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6"/>
  <workbookPr/>
  <mc:AlternateContent xmlns:mc="http://schemas.openxmlformats.org/markup-compatibility/2006">
    <mc:Choice Requires="x15">
      <x15ac:absPath xmlns:x15ac="http://schemas.microsoft.com/office/spreadsheetml/2010/11/ac" url="/Users/gavin/Desktop/Biology4415Labs/"/>
    </mc:Choice>
  </mc:AlternateContent>
  <xr:revisionPtr revIDLastSave="0" documentId="13_ncr:1_{F346491A-864D-AE40-A092-39B9599E2114}" xr6:coauthVersionLast="47" xr6:coauthVersionMax="47" xr10:uidLastSave="{00000000-0000-0000-0000-000000000000}"/>
  <bookViews>
    <workbookView minimized="1" xWindow="4640" yWindow="1460" windowWidth="29920" windowHeight="19220" firstSheet="1" activeTab="2" xr2:uid="{00000000-000D-0000-FFFF-FFFF00000000}"/>
  </bookViews>
  <sheets>
    <sheet name="Supplemental Table 1" sheetId="2" r:id="rId1"/>
    <sheet name="stringDB" sheetId="22" r:id="rId2"/>
    <sheet name="Supplemental Table 2" sheetId="1" r:id="rId3"/>
    <sheet name="Supplemental Table 3" sheetId="3" r:id="rId4"/>
    <sheet name="Supplemental Table 4" sheetId="6" r:id="rId5"/>
    <sheet name="Supplemental Table 5" sheetId="5" r:id="rId6"/>
    <sheet name="Supplemental Table 6" sheetId="4" r:id="rId7"/>
    <sheet name="Supplemental Table 7" sheetId="8" r:id="rId8"/>
    <sheet name="Supplemental Table 8" sheetId="14" r:id="rId9"/>
    <sheet name="Supplemental Table 9" sheetId="7" r:id="rId10"/>
    <sheet name="Genes" sheetId="19" r:id="rId11"/>
    <sheet name="TopGenes" sheetId="18" r:id="rId12"/>
    <sheet name="AverageIntensity" sheetId="21" r:id="rId13"/>
    <sheet name="Sheet1" sheetId="17" r:id="rId14"/>
    <sheet name="Supplemental Table 10" sheetId="9" r:id="rId15"/>
    <sheet name="Supplemental Table 11" sheetId="10" r:id="rId16"/>
    <sheet name="Supplemental Table 12" sheetId="13" r:id="rId17"/>
    <sheet name="Supplemental Tabel 13" sheetId="11" r:id="rId18"/>
    <sheet name="Supplemental Table 14" sheetId="12" r:id="rId19"/>
    <sheet name="Supplemental Table 15" sheetId="16" r:id="rId20"/>
  </sheets>
  <definedNames>
    <definedName name="_xlnm._FilterDatabase" localSheetId="3" hidden="1">'Supplemental Table 3'!$A$2:$F$14</definedName>
    <definedName name="_xlnm._FilterDatabase" localSheetId="4" hidden="1">'Supplemental Table 4'!$A$2:$H$471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58" i="16" l="1"/>
  <c r="AX58" i="16"/>
  <c r="AW58" i="16"/>
  <c r="AR58" i="16"/>
  <c r="AU58" i="16" s="1"/>
  <c r="AQ58" i="16"/>
  <c r="AP58" i="16"/>
  <c r="AK58" i="16"/>
  <c r="AN58" i="16" s="1"/>
  <c r="AJ58" i="16"/>
  <c r="AI58" i="16"/>
  <c r="AD58" i="16"/>
  <c r="AG58" i="16" s="1"/>
  <c r="AC58" i="16"/>
  <c r="AB58" i="16"/>
  <c r="AY57" i="16"/>
  <c r="AX57" i="16"/>
  <c r="AW57" i="16"/>
  <c r="AR57" i="16"/>
  <c r="AU57" i="16" s="1"/>
  <c r="AQ57" i="16"/>
  <c r="AP57" i="16"/>
  <c r="AK57" i="16"/>
  <c r="AN57" i="16" s="1"/>
  <c r="AJ57" i="16"/>
  <c r="AI57" i="16"/>
  <c r="AD57" i="16"/>
  <c r="AG57" i="16" s="1"/>
  <c r="AC57" i="16"/>
  <c r="AB57" i="16"/>
  <c r="AY56" i="16"/>
  <c r="AX56" i="16"/>
  <c r="AW56" i="16"/>
  <c r="AR56" i="16"/>
  <c r="AU56" i="16" s="1"/>
  <c r="AQ56" i="16"/>
  <c r="AP56" i="16"/>
  <c r="AK56" i="16"/>
  <c r="AN56" i="16" s="1"/>
  <c r="AJ56" i="16"/>
  <c r="AI56" i="16"/>
  <c r="AD56" i="16"/>
  <c r="AG56" i="16" s="1"/>
  <c r="AC56" i="16"/>
  <c r="AB56" i="16"/>
  <c r="AY55" i="16"/>
  <c r="AX55" i="16"/>
  <c r="AW55" i="16"/>
  <c r="AR55" i="16"/>
  <c r="AU55" i="16" s="1"/>
  <c r="AQ55" i="16"/>
  <c r="AP55" i="16"/>
  <c r="AK55" i="16"/>
  <c r="AN55" i="16" s="1"/>
  <c r="AJ55" i="16"/>
  <c r="AI55" i="16"/>
  <c r="AD55" i="16"/>
  <c r="AG55" i="16" s="1"/>
  <c r="AC55" i="16"/>
  <c r="AB55" i="16"/>
  <c r="AY54" i="16"/>
  <c r="AX54" i="16"/>
  <c r="AW54" i="16"/>
  <c r="AR54" i="16"/>
  <c r="AU54" i="16" s="1"/>
  <c r="AQ54" i="16"/>
  <c r="AP54" i="16"/>
  <c r="AK54" i="16"/>
  <c r="AN54" i="16" s="1"/>
  <c r="AJ54" i="16"/>
  <c r="AI54" i="16"/>
  <c r="AG54" i="16"/>
  <c r="AD54" i="16"/>
  <c r="AC54" i="16"/>
  <c r="AB54" i="16"/>
  <c r="AY53" i="16"/>
  <c r="AX53" i="16"/>
  <c r="AW53" i="16"/>
  <c r="AR53" i="16"/>
  <c r="AU53" i="16" s="1"/>
  <c r="AQ53" i="16"/>
  <c r="AP53" i="16"/>
  <c r="AK53" i="16"/>
  <c r="AN53" i="16" s="1"/>
  <c r="AJ53" i="16"/>
  <c r="AI53" i="16"/>
  <c r="AD53" i="16"/>
  <c r="AG53" i="16" s="1"/>
  <c r="AC53" i="16"/>
  <c r="AB53" i="16"/>
  <c r="AY52" i="16"/>
  <c r="AX52" i="16"/>
  <c r="AW52" i="16"/>
  <c r="AR52" i="16"/>
  <c r="AU52" i="16" s="1"/>
  <c r="AQ52" i="16"/>
  <c r="AP52" i="16"/>
  <c r="AK52" i="16"/>
  <c r="AN52" i="16" s="1"/>
  <c r="AJ52" i="16"/>
  <c r="AI52" i="16"/>
  <c r="AD52" i="16"/>
  <c r="AG52" i="16" s="1"/>
  <c r="AC52" i="16"/>
  <c r="AB52" i="16"/>
  <c r="AY51" i="16"/>
  <c r="AX51" i="16"/>
  <c r="AW51" i="16"/>
  <c r="AR51" i="16"/>
  <c r="AU51" i="16" s="1"/>
  <c r="AQ51" i="16"/>
  <c r="AP51" i="16"/>
  <c r="AK51" i="16"/>
  <c r="AN51" i="16" s="1"/>
  <c r="AJ51" i="16"/>
  <c r="AI51" i="16"/>
  <c r="AD51" i="16"/>
  <c r="AG51" i="16" s="1"/>
  <c r="AC51" i="16"/>
  <c r="AB51" i="16"/>
  <c r="AY50" i="16"/>
  <c r="AX50" i="16"/>
  <c r="AW50" i="16"/>
  <c r="AR50" i="16"/>
  <c r="AU50" i="16" s="1"/>
  <c r="AQ50" i="16"/>
  <c r="AP50" i="16"/>
  <c r="AK50" i="16"/>
  <c r="AN50" i="16" s="1"/>
  <c r="AJ50" i="16"/>
  <c r="AI50" i="16"/>
  <c r="AG50" i="16"/>
  <c r="AD50" i="16"/>
  <c r="AC50" i="16"/>
  <c r="AB50" i="16"/>
  <c r="AY49" i="16"/>
  <c r="AX49" i="16"/>
  <c r="AW49" i="16"/>
  <c r="AR49" i="16"/>
  <c r="AU49" i="16" s="1"/>
  <c r="AQ49" i="16"/>
  <c r="AP49" i="16"/>
  <c r="AK49" i="16"/>
  <c r="AN49" i="16" s="1"/>
  <c r="AJ49" i="16"/>
  <c r="AI49" i="16"/>
  <c r="AD49" i="16"/>
  <c r="AG49" i="16" s="1"/>
  <c r="AC49" i="16"/>
  <c r="AB49" i="16"/>
  <c r="AY48" i="16"/>
  <c r="AX48" i="16"/>
  <c r="AW48" i="16"/>
  <c r="AR48" i="16"/>
  <c r="AU48" i="16" s="1"/>
  <c r="AQ48" i="16"/>
  <c r="AP48" i="16"/>
  <c r="AK48" i="16"/>
  <c r="AN48" i="16" s="1"/>
  <c r="AJ48" i="16"/>
  <c r="AI48" i="16"/>
  <c r="AD48" i="16"/>
  <c r="AG48" i="16" s="1"/>
  <c r="AC48" i="16"/>
  <c r="AB48" i="16"/>
  <c r="AY47" i="16"/>
  <c r="AX47" i="16"/>
  <c r="AW47" i="16"/>
  <c r="AR47" i="16"/>
  <c r="AU47" i="16" s="1"/>
  <c r="AQ47" i="16"/>
  <c r="AP47" i="16"/>
  <c r="AK47" i="16"/>
  <c r="AN47" i="16" s="1"/>
  <c r="AJ47" i="16"/>
  <c r="AI47" i="16"/>
  <c r="AD47" i="16"/>
  <c r="AG47" i="16" s="1"/>
  <c r="AC47" i="16"/>
  <c r="AB47" i="16"/>
  <c r="AY46" i="16"/>
  <c r="AX46" i="16"/>
  <c r="AW46" i="16"/>
  <c r="AR46" i="16"/>
  <c r="AU46" i="16" s="1"/>
  <c r="AQ46" i="16"/>
  <c r="AP46" i="16"/>
  <c r="AN46" i="16"/>
  <c r="AK46" i="16"/>
  <c r="AJ46" i="16"/>
  <c r="AI46" i="16"/>
  <c r="AG46" i="16"/>
  <c r="AD46" i="16"/>
  <c r="AC46" i="16"/>
  <c r="AB46" i="16"/>
  <c r="AY45" i="16"/>
  <c r="AX45" i="16"/>
  <c r="AW45" i="16"/>
  <c r="AR45" i="16"/>
  <c r="AU45" i="16" s="1"/>
  <c r="AQ45" i="16"/>
  <c r="AP45" i="16"/>
  <c r="AK45" i="16"/>
  <c r="AN45" i="16" s="1"/>
  <c r="AJ45" i="16"/>
  <c r="AI45" i="16"/>
  <c r="AD45" i="16"/>
  <c r="AG45" i="16" s="1"/>
  <c r="AC45" i="16"/>
  <c r="AB45" i="16"/>
  <c r="AY44" i="16"/>
  <c r="AX44" i="16"/>
  <c r="AW44" i="16"/>
  <c r="AR44" i="16"/>
  <c r="AU44" i="16" s="1"/>
  <c r="AQ44" i="16"/>
  <c r="AP44" i="16"/>
  <c r="AK44" i="16"/>
  <c r="AN44" i="16" s="1"/>
  <c r="AJ44" i="16"/>
  <c r="AI44" i="16"/>
  <c r="AD44" i="16"/>
  <c r="AG44" i="16" s="1"/>
  <c r="AC44" i="16"/>
  <c r="AB44" i="16"/>
  <c r="AY43" i="16"/>
  <c r="AX43" i="16"/>
  <c r="AW43" i="16"/>
  <c r="AR43" i="16"/>
  <c r="AU43" i="16" s="1"/>
  <c r="AQ43" i="16"/>
  <c r="AP43" i="16"/>
  <c r="AK43" i="16"/>
  <c r="AN43" i="16" s="1"/>
  <c r="AJ43" i="16"/>
  <c r="AI43" i="16"/>
  <c r="AD43" i="16"/>
  <c r="AG43" i="16" s="1"/>
  <c r="AC43" i="16"/>
  <c r="AB43" i="16"/>
  <c r="AY42" i="16"/>
  <c r="AX42" i="16"/>
  <c r="AW42" i="16"/>
  <c r="AR42" i="16"/>
  <c r="AU42" i="16" s="1"/>
  <c r="AQ42" i="16"/>
  <c r="AP42" i="16"/>
  <c r="AK42" i="16"/>
  <c r="AN42" i="16" s="1"/>
  <c r="AJ42" i="16"/>
  <c r="AI42" i="16"/>
  <c r="AD42" i="16"/>
  <c r="AG42" i="16" s="1"/>
  <c r="AC42" i="16"/>
  <c r="AB42" i="16"/>
  <c r="AY41" i="16"/>
  <c r="AX41" i="16"/>
  <c r="AW41" i="16"/>
  <c r="AR41" i="16"/>
  <c r="AU41" i="16" s="1"/>
  <c r="AQ41" i="16"/>
  <c r="AP41" i="16"/>
  <c r="AK41" i="16"/>
  <c r="AN41" i="16" s="1"/>
  <c r="AJ41" i="16"/>
  <c r="AI41" i="16"/>
  <c r="AD41" i="16"/>
  <c r="AG41" i="16" s="1"/>
  <c r="AC41" i="16"/>
  <c r="AB41" i="16"/>
  <c r="AY40" i="16"/>
  <c r="AX40" i="16"/>
  <c r="AW40" i="16"/>
  <c r="AR40" i="16"/>
  <c r="AU40" i="16" s="1"/>
  <c r="AQ40" i="16"/>
  <c r="AP40" i="16"/>
  <c r="AK40" i="16"/>
  <c r="AN40" i="16" s="1"/>
  <c r="AJ40" i="16"/>
  <c r="AI40" i="16"/>
  <c r="AD40" i="16"/>
  <c r="AG40" i="16" s="1"/>
  <c r="AC40" i="16"/>
  <c r="AB40" i="16"/>
  <c r="AY39" i="16"/>
  <c r="AX39" i="16"/>
  <c r="AW39" i="16"/>
  <c r="AR39" i="16"/>
  <c r="AU39" i="16" s="1"/>
  <c r="AQ39" i="16"/>
  <c r="AP39" i="16"/>
  <c r="AK39" i="16"/>
  <c r="AN39" i="16" s="1"/>
  <c r="AJ39" i="16"/>
  <c r="AI39" i="16"/>
  <c r="AD39" i="16"/>
  <c r="AG39" i="16" s="1"/>
  <c r="AC39" i="16"/>
  <c r="AB39" i="16"/>
  <c r="AY38" i="16"/>
  <c r="AX38" i="16"/>
  <c r="AW38" i="16"/>
  <c r="AR38" i="16"/>
  <c r="AU38" i="16" s="1"/>
  <c r="AQ38" i="16"/>
  <c r="AP38" i="16"/>
  <c r="AK38" i="16"/>
  <c r="AN38" i="16" s="1"/>
  <c r="AJ38" i="16"/>
  <c r="AI38" i="16"/>
  <c r="AD38" i="16"/>
  <c r="AG38" i="16" s="1"/>
  <c r="AC38" i="16"/>
  <c r="AB38" i="16"/>
  <c r="AY37" i="16"/>
  <c r="AX37" i="16"/>
  <c r="AW37" i="16"/>
  <c r="AR37" i="16"/>
  <c r="AU37" i="16" s="1"/>
  <c r="AQ37" i="16"/>
  <c r="AP37" i="16"/>
  <c r="AK37" i="16"/>
  <c r="AN37" i="16" s="1"/>
  <c r="AJ37" i="16"/>
  <c r="AI37" i="16"/>
  <c r="AD37" i="16"/>
  <c r="AG37" i="16" s="1"/>
  <c r="AC37" i="16"/>
  <c r="AB37" i="16"/>
  <c r="AY36" i="16"/>
  <c r="AX36" i="16"/>
  <c r="AW36" i="16"/>
  <c r="AR36" i="16"/>
  <c r="AU36" i="16" s="1"/>
  <c r="AQ36" i="16"/>
  <c r="AP36" i="16"/>
  <c r="AK36" i="16"/>
  <c r="AN36" i="16" s="1"/>
  <c r="AJ36" i="16"/>
  <c r="AI36" i="16"/>
  <c r="AD36" i="16"/>
  <c r="AG36" i="16" s="1"/>
  <c r="AC36" i="16"/>
  <c r="AB36" i="16"/>
  <c r="AY35" i="16"/>
  <c r="AX35" i="16"/>
  <c r="AW35" i="16"/>
  <c r="AR35" i="16"/>
  <c r="AU35" i="16" s="1"/>
  <c r="AQ35" i="16"/>
  <c r="AP35" i="16"/>
  <c r="AK35" i="16"/>
  <c r="AN35" i="16" s="1"/>
  <c r="AJ35" i="16"/>
  <c r="AI35" i="16"/>
  <c r="AD35" i="16"/>
  <c r="AG35" i="16" s="1"/>
  <c r="AC35" i="16"/>
  <c r="AB35" i="16"/>
  <c r="AY34" i="16"/>
  <c r="AX34" i="16"/>
  <c r="AW34" i="16"/>
  <c r="AR34" i="16"/>
  <c r="AU34" i="16" s="1"/>
  <c r="AQ34" i="16"/>
  <c r="AP34" i="16"/>
  <c r="AK34" i="16"/>
  <c r="AN34" i="16" s="1"/>
  <c r="AJ34" i="16"/>
  <c r="AI34" i="16"/>
  <c r="AD34" i="16"/>
  <c r="AG34" i="16" s="1"/>
  <c r="AC34" i="16"/>
  <c r="AB34" i="16"/>
  <c r="AY33" i="16"/>
  <c r="AX33" i="16"/>
  <c r="AW33" i="16"/>
  <c r="AR33" i="16"/>
  <c r="AU33" i="16" s="1"/>
  <c r="AQ33" i="16"/>
  <c r="AP33" i="16"/>
  <c r="AK33" i="16"/>
  <c r="AN33" i="16" s="1"/>
  <c r="AJ33" i="16"/>
  <c r="AI33" i="16"/>
  <c r="AD33" i="16"/>
  <c r="AG33" i="16" s="1"/>
  <c r="AC33" i="16"/>
  <c r="AB33" i="16"/>
  <c r="AY32" i="16"/>
  <c r="AX32" i="16"/>
  <c r="AW32" i="16"/>
  <c r="AR32" i="16"/>
  <c r="AU32" i="16" s="1"/>
  <c r="AQ32" i="16"/>
  <c r="AP32" i="16"/>
  <c r="AK32" i="16"/>
  <c r="AN32" i="16" s="1"/>
  <c r="AJ32" i="16"/>
  <c r="AI32" i="16"/>
  <c r="AD32" i="16"/>
  <c r="AG32" i="16" s="1"/>
  <c r="AC32" i="16"/>
  <c r="AB32" i="16"/>
  <c r="AY31" i="16"/>
  <c r="AX31" i="16"/>
  <c r="AW31" i="16"/>
  <c r="AR31" i="16"/>
  <c r="AU31" i="16" s="1"/>
  <c r="AQ31" i="16"/>
  <c r="AP31" i="16"/>
  <c r="AK31" i="16"/>
  <c r="AN31" i="16" s="1"/>
  <c r="AJ31" i="16"/>
  <c r="AI31" i="16"/>
  <c r="AD31" i="16"/>
  <c r="AG31" i="16" s="1"/>
  <c r="AC31" i="16"/>
  <c r="AB31" i="16"/>
  <c r="AY30" i="16"/>
  <c r="AX30" i="16"/>
  <c r="AW30" i="16"/>
  <c r="AU30" i="16"/>
  <c r="AR30" i="16"/>
  <c r="AQ30" i="16"/>
  <c r="AP30" i="16"/>
  <c r="AK30" i="16"/>
  <c r="AN30" i="16" s="1"/>
  <c r="AJ30" i="16"/>
  <c r="AI30" i="16"/>
  <c r="AD30" i="16"/>
  <c r="AG30" i="16" s="1"/>
  <c r="AC30" i="16"/>
  <c r="AB30" i="16"/>
  <c r="AY29" i="16"/>
  <c r="AX29" i="16"/>
  <c r="AW29" i="16"/>
  <c r="AR29" i="16"/>
  <c r="AU29" i="16" s="1"/>
  <c r="AQ29" i="16"/>
  <c r="AP29" i="16"/>
  <c r="AK29" i="16"/>
  <c r="AN29" i="16" s="1"/>
  <c r="AJ29" i="16"/>
  <c r="AI29" i="16"/>
  <c r="AD29" i="16"/>
  <c r="AG29" i="16" s="1"/>
  <c r="AC29" i="16"/>
  <c r="AB29" i="16"/>
  <c r="AY28" i="16"/>
  <c r="AX28" i="16"/>
  <c r="AW28" i="16"/>
  <c r="AR28" i="16"/>
  <c r="AU28" i="16" s="1"/>
  <c r="AQ28" i="16"/>
  <c r="AP28" i="16"/>
  <c r="AK28" i="16"/>
  <c r="AN28" i="16" s="1"/>
  <c r="AJ28" i="16"/>
  <c r="AI28" i="16"/>
  <c r="AD28" i="16"/>
  <c r="AG28" i="16" s="1"/>
  <c r="AC28" i="16"/>
  <c r="AB28" i="16"/>
  <c r="AY27" i="16"/>
  <c r="AX27" i="16"/>
  <c r="AW27" i="16"/>
  <c r="AR27" i="16"/>
  <c r="AU27" i="16" s="1"/>
  <c r="AQ27" i="16"/>
  <c r="AP27" i="16"/>
  <c r="AK27" i="16"/>
  <c r="AN27" i="16" s="1"/>
  <c r="AJ27" i="16"/>
  <c r="AI27" i="16"/>
  <c r="AD27" i="16"/>
  <c r="AG27" i="16" s="1"/>
  <c r="AC27" i="16"/>
  <c r="AB27" i="16"/>
  <c r="AY26" i="16"/>
  <c r="AX26" i="16"/>
  <c r="AW26" i="16"/>
  <c r="AR26" i="16"/>
  <c r="AU26" i="16" s="1"/>
  <c r="AQ26" i="16"/>
  <c r="AP26" i="16"/>
  <c r="AK26" i="16"/>
  <c r="AN26" i="16" s="1"/>
  <c r="AJ26" i="16"/>
  <c r="AI26" i="16"/>
  <c r="AD26" i="16"/>
  <c r="AG26" i="16" s="1"/>
  <c r="AC26" i="16"/>
  <c r="AB26" i="16"/>
  <c r="AY25" i="16"/>
  <c r="AX25" i="16"/>
  <c r="AW25" i="16"/>
  <c r="AR25" i="16"/>
  <c r="AU25" i="16" s="1"/>
  <c r="AQ25" i="16"/>
  <c r="AP25" i="16"/>
  <c r="AK25" i="16"/>
  <c r="AN25" i="16" s="1"/>
  <c r="AJ25" i="16"/>
  <c r="AI25" i="16"/>
  <c r="AD25" i="16"/>
  <c r="AG25" i="16" s="1"/>
  <c r="AC25" i="16"/>
  <c r="AB25" i="16"/>
  <c r="AY24" i="16"/>
  <c r="AX24" i="16"/>
  <c r="AW24" i="16"/>
  <c r="AR24" i="16"/>
  <c r="AU24" i="16" s="1"/>
  <c r="AQ24" i="16"/>
  <c r="AP24" i="16"/>
  <c r="AK24" i="16"/>
  <c r="AN24" i="16" s="1"/>
  <c r="AJ24" i="16"/>
  <c r="AI24" i="16"/>
  <c r="AD24" i="16"/>
  <c r="AG24" i="16" s="1"/>
  <c r="AC24" i="16"/>
  <c r="AB24" i="16"/>
  <c r="AY23" i="16"/>
  <c r="AX23" i="16"/>
  <c r="AW23" i="16"/>
  <c r="AR23" i="16"/>
  <c r="AU23" i="16" s="1"/>
  <c r="AQ23" i="16"/>
  <c r="AP23" i="16"/>
  <c r="AK23" i="16"/>
  <c r="AN23" i="16" s="1"/>
  <c r="AJ23" i="16"/>
  <c r="AI23" i="16"/>
  <c r="AD23" i="16"/>
  <c r="AG23" i="16" s="1"/>
  <c r="AC23" i="16"/>
  <c r="AB23" i="16"/>
  <c r="AY22" i="16"/>
  <c r="AX22" i="16"/>
  <c r="AW22" i="16"/>
  <c r="AR22" i="16"/>
  <c r="AU22" i="16" s="1"/>
  <c r="AQ22" i="16"/>
  <c r="AP22" i="16"/>
  <c r="AK22" i="16"/>
  <c r="AN22" i="16" s="1"/>
  <c r="AJ22" i="16"/>
  <c r="AI22" i="16"/>
  <c r="AG22" i="16"/>
  <c r="AD22" i="16"/>
  <c r="AC22" i="16"/>
  <c r="AB22" i="16"/>
  <c r="AY21" i="16"/>
  <c r="AX21" i="16"/>
  <c r="AW21" i="16"/>
  <c r="AR21" i="16"/>
  <c r="AU21" i="16" s="1"/>
  <c r="AQ21" i="16"/>
  <c r="AP21" i="16"/>
  <c r="AK21" i="16"/>
  <c r="AN21" i="16" s="1"/>
  <c r="AJ21" i="16"/>
  <c r="AI21" i="16"/>
  <c r="AD21" i="16"/>
  <c r="AG21" i="16" s="1"/>
  <c r="AC21" i="16"/>
  <c r="AB21" i="16"/>
  <c r="AY20" i="16"/>
  <c r="AX20" i="16"/>
  <c r="AW20" i="16"/>
  <c r="AR20" i="16"/>
  <c r="AU20" i="16" s="1"/>
  <c r="AQ20" i="16"/>
  <c r="AP20" i="16"/>
  <c r="AK20" i="16"/>
  <c r="AN20" i="16" s="1"/>
  <c r="AJ20" i="16"/>
  <c r="AI20" i="16"/>
  <c r="AD20" i="16"/>
  <c r="AG20" i="16" s="1"/>
  <c r="AC20" i="16"/>
  <c r="AB20" i="16"/>
  <c r="AY19" i="16"/>
  <c r="AX19" i="16"/>
  <c r="AW19" i="16"/>
  <c r="AR19" i="16"/>
  <c r="AU19" i="16" s="1"/>
  <c r="AQ19" i="16"/>
  <c r="AP19" i="16"/>
  <c r="AK19" i="16"/>
  <c r="AN19" i="16" s="1"/>
  <c r="AJ19" i="16"/>
  <c r="AI19" i="16"/>
  <c r="AD19" i="16"/>
  <c r="AG19" i="16" s="1"/>
  <c r="AC19" i="16"/>
  <c r="AB19" i="16"/>
  <c r="AY18" i="16"/>
  <c r="AX18" i="16"/>
  <c r="AW18" i="16"/>
  <c r="AR18" i="16"/>
  <c r="AU18" i="16" s="1"/>
  <c r="AQ18" i="16"/>
  <c r="AP18" i="16"/>
  <c r="AK18" i="16"/>
  <c r="AN18" i="16" s="1"/>
  <c r="AJ18" i="16"/>
  <c r="AI18" i="16"/>
  <c r="AD18" i="16"/>
  <c r="AG18" i="16" s="1"/>
  <c r="AC18" i="16"/>
  <c r="AB18" i="16"/>
  <c r="AY17" i="16"/>
  <c r="AX17" i="16"/>
  <c r="AW17" i="16"/>
  <c r="AR17" i="16"/>
  <c r="AU17" i="16" s="1"/>
  <c r="AQ17" i="16"/>
  <c r="AP17" i="16"/>
  <c r="AK17" i="16"/>
  <c r="AN17" i="16" s="1"/>
  <c r="AJ17" i="16"/>
  <c r="AI17" i="16"/>
  <c r="AD17" i="16"/>
  <c r="AG17" i="16" s="1"/>
  <c r="AC17" i="16"/>
  <c r="AB17" i="16"/>
  <c r="AY16" i="16"/>
  <c r="AX16" i="16"/>
  <c r="AW16" i="16"/>
  <c r="AR16" i="16"/>
  <c r="AU16" i="16" s="1"/>
  <c r="AQ16" i="16"/>
  <c r="AP16" i="16"/>
  <c r="AK16" i="16"/>
  <c r="AN16" i="16" s="1"/>
  <c r="AJ16" i="16"/>
  <c r="AI16" i="16"/>
  <c r="AD16" i="16"/>
  <c r="AG16" i="16" s="1"/>
  <c r="AC16" i="16"/>
  <c r="AB16" i="16"/>
  <c r="AY15" i="16"/>
  <c r="AX15" i="16"/>
  <c r="AW15" i="16"/>
  <c r="AR15" i="16"/>
  <c r="AU15" i="16" s="1"/>
  <c r="AQ15" i="16"/>
  <c r="AP15" i="16"/>
  <c r="AK15" i="16"/>
  <c r="AN15" i="16" s="1"/>
  <c r="AJ15" i="16"/>
  <c r="AI15" i="16"/>
  <c r="AD15" i="16"/>
  <c r="AG15" i="16" s="1"/>
  <c r="AC15" i="16"/>
  <c r="AB15" i="16"/>
  <c r="AY14" i="16"/>
  <c r="AX14" i="16"/>
  <c r="AW14" i="16"/>
  <c r="AR14" i="16"/>
  <c r="AU14" i="16" s="1"/>
  <c r="AQ14" i="16"/>
  <c r="AP14" i="16"/>
  <c r="AK14" i="16"/>
  <c r="AN14" i="16" s="1"/>
  <c r="AJ14" i="16"/>
  <c r="AI14" i="16"/>
  <c r="AD14" i="16"/>
  <c r="AG14" i="16" s="1"/>
  <c r="AC14" i="16"/>
  <c r="AB14" i="16"/>
  <c r="AY13" i="16"/>
  <c r="AX13" i="16"/>
  <c r="AW13" i="16"/>
  <c r="AR13" i="16"/>
  <c r="AU13" i="16" s="1"/>
  <c r="AQ13" i="16"/>
  <c r="AP13" i="16"/>
  <c r="AK13" i="16"/>
  <c r="AN13" i="16" s="1"/>
  <c r="AJ13" i="16"/>
  <c r="AI13" i="16"/>
  <c r="AD13" i="16"/>
  <c r="AG13" i="16" s="1"/>
  <c r="AC13" i="16"/>
  <c r="AB13" i="16"/>
  <c r="AY12" i="16"/>
  <c r="AX12" i="16"/>
  <c r="AW12" i="16"/>
  <c r="AR12" i="16"/>
  <c r="AU12" i="16" s="1"/>
  <c r="AQ12" i="16"/>
  <c r="AP12" i="16"/>
  <c r="AK12" i="16"/>
  <c r="AN12" i="16" s="1"/>
  <c r="AJ12" i="16"/>
  <c r="AI12" i="16"/>
  <c r="AD12" i="16"/>
  <c r="AG12" i="16" s="1"/>
  <c r="AC12" i="16"/>
  <c r="AB12" i="16"/>
  <c r="AY11" i="16"/>
  <c r="AX11" i="16"/>
  <c r="AW11" i="16"/>
  <c r="AR11" i="16"/>
  <c r="AU11" i="16" s="1"/>
  <c r="AQ11" i="16"/>
  <c r="AP11" i="16"/>
  <c r="AK11" i="16"/>
  <c r="AN11" i="16" s="1"/>
  <c r="AJ11" i="16"/>
  <c r="AI11" i="16"/>
  <c r="AD11" i="16"/>
  <c r="AG11" i="16" s="1"/>
  <c r="AC11" i="16"/>
  <c r="AB11" i="16"/>
  <c r="AY10" i="16"/>
  <c r="AX10" i="16"/>
  <c r="AW10" i="16"/>
  <c r="AR10" i="16"/>
  <c r="AU10" i="16" s="1"/>
  <c r="AQ10" i="16"/>
  <c r="AP10" i="16"/>
  <c r="AK10" i="16"/>
  <c r="AN10" i="16" s="1"/>
  <c r="AJ10" i="16"/>
  <c r="AI10" i="16"/>
  <c r="AD10" i="16"/>
  <c r="AG10" i="16" s="1"/>
  <c r="AC10" i="16"/>
  <c r="AB10" i="16"/>
  <c r="AY9" i="16"/>
  <c r="AX9" i="16"/>
  <c r="AW9" i="16"/>
  <c r="AR9" i="16"/>
  <c r="AU9" i="16" s="1"/>
  <c r="AQ9" i="16"/>
  <c r="AP9" i="16"/>
  <c r="AK9" i="16"/>
  <c r="AN9" i="16" s="1"/>
  <c r="AJ9" i="16"/>
  <c r="AI9" i="16"/>
  <c r="AD9" i="16"/>
  <c r="AG9" i="16" s="1"/>
  <c r="AC9" i="16"/>
  <c r="AB9" i="16"/>
  <c r="AY8" i="16"/>
  <c r="AX8" i="16"/>
  <c r="AW8" i="16"/>
  <c r="AR8" i="16"/>
  <c r="AU8" i="16" s="1"/>
  <c r="AQ8" i="16"/>
  <c r="AP8" i="16"/>
  <c r="AK8" i="16"/>
  <c r="AN8" i="16" s="1"/>
  <c r="AJ8" i="16"/>
  <c r="AI8" i="16"/>
  <c r="AD8" i="16"/>
  <c r="AG8" i="16" s="1"/>
  <c r="AC8" i="16"/>
  <c r="AB8" i="16"/>
  <c r="AY7" i="16"/>
  <c r="AX7" i="16"/>
  <c r="AW7" i="16"/>
  <c r="AR7" i="16"/>
  <c r="AU7" i="16" s="1"/>
  <c r="AQ7" i="16"/>
  <c r="AP7" i="16"/>
  <c r="AK7" i="16"/>
  <c r="AN7" i="16" s="1"/>
  <c r="AJ7" i="16"/>
  <c r="AI7" i="16"/>
  <c r="AD7" i="16"/>
  <c r="AG7" i="16" s="1"/>
  <c r="AC7" i="16"/>
  <c r="AB7" i="16"/>
  <c r="AY6" i="16"/>
  <c r="AX6" i="16"/>
  <c r="AW6" i="16"/>
  <c r="AU6" i="16"/>
  <c r="AR6" i="16"/>
  <c r="AQ6" i="16"/>
  <c r="AP6" i="16"/>
  <c r="AN6" i="16"/>
  <c r="AK6" i="16"/>
  <c r="AJ6" i="16"/>
  <c r="AI6" i="16"/>
  <c r="AG6" i="16"/>
  <c r="AD6" i="16"/>
  <c r="AC6" i="16"/>
  <c r="AB6" i="16"/>
  <c r="AY5" i="16"/>
  <c r="AX5" i="16"/>
  <c r="AW5" i="16"/>
  <c r="AR5" i="16"/>
  <c r="AU5" i="16" s="1"/>
  <c r="AQ5" i="16"/>
  <c r="AP5" i="16"/>
  <c r="AK5" i="16"/>
  <c r="AN5" i="16" s="1"/>
  <c r="AJ5" i="16"/>
  <c r="AI5" i="16"/>
  <c r="AD5" i="16"/>
  <c r="AG5" i="16" s="1"/>
  <c r="AC5" i="16"/>
  <c r="AB5" i="16"/>
  <c r="AY4" i="16"/>
  <c r="AX4" i="16"/>
  <c r="AW4" i="16"/>
  <c r="AR4" i="16"/>
  <c r="AU4" i="16" s="1"/>
  <c r="AQ4" i="16"/>
  <c r="AP4" i="16"/>
  <c r="AK4" i="16"/>
  <c r="AN4" i="16" s="1"/>
  <c r="AJ4" i="16"/>
  <c r="AI4" i="16"/>
  <c r="AD4" i="16"/>
  <c r="AG4" i="16" s="1"/>
  <c r="AC4" i="16"/>
  <c r="AB4" i="16"/>
  <c r="AY3" i="16"/>
  <c r="AX3" i="16"/>
  <c r="AW3" i="16"/>
  <c r="AR3" i="16"/>
  <c r="AU3" i="16" s="1"/>
  <c r="AQ3" i="16"/>
  <c r="AP3" i="16"/>
  <c r="AK3" i="16"/>
  <c r="AN3" i="16" s="1"/>
  <c r="AJ3" i="16"/>
  <c r="AI3" i="16"/>
  <c r="AD3" i="16"/>
  <c r="AG3" i="16" s="1"/>
  <c r="AC3" i="16"/>
  <c r="AB3" i="16"/>
  <c r="BB167" i="12"/>
  <c r="BA167" i="12"/>
  <c r="AZ167" i="12"/>
  <c r="AU167" i="12"/>
  <c r="AX167" i="12" s="1"/>
  <c r="AT167" i="12"/>
  <c r="AS167" i="12"/>
  <c r="AN167" i="12"/>
  <c r="AQ167" i="12" s="1"/>
  <c r="AM167" i="12"/>
  <c r="AL167" i="12"/>
  <c r="AG167" i="12"/>
  <c r="AJ167" i="12" s="1"/>
  <c r="AF167" i="12"/>
  <c r="AE167" i="12"/>
  <c r="BB166" i="12"/>
  <c r="BA166" i="12"/>
  <c r="AZ166" i="12"/>
  <c r="AU166" i="12"/>
  <c r="AX166" i="12" s="1"/>
  <c r="AT166" i="12"/>
  <c r="AS166" i="12"/>
  <c r="AN166" i="12"/>
  <c r="AQ166" i="12" s="1"/>
  <c r="AM166" i="12"/>
  <c r="AL166" i="12"/>
  <c r="AG166" i="12"/>
  <c r="AJ166" i="12" s="1"/>
  <c r="AF166" i="12"/>
  <c r="AE166" i="12"/>
  <c r="BB165" i="12"/>
  <c r="BA165" i="12"/>
  <c r="AZ165" i="12"/>
  <c r="AU165" i="12"/>
  <c r="AX165" i="12" s="1"/>
  <c r="AT165" i="12"/>
  <c r="AS165" i="12"/>
  <c r="AN165" i="12"/>
  <c r="AQ165" i="12" s="1"/>
  <c r="AM165" i="12"/>
  <c r="AL165" i="12"/>
  <c r="AG165" i="12"/>
  <c r="AJ165" i="12" s="1"/>
  <c r="AF165" i="12"/>
  <c r="AE165" i="12"/>
  <c r="BB164" i="12"/>
  <c r="BA164" i="12"/>
  <c r="AZ164" i="12"/>
  <c r="AU164" i="12"/>
  <c r="AX164" i="12" s="1"/>
  <c r="AT164" i="12"/>
  <c r="AS164" i="12"/>
  <c r="AN164" i="12"/>
  <c r="AQ164" i="12" s="1"/>
  <c r="AM164" i="12"/>
  <c r="AL164" i="12"/>
  <c r="AG164" i="12"/>
  <c r="AJ164" i="12" s="1"/>
  <c r="AF164" i="12"/>
  <c r="AE164" i="12"/>
  <c r="BB163" i="12"/>
  <c r="BA163" i="12"/>
  <c r="AZ163" i="12"/>
  <c r="AU163" i="12"/>
  <c r="AX163" i="12" s="1"/>
  <c r="AT163" i="12"/>
  <c r="AS163" i="12"/>
  <c r="AQ163" i="12"/>
  <c r="AN163" i="12"/>
  <c r="AM163" i="12"/>
  <c r="AL163" i="12"/>
  <c r="AG163" i="12"/>
  <c r="AJ163" i="12" s="1"/>
  <c r="AF163" i="12"/>
  <c r="AE163" i="12"/>
  <c r="BB162" i="12"/>
  <c r="BA162" i="12"/>
  <c r="AZ162" i="12"/>
  <c r="AU162" i="12"/>
  <c r="AX162" i="12" s="1"/>
  <c r="AT162" i="12"/>
  <c r="AS162" i="12"/>
  <c r="AN162" i="12"/>
  <c r="AQ162" i="12" s="1"/>
  <c r="AM162" i="12"/>
  <c r="AL162" i="12"/>
  <c r="AG162" i="12"/>
  <c r="AJ162" i="12" s="1"/>
  <c r="AF162" i="12"/>
  <c r="AE162" i="12"/>
  <c r="BB161" i="12"/>
  <c r="BA161" i="12"/>
  <c r="AZ161" i="12"/>
  <c r="AU161" i="12"/>
  <c r="AX161" i="12" s="1"/>
  <c r="AT161" i="12"/>
  <c r="AS161" i="12"/>
  <c r="AN161" i="12"/>
  <c r="AQ161" i="12" s="1"/>
  <c r="AM161" i="12"/>
  <c r="AL161" i="12"/>
  <c r="AG161" i="12"/>
  <c r="AJ161" i="12" s="1"/>
  <c r="AF161" i="12"/>
  <c r="AE161" i="12"/>
  <c r="BB160" i="12"/>
  <c r="BA160" i="12"/>
  <c r="AZ160" i="12"/>
  <c r="AU160" i="12"/>
  <c r="AX160" i="12" s="1"/>
  <c r="AT160" i="12"/>
  <c r="AS160" i="12"/>
  <c r="AN160" i="12"/>
  <c r="AQ160" i="12" s="1"/>
  <c r="AM160" i="12"/>
  <c r="AL160" i="12"/>
  <c r="AG160" i="12"/>
  <c r="AJ160" i="12" s="1"/>
  <c r="AF160" i="12"/>
  <c r="AE160" i="12"/>
  <c r="BB159" i="12"/>
  <c r="BA159" i="12"/>
  <c r="AZ159" i="12"/>
  <c r="AU159" i="12"/>
  <c r="AX159" i="12" s="1"/>
  <c r="AT159" i="12"/>
  <c r="AS159" i="12"/>
  <c r="AN159" i="12"/>
  <c r="AQ159" i="12" s="1"/>
  <c r="AM159" i="12"/>
  <c r="AL159" i="12"/>
  <c r="AG159" i="12"/>
  <c r="AJ159" i="12" s="1"/>
  <c r="AF159" i="12"/>
  <c r="AE159" i="12"/>
  <c r="BB158" i="12"/>
  <c r="BA158" i="12"/>
  <c r="AZ158" i="12"/>
  <c r="AU158" i="12"/>
  <c r="AX158" i="12" s="1"/>
  <c r="AT158" i="12"/>
  <c r="AS158" i="12"/>
  <c r="AN158" i="12"/>
  <c r="AQ158" i="12" s="1"/>
  <c r="AM158" i="12"/>
  <c r="AL158" i="12"/>
  <c r="AG158" i="12"/>
  <c r="AJ158" i="12" s="1"/>
  <c r="AF158" i="12"/>
  <c r="AE158" i="12"/>
  <c r="BB157" i="12"/>
  <c r="BA157" i="12"/>
  <c r="AZ157" i="12"/>
  <c r="AU157" i="12"/>
  <c r="AX157" i="12" s="1"/>
  <c r="AT157" i="12"/>
  <c r="AS157" i="12"/>
  <c r="AN157" i="12"/>
  <c r="AQ157" i="12" s="1"/>
  <c r="AM157" i="12"/>
  <c r="AL157" i="12"/>
  <c r="AG157" i="12"/>
  <c r="AJ157" i="12" s="1"/>
  <c r="AF157" i="12"/>
  <c r="AE157" i="12"/>
  <c r="BB156" i="12"/>
  <c r="BA156" i="12"/>
  <c r="AZ156" i="12"/>
  <c r="AU156" i="12"/>
  <c r="AX156" i="12" s="1"/>
  <c r="AT156" i="12"/>
  <c r="AS156" i="12"/>
  <c r="AN156" i="12"/>
  <c r="AQ156" i="12" s="1"/>
  <c r="AM156" i="12"/>
  <c r="AL156" i="12"/>
  <c r="AG156" i="12"/>
  <c r="AJ156" i="12" s="1"/>
  <c r="AF156" i="12"/>
  <c r="AE156" i="12"/>
  <c r="BB155" i="12"/>
  <c r="BA155" i="12"/>
  <c r="AZ155" i="12"/>
  <c r="AU155" i="12"/>
  <c r="AX155" i="12" s="1"/>
  <c r="AT155" i="12"/>
  <c r="AS155" i="12"/>
  <c r="AQ155" i="12"/>
  <c r="AN155" i="12"/>
  <c r="AM155" i="12"/>
  <c r="AL155" i="12"/>
  <c r="AG155" i="12"/>
  <c r="AJ155" i="12" s="1"/>
  <c r="AF155" i="12"/>
  <c r="AE155" i="12"/>
  <c r="BB154" i="12"/>
  <c r="BA154" i="12"/>
  <c r="AZ154" i="12"/>
  <c r="AU154" i="12"/>
  <c r="AX154" i="12" s="1"/>
  <c r="AT154" i="12"/>
  <c r="AS154" i="12"/>
  <c r="AN154" i="12"/>
  <c r="AQ154" i="12" s="1"/>
  <c r="AM154" i="12"/>
  <c r="AL154" i="12"/>
  <c r="AG154" i="12"/>
  <c r="AJ154" i="12" s="1"/>
  <c r="AF154" i="12"/>
  <c r="AE154" i="12"/>
  <c r="BB153" i="12"/>
  <c r="BA153" i="12"/>
  <c r="AZ153" i="12"/>
  <c r="AU153" i="12"/>
  <c r="AX153" i="12" s="1"/>
  <c r="AT153" i="12"/>
  <c r="AS153" i="12"/>
  <c r="AN153" i="12"/>
  <c r="AQ153" i="12" s="1"/>
  <c r="AM153" i="12"/>
  <c r="AL153" i="12"/>
  <c r="AG153" i="12"/>
  <c r="AJ153" i="12" s="1"/>
  <c r="AF153" i="12"/>
  <c r="AE153" i="12"/>
  <c r="BB152" i="12"/>
  <c r="BA152" i="12"/>
  <c r="AZ152" i="12"/>
  <c r="AU152" i="12"/>
  <c r="AX152" i="12" s="1"/>
  <c r="AT152" i="12"/>
  <c r="AS152" i="12"/>
  <c r="AN152" i="12"/>
  <c r="AQ152" i="12" s="1"/>
  <c r="AM152" i="12"/>
  <c r="AL152" i="12"/>
  <c r="AG152" i="12"/>
  <c r="AJ152" i="12" s="1"/>
  <c r="AF152" i="12"/>
  <c r="AE152" i="12"/>
  <c r="BB151" i="12"/>
  <c r="BA151" i="12"/>
  <c r="AZ151" i="12"/>
  <c r="AU151" i="12"/>
  <c r="AX151" i="12" s="1"/>
  <c r="AT151" i="12"/>
  <c r="AS151" i="12"/>
  <c r="AN151" i="12"/>
  <c r="AQ151" i="12" s="1"/>
  <c r="AM151" i="12"/>
  <c r="AL151" i="12"/>
  <c r="AG151" i="12"/>
  <c r="AJ151" i="12" s="1"/>
  <c r="AF151" i="12"/>
  <c r="AE151" i="12"/>
  <c r="BB150" i="12"/>
  <c r="BA150" i="12"/>
  <c r="AZ150" i="12"/>
  <c r="AU150" i="12"/>
  <c r="AX150" i="12" s="1"/>
  <c r="AT150" i="12"/>
  <c r="AS150" i="12"/>
  <c r="AN150" i="12"/>
  <c r="AQ150" i="12" s="1"/>
  <c r="AM150" i="12"/>
  <c r="AL150" i="12"/>
  <c r="AG150" i="12"/>
  <c r="AJ150" i="12" s="1"/>
  <c r="AF150" i="12"/>
  <c r="AE150" i="12"/>
  <c r="BB149" i="12"/>
  <c r="BA149" i="12"/>
  <c r="AZ149" i="12"/>
  <c r="AU149" i="12"/>
  <c r="AX149" i="12" s="1"/>
  <c r="AT149" i="12"/>
  <c r="AS149" i="12"/>
  <c r="AN149" i="12"/>
  <c r="AQ149" i="12" s="1"/>
  <c r="AM149" i="12"/>
  <c r="AL149" i="12"/>
  <c r="AG149" i="12"/>
  <c r="AJ149" i="12" s="1"/>
  <c r="AF149" i="12"/>
  <c r="AE149" i="12"/>
  <c r="BB148" i="12"/>
  <c r="BA148" i="12"/>
  <c r="AZ148" i="12"/>
  <c r="AU148" i="12"/>
  <c r="AX148" i="12" s="1"/>
  <c r="AT148" i="12"/>
  <c r="AS148" i="12"/>
  <c r="AN148" i="12"/>
  <c r="AQ148" i="12" s="1"/>
  <c r="AM148" i="12"/>
  <c r="AL148" i="12"/>
  <c r="AG148" i="12"/>
  <c r="AJ148" i="12" s="1"/>
  <c r="AF148" i="12"/>
  <c r="AE148" i="12"/>
  <c r="BB147" i="12"/>
  <c r="BA147" i="12"/>
  <c r="AZ147" i="12"/>
  <c r="AU147" i="12"/>
  <c r="AX147" i="12" s="1"/>
  <c r="AT147" i="12"/>
  <c r="AS147" i="12"/>
  <c r="AN147" i="12"/>
  <c r="AQ147" i="12" s="1"/>
  <c r="AM147" i="12"/>
  <c r="AL147" i="12"/>
  <c r="AG147" i="12"/>
  <c r="AJ147" i="12" s="1"/>
  <c r="AF147" i="12"/>
  <c r="AE147" i="12"/>
  <c r="BB146" i="12"/>
  <c r="BA146" i="12"/>
  <c r="AZ146" i="12"/>
  <c r="AU146" i="12"/>
  <c r="AX146" i="12" s="1"/>
  <c r="AT146" i="12"/>
  <c r="AS146" i="12"/>
  <c r="AN146" i="12"/>
  <c r="AQ146" i="12" s="1"/>
  <c r="AM146" i="12"/>
  <c r="AL146" i="12"/>
  <c r="AG146" i="12"/>
  <c r="AJ146" i="12" s="1"/>
  <c r="AF146" i="12"/>
  <c r="AE146" i="12"/>
  <c r="BB145" i="12"/>
  <c r="BA145" i="12"/>
  <c r="AZ145" i="12"/>
  <c r="AU145" i="12"/>
  <c r="AX145" i="12" s="1"/>
  <c r="AT145" i="12"/>
  <c r="AS145" i="12"/>
  <c r="AN145" i="12"/>
  <c r="AQ145" i="12" s="1"/>
  <c r="AM145" i="12"/>
  <c r="AL145" i="12"/>
  <c r="AG145" i="12"/>
  <c r="AJ145" i="12" s="1"/>
  <c r="AF145" i="12"/>
  <c r="AE145" i="12"/>
  <c r="BB144" i="12"/>
  <c r="BA144" i="12"/>
  <c r="AZ144" i="12"/>
  <c r="AU144" i="12"/>
  <c r="AX144" i="12" s="1"/>
  <c r="AT144" i="12"/>
  <c r="AS144" i="12"/>
  <c r="AN144" i="12"/>
  <c r="AQ144" i="12" s="1"/>
  <c r="AM144" i="12"/>
  <c r="AL144" i="12"/>
  <c r="AG144" i="12"/>
  <c r="AJ144" i="12" s="1"/>
  <c r="AF144" i="12"/>
  <c r="AE144" i="12"/>
  <c r="BB143" i="12"/>
  <c r="BA143" i="12"/>
  <c r="AZ143" i="12"/>
  <c r="AU143" i="12"/>
  <c r="AX143" i="12" s="1"/>
  <c r="AT143" i="12"/>
  <c r="AS143" i="12"/>
  <c r="AN143" i="12"/>
  <c r="AQ143" i="12" s="1"/>
  <c r="AM143" i="12"/>
  <c r="AL143" i="12"/>
  <c r="AG143" i="12"/>
  <c r="AJ143" i="12" s="1"/>
  <c r="AF143" i="12"/>
  <c r="AE143" i="12"/>
  <c r="BB142" i="12"/>
  <c r="BA142" i="12"/>
  <c r="AZ142" i="12"/>
  <c r="AU142" i="12"/>
  <c r="AX142" i="12" s="1"/>
  <c r="AT142" i="12"/>
  <c r="AS142" i="12"/>
  <c r="AN142" i="12"/>
  <c r="AQ142" i="12" s="1"/>
  <c r="AM142" i="12"/>
  <c r="AL142" i="12"/>
  <c r="AG142" i="12"/>
  <c r="AJ142" i="12" s="1"/>
  <c r="AF142" i="12"/>
  <c r="AE142" i="12"/>
  <c r="BB141" i="12"/>
  <c r="BA141" i="12"/>
  <c r="AZ141" i="12"/>
  <c r="AU141" i="12"/>
  <c r="AX141" i="12" s="1"/>
  <c r="AT141" i="12"/>
  <c r="AS141" i="12"/>
  <c r="AN141" i="12"/>
  <c r="AQ141" i="12" s="1"/>
  <c r="AM141" i="12"/>
  <c r="AL141" i="12"/>
  <c r="AG141" i="12"/>
  <c r="AJ141" i="12" s="1"/>
  <c r="AF141" i="12"/>
  <c r="AE141" i="12"/>
  <c r="BB140" i="12"/>
  <c r="BA140" i="12"/>
  <c r="AZ140" i="12"/>
  <c r="AU140" i="12"/>
  <c r="AX140" i="12" s="1"/>
  <c r="AT140" i="12"/>
  <c r="AS140" i="12"/>
  <c r="AN140" i="12"/>
  <c r="AQ140" i="12" s="1"/>
  <c r="AM140" i="12"/>
  <c r="AL140" i="12"/>
  <c r="AG140" i="12"/>
  <c r="AJ140" i="12" s="1"/>
  <c r="AF140" i="12"/>
  <c r="AE140" i="12"/>
  <c r="BB139" i="12"/>
  <c r="BA139" i="12"/>
  <c r="AZ139" i="12"/>
  <c r="AU139" i="12"/>
  <c r="AX139" i="12" s="1"/>
  <c r="AT139" i="12"/>
  <c r="AS139" i="12"/>
  <c r="AQ139" i="12"/>
  <c r="AN139" i="12"/>
  <c r="AM139" i="12"/>
  <c r="AL139" i="12"/>
  <c r="AJ139" i="12"/>
  <c r="AG139" i="12"/>
  <c r="AF139" i="12"/>
  <c r="AE139" i="12"/>
  <c r="BB138" i="12"/>
  <c r="BA138" i="12"/>
  <c r="AZ138" i="12"/>
  <c r="AU138" i="12"/>
  <c r="AX138" i="12" s="1"/>
  <c r="AT138" i="12"/>
  <c r="AS138" i="12"/>
  <c r="AN138" i="12"/>
  <c r="AQ138" i="12" s="1"/>
  <c r="AM138" i="12"/>
  <c r="AL138" i="12"/>
  <c r="AG138" i="12"/>
  <c r="AJ138" i="12" s="1"/>
  <c r="AF138" i="12"/>
  <c r="AE138" i="12"/>
  <c r="BB137" i="12"/>
  <c r="BA137" i="12"/>
  <c r="AZ137" i="12"/>
  <c r="AU137" i="12"/>
  <c r="AX137" i="12" s="1"/>
  <c r="AT137" i="12"/>
  <c r="AS137" i="12"/>
  <c r="AN137" i="12"/>
  <c r="AQ137" i="12" s="1"/>
  <c r="AM137" i="12"/>
  <c r="AL137" i="12"/>
  <c r="AG137" i="12"/>
  <c r="AJ137" i="12" s="1"/>
  <c r="AF137" i="12"/>
  <c r="AE137" i="12"/>
  <c r="BB136" i="12"/>
  <c r="BA136" i="12"/>
  <c r="AZ136" i="12"/>
  <c r="AU136" i="12"/>
  <c r="AX136" i="12" s="1"/>
  <c r="AT136" i="12"/>
  <c r="AS136" i="12"/>
  <c r="AN136" i="12"/>
  <c r="AQ136" i="12" s="1"/>
  <c r="AM136" i="12"/>
  <c r="AL136" i="12"/>
  <c r="AG136" i="12"/>
  <c r="AJ136" i="12" s="1"/>
  <c r="AF136" i="12"/>
  <c r="AE136" i="12"/>
  <c r="BB135" i="12"/>
  <c r="BA135" i="12"/>
  <c r="AZ135" i="12"/>
  <c r="AU135" i="12"/>
  <c r="AX135" i="12" s="1"/>
  <c r="AT135" i="12"/>
  <c r="AS135" i="12"/>
  <c r="AN135" i="12"/>
  <c r="AQ135" i="12" s="1"/>
  <c r="AM135" i="12"/>
  <c r="AL135" i="12"/>
  <c r="AG135" i="12"/>
  <c r="AJ135" i="12" s="1"/>
  <c r="AF135" i="12"/>
  <c r="AE135" i="12"/>
  <c r="BB134" i="12"/>
  <c r="BA134" i="12"/>
  <c r="AZ134" i="12"/>
  <c r="AU134" i="12"/>
  <c r="AX134" i="12" s="1"/>
  <c r="AT134" i="12"/>
  <c r="AS134" i="12"/>
  <c r="AN134" i="12"/>
  <c r="AQ134" i="12" s="1"/>
  <c r="AM134" i="12"/>
  <c r="AL134" i="12"/>
  <c r="AG134" i="12"/>
  <c r="AJ134" i="12" s="1"/>
  <c r="AF134" i="12"/>
  <c r="AE134" i="12"/>
  <c r="BB133" i="12"/>
  <c r="BA133" i="12"/>
  <c r="AZ133" i="12"/>
  <c r="AU133" i="12"/>
  <c r="AX133" i="12" s="1"/>
  <c r="AT133" i="12"/>
  <c r="AS133" i="12"/>
  <c r="AN133" i="12"/>
  <c r="AQ133" i="12" s="1"/>
  <c r="AM133" i="12"/>
  <c r="AL133" i="12"/>
  <c r="AG133" i="12"/>
  <c r="AJ133" i="12" s="1"/>
  <c r="AF133" i="12"/>
  <c r="AE133" i="12"/>
  <c r="BB132" i="12"/>
  <c r="BA132" i="12"/>
  <c r="AZ132" i="12"/>
  <c r="AU132" i="12"/>
  <c r="AX132" i="12" s="1"/>
  <c r="AT132" i="12"/>
  <c r="AS132" i="12"/>
  <c r="AN132" i="12"/>
  <c r="AQ132" i="12" s="1"/>
  <c r="AM132" i="12"/>
  <c r="AL132" i="12"/>
  <c r="AG132" i="12"/>
  <c r="AJ132" i="12" s="1"/>
  <c r="AF132" i="12"/>
  <c r="AE132" i="12"/>
  <c r="BB131" i="12"/>
  <c r="BA131" i="12"/>
  <c r="AZ131" i="12"/>
  <c r="AU131" i="12"/>
  <c r="AX131" i="12" s="1"/>
  <c r="AT131" i="12"/>
  <c r="AS131" i="12"/>
  <c r="AN131" i="12"/>
  <c r="AQ131" i="12" s="1"/>
  <c r="AM131" i="12"/>
  <c r="AL131" i="12"/>
  <c r="AJ131" i="12"/>
  <c r="AG131" i="12"/>
  <c r="AF131" i="12"/>
  <c r="AE131" i="12"/>
  <c r="BB130" i="12"/>
  <c r="BA130" i="12"/>
  <c r="AZ130" i="12"/>
  <c r="AU130" i="12"/>
  <c r="AX130" i="12" s="1"/>
  <c r="AT130" i="12"/>
  <c r="AS130" i="12"/>
  <c r="AN130" i="12"/>
  <c r="AQ130" i="12" s="1"/>
  <c r="AM130" i="12"/>
  <c r="AL130" i="12"/>
  <c r="AG130" i="12"/>
  <c r="AJ130" i="12" s="1"/>
  <c r="AF130" i="12"/>
  <c r="AE130" i="12"/>
  <c r="BB129" i="12"/>
  <c r="BA129" i="12"/>
  <c r="AZ129" i="12"/>
  <c r="AU129" i="12"/>
  <c r="AX129" i="12" s="1"/>
  <c r="AT129" i="12"/>
  <c r="AS129" i="12"/>
  <c r="AN129" i="12"/>
  <c r="AQ129" i="12" s="1"/>
  <c r="AM129" i="12"/>
  <c r="AL129" i="12"/>
  <c r="AG129" i="12"/>
  <c r="AJ129" i="12" s="1"/>
  <c r="AF129" i="12"/>
  <c r="AE129" i="12"/>
  <c r="BB128" i="12"/>
  <c r="BA128" i="12"/>
  <c r="AZ128" i="12"/>
  <c r="AU128" i="12"/>
  <c r="AX128" i="12" s="1"/>
  <c r="AT128" i="12"/>
  <c r="AS128" i="12"/>
  <c r="AN128" i="12"/>
  <c r="AQ128" i="12" s="1"/>
  <c r="AM128" i="12"/>
  <c r="AL128" i="12"/>
  <c r="AG128" i="12"/>
  <c r="AJ128" i="12" s="1"/>
  <c r="AF128" i="12"/>
  <c r="AE128" i="12"/>
  <c r="BB127" i="12"/>
  <c r="BA127" i="12"/>
  <c r="AZ127" i="12"/>
  <c r="AU127" i="12"/>
  <c r="AX127" i="12" s="1"/>
  <c r="AT127" i="12"/>
  <c r="AS127" i="12"/>
  <c r="AN127" i="12"/>
  <c r="AQ127" i="12" s="1"/>
  <c r="AM127" i="12"/>
  <c r="AL127" i="12"/>
  <c r="AG127" i="12"/>
  <c r="AJ127" i="12" s="1"/>
  <c r="AF127" i="12"/>
  <c r="AE127" i="12"/>
  <c r="BB126" i="12"/>
  <c r="BA126" i="12"/>
  <c r="AZ126" i="12"/>
  <c r="AU126" i="12"/>
  <c r="AX126" i="12" s="1"/>
  <c r="AT126" i="12"/>
  <c r="AS126" i="12"/>
  <c r="AN126" i="12"/>
  <c r="AQ126" i="12" s="1"/>
  <c r="AM126" i="12"/>
  <c r="AL126" i="12"/>
  <c r="AG126" i="12"/>
  <c r="AJ126" i="12" s="1"/>
  <c r="AF126" i="12"/>
  <c r="AE126" i="12"/>
  <c r="BB125" i="12"/>
  <c r="BA125" i="12"/>
  <c r="AZ125" i="12"/>
  <c r="AU125" i="12"/>
  <c r="AX125" i="12" s="1"/>
  <c r="AT125" i="12"/>
  <c r="AS125" i="12"/>
  <c r="AN125" i="12"/>
  <c r="AQ125" i="12" s="1"/>
  <c r="AM125" i="12"/>
  <c r="AL125" i="12"/>
  <c r="AG125" i="12"/>
  <c r="AJ125" i="12" s="1"/>
  <c r="AF125" i="12"/>
  <c r="AE125" i="12"/>
  <c r="BB124" i="12"/>
  <c r="BA124" i="12"/>
  <c r="AZ124" i="12"/>
  <c r="AU124" i="12"/>
  <c r="AX124" i="12" s="1"/>
  <c r="AT124" i="12"/>
  <c r="AS124" i="12"/>
  <c r="AN124" i="12"/>
  <c r="AQ124" i="12" s="1"/>
  <c r="AM124" i="12"/>
  <c r="AL124" i="12"/>
  <c r="AG124" i="12"/>
  <c r="AJ124" i="12" s="1"/>
  <c r="AF124" i="12"/>
  <c r="AE124" i="12"/>
  <c r="BB123" i="12"/>
  <c r="BA123" i="12"/>
  <c r="AZ123" i="12"/>
  <c r="AX123" i="12"/>
  <c r="AU123" i="12"/>
  <c r="AT123" i="12"/>
  <c r="AS123" i="12"/>
  <c r="AQ123" i="12"/>
  <c r="AN123" i="12"/>
  <c r="AM123" i="12"/>
  <c r="AL123" i="12"/>
  <c r="AG123" i="12"/>
  <c r="AJ123" i="12" s="1"/>
  <c r="AF123" i="12"/>
  <c r="AE123" i="12"/>
  <c r="BB122" i="12"/>
  <c r="BA122" i="12"/>
  <c r="AZ122" i="12"/>
  <c r="AU122" i="12"/>
  <c r="AX122" i="12" s="1"/>
  <c r="AT122" i="12"/>
  <c r="AS122" i="12"/>
  <c r="AN122" i="12"/>
  <c r="AQ122" i="12" s="1"/>
  <c r="AM122" i="12"/>
  <c r="AL122" i="12"/>
  <c r="AG122" i="12"/>
  <c r="AJ122" i="12" s="1"/>
  <c r="AF122" i="12"/>
  <c r="AE122" i="12"/>
  <c r="BB121" i="12"/>
  <c r="BA121" i="12"/>
  <c r="AZ121" i="12"/>
  <c r="AU121" i="12"/>
  <c r="AX121" i="12" s="1"/>
  <c r="AT121" i="12"/>
  <c r="AS121" i="12"/>
  <c r="AN121" i="12"/>
  <c r="AQ121" i="12" s="1"/>
  <c r="AM121" i="12"/>
  <c r="AL121" i="12"/>
  <c r="AG121" i="12"/>
  <c r="AJ121" i="12" s="1"/>
  <c r="AF121" i="12"/>
  <c r="AE121" i="12"/>
  <c r="BB120" i="12"/>
  <c r="BA120" i="12"/>
  <c r="AZ120" i="12"/>
  <c r="AU120" i="12"/>
  <c r="AX120" i="12" s="1"/>
  <c r="AT120" i="12"/>
  <c r="AS120" i="12"/>
  <c r="AN120" i="12"/>
  <c r="AQ120" i="12" s="1"/>
  <c r="AM120" i="12"/>
  <c r="AL120" i="12"/>
  <c r="AG120" i="12"/>
  <c r="AJ120" i="12" s="1"/>
  <c r="AF120" i="12"/>
  <c r="AE120" i="12"/>
  <c r="BB119" i="12"/>
  <c r="BA119" i="12"/>
  <c r="AZ119" i="12"/>
  <c r="AU119" i="12"/>
  <c r="AX119" i="12" s="1"/>
  <c r="AT119" i="12"/>
  <c r="AS119" i="12"/>
  <c r="AN119" i="12"/>
  <c r="AQ119" i="12" s="1"/>
  <c r="AM119" i="12"/>
  <c r="AL119" i="12"/>
  <c r="AG119" i="12"/>
  <c r="AJ119" i="12" s="1"/>
  <c r="AF119" i="12"/>
  <c r="AE119" i="12"/>
  <c r="BB118" i="12"/>
  <c r="BA118" i="12"/>
  <c r="AZ118" i="12"/>
  <c r="AU118" i="12"/>
  <c r="AX118" i="12" s="1"/>
  <c r="AT118" i="12"/>
  <c r="AS118" i="12"/>
  <c r="AN118" i="12"/>
  <c r="AQ118" i="12" s="1"/>
  <c r="AM118" i="12"/>
  <c r="AL118" i="12"/>
  <c r="AG118" i="12"/>
  <c r="AJ118" i="12" s="1"/>
  <c r="AF118" i="12"/>
  <c r="AE118" i="12"/>
  <c r="BB117" i="12"/>
  <c r="BA117" i="12"/>
  <c r="AZ117" i="12"/>
  <c r="AU117" i="12"/>
  <c r="AX117" i="12" s="1"/>
  <c r="AT117" i="12"/>
  <c r="AS117" i="12"/>
  <c r="AN117" i="12"/>
  <c r="AQ117" i="12" s="1"/>
  <c r="AM117" i="12"/>
  <c r="AL117" i="12"/>
  <c r="AG117" i="12"/>
  <c r="AJ117" i="12" s="1"/>
  <c r="AF117" i="12"/>
  <c r="AE117" i="12"/>
  <c r="BB116" i="12"/>
  <c r="BA116" i="12"/>
  <c r="AZ116" i="12"/>
  <c r="AU116" i="12"/>
  <c r="AX116" i="12" s="1"/>
  <c r="AT116" i="12"/>
  <c r="AS116" i="12"/>
  <c r="AN116" i="12"/>
  <c r="AQ116" i="12" s="1"/>
  <c r="AM116" i="12"/>
  <c r="AL116" i="12"/>
  <c r="AG116" i="12"/>
  <c r="AJ116" i="12" s="1"/>
  <c r="AF116" i="12"/>
  <c r="AE116" i="12"/>
  <c r="BB115" i="12"/>
  <c r="BA115" i="12"/>
  <c r="AZ115" i="12"/>
  <c r="AX115" i="12"/>
  <c r="AU115" i="12"/>
  <c r="AT115" i="12"/>
  <c r="AS115" i="12"/>
  <c r="AN115" i="12"/>
  <c r="AQ115" i="12" s="1"/>
  <c r="AM115" i="12"/>
  <c r="AL115" i="12"/>
  <c r="AG115" i="12"/>
  <c r="AJ115" i="12" s="1"/>
  <c r="AF115" i="12"/>
  <c r="AE115" i="12"/>
  <c r="BB114" i="12"/>
  <c r="BA114" i="12"/>
  <c r="AZ114" i="12"/>
  <c r="AU114" i="12"/>
  <c r="AX114" i="12" s="1"/>
  <c r="AT114" i="12"/>
  <c r="AS114" i="12"/>
  <c r="AN114" i="12"/>
  <c r="AQ114" i="12" s="1"/>
  <c r="AM114" i="12"/>
  <c r="AL114" i="12"/>
  <c r="AG114" i="12"/>
  <c r="AJ114" i="12" s="1"/>
  <c r="AF114" i="12"/>
  <c r="AE114" i="12"/>
  <c r="BB113" i="12"/>
  <c r="BA113" i="12"/>
  <c r="AZ113" i="12"/>
  <c r="AU113" i="12"/>
  <c r="AX113" i="12" s="1"/>
  <c r="AT113" i="12"/>
  <c r="AS113" i="12"/>
  <c r="AN113" i="12"/>
  <c r="AQ113" i="12" s="1"/>
  <c r="AM113" i="12"/>
  <c r="AL113" i="12"/>
  <c r="AG113" i="12"/>
  <c r="AJ113" i="12" s="1"/>
  <c r="AF113" i="12"/>
  <c r="AE113" i="12"/>
  <c r="BB112" i="12"/>
  <c r="BA112" i="12"/>
  <c r="AZ112" i="12"/>
  <c r="AU112" i="12"/>
  <c r="AX112" i="12" s="1"/>
  <c r="AT112" i="12"/>
  <c r="AS112" i="12"/>
  <c r="AN112" i="12"/>
  <c r="AQ112" i="12" s="1"/>
  <c r="AM112" i="12"/>
  <c r="AL112" i="12"/>
  <c r="AG112" i="12"/>
  <c r="AJ112" i="12" s="1"/>
  <c r="AF112" i="12"/>
  <c r="AE112" i="12"/>
  <c r="BB111" i="12"/>
  <c r="BA111" i="12"/>
  <c r="AZ111" i="12"/>
  <c r="AU111" i="12"/>
  <c r="AX111" i="12" s="1"/>
  <c r="AT111" i="12"/>
  <c r="AS111" i="12"/>
  <c r="AN111" i="12"/>
  <c r="AQ111" i="12" s="1"/>
  <c r="AM111" i="12"/>
  <c r="AL111" i="12"/>
  <c r="AG111" i="12"/>
  <c r="AJ111" i="12" s="1"/>
  <c r="AF111" i="12"/>
  <c r="AE111" i="12"/>
  <c r="BB110" i="12"/>
  <c r="BA110" i="12"/>
  <c r="AZ110" i="12"/>
  <c r="AU110" i="12"/>
  <c r="AX110" i="12" s="1"/>
  <c r="AT110" i="12"/>
  <c r="AS110" i="12"/>
  <c r="AN110" i="12"/>
  <c r="AQ110" i="12" s="1"/>
  <c r="AM110" i="12"/>
  <c r="AL110" i="12"/>
  <c r="AG110" i="12"/>
  <c r="AJ110" i="12" s="1"/>
  <c r="AF110" i="12"/>
  <c r="AE110" i="12"/>
  <c r="BB109" i="12"/>
  <c r="BA109" i="12"/>
  <c r="AZ109" i="12"/>
  <c r="AU109" i="12"/>
  <c r="AX109" i="12" s="1"/>
  <c r="AT109" i="12"/>
  <c r="AS109" i="12"/>
  <c r="AN109" i="12"/>
  <c r="AQ109" i="12" s="1"/>
  <c r="AM109" i="12"/>
  <c r="AL109" i="12"/>
  <c r="AG109" i="12"/>
  <c r="AJ109" i="12" s="1"/>
  <c r="AF109" i="12"/>
  <c r="AE109" i="12"/>
  <c r="BB108" i="12"/>
  <c r="BA108" i="12"/>
  <c r="AZ108" i="12"/>
  <c r="AU108" i="12"/>
  <c r="AX108" i="12" s="1"/>
  <c r="AT108" i="12"/>
  <c r="AS108" i="12"/>
  <c r="AN108" i="12"/>
  <c r="AQ108" i="12" s="1"/>
  <c r="AM108" i="12"/>
  <c r="AL108" i="12"/>
  <c r="AG108" i="12"/>
  <c r="AJ108" i="12" s="1"/>
  <c r="AF108" i="12"/>
  <c r="AE108" i="12"/>
  <c r="BB107" i="12"/>
  <c r="BA107" i="12"/>
  <c r="AZ107" i="12"/>
  <c r="AU107" i="12"/>
  <c r="AX107" i="12" s="1"/>
  <c r="AT107" i="12"/>
  <c r="AS107" i="12"/>
  <c r="AN107" i="12"/>
  <c r="AQ107" i="12" s="1"/>
  <c r="AM107" i="12"/>
  <c r="AL107" i="12"/>
  <c r="AG107" i="12"/>
  <c r="AJ107" i="12" s="1"/>
  <c r="AF107" i="12"/>
  <c r="AE107" i="12"/>
  <c r="BB106" i="12"/>
  <c r="BA106" i="12"/>
  <c r="AZ106" i="12"/>
  <c r="AU106" i="12"/>
  <c r="AX106" i="12" s="1"/>
  <c r="AT106" i="12"/>
  <c r="AS106" i="12"/>
  <c r="AN106" i="12"/>
  <c r="AQ106" i="12" s="1"/>
  <c r="AM106" i="12"/>
  <c r="AL106" i="12"/>
  <c r="AG106" i="12"/>
  <c r="AJ106" i="12" s="1"/>
  <c r="AF106" i="12"/>
  <c r="AE106" i="12"/>
  <c r="BB105" i="12"/>
  <c r="BA105" i="12"/>
  <c r="AZ105" i="12"/>
  <c r="AU105" i="12"/>
  <c r="AX105" i="12" s="1"/>
  <c r="AT105" i="12"/>
  <c r="AS105" i="12"/>
  <c r="AN105" i="12"/>
  <c r="AQ105" i="12" s="1"/>
  <c r="AM105" i="12"/>
  <c r="AL105" i="12"/>
  <c r="AG105" i="12"/>
  <c r="AJ105" i="12" s="1"/>
  <c r="AF105" i="12"/>
  <c r="AE105" i="12"/>
  <c r="BB104" i="12"/>
  <c r="BA104" i="12"/>
  <c r="AZ104" i="12"/>
  <c r="AU104" i="12"/>
  <c r="AX104" i="12" s="1"/>
  <c r="AT104" i="12"/>
  <c r="AS104" i="12"/>
  <c r="AN104" i="12"/>
  <c r="AQ104" i="12" s="1"/>
  <c r="AM104" i="12"/>
  <c r="AL104" i="12"/>
  <c r="AG104" i="12"/>
  <c r="AJ104" i="12" s="1"/>
  <c r="AF104" i="12"/>
  <c r="AE104" i="12"/>
  <c r="BB103" i="12"/>
  <c r="BA103" i="12"/>
  <c r="AZ103" i="12"/>
  <c r="AU103" i="12"/>
  <c r="AX103" i="12" s="1"/>
  <c r="AT103" i="12"/>
  <c r="AS103" i="12"/>
  <c r="AN103" i="12"/>
  <c r="AQ103" i="12" s="1"/>
  <c r="AM103" i="12"/>
  <c r="AL103" i="12"/>
  <c r="AG103" i="12"/>
  <c r="AJ103" i="12" s="1"/>
  <c r="AF103" i="12"/>
  <c r="AE103" i="12"/>
  <c r="BB102" i="12"/>
  <c r="BA102" i="12"/>
  <c r="AZ102" i="12"/>
  <c r="AU102" i="12"/>
  <c r="AX102" i="12" s="1"/>
  <c r="AT102" i="12"/>
  <c r="AS102" i="12"/>
  <c r="AN102" i="12"/>
  <c r="AQ102" i="12" s="1"/>
  <c r="AM102" i="12"/>
  <c r="AL102" i="12"/>
  <c r="AG102" i="12"/>
  <c r="AJ102" i="12" s="1"/>
  <c r="AF102" i="12"/>
  <c r="AE102" i="12"/>
  <c r="BB101" i="12"/>
  <c r="BA101" i="12"/>
  <c r="AZ101" i="12"/>
  <c r="AU101" i="12"/>
  <c r="AX101" i="12" s="1"/>
  <c r="AT101" i="12"/>
  <c r="AS101" i="12"/>
  <c r="AN101" i="12"/>
  <c r="AQ101" i="12" s="1"/>
  <c r="AM101" i="12"/>
  <c r="AL101" i="12"/>
  <c r="AG101" i="12"/>
  <c r="AJ101" i="12" s="1"/>
  <c r="AF101" i="12"/>
  <c r="AE101" i="12"/>
  <c r="BB100" i="12"/>
  <c r="BA100" i="12"/>
  <c r="AZ100" i="12"/>
  <c r="AU100" i="12"/>
  <c r="AX100" i="12" s="1"/>
  <c r="AT100" i="12"/>
  <c r="AS100" i="12"/>
  <c r="AN100" i="12"/>
  <c r="AQ100" i="12" s="1"/>
  <c r="AM100" i="12"/>
  <c r="AL100" i="12"/>
  <c r="AG100" i="12"/>
  <c r="AJ100" i="12" s="1"/>
  <c r="AF100" i="12"/>
  <c r="AE100" i="12"/>
  <c r="BB99" i="12"/>
  <c r="BA99" i="12"/>
  <c r="AZ99" i="12"/>
  <c r="AU99" i="12"/>
  <c r="AX99" i="12" s="1"/>
  <c r="AT99" i="12"/>
  <c r="AS99" i="12"/>
  <c r="AN99" i="12"/>
  <c r="AQ99" i="12" s="1"/>
  <c r="AM99" i="12"/>
  <c r="AL99" i="12"/>
  <c r="AG99" i="12"/>
  <c r="AJ99" i="12" s="1"/>
  <c r="AF99" i="12"/>
  <c r="AE99" i="12"/>
  <c r="BB98" i="12"/>
  <c r="BA98" i="12"/>
  <c r="AZ98" i="12"/>
  <c r="AU98" i="12"/>
  <c r="AX98" i="12" s="1"/>
  <c r="AT98" i="12"/>
  <c r="AS98" i="12"/>
  <c r="AN98" i="12"/>
  <c r="AQ98" i="12" s="1"/>
  <c r="AM98" i="12"/>
  <c r="AL98" i="12"/>
  <c r="AG98" i="12"/>
  <c r="AJ98" i="12" s="1"/>
  <c r="AF98" i="12"/>
  <c r="AE98" i="12"/>
  <c r="BB97" i="12"/>
  <c r="BA97" i="12"/>
  <c r="AZ97" i="12"/>
  <c r="AU97" i="12"/>
  <c r="AX97" i="12" s="1"/>
  <c r="AT97" i="12"/>
  <c r="AS97" i="12"/>
  <c r="AN97" i="12"/>
  <c r="AQ97" i="12" s="1"/>
  <c r="AM97" i="12"/>
  <c r="AL97" i="12"/>
  <c r="AG97" i="12"/>
  <c r="AJ97" i="12" s="1"/>
  <c r="AF97" i="12"/>
  <c r="AE97" i="12"/>
  <c r="BB96" i="12"/>
  <c r="BA96" i="12"/>
  <c r="AZ96" i="12"/>
  <c r="AU96" i="12"/>
  <c r="AX96" i="12" s="1"/>
  <c r="AT96" i="12"/>
  <c r="AS96" i="12"/>
  <c r="AN96" i="12"/>
  <c r="AQ96" i="12" s="1"/>
  <c r="AM96" i="12"/>
  <c r="AL96" i="12"/>
  <c r="AG96" i="12"/>
  <c r="AJ96" i="12" s="1"/>
  <c r="AF96" i="12"/>
  <c r="AE96" i="12"/>
  <c r="BB95" i="12"/>
  <c r="BA95" i="12"/>
  <c r="AZ95" i="12"/>
  <c r="AU95" i="12"/>
  <c r="AX95" i="12" s="1"/>
  <c r="AT95" i="12"/>
  <c r="AS95" i="12"/>
  <c r="AN95" i="12"/>
  <c r="AQ95" i="12" s="1"/>
  <c r="AM95" i="12"/>
  <c r="AL95" i="12"/>
  <c r="AG95" i="12"/>
  <c r="AJ95" i="12" s="1"/>
  <c r="AF95" i="12"/>
  <c r="AE95" i="12"/>
  <c r="BB94" i="12"/>
  <c r="BA94" i="12"/>
  <c r="AZ94" i="12"/>
  <c r="AU94" i="12"/>
  <c r="AX94" i="12" s="1"/>
  <c r="AT94" i="12"/>
  <c r="AS94" i="12"/>
  <c r="AN94" i="12"/>
  <c r="AQ94" i="12" s="1"/>
  <c r="AM94" i="12"/>
  <c r="AL94" i="12"/>
  <c r="AG94" i="12"/>
  <c r="AJ94" i="12" s="1"/>
  <c r="AF94" i="12"/>
  <c r="AE94" i="12"/>
  <c r="BB93" i="12"/>
  <c r="BA93" i="12"/>
  <c r="AZ93" i="12"/>
  <c r="AU93" i="12"/>
  <c r="AX93" i="12" s="1"/>
  <c r="AT93" i="12"/>
  <c r="AS93" i="12"/>
  <c r="AN93" i="12"/>
  <c r="AQ93" i="12" s="1"/>
  <c r="AM93" i="12"/>
  <c r="AL93" i="12"/>
  <c r="AG93" i="12"/>
  <c r="AJ93" i="12" s="1"/>
  <c r="AF93" i="12"/>
  <c r="AE93" i="12"/>
  <c r="BB92" i="12"/>
  <c r="BA92" i="12"/>
  <c r="AZ92" i="12"/>
  <c r="AU92" i="12"/>
  <c r="AX92" i="12" s="1"/>
  <c r="AT92" i="12"/>
  <c r="AS92" i="12"/>
  <c r="AN92" i="12"/>
  <c r="AQ92" i="12" s="1"/>
  <c r="AM92" i="12"/>
  <c r="AL92" i="12"/>
  <c r="AG92" i="12"/>
  <c r="AJ92" i="12" s="1"/>
  <c r="AF92" i="12"/>
  <c r="AE92" i="12"/>
  <c r="BB91" i="12"/>
  <c r="BA91" i="12"/>
  <c r="AZ91" i="12"/>
  <c r="AU91" i="12"/>
  <c r="AX91" i="12" s="1"/>
  <c r="AT91" i="12"/>
  <c r="AS91" i="12"/>
  <c r="AN91" i="12"/>
  <c r="AQ91" i="12" s="1"/>
  <c r="AM91" i="12"/>
  <c r="AL91" i="12"/>
  <c r="AG91" i="12"/>
  <c r="AJ91" i="12" s="1"/>
  <c r="AF91" i="12"/>
  <c r="AE91" i="12"/>
  <c r="BB90" i="12"/>
  <c r="BA90" i="12"/>
  <c r="AZ90" i="12"/>
  <c r="AU90" i="12"/>
  <c r="AX90" i="12" s="1"/>
  <c r="AT90" i="12"/>
  <c r="AS90" i="12"/>
  <c r="AN90" i="12"/>
  <c r="AQ90" i="12" s="1"/>
  <c r="AM90" i="12"/>
  <c r="AL90" i="12"/>
  <c r="AG90" i="12"/>
  <c r="AJ90" i="12" s="1"/>
  <c r="AF90" i="12"/>
  <c r="AE90" i="12"/>
  <c r="BB89" i="12"/>
  <c r="BA89" i="12"/>
  <c r="AZ89" i="12"/>
  <c r="AU89" i="12"/>
  <c r="AX89" i="12" s="1"/>
  <c r="AT89" i="12"/>
  <c r="AS89" i="12"/>
  <c r="AN89" i="12"/>
  <c r="AQ89" i="12" s="1"/>
  <c r="AM89" i="12"/>
  <c r="AL89" i="12"/>
  <c r="AG89" i="12"/>
  <c r="AJ89" i="12" s="1"/>
  <c r="AF89" i="12"/>
  <c r="AE89" i="12"/>
  <c r="BB88" i="12"/>
  <c r="BA88" i="12"/>
  <c r="AZ88" i="12"/>
  <c r="AU88" i="12"/>
  <c r="AX88" i="12" s="1"/>
  <c r="AT88" i="12"/>
  <c r="AS88" i="12"/>
  <c r="AN88" i="12"/>
  <c r="AQ88" i="12" s="1"/>
  <c r="AM88" i="12"/>
  <c r="AL88" i="12"/>
  <c r="AG88" i="12"/>
  <c r="AJ88" i="12" s="1"/>
  <c r="AF88" i="12"/>
  <c r="AE88" i="12"/>
  <c r="BB87" i="12"/>
  <c r="BA87" i="12"/>
  <c r="AZ87" i="12"/>
  <c r="AU87" i="12"/>
  <c r="AX87" i="12" s="1"/>
  <c r="AT87" i="12"/>
  <c r="AS87" i="12"/>
  <c r="AN87" i="12"/>
  <c r="AQ87" i="12" s="1"/>
  <c r="AM87" i="12"/>
  <c r="AL87" i="12"/>
  <c r="AG87" i="12"/>
  <c r="AJ87" i="12" s="1"/>
  <c r="AF87" i="12"/>
  <c r="AE87" i="12"/>
  <c r="BB86" i="12"/>
  <c r="BA86" i="12"/>
  <c r="AZ86" i="12"/>
  <c r="AU86" i="12"/>
  <c r="AX86" i="12" s="1"/>
  <c r="AT86" i="12"/>
  <c r="AS86" i="12"/>
  <c r="AN86" i="12"/>
  <c r="AQ86" i="12" s="1"/>
  <c r="AM86" i="12"/>
  <c r="AL86" i="12"/>
  <c r="AG86" i="12"/>
  <c r="AJ86" i="12" s="1"/>
  <c r="AF86" i="12"/>
  <c r="AE86" i="12"/>
  <c r="BB85" i="12"/>
  <c r="BA85" i="12"/>
  <c r="AZ85" i="12"/>
  <c r="AU85" i="12"/>
  <c r="AX85" i="12" s="1"/>
  <c r="AT85" i="12"/>
  <c r="AS85" i="12"/>
  <c r="AN85" i="12"/>
  <c r="AQ85" i="12" s="1"/>
  <c r="AM85" i="12"/>
  <c r="AL85" i="12"/>
  <c r="AG85" i="12"/>
  <c r="AJ85" i="12" s="1"/>
  <c r="AF85" i="12"/>
  <c r="AE85" i="12"/>
  <c r="BB84" i="12"/>
  <c r="BA84" i="12"/>
  <c r="AZ84" i="12"/>
  <c r="AU84" i="12"/>
  <c r="AX84" i="12" s="1"/>
  <c r="AT84" i="12"/>
  <c r="AS84" i="12"/>
  <c r="AN84" i="12"/>
  <c r="AQ84" i="12" s="1"/>
  <c r="AM84" i="12"/>
  <c r="AL84" i="12"/>
  <c r="AG84" i="12"/>
  <c r="AJ84" i="12" s="1"/>
  <c r="AF84" i="12"/>
  <c r="AE84" i="12"/>
  <c r="BB83" i="12"/>
  <c r="BA83" i="12"/>
  <c r="AZ83" i="12"/>
  <c r="AU83" i="12"/>
  <c r="AX83" i="12" s="1"/>
  <c r="AT83" i="12"/>
  <c r="AS83" i="12"/>
  <c r="AN83" i="12"/>
  <c r="AQ83" i="12" s="1"/>
  <c r="AM83" i="12"/>
  <c r="AL83" i="12"/>
  <c r="AG83" i="12"/>
  <c r="AJ83" i="12" s="1"/>
  <c r="AF83" i="12"/>
  <c r="AE83" i="12"/>
  <c r="BB82" i="12"/>
  <c r="BA82" i="12"/>
  <c r="AZ82" i="12"/>
  <c r="AU82" i="12"/>
  <c r="AX82" i="12" s="1"/>
  <c r="AT82" i="12"/>
  <c r="AS82" i="12"/>
  <c r="AN82" i="12"/>
  <c r="AQ82" i="12" s="1"/>
  <c r="AM82" i="12"/>
  <c r="AL82" i="12"/>
  <c r="AG82" i="12"/>
  <c r="AJ82" i="12" s="1"/>
  <c r="AF82" i="12"/>
  <c r="AE82" i="12"/>
  <c r="BB81" i="12"/>
  <c r="BA81" i="12"/>
  <c r="AZ81" i="12"/>
  <c r="AU81" i="12"/>
  <c r="AX81" i="12" s="1"/>
  <c r="AT81" i="12"/>
  <c r="AS81" i="12"/>
  <c r="AN81" i="12"/>
  <c r="AQ81" i="12" s="1"/>
  <c r="AM81" i="12"/>
  <c r="AL81" i="12"/>
  <c r="AG81" i="12"/>
  <c r="AJ81" i="12" s="1"/>
  <c r="AF81" i="12"/>
  <c r="AE81" i="12"/>
  <c r="BB80" i="12"/>
  <c r="BA80" i="12"/>
  <c r="AZ80" i="12"/>
  <c r="AU80" i="12"/>
  <c r="AX80" i="12" s="1"/>
  <c r="AT80" i="12"/>
  <c r="AS80" i="12"/>
  <c r="AN80" i="12"/>
  <c r="AQ80" i="12" s="1"/>
  <c r="AM80" i="12"/>
  <c r="AL80" i="12"/>
  <c r="AG80" i="12"/>
  <c r="AJ80" i="12" s="1"/>
  <c r="AF80" i="12"/>
  <c r="AE80" i="12"/>
  <c r="BB79" i="12"/>
  <c r="BA79" i="12"/>
  <c r="AZ79" i="12"/>
  <c r="AU79" i="12"/>
  <c r="AX79" i="12" s="1"/>
  <c r="AT79" i="12"/>
  <c r="AS79" i="12"/>
  <c r="AN79" i="12"/>
  <c r="AQ79" i="12" s="1"/>
  <c r="AM79" i="12"/>
  <c r="AL79" i="12"/>
  <c r="AG79" i="12"/>
  <c r="AJ79" i="12" s="1"/>
  <c r="AF79" i="12"/>
  <c r="AE79" i="12"/>
  <c r="BB78" i="12"/>
  <c r="BA78" i="12"/>
  <c r="AZ78" i="12"/>
  <c r="AU78" i="12"/>
  <c r="AX78" i="12" s="1"/>
  <c r="AT78" i="12"/>
  <c r="AS78" i="12"/>
  <c r="AN78" i="12"/>
  <c r="AQ78" i="12" s="1"/>
  <c r="AM78" i="12"/>
  <c r="AL78" i="12"/>
  <c r="AG78" i="12"/>
  <c r="AJ78" i="12" s="1"/>
  <c r="AF78" i="12"/>
  <c r="AE78" i="12"/>
  <c r="BB77" i="12"/>
  <c r="BA77" i="12"/>
  <c r="AZ77" i="12"/>
  <c r="AU77" i="12"/>
  <c r="AX77" i="12" s="1"/>
  <c r="AT77" i="12"/>
  <c r="AS77" i="12"/>
  <c r="AN77" i="12"/>
  <c r="AQ77" i="12" s="1"/>
  <c r="AM77" i="12"/>
  <c r="AL77" i="12"/>
  <c r="AG77" i="12"/>
  <c r="AJ77" i="12" s="1"/>
  <c r="AF77" i="12"/>
  <c r="AE77" i="12"/>
  <c r="BB76" i="12"/>
  <c r="BA76" i="12"/>
  <c r="AZ76" i="12"/>
  <c r="AU76" i="12"/>
  <c r="AX76" i="12" s="1"/>
  <c r="AT76" i="12"/>
  <c r="AS76" i="12"/>
  <c r="AN76" i="12"/>
  <c r="AQ76" i="12" s="1"/>
  <c r="AM76" i="12"/>
  <c r="AL76" i="12"/>
  <c r="AG76" i="12"/>
  <c r="AJ76" i="12" s="1"/>
  <c r="AF76" i="12"/>
  <c r="AE76" i="12"/>
  <c r="BB75" i="12"/>
  <c r="BA75" i="12"/>
  <c r="AZ75" i="12"/>
  <c r="AU75" i="12"/>
  <c r="AX75" i="12" s="1"/>
  <c r="AT75" i="12"/>
  <c r="AS75" i="12"/>
  <c r="AN75" i="12"/>
  <c r="AQ75" i="12" s="1"/>
  <c r="AM75" i="12"/>
  <c r="AL75" i="12"/>
  <c r="AG75" i="12"/>
  <c r="AJ75" i="12" s="1"/>
  <c r="AF75" i="12"/>
  <c r="AE75" i="12"/>
  <c r="BB74" i="12"/>
  <c r="BA74" i="12"/>
  <c r="AZ74" i="12"/>
  <c r="AU74" i="12"/>
  <c r="AX74" i="12" s="1"/>
  <c r="AT74" i="12"/>
  <c r="AS74" i="12"/>
  <c r="AN74" i="12"/>
  <c r="AQ74" i="12" s="1"/>
  <c r="AM74" i="12"/>
  <c r="AL74" i="12"/>
  <c r="AG74" i="12"/>
  <c r="AJ74" i="12" s="1"/>
  <c r="AF74" i="12"/>
  <c r="AE74" i="12"/>
  <c r="BB73" i="12"/>
  <c r="BA73" i="12"/>
  <c r="AZ73" i="12"/>
  <c r="AU73" i="12"/>
  <c r="AX73" i="12" s="1"/>
  <c r="AT73" i="12"/>
  <c r="AS73" i="12"/>
  <c r="AN73" i="12"/>
  <c r="AQ73" i="12" s="1"/>
  <c r="AM73" i="12"/>
  <c r="AL73" i="12"/>
  <c r="AG73" i="12"/>
  <c r="AJ73" i="12" s="1"/>
  <c r="AF73" i="12"/>
  <c r="AE73" i="12"/>
  <c r="BB72" i="12"/>
  <c r="BA72" i="12"/>
  <c r="AZ72" i="12"/>
  <c r="AU72" i="12"/>
  <c r="AX72" i="12" s="1"/>
  <c r="AT72" i="12"/>
  <c r="AS72" i="12"/>
  <c r="AN72" i="12"/>
  <c r="AQ72" i="12" s="1"/>
  <c r="AM72" i="12"/>
  <c r="AL72" i="12"/>
  <c r="AG72" i="12"/>
  <c r="AJ72" i="12" s="1"/>
  <c r="AF72" i="12"/>
  <c r="AE72" i="12"/>
  <c r="BB71" i="12"/>
  <c r="BA71" i="12"/>
  <c r="AZ71" i="12"/>
  <c r="AU71" i="12"/>
  <c r="AX71" i="12" s="1"/>
  <c r="AT71" i="12"/>
  <c r="AS71" i="12"/>
  <c r="AN71" i="12"/>
  <c r="AQ71" i="12" s="1"/>
  <c r="AM71" i="12"/>
  <c r="AL71" i="12"/>
  <c r="AG71" i="12"/>
  <c r="AJ71" i="12" s="1"/>
  <c r="AF71" i="12"/>
  <c r="AE71" i="12"/>
  <c r="BB70" i="12"/>
  <c r="BA70" i="12"/>
  <c r="AZ70" i="12"/>
  <c r="AU70" i="12"/>
  <c r="AX70" i="12" s="1"/>
  <c r="AT70" i="12"/>
  <c r="AS70" i="12"/>
  <c r="AN70" i="12"/>
  <c r="AQ70" i="12" s="1"/>
  <c r="AM70" i="12"/>
  <c r="AL70" i="12"/>
  <c r="AG70" i="12"/>
  <c r="AJ70" i="12" s="1"/>
  <c r="AF70" i="12"/>
  <c r="AE70" i="12"/>
  <c r="BB69" i="12"/>
  <c r="BA69" i="12"/>
  <c r="AZ69" i="12"/>
  <c r="AU69" i="12"/>
  <c r="AX69" i="12" s="1"/>
  <c r="AT69" i="12"/>
  <c r="AS69" i="12"/>
  <c r="AN69" i="12"/>
  <c r="AQ69" i="12" s="1"/>
  <c r="AM69" i="12"/>
  <c r="AL69" i="12"/>
  <c r="AG69" i="12"/>
  <c r="AJ69" i="12" s="1"/>
  <c r="AF69" i="12"/>
  <c r="AE69" i="12"/>
  <c r="BB68" i="12"/>
  <c r="BA68" i="12"/>
  <c r="AZ68" i="12"/>
  <c r="AU68" i="12"/>
  <c r="AX68" i="12" s="1"/>
  <c r="AT68" i="12"/>
  <c r="AS68" i="12"/>
  <c r="AN68" i="12"/>
  <c r="AQ68" i="12" s="1"/>
  <c r="AM68" i="12"/>
  <c r="AL68" i="12"/>
  <c r="AG68" i="12"/>
  <c r="AJ68" i="12" s="1"/>
  <c r="AF68" i="12"/>
  <c r="AE68" i="12"/>
  <c r="BB67" i="12"/>
  <c r="BA67" i="12"/>
  <c r="AZ67" i="12"/>
  <c r="AU67" i="12"/>
  <c r="AX67" i="12" s="1"/>
  <c r="AT67" i="12"/>
  <c r="AS67" i="12"/>
  <c r="AN67" i="12"/>
  <c r="AQ67" i="12" s="1"/>
  <c r="AM67" i="12"/>
  <c r="AL67" i="12"/>
  <c r="AG67" i="12"/>
  <c r="AJ67" i="12" s="1"/>
  <c r="AF67" i="12"/>
  <c r="AE67" i="12"/>
  <c r="BB66" i="12"/>
  <c r="BA66" i="12"/>
  <c r="AZ66" i="12"/>
  <c r="AU66" i="12"/>
  <c r="AX66" i="12" s="1"/>
  <c r="AT66" i="12"/>
  <c r="AS66" i="12"/>
  <c r="AN66" i="12"/>
  <c r="AQ66" i="12" s="1"/>
  <c r="AM66" i="12"/>
  <c r="AL66" i="12"/>
  <c r="AG66" i="12"/>
  <c r="AJ66" i="12" s="1"/>
  <c r="AF66" i="12"/>
  <c r="AE66" i="12"/>
  <c r="BB65" i="12"/>
  <c r="BA65" i="12"/>
  <c r="AZ65" i="12"/>
  <c r="AU65" i="12"/>
  <c r="AX65" i="12" s="1"/>
  <c r="AT65" i="12"/>
  <c r="AS65" i="12"/>
  <c r="AN65" i="12"/>
  <c r="AQ65" i="12" s="1"/>
  <c r="AM65" i="12"/>
  <c r="AL65" i="12"/>
  <c r="AG65" i="12"/>
  <c r="AJ65" i="12" s="1"/>
  <c r="AF65" i="12"/>
  <c r="AE65" i="12"/>
  <c r="BB64" i="12"/>
  <c r="BA64" i="12"/>
  <c r="AZ64" i="12"/>
  <c r="AU64" i="12"/>
  <c r="AX64" i="12" s="1"/>
  <c r="AT64" i="12"/>
  <c r="AS64" i="12"/>
  <c r="AN64" i="12"/>
  <c r="AQ64" i="12" s="1"/>
  <c r="AM64" i="12"/>
  <c r="AL64" i="12"/>
  <c r="AG64" i="12"/>
  <c r="AJ64" i="12" s="1"/>
  <c r="AF64" i="12"/>
  <c r="AE64" i="12"/>
  <c r="BB63" i="12"/>
  <c r="BA63" i="12"/>
  <c r="AZ63" i="12"/>
  <c r="AU63" i="12"/>
  <c r="AX63" i="12" s="1"/>
  <c r="AT63" i="12"/>
  <c r="AS63" i="12"/>
  <c r="AN63" i="12"/>
  <c r="AQ63" i="12" s="1"/>
  <c r="AM63" i="12"/>
  <c r="AL63" i="12"/>
  <c r="AG63" i="12"/>
  <c r="AJ63" i="12" s="1"/>
  <c r="AF63" i="12"/>
  <c r="AE63" i="12"/>
  <c r="BB62" i="12"/>
  <c r="BA62" i="12"/>
  <c r="AZ62" i="12"/>
  <c r="AU62" i="12"/>
  <c r="AX62" i="12" s="1"/>
  <c r="AT62" i="12"/>
  <c r="AS62" i="12"/>
  <c r="AN62" i="12"/>
  <c r="AQ62" i="12" s="1"/>
  <c r="AM62" i="12"/>
  <c r="AL62" i="12"/>
  <c r="AG62" i="12"/>
  <c r="AJ62" i="12" s="1"/>
  <c r="AF62" i="12"/>
  <c r="AE62" i="12"/>
  <c r="BB61" i="12"/>
  <c r="BA61" i="12"/>
  <c r="AZ61" i="12"/>
  <c r="AU61" i="12"/>
  <c r="AX61" i="12" s="1"/>
  <c r="AT61" i="12"/>
  <c r="AS61" i="12"/>
  <c r="AN61" i="12"/>
  <c r="AQ61" i="12" s="1"/>
  <c r="AM61" i="12"/>
  <c r="AL61" i="12"/>
  <c r="AG61" i="12"/>
  <c r="AJ61" i="12" s="1"/>
  <c r="AF61" i="12"/>
  <c r="AE61" i="12"/>
  <c r="BB60" i="12"/>
  <c r="BA60" i="12"/>
  <c r="AZ60" i="12"/>
  <c r="AU60" i="12"/>
  <c r="AX60" i="12" s="1"/>
  <c r="AT60" i="12"/>
  <c r="AS60" i="12"/>
  <c r="AN60" i="12"/>
  <c r="AQ60" i="12" s="1"/>
  <c r="AM60" i="12"/>
  <c r="AL60" i="12"/>
  <c r="AG60" i="12"/>
  <c r="AJ60" i="12" s="1"/>
  <c r="AF60" i="12"/>
  <c r="AE60" i="12"/>
  <c r="BB59" i="12"/>
  <c r="BA59" i="12"/>
  <c r="AZ59" i="12"/>
  <c r="AX59" i="12"/>
  <c r="AU59" i="12"/>
  <c r="AT59" i="12"/>
  <c r="AS59" i="12"/>
  <c r="AQ59" i="12"/>
  <c r="AN59" i="12"/>
  <c r="AM59" i="12"/>
  <c r="AL59" i="12"/>
  <c r="AG59" i="12"/>
  <c r="AJ59" i="12" s="1"/>
  <c r="AF59" i="12"/>
  <c r="AE59" i="12"/>
  <c r="BB58" i="12"/>
  <c r="BA58" i="12"/>
  <c r="AZ58" i="12"/>
  <c r="AU58" i="12"/>
  <c r="AX58" i="12" s="1"/>
  <c r="AT58" i="12"/>
  <c r="AS58" i="12"/>
  <c r="AN58" i="12"/>
  <c r="AQ58" i="12" s="1"/>
  <c r="AM58" i="12"/>
  <c r="AL58" i="12"/>
  <c r="AG58" i="12"/>
  <c r="AJ58" i="12" s="1"/>
  <c r="AF58" i="12"/>
  <c r="AE58" i="12"/>
  <c r="BB57" i="12"/>
  <c r="BA57" i="12"/>
  <c r="AZ57" i="12"/>
  <c r="AU57" i="12"/>
  <c r="AX57" i="12" s="1"/>
  <c r="AT57" i="12"/>
  <c r="AS57" i="12"/>
  <c r="AN57" i="12"/>
  <c r="AQ57" i="12" s="1"/>
  <c r="AM57" i="12"/>
  <c r="AL57" i="12"/>
  <c r="AG57" i="12"/>
  <c r="AJ57" i="12" s="1"/>
  <c r="AF57" i="12"/>
  <c r="AE57" i="12"/>
  <c r="BB56" i="12"/>
  <c r="BA56" i="12"/>
  <c r="AZ56" i="12"/>
  <c r="AU56" i="12"/>
  <c r="AX56" i="12" s="1"/>
  <c r="AT56" i="12"/>
  <c r="AS56" i="12"/>
  <c r="AN56" i="12"/>
  <c r="AQ56" i="12" s="1"/>
  <c r="AM56" i="12"/>
  <c r="AL56" i="12"/>
  <c r="AG56" i="12"/>
  <c r="AJ56" i="12" s="1"/>
  <c r="AF56" i="12"/>
  <c r="AE56" i="12"/>
  <c r="BB55" i="12"/>
  <c r="BA55" i="12"/>
  <c r="AZ55" i="12"/>
  <c r="AU55" i="12"/>
  <c r="AX55" i="12" s="1"/>
  <c r="AT55" i="12"/>
  <c r="AS55" i="12"/>
  <c r="AN55" i="12"/>
  <c r="AQ55" i="12" s="1"/>
  <c r="AM55" i="12"/>
  <c r="AL55" i="12"/>
  <c r="AG55" i="12"/>
  <c r="AJ55" i="12" s="1"/>
  <c r="AF55" i="12"/>
  <c r="AE55" i="12"/>
  <c r="BB54" i="12"/>
  <c r="BA54" i="12"/>
  <c r="AZ54" i="12"/>
  <c r="AU54" i="12"/>
  <c r="AX54" i="12" s="1"/>
  <c r="AT54" i="12"/>
  <c r="AS54" i="12"/>
  <c r="AN54" i="12"/>
  <c r="AQ54" i="12" s="1"/>
  <c r="AM54" i="12"/>
  <c r="AL54" i="12"/>
  <c r="AG54" i="12"/>
  <c r="AJ54" i="12" s="1"/>
  <c r="AF54" i="12"/>
  <c r="AE54" i="12"/>
  <c r="BB53" i="12"/>
  <c r="BA53" i="12"/>
  <c r="AZ53" i="12"/>
  <c r="AU53" i="12"/>
  <c r="AX53" i="12" s="1"/>
  <c r="AT53" i="12"/>
  <c r="AS53" i="12"/>
  <c r="AN53" i="12"/>
  <c r="AQ53" i="12" s="1"/>
  <c r="AM53" i="12"/>
  <c r="AL53" i="12"/>
  <c r="AG53" i="12"/>
  <c r="AJ53" i="12" s="1"/>
  <c r="AF53" i="12"/>
  <c r="AE53" i="12"/>
  <c r="BB52" i="12"/>
  <c r="BA52" i="12"/>
  <c r="AZ52" i="12"/>
  <c r="AU52" i="12"/>
  <c r="AX52" i="12" s="1"/>
  <c r="AT52" i="12"/>
  <c r="AS52" i="12"/>
  <c r="AN52" i="12"/>
  <c r="AQ52" i="12" s="1"/>
  <c r="AM52" i="12"/>
  <c r="AL52" i="12"/>
  <c r="AG52" i="12"/>
  <c r="AJ52" i="12" s="1"/>
  <c r="AF52" i="12"/>
  <c r="AE52" i="12"/>
  <c r="BB51" i="12"/>
  <c r="BA51" i="12"/>
  <c r="AZ51" i="12"/>
  <c r="AU51" i="12"/>
  <c r="AX51" i="12" s="1"/>
  <c r="AT51" i="12"/>
  <c r="AS51" i="12"/>
  <c r="AN51" i="12"/>
  <c r="AQ51" i="12" s="1"/>
  <c r="AM51" i="12"/>
  <c r="AL51" i="12"/>
  <c r="AG51" i="12"/>
  <c r="AJ51" i="12" s="1"/>
  <c r="AF51" i="12"/>
  <c r="AE51" i="12"/>
  <c r="BB50" i="12"/>
  <c r="BA50" i="12"/>
  <c r="AZ50" i="12"/>
  <c r="AX50" i="12"/>
  <c r="AU50" i="12"/>
  <c r="AT50" i="12"/>
  <c r="AS50" i="12"/>
  <c r="AN50" i="12"/>
  <c r="AQ50" i="12" s="1"/>
  <c r="AM50" i="12"/>
  <c r="AL50" i="12"/>
  <c r="AG50" i="12"/>
  <c r="AJ50" i="12" s="1"/>
  <c r="AF50" i="12"/>
  <c r="AE50" i="12"/>
  <c r="BB49" i="12"/>
  <c r="BA49" i="12"/>
  <c r="AZ49" i="12"/>
  <c r="AU49" i="12"/>
  <c r="AX49" i="12" s="1"/>
  <c r="AT49" i="12"/>
  <c r="AS49" i="12"/>
  <c r="AN49" i="12"/>
  <c r="AQ49" i="12" s="1"/>
  <c r="AM49" i="12"/>
  <c r="AL49" i="12"/>
  <c r="AG49" i="12"/>
  <c r="AJ49" i="12" s="1"/>
  <c r="AF49" i="12"/>
  <c r="AE49" i="12"/>
  <c r="BB48" i="12"/>
  <c r="BA48" i="12"/>
  <c r="AZ48" i="12"/>
  <c r="AU48" i="12"/>
  <c r="AX48" i="12" s="1"/>
  <c r="AT48" i="12"/>
  <c r="AS48" i="12"/>
  <c r="AN48" i="12"/>
  <c r="AQ48" i="12" s="1"/>
  <c r="AM48" i="12"/>
  <c r="AL48" i="12"/>
  <c r="AG48" i="12"/>
  <c r="AJ48" i="12" s="1"/>
  <c r="AF48" i="12"/>
  <c r="AE48" i="12"/>
  <c r="BB47" i="12"/>
  <c r="BA47" i="12"/>
  <c r="AZ47" i="12"/>
  <c r="AU47" i="12"/>
  <c r="AX47" i="12" s="1"/>
  <c r="AT47" i="12"/>
  <c r="AS47" i="12"/>
  <c r="AN47" i="12"/>
  <c r="AQ47" i="12" s="1"/>
  <c r="AM47" i="12"/>
  <c r="AL47" i="12"/>
  <c r="AG47" i="12"/>
  <c r="AJ47" i="12" s="1"/>
  <c r="AF47" i="12"/>
  <c r="AE47" i="12"/>
  <c r="BB46" i="12"/>
  <c r="BA46" i="12"/>
  <c r="AZ46" i="12"/>
  <c r="AU46" i="12"/>
  <c r="AX46" i="12" s="1"/>
  <c r="AT46" i="12"/>
  <c r="AS46" i="12"/>
  <c r="AN46" i="12"/>
  <c r="AQ46" i="12" s="1"/>
  <c r="AM46" i="12"/>
  <c r="AL46" i="12"/>
  <c r="AG46" i="12"/>
  <c r="AJ46" i="12" s="1"/>
  <c r="AF46" i="12"/>
  <c r="AE46" i="12"/>
  <c r="BB45" i="12"/>
  <c r="BA45" i="12"/>
  <c r="AZ45" i="12"/>
  <c r="AU45" i="12"/>
  <c r="AX45" i="12" s="1"/>
  <c r="AT45" i="12"/>
  <c r="AS45" i="12"/>
  <c r="AN45" i="12"/>
  <c r="AQ45" i="12" s="1"/>
  <c r="AM45" i="12"/>
  <c r="AL45" i="12"/>
  <c r="AG45" i="12"/>
  <c r="AJ45" i="12" s="1"/>
  <c r="AF45" i="12"/>
  <c r="AE45" i="12"/>
  <c r="BB44" i="12"/>
  <c r="BA44" i="12"/>
  <c r="AZ44" i="12"/>
  <c r="AU44" i="12"/>
  <c r="AX44" i="12" s="1"/>
  <c r="AT44" i="12"/>
  <c r="AS44" i="12"/>
  <c r="AN44" i="12"/>
  <c r="AQ44" i="12" s="1"/>
  <c r="AM44" i="12"/>
  <c r="AL44" i="12"/>
  <c r="AG44" i="12"/>
  <c r="AJ44" i="12" s="1"/>
  <c r="AF44" i="12"/>
  <c r="AE44" i="12"/>
  <c r="BB43" i="12"/>
  <c r="BA43" i="12"/>
  <c r="AZ43" i="12"/>
  <c r="AU43" i="12"/>
  <c r="AX43" i="12" s="1"/>
  <c r="AT43" i="12"/>
  <c r="AS43" i="12"/>
  <c r="AN43" i="12"/>
  <c r="AQ43" i="12" s="1"/>
  <c r="AM43" i="12"/>
  <c r="AL43" i="12"/>
  <c r="AG43" i="12"/>
  <c r="AJ43" i="12" s="1"/>
  <c r="AF43" i="12"/>
  <c r="AE43" i="12"/>
  <c r="BB42" i="12"/>
  <c r="BA42" i="12"/>
  <c r="AZ42" i="12"/>
  <c r="AX42" i="12"/>
  <c r="AU42" i="12"/>
  <c r="AT42" i="12"/>
  <c r="AS42" i="12"/>
  <c r="AN42" i="12"/>
  <c r="AQ42" i="12" s="1"/>
  <c r="AM42" i="12"/>
  <c r="AL42" i="12"/>
  <c r="AG42" i="12"/>
  <c r="AJ42" i="12" s="1"/>
  <c r="AF42" i="12"/>
  <c r="AE42" i="12"/>
  <c r="BB41" i="12"/>
  <c r="BA41" i="12"/>
  <c r="AZ41" i="12"/>
  <c r="AU41" i="12"/>
  <c r="AX41" i="12" s="1"/>
  <c r="AT41" i="12"/>
  <c r="AS41" i="12"/>
  <c r="AN41" i="12"/>
  <c r="AQ41" i="12" s="1"/>
  <c r="AM41" i="12"/>
  <c r="AL41" i="12"/>
  <c r="AG41" i="12"/>
  <c r="AJ41" i="12" s="1"/>
  <c r="AF41" i="12"/>
  <c r="AE41" i="12"/>
  <c r="BB40" i="12"/>
  <c r="BA40" i="12"/>
  <c r="AZ40" i="12"/>
  <c r="AU40" i="12"/>
  <c r="AX40" i="12" s="1"/>
  <c r="AT40" i="12"/>
  <c r="AS40" i="12"/>
  <c r="AN40" i="12"/>
  <c r="AQ40" i="12" s="1"/>
  <c r="AM40" i="12"/>
  <c r="AL40" i="12"/>
  <c r="AG40" i="12"/>
  <c r="AJ40" i="12" s="1"/>
  <c r="AF40" i="12"/>
  <c r="AE40" i="12"/>
  <c r="BB39" i="12"/>
  <c r="BA39" i="12"/>
  <c r="AZ39" i="12"/>
  <c r="AU39" i="12"/>
  <c r="AX39" i="12" s="1"/>
  <c r="AT39" i="12"/>
  <c r="AS39" i="12"/>
  <c r="AN39" i="12"/>
  <c r="AQ39" i="12" s="1"/>
  <c r="AM39" i="12"/>
  <c r="AL39" i="12"/>
  <c r="AG39" i="12"/>
  <c r="AJ39" i="12" s="1"/>
  <c r="AF39" i="12"/>
  <c r="AE39" i="12"/>
  <c r="BB38" i="12"/>
  <c r="BA38" i="12"/>
  <c r="AZ38" i="12"/>
  <c r="AU38" i="12"/>
  <c r="AX38" i="12" s="1"/>
  <c r="AT38" i="12"/>
  <c r="AS38" i="12"/>
  <c r="AN38" i="12"/>
  <c r="AQ38" i="12" s="1"/>
  <c r="AM38" i="12"/>
  <c r="AL38" i="12"/>
  <c r="AG38" i="12"/>
  <c r="AJ38" i="12" s="1"/>
  <c r="AF38" i="12"/>
  <c r="AE38" i="12"/>
  <c r="BB37" i="12"/>
  <c r="BA37" i="12"/>
  <c r="AZ37" i="12"/>
  <c r="AU37" i="12"/>
  <c r="AX37" i="12" s="1"/>
  <c r="AT37" i="12"/>
  <c r="AS37" i="12"/>
  <c r="AN37" i="12"/>
  <c r="AQ37" i="12" s="1"/>
  <c r="AM37" i="12"/>
  <c r="AL37" i="12"/>
  <c r="AG37" i="12"/>
  <c r="AJ37" i="12" s="1"/>
  <c r="AF37" i="12"/>
  <c r="AE37" i="12"/>
  <c r="BB36" i="12"/>
  <c r="BA36" i="12"/>
  <c r="AZ36" i="12"/>
  <c r="AU36" i="12"/>
  <c r="AX36" i="12" s="1"/>
  <c r="AT36" i="12"/>
  <c r="AS36" i="12"/>
  <c r="AN36" i="12"/>
  <c r="AQ36" i="12" s="1"/>
  <c r="AM36" i="12"/>
  <c r="AL36" i="12"/>
  <c r="AG36" i="12"/>
  <c r="AJ36" i="12" s="1"/>
  <c r="AF36" i="12"/>
  <c r="AE36" i="12"/>
  <c r="BB35" i="12"/>
  <c r="BA35" i="12"/>
  <c r="AZ35" i="12"/>
  <c r="AU35" i="12"/>
  <c r="AX35" i="12" s="1"/>
  <c r="AT35" i="12"/>
  <c r="AS35" i="12"/>
  <c r="AN35" i="12"/>
  <c r="AQ35" i="12" s="1"/>
  <c r="AM35" i="12"/>
  <c r="AL35" i="12"/>
  <c r="AG35" i="12"/>
  <c r="AJ35" i="12" s="1"/>
  <c r="AF35" i="12"/>
  <c r="AE35" i="12"/>
  <c r="BB34" i="12"/>
  <c r="BA34" i="12"/>
  <c r="AZ34" i="12"/>
  <c r="AU34" i="12"/>
  <c r="AX34" i="12" s="1"/>
  <c r="AT34" i="12"/>
  <c r="AS34" i="12"/>
  <c r="AN34" i="12"/>
  <c r="AQ34" i="12" s="1"/>
  <c r="AM34" i="12"/>
  <c r="AL34" i="12"/>
  <c r="AG34" i="12"/>
  <c r="AJ34" i="12" s="1"/>
  <c r="AF34" i="12"/>
  <c r="AE34" i="12"/>
  <c r="BB33" i="12"/>
  <c r="BA33" i="12"/>
  <c r="AZ33" i="12"/>
  <c r="AU33" i="12"/>
  <c r="AX33" i="12" s="1"/>
  <c r="AT33" i="12"/>
  <c r="AS33" i="12"/>
  <c r="AN33" i="12"/>
  <c r="AQ33" i="12" s="1"/>
  <c r="AM33" i="12"/>
  <c r="AL33" i="12"/>
  <c r="AG33" i="12"/>
  <c r="AJ33" i="12" s="1"/>
  <c r="AF33" i="12"/>
  <c r="AE33" i="12"/>
  <c r="BB32" i="12"/>
  <c r="BA32" i="12"/>
  <c r="AZ32" i="12"/>
  <c r="AU32" i="12"/>
  <c r="AX32" i="12" s="1"/>
  <c r="AT32" i="12"/>
  <c r="AS32" i="12"/>
  <c r="AN32" i="12"/>
  <c r="AQ32" i="12" s="1"/>
  <c r="AM32" i="12"/>
  <c r="AL32" i="12"/>
  <c r="AG32" i="12"/>
  <c r="AJ32" i="12" s="1"/>
  <c r="AF32" i="12"/>
  <c r="AE32" i="12"/>
  <c r="BB31" i="12"/>
  <c r="BA31" i="12"/>
  <c r="AZ31" i="12"/>
  <c r="AU31" i="12"/>
  <c r="AX31" i="12" s="1"/>
  <c r="AT31" i="12"/>
  <c r="AS31" i="12"/>
  <c r="AN31" i="12"/>
  <c r="AQ31" i="12" s="1"/>
  <c r="AM31" i="12"/>
  <c r="AL31" i="12"/>
  <c r="AG31" i="12"/>
  <c r="AJ31" i="12" s="1"/>
  <c r="AF31" i="12"/>
  <c r="AE31" i="12"/>
  <c r="BB30" i="12"/>
  <c r="BA30" i="12"/>
  <c r="AZ30" i="12"/>
  <c r="AU30" i="12"/>
  <c r="AX30" i="12" s="1"/>
  <c r="AT30" i="12"/>
  <c r="AS30" i="12"/>
  <c r="AN30" i="12"/>
  <c r="AQ30" i="12" s="1"/>
  <c r="AM30" i="12"/>
  <c r="AL30" i="12"/>
  <c r="AG30" i="12"/>
  <c r="AJ30" i="12" s="1"/>
  <c r="AF30" i="12"/>
  <c r="AE30" i="12"/>
  <c r="BB29" i="12"/>
  <c r="BA29" i="12"/>
  <c r="AZ29" i="12"/>
  <c r="AU29" i="12"/>
  <c r="AX29" i="12" s="1"/>
  <c r="AT29" i="12"/>
  <c r="AS29" i="12"/>
  <c r="AN29" i="12"/>
  <c r="AQ29" i="12" s="1"/>
  <c r="AM29" i="12"/>
  <c r="AL29" i="12"/>
  <c r="AG29" i="12"/>
  <c r="AJ29" i="12" s="1"/>
  <c r="AF29" i="12"/>
  <c r="AE29" i="12"/>
  <c r="BB28" i="12"/>
  <c r="BA28" i="12"/>
  <c r="AZ28" i="12"/>
  <c r="AU28" i="12"/>
  <c r="AX28" i="12" s="1"/>
  <c r="AT28" i="12"/>
  <c r="AS28" i="12"/>
  <c r="AN28" i="12"/>
  <c r="AQ28" i="12" s="1"/>
  <c r="AM28" i="12"/>
  <c r="AL28" i="12"/>
  <c r="AG28" i="12"/>
  <c r="AJ28" i="12" s="1"/>
  <c r="AF28" i="12"/>
  <c r="AE28" i="12"/>
  <c r="BB27" i="12"/>
  <c r="BA27" i="12"/>
  <c r="AZ27" i="12"/>
  <c r="AU27" i="12"/>
  <c r="AX27" i="12" s="1"/>
  <c r="AT27" i="12"/>
  <c r="AS27" i="12"/>
  <c r="AN27" i="12"/>
  <c r="AQ27" i="12" s="1"/>
  <c r="AM27" i="12"/>
  <c r="AL27" i="12"/>
  <c r="AG27" i="12"/>
  <c r="AJ27" i="12" s="1"/>
  <c r="AF27" i="12"/>
  <c r="AE27" i="12"/>
  <c r="BB26" i="12"/>
  <c r="BA26" i="12"/>
  <c r="AZ26" i="12"/>
  <c r="AU26" i="12"/>
  <c r="AX26" i="12" s="1"/>
  <c r="AT26" i="12"/>
  <c r="AS26" i="12"/>
  <c r="AN26" i="12"/>
  <c r="AQ26" i="12" s="1"/>
  <c r="AM26" i="12"/>
  <c r="AL26" i="12"/>
  <c r="AG26" i="12"/>
  <c r="AJ26" i="12" s="1"/>
  <c r="AF26" i="12"/>
  <c r="AE26" i="12"/>
  <c r="BB25" i="12"/>
  <c r="BA25" i="12"/>
  <c r="AZ25" i="12"/>
  <c r="AU25" i="12"/>
  <c r="AX25" i="12" s="1"/>
  <c r="AT25" i="12"/>
  <c r="AS25" i="12"/>
  <c r="AN25" i="12"/>
  <c r="AQ25" i="12" s="1"/>
  <c r="AM25" i="12"/>
  <c r="AL25" i="12"/>
  <c r="AG25" i="12"/>
  <c r="AJ25" i="12" s="1"/>
  <c r="AF25" i="12"/>
  <c r="AE25" i="12"/>
  <c r="BB24" i="12"/>
  <c r="BA24" i="12"/>
  <c r="AZ24" i="12"/>
  <c r="AU24" i="12"/>
  <c r="AX24" i="12" s="1"/>
  <c r="AT24" i="12"/>
  <c r="AS24" i="12"/>
  <c r="AN24" i="12"/>
  <c r="AQ24" i="12" s="1"/>
  <c r="AM24" i="12"/>
  <c r="AL24" i="12"/>
  <c r="AG24" i="12"/>
  <c r="AJ24" i="12" s="1"/>
  <c r="AF24" i="12"/>
  <c r="AE24" i="12"/>
  <c r="BB23" i="12"/>
  <c r="BA23" i="12"/>
  <c r="AZ23" i="12"/>
  <c r="AU23" i="12"/>
  <c r="AX23" i="12" s="1"/>
  <c r="AT23" i="12"/>
  <c r="AS23" i="12"/>
  <c r="AN23" i="12"/>
  <c r="AQ23" i="12" s="1"/>
  <c r="AM23" i="12"/>
  <c r="AL23" i="12"/>
  <c r="AG23" i="12"/>
  <c r="AJ23" i="12" s="1"/>
  <c r="AF23" i="12"/>
  <c r="AE23" i="12"/>
  <c r="BB22" i="12"/>
  <c r="BA22" i="12"/>
  <c r="AZ22" i="12"/>
  <c r="AU22" i="12"/>
  <c r="AX22" i="12" s="1"/>
  <c r="AT22" i="12"/>
  <c r="AS22" i="12"/>
  <c r="AN22" i="12"/>
  <c r="AQ22" i="12" s="1"/>
  <c r="AM22" i="12"/>
  <c r="AL22" i="12"/>
  <c r="AG22" i="12"/>
  <c r="AJ22" i="12" s="1"/>
  <c r="AF22" i="12"/>
  <c r="AE22" i="12"/>
  <c r="BB21" i="12"/>
  <c r="BA21" i="12"/>
  <c r="AZ21" i="12"/>
  <c r="AU21" i="12"/>
  <c r="AX21" i="12" s="1"/>
  <c r="AT21" i="12"/>
  <c r="AS21" i="12"/>
  <c r="AN21" i="12"/>
  <c r="AQ21" i="12" s="1"/>
  <c r="AM21" i="12"/>
  <c r="AL21" i="12"/>
  <c r="AG21" i="12"/>
  <c r="AJ21" i="12" s="1"/>
  <c r="AF21" i="12"/>
  <c r="AE21" i="12"/>
  <c r="BB20" i="12"/>
  <c r="BA20" i="12"/>
  <c r="AZ20" i="12"/>
  <c r="AU20" i="12"/>
  <c r="AX20" i="12" s="1"/>
  <c r="AT20" i="12"/>
  <c r="AS20" i="12"/>
  <c r="AN20" i="12"/>
  <c r="AQ20" i="12" s="1"/>
  <c r="AM20" i="12"/>
  <c r="AL20" i="12"/>
  <c r="AG20" i="12"/>
  <c r="AJ20" i="12" s="1"/>
  <c r="AF20" i="12"/>
  <c r="AE20" i="12"/>
  <c r="BB19" i="12"/>
  <c r="BA19" i="12"/>
  <c r="AZ19" i="12"/>
  <c r="AU19" i="12"/>
  <c r="AX19" i="12" s="1"/>
  <c r="AT19" i="12"/>
  <c r="AS19" i="12"/>
  <c r="AN19" i="12"/>
  <c r="AQ19" i="12" s="1"/>
  <c r="AM19" i="12"/>
  <c r="AL19" i="12"/>
  <c r="AG19" i="12"/>
  <c r="AJ19" i="12" s="1"/>
  <c r="AF19" i="12"/>
  <c r="AE19" i="12"/>
  <c r="BB18" i="12"/>
  <c r="BA18" i="12"/>
  <c r="AZ18" i="12"/>
  <c r="AU18" i="12"/>
  <c r="AX18" i="12" s="1"/>
  <c r="AT18" i="12"/>
  <c r="AS18" i="12"/>
  <c r="AQ18" i="12"/>
  <c r="AN18" i="12"/>
  <c r="AM18" i="12"/>
  <c r="AL18" i="12"/>
  <c r="AG18" i="12"/>
  <c r="AJ18" i="12" s="1"/>
  <c r="AF18" i="12"/>
  <c r="AE18" i="12"/>
  <c r="BB17" i="12"/>
  <c r="BA17" i="12"/>
  <c r="AZ17" i="12"/>
  <c r="AU17" i="12"/>
  <c r="AX17" i="12" s="1"/>
  <c r="AT17" i="12"/>
  <c r="AS17" i="12"/>
  <c r="AN17" i="12"/>
  <c r="AQ17" i="12" s="1"/>
  <c r="AM17" i="12"/>
  <c r="AL17" i="12"/>
  <c r="AG17" i="12"/>
  <c r="AJ17" i="12" s="1"/>
  <c r="AF17" i="12"/>
  <c r="AE17" i="12"/>
  <c r="BB16" i="12"/>
  <c r="BA16" i="12"/>
  <c r="AZ16" i="12"/>
  <c r="AU16" i="12"/>
  <c r="AX16" i="12" s="1"/>
  <c r="AT16" i="12"/>
  <c r="AS16" i="12"/>
  <c r="AN16" i="12"/>
  <c r="AQ16" i="12" s="1"/>
  <c r="AM16" i="12"/>
  <c r="AL16" i="12"/>
  <c r="AG16" i="12"/>
  <c r="AJ16" i="12" s="1"/>
  <c r="AF16" i="12"/>
  <c r="AE16" i="12"/>
  <c r="BB15" i="12"/>
  <c r="BA15" i="12"/>
  <c r="AZ15" i="12"/>
  <c r="AU15" i="12"/>
  <c r="AX15" i="12" s="1"/>
  <c r="AT15" i="12"/>
  <c r="AS15" i="12"/>
  <c r="AN15" i="12"/>
  <c r="AQ15" i="12" s="1"/>
  <c r="AM15" i="12"/>
  <c r="AL15" i="12"/>
  <c r="AG15" i="12"/>
  <c r="AJ15" i="12" s="1"/>
  <c r="AF15" i="12"/>
  <c r="AE15" i="12"/>
  <c r="BB14" i="12"/>
  <c r="BA14" i="12"/>
  <c r="AZ14" i="12"/>
  <c r="AU14" i="12"/>
  <c r="AX14" i="12" s="1"/>
  <c r="AT14" i="12"/>
  <c r="AS14" i="12"/>
  <c r="AN14" i="12"/>
  <c r="AQ14" i="12" s="1"/>
  <c r="AM14" i="12"/>
  <c r="AL14" i="12"/>
  <c r="AG14" i="12"/>
  <c r="AJ14" i="12" s="1"/>
  <c r="AF14" i="12"/>
  <c r="AE14" i="12"/>
  <c r="BB13" i="12"/>
  <c r="BA13" i="12"/>
  <c r="AZ13" i="12"/>
  <c r="AU13" i="12"/>
  <c r="AX13" i="12" s="1"/>
  <c r="AT13" i="12"/>
  <c r="AS13" i="12"/>
  <c r="AN13" i="12"/>
  <c r="AQ13" i="12" s="1"/>
  <c r="AM13" i="12"/>
  <c r="AL13" i="12"/>
  <c r="AG13" i="12"/>
  <c r="AJ13" i="12" s="1"/>
  <c r="AF13" i="12"/>
  <c r="AE13" i="12"/>
  <c r="BB12" i="12"/>
  <c r="BA12" i="12"/>
  <c r="AZ12" i="12"/>
  <c r="AU12" i="12"/>
  <c r="AX12" i="12" s="1"/>
  <c r="AT12" i="12"/>
  <c r="AS12" i="12"/>
  <c r="AN12" i="12"/>
  <c r="AQ12" i="12" s="1"/>
  <c r="AM12" i="12"/>
  <c r="AL12" i="12"/>
  <c r="AG12" i="12"/>
  <c r="AJ12" i="12" s="1"/>
  <c r="AF12" i="12"/>
  <c r="AE12" i="12"/>
  <c r="BB11" i="12"/>
  <c r="BA11" i="12"/>
  <c r="AZ11" i="12"/>
  <c r="AU11" i="12"/>
  <c r="AX11" i="12" s="1"/>
  <c r="AT11" i="12"/>
  <c r="AS11" i="12"/>
  <c r="AN11" i="12"/>
  <c r="AQ11" i="12" s="1"/>
  <c r="AM11" i="12"/>
  <c r="AL11" i="12"/>
  <c r="AG11" i="12"/>
  <c r="AJ11" i="12" s="1"/>
  <c r="AF11" i="12"/>
  <c r="AE11" i="12"/>
  <c r="BB10" i="12"/>
  <c r="BA10" i="12"/>
  <c r="AZ10" i="12"/>
  <c r="AU10" i="12"/>
  <c r="AX10" i="12" s="1"/>
  <c r="AT10" i="12"/>
  <c r="AS10" i="12"/>
  <c r="AQ10" i="12"/>
  <c r="AN10" i="12"/>
  <c r="AM10" i="12"/>
  <c r="AL10" i="12"/>
  <c r="AG10" i="12"/>
  <c r="AJ10" i="12" s="1"/>
  <c r="AF10" i="12"/>
  <c r="AE10" i="12"/>
  <c r="BB9" i="12"/>
  <c r="BA9" i="12"/>
  <c r="AZ9" i="12"/>
  <c r="AU9" i="12"/>
  <c r="AX9" i="12" s="1"/>
  <c r="AT9" i="12"/>
  <c r="AS9" i="12"/>
  <c r="AN9" i="12"/>
  <c r="AQ9" i="12" s="1"/>
  <c r="AM9" i="12"/>
  <c r="AL9" i="12"/>
  <c r="AG9" i="12"/>
  <c r="AJ9" i="12" s="1"/>
  <c r="AF9" i="12"/>
  <c r="AE9" i="12"/>
  <c r="BB8" i="12"/>
  <c r="BA8" i="12"/>
  <c r="AZ8" i="12"/>
  <c r="AU8" i="12"/>
  <c r="AX8" i="12" s="1"/>
  <c r="AT8" i="12"/>
  <c r="AS8" i="12"/>
  <c r="AN8" i="12"/>
  <c r="AQ8" i="12" s="1"/>
  <c r="AM8" i="12"/>
  <c r="AL8" i="12"/>
  <c r="AG8" i="12"/>
  <c r="AJ8" i="12" s="1"/>
  <c r="AF8" i="12"/>
  <c r="AE8" i="12"/>
  <c r="BB7" i="12"/>
  <c r="BA7" i="12"/>
  <c r="AZ7" i="12"/>
  <c r="AU7" i="12"/>
  <c r="AX7" i="12" s="1"/>
  <c r="AT7" i="12"/>
  <c r="AS7" i="12"/>
  <c r="AN7" i="12"/>
  <c r="AQ7" i="12" s="1"/>
  <c r="AM7" i="12"/>
  <c r="AL7" i="12"/>
  <c r="AG7" i="12"/>
  <c r="AJ7" i="12" s="1"/>
  <c r="AF7" i="12"/>
  <c r="AE7" i="12"/>
  <c r="BB6" i="12"/>
  <c r="BA6" i="12"/>
  <c r="AZ6" i="12"/>
  <c r="AU6" i="12"/>
  <c r="AX6" i="12" s="1"/>
  <c r="AT6" i="12"/>
  <c r="AS6" i="12"/>
  <c r="AN6" i="12"/>
  <c r="AQ6" i="12" s="1"/>
  <c r="AM6" i="12"/>
  <c r="AL6" i="12"/>
  <c r="AG6" i="12"/>
  <c r="AJ6" i="12" s="1"/>
  <c r="AF6" i="12"/>
  <c r="AE6" i="12"/>
  <c r="BB5" i="12"/>
  <c r="BA5" i="12"/>
  <c r="AZ5" i="12"/>
  <c r="AU5" i="12"/>
  <c r="AX5" i="12" s="1"/>
  <c r="AT5" i="12"/>
  <c r="AS5" i="12"/>
  <c r="AN5" i="12"/>
  <c r="AQ5" i="12" s="1"/>
  <c r="AM5" i="12"/>
  <c r="AL5" i="12"/>
  <c r="AG5" i="12"/>
  <c r="AJ5" i="12" s="1"/>
  <c r="AF5" i="12"/>
  <c r="AE5" i="12"/>
  <c r="BB4" i="12"/>
  <c r="BA4" i="12"/>
  <c r="AZ4" i="12"/>
  <c r="AU4" i="12"/>
  <c r="AX4" i="12" s="1"/>
  <c r="AT4" i="12"/>
  <c r="AS4" i="12"/>
  <c r="AN4" i="12"/>
  <c r="AQ4" i="12" s="1"/>
  <c r="AM4" i="12"/>
  <c r="AL4" i="12"/>
  <c r="AG4" i="12"/>
  <c r="AJ4" i="12" s="1"/>
  <c r="AF4" i="12"/>
  <c r="AE4" i="12"/>
  <c r="BB3" i="12"/>
  <c r="BA3" i="12"/>
  <c r="AZ3" i="12"/>
  <c r="AU3" i="12"/>
  <c r="AX3" i="12" s="1"/>
  <c r="AT3" i="12"/>
  <c r="AS3" i="12"/>
  <c r="AN3" i="12"/>
  <c r="AQ3" i="12" s="1"/>
  <c r="AM3" i="12"/>
  <c r="AL3" i="12"/>
  <c r="AG3" i="12"/>
  <c r="AJ3" i="12" s="1"/>
  <c r="AF3" i="12"/>
  <c r="AE3" i="12"/>
  <c r="K179" i="8" l="1"/>
  <c r="H179" i="8"/>
  <c r="E179" i="8"/>
  <c r="K178" i="8"/>
  <c r="H178" i="8"/>
  <c r="E178" i="8"/>
  <c r="K177" i="8"/>
  <c r="H177" i="8"/>
  <c r="E177" i="8"/>
  <c r="K176" i="8"/>
  <c r="H176" i="8"/>
  <c r="E176" i="8"/>
  <c r="K175" i="8"/>
  <c r="H175" i="8"/>
  <c r="E175" i="8"/>
  <c r="K174" i="8"/>
  <c r="H174" i="8"/>
  <c r="E174" i="8"/>
  <c r="K173" i="8"/>
  <c r="H173" i="8"/>
  <c r="E173" i="8"/>
  <c r="K172" i="8"/>
  <c r="H172" i="8"/>
  <c r="E172" i="8"/>
  <c r="K171" i="8"/>
  <c r="H171" i="8"/>
  <c r="E171" i="8"/>
  <c r="K170" i="8"/>
  <c r="H170" i="8"/>
  <c r="E170" i="8"/>
  <c r="K169" i="8"/>
  <c r="H169" i="8"/>
  <c r="E169" i="8"/>
  <c r="K168" i="8"/>
  <c r="H168" i="8"/>
  <c r="E168" i="8"/>
  <c r="K167" i="8"/>
  <c r="H167" i="8"/>
  <c r="E167" i="8"/>
  <c r="K166" i="8"/>
  <c r="H166" i="8"/>
  <c r="E166" i="8"/>
  <c r="K165" i="8"/>
  <c r="H165" i="8"/>
  <c r="E165" i="8"/>
  <c r="K164" i="8"/>
  <c r="H164" i="8"/>
  <c r="E164" i="8"/>
  <c r="K163" i="8"/>
  <c r="H163" i="8"/>
  <c r="E163" i="8"/>
  <c r="K162" i="8"/>
  <c r="H162" i="8"/>
  <c r="E162" i="8"/>
  <c r="K161" i="8"/>
  <c r="H161" i="8"/>
  <c r="E161" i="8"/>
  <c r="K160" i="8"/>
  <c r="H160" i="8"/>
  <c r="E160" i="8"/>
  <c r="K159" i="8"/>
  <c r="H159" i="8"/>
  <c r="E159" i="8"/>
  <c r="K158" i="8"/>
  <c r="H158" i="8"/>
  <c r="E158" i="8"/>
  <c r="K157" i="8"/>
  <c r="H157" i="8"/>
  <c r="E157" i="8"/>
  <c r="K156" i="8"/>
  <c r="H156" i="8"/>
  <c r="E156" i="8"/>
  <c r="K155" i="8"/>
  <c r="H155" i="8"/>
  <c r="E155" i="8"/>
  <c r="K154" i="8"/>
  <c r="H154" i="8"/>
  <c r="E154" i="8"/>
  <c r="K153" i="8"/>
  <c r="H153" i="8"/>
  <c r="E153" i="8"/>
  <c r="K152" i="8"/>
  <c r="H152" i="8"/>
  <c r="E152" i="8"/>
  <c r="K151" i="8"/>
  <c r="H151" i="8"/>
  <c r="E151" i="8"/>
  <c r="K150" i="8"/>
  <c r="H150" i="8"/>
  <c r="E150" i="8"/>
  <c r="K149" i="8"/>
  <c r="H149" i="8"/>
  <c r="E149" i="8"/>
  <c r="K148" i="8"/>
  <c r="H148" i="8"/>
  <c r="E148" i="8"/>
  <c r="K147" i="8"/>
  <c r="H147" i="8"/>
  <c r="E147" i="8"/>
  <c r="K146" i="8"/>
  <c r="H146" i="8"/>
  <c r="E146" i="8"/>
  <c r="K145" i="8"/>
  <c r="H145" i="8"/>
  <c r="E145" i="8"/>
  <c r="K144" i="8"/>
  <c r="H144" i="8"/>
  <c r="E144" i="8"/>
  <c r="K143" i="8"/>
  <c r="H143" i="8"/>
  <c r="E143" i="8"/>
  <c r="K142" i="8"/>
  <c r="H142" i="8"/>
  <c r="E142" i="8"/>
  <c r="K141" i="8"/>
  <c r="H141" i="8"/>
  <c r="E141" i="8"/>
  <c r="K140" i="8"/>
  <c r="H140" i="8"/>
  <c r="E140" i="8"/>
  <c r="K139" i="8"/>
  <c r="H139" i="8"/>
  <c r="E139" i="8"/>
  <c r="K138" i="8"/>
  <c r="H138" i="8"/>
  <c r="E138" i="8"/>
  <c r="K137" i="8"/>
  <c r="H137" i="8"/>
  <c r="E137" i="8"/>
  <c r="K136" i="8"/>
  <c r="H136" i="8"/>
  <c r="E136" i="8"/>
  <c r="K135" i="8"/>
  <c r="H135" i="8"/>
  <c r="E135" i="8"/>
  <c r="K134" i="8"/>
  <c r="H134" i="8"/>
  <c r="E134" i="8"/>
  <c r="K133" i="8"/>
  <c r="H133" i="8"/>
  <c r="E133" i="8"/>
  <c r="K132" i="8"/>
  <c r="H132" i="8"/>
  <c r="E132" i="8"/>
  <c r="K131" i="8"/>
  <c r="H131" i="8"/>
  <c r="E131" i="8"/>
  <c r="K130" i="8"/>
  <c r="H130" i="8"/>
  <c r="E130" i="8"/>
  <c r="K129" i="8"/>
  <c r="H129" i="8"/>
  <c r="E129" i="8"/>
  <c r="K128" i="8"/>
  <c r="H128" i="8"/>
  <c r="E128" i="8"/>
  <c r="K127" i="8"/>
  <c r="H127" i="8"/>
  <c r="E127" i="8"/>
  <c r="K126" i="8"/>
  <c r="H126" i="8"/>
  <c r="E126" i="8"/>
  <c r="K125" i="8"/>
  <c r="H125" i="8"/>
  <c r="E125" i="8"/>
  <c r="K124" i="8"/>
  <c r="H124" i="8"/>
  <c r="E124" i="8"/>
  <c r="K123" i="8"/>
  <c r="H123" i="8"/>
  <c r="E123" i="8"/>
  <c r="K122" i="8"/>
  <c r="H122" i="8"/>
  <c r="E122" i="8"/>
  <c r="K121" i="8"/>
  <c r="H121" i="8"/>
  <c r="E121" i="8"/>
  <c r="K120" i="8"/>
  <c r="H120" i="8"/>
  <c r="E120" i="8"/>
  <c r="K119" i="8"/>
  <c r="H119" i="8"/>
  <c r="E119" i="8"/>
  <c r="K118" i="8"/>
  <c r="H118" i="8"/>
  <c r="E118" i="8"/>
  <c r="K117" i="8"/>
  <c r="H117" i="8"/>
  <c r="E117" i="8"/>
  <c r="K116" i="8"/>
  <c r="H116" i="8"/>
  <c r="E116" i="8"/>
  <c r="K115" i="8"/>
  <c r="H115" i="8"/>
  <c r="E115" i="8"/>
  <c r="K114" i="8"/>
  <c r="H114" i="8"/>
  <c r="E114" i="8"/>
  <c r="K113" i="8"/>
  <c r="H113" i="8"/>
  <c r="E113" i="8"/>
  <c r="K112" i="8"/>
  <c r="H112" i="8"/>
  <c r="E112" i="8"/>
  <c r="K111" i="8"/>
  <c r="H111" i="8"/>
  <c r="E111" i="8"/>
  <c r="K110" i="8"/>
  <c r="H110" i="8"/>
  <c r="E110" i="8"/>
  <c r="K109" i="8"/>
  <c r="H109" i="8"/>
  <c r="E109" i="8"/>
  <c r="K108" i="8"/>
  <c r="H108" i="8"/>
  <c r="E108" i="8"/>
  <c r="K107" i="8"/>
  <c r="H107" i="8"/>
  <c r="E107" i="8"/>
  <c r="K106" i="8"/>
  <c r="H106" i="8"/>
  <c r="E106" i="8"/>
  <c r="K105" i="8"/>
  <c r="H105" i="8"/>
  <c r="E105" i="8"/>
  <c r="K104" i="8"/>
  <c r="H104" i="8"/>
  <c r="E104" i="8"/>
  <c r="K103" i="8"/>
  <c r="H103" i="8"/>
  <c r="E103" i="8"/>
  <c r="K102" i="8"/>
  <c r="H102" i="8"/>
  <c r="E102" i="8"/>
  <c r="K101" i="8"/>
  <c r="H101" i="8"/>
  <c r="E101" i="8"/>
  <c r="K100" i="8"/>
  <c r="H100" i="8"/>
  <c r="E100" i="8"/>
  <c r="K99" i="8"/>
  <c r="H99" i="8"/>
  <c r="E99" i="8"/>
  <c r="K98" i="8"/>
  <c r="H98" i="8"/>
  <c r="E98" i="8"/>
  <c r="K97" i="8"/>
  <c r="H97" i="8"/>
  <c r="E97" i="8"/>
  <c r="K96" i="8"/>
  <c r="H96" i="8"/>
  <c r="E96" i="8"/>
  <c r="K95" i="8"/>
  <c r="H95" i="8"/>
  <c r="E95" i="8"/>
  <c r="K94" i="8"/>
  <c r="H94" i="8"/>
  <c r="E94" i="8"/>
  <c r="K93" i="8"/>
  <c r="H93" i="8"/>
  <c r="E93" i="8"/>
  <c r="K92" i="8"/>
  <c r="H92" i="8"/>
  <c r="E92" i="8"/>
  <c r="K91" i="8"/>
  <c r="H91" i="8"/>
  <c r="E91" i="8"/>
  <c r="K90" i="8"/>
  <c r="H90" i="8"/>
  <c r="E90" i="8"/>
  <c r="K89" i="8"/>
  <c r="H89" i="8"/>
  <c r="E89" i="8"/>
  <c r="K88" i="8"/>
  <c r="H88" i="8"/>
  <c r="E88" i="8"/>
  <c r="K87" i="8"/>
  <c r="H87" i="8"/>
  <c r="E87" i="8"/>
  <c r="K86" i="8"/>
  <c r="H86" i="8"/>
  <c r="E86" i="8"/>
  <c r="K85" i="8"/>
  <c r="H85" i="8"/>
  <c r="E85" i="8"/>
  <c r="K84" i="8"/>
  <c r="H84" i="8"/>
  <c r="E84" i="8"/>
  <c r="K83" i="8"/>
  <c r="H83" i="8"/>
  <c r="E83" i="8"/>
  <c r="K82" i="8"/>
  <c r="H82" i="8"/>
  <c r="E82" i="8"/>
  <c r="K81" i="8"/>
  <c r="H81" i="8"/>
  <c r="E81" i="8"/>
  <c r="K80" i="8"/>
  <c r="H80" i="8"/>
  <c r="E80" i="8"/>
  <c r="K79" i="8"/>
  <c r="H79" i="8"/>
  <c r="E79" i="8"/>
  <c r="K78" i="8"/>
  <c r="H78" i="8"/>
  <c r="E78" i="8"/>
  <c r="K77" i="8"/>
  <c r="H77" i="8"/>
  <c r="E77" i="8"/>
  <c r="K76" i="8"/>
  <c r="H76" i="8"/>
  <c r="E76" i="8"/>
  <c r="K75" i="8"/>
  <c r="H75" i="8"/>
  <c r="E75" i="8"/>
  <c r="K74" i="8"/>
  <c r="H74" i="8"/>
  <c r="E74" i="8"/>
  <c r="K73" i="8"/>
  <c r="H73" i="8"/>
  <c r="E73" i="8"/>
  <c r="K72" i="8"/>
  <c r="H72" i="8"/>
  <c r="E72" i="8"/>
  <c r="K71" i="8"/>
  <c r="H71" i="8"/>
  <c r="E71" i="8"/>
  <c r="K70" i="8"/>
  <c r="H70" i="8"/>
  <c r="E70" i="8"/>
  <c r="K69" i="8"/>
  <c r="H69" i="8"/>
  <c r="E69" i="8"/>
  <c r="K68" i="8"/>
  <c r="H68" i="8"/>
  <c r="E68" i="8"/>
  <c r="K67" i="8"/>
  <c r="H67" i="8"/>
  <c r="E67" i="8"/>
  <c r="K66" i="8"/>
  <c r="H66" i="8"/>
  <c r="E66" i="8"/>
  <c r="K65" i="8"/>
  <c r="H65" i="8"/>
  <c r="E65" i="8"/>
  <c r="K64" i="8"/>
  <c r="H64" i="8"/>
  <c r="E64" i="8"/>
  <c r="K63" i="8"/>
  <c r="H63" i="8"/>
  <c r="E63" i="8"/>
  <c r="K62" i="8"/>
  <c r="H62" i="8"/>
  <c r="E62" i="8"/>
  <c r="K61" i="8"/>
  <c r="H61" i="8"/>
  <c r="E61" i="8"/>
  <c r="K60" i="8"/>
  <c r="H60" i="8"/>
  <c r="E60" i="8"/>
  <c r="K59" i="8"/>
  <c r="H59" i="8"/>
  <c r="E59" i="8"/>
  <c r="K58" i="8"/>
  <c r="H58" i="8"/>
  <c r="E58" i="8"/>
  <c r="K57" i="8"/>
  <c r="H57" i="8"/>
  <c r="E57" i="8"/>
  <c r="K56" i="8"/>
  <c r="H56" i="8"/>
  <c r="E56" i="8"/>
  <c r="K55" i="8"/>
  <c r="H55" i="8"/>
  <c r="E55" i="8"/>
  <c r="K54" i="8"/>
  <c r="H54" i="8"/>
  <c r="E54" i="8"/>
  <c r="K53" i="8"/>
  <c r="H53" i="8"/>
  <c r="E53" i="8"/>
  <c r="K52" i="8"/>
  <c r="H52" i="8"/>
  <c r="E52" i="8"/>
  <c r="K51" i="8"/>
  <c r="H51" i="8"/>
  <c r="E51" i="8"/>
  <c r="K50" i="8"/>
  <c r="H50" i="8"/>
  <c r="E50" i="8"/>
  <c r="K49" i="8"/>
  <c r="H49" i="8"/>
  <c r="E49" i="8"/>
  <c r="K48" i="8"/>
  <c r="H48" i="8"/>
  <c r="E48" i="8"/>
  <c r="K47" i="8"/>
  <c r="H47" i="8"/>
  <c r="E47" i="8"/>
  <c r="K46" i="8"/>
  <c r="H46" i="8"/>
  <c r="E46" i="8"/>
  <c r="K45" i="8"/>
  <c r="H45" i="8"/>
  <c r="E45" i="8"/>
  <c r="K44" i="8"/>
  <c r="H44" i="8"/>
  <c r="E44" i="8"/>
  <c r="K43" i="8"/>
  <c r="H43" i="8"/>
  <c r="E43" i="8"/>
  <c r="K42" i="8"/>
  <c r="H42" i="8"/>
  <c r="E42" i="8"/>
  <c r="K41" i="8"/>
  <c r="H41" i="8"/>
  <c r="E41" i="8"/>
  <c r="K40" i="8"/>
  <c r="H40" i="8"/>
  <c r="E40" i="8"/>
  <c r="K39" i="8"/>
  <c r="H39" i="8"/>
  <c r="E39" i="8"/>
  <c r="K38" i="8"/>
  <c r="H38" i="8"/>
  <c r="E38" i="8"/>
  <c r="K37" i="8"/>
  <c r="H37" i="8"/>
  <c r="E37" i="8"/>
  <c r="K36" i="8"/>
  <c r="H36" i="8"/>
  <c r="E36" i="8"/>
  <c r="K35" i="8"/>
  <c r="H35" i="8"/>
  <c r="E35" i="8"/>
  <c r="K34" i="8"/>
  <c r="H34" i="8"/>
  <c r="E34" i="8"/>
  <c r="K33" i="8"/>
  <c r="H33" i="8"/>
  <c r="E33" i="8"/>
  <c r="K32" i="8"/>
  <c r="H32" i="8"/>
  <c r="E32" i="8"/>
  <c r="K31" i="8"/>
  <c r="H31" i="8"/>
  <c r="E31" i="8"/>
  <c r="K30" i="8"/>
  <c r="H30" i="8"/>
  <c r="E30" i="8"/>
  <c r="K29" i="8"/>
  <c r="H29" i="8"/>
  <c r="E29" i="8"/>
  <c r="K28" i="8"/>
  <c r="H28" i="8"/>
  <c r="E28" i="8"/>
  <c r="K27" i="8"/>
  <c r="H27" i="8"/>
  <c r="E27" i="8"/>
  <c r="K26" i="8"/>
  <c r="H26" i="8"/>
  <c r="E26" i="8"/>
  <c r="K25" i="8"/>
  <c r="H25" i="8"/>
  <c r="E25" i="8"/>
  <c r="K24" i="8"/>
  <c r="H24" i="8"/>
  <c r="E24" i="8"/>
  <c r="K23" i="8"/>
  <c r="H23" i="8"/>
  <c r="E23" i="8"/>
  <c r="K22" i="8"/>
  <c r="H22" i="8"/>
  <c r="E22" i="8"/>
  <c r="K21" i="8"/>
  <c r="H21" i="8"/>
  <c r="E21" i="8"/>
  <c r="K20" i="8"/>
  <c r="H20" i="8"/>
  <c r="E20" i="8"/>
  <c r="K19" i="8"/>
  <c r="H19" i="8"/>
  <c r="E19" i="8"/>
  <c r="K18" i="8"/>
  <c r="H18" i="8"/>
  <c r="E18" i="8"/>
  <c r="K17" i="8"/>
  <c r="H17" i="8"/>
  <c r="E17" i="8"/>
  <c r="K16" i="8"/>
  <c r="H16" i="8"/>
  <c r="E16" i="8"/>
  <c r="K15" i="8"/>
  <c r="H15" i="8"/>
  <c r="E15" i="8"/>
  <c r="K14" i="8"/>
  <c r="H14" i="8"/>
  <c r="E14" i="8"/>
  <c r="K13" i="8"/>
  <c r="H13" i="8"/>
  <c r="E13" i="8"/>
  <c r="K12" i="8"/>
  <c r="H12" i="8"/>
  <c r="E12" i="8"/>
  <c r="K11" i="8"/>
  <c r="H11" i="8"/>
  <c r="E11" i="8"/>
  <c r="K10" i="8"/>
  <c r="H10" i="8"/>
  <c r="E10" i="8"/>
  <c r="K9" i="8"/>
  <c r="H9" i="8"/>
  <c r="E9" i="8"/>
  <c r="K8" i="8"/>
  <c r="H8" i="8"/>
  <c r="E8" i="8"/>
  <c r="K7" i="8"/>
  <c r="H7" i="8"/>
  <c r="E7" i="8"/>
  <c r="K6" i="8"/>
  <c r="H6" i="8"/>
  <c r="E6" i="8"/>
  <c r="K5" i="8"/>
  <c r="H5" i="8"/>
  <c r="E5" i="8"/>
  <c r="K4" i="8"/>
  <c r="H4" i="8"/>
  <c r="E4" i="8"/>
</calcChain>
</file>

<file path=xl/sharedStrings.xml><?xml version="1.0" encoding="utf-8"?>
<sst xmlns="http://schemas.openxmlformats.org/spreadsheetml/2006/main" count="59762" uniqueCount="13798">
  <si>
    <t>1.1.1.1</t>
  </si>
  <si>
    <t>PS.lightreaction.photosystem II.LHC-II</t>
  </si>
  <si>
    <t>at2g05100</t>
  </si>
  <si>
    <t>Transcript</t>
  </si>
  <si>
    <t>at2g05070</t>
  </si>
  <si>
    <t>1.1.1.2</t>
  </si>
  <si>
    <t>PS.lightreaction.photosystem II.PSII polypeptide subunits</t>
  </si>
  <si>
    <t>at2g39470</t>
  </si>
  <si>
    <t>atcg00560</t>
  </si>
  <si>
    <t>Symbols: PSBL | PSII L protein | chrC:63804-63920 REVERSE</t>
  </si>
  <si>
    <t>atcg00020</t>
  </si>
  <si>
    <t>atcg00220</t>
  </si>
  <si>
    <t>Symbols: PSBM | PSII low MW protein | chrC:28707-28811 REVERSE</t>
  </si>
  <si>
    <t>at2g30570</t>
  </si>
  <si>
    <t>Symbols: PSBW | PSBW (PHOTOSYSTEM II REACTION CENTER W) | chr2:13019028-13020194 REVERSE</t>
  </si>
  <si>
    <t>atcg00270</t>
  </si>
  <si>
    <t>Symbols: PSBD | PSII D2 protein | chrC:32711-33772 FORWARD</t>
  </si>
  <si>
    <t>at1g79040</t>
  </si>
  <si>
    <t>Symbols: PSBR | PSBR (photosystem II subunit R) | chr1:29736016-29737009 FORWARD</t>
  </si>
  <si>
    <t>1.1.2.1</t>
  </si>
  <si>
    <t>PS.lightreaction.photosystem I.LHC-I</t>
  </si>
  <si>
    <t>at1g34000</t>
  </si>
  <si>
    <t>Symbols: OHP2 | OHP2 (ONE-HELIX PROTEIN 2) | chr1:12357910-12358966 REVERSE</t>
  </si>
  <si>
    <t>1.1.2.2</t>
  </si>
  <si>
    <t>PS.lightreaction.photosystem I.PSI polypeptide subunits</t>
  </si>
  <si>
    <t>atcg00340</t>
  </si>
  <si>
    <t>Symbols: PSAB | Encodes the D1 subunit of photosystem I and II reaction centers. | chrC:37375-39579 REVERSE</t>
  </si>
  <si>
    <t>atcg00510</t>
  </si>
  <si>
    <t>Symbols: PSAI | Encodes subunit I of photosystem I. | chrC:59247-59360 FORWARD</t>
  </si>
  <si>
    <t>at1g03130</t>
  </si>
  <si>
    <t>Symbols: PSAD-2 | PSAD-2 (photosystem I subunit D-2) | chr1:753307-754198 REVERSE</t>
  </si>
  <si>
    <t>atcg01060</t>
  </si>
  <si>
    <t>Symbols: PSAC | Encodes the PsaC subunit of photosystem I. | chrC:117318-117563 REVERSE</t>
  </si>
  <si>
    <t>1.1.3</t>
  </si>
  <si>
    <t>PS.lightreaction.cytochrome b6/f</t>
  </si>
  <si>
    <t>atcg00540</t>
  </si>
  <si>
    <t>atcg00720</t>
  </si>
  <si>
    <t>Symbols: PETB | Encodes the cytochrome b(6) subunit of the cytochrome b6f complex. | chrC:74841-76292 FORWARD</t>
  </si>
  <si>
    <t>1.1.4</t>
  </si>
  <si>
    <t>PS.lightreaction.ATP synthase</t>
  </si>
  <si>
    <t>at4g32260</t>
  </si>
  <si>
    <t>ATP synthase family | chr4:15573636-15574737 REVERSE</t>
  </si>
  <si>
    <t>atcg00150</t>
  </si>
  <si>
    <t>1.1.4.8</t>
  </si>
  <si>
    <t>PS.lightreaction.ATP synthase.subunit B (ATPF)</t>
  </si>
  <si>
    <t>atcg00130</t>
  </si>
  <si>
    <t>Symbols: ATPF | ATPase F subunit. | chrC:11529-12798 REVERSE</t>
  </si>
  <si>
    <t>1.1.6</t>
  </si>
  <si>
    <t>PS.lightreaction.NADH DH</t>
  </si>
  <si>
    <t>at4g37920</t>
  </si>
  <si>
    <t>unknown protein | chr4:17828433-17830465 REVERSE</t>
  </si>
  <si>
    <t>1.1.40</t>
  </si>
  <si>
    <t>PS.lightreaction.cyclic electron flow-chlororespiration</t>
  </si>
  <si>
    <t>at4g22260</t>
  </si>
  <si>
    <t>atcg01110</t>
  </si>
  <si>
    <t>atcg00890</t>
  </si>
  <si>
    <t>Symbols: NDHB.1 | NADH dehydrogenase ND2 | chrC:94941-96795 REVERSE</t>
  </si>
  <si>
    <t>1.2.1</t>
  </si>
  <si>
    <t>PS.photorespiration.phosphoglycolate phosphatase</t>
  </si>
  <si>
    <t>at5g36700</t>
  </si>
  <si>
    <t>1.2.4.4</t>
  </si>
  <si>
    <t>PS.photorespiration.glycine cleavage.H protein</t>
  </si>
  <si>
    <t>at2g35120</t>
  </si>
  <si>
    <t>PS.calvin cyle</t>
  </si>
  <si>
    <t>at3g62410</t>
  </si>
  <si>
    <t>1.3.1</t>
  </si>
  <si>
    <t>PS.calvin cyle.rubisco large subunit</t>
  </si>
  <si>
    <t>atcg00490</t>
  </si>
  <si>
    <t>Symbols: RBCL | large subunit of RUBISCO. Protein is tyrosine-phosphorylated and its phosphorylation state is modulated in response to ABA in Arabidopsis thaliana seeds. | chrC:54958-56397 FORWARD</t>
  </si>
  <si>
    <t>1.3.5</t>
  </si>
  <si>
    <t>PS.calvin cycle.TPI</t>
  </si>
  <si>
    <t>at2g21170</t>
  </si>
  <si>
    <t>1.3.6</t>
  </si>
  <si>
    <t>PS.calvin cyle.aldolase</t>
  </si>
  <si>
    <t>at2g21330</t>
  </si>
  <si>
    <t>1.3.9</t>
  </si>
  <si>
    <t>PS.calvin cyle.seduheptulose bisphosphatase</t>
  </si>
  <si>
    <t>at3g55800</t>
  </si>
  <si>
    <t>1.3.12</t>
  </si>
  <si>
    <t>PS.calvin cyle.PRK</t>
  </si>
  <si>
    <t>at1g32060</t>
  </si>
  <si>
    <t>1.3.13</t>
  </si>
  <si>
    <t>PS.calvin cyle.rubisco interacting</t>
  </si>
  <si>
    <t>at2g39730</t>
  </si>
  <si>
    <t>at2g28000</t>
  </si>
  <si>
    <t>BinCode</t>
  </si>
  <si>
    <t>BinName</t>
  </si>
  <si>
    <t>id</t>
  </si>
  <si>
    <t>Type</t>
  </si>
  <si>
    <t>Description</t>
  </si>
  <si>
    <t>Log2 F.C. L14 vs wt</t>
  </si>
  <si>
    <t>Symbols: PRK | PRK (PHOSPHORIBULOKINASE); ATP binding / phosphoribulokinase/ protein binding | chr1:11532533-11534639 FORWARD</t>
  </si>
  <si>
    <t>Symbols: LHCB2.2, LHCB2 | LHCB2.2; chlorophyll binding | chr2:1799234-1800392 REVERSE</t>
  </si>
  <si>
    <t>Symbols: LHCB2.1, LHCB2 | LHCB2.1; chlorophyll binding | chr2:1823240-1824425 REVERSE</t>
  </si>
  <si>
    <t>Symbols: TIM | TIM (TRIOSEPHOSPHATE ISOMERASE); catalytic/ triose-phosphate isomerase | chr2:9070754-9073233 REVERSE</t>
  </si>
  <si>
    <t>fructose-bisphosphate aldolase, putative | chr2:9128151-9130240 REVERSE</t>
  </si>
  <si>
    <t>Symbols: CPN60A, CH-CPN60A, SLP | CPN60A (CHAPERONIN-60ALPHA); ATP binding / protein binding | chr2:11926449-11929389 FORWARD</t>
  </si>
  <si>
    <t>glycine cleavage system H protein, mitochondrial, putative | chr2:14805639-14807369 REVERSE</t>
  </si>
  <si>
    <t>Symbols: PPL2 | PPL2 (PsbP-like protein 2); calcium ion binding | chr2:16476216-16477843 FORWARD</t>
  </si>
  <si>
    <t>Symbols: RCA | RCA (RUBISCO ACTIVASE); ADP binding / ATP binding / enzyme regulator/ ribulose-1,5-bisphosphate carboxylase/oxygenase activator | chr2:16570746-16573548 REVERSE</t>
  </si>
  <si>
    <t>Symbols: SBPASE | SBPASE (sedoheptulose-bisphosphatase); phosphoric ester hydrolase/ sedoheptulose-bisphosphatase | chr3:20709386-20711640 FORWARD</t>
  </si>
  <si>
    <t>1.3</t>
  </si>
  <si>
    <t>Symbols: CP12-2, CP12 | CP12-2; protein binding | chr3:23090944-23091566 FORWARD</t>
  </si>
  <si>
    <t>Symbols: IM, IM1 | IM (IMMUTANS); alternative oxidase | chr4:11769754-11772516 REVERSE</t>
  </si>
  <si>
    <t>Symbols: ATPGLP1, PGLP1 | PGLP1 (2-PHOSPHOGLYCOLATE PHOSPHATASE 1); phosphoglycolate phosphatase | chr5:14421635-14424490 REVERSE</t>
  </si>
  <si>
    <t>Symbols: PSBA | Encodes chlorophyll binding protein D1, a part of the photosystem II reaction center core | chrC:383-1444 REVERSE</t>
  </si>
  <si>
    <t>Symbols: ATPI | Encodes a subunit of ATPase complex CF0, which is a proton channel that supplies the proton motive force to drive ATP synthesis by CF1 portion of the complex. | chrC:14021-14770 REVERSE</t>
  </si>
  <si>
    <t>Symbols: PETA | Encodes cytochrome f apoprotein; involved in photosynthetic electron transport chain; encoded by the chloroplast genome and is transcriptionally repressed by a nuclear gene HCF2. | chrC:61657-62619 FORWARD</t>
  </si>
  <si>
    <t>Symbols: NDHH | Encodes the 49KDa plastid NAD(P)H dehydrogenase subunit H protein. Its transcription is regulated by an ndhF-specific plastid sigma factor, SIG4. | chrC:122011-123192 REVERSE</t>
  </si>
  <si>
    <t>2.1.1.1</t>
  </si>
  <si>
    <t>major CHO metabolism.synthesis.sucrose.SPS</t>
  </si>
  <si>
    <t>at4g10120</t>
  </si>
  <si>
    <t>2.1.1.2</t>
  </si>
  <si>
    <t>major CHO metabolism.synthesis.sucrose.SPP</t>
  </si>
  <si>
    <t>at2g35840</t>
  </si>
  <si>
    <t>sucrose-phosphatase 1 (SPP1) | chr2:15053623-15056005 FORWARD</t>
  </si>
  <si>
    <t>2.1.2.1</t>
  </si>
  <si>
    <t>major CHO metabolism.synthesis.starch.AGPase</t>
  </si>
  <si>
    <t>at1g27680</t>
  </si>
  <si>
    <t>at5g19220</t>
  </si>
  <si>
    <t>at2g21590</t>
  </si>
  <si>
    <t>2.1.2.2</t>
  </si>
  <si>
    <t>major CHO metabolism.synthesis.starch.starch synthase</t>
  </si>
  <si>
    <t>at3g01180</t>
  </si>
  <si>
    <t>2.1.2.3</t>
  </si>
  <si>
    <t>major CHO metabolism.synthesis.starch.starch branching</t>
  </si>
  <si>
    <t>at2g36390</t>
  </si>
  <si>
    <t>2.1.2.4</t>
  </si>
  <si>
    <t>major CHO metabolism.synthesis.starch.debranching</t>
  </si>
  <si>
    <t>at2g39930</t>
  </si>
  <si>
    <t>at5g04360</t>
  </si>
  <si>
    <t>2.2.1.1</t>
  </si>
  <si>
    <t>major CHO metabolism.degradation.sucrose.fructokinase</t>
  </si>
  <si>
    <t>at3g59480</t>
  </si>
  <si>
    <t>pfkB-type carbohydrate kinase family protein | chr3:21983021-21984598 FORWARD</t>
  </si>
  <si>
    <t>2.2.1.3.1</t>
  </si>
  <si>
    <t>major CHO metabolism.degradation.sucrose.invertases.neutral</t>
  </si>
  <si>
    <t>at1g35580</t>
  </si>
  <si>
    <t>at4g34860</t>
  </si>
  <si>
    <t>2.2.1.3.3</t>
  </si>
  <si>
    <t>major CHO metabolism.degradation.sucrose.invertases.vacuolar</t>
  </si>
  <si>
    <t>at1g62660</t>
  </si>
  <si>
    <t>2.2.1.5</t>
  </si>
  <si>
    <t>major CHO metabolism.degradation.sucrose.Susy</t>
  </si>
  <si>
    <t>at1g73370</t>
  </si>
  <si>
    <t>at3g43190</t>
  </si>
  <si>
    <t>at5g20830</t>
  </si>
  <si>
    <t>2.2.2.1</t>
  </si>
  <si>
    <t>major CHO metabolism.degradation.starch.starch cleavage</t>
  </si>
  <si>
    <t>at1g76130</t>
  </si>
  <si>
    <t>at4g17090</t>
  </si>
  <si>
    <t>2.2.2.2</t>
  </si>
  <si>
    <t>major CHO metabolism.degradation.starch.starch phosphorylase</t>
  </si>
  <si>
    <t>at3g29320</t>
  </si>
  <si>
    <t>2.2.2.3</t>
  </si>
  <si>
    <t>major CHO metabolism.degradation.starch.glucan water dikinase</t>
  </si>
  <si>
    <t>at5g26570</t>
  </si>
  <si>
    <t>2.2.2.6</t>
  </si>
  <si>
    <t>major CHO metabolism.degradation.starch.transporter</t>
  </si>
  <si>
    <t>at5g16150</t>
  </si>
  <si>
    <t>at5g17520</t>
  </si>
  <si>
    <t>Symbols: ATSPS4F | ATSPS4F; sucrose-phosphate synthase/ transferase, transferring glycosyl groups | chr4:6314789-6319936 FORWARD</t>
  </si>
  <si>
    <t>Symbols: APL2 | APL2 (ADPGLC-PPASE LARGE SUBUNIT); glucose-1-phosphate adenylyltransferase | chr1:9631285-9634597 FORWARD</t>
  </si>
  <si>
    <t>Symbols: ADG2, APL1 | APL1 (ADP GLUCOSE PYROPHOSPHORYLASE LARGE SUBUNIT 1); glucose-1-phosphate adenylyltransferase | chr5:6463824-6466831 REVERSE</t>
  </si>
  <si>
    <t>Symbols: APL4 | APL4; glucose-1-phosphate adenylyltransferase | chr2:9238482-9242440 FORWARD</t>
  </si>
  <si>
    <t>Symbols: AtSS2 | AtSS2 (starch synthase 2); transferase, transferring glycosyl groups | chr3:62245-65845 REVERSE</t>
  </si>
  <si>
    <t>Symbols: SBE2.1, BE3 | SBE2.1 (starch branching enzyme 2.1); 1,4-alpha-glucan branching enzyme | chr2:15264237-15270092 FORWARD</t>
  </si>
  <si>
    <t>Symbols: ISA1, ATISA1 | ISA1 (ISOAMYLASE 1); alpha-amylase/ isoamylase | chr2:16666023-16672494 FORWARD</t>
  </si>
  <si>
    <t>Symbols: ATPU1, ATLDA, PU1 | ATLDA (LIMIT DEXTRINASE); alpha-amylase/ limit dextrinase/ pullulanase | chr5:1221530-1228611 FORWARD</t>
  </si>
  <si>
    <t>Symbols: CINV1 | CINV1 (cytosolic invertase 1); beta-fructofuranosidase | chr1:13122204-13125264 REVERSE</t>
  </si>
  <si>
    <t>beta-fructofuranosidase, putative / invertase, putative / saccharase, putative / beta-fructosidase, putative | chr4:16609746-16612907 REVERSE</t>
  </si>
  <si>
    <t>beta-fructosidase (BFRUCT3) / beta-fructofuranosidase / invertase, vacuolar | chr1:23199718-23203765 FORWARD</t>
  </si>
  <si>
    <t>Symbols: SUS6, ATSUS6 | SUS6 (SUCROSE SYNTHASE 6); UDP-glycosyltransferase/ sucrose synthase | chr1:27584479-27588326 REVERSE</t>
  </si>
  <si>
    <t>Symbols: SUS4, ATSUS4 | SUS4; UDP-glycosyltransferase/ sucrose synthase/ transferase, transferring glycosyl groups | chr3:15179020-15183989 REVERSE</t>
  </si>
  <si>
    <t>Symbols: SUS1, ASUS1, atsus1 | SUS1 (SUCROSE SYNTHASE 1); UDP-glycosyltransferase/ sucrose synthase | chr5:7050226-7054120 REVERSE</t>
  </si>
  <si>
    <t>Symbols: ATAMY2, AMY2 | AMY2 (ALPHA-AMYLASE-LIKE 2); alpha-amylase/ calcium ion binding / catalytic/ cation binding | chr1:28561281-28564076 FORWARD</t>
  </si>
  <si>
    <t>Symbols: CT-BMY, BAM3, BMY8 | CT-BMY (CHLOROPLAST BETA-AMYLASE); beta-amylase | chr4:9604962-9607334 REVERSE</t>
  </si>
  <si>
    <t>glucan phosphorylase, putative | chr3:11252807-11257814 FORWARD</t>
  </si>
  <si>
    <t>Symbols: PWD, OK1, ATGWD3 | ATGWD3; carbohydrate kinase/ catalytic/ phosphoglucan, water dikinase | chr5:9261580-9267729 FORWARD</t>
  </si>
  <si>
    <t>Symbols: GLT1, PGLCT | PGLCT (PLASTIDIC GLC TRANSLOCATOR); carbohydrate transmembrane transporter/ sugar:hydrogen symporter | chr5:5272557-5275815 FORWARD</t>
  </si>
  <si>
    <t>Symbols: RCP1, MEX1 | RCP1 (ROOT CAP 1); maltose transmembrane transporter | chr5:5772583-5775345 REVERSE</t>
  </si>
  <si>
    <t>3.2.2</t>
  </si>
  <si>
    <t>minor CHO metabolism.trehalose.TPP</t>
  </si>
  <si>
    <t>at4g39770</t>
  </si>
  <si>
    <t>trehalose-6-phosphate phosphatase, putative | chr4:18448980-18451293 REVERSE</t>
  </si>
  <si>
    <t>at4g12430</t>
  </si>
  <si>
    <t>trehalose-6-phosphate phosphatase, putative | chr4:7365257-7368730 REVERSE</t>
  </si>
  <si>
    <t>3.3</t>
  </si>
  <si>
    <t>minor CHO metabolism.sugar alcohols</t>
  </si>
  <si>
    <t>at5g51970</t>
  </si>
  <si>
    <t>sorbitol dehydrogenase, putative / L-iditol 2-dehydrogenase, putative | chr5:21111445-21113403 FORWARD</t>
  </si>
  <si>
    <t>3.4.3</t>
  </si>
  <si>
    <t>minor CHO metabolism.myo-inositol.InsP Synthases</t>
  </si>
  <si>
    <t>at2g22240</t>
  </si>
  <si>
    <t>Symbols: ATMIPS2, MIPS2 | MIPS2 (MYO-INOSITOL-1-PHOSTPATE SYNTHASE 2); binding / catalytic/ inositol-3-phosphate synthase | chr2:9451605-9454094 REVERSE</t>
  </si>
  <si>
    <t>3.5</t>
  </si>
  <si>
    <t>minor CHO metabolism.others</t>
  </si>
  <si>
    <t>at1g06690</t>
  </si>
  <si>
    <t>aldo/keto reductase family protein | chr1:2049602-2052154 REVERSE</t>
  </si>
  <si>
    <t>at2g37770</t>
  </si>
  <si>
    <t>aldo/keto reductase family protein | chr2:15834867-15836881 FORWARD</t>
  </si>
  <si>
    <t>at4g27600</t>
  </si>
  <si>
    <t>pfkB-type carbohydrate kinase family protein | chr4:13782515-13785112 REVERSE</t>
  </si>
  <si>
    <t>at5g19150</t>
  </si>
  <si>
    <t>carbohydrate kinase family | chr5:6426071-6428467 REVERSE</t>
  </si>
  <si>
    <t>at5g57330</t>
  </si>
  <si>
    <t>aldose 1-epimerase family protein | chr5:23218214-23221089 FORWARD</t>
  </si>
  <si>
    <t>at5g14500</t>
  </si>
  <si>
    <t>aldose 1-epimerase family protein | chr5:4674233-4676765 REVERSE</t>
  </si>
  <si>
    <t>at1g04420</t>
  </si>
  <si>
    <t>aldo/keto reductase family protein | chr1:1191608-1193884 FORWARD</t>
  </si>
  <si>
    <t>3.8.2</t>
  </si>
  <si>
    <t>minor CHO metabolism.galactose.alpha-galactosidases</t>
  </si>
  <si>
    <t>at3g56310</t>
  </si>
  <si>
    <t>alpha-galactosidase, putative / melibiase, putative / alpha-D-galactoside galactohydrolase, putative | chr3:20882803-20885915 FORWARD</t>
  </si>
  <si>
    <t>4.1.2</t>
  </si>
  <si>
    <t>glycolysis.cytosolic branch.UGPase</t>
  </si>
  <si>
    <t>at5g17310</t>
  </si>
  <si>
    <t>UTP--glucose-1-phosphate uridylyltransferase, putative / UDP-glucose pyrophosphorylase, putative / UGPase, putative | chr5:5696645-5700922 REVERSE</t>
  </si>
  <si>
    <t>4.1.5</t>
  </si>
  <si>
    <t>glycolysis.cytosolic branch.phosphofructokinase (PFK)</t>
  </si>
  <si>
    <t>at4g32840</t>
  </si>
  <si>
    <t>Symbols: PFK6 | PFK6 (PHOSPHOFRUCTOKINASE 6); 6-phosphofructokinase | chr4:15844780-15848441 REVERSE</t>
  </si>
  <si>
    <t>4.1.7</t>
  </si>
  <si>
    <t>glycolysis.cytosolic branch.fructose-2,6-bisphosphatase (Fru2,6BisPase)</t>
  </si>
  <si>
    <t>at1g07110</t>
  </si>
  <si>
    <t>Symbols: F2KP, ATF2KP, FKFBP | F2KP (FRUCTOSE-2,6-BISPHOSPHATASE); fructose-2,6-bisphosphate 2-phosphatase | chr1:2178104-2184148 REVERSE</t>
  </si>
  <si>
    <t>4.1.13</t>
  </si>
  <si>
    <t>glycolysis.cytosolic branch.phosphoglycerate mutase</t>
  </si>
  <si>
    <t>at3g30841</t>
  </si>
  <si>
    <t>2,3-biphosphoglycerate-independent phosphoglycerate mutase-related / phosphoglyceromutase-related | chr3:12591392-12593527 FORWARD</t>
  </si>
  <si>
    <t>4.1.14</t>
  </si>
  <si>
    <t>glycolysis.cytosolic branch.enolase</t>
  </si>
  <si>
    <t>at2g36530</t>
  </si>
  <si>
    <t>Symbols: LOS2 | LOS2; copper ion binding / phosphopyruvate hydratase | chr2:15320756-15323869 REVERSE</t>
  </si>
  <si>
    <t>4.1.16</t>
  </si>
  <si>
    <t>glycolysis.cytosolic branch.phospho-enol-pyruvate carboxylase (PEPC)</t>
  </si>
  <si>
    <t>at1g53310</t>
  </si>
  <si>
    <t>Symbols: ATPPC1 | ATPPC1 (PHOSPHOENOLPYRUVATE CARBOXYLASE 1); catalytic/ phosphoenolpyruvate carboxylase | chr1:19884027-19888276 REVERSE</t>
  </si>
  <si>
    <t>4.1.17</t>
  </si>
  <si>
    <t>glycolysis.cytosolic branch.phospho-enol-pyruvate carboxylase kinase (PPCK)</t>
  </si>
  <si>
    <t>at1g08650</t>
  </si>
  <si>
    <t>Symbols: PPCK1 | PPCK1 (PHOSPHOENOLPYRUVATE CARBOXYLASE KINASE); kinase/ protein serine/threonine kinase | chr1:2752156-2753703 FORWARD</t>
  </si>
  <si>
    <t>4.2.15</t>
  </si>
  <si>
    <t>glycolysis.plastid branch.pyruvate kinase (PK)</t>
  </si>
  <si>
    <t>at5g56350</t>
  </si>
  <si>
    <t>pyruvate kinase, putative | chr5:22820006-22822766 REVERSE</t>
  </si>
  <si>
    <t>at3g22960</t>
  </si>
  <si>
    <t>Symbols: PKP1, PKP-ALPHA | PKP-ALPHA; pyruvate kinase | chr3:8139235-8141985 FORWARD</t>
  </si>
  <si>
    <t>fermentation.PDC</t>
  </si>
  <si>
    <t>at4g33070</t>
  </si>
  <si>
    <t xml:space="preserve"> </t>
  </si>
  <si>
    <t>pyruvate decarboxylase putative | chr4:15952289-15954771 REVERSE</t>
  </si>
  <si>
    <t>gluconeogenese/ glyoxylate cycle.pyruvate dikinase</t>
  </si>
  <si>
    <t>at4g15530</t>
  </si>
  <si>
    <t>Symbols: PPDK | PPDK (pyruvate orthophosphate dikinase)  kinase/ pyruvate phosphate dikinase | chr4:8864828-8870801 REVERSE</t>
  </si>
  <si>
    <t>7.2.3</t>
  </si>
  <si>
    <t>OPP.non-reductive PP.ribulose-phosphate 3-epimerase</t>
  </si>
  <si>
    <t>at1g63290</t>
  </si>
  <si>
    <t>7.2.4</t>
  </si>
  <si>
    <t>OPP.non-reductive PP.ribose 5-phosphate isomerase</t>
  </si>
  <si>
    <t>at1g71100</t>
  </si>
  <si>
    <t>OPP.electron transfer</t>
  </si>
  <si>
    <t>at2g27510</t>
  </si>
  <si>
    <t>ribulose-phosphate 3-epimerase cytosolic putative / pentose-5-phosphate 3-epimeraseputative | chr1:23471849-23473639 REVERSE</t>
  </si>
  <si>
    <t>Symbols: RSW10 | RSW10 (RADIAL SWELLING 10)  ribose-5-phosphate isomerase | chr1:26814632-26815671 FORWARD</t>
  </si>
  <si>
    <t>Symbols: ATFD3 | ATFD3 (ferredoxin 3)2 iron 2 sulfur cluster binding / electron carrier/ iron-sulfur cluster binding | chr2:11758079-11759476 REVERSE</t>
  </si>
  <si>
    <t>Symbols: RSW10 | RSW10 (RADIAL SWELLING 10)  ribose-5-phosphate isomerase 1 | chr1:26814632-26815671 FORWARD</t>
  </si>
  <si>
    <t>8.1.1.1</t>
  </si>
  <si>
    <t>TCA / org. transformation.TCA.pyruvate DH.E1</t>
  </si>
  <si>
    <t>at1g01090</t>
  </si>
  <si>
    <t>Symbols: PDH-E1 ALPHA | PDH-E1 ALPHA (PYRUVATE DEHYDROGENASE E1 ALPHA); pyruvate dehydrogenase (acetyl-transferring) | chr1:47485-49286 REVERSE</t>
  </si>
  <si>
    <t>8.1.1.3</t>
  </si>
  <si>
    <t>TCA / org. transformation.TCA.pyruvate DH.E3</t>
  </si>
  <si>
    <t>at3g17240</t>
  </si>
  <si>
    <t>Symbols: mtLPD2 | mtLPD2 (LIPOAMIDE DEHYDROGENASE 2); ATP binding / dihydrolipoyl dehydrogenase | chr3:5889872-5892252 REVERSE</t>
  </si>
  <si>
    <t>8.1.6</t>
  </si>
  <si>
    <t>TCA / org. transformation.TCA.succinyl-CoA ligase</t>
  </si>
  <si>
    <t>at5g23250</t>
  </si>
  <si>
    <t>succinyl-CoA ligase (GDP-forming) alpha-chain, mitochondrial, putative / succinyl-CoA synthetase, alpha chain, putative / SCS-alpha, putative | chr5:7830360-7832843 FORWARD</t>
  </si>
  <si>
    <t>8.1.7</t>
  </si>
  <si>
    <t>TCA / org. transformation.TCA.succinate dehydrogenase</t>
  </si>
  <si>
    <t>at5g40650</t>
  </si>
  <si>
    <t>Symbols: SDH2-2 | SDH2-2; electron carrier/ succinate dehydrogenase | chr5:16281404-16283527 FORWARD</t>
  </si>
  <si>
    <t>8.2.3</t>
  </si>
  <si>
    <t>TCA / org. transformation.other organic acid transformaitons.aconitase</t>
  </si>
  <si>
    <t>at4g13430</t>
  </si>
  <si>
    <t>Symbols: IIL1 | IIL1 (ISOPROPYL MALATE ISOMERASE LARGE SUBUNIT 1); 4 iron, 4 sulfur cluster binding / hydro-lyase/ lyase | chr4:7803933-7807871 REVERSE</t>
  </si>
  <si>
    <t>8.2.10</t>
  </si>
  <si>
    <t>TCA / org. transformation.other organic acid transformaitons.malic</t>
  </si>
  <si>
    <t>at1g79750</t>
  </si>
  <si>
    <t>Symbols: ATNADP-ME4 | ATNADP-ME4 (NADP-malic enzyme 4); malate dehydrogenase (oxaloacetate-decarboxylating) (NADP+)/ malic enzyme/ oxidoreductase, acting on NADH or NADPH, NAD or NADP as acceptor | chr1:30007326-30011393 REVERSE</t>
  </si>
  <si>
    <t>8.2.11</t>
  </si>
  <si>
    <t>TCA / org. transformation.other organic acid transformaitons.atp-citrate lyase</t>
  </si>
  <si>
    <t>at1g09430</t>
  </si>
  <si>
    <t>Symbols: ACLA-3 | ACLA-3; ATP citrate synthase | chr1:3041996-3045402 FORWARD</t>
  </si>
  <si>
    <t>8.3</t>
  </si>
  <si>
    <t>TCA / org. transformation.carbonic anhydrases</t>
  </si>
  <si>
    <t>at4g33580</t>
  </si>
  <si>
    <t>Symbols: ATBCA5, BCA5 | carbonic anhydrase family protein / carbonate dehydratase family protein | chr4:16138360-16141624 FORWARD</t>
  </si>
  <si>
    <t>at5g14740</t>
  </si>
  <si>
    <t>Symbols: CA2, CA18, BETA CA2 | CA2 (CARBONIC ANHYDRASE 2); carbonate dehydratase/ zinc ion binding | chr5:4757972-4762615 FORWARD</t>
  </si>
  <si>
    <t>mitochondrial electron transport / ATP synthesis</t>
  </si>
  <si>
    <t>at4g34700</t>
  </si>
  <si>
    <t>complex 1 family protein / LVR family protein | chr4:16556825-16558846 FORWARD</t>
  </si>
  <si>
    <t>9.1.1</t>
  </si>
  <si>
    <t>mitochondrial electron transport / ATP synthesis.NADH-DH.complex I</t>
  </si>
  <si>
    <t>at4g28510</t>
  </si>
  <si>
    <t>Symbols: ATPHB1 | ATPHB1 (PROHIBITIN 1) | chr4:14084749-14086844 REVERSE</t>
  </si>
  <si>
    <t>9.1.2</t>
  </si>
  <si>
    <t>mitochondrial electron transport / ATP synthesis.NADH-DH.localisation not clear</t>
  </si>
  <si>
    <t>at3g03070</t>
  </si>
  <si>
    <t>NADH-ubiquinone oxidoreductase-related | chr3:696299-698156 REVERSE</t>
  </si>
  <si>
    <t>at1g49140</t>
  </si>
  <si>
    <t>NADH-ubiquinone oxidoreductase-related | chr1:18176772-18178298 REVERSE</t>
  </si>
  <si>
    <t>at3g03100</t>
  </si>
  <si>
    <t>NADH:ubiquinone oxidoreductase family protein | chr3:705381-707651 REVERSE</t>
  </si>
  <si>
    <t>atmg00580</t>
  </si>
  <si>
    <t>Symbols: NAD4 | NADH dehydrogenase subunit 4 | chrM:161693-169674 FORWARD</t>
  </si>
  <si>
    <t>atmg00513</t>
  </si>
  <si>
    <t>at5g11770</t>
  </si>
  <si>
    <t>atmg00285</t>
  </si>
  <si>
    <t>at2g20360</t>
  </si>
  <si>
    <t>binding / catalytic/ coenzyme binding | chr2:8785988-8789473 FORWARD</t>
  </si>
  <si>
    <t>9.2.2</t>
  </si>
  <si>
    <t>mitochondrial electron transport / ATP synthesis.NADH-DH.type II.external</t>
  </si>
  <si>
    <t>at4g28220</t>
  </si>
  <si>
    <t>mitochondrial electron transport / ATP synthesis.cytochrome c reductase</t>
  </si>
  <si>
    <t>at1g15120</t>
  </si>
  <si>
    <t>at5g13430</t>
  </si>
  <si>
    <t>at3g52730</t>
  </si>
  <si>
    <t>ubiquinol-cytochrome C reductase UQCRX/QCR9-like family protein | chr3:19542931-19544264 REVERSE</t>
  </si>
  <si>
    <t>mitochondrial electron transport / ATP synthesis.cytochrome c</t>
  </si>
  <si>
    <t>at3g51790</t>
  </si>
  <si>
    <t>Symbols: ATG1 | ATG1 (ARABIDOPSIS TRANSMEMBRANE PROTEIN G1P-RELATED 1) | chr3:19209585-19210744 REVERSE</t>
  </si>
  <si>
    <t>at3g27240</t>
  </si>
  <si>
    <t>mitochondrial electron transport / ATP synthesis.cytochrome c oxidase</t>
  </si>
  <si>
    <t>at2g07687</t>
  </si>
  <si>
    <t>cytochrome c oxidase subunit 3 | chr2:3311654-3312651 REVERSE</t>
  </si>
  <si>
    <t>atmg00160</t>
  </si>
  <si>
    <t>Symbols: COX2 | cytochrome c oxidase subunit 2 | chrM:40502-42628 REVERSE</t>
  </si>
  <si>
    <t>atmg01360</t>
  </si>
  <si>
    <t>Symbols: COX1 | cytochrome c oxidase subunit 1 | chrM:349830-351413 REVERSE</t>
  </si>
  <si>
    <t>at1g22450</t>
  </si>
  <si>
    <t>at3g15640</t>
  </si>
  <si>
    <t>cytochrome c oxidase family protein | chr3:5299110-5301745 FORWARD</t>
  </si>
  <si>
    <t>mitochondrial electron transport / ATP synthesis.F1-ATPase</t>
  </si>
  <si>
    <t>at5g47030</t>
  </si>
  <si>
    <t>at2g33040</t>
  </si>
  <si>
    <t>at3g46430</t>
  </si>
  <si>
    <t>unknown protein | chr3:17087594-17088753 FORWARD</t>
  </si>
  <si>
    <t>9</t>
  </si>
  <si>
    <t>Symbols: NAD5A, NAD5.1, NAD5 | Mitochondrial NADH dehydrogenase subunit 5. The gene is trans-spliced from three different pre-cursors, NAD5a, NAD5b and NAD5c. | chrM:140724-142998 REVERSE</t>
  </si>
  <si>
    <t>NADH-ubiquinone oxidoreductase 20 kDa subunit, mitochondrial | chr5:3790806-3793000 REVERSE</t>
  </si>
  <si>
    <t>Symbols: NAD2A, NAD2.1, NAD2 | encodes subunit of mitochondrial NAD(P)H dehydrogenase that is trans-spliced from two precursors, NAD2A and NAD2B. | chrM:79740-81297 REVERSE</t>
  </si>
  <si>
    <t>Symbols: NDB1 | NDB1 (NAD(P)H dehydrogenase B1); NADH dehydrogenase/ disulfide oxidoreductase | chr4:13992997-13995831 FORWARD</t>
  </si>
  <si>
    <t>9.5</t>
  </si>
  <si>
    <t>ubiquinol-cytochrome C reductase complex 7.8 kDa protein, putative / mitochondrial hinge protein, putative | chr1:5202648-5204193 FORWARD</t>
  </si>
  <si>
    <t>ubiquinol-cytochrome C reductase iron-sulfur subunit, mitochondrial, putative / Rieske iron-sulfur protein, putative | chr5:4305125-4307513 REVERSE</t>
  </si>
  <si>
    <t>9.6</t>
  </si>
  <si>
    <t>cytochrome c1, putative | chr3:10055789-10058716 REVERSE</t>
  </si>
  <si>
    <t>9.7</t>
  </si>
  <si>
    <t>Symbols: COX6B, ATCOX6B2 | COX6B (CYTOCHROME C OXIDASE 6B); cytochrome-c oxidase | chr1:7925121-7927278 FORWARD</t>
  </si>
  <si>
    <t>9.9</t>
  </si>
  <si>
    <t>ATP synthase delta' chain, mitochondrial | chr5:19090298-19092314 FORWARD</t>
  </si>
  <si>
    <t>ATP synthase gamma chain, mitochondrial (ATPC) | chr2:14018690-14021183 REVERSE</t>
  </si>
  <si>
    <t>10.1.1.1</t>
  </si>
  <si>
    <t>cell wall.precursor synthesis.NDP sugar pyrophosphorylase.GDP mannose</t>
  </si>
  <si>
    <t>at2g39770</t>
  </si>
  <si>
    <t>Symbols: CYT1, VTC1, SOZ1, EMB101, GMP1 | CYT1 (CYTOKINESIS DEFECTIVE 1); mannose-1-phosphate guanylyltransferase/ nucleotidyltransferase | chr2:16588702-16590985 FORWARD</t>
  </si>
  <si>
    <t>10.1.1.2</t>
  </si>
  <si>
    <t>cell wall.precursor synthesis.NDP sugar pyrophosphorylase.GDP fucose and fucokinase</t>
  </si>
  <si>
    <t>at1g01220</t>
  </si>
  <si>
    <t>GHMP kinase-related | chr1:91750-95651 FORWARD</t>
  </si>
  <si>
    <t>10.1.5</t>
  </si>
  <si>
    <t>cell wall.precursor synthesis.UXS</t>
  </si>
  <si>
    <t>at2g47650</t>
  </si>
  <si>
    <t>Symbols: UXS4 | UXS4 (UDP-XYLOSE SYNTHASE 4); UDP-glucuronate decarboxylase/ catalytic | chr2:19538610-19541457 REVERSE</t>
  </si>
  <si>
    <t>at2g28760</t>
  </si>
  <si>
    <t>Symbols: UXS6 | NAD-dependent epimerase/dehydratase family protein | chr2:12336188-12339027 REVERSE</t>
  </si>
  <si>
    <t>at3g46440</t>
  </si>
  <si>
    <t>Symbols: UXS5 | UXS5; UDP-glucuronate decarboxylase/ catalytic | chr3:17089045-17091875 REVERSE</t>
  </si>
  <si>
    <t>10.1.6</t>
  </si>
  <si>
    <t>cell wall.precursor synthesis.GAE</t>
  </si>
  <si>
    <t>at2g45310</t>
  </si>
  <si>
    <t>Symbols: GAE4 | GAE4 (UDP-D-GLUCURONATE 4-EPIMERASE 4); binding / catalytic/ coenzyme binding / racemase and epimerase, acting on carbohydrates and derivatives | chr2:18682081-18684042 FORWARD</t>
  </si>
  <si>
    <t>at3g23820</t>
  </si>
  <si>
    <t>Symbols: GAE6 | GAE6 (UDP-D-GLUCURONATE 4-EPIMERASE 6); UDP-glucuronate 4-epimerase/ catalytic | chr3:8603444-8605462 FORWARD</t>
  </si>
  <si>
    <t>10.1.10</t>
  </si>
  <si>
    <t>cell wall.precursor synthesis.RHM</t>
  </si>
  <si>
    <t>at1g78570</t>
  </si>
  <si>
    <t>Symbols: RHM1, ROL1, ATRHM1 | RHM1 (RHAMNOSE BIOSYNTHESIS 1); UDP-L-rhamnose synthase/ UDP-glucose 4,6-dehydratase/ catalytic | chr1:29549649-29552438 FORWARD</t>
  </si>
  <si>
    <t>10.1.12.1</t>
  </si>
  <si>
    <t>cell wall.precursor synthesis.KDO pathway.arabinose-5-phosphate isomerase</t>
  </si>
  <si>
    <t>at3g54690</t>
  </si>
  <si>
    <t>sugar isomerase (SIS) domain-containing protein / CBS domain-containing protein | chr3:20246539-20248140 FORWARD</t>
  </si>
  <si>
    <t>10.1.30.1</t>
  </si>
  <si>
    <t>cell wall.precursor synthesis.sugar kinases.galacturonic acid kinase</t>
  </si>
  <si>
    <t>at3g10700</t>
  </si>
  <si>
    <t>GHMP kinase family protein | chr3:3346578-3351023 REVERSE</t>
  </si>
  <si>
    <t>10.1.30.2</t>
  </si>
  <si>
    <t>ell wall.precursor synthesis.sugar kinases.arabinose-1-kinase</t>
  </si>
  <si>
    <t>at4g16130</t>
  </si>
  <si>
    <t>Symbols: ARA1, ISA1, ATISA1 | ARA1 (ARABINOSE KINASE); ATP binding / L-arabinokinase/ galactokinase | chr4:9120867-9127938 FORWARD</t>
  </si>
  <si>
    <t>10.2</t>
  </si>
  <si>
    <t>cell wall.cellulose synthesis</t>
  </si>
  <si>
    <t>at5g49720</t>
  </si>
  <si>
    <t>Symbols: ATGH9A1, DEC, KOR, RSW2, IRX2, KOR1 | ATGH9A1 (ARABIDOPSIS THALIANA GLYCOSYL HYDROLASE 9A1); cellulase/ hydrolase, hydrolyzing O-glycosyl compounds | chr5:20197391-20200288 REVERSE</t>
  </si>
  <si>
    <t>at5g22130</t>
  </si>
  <si>
    <t>Symbols: PNT1 | PNT1 (PEANUT 1); alpha-1,4-mannosyltransferase/ mannosyltransferase/ transferase, transferring glycosyl groups | chr5:7337158-7340052 REVERSE</t>
  </si>
  <si>
    <t>at5g03760</t>
  </si>
  <si>
    <t>Symbols: ATCSLA09, CSLA09, ATCSLA9, CSLA9, RAT4 | ATCSLA09; mannan synthase/ transferase, transferring glycosyl groups | chr5:985675-990549 REVERSE</t>
  </si>
  <si>
    <t>10.2.1</t>
  </si>
  <si>
    <t>cell wall.cellulose synthesis.cellulose synthase</t>
  </si>
  <si>
    <t>at2g21770</t>
  </si>
  <si>
    <t>Symbols: CESA9, CESA09 | CESA9 (CELLULOSE SYNTHASE A9); cellulose synthase/ transferase, transferring glycosyl groups | chr2:9284837-9289536 FORWARD</t>
  </si>
  <si>
    <t>10.2.2</t>
  </si>
  <si>
    <t>cell wall.cellulose synthesis.COBRA</t>
  </si>
  <si>
    <t>at5g60920</t>
  </si>
  <si>
    <t>Symbols: COB | COB (COBRA) | chr5:24511196-24514129 REVERSE</t>
  </si>
  <si>
    <t>10.3</t>
  </si>
  <si>
    <t>cell wall.hemicellulose synthesis</t>
  </si>
  <si>
    <t>at5g62620</t>
  </si>
  <si>
    <t>galactosyltransferase family protein | chr5:25136751-25139946 FORWARD</t>
  </si>
  <si>
    <t>10.3.1.1</t>
  </si>
  <si>
    <t>cell wall.hemicellulose synthesis.xyloglucan.XXXG galactose Transferase</t>
  </si>
  <si>
    <t>at2g20370</t>
  </si>
  <si>
    <t>Symbols: KAM1, MUR3 | MUR3 (MURUS 3); catalytic/ transferase, transferring glycosyl groups | chr2:8791986-8794401 FORWARD</t>
  </si>
  <si>
    <t>10.3.2</t>
  </si>
  <si>
    <t>cell wall.hemicellulose synthesis.glucuronoxylan</t>
  </si>
  <si>
    <t>at4g36890</t>
  </si>
  <si>
    <t>Symbols: IRX14 | IRX14 (irregular xylem 14); transferase, transferring glycosyl groups / xylosyltransferase | chr4:17379175-17381780 REVERSE</t>
  </si>
  <si>
    <t>10.5.1</t>
  </si>
  <si>
    <t>cell wall.cell wall proteins.AGPs</t>
  </si>
  <si>
    <t>at5g03170</t>
  </si>
  <si>
    <t>Symbols: FLA11 | FLA11 | chr5:752750-753657 REVERSE</t>
  </si>
  <si>
    <t>at5g55730</t>
  </si>
  <si>
    <t>Symbols: FLA1 | FLA1 (FASCICLIN-LIKE ARAB INOGALACTAN 1) | chr5:22558148-22560461 REVERSE</t>
  </si>
  <si>
    <t>at4g37450</t>
  </si>
  <si>
    <t>Symbols: AGP18, ATAGP18 | AGP18 (ARABINOGALACTAN PROTEIN 18) | chr4:17605758-17606755 REVERSE</t>
  </si>
  <si>
    <t>at2g04780</t>
  </si>
  <si>
    <t>Symbols: FLA7 | FLA7 (FASCICLIN-LIKE ARABINOOGALACTAN 7) | chr2:1676742-1678455 FORWARD</t>
  </si>
  <si>
    <t>at3g46550</t>
  </si>
  <si>
    <t>Symbols: SOS5 | SOS5 (salt overly sensitive 5); polysaccharide binding / protein binding | chr3:17136456-17137874 REVERSE</t>
  </si>
  <si>
    <t>at5g06390</t>
  </si>
  <si>
    <t>Symbols: FLA17 | FLA17 (FASCICLIN-LIKE ARABINOGALACTAN PROTEIN 17 PRECURSOR) | chr5:1952851-1955788 FORWARD</t>
  </si>
  <si>
    <t>at5g10430</t>
  </si>
  <si>
    <t>Symbols: AGP4, ATAGP4 | AGP4 (ARABINOGALACTAN PROTEIN 4) | chr5:3277532-3278313 REVERSE</t>
  </si>
  <si>
    <t>10.5.3</t>
  </si>
  <si>
    <t>cell wall.cell wall proteins.LRR</t>
  </si>
  <si>
    <t>at3g22800</t>
  </si>
  <si>
    <t>leucine-rich repeat family protein / extensin family protein | chr3:8062888-8064556 REVERSE</t>
  </si>
  <si>
    <t>10.5.5</t>
  </si>
  <si>
    <t>cell wall.cell wall proteins.RGP</t>
  </si>
  <si>
    <t>at3g02230</t>
  </si>
  <si>
    <t>Symbols: RGP1, ATRGP1 | RGP1 (REVERSIBLY GLYCOSYLATED POLYPEPTIDE 1); cellulose synthase (UDP-forming) | chr3:415393-417547 FORWARD</t>
  </si>
  <si>
    <t>10.6.1</t>
  </si>
  <si>
    <t>cell wall.degradation.cellulases and beta -1,4-glucanases</t>
  </si>
  <si>
    <t>at2g32990</t>
  </si>
  <si>
    <t>Symbols: AtGH9B8 | AtGH9B8 (Arabidopsis thaliana glycosyl hydrolase 9B8); catalytic/ hydrolase, hydrolyzing O-glycosyl compounds | chr2:14003250-14006017 FORWARD</t>
  </si>
  <si>
    <t>10.6.2</t>
  </si>
  <si>
    <t>cell wall.degradation.mannan-xylose-arabinose-fucose</t>
  </si>
  <si>
    <t>at5g66460</t>
  </si>
  <si>
    <t>(1-4)-beta-mannan endohydrolase, putative | chr5:26538395-26541036 REVERSE</t>
  </si>
  <si>
    <t>at5g49360</t>
  </si>
  <si>
    <t>Symbols: BXL1, ATBXL1 | BXL1 (BETA-XYLOSIDASE 1); hydrolase, hydrolyzing O-glycosyl compounds | chr5:20011879-20016742 REVERSE</t>
  </si>
  <si>
    <t>at5g01930</t>
  </si>
  <si>
    <t>(1-4)-beta-mannan endohydrolase, putative | chr5:361081-362901 REVERSE</t>
  </si>
  <si>
    <t>at1g02640</t>
  </si>
  <si>
    <t>Symbols: BXL2, ATBXL2 | BXL2 (BETA-XYLOSIDASE 2); hydrolase, hydrolyzing O-glycosyl compounds | chr1:564205-567769 FORWARD</t>
  </si>
  <si>
    <t>at1g58370</t>
  </si>
  <si>
    <t>Symbols: RXF12, ATXYN1 | RXF12; endo-1,4-beta-xylanase/ hydrolase, hydrolyzing O-glycosyl compounds | chr1:21684584-21688321 FORWARD</t>
  </si>
  <si>
    <t>at3g19620</t>
  </si>
  <si>
    <t>glycosyl hydrolase family 3 protein | chr3:6815613-6818308 REVERSE</t>
  </si>
  <si>
    <t>at5g26120</t>
  </si>
  <si>
    <t>Symbols: ATASD2, ASD2 | ASD2 (ALPHA-L-ARABINOFURANOSIDASE 2); alpha-N-arabinofuranosidase/ hydrolase, acting on glycosyl bonds | chr5:9121727-9125967 REVERSE</t>
  </si>
  <si>
    <t>10.6.3</t>
  </si>
  <si>
    <t>cell wall.degradation.pectate lyases and polygalacturonases</t>
  </si>
  <si>
    <t>at1g09890</t>
  </si>
  <si>
    <t>lyase | chr1:3214237-3217538 REVERSE</t>
  </si>
  <si>
    <t>at3g55140</t>
  </si>
  <si>
    <t>pectate lyase family protein | chr3:20438772-20440429 FORWARD</t>
  </si>
  <si>
    <t>at5g04310</t>
  </si>
  <si>
    <t>pectate lyase family protein | chr5:1203203-1207352 REVERSE</t>
  </si>
  <si>
    <t>at1g67750</t>
  </si>
  <si>
    <t>pectate lyase family protein | chr1:25401588-25403503 FORWARD</t>
  </si>
  <si>
    <t>at1g70370</t>
  </si>
  <si>
    <t>BURP domain-containing protein / polygalacturonase, putative | chr1:26512722-26515188 REVERSE</t>
  </si>
  <si>
    <t>at4g23820</t>
  </si>
  <si>
    <t>glycoside hydrolase family 28 protein / polygalacturonase (pectinase) family protein | chr4:12397038-12400091 REVERSE</t>
  </si>
  <si>
    <t>10.7</t>
  </si>
  <si>
    <t>cell wall.modification</t>
  </si>
  <si>
    <t>at4g37800</t>
  </si>
  <si>
    <t>xyloglucan:xyloglucosyl transferase, putative / xyloglucan endotransglycosylase, putative / endo-xyloglucan transferase, putative | chr4:17775474-17777397 REVERSE</t>
  </si>
  <si>
    <t>at1g10550</t>
  </si>
  <si>
    <t>Symbols: XTH33, XET | XTH33; hydrolase, acting on glycosyl bonds / hydrolase, hydrolyzing O-glycosyl compounds / xyloglucan:xyloglucosyl transferase | chr1:3479153-3480988 REVERSE</t>
  </si>
  <si>
    <t>at5g13870</t>
  </si>
  <si>
    <t>Symbols: EXGT-A4 | EXGT-A4 (ENDOXYLOGLUCAN TRANSFERASE A4); hydrolase, acting on glycosyl bonds / hydrolase, hydrolyzing O-glycosyl compounds / xyloglucan:xyloglucosyl transferase | chr5:4474976-4477045 REVERSE</t>
  </si>
  <si>
    <t>at1g11545</t>
  </si>
  <si>
    <t>xyloglucan:xyloglucosyl transferase, putative / xyloglucan endotransglycosylase, putative / endo-xyloglucan transferase, putative | chr1:3878550-3880361 REVERSE</t>
  </si>
  <si>
    <t>at4g25810</t>
  </si>
  <si>
    <t>Symbols: XTR6, XTH23 | XTR6 (XYLOGLUCAN ENDOTRANSGLYCOSYLASE 6); hydrolase, acting on glycosyl bonds / hydrolase, hydrolyzing O-glycosyl compounds / xyloglucan:xyloglucosyl transferase | chr4:13128643-13129884 FORWARD</t>
  </si>
  <si>
    <t>at4g17030</t>
  </si>
  <si>
    <t>Symbols: ATEXLB1, EXPR, AT-EXPR, ATEXPR1, ATHEXP BETA 3.1 | ATEXLB1 (ARABIDOPSIS THALIANA EXPANSIN-LIKE B1) | chr4:9581586-9583290 REVERSE</t>
  </si>
  <si>
    <t>at4g14130</t>
  </si>
  <si>
    <t>Symbols: XTR7 | XTR7 (XYLOGLUCAN ENDOTRANSGLYCOSYLASE 7); hydrolase, acting on glycosyl bonds / hydrolase, hydrolyzing O-glycosyl compounds / xyloglucan:xyloglucosyl transferase | chr4:8137051-8138281 REVERSE</t>
  </si>
  <si>
    <t>at1g26770</t>
  </si>
  <si>
    <t>Symbols: ATEXPA10, AT-EXP10, ATEXP10, ATHEXP ALPHA 1.1, EXP10 | ATEXPA10 (ARABIDOPSIS THALIANA EXPANSIN A 10); structural constituent of cell wall | chr1:9259750-9260792 FORWARD</t>
  </si>
  <si>
    <t>10.8.1</t>
  </si>
  <si>
    <t>cell wall.pectin*esterases.PME</t>
  </si>
  <si>
    <t>at3g43270</t>
  </si>
  <si>
    <t>pectinesterase family protein | chr3:15222125-15225460 REVERSE</t>
  </si>
  <si>
    <t>at5g09760</t>
  </si>
  <si>
    <t>pectinesterase family protein | chr5:3032375-3034543 FORWARD</t>
  </si>
  <si>
    <t>at1g11580</t>
  </si>
  <si>
    <t>Symbols: ATPMEPCRA, PMEPCRA | PMEPCRA (METHYLESTERASE PCR A); enzyme inhibitor/ pectinesterase | chr1:3888690-3890811 FORWARD</t>
  </si>
  <si>
    <t>at5g19730</t>
  </si>
  <si>
    <t>pectinesterase family protein | chr5:6670458-6673282 FORWARD</t>
  </si>
  <si>
    <t>10.8.2</t>
  </si>
  <si>
    <t>cell wall.pectin*esterases.acetyl esterase</t>
  </si>
  <si>
    <t>at4g19420</t>
  </si>
  <si>
    <t>pectinacetylesterase family protein | chr4:10587166-10590588 REVERSE</t>
  </si>
  <si>
    <t>at1g57590</t>
  </si>
  <si>
    <t>carboxylesterase | chr1:21327360-21329763 REVERSE</t>
  </si>
  <si>
    <t>10.8.99</t>
  </si>
  <si>
    <t>cell wall.pectin*esterases.misc</t>
  </si>
  <si>
    <t>at5g48450</t>
  </si>
  <si>
    <t>Symbols: sks3 | sks3 (SKU5 Similar 3); copper ion binding / oxidoreductase | chr5:19633295-19635664 REVERSE</t>
  </si>
  <si>
    <t>at2g45220</t>
  </si>
  <si>
    <t>pectinesterase family protein | chr2:18644084-18646447 REVERSE</t>
  </si>
  <si>
    <t>11.1.3</t>
  </si>
  <si>
    <t>lipid metabolism.FA synthesis and FA elongation.ketoacyl ACP synthase</t>
  </si>
  <si>
    <t>at1g74960</t>
  </si>
  <si>
    <t>Symbols: FAB1, KAS2 | FAB1 (FATTY ACID BIOSYNTHESIS 1); 3-oxoacyl-[acyl-carrier-protein] synthase/ fatty-acid synthase | chr1:28151978-28156227 REVERSE</t>
  </si>
  <si>
    <t>11.1.5</t>
  </si>
  <si>
    <t>lipid metabolism.FA synthesis and FA elongation.beta hydroxyacyl ACP dehydratase</t>
  </si>
  <si>
    <t>at5g10160</t>
  </si>
  <si>
    <t>beta-hydroxyacyl-ACP dehydratase, putative | chr5:3185746-3187312 FORWARD</t>
  </si>
  <si>
    <t>11.1.8</t>
  </si>
  <si>
    <t>lipid metabolism.FA synthesis and FA elongation.acyl coa ligase</t>
  </si>
  <si>
    <t>at5g16340</t>
  </si>
  <si>
    <t>AMP-binding protein, putative | chr5:5349094-5350907 REVERSE</t>
  </si>
  <si>
    <t>11.1.9</t>
  </si>
  <si>
    <t>lipid metabolism.FA synthesis and FA elongation.long chain fatty acid CoA ligase</t>
  </si>
  <si>
    <t>at2g47240</t>
  </si>
  <si>
    <t>Symbols: CER8, LACS1 | long-chain-fatty-acid--CoA ligase family protein / long-chain acyl-CoA synthetase family protein | chr2:19392558-19397831 FORWARD</t>
  </si>
  <si>
    <t>at4g23850</t>
  </si>
  <si>
    <t>long-chain-fatty-acid--CoA ligase / long-chain acyl-CoA synthetase | chr4:12403454-12408335 REVERSE</t>
  </si>
  <si>
    <t>at1g77590</t>
  </si>
  <si>
    <t>Symbols: LACS9 | LACS9 (LONG CHAIN ACYL-COA SYNTHETASE 9); long-chain-fatty-acid-CoA ligase | chr1:29148256-29152315 REVERSE</t>
  </si>
  <si>
    <t>11.1.10</t>
  </si>
  <si>
    <t>lipid metabolism.FA synthesis and FA elongation.beta ketoacyl CoA synthase</t>
  </si>
  <si>
    <t>at2g26640</t>
  </si>
  <si>
    <t>Symbols: KCS11 | KCS11 (3-KETOACYL-COA SYNTHASE 11); acyltransferase/ catalytic/ transferase, transferring acyl groups other than amino-acyl groups | chr2:11329870-11331858 FORWARD</t>
  </si>
  <si>
    <t>at5g43760</t>
  </si>
  <si>
    <t>Symbols: KCS20 | KCS20 (3-KETOACYL-COA SYNTHASE 20); fatty acid elongase | chr5:17585763-17588597 FORWARD</t>
  </si>
  <si>
    <t>11.1.12</t>
  </si>
  <si>
    <t>lipid metabolism.FA synthesis and FA elongation.ACP protein</t>
  </si>
  <si>
    <t>at5g47630</t>
  </si>
  <si>
    <t>Symbols: mtACP3 | mtACP3 (mitochondrial acyl carrier protein 3); acyl carrier/ cofactor binding | chr5:19306147-19307094 FORWARD</t>
  </si>
  <si>
    <t>11.1.13</t>
  </si>
  <si>
    <t>lipid metabolism.FA synthesis and FA elongation.acyl-CoA binding protein</t>
  </si>
  <si>
    <t>at1g31812</t>
  </si>
  <si>
    <t>Symbols: ACBP6, ACBP | ACBP6 (acyl-CoA-binding protein 6); acyl-CoA binding / phosphatidylcholine binding | chr1:11410875-11412204 REVERSE</t>
  </si>
  <si>
    <t>at4g24230</t>
  </si>
  <si>
    <t>Symbols: ACBP3 | ACBP3 (ACYL-COA-BINDING DOMAIN 3); acyl-CoA binding | chr4:12566935-12568754 REVERSE</t>
  </si>
  <si>
    <t>at5g53470</t>
  </si>
  <si>
    <t>Symbols: ACBP1, ACBP | ACBP1 (ACYL-COA BINDING PROTEIN 1); acyl-CoA binding / lead ion binding | chr5:21710351-21712611 FORWARD</t>
  </si>
  <si>
    <t>11.1.31</t>
  </si>
  <si>
    <t>lipid metabolism.FA synthesis and FA elongation.pyruvate DH</t>
  </si>
  <si>
    <t>at3g25860</t>
  </si>
  <si>
    <t>Symbols: LTA2, PLE2 | LTA2; dihydrolipoyllysine-residue acetyltransferase | chr3:9460560-9462787 FORWARD</t>
  </si>
  <si>
    <t>11.2.3</t>
  </si>
  <si>
    <t>lipid metabolism.FA desaturation.omega 3 desaturase</t>
  </si>
  <si>
    <t>at2g29980</t>
  </si>
  <si>
    <t>Symbols: FAD3 | FAD3 (FATTY ACID DESATURASE 3); omega-3 fatty acid desaturase | chr2:12781591-12785053 REVERSE</t>
  </si>
  <si>
    <t>11.2.4</t>
  </si>
  <si>
    <t>lipid metabolism.FA desaturation.omega 6 desaturase</t>
  </si>
  <si>
    <t>at3g12120</t>
  </si>
  <si>
    <t>Symbols: FAD2 | FAD2 (FATTY ACID DESATURASE 2); delta12-fatty acid dehydrogenase/ omega-6 fatty acid desaturase | chr3:3860285-3863050 REVERSE</t>
  </si>
  <si>
    <t>11.3</t>
  </si>
  <si>
    <t>lipid metabolism.Phospholipid synthesis</t>
  </si>
  <si>
    <t>at3g05510</t>
  </si>
  <si>
    <t>phospholipid/glycerol acyltransferase family protein | chr3:1595394-1598271 FORWARD</t>
  </si>
  <si>
    <t>at2g38110</t>
  </si>
  <si>
    <t>Symbols: ATGPAT6, GPAT6 | GPAT6 (GLYCEROL-3-PHOSPHATE ACYLTRANSFERASE 6); 1-acylglycerol-3-phosphate O-acyltransferase/ acyltransferase | chr2:15952607-15955494 REVERSE</t>
  </si>
  <si>
    <t>11.3.1</t>
  </si>
  <si>
    <t>lipid metabolism.Phospholipid synthesis.1-acylglycerol-3-phosphate O-acyltransferase</t>
  </si>
  <si>
    <t>at3g57650</t>
  </si>
  <si>
    <t>Symbols: LPAT2 | LPAT2; 1-acylglycerol-3-phosphate O-acyltransferase | chr3:21349507-21353174 FORWARD</t>
  </si>
  <si>
    <t>at1g75020</t>
  </si>
  <si>
    <t>Symbols: LPAT4 | LPAT4 (LYSOPHOSPHATIDYL ACYLTRANSFERASE 4); acyltransferase | chr1:28171018-28173436 FORWARD</t>
  </si>
  <si>
    <t>11.3.3</t>
  </si>
  <si>
    <t>lipid metabolism.Phospholipid synthesis.phosphatidate cytidylyltransferase</t>
  </si>
  <si>
    <t>at4g22340</t>
  </si>
  <si>
    <t>phosphatidate cytidylyltransferase, putative / CDP-diglyceride synthetase, putative | chr4:11799959-11802828 REVERSE</t>
  </si>
  <si>
    <t>11.3.4</t>
  </si>
  <si>
    <t>lipid metabolism.Phospholipid synthesis.CDP-diacylglycerol-inositol 3-phosphatidyltransferase</t>
  </si>
  <si>
    <t>at4g38570</t>
  </si>
  <si>
    <t>Symbols: PIS2 | PIS2 (PROBABLE CDP-DIACYLGLYCEROL--INOSITOL 3-PHOSPHATIDYLTRANSFERASE 2); phosphotransferase, for other substituted phosphate groups | chr4:18031279-18033563 REVERSE</t>
  </si>
  <si>
    <t>11.3.5</t>
  </si>
  <si>
    <t>lipid metabolism.Phospholipid synthesis.diacylglycerol kinase</t>
  </si>
  <si>
    <t>at2g18730</t>
  </si>
  <si>
    <t>Symbols: ATDGK3, DGK3 | diacylglycerol kinase, putative | chr2:8118830-8121925 FORWARD</t>
  </si>
  <si>
    <t>11.3.7</t>
  </si>
  <si>
    <t>lipid metabolism.Phospholipid synthesis.cyclopropane-fatty-acyl-phospholipid synthase</t>
  </si>
  <si>
    <t>at3g23510</t>
  </si>
  <si>
    <t>cyclopropane fatty acid synthase, putative / CPA-FA synthase, putative | chr3:8427660-8433314 FORWARD</t>
  </si>
  <si>
    <t>11.6</t>
  </si>
  <si>
    <t>lipid metabolism.lipid transfer proteins etc</t>
  </si>
  <si>
    <t>at1g27950</t>
  </si>
  <si>
    <t>Symbols: LTPG1 | LTPG1 (GLYCOSYLPHOSPHATIDYLINOSITOL-ANCHORED LIPID PROTEIN TRANSFER 1) | chr1:9740704-9742159 FORWARD</t>
  </si>
  <si>
    <t>11.7</t>
  </si>
  <si>
    <t>lipid metabolism.unassigned</t>
  </si>
  <si>
    <t>at4g01510</t>
  </si>
  <si>
    <t>Symbols: ARV2 | ARV2 | chr4:642733-644336 FORWARD</t>
  </si>
  <si>
    <t>11.8</t>
  </si>
  <si>
    <t>lipid metabolism.''exotics'' (steroids, squalene etc)</t>
  </si>
  <si>
    <t>at4g27270</t>
  </si>
  <si>
    <t>quinone reductase family protein | chr4:13661331-13663294 REVERSE</t>
  </si>
  <si>
    <t>11.8.1</t>
  </si>
  <si>
    <t>lipid metabolism.''exotics'' (steroids, squalene etc).sphingolipids</t>
  </si>
  <si>
    <t>at2g46210</t>
  </si>
  <si>
    <t>delta-8 sphingolipid desaturase, putative | chr2:18977344-18979001 FORWARD</t>
  </si>
  <si>
    <t>at2g34770</t>
  </si>
  <si>
    <t>Symbols: FAH1 | FAH1 (FATTY ACID HYDROXYLASE 1); catalytic/ fatty acid alpha-hydroxylase | chr2:14665667-14668250 FORWARD</t>
  </si>
  <si>
    <t>11.8.1.2</t>
  </si>
  <si>
    <t>lipid metabolism.''exotics'' (steroids, squalene etc).sphingolipids.serine C-palmitoyltransferase</t>
  </si>
  <si>
    <t>at5g23670</t>
  </si>
  <si>
    <t>Symbols: LCB2 | LCB2; protein binding / serine C-palmitoyltransferase | chr5:7981641-7985391 FORWARD</t>
  </si>
  <si>
    <t>11.8.10</t>
  </si>
  <si>
    <t>lipid metabolism.'exotics' (steroids, squalene etc).phosphatidylcholinesterol O-acyltransferase</t>
  </si>
  <si>
    <t>at3g03310</t>
  </si>
  <si>
    <t>lecithin:cholesterol acyltransferase family protein / LACT family protein | chr3:778568-781580 REVERSE</t>
  </si>
  <si>
    <t>11.9.2</t>
  </si>
  <si>
    <t>lipid metabolism.lipid degradation.lipases</t>
  </si>
  <si>
    <t>at2g42690</t>
  </si>
  <si>
    <t>lipase, putative | chr2:17776241-17777717 REVERSE</t>
  </si>
  <si>
    <t>at1g28660</t>
  </si>
  <si>
    <t>lipase, putative | chr1:10071712-10073411 REVERSE</t>
  </si>
  <si>
    <t>at1g52760</t>
  </si>
  <si>
    <t>esterase/lipase/thioesterase family protein | chr1:19651325-19652743 FORWARD</t>
  </si>
  <si>
    <t>at2g44970</t>
  </si>
  <si>
    <t>lipase-related | chr2:18548813-18552159 REVERSE</t>
  </si>
  <si>
    <t>11.9.2.2</t>
  </si>
  <si>
    <t>lipid metabolism.lipid degradation.lipases.acylglycerol lipase</t>
  </si>
  <si>
    <t>at5g16120</t>
  </si>
  <si>
    <t>hydrolase, alpha/beta fold family protein | chr5:5265633-5267916 FORWARD</t>
  </si>
  <si>
    <t>11.9.3</t>
  </si>
  <si>
    <t>lipid metabolism.lipid degradation.lysophospholipases</t>
  </si>
  <si>
    <t>at4g34920</t>
  </si>
  <si>
    <t>1-phosphatidylinositol phosphodiesterase-related | chr4:16635684-16636975 FORWARD</t>
  </si>
  <si>
    <t>11.9.3.1</t>
  </si>
  <si>
    <t>lipid metabolism.lipid degradation.lysophospholipases.phospholipase D</t>
  </si>
  <si>
    <t>at4g35790</t>
  </si>
  <si>
    <t>Symbols: ATPLDDELTA, PLDDELTA | ATPLDDELTA; phospholipase D | chr4:16955518-16960170 REVERSE</t>
  </si>
  <si>
    <t>at3g16785</t>
  </si>
  <si>
    <t>Symbols: PLDP1, PLDZ1, PLDZETA1, PLD ZETA 1 | PLDP1 (PHOSPHOLIPASE D P1); phospholipase D | chr3:5711082-5719023 FORWARD</t>
  </si>
  <si>
    <t>11.9.3.2</t>
  </si>
  <si>
    <t>lipid metabolism.lipid degradation.lysophospholipases.carboxylesterase</t>
  </si>
  <si>
    <t>at4g22300</t>
  </si>
  <si>
    <t>Symbols: SOBER1 | SOBER1 (SUPPRESSOR OF AVRBST-ELICITED RESISTANCE 1); carboxylesterase | chr4:11787313-11791055 REVERSE</t>
  </si>
  <si>
    <t>11.9.4.2</t>
  </si>
  <si>
    <t>lipid metabolism.lipid degradation.beta-oxidation.acyl CoA DH</t>
  </si>
  <si>
    <t>at5g65110</t>
  </si>
  <si>
    <t>Symbols: ACX2, ATACX2 | ACX2 (ACYL-COA OXIDASE 2); acyl-CoA oxidase | chr5:26009635-26012514 REVERSE</t>
  </si>
  <si>
    <t>at3g51840</t>
  </si>
  <si>
    <t>Symbols: ACX4, ATSCX, ATG6 | ACX4 (ACYL-COA OXIDASE 4); acyl-CoA oxidase/ oxidoreductase | chr3:19225360-19229163 REVERSE</t>
  </si>
  <si>
    <t>11.9.4.3</t>
  </si>
  <si>
    <t>lipid metabolism.lipid degradation.beta-oxidation.enoyl CoA hydratase</t>
  </si>
  <si>
    <t>at4g14430</t>
  </si>
  <si>
    <t>Symbols: IBR10, ATECI2, ECI2, ECHIB, PEC12 | IBR10 (INDOLE-3-BUTYRIC ACID RESPONSE 10); catalytic/ dodecenoyl-CoA delta-isomerase | chr4:8304600-8305705 REVERSE</t>
  </si>
  <si>
    <t>11.9.4.9</t>
  </si>
  <si>
    <t>lipid metabolism.lipid degradation.beta-oxidation.multifunctional</t>
  </si>
  <si>
    <t>at3g06860</t>
  </si>
  <si>
    <t>Symbols: MFP2, ATMFP2 | MFP2 (MULTIFUNCTIONAL PROTEIN 2); 3-hydroxyacyl-CoA dehydrogenase/ enoyl-CoA hydratase | chr3:2161869-2166349 FORWARD</t>
  </si>
  <si>
    <t>13.1.1.1.2</t>
  </si>
  <si>
    <t>amino acid metabolism.synthesis.central amino acid metabolism.GABA.GABA transaminase</t>
  </si>
  <si>
    <t>at3g22200</t>
  </si>
  <si>
    <t>Symbols: POP2, GABA-T, HER1 | POP2 (POLLEN-PISTIL INCOMPATIBILITY 2); 4-aminobutyrate transaminase/ 4-aminobutyrate:pyruvate transaminase | chr3:7835148-7839061 FORWARD</t>
  </si>
  <si>
    <t>13.1.1.2.1</t>
  </si>
  <si>
    <t>amino acid metabolism.synthesis.central amino acid metabolism.aspartate.aspartate aminotransferase</t>
  </si>
  <si>
    <t>at5g11520</t>
  </si>
  <si>
    <t>Symbols: ASP3, YLS4 | ASP3 (ASPARTATE AMINOTRANSFERASE 3); L-aspartate:2-oxoglutarate aminotransferase | chr5:3685089-3687764 REVERSE</t>
  </si>
  <si>
    <t>at4g31990</t>
  </si>
  <si>
    <t>Symbols: ASP5, AAT3, ATAAT1 | ASP5 (ASPARTATE AMINOTRANSFERASE 5); L-aspartate:2-oxoglutarate aminotransferase | chr4:15470761-15473853 REVERSE</t>
  </si>
  <si>
    <t>13.1.2.3.21</t>
  </si>
  <si>
    <t>amino acid metabolism.synthesis.glutamate family.arginine.ornithine carbamoyltransferase</t>
  </si>
  <si>
    <t>at1g75330</t>
  </si>
  <si>
    <t>Symbols: OTC | OTC (ORNITHINE CARBAMOYLTRANSFERASE); amino acid binding / carboxyl- or carbamoyltransferase/ ornithine carbamoyltransferase | chr1:28266259-28268412 REVERSE</t>
  </si>
  <si>
    <t>13.1.2.3.31</t>
  </si>
  <si>
    <t>amino acid metabolism.synthesis.glutamate family.arginine.aspartate racemase</t>
  </si>
  <si>
    <t>at1g15410</t>
  </si>
  <si>
    <t>aspartate-glutamate racemase family | chr1:5298324-5300927 FORWARD</t>
  </si>
  <si>
    <t>13.1.3.1.1</t>
  </si>
  <si>
    <t>amino acid metabolism.synthesis.aspartate family.asparagine.asparagine synthetase</t>
  </si>
  <si>
    <t>at3g47340</t>
  </si>
  <si>
    <t>Symbols: ASN1, DIN6, AT-ASN1 | ASN1 (GLUTAMINE-DEPENDENT ASPARAGINE SYNTHASE 1); asparagine synthase (glutamine-hydrolyzing) | chr3:17437884-17441243 REVERSE</t>
  </si>
  <si>
    <t>13.1.3.4</t>
  </si>
  <si>
    <t>amino acid metabolism.synthesis.aspartate family.methionine</t>
  </si>
  <si>
    <t>at2g36880</t>
  </si>
  <si>
    <t>Symbols: MAT3 | MAT3 (methionine adenosyltransferase 3); copper ion binding / methionine adenosyltransferase | chr2:15479366-15481412 REVERSE</t>
  </si>
  <si>
    <t>13.1.3.4.1</t>
  </si>
  <si>
    <t>amino acid metabolism.synthesis.aspartate family.methionine.cystathionine gamma-synthase</t>
  </si>
  <si>
    <t>at3g01120</t>
  </si>
  <si>
    <t>Symbols: MTO1, CGS, ATCYS1, CGS1 | MTO1 (METHIONINE OVERACCUMULATION 1); cystathionine gamma-synthase | chr3:38759-41932 REVERSE</t>
  </si>
  <si>
    <t>13.1.3.5.2</t>
  </si>
  <si>
    <t>amino acid metabolism.synthesis.aspartate family.lysine.dihydrodipicolinate reductase</t>
  </si>
  <si>
    <t>at5g52100</t>
  </si>
  <si>
    <t>Symbols: crr1 | crr1 (chlororespiration reduction 1); dihydrodipicolinate reductase | chr5:21170145-21172346 FORWARD</t>
  </si>
  <si>
    <t>13.1.3.5.4</t>
  </si>
  <si>
    <t>amino acid metabolism.synthesis.aspartate family.lysine.diaminopimelate epimerase</t>
  </si>
  <si>
    <t>at3g53580</t>
  </si>
  <si>
    <t>diaminopimelate epimerase family protein | chr3:19864757-19867134 FORWARD</t>
  </si>
  <si>
    <t>13.1.3.5.5</t>
  </si>
  <si>
    <t>amino acid metabolism.synthesis.aspartate family.lysine.diaminopimelate decarboxylase</t>
  </si>
  <si>
    <t>at3g14390</t>
  </si>
  <si>
    <t>diaminopimelate decarboxylase, putative / DAP carboxylase, putative | chr3:4806725-4809433 FORWARD</t>
  </si>
  <si>
    <t>13.1.4.1.1</t>
  </si>
  <si>
    <t>amino acid metabolism.synthesis.branched chain group.common.acetolactate synthase</t>
  </si>
  <si>
    <t>at3g48560</t>
  </si>
  <si>
    <t>Symbols: CSR1, ALS, AHAS, TZP5, IMR1 | CSR1 (CHLORSULFURON/IMIDAZOLINONE RESISTANT 1); acetolactate synthase/ pyruvate decarboxylase | chr3:18001312-18003581 REVERSE</t>
  </si>
  <si>
    <t>13.1.4.1.4</t>
  </si>
  <si>
    <t>amino acid metabolism.synthesis.branched chain group.common.branched-chain amino acid aminotransferase</t>
  </si>
  <si>
    <t>at1g10060</t>
  </si>
  <si>
    <t>Symbols: ATBCAT-1 | branched-chain amino acid aminotransferase 1 / branched-chain amino acid transaminase 1 (BCAT1) | chr1:3284239-3287107 FORWARD</t>
  </si>
  <si>
    <t>at3g49680</t>
  </si>
  <si>
    <t>Symbols: ATBCAT-3, BCAT3 | BCAT3 (BRANCHED-CHAIN AMINOTRANSFERASE 3); branched-chain-amino-acid transaminase/ catalytic | chr3:18422649-18425693 FORWARD</t>
  </si>
  <si>
    <t>13.1.4.4.1</t>
  </si>
  <si>
    <t>amino acid metabolism.synthesis.branched chain group.leucine specific.2-isopropylmalate synthase</t>
  </si>
  <si>
    <t>at1g74040</t>
  </si>
  <si>
    <t>Symbols: IMS1, MAML-3, IPMS2 | IMS1 (2-ISOPROPYLMALATE SYNTHASE 1); 2-isopropylmalate synthase | chr1:27842171-27845776 FORWARD</t>
  </si>
  <si>
    <t>13.1.5.3.1</t>
  </si>
  <si>
    <t>amino acid metabolism.synthesis.serine-glycine-cysteine group.cysteine.OASTL</t>
  </si>
  <si>
    <t>at3g61440</t>
  </si>
  <si>
    <t>Symbols: ATCYSC1, ARATH;BSAS3;1, CYSC1 | CYSC1 (CYSTEINE SYNTHASE C1); L-3-cyanoalanine synthase/ cysteine synthase | chr3:22735747-22737980 FORWARD</t>
  </si>
  <si>
    <t>13.1.6.1.1</t>
  </si>
  <si>
    <t>amino acid metabolism.synthesis.aromatic aa.chorismate.3-deoxy-D-arabino-heptulosonate 7-phosphate synthase</t>
  </si>
  <si>
    <t>at1g22410</t>
  </si>
  <si>
    <t>2-dehydro-3-deoxyphosphoheptonate aldolase, putative / 3-deoxy-D-arabino-heptulosonate 7-phosphate synthase, putative / DAHP synthetase, putative | chr1:7912046-7915003 FORWARD</t>
  </si>
  <si>
    <t>13.1.6.1.5</t>
  </si>
  <si>
    <t>amino acid metabolism.synthesis.aromatic aa.chorismate.shikimate kinase</t>
  </si>
  <si>
    <t>at2g21940</t>
  </si>
  <si>
    <t>shikimate kinase, putative | chr2:9350716-9353231 FORWARD</t>
  </si>
  <si>
    <t>13.1.6.1.6</t>
  </si>
  <si>
    <t>amino acid metabolism.synthesis.aromatic aa.chorismate.5-enolpyruvylshikimate-3-phosphate synthase</t>
  </si>
  <si>
    <t>at1g48860</t>
  </si>
  <si>
    <t>3-phosphoshikimate 1-carboxyvinyltransferase, putative / 5-enolpyruvylshikimate-3-phosphate, putative / EPSP synthase, putative | chr1:18068707-18071466 REVERSE</t>
  </si>
  <si>
    <t>at2g45300</t>
  </si>
  <si>
    <t>3-phosphoshikimate 1-carboxyvinyltransferase / 5-enolpyruvylshikimate-3-phosphate / EPSP synthase | chr2:18677311-18680072 FORWARD</t>
  </si>
  <si>
    <t>13.1.6.5.1</t>
  </si>
  <si>
    <t>amino acid metabolism.synthesis.aromatic aa.tryptophan.anthranilate synthase</t>
  </si>
  <si>
    <t>at1g25220</t>
  </si>
  <si>
    <t>Symbols: ASB1, TRP4, WEI7 | ASB1 (ANTHRANILATE SYNTHASE BETA SUBUNIT 1); anthranilate synthase | chr1:8837070-8839501 REVERSE</t>
  </si>
  <si>
    <t>13.2.3.1.1</t>
  </si>
  <si>
    <t>amino acid metabolism.degradation.aspartate family.asparagine.L-asparaginase</t>
  </si>
  <si>
    <t>at3g16150</t>
  </si>
  <si>
    <t>L-asparaginase, putative / L-asparagine amidohydrolase, putative | chr3:5471735-5473276 FORWARD</t>
  </si>
  <si>
    <t>13.2.4.1</t>
  </si>
  <si>
    <t>amino acid metabolism.degradation.branched-chain group.shared</t>
  </si>
  <si>
    <t>at1g21400</t>
  </si>
  <si>
    <t>2-oxoisovalerate dehydrogenase, putative / 3-methyl-2-oxobutanoate dehydrogenase, putative / branched-chain alpha-keto acid dehydrogenase E1 alpha subunit, putative | chr1:7493426-7496710 FORWARD</t>
  </si>
  <si>
    <t>at2g33150</t>
  </si>
  <si>
    <t>Symbols: PKT3, PED1, KAT2 | PKT3 (PEROXISOMAL 3-KETOACYL-COA THIOLASE 3); acetyl-CoA C-acyltransferase | chr2:14047478-14051140 REVERSE</t>
  </si>
  <si>
    <t>13.2.4.4</t>
  </si>
  <si>
    <t>amino acid metabolism.degradation.branched-chain group.leucine</t>
  </si>
  <si>
    <t>at2g26800</t>
  </si>
  <si>
    <t>hydroxymethylglutaryl-CoA lyase, putative / 3-hydroxy-3-methylglutarate-CoA lyase, putative / HMG-CoA lyase, putative | chr2:11429022-11432732 REVERSE</t>
  </si>
  <si>
    <t>13.2.6.3</t>
  </si>
  <si>
    <t>amino acid metabolism.degradation.aromatic aa.tryptophan</t>
  </si>
  <si>
    <t>13.2.7</t>
  </si>
  <si>
    <t>amino acid metabolism.degradation.histidine</t>
  </si>
  <si>
    <t>at1g43710</t>
  </si>
  <si>
    <t>Symbols: emb1075 | emb1075 (embryo defective 1075); carboxy-lyase/ catalytic/ pyridoxal phosphate binding | chr1:16486320-16488384 REVERSE</t>
  </si>
  <si>
    <t>S-assimilation.APS</t>
  </si>
  <si>
    <t>at4g14680</t>
  </si>
  <si>
    <t>S-assimilation.AKN</t>
  </si>
  <si>
    <t>at2g14750</t>
  </si>
  <si>
    <t>Symbols: APS3 | APS3 sulfate adenylyltransferase (ATP) | chr4:8413288-8415391 REVERSE</t>
  </si>
  <si>
    <t>Symbols: APK AKN1 ATAKN1 | APK (APS KINASE)ATP binding / adenylylsulfate kinase/ kinase/ transferase transferring phosphorus-containing groups | chr2:6314032-6315766 FORWARD</t>
  </si>
  <si>
    <t>15</t>
  </si>
  <si>
    <t>metal handling</t>
  </si>
  <si>
    <t>at4g14030</t>
  </si>
  <si>
    <t>Symbols: SBP1 | SBP1 (selenium-binding protein 1); selenium binding | chr4:8097918-8100242 REVERSE</t>
  </si>
  <si>
    <t>15.2</t>
  </si>
  <si>
    <t>metal handling.binding, chelation and storage</t>
  </si>
  <si>
    <t>at1g02335</t>
  </si>
  <si>
    <t>Symbols: GL22 | GL22 (GERMIN-LIKE PROTEIN SUBFAMILY 2 MEMBER 2 PRECURSOR.); manganese ion binding / nutrient reservoir | chr1:463855-464924 REVERSE</t>
  </si>
  <si>
    <t>at4g38580</t>
  </si>
  <si>
    <t>Symbols: ATFP6, HIPP26 | ATFP6 (FARNESYLATED PROTEIN 6); metal ion binding | chr4:18034431-18035889 FORWARD</t>
  </si>
  <si>
    <t>at5g63530</t>
  </si>
  <si>
    <t>Symbols: ATFP3, FP3 | ATFP3; metal ion binding / transition metal ion binding | chr5:25433154-25435834 FORWARD</t>
  </si>
  <si>
    <t>at5g50740</t>
  </si>
  <si>
    <t>metal ion binding | chr5:20635866-20637977 REVERSE</t>
  </si>
  <si>
    <t>at3g15352</t>
  </si>
  <si>
    <t>Symbols: ATCOX17, COX17 | ATCOX17; copper chaperone | chr3:5179413-5180665 FORWARD</t>
  </si>
  <si>
    <t>at2g37390</t>
  </si>
  <si>
    <t>heavy-metal-associated domain-containing protein | chr2:15694215-15695825 FORWARD</t>
  </si>
  <si>
    <t>at1g56430</t>
  </si>
  <si>
    <t>Symbols: ATNAS4, NAS4 | NAS4 (NICOTIANAMINE SYNTHASE 4); nicotianamine synthase | chr1:21136944-21138087 FORWARD</t>
  </si>
  <si>
    <t>16.1.1.4</t>
  </si>
  <si>
    <t>secondary metabolism.isoprenoids.non-mevalonate pathway.CMK</t>
  </si>
  <si>
    <t>at2g26930</t>
  </si>
  <si>
    <t>Symbols: ATCDPMEK, PDE277, ISPE | ATCDPMEK (4-(CYTIDINE 5'-PHOSPHO)-2-C-METHYL-D-ERITHRITOL KINASE); 4-(cytidine 5'-diphospho)-2-C-methyl-D-erythritol kinase | chr2:11491707-11494266 REVERSE</t>
  </si>
  <si>
    <t>16.1.1.10</t>
  </si>
  <si>
    <t>secondary metabolism.isoprenoids.non-mevalonate pathway.geranylgeranyl pyrophosphate synthase</t>
  </si>
  <si>
    <t>at4g36810</t>
  </si>
  <si>
    <t>Symbols: GGPS1 | GGPS1 (GERANYLGERANYL PYROPHOSPHATE SYNTHASE 1); farnesyltranstransferase | chr4:17343374-17344865 FORWARD</t>
  </si>
  <si>
    <t>16.1.2.2</t>
  </si>
  <si>
    <t>secondary metabolism.isoprenoids.mevalonate pathway.HMG-CoA synthase</t>
  </si>
  <si>
    <t>at4g11820</t>
  </si>
  <si>
    <t>Symbols: MVA1 | MVA1; acetyl-CoA C-acetyltransferase/ hydroxymethylglutaryl-CoA synthase | chr4:7108915-7112030 REVERSE</t>
  </si>
  <si>
    <t>16.1.2.4</t>
  </si>
  <si>
    <t>secondary metabolism.isoprenoids.mevalonate pathway.mevalonate kinase</t>
  </si>
  <si>
    <t>at5g27450</t>
  </si>
  <si>
    <t>Symbols: MVK, MK | MK (MEVALONATE KINASE); mevalonate kinase | chr5:9690607-9693228 FORWARD</t>
  </si>
  <si>
    <t>16.1.2.5</t>
  </si>
  <si>
    <t>secondary metabolism.isoprenoids.mevalonate pathway.phosphomevalonate kinase</t>
  </si>
  <si>
    <t>at1g31910</t>
  </si>
  <si>
    <t>GHMP kinase family protein | chr1:11457126-11461825 FORWARD</t>
  </si>
  <si>
    <t>16.1.2.7</t>
  </si>
  <si>
    <t>secondary metabolism.isoprenoids.mevalonate pathway.isopentenyl pyrophosphate:dimethyllallyl pyrophosphate isomerase</t>
  </si>
  <si>
    <t>at3g02780</t>
  </si>
  <si>
    <t>Symbols: IPP2, IPIAT1, IDI2 | IPP2 (ISOPENTENYL PYROPHOSPHATE:DIMETHYLALLYL PYROPHOSPHATE ISOMERASE 2); isopentenyl-diphosphate delta-isomerase | chr3:602433-604684 REVERSE</t>
  </si>
  <si>
    <t>16.1.3.3</t>
  </si>
  <si>
    <t>secondary metabolism.isoprenoids.tocopherol biosynthesis.MPBQ/MSBQ methyltransferase</t>
  </si>
  <si>
    <t>at3g63410</t>
  </si>
  <si>
    <t>Symbols: APG1, VTE3, IEP37, E37 | APG1 (ALBINO OR PALE GREEN MUTANT 1); 2-methyl-6-phytyl-1,4-benzoquinone methyltransferase/ S-adenosylmethionine-dependent methyltransferase/ methyltransferase | chr3:23415589-23417119 REVERSE</t>
  </si>
  <si>
    <t>16.1.4.2</t>
  </si>
  <si>
    <t>secondary metabolism.isoprenoids.carotenoids.phytoene dehydrogenase</t>
  </si>
  <si>
    <t>at4g14210</t>
  </si>
  <si>
    <t>Symbols: PDS3, PDS, PDE226 | PDS3 (PHYTOENE DESATURASE 3); phytoene dehydrogenase | chr4:8190212-8195265 REVERSE</t>
  </si>
  <si>
    <t>16.1.5</t>
  </si>
  <si>
    <t>secondary metabolism.isoprenoids.terpenoids</t>
  </si>
  <si>
    <t>at1g31950</t>
  </si>
  <si>
    <t>terpene synthase/cyclase family protein | chr1:11475807-11478194 FORWARD</t>
  </si>
  <si>
    <t>at1g33750</t>
  </si>
  <si>
    <t>terpene synthase/cyclase family protein | chr1:12233769-12236476 FORWARD</t>
  </si>
  <si>
    <t>16.2</t>
  </si>
  <si>
    <t>secondary metabolism.phenylpropanoids</t>
  </si>
  <si>
    <t>at5g23230</t>
  </si>
  <si>
    <t>Symbols: NIC2 | NIC2 (NICOTINAMIDASE 2); catalytic/ nicotinamidase | chr5:7825882-7826611 REVERSE</t>
  </si>
  <si>
    <t>at1g28680</t>
  </si>
  <si>
    <t>transferase family protein | chr1:10078189-10080029 FORWARD</t>
  </si>
  <si>
    <t>at1g77670</t>
  </si>
  <si>
    <t>aminotransferase class I and II family protein | chr1:29188901-29190975 REVERSE</t>
  </si>
  <si>
    <t>16.2.1.1</t>
  </si>
  <si>
    <t>secondary metabolism.phenylpropanoids.lignin biosynthesis.PAL</t>
  </si>
  <si>
    <t>at3g53260</t>
  </si>
  <si>
    <t>Symbols: PAL2, ATPAL2 | PAL2; phenylalanine ammonia-lyase | chr3:19744051-19746780 REVERSE</t>
  </si>
  <si>
    <t>16.2.1.2</t>
  </si>
  <si>
    <t>secondary metabolism.phenylpropanoids.lignin biosynthesis.C4H</t>
  </si>
  <si>
    <t>at2g30490</t>
  </si>
  <si>
    <t>Symbols: ATC4H, C4H, CYP73A5 | C4H (CINNAMATE-4-HYDROXYLASE); trans-cinnamate 4-monooxygenase | chr2:12993663-12995770 REVERSE</t>
  </si>
  <si>
    <t>16.2.1.4</t>
  </si>
  <si>
    <t>secondary metabolism.phenylpropanoids.lignin biosynthesis.HCT</t>
  </si>
  <si>
    <t>at5g48930</t>
  </si>
  <si>
    <t>Symbols: HCT | HCT (HYDROXYCINNAMOYL-COA SHIKIMATE/QUINATE HYDROXYCINNAMOYL TRANSFERASE); quinate O-hydroxycinnamoyltransferase/ shikimate O-hydroxycinnamoyltransferase/ transferase | chr5:19836299-19838162 REVERSE</t>
  </si>
  <si>
    <t>16.2.1.10</t>
  </si>
  <si>
    <t>secondary metabolism.phenylpropanoids.lignin biosynthesis.CAD</t>
  </si>
  <si>
    <t>at4g37990</t>
  </si>
  <si>
    <t>Symbols: ELI3-2, ELI3, ATCAD8, CAD-B2 | ELI3-2 (ELICITOR-ACTIVATED GENE 3-2); aryl-alcohol dehydrogenase/ mannitol dehydrogenase | chr4:17855876-17857639 FORWARD</t>
  </si>
  <si>
    <t>at4g34230</t>
  </si>
  <si>
    <t>Symbols: CAD5, ATCAD5, CAD-5 | ATCAD5 (CINNAMYL ALCOHOL DEHYDROGENASE 5); cinnamyl-alcohol dehydrogenase | chr4:16386727-16388722 REVERSE</t>
  </si>
  <si>
    <t>at4g37980</t>
  </si>
  <si>
    <t>Symbols: ELI3-1, ELI3, ATCAD7, CAD7 | ELI3-1 (ELICITOR-ACTIVATED GENE 3-1); binding / catalytic/ oxidoreductase/ zinc ion binding | chr4:17852441-17854500 FORWARD</t>
  </si>
  <si>
    <t>at3g19450</t>
  </si>
  <si>
    <t>Symbols: CAD4, ATCAD4, CAD, CAD-C | ATCAD4; cinnamyl-alcohol dehydrogenase | chr3:6744598-6747214 FORWARD</t>
  </si>
  <si>
    <t>16.4.1</t>
  </si>
  <si>
    <t>secondary metabolism.N misc.alkaloid-like</t>
  </si>
  <si>
    <t>at1g08470</t>
  </si>
  <si>
    <t>strictosidine synthase family protein | chr1:2682127-2684100 REVERSE</t>
  </si>
  <si>
    <t>16.5.1.1.1.1</t>
  </si>
  <si>
    <t>secondary metabolism.sulfur-containing.glucosinolates.synthesis.aliphatic.branched-chain amino acid aminotransferase  (BCAT/MAAT)</t>
  </si>
  <si>
    <t>16.5.1.1.1.3</t>
  </si>
  <si>
    <t>secondary metabolism.sulfur-containing.glucosinolates.synthesis.aliphatic.methylthioalkylmalate isomerase large subunit (MAM-IL)</t>
  </si>
  <si>
    <t>16.7</t>
  </si>
  <si>
    <t>secondary metabolism.wax</t>
  </si>
  <si>
    <t>at1g68530</t>
  </si>
  <si>
    <t>Symbols: CUT1, POP1, CER6, G2, KCS6 | KCS6 (3-KETOACYL-COA SYNTHASE 6); catalytic/ transferase, transferring acyl groups other than amino-acyl groups | chr1:25712588-25714807 REVERSE</t>
  </si>
  <si>
    <t>at5g55360</t>
  </si>
  <si>
    <t>long-chain-alcohol O-fatty-acyltransferase family protein / wax synthase family protein | chr5:22443724-22444752 REVERSE</t>
  </si>
  <si>
    <t>at5g57800</t>
  </si>
  <si>
    <t>Symbols: FLP1, YRE, CER3, WAX2 | CER3 (ECERIFERUM 3); binding / catalytic/ iron ion binding / oxidoreductase | chr5:23420209-23424052 FORWARD</t>
  </si>
  <si>
    <t>at1g19440</t>
  </si>
  <si>
    <t>Symbols: KCS4 | KCS4 (3-KETOACYL-COA SYNTHASE 4); acyltransferase/ catalytic/ transferase, transferring acyl groups other than amino-acyl groups | chr1:6728984-6730931 FORWARD</t>
  </si>
  <si>
    <t>at1g25450</t>
  </si>
  <si>
    <t>Symbols: KCS5, CER60 | KCS5 (3-KETOACYL-COA SYNTHASE 5); fatty acid elongase | chr1:8938479-8940387 REVERSE</t>
  </si>
  <si>
    <t>at1g02205</t>
  </si>
  <si>
    <t>Symbols: CER1 | CER1 (ECERIFERUM 1); octadecanal decarbonylase | chr1:418767-422438 FORWARD</t>
  </si>
  <si>
    <t>at3g51970</t>
  </si>
  <si>
    <t>Symbols: AtSAT1 | AtSAT1 (Arabidopsis thaliana sterol O-acyltransferase 1); acyltransferase | chr3:19284339-19285582 FORWARD</t>
  </si>
  <si>
    <t>16.8.1</t>
  </si>
  <si>
    <t>secondary metabolism.flavonoids.anthocyanins</t>
  </si>
  <si>
    <t>at2g22590</t>
  </si>
  <si>
    <t>transferase, transferring glycosyl groups | chr2:9592996-9594535 FORWARD</t>
  </si>
  <si>
    <t>16.8.1.21</t>
  </si>
  <si>
    <t>secondary metabolism.flavonoids.anthocyanins.anthocyanin 5-aromatic acyltransferase</t>
  </si>
  <si>
    <t>at5g39050</t>
  </si>
  <si>
    <t>transferase/ transferase, transferring acyl groups other than amino-acyl groups | chr5:15634586-15636065 FORWARD</t>
  </si>
  <si>
    <t>16.8.3</t>
  </si>
  <si>
    <t>secondary metabolism.flavonoids.dihydroflavonols</t>
  </si>
  <si>
    <t>at1g01390</t>
  </si>
  <si>
    <t>UDP-glucoronosyl/UDP-glucosyl transferase family protein | chr1:148120-149806 REVERSE</t>
  </si>
  <si>
    <t>at1g01420</t>
  </si>
  <si>
    <t>Symbols: UGT72B3 | UGT72B3 (UDP-GLUCOSYL TRANSFERASE 72B3); UDP-glycosyltransferase/ quercetin 3-O-glucosyltransferase/ transferase, transferring glycosyl groups | chr1:154492-156011 REVERSE</t>
  </si>
  <si>
    <t>at5g54010</t>
  </si>
  <si>
    <t>glycosyltransferase family protein | chr5:21919781-21921189 REVERSE</t>
  </si>
  <si>
    <t>16.8.5</t>
  </si>
  <si>
    <t>secondary metabolism.flavonoids.isoflavonols</t>
  </si>
  <si>
    <t>at1g75260</t>
  </si>
  <si>
    <t>oxidoreductase, acting on NADH or NADPH | chr1:28247809-28249441 FORWARD</t>
  </si>
  <si>
    <t>at4g39230</t>
  </si>
  <si>
    <t>isoflavone reductase, putative | chr4:18265885-18267829 REVERSE</t>
  </si>
  <si>
    <t>16.10</t>
  </si>
  <si>
    <t>secondary metabolism.simple phenols</t>
  </si>
  <si>
    <t>at5g60020</t>
  </si>
  <si>
    <t>Symbols: LAC17, ATLAC17 | LAC17 (laccase 17); laccase | chr5:24167996-24170462 FORWARD</t>
  </si>
  <si>
    <t>at5g03260</t>
  </si>
  <si>
    <t>Symbols: LAC11 | LAC11 (laccase 11); laccase | chr5:777021-779424 REVERSE</t>
  </si>
  <si>
    <t>17.1.1</t>
  </si>
  <si>
    <t>hormone metabolism.abscisic acid.synthesis-degradation</t>
  </si>
  <si>
    <t>at1g04580</t>
  </si>
  <si>
    <t>Symbols: AAO4, ATAO-4, ATAO2 | AAO4 (ARABIDOPSIS ALDEHYDE OXIDASE 4); aldehyde oxidase/ aryl-aldehyde oxidase | chr1:1252122-1257510 REVERSE</t>
  </si>
  <si>
    <t>17.1.1.1.1</t>
  </si>
  <si>
    <t>hormone metabolism.abscisic acid.synthesis-degradation.synthesis.zeaxanthin epoxidase</t>
  </si>
  <si>
    <t>at5g67030</t>
  </si>
  <si>
    <t>Symbols: ABA1, LOS6, NPQ2, ATABA1, ZEP, IBS3, ATZEP | ABA1 (ABA DEFICIENT 1); zeaxanthin epoxidase | chr5:26753510-26757236 REVERSE</t>
  </si>
  <si>
    <t>17.1.1.1.10</t>
  </si>
  <si>
    <t>hormone metabolism.abscisic acid.synthesis-degradation.synthesis.9-cis-epoxycarotenoid dioxygenase</t>
  </si>
  <si>
    <t>at3g14440</t>
  </si>
  <si>
    <t>Symbols: NCED3, ATNCED3, STO1, SIS7 | NCED3 (NINE-CIS-EPOXYCAROTENOID DIOXYGENASE 3); 9-cis-epoxycarotenoid dioxygenase | chr3:4831288-4833599 REVERSE</t>
  </si>
  <si>
    <t>at4g19170</t>
  </si>
  <si>
    <t>Symbols: NCED4 | NCED4 (NINE-CIS-EPOXYCAROTENOID DIOXYGENASE 4) | chr4:10481786-10483857 FORWARD</t>
  </si>
  <si>
    <t>17.1.3</t>
  </si>
  <si>
    <t>hormone metabolism.abscisic acid.induced-regulated-responsive-activated</t>
  </si>
  <si>
    <t>at1g28200</t>
  </si>
  <si>
    <t>Symbols: FIP1 | FIP1 (FH INTERACTING PROTEIN 1) | chr1:9850147-9852366 REVERSE</t>
  </si>
  <si>
    <t>at2g47770</t>
  </si>
  <si>
    <t>benzodiazepine receptor-related | chr2:19568464-19569507 FORWARD</t>
  </si>
  <si>
    <t>17.2</t>
  </si>
  <si>
    <t>hormone metabolism.auxin</t>
  </si>
  <si>
    <t>at3g10870</t>
  </si>
  <si>
    <t>Symbols: MES17, ATMES17 | MES17 (METHYL ESTERASE 17); hydrolase/ hydrolase, acting on ester bonds / methyl indole-3-acetate esterase | chr3:3401078-3402672 REVERSE</t>
  </si>
  <si>
    <t>17.2.1</t>
  </si>
  <si>
    <t>hormone metabolism.auxin.synthesis-degradation</t>
  </si>
  <si>
    <t>at1g05560</t>
  </si>
  <si>
    <t>Symbols: UGT1, UGT75B1 | UGT75B1 (UDP-GLUCOSYLTRANSFERASE 75B1); UDP-glucose:4-aminobenzoate acylglucosyltransferase/ UDP-glucosyltransferase/ UDP-glycosyltransferase/ abscisic acid glucosyltransferase/ transferase, transferring glycosyl groups | chr1:1645498-1647147 REVERSE</t>
  </si>
  <si>
    <t>17.2.2</t>
  </si>
  <si>
    <t>hormone metabolism.auxin.signal transduction</t>
  </si>
  <si>
    <t>at1g68370</t>
  </si>
  <si>
    <t>Symbols: ARG1 | ARG1 (ALTERED RESPONSE TO GRAVITY 1); cytoskeletal protein binding | chr1:25631745-25634738 REVERSE</t>
  </si>
  <si>
    <t>at1g70940</t>
  </si>
  <si>
    <t>Symbols: PIN3, ATPIN3 | PIN3 (PIN-FORMED 3); auxin:hydrogen symporter/ transporter | chr1:26743054-26746395 FORWARD</t>
  </si>
  <si>
    <t>at1g77690</t>
  </si>
  <si>
    <t>Symbols: LAX3 | LAX3 (LIKE AUX1 3); amino acid transmembrane transporter/ auxin influx transmembrane transporter/ transporter | chr1:29200941-29203340 REVERSE</t>
  </si>
  <si>
    <t>at2g02560</t>
  </si>
  <si>
    <t>Symbols: CAND1, ATCAND1, ETA2, TIP120, HVE | CAND1 (CULLIN-ASSOCIATED AND NEDDYLATION DISSOCIATED); binding | chr2:689788-697596 FORWARD</t>
  </si>
  <si>
    <t>at3g26810</t>
  </si>
  <si>
    <t>Symbols: AFB2 | AFB2 (AUXIN SIGNALING F-BOX 2); auxin binding / ubiquitin-protein ligase | chr3:9867845-9870640 FORWARD</t>
  </si>
  <si>
    <t>17.2.3</t>
  </si>
  <si>
    <t>hormone metabolism.auxin.induced-regulated-responsive-activated</t>
  </si>
  <si>
    <t>at1g75580</t>
  </si>
  <si>
    <t>auxin-responsive protein, putative | chr1:28377461-28378178 FORWARD</t>
  </si>
  <si>
    <t>at1g60690</t>
  </si>
  <si>
    <t>aldo/keto reductase family protein | chr1:22349892-22351668 REVERSE</t>
  </si>
  <si>
    <t>at4g38840</t>
  </si>
  <si>
    <t>auxin-responsive protein, putative | chr4:18124978-18125559 REVERSE</t>
  </si>
  <si>
    <t>at5g54510</t>
  </si>
  <si>
    <t>Symbols: GH3.6, DFL1 | DFL1 (DWARF IN LIGHT 1); indole-3-acetic acid amido synthetase | chr5:22131093-22133678 REVERSE</t>
  </si>
  <si>
    <t>at1g56150</t>
  </si>
  <si>
    <t>auxin-responsive family protein | chr1:21017385-21017939 FORWARD</t>
  </si>
  <si>
    <t>17.3.1.1.99</t>
  </si>
  <si>
    <t>hormone metabolism.brassinosteroid.synthesis-degradation.BRs.other</t>
  </si>
  <si>
    <t>at4g36380</t>
  </si>
  <si>
    <t>Symbols: ROT3 | ROT3 (ROTUNDIFOLIA 3); oxidoreductase, acting on paired donors, with incorporation or reduction of molecular oxygen, NADH or NADPH as one donor, and incorporation of one atom of oxygen / oxygen binding / steroid hydroxylase | chr4:17187528-17192317 REVERSE</t>
  </si>
  <si>
    <t>17.3.1.2.3</t>
  </si>
  <si>
    <t>hormone metabolism.brassinosteroid.synthesis-degradation.sterols.CYP51</t>
  </si>
  <si>
    <t>at1g11680</t>
  </si>
  <si>
    <t>Symbols: CYP51G1, EMB1738, CYP51A2, CYP51 | CYP51G1 (CYTOCHROME P450 51G1); oxygen binding / sterol 14-demethylase | chr1:3938501-3940754 FORWARD</t>
  </si>
  <si>
    <t>17.3.1.2.6</t>
  </si>
  <si>
    <t>hormone metabolism.brassinosteroid.synthesis-degradation.sterols.DWF7</t>
  </si>
  <si>
    <t>at3g02580</t>
  </si>
  <si>
    <t>Symbols: STE1, DWF7, BUL1 | STE1 (STEROL 1); C-5 sterol desaturase | chr3:546903-548795 FORWARD</t>
  </si>
  <si>
    <t>17.3.1.2.8</t>
  </si>
  <si>
    <t>hormone metabolism.brassinosteroid.synthesis-degradation.sterols.DWF1</t>
  </si>
  <si>
    <t>at3g19820</t>
  </si>
  <si>
    <t>Symbols: DWF1, DIM, EVE1, DIM1, CBB1 | DWF1 (DWARF 1); calmodulin binding / catalytic | chr3:6879617-6881652 REVERSE</t>
  </si>
  <si>
    <t>17.3.2.2</t>
  </si>
  <si>
    <t>hormone metabolism.brassinosteroid.signal transduction.BZR</t>
  </si>
  <si>
    <t>at4g36780</t>
  </si>
  <si>
    <t>transcription regulator | chr4:17332517-17334349 REVERSE</t>
  </si>
  <si>
    <t>17.4.1</t>
  </si>
  <si>
    <t>hormone metabolism.cytokinin.synthesis-degradation</t>
  </si>
  <si>
    <t>at1g22400</t>
  </si>
  <si>
    <t>Symbols: UGT85A1, ATUGT85A1 | UGT85A1; UDP-glycosyltransferase/ cis-zeatin O-beta-D-glucosyltransferase/ glucuronosyltransferase/ trans-zeatin O-beta-D-glucosyltransferase/ transferase, transferring glycosyl groups / transferase, transferring hexosyl groups | chr1:7903660-7906673 REVERSE</t>
  </si>
  <si>
    <t>17.4.2</t>
  </si>
  <si>
    <t>hormone metabolism.cytokinin.signal transduction</t>
  </si>
  <si>
    <t>at2g17820</t>
  </si>
  <si>
    <t>Symbols: ATHK1, AHK1 | ATHK1 (histidine kinase 1); histidine phosphotransfer kinase/ osmosensor/ protein histidine kinase | chr2:7742924-7748220 REVERSE</t>
  </si>
  <si>
    <t>17.5.1.2</t>
  </si>
  <si>
    <t>hormone metabolism.ethylene.synthesis-degradation.1-aminocyclopropane-1-carboxylate oxidase</t>
  </si>
  <si>
    <t>at1g05010</t>
  </si>
  <si>
    <t>Symbols: EFE, ACO4, EAT1 | EFE (ETHYLENE-FORMING ENZYME); 1-aminocyclopropane-1-carboxylate oxidase | chr1:1431190-1432858 REVERSE</t>
  </si>
  <si>
    <t>17.5.2</t>
  </si>
  <si>
    <t>hormone metabolism.ethylene.signal transduction</t>
  </si>
  <si>
    <t>at3g23240</t>
  </si>
  <si>
    <t>Symbols: ERF1, ATERF1 | ERF1 (ETHYLENE RESPONSE FACTOR 1); DNA binding / transcription activator/ transcription factor | chr3:8295644-8296604 FORWARD</t>
  </si>
  <si>
    <t>at1g66340</t>
  </si>
  <si>
    <t>Symbols: ETR1, EIN1, ETR | ETR1 (ETHYLENE RESPONSE 1); ethylene binding / protein histidine kinase/ two-component response regulator | chr1:24734162-24737756 FORWARD</t>
  </si>
  <si>
    <t>17.5.3</t>
  </si>
  <si>
    <t>hormone metabolism.ethylene.induced-regulated-responsive-activated</t>
  </si>
  <si>
    <t>at3g58680</t>
  </si>
  <si>
    <t>Symbols: MBF1B, ATMBF1B | MBF1B (MULTIPROTEIN BRIDGING FACTOR 1B); DNA binding / transcription coactivator | chr3:21707276-21708911 FORWARD</t>
  </si>
  <si>
    <t>17.6.1.1</t>
  </si>
  <si>
    <t>hormone metabolism.gibberelin.synthesis-degradation.copalyl diphosphate synthase</t>
  </si>
  <si>
    <t>at4g02780</t>
  </si>
  <si>
    <t>Symbols: GA1, ABC33, ATCPS1 | GA1 (GA REQUIRING 1); ent-copalyl diphosphate synthase/ magnesium ion binding | chr4:1237767-1244813 REVERSE</t>
  </si>
  <si>
    <t>17.6.2</t>
  </si>
  <si>
    <t>hormone metabolism.gibberelin.signal transduction</t>
  </si>
  <si>
    <t>at5g27320</t>
  </si>
  <si>
    <t>Symbols: ATGID1C, GID1C | GID1C (GA INSENSITIVE DWARF1C); hydrolase | chr5:9629087-9631210 FORWARD</t>
  </si>
  <si>
    <t>17.6.3</t>
  </si>
  <si>
    <t>hormone metabolism.gibberelin.induced-regulated-responsive-activated</t>
  </si>
  <si>
    <t>at1g14920</t>
  </si>
  <si>
    <t>Symbols: GAI, RGA2 | GAI (GIBBERELLIC ACID INSENSITIVE); transcription factor | chr1:5149226-5151354 FORWARD</t>
  </si>
  <si>
    <t>at5g14920</t>
  </si>
  <si>
    <t>gibberellin-regulated family protein | chr5:4826479-4827980 FORWARD</t>
  </si>
  <si>
    <t>at5g59845</t>
  </si>
  <si>
    <t>gibberellin-regulated family protein | chr5:24111324-24112020 FORWARD</t>
  </si>
  <si>
    <t>at1g22690</t>
  </si>
  <si>
    <t>gibberellin-responsive protein, putative | chr1:8027298-8028125 FORWARD</t>
  </si>
  <si>
    <t>at1g75750</t>
  </si>
  <si>
    <t>Symbols: GASA1 | GASA1 (GAST1 PROTEIN HOMOLOG 1) | chr1:28441526-28442367 REVERSE</t>
  </si>
  <si>
    <t>18.1.1</t>
  </si>
  <si>
    <t>Co-factor and vitamine metabolism.molybdenum cofactor.gephyrin</t>
  </si>
  <si>
    <t>at5g20990</t>
  </si>
  <si>
    <t>Symbols: B73, SIR4, CNX, CHL6, CNX1 | B73; molybdenum ion binding | chr5:7128475-7133476 REVERSE</t>
  </si>
  <si>
    <t>18.4.1</t>
  </si>
  <si>
    <t>Co-factor and vitamine metabolism.pantothenate.branched-chain amino acid aminotransferase</t>
  </si>
  <si>
    <t>18.4.5</t>
  </si>
  <si>
    <t>Co-factor and vitamine metabolism.pantothenate.pantothenate kinase (PANK)</t>
  </si>
  <si>
    <t>at4g32180</t>
  </si>
  <si>
    <t>Symbols: ATPANK2 | ATPANK2 (PANTOTHENATE KINASE 2); pantothenate kinase | chr4:15537559-15543779 REVERSE</t>
  </si>
  <si>
    <t>18.5.2</t>
  </si>
  <si>
    <t>Co-factor and vitamine metabolism.folate &amp; vitamine K.vitamine K</t>
  </si>
  <si>
    <t>at1g23360</t>
  </si>
  <si>
    <t>UbiE/COQ5 methyltransferase family protein | chr1:8295185-8296919 REVERSE</t>
  </si>
  <si>
    <t>18.6</t>
  </si>
  <si>
    <t>Co-factor and vitamine metabolism.biotin</t>
  </si>
  <si>
    <t>at5g15530</t>
  </si>
  <si>
    <t>Symbols: BCCP2, CAC1-B | BCCP2 (BIOTIN CARBOXYL CARRIER PROTEIN 2); biotin binding | chr5:5038751-5040840 FORWARD</t>
  </si>
  <si>
    <t>at2g31955</t>
  </si>
  <si>
    <t>Symbols: CNX2 | CNX2 (COFACTOR OF NITRATE REDUCTASE AND XANTHINE DEHYDROGENASE 2); catalytic | chr2:13584139-13586589 REVERSE</t>
  </si>
  <si>
    <t>18.7</t>
  </si>
  <si>
    <t>Co-factor and vitamine metabolism.iron-sulphur clusters</t>
  </si>
  <si>
    <t>at5g50210</t>
  </si>
  <si>
    <t>Symbols: QS, OLD5, SUFE3 | QS (QUINOLINATE SYNTHASE); 4 iron, 4 sulfur cluster binding / enzyme activator/ protein homodimerization/ quinolinate synthetase A | chr5:20442647-20445991 FORWARD</t>
  </si>
  <si>
    <t>at2g16710</t>
  </si>
  <si>
    <t>hesB-like domain-containing protein | chr2:7248138-7250291 FORWARD</t>
  </si>
  <si>
    <t>at5g50960</t>
  </si>
  <si>
    <t>Symbols: NBP35 | NBP35 (NUCLEOTIDE BINDING PROTEIN 35); iron-sulfur cluster binding / nucleotide binding / protein homodimerization | chr5:20734167-20736055 FORWARD</t>
  </si>
  <si>
    <t>19.13</t>
  </si>
  <si>
    <t>tetrapyrrole synthesis.divinyl chlorophyllide-a 8-vinyl-reductase</t>
  </si>
  <si>
    <t>at5g18660</t>
  </si>
  <si>
    <t>Symbols: PCB2 | PCB2 (PALE-GREEN AND CHLOROPHYLL B REDUCED 2); 3,8-divinyl protochlorophyllide a 8-vinyl reductase | chr5:6220781-6222228 REVERSE</t>
  </si>
  <si>
    <t>19.14</t>
  </si>
  <si>
    <t>tetrapyrrole synthesis.protochlorophyllide reductase</t>
  </si>
  <si>
    <t>at5g54190</t>
  </si>
  <si>
    <t>Symbols: PORA | PORA; oxidoreductase/ protochlorophyllide reductase | chr5:21990999-21992812 REVERSE</t>
  </si>
  <si>
    <t>at4g27440</t>
  </si>
  <si>
    <t>Symbols: PORB | PORB (PROTOCHLOROPHYLLIDE OXIDOREDUCTASE B); oxidoreductase/ protochlorophyllide reductase | chr4:13725546-13727353 FORWARD</t>
  </si>
  <si>
    <t>19.16</t>
  </si>
  <si>
    <t>tetrapyrrole synthesis.chlorophyll b synthase</t>
  </si>
  <si>
    <t>at1g44446</t>
  </si>
  <si>
    <t>Symbols: CH1, ATCAO, CAO | CH1 (CHLORINA 1); chlorophyllide a oxygenase | chr1:16848359-16851224 REVERSE</t>
  </si>
  <si>
    <t>19.20</t>
  </si>
  <si>
    <t>tetrapyrrole synthesis.ferrochelatase</t>
  </si>
  <si>
    <t>at2g30390</t>
  </si>
  <si>
    <t>Symbols: FC2, FC-II, ATFC-II | FC2 (FERROCHELATASE 2); ferrochelatase | chr2:12951027-12954090 REVERSE</t>
  </si>
  <si>
    <t>19.99</t>
  </si>
  <si>
    <t>tetrapyrrole synthesis.unspecified</t>
  </si>
  <si>
    <t>at5g43860</t>
  </si>
  <si>
    <t>Symbols: ATCLH2, CLH2 | ATCLH2; chlorophyllase | chr5:17630450-17632312 FORWARD</t>
  </si>
  <si>
    <t>at1g17100</t>
  </si>
  <si>
    <t>SOUL heme-binding family protein | chr1:5844676-5845661 FORWARD</t>
  </si>
  <si>
    <t>20</t>
  </si>
  <si>
    <t>stress</t>
  </si>
  <si>
    <t>at1g12270</t>
  </si>
  <si>
    <t>stress-inducible protein, putative | chr1:4172075-4174775 FORWARD</t>
  </si>
  <si>
    <t>20.1</t>
  </si>
  <si>
    <t>stress.biotic</t>
  </si>
  <si>
    <t>at5g47120</t>
  </si>
  <si>
    <t>Symbols: ATBI-1, BI-1, ATBI1 | ATBI1 (BAX INHIBITOR 1) | chr5:19136023-19137942 FORWARD</t>
  </si>
  <si>
    <t>at1g33970</t>
  </si>
  <si>
    <t>avirulence-responsive protein, putative / avirulence induced gene protein, putative / AIG protein, putative | chr1:12349463-12351203 REVERSE</t>
  </si>
  <si>
    <t>at3g54420</t>
  </si>
  <si>
    <t>Symbols: ATEP3, ATCHITIV, CHIV | ATEP3; chitinase | chr3:20145910-20147063 FORWARD</t>
  </si>
  <si>
    <t>at2g02180</t>
  </si>
  <si>
    <t>Symbols: TOM3 | TOM3; protein binding | chr2:560864-563233 FORWARD</t>
  </si>
  <si>
    <t>at2g21340</t>
  </si>
  <si>
    <t>antiporter/ drug transporter | chr2:9132555-9136459 FORWARD</t>
  </si>
  <si>
    <t>at4g38660</t>
  </si>
  <si>
    <t>thaumatin, putative | chr4:18066177-18068205 REVERSE</t>
  </si>
  <si>
    <t>at1g70830</t>
  </si>
  <si>
    <t>Symbols: MLP28 | MLP28 (MLP-LIKE PROTEIN 28) | chr1:26709947-26711462 REVERSE</t>
  </si>
  <si>
    <t>at3g44220</t>
  </si>
  <si>
    <t>harpin-induced family protein / HIN1 family protein / harpin-responsive family protein | chr3:15928160-15929758 FORWARD</t>
  </si>
  <si>
    <t>at1g32210</t>
  </si>
  <si>
    <t>Symbols: ATDAD1 | ATDAD1 (DEFENDER AGAINST APOPTOTIC DEATH 1) | chr1:11605857-11607768 REVERSE</t>
  </si>
  <si>
    <t>at5g15870</t>
  </si>
  <si>
    <t>glycosyl hydrolase family 81 protein | chr5:5182641-5184878 REVERSE</t>
  </si>
  <si>
    <t>at1g78780</t>
  </si>
  <si>
    <t>pathogenesis-related family protein | chr1:29621340-29622447 REVERSE</t>
  </si>
  <si>
    <t>at1g59620</t>
  </si>
  <si>
    <t>Symbols: CW9 | CW9; ATP binding | chr1:21902284-21905685 FORWARD</t>
  </si>
  <si>
    <t>at2g15220</t>
  </si>
  <si>
    <t>secretory protein, putative | chr2:6608659-6609506 FORWARD</t>
  </si>
  <si>
    <t>at4g19810</t>
  </si>
  <si>
    <t>glycosyl hydrolase family 18 protein | chr4:10763934-10765753 REVERSE</t>
  </si>
  <si>
    <t>at2g02100</t>
  </si>
  <si>
    <t>Symbols: LCR69, PDF2.2 | LCR69 (LOW-MOLECULAR-WEIGHT CYSTEINE-RICH 69); peptidase inhibitor | chr2:528350-529108 FORWARD</t>
  </si>
  <si>
    <t>at1g05850</t>
  </si>
  <si>
    <t>Symbols: POM1, ERH2, ELP1, CTL1, ELP, HOT2, ATCTL1 | POM1 (POM-POM1); chitinase | chr1:1766503-1768695 REVERSE</t>
  </si>
  <si>
    <t>20.1.1</t>
  </si>
  <si>
    <t>stress.biotic.respiratory burst</t>
  </si>
  <si>
    <t>at5g51060</t>
  </si>
  <si>
    <t>Symbols: RHD2, ATRBOHC, RBOHC | RHD2 (ROOT HAIR DEFECTIVE 2); NAD(P)H oxidase | chr5:20757284-20762431 REVERSE</t>
  </si>
  <si>
    <t>20.1.3</t>
  </si>
  <si>
    <t>stress.biotic.signalling</t>
  </si>
  <si>
    <t>at5g51700</t>
  </si>
  <si>
    <t>Symbols: PBS2, ATRAR1, RPR2, RAR1 | PBS2 (PPHB SUSCEPTIBLE 2); protein binding / zinc ion binding | chr5:21001209-21003205 REVERSE</t>
  </si>
  <si>
    <t>20.1.7</t>
  </si>
  <si>
    <t>stress.biotic.PR-proteins</t>
  </si>
  <si>
    <t>at1g59780</t>
  </si>
  <si>
    <t>disease resistance protein (CC-NBS-LRR class), putative | chr1:21993581-21997691 REVERSE</t>
  </si>
  <si>
    <t>at5g38340</t>
  </si>
  <si>
    <t>disease resistance protein (TIR-NBS-LRR class), putative | chr5:15320507-15324061 FORWARD</t>
  </si>
  <si>
    <t>at1g58170</t>
  </si>
  <si>
    <t>disease resistance-responsive protein-related / dirigent protein-related | chr1:21536128-21536836 FORWARD</t>
  </si>
  <si>
    <t>at1g65870</t>
  </si>
  <si>
    <t>disease resistance-responsive family protein | chr1:24503624-24504193 FORWARD</t>
  </si>
  <si>
    <t>at2g21100</t>
  </si>
  <si>
    <t>disease resistance-responsive protein-related / dirigent protein-related | chr2:9048131-9049404 REVERSE</t>
  </si>
  <si>
    <t>at3g11010</t>
  </si>
  <si>
    <t>Symbols: AtRLP34 | AtRLP34 (Receptor Like Protein 34); kinase/ protein binding | chr3:3450496-3453683 REVERSE</t>
  </si>
  <si>
    <t>at5g23400</t>
  </si>
  <si>
    <t>disease resistance family protein / LRR family protein | chr5:7880335-7882634 FORWARD</t>
  </si>
  <si>
    <t>at1g33590</t>
  </si>
  <si>
    <t>disease resistance protein-related / LRR protein-related | chr1:12177777-12179413 FORWARD</t>
  </si>
  <si>
    <t>20.2</t>
  </si>
  <si>
    <t>stress.abiotic</t>
  </si>
  <si>
    <t>at2g37570</t>
  </si>
  <si>
    <t>Symbols: SLT1 | SLT1 (sodium- and lithium-tolerant 1) | chr2:15761300-15763373 REVERSE</t>
  </si>
  <si>
    <t>at3g01420</t>
  </si>
  <si>
    <t>Symbols: ALPHA-DOX1, DOX1, DIOX1 | DOX1; lipoxygenase | chr3:159466-162837 REVERSE</t>
  </si>
  <si>
    <t>at4g11650</t>
  </si>
  <si>
    <t>Symbols: ATOSM34 | ATOSM34 (osmotin 34) | chr4:7024856-7026146 REVERSE</t>
  </si>
  <si>
    <t>20.2.1</t>
  </si>
  <si>
    <t>stress.abiotic.heat</t>
  </si>
  <si>
    <t>at2g22360</t>
  </si>
  <si>
    <t>DNAJ heat shock family protein | chr2:9497595-9500615 FORWARD</t>
  </si>
  <si>
    <t>at1g75310</t>
  </si>
  <si>
    <t>Symbols: AUL1 | AUL1; heat shock protein binding | chr1:28261004-28266124 FORWARD</t>
  </si>
  <si>
    <t>at4g21870</t>
  </si>
  <si>
    <t>26.5 kDa class P-related heat shock protein (HSP26.5-P) | chr4:11603568-11604331 REVERSE</t>
  </si>
  <si>
    <t>at1g79930</t>
  </si>
  <si>
    <t>Symbols: HSP91 | HSP91; ATP binding | chr1:30063478-30067547 REVERSE</t>
  </si>
  <si>
    <t>at5g64360</t>
  </si>
  <si>
    <t>DNAJ heat shock N-terminal domain-containing protein | chr5:25737071-25738667 REVERSE</t>
  </si>
  <si>
    <t>at4g11660</t>
  </si>
  <si>
    <t>Symbols: AT-HSFB2B, HSFB2B | AT-HSFB2B; transcription factor/ transcription repressor | chr4:7042630-7044708 FORWARD</t>
  </si>
  <si>
    <t>at3g12580</t>
  </si>
  <si>
    <t>Symbols: HSP70 | HSP70 (heat shock protein 70); ATP binding | chr3:3991261-3993792 REVERSE</t>
  </si>
  <si>
    <t>at4g09350</t>
  </si>
  <si>
    <t>DNAJ heat shock N-terminal domain-containing protein | chr4:5931251-5932152 REVERSE</t>
  </si>
  <si>
    <t>at3g04980</t>
  </si>
  <si>
    <t>DNAJ heat shock N-terminal domain-containing protein | chr3:1378684-1382181 REVERSE</t>
  </si>
  <si>
    <t>at3g57340</t>
  </si>
  <si>
    <t>DNAJ heat shock N-terminal domain-containing protein | chr3:21218973-21220485 FORWARD</t>
  </si>
  <si>
    <t>at3g22530</t>
  </si>
  <si>
    <t>unknown protein | chr3:7977604-7978635 REVERSE</t>
  </si>
  <si>
    <t>at1g53540</t>
  </si>
  <si>
    <t>17.6 kDa class I small heat shock protein (HSP17.6C-CI) (AA 1-156) | chr1:19980462-19981109 FORWARD</t>
  </si>
  <si>
    <t>at5g03160</t>
  </si>
  <si>
    <t>Symbols: ATP58IPK | ATP58IPK (ARABIDOPSIS HOMOLOG OF MAMALLIAN P58IPK); binding / heat shock protein binding | chr5:750109-752805 FORWARD</t>
  </si>
  <si>
    <t>at5g59720</t>
  </si>
  <si>
    <t>Symbols: HSP18.2 | HSP18.2 (heat shock protein 18.2) | chr5:24062577-24063277 FORWARD</t>
  </si>
  <si>
    <t>20.2.2</t>
  </si>
  <si>
    <t>stress.abiotic.cold</t>
  </si>
  <si>
    <t>at2g15970</t>
  </si>
  <si>
    <t>Symbols: COR413-PM1, WCOR413, WCOR413-LIKE, ATCOR413-PM1, FL3-5A3 | COR413-PM1 | chr2:6950088-6951192 FORWARD</t>
  </si>
  <si>
    <t>at5g55530</t>
  </si>
  <si>
    <t>C2 domain-containing protein | chr5:22493324-22495956 FORWARD</t>
  </si>
  <si>
    <t>at5g23950</t>
  </si>
  <si>
    <t>C2 domain-containing protein | chr5:8082744-8083604 FORWARD</t>
  </si>
  <si>
    <t>at1g04540</t>
  </si>
  <si>
    <t>C2 domain-containing protein | chr1:1237256-1239061 FORWARD</t>
  </si>
  <si>
    <t>20.2.3</t>
  </si>
  <si>
    <t>stress.abiotic.drought/salt</t>
  </si>
  <si>
    <t>at1g31850</t>
  </si>
  <si>
    <t>dehydration-responsive protein, putative | chr1:11430222-11433699 FORWARD</t>
  </si>
  <si>
    <t>at4g19120</t>
  </si>
  <si>
    <t>Symbols: ERD3 | ERD3 (early-responsive to dehydration 3) | chr4:10460295-10464174 REVERSE</t>
  </si>
  <si>
    <t>at1g30360</t>
  </si>
  <si>
    <t>Symbols: ERD4 | ERD4 (early-responsive to dehydration 4) | chr1:10715665-10718997 FORWARD</t>
  </si>
  <si>
    <t>at5g25610</t>
  </si>
  <si>
    <t>Symbols: RD22 | RD22; nutrient reservoir | chr5:8914233-8916800 REVERSE</t>
  </si>
  <si>
    <t>20.2.4</t>
  </si>
  <si>
    <t>stress.abiotic.touch/wounding</t>
  </si>
  <si>
    <t>at5g42050</t>
  </si>
  <si>
    <t>FUNCTIONS IN: molecular_function unknown; EXPRESSED IN: 22 plant structures; EXPRESSED DURING: 13 growth stages; CONTAINS InterPro DOMAIN/s: Development and cell death domain (InterPro:IPR013989), Kelch related (InterPro:IPR013089); BEST Arabidopsis thaliana protein match is: unknown protein (TAIR:AT3G27090.1); Has 5084 Blast hits to 2870 proteins in 85 species: Archae - 0; Bacteria - 24; Metazoa - 270; Fungi - 58; Plants - 157; Viruses - 8; Other Eukaryotes - 4567 (source: NCBI BLink). | chr5:16815489-16817301 FORWARD</t>
  </si>
  <si>
    <t>at3g10985</t>
  </si>
  <si>
    <t>Symbols: SAG20, WI12, ATWI-12 | SAG20 (SENESCENCE ASSOCIATED GENE 20) | chr3:3442528-3443445 FORWARD</t>
  </si>
  <si>
    <t>20.2.5</t>
  </si>
  <si>
    <t>stress.abiotic.light</t>
  </si>
  <si>
    <t>at1g32230</t>
  </si>
  <si>
    <t>Symbols: RCD1, CEO, CEO1, ATP8 | RCD1 (RADICAL-INDUCED CELL DEATH1); protein binding | chr1:11612118-11616218 FORWARD</t>
  </si>
  <si>
    <t>20.2.99</t>
  </si>
  <si>
    <t>stress.abiotic.unspecified</t>
  </si>
  <si>
    <t>at5g39160</t>
  </si>
  <si>
    <t>germin-like protein (GLP2a) (GLP5a) | chr5:15679014-15680002 REVERSE</t>
  </si>
  <si>
    <t>at1g11360</t>
  </si>
  <si>
    <t>universal stress protein (USP) family protein | chr1:3821460-3823053 REVERSE</t>
  </si>
  <si>
    <t>at3g50970</t>
  </si>
  <si>
    <t>Symbols: LTI30, XERO2 | LTI30 (LOW TEMPERATURE-INDUCED 30) | chr3:18940777-18941554 FORWARD</t>
  </si>
  <si>
    <t>at1g54410</t>
  </si>
  <si>
    <t>dehydrin family protein | chr1:20309775-20310767 REVERSE</t>
  </si>
  <si>
    <t>at5g10130</t>
  </si>
  <si>
    <t>pollen Ole e 1 allergen and extensin family protein | chr5:3171299-3172528 REVERSE</t>
  </si>
  <si>
    <t>at2g21490</t>
  </si>
  <si>
    <t>Symbols: LEA | LEA (DEHYDRIN LEA) | chr2:9206016-9207125 REVERSE</t>
  </si>
  <si>
    <t>at5g14680</t>
  </si>
  <si>
    <t>universal stress protein (USP) family protein | chr5:4730907-4733081 REVERSE</t>
  </si>
  <si>
    <t>at3g10080</t>
  </si>
  <si>
    <t>germin-like protein, putative | chr3:3107275-3108177 REVERSE</t>
  </si>
  <si>
    <t>at1g72610</t>
  </si>
  <si>
    <t>Symbols: GLP1, ATGER1, GER1 | GER1 (GERMIN-LIKE PROTEIN 1); oxalate oxidase | chr1:27339114-27340044 REVERSE</t>
  </si>
  <si>
    <t>21.1</t>
  </si>
  <si>
    <t>redox.thioredoxin</t>
  </si>
  <si>
    <t>at3g53220</t>
  </si>
  <si>
    <t>thioredoxin family protein | chr3:19721994-19722702 FORWARD</t>
  </si>
  <si>
    <t>at1g11530</t>
  </si>
  <si>
    <t>Symbols: ATCXXS1 | ATCXXS1 (C-terminal cysteine residue is changed to a serine 1); protein disulfide isomerase | chr1:3874437-3875484 FORWARD</t>
  </si>
  <si>
    <t>at1g08570</t>
  </si>
  <si>
    <t>Symbols: ACHT4 | ACHT4 (ATYPICAL CYS HIS RICH THIOREDOXIN 4); oxidoreductase, acting on sulfur group of donors, disulfide as acceptor | chr1:2712892-2714734 FORWARD</t>
  </si>
  <si>
    <t>at1g03680</t>
  </si>
  <si>
    <t>Symbols: ATHM1, TRX-M1, ATM1 | ATHM1; enzyme activator | chr1:916819-918064 REVERSE</t>
  </si>
  <si>
    <t>at1g50320</t>
  </si>
  <si>
    <t>Symbols: ATHX, ATX | ATHX; enzyme activator | chr1:18638384-18639536 REVERSE</t>
  </si>
  <si>
    <t>at3g51030</t>
  </si>
  <si>
    <t>Symbols: ATTRX1, ATTRX H1 | ATTRX1; oxidoreductase, acting on sulfur group of donors, disulfide as acceptor | chr3:18950996-18952050 REVERSE</t>
  </si>
  <si>
    <t>at1g76080</t>
  </si>
  <si>
    <t>Symbols: ATCDSP32, CDSP32 | CDSP32 (CHLOROPLASTIC DROUGHT-INDUCED STRESS PROTEIN OF 32 KD) | chr1:28547786-28549419 REVERSE</t>
  </si>
  <si>
    <t>at3g17880</t>
  </si>
  <si>
    <t>Symbols: HIP, ATTDX, ATHIP2 | ATTDX (TETRATICOPEPTIDE DOMAIN-CONTAINING THIOREDOXIN); oxidoreductase, acting on sulfur group of donors, disulfide as acceptor / protein binding | chr3:6123409-6126281 FORWARD</t>
  </si>
  <si>
    <t>at5g61440</t>
  </si>
  <si>
    <t>Symbols: ACHT5 | ACHT5 (ATYPICAL CYS HIS RICH THIOREDOXIN 5) | chr5:24707500-24708893 FORWARD</t>
  </si>
  <si>
    <t>21.2</t>
  </si>
  <si>
    <t>redox.ascorbate and glutathione</t>
  </si>
  <si>
    <t>at5g38630</t>
  </si>
  <si>
    <t>Symbols: ACYB-1 | ACYB-1; carbon-monoxide oxygenase | chr5:15465992-15468185 FORWARD</t>
  </si>
  <si>
    <t>at4g25570</t>
  </si>
  <si>
    <t>Symbols: ACYB-2 | ACYB-2; carbon-monoxide oxygenase | chr4:13053686-13055623 REVERSE</t>
  </si>
  <si>
    <t>at2g25080</t>
  </si>
  <si>
    <t>Symbols: ATGPX1 | ATGPX1 (GLUTATHIONE PEROXIDASE 1); glutathione peroxidase | chr2:10668049-10670019 FORWARD</t>
  </si>
  <si>
    <t>at1g06620</t>
  </si>
  <si>
    <t>2-oxoglutarate-dependent dioxygenase, putative | chr1:2025601-2027271 FORWARD</t>
  </si>
  <si>
    <t>21.2.1</t>
  </si>
  <si>
    <t>redox.ascorbate and glutathione.ascorbate</t>
  </si>
  <si>
    <t>at4g09010</t>
  </si>
  <si>
    <t>Symbols: APX4 | APX4 (ASCORBATE PEROXIDASE 4); heme binding / peroxidase | chr4:5777397-5779462 REVERSE</t>
  </si>
  <si>
    <t>at1g77490</t>
  </si>
  <si>
    <t>Symbols: TAPX | TAPX (THYLAKOIDAL ASCORBATE PEROXIDASE); L-ascorbate peroxidase | chr1:29117542-29120215 FORWARD</t>
  </si>
  <si>
    <t>21.2.1.1</t>
  </si>
  <si>
    <t>redox.ascorbate and glutathione.ascorbate.GME</t>
  </si>
  <si>
    <t>at5g28840</t>
  </si>
  <si>
    <t>Symbols: GME | GME (GDP-D-MANNOSE 3',5'-EPIMERASE); GDP-mannose 3,5-epimerase/ NAD or NADH binding / catalytic | chr5:10862173-10864903 REVERSE</t>
  </si>
  <si>
    <t>21.2.1.2</t>
  </si>
  <si>
    <t>redox.ascorbate and glutathione.ascorbate.GDP-L-galactose-hexose-1-phosphate guanyltransferase</t>
  </si>
  <si>
    <t>at4g26850</t>
  </si>
  <si>
    <t>Symbols: VTC2 | VTC2 (vitamin c defective 2); GDP-D-glucose phosphorylase/ GDP-galactose:glucose-1-phosphate guanyltransferase/ GDP-galactose:mannose-1-phosphate guanyltransferase/ GDP-galactose:myoinositol-1-phosphate guanyltransferase/ galactose-1-phosphate guanylyltra | chr4:13499010-13501648 REVERSE</t>
  </si>
  <si>
    <t>at5g55120</t>
  </si>
  <si>
    <t>Symbols: VTC5 | VTC5 (VITAMIN C DEFECTIVE 5); GDP-D-glucose phosphorylase/ galactose-1-phosphate guanylyltransferase (GDP)/ quercetin 4'-O-glucosyltransferase | chr5:22369095-22371867 FORWARD</t>
  </si>
  <si>
    <t>21.2.2</t>
  </si>
  <si>
    <t>redox.ascorbate and glutathione.glutathione</t>
  </si>
  <si>
    <t>at3g63080</t>
  </si>
  <si>
    <t>Symbols: ATGPX5, MEE42 | ATGPX5 (glutathione peroxidase 5); glutathione peroxidase | chr3:23309737-23311386 FORWARD</t>
  </si>
  <si>
    <t>at3g54660</t>
  </si>
  <si>
    <t>Symbols: GR, EMB2360, ATGR2 | GR (GLUTATHIONE REDUCTASE); ATP binding / glutathione-disulfide reductase | chr3:20229744-20233182 REVERSE</t>
  </si>
  <si>
    <t>at2g31570</t>
  </si>
  <si>
    <t>Symbols: ATGPX2 | ATGPX2 (GLUTATHIONE PEROXIDASE 2); glutathione peroxidase | chr2:13437974-13439881 REVERSE</t>
  </si>
  <si>
    <t>21.4</t>
  </si>
  <si>
    <t>redox.glutaredoxins</t>
  </si>
  <si>
    <t>at4g33040</t>
  </si>
  <si>
    <t>glutaredoxin family protein | chr4:15940561-15941330 REVERSE</t>
  </si>
  <si>
    <t>at1g64500</t>
  </si>
  <si>
    <t>glutaredoxin family protein | chr1:23953233-23954492 FORWARD</t>
  </si>
  <si>
    <t>at1g28480</t>
  </si>
  <si>
    <t>Symbols: GRX480 | GRX480; electron carrier/ protein disulfide oxidoreductase | chr1:10013474-10014073 REVERSE</t>
  </si>
  <si>
    <t>at5g13810</t>
  </si>
  <si>
    <t>glutaredoxin family protein | chr5:4455333-4457019 FORWARD</t>
  </si>
  <si>
    <t>21.5</t>
  </si>
  <si>
    <t>redox.peroxiredoxin</t>
  </si>
  <si>
    <t>at1g65980</t>
  </si>
  <si>
    <t>Symbols: TPX1 | TPX1 (thioredoxin-dependent peroxidase 1); antioxidant/ oxidoreductase | chr1:24559306-24560936 REVERSE</t>
  </si>
  <si>
    <t>at3g52960</t>
  </si>
  <si>
    <t>peroxiredoxin type 2, putative | chr3:19639668-19640619 FORWARD</t>
  </si>
  <si>
    <t>21.6</t>
  </si>
  <si>
    <t>redox.dismutases and catalases</t>
  </si>
  <si>
    <t>at4g35090</t>
  </si>
  <si>
    <t>Symbols: CAT2 | CAT2 (CATALASE 2); catalase | chr4:16700596-16703325 REVERSE</t>
  </si>
  <si>
    <t>at2g28190</t>
  </si>
  <si>
    <t>Symbols: CSD2, CZSOD2 | CSD2 (COPPER/ZINC SUPEROXIDE DISMUTASE 2); superoxide dismutase | chr2:12014498-12016569 FORWARD</t>
  </si>
  <si>
    <t>21.99</t>
  </si>
  <si>
    <t>redox.misc</t>
  </si>
  <si>
    <t>at5g53560</t>
  </si>
  <si>
    <t>Symbols: ATB5-A, B5 #2, ATCB5-E, CB5-E | CB5-E (CYTOCHROME B5 ISOFORM E); heme binding | chr5:21759367-21760578 FORWARD</t>
  </si>
  <si>
    <t>22.1.2</t>
  </si>
  <si>
    <t>polyamine metabolism.synthesis.SAM decarboxylase</t>
  </si>
  <si>
    <t>at3g25570</t>
  </si>
  <si>
    <t>adenosylmethionine decarboxylase family protein | chr3:9287233-9289338 REVERSE</t>
  </si>
  <si>
    <t>23.1.1.5</t>
  </si>
  <si>
    <t>nucleotide metabolism.synthesis.pyrimidine.UMP Synthase</t>
  </si>
  <si>
    <t>at3g54470</t>
  </si>
  <si>
    <t>uridine 5'-monophosphate synthase / UMP synthase (PYRE-F) (UMPS) | chr3:20168095-20170303 REVERSE</t>
  </si>
  <si>
    <t>23.1.1.10</t>
  </si>
  <si>
    <t>nucleotide metabolism.synthesis.pyrimidine.CTP synthetase</t>
  </si>
  <si>
    <t>at3g12670</t>
  </si>
  <si>
    <t>at4g02120</t>
  </si>
  <si>
    <t>23.1.2.1</t>
  </si>
  <si>
    <t>nucleotide metabolism.synthesis.purine.amidophosphoribosyltransferase</t>
  </si>
  <si>
    <t>at2g16570</t>
  </si>
  <si>
    <t>23.1.2.5</t>
  </si>
  <si>
    <t>nucleotide metabolism.synthesis.purine.AIR synthase</t>
  </si>
  <si>
    <t>at3g55010</t>
  </si>
  <si>
    <t>23.1.2.9</t>
  </si>
  <si>
    <t>nucleotide metabolism.synthesis.purine.AICAR transformylase and IMP synthase</t>
  </si>
  <si>
    <t>at2g35040</t>
  </si>
  <si>
    <t>AICARFT/IMPCHase bienzyme family protein | chr2:14765160-14768288 REVERSE</t>
  </si>
  <si>
    <t>23.1.3</t>
  </si>
  <si>
    <t>nucleotide metabolism.synthesis.PRS-PP</t>
  </si>
  <si>
    <t>at2g42910</t>
  </si>
  <si>
    <t>ribose-phosphate pyrophosphokinase 4 / phosphoribosyl diphosphate synthetase 4 (PRS4) | chr2:17856268-17858597 FORWARD</t>
  </si>
  <si>
    <t>nucleotide metabolism.degradation</t>
  </si>
  <si>
    <t>at3g04080</t>
  </si>
  <si>
    <t>at2g26230</t>
  </si>
  <si>
    <t>23.3.1.1</t>
  </si>
  <si>
    <t>nucleotide metabolism.salvage.phosphoribosyltransferases.aprt</t>
  </si>
  <si>
    <t>at5g11160</t>
  </si>
  <si>
    <t>23.3.2.2</t>
  </si>
  <si>
    <t>nucleotide metabolism.salvage.nucleoside kinases.uridine kinase</t>
  </si>
  <si>
    <t>at1g26190</t>
  </si>
  <si>
    <t>phosphoribulokinase/uridine kinase family protein | chr1:9057096-9061086 REVERSE</t>
  </si>
  <si>
    <t>23.3.3</t>
  </si>
  <si>
    <t>nucleotide metabolism.salvage.NUDIX hydrolases</t>
  </si>
  <si>
    <t>at5g47650</t>
  </si>
  <si>
    <t>at5g47240</t>
  </si>
  <si>
    <t>23.4.1</t>
  </si>
  <si>
    <t>nucleotide metabolism.phosphotransfer and pyrophosphatases.adenylate kinase</t>
  </si>
  <si>
    <t>at5g47840</t>
  </si>
  <si>
    <t>23.4.10</t>
  </si>
  <si>
    <t>nucleotide metabolism.phosphotransfer and pyrophosphatases.nucleoside diphosphate kinase</t>
  </si>
  <si>
    <t>at5g63310</t>
  </si>
  <si>
    <t>at4g09320</t>
  </si>
  <si>
    <t>23.4.99</t>
  </si>
  <si>
    <t>nucleotide metabolism.phosphotransfer and pyrophosphatases.misc</t>
  </si>
  <si>
    <t>at3g53620</t>
  </si>
  <si>
    <t>23.5.2</t>
  </si>
  <si>
    <t>nucleotide metabolism.deoxynucleotide metabolism.pseudouridine synthase</t>
  </si>
  <si>
    <t>at5g14460</t>
  </si>
  <si>
    <t>pseudouridine synthase/ transporter | chr5:4660059-4662668 REVERSE</t>
  </si>
  <si>
    <t>Symbols: emb2742 | emb2742 (embryo defective 2742); CTP synthase/ catalytic | chr3:4020120-4024268 REVERSE</t>
  </si>
  <si>
    <t>CTP synthase, putative / UTP--ammonia ligase, putative | chr4:940778-944291 FORWARD</t>
  </si>
  <si>
    <t>Symbols: ATASE, ATASE1 | ATASE1 (GLN PHOSPHORIBOSYL PYROPHOSPHATE AMIDOTRANSFERASE 1); amidophosphoribosyltransferase | chr2:7180145-7182193 REVERSE</t>
  </si>
  <si>
    <t>Symbols: ATPURM, PUR5 | PUR5; ATP binding / phosphoribosylformylglycinamidine cyclo-ligase | chr3:20386619-20388806 FORWARD</t>
  </si>
  <si>
    <t>23.2</t>
  </si>
  <si>
    <t>Symbols: ATAPY1 | ATAPY1 (APYRASE 1); ATPase/ calmodulin binding / nucleotide diphosphatase | chr3:1067790-1071295 REVERSE</t>
  </si>
  <si>
    <t>uricase / urate oxidase / nodulin 35, putative | chr2:11164575-11167195 FORWARD</t>
  </si>
  <si>
    <t>Symbols: APT5 | APT5 (Adenine phosphoribosyltransferase 5); adenine phosphoribosyltransferase | chr5:3550520-3552207 FORWARD</t>
  </si>
  <si>
    <t>Symbols: ATNUDT2, ATNUDX2 | ATNUDT2 (ARABIDOPSIS THALIANA NUDIX HYDROLASE HOMOLOG 2); ADP-ribose diphosphatase/ NAD or NADH binding / hydrolase | chr5:19310192-19312438 REVERSE</t>
  </si>
  <si>
    <t>Symbols: atnudt8 | atnudt8 (Arabidopsis thaliana Nudix hydrolase homolog 8); hydrolase | chr5:19183601-19185644 FORWARD</t>
  </si>
  <si>
    <t>Symbols: AMK2 | AMK2 (Adenosine monophosphate kinase); ATP binding / adenylate kinase/ nucleobase, nucleoside, nucleotide kinase/ nucleotide kinase/ phosphotransferase, phosphate group as acceptor | chr5:19375441-19378339 FORWARD</t>
  </si>
  <si>
    <t>Symbols: NDPK2, NDPK1A, NDPK IA IA, NDPK IA, ATNDPK2 | NDPK2 (NUCLEOSIDE DIPHOSPHATE KINASE 2); ATP binding / nucleoside diphosphate kinase/ protein binding | chr5:25371904-25373861 REVERSE</t>
  </si>
  <si>
    <t>Symbols: NDPK1 | NDPK1; ATP binding / nucleoside diphosphate kinase | chr4:5923400-5924532 FORWARD</t>
  </si>
  <si>
    <t>Symbols: AtPPa4 | AtPPa4 (Arabidopsis thaliana pyrophosphorylase 4); inorganic diphosphatase | chr3:19880504-19883672 FORWARD</t>
  </si>
  <si>
    <t>Biodegradation of Xenobiotics</t>
  </si>
  <si>
    <t>at3g53950</t>
  </si>
  <si>
    <t>glyoxal oxidase-related | chr3:19975619-19977439 FORWARD</t>
  </si>
  <si>
    <t>Biodegradation of Xenobiotics.lactoylglutathione lyase</t>
  </si>
  <si>
    <t>at1g67280</t>
  </si>
  <si>
    <t>Biodegradation of Xenobiotics.3-hydroxybutyryl-CoA dehydrogenase</t>
  </si>
  <si>
    <t>at3g15290</t>
  </si>
  <si>
    <t>lactoylglutathione lyase  putative / glyoxalase I putative | chr1:25188274-25190694 REVERSE</t>
  </si>
  <si>
    <t>3-hydroxybutyryl-CoA dehydrogenase  putative | chr3:5144997-5146856 FORWARD</t>
  </si>
  <si>
    <t>C1-metabolism.glycine hydroxymethyltransferase</t>
  </si>
  <si>
    <t>at4g37930</t>
  </si>
  <si>
    <t>Symbols: SHM1 STM  SHMT1 | SHM1 (SERINE TRANSHYDROXYMETHYLTRANSFERASE 1) glycine hydroxymethyltransferase/ poly(U) binding | chr4:17831731-17834927 REVERSE</t>
  </si>
  <si>
    <t>26.1</t>
  </si>
  <si>
    <t>misc.misc2</t>
  </si>
  <si>
    <t>at4g37560</t>
  </si>
  <si>
    <t>formamidase, putative / formamide amidohydrolase, putative | chr4:17646408-17648684 FORWARD</t>
  </si>
  <si>
    <t>at5g58240</t>
  </si>
  <si>
    <t>bis(5'-adenosyl)-triphosphatase, putative | chr5:23558114-23559353 REVERSE</t>
  </si>
  <si>
    <t>at4g02340</t>
  </si>
  <si>
    <t>epoxide hydrolase, putative | chr4:1035681-1037615 FORWARD</t>
  </si>
  <si>
    <t>26.2</t>
  </si>
  <si>
    <t>misc.UDP glucosyl and glucoronyl transferases</t>
  </si>
  <si>
    <t>at5g47780</t>
  </si>
  <si>
    <t>Symbols: GAUT4 | GAUT4 (Galacturonosyltransferase 4); polygalacturonate 4-alpha-galacturonosyltransferase/ transferase, transferring glycosyl groups | chr5:19347919-19350669 FORWARD</t>
  </si>
  <si>
    <t>at4g26940</t>
  </si>
  <si>
    <t>galactosyltransferase family protein | chr4:13529425-13532699 REVERSE</t>
  </si>
  <si>
    <t>at2g18560</t>
  </si>
  <si>
    <t>UDP-glucoronosyl/UDP-glucosyl transferase family protein | chr2:8059288-8061056 FORWARD</t>
  </si>
  <si>
    <t>at1g22360</t>
  </si>
  <si>
    <t>Symbols: AtUGT85A2 | AtUGT85A2 (UDP-glucosyl transferase 85A2); UDP-glycosyltransferase/ glucuronosyltransferase/ transferase, transferring glycosyl groups | chr1:7894858-7897591 REVERSE</t>
  </si>
  <si>
    <t>at2g36780</t>
  </si>
  <si>
    <t>UDP-glucoronosyl/UDP-glucosyl transferase family protein | chr2:15417490-15419154 REVERSE</t>
  </si>
  <si>
    <t>at3g11340</t>
  </si>
  <si>
    <t>UDP-glucoronosyl/UDP-glucosyl transferase family protein | chr3:3556705-3558269 FORWARD</t>
  </si>
  <si>
    <t>at1g07240</t>
  </si>
  <si>
    <t>Symbols: UGT71C5 | UGT71C5 (UDP-GLUCOSYL TRANSFERASE 71C5); UDP-glycosyltransferase/ quercetin 3-O-glucosyltransferase/ transferase, transferring glycosyl groups | chr1:2223691-2225452 FORWARD</t>
  </si>
  <si>
    <t>at2g15480</t>
  </si>
  <si>
    <t>Symbols: UGT73B5 | UGT73B5 (UDP-glucosyl transferase 73B5); UDP-glucosyltransferase/ UDP-glycosyltransferase/ quercetin 3-O-glucosyltransferase/ transferase, transferring glycosyl groups | chr2:6758681-6760633 FORWARD</t>
  </si>
  <si>
    <t>at5g14860</t>
  </si>
  <si>
    <t>transferase, transferring glycosyl groups | chr5:4805887-4807759 FORWARD</t>
  </si>
  <si>
    <t>at3g53150</t>
  </si>
  <si>
    <t>Symbols: UGT73D1 | UGT73D1 (UDP-glucosyl transferase 73D1); UDP-glycosyltransferase/ transferase, transferring hexosyl groups | chr3:19697736-19699259 REVERSE</t>
  </si>
  <si>
    <t>at2g31750</t>
  </si>
  <si>
    <t>Symbols: UGT74D1 | UGT74D1 (UDP-glucosyl transferase 74D1); UDP-glycosyltransferase/ abscisic acid glucosyltransferase/ transferase, transferring glycosyl groups / transferase, transferring hexosyl groups | chr2:13497233-13500023 FORWARD</t>
  </si>
  <si>
    <t>at5g17050</t>
  </si>
  <si>
    <t>Symbols: UGT78D2 | UGT78D2 (UDP-GLUCOSYL TRANSFERASE 78D2); UDP-glycosyltransferase/ anthocyanidin 3-O-glucosyltransferase/ quercetin 3-O-glucosyltransferase/ transferase, transferring glycosyl groups | chr5:5607788-5609492 REVERSE</t>
  </si>
  <si>
    <t>at4g38040</t>
  </si>
  <si>
    <t>exostosin family protein | chr4:17867438-17869302 FORWARD</t>
  </si>
  <si>
    <t>at1g73880</t>
  </si>
  <si>
    <t>Symbols: UGT89B1 | UGT89B1 (UDP-GLUCOSYL TRANSFERASE 89B1); UDP-glycosyltransferase/ quercetin 3-O-glucosyltransferase/ quercetin 4'-O-glucosyltransferase/ quercetin 7-O-glucosyltransferase/ transferase, transferring glycosyl groups / transferase, transferring hexosyl group | chr1:27784981-27786804 FORWARD</t>
  </si>
  <si>
    <t>26.3</t>
  </si>
  <si>
    <t>misc.gluco-, galacto- and mannosidases</t>
  </si>
  <si>
    <t>at1g67490</t>
  </si>
  <si>
    <t>Symbols: GCS1, KNF | GCS1 (GLUCOSIDASE 1); alpha-glucosidase | chr1:25280451-25286596 REVERSE</t>
  </si>
  <si>
    <t>at2g44480</t>
  </si>
  <si>
    <t>Symbols: BGLU17 | BGLU17 (BETA GLUCOSIDASE 17); catalytic/ cation binding / hydrolase, hydrolyzing O-glycosyl compounds | chr2:18359734-18363088 FORWARD</t>
  </si>
  <si>
    <t>at5g20870</t>
  </si>
  <si>
    <t>glycosyl hydrolase family 17 protein | chr5:7079975-7081769 REVERSE</t>
  </si>
  <si>
    <t>26.3.1</t>
  </si>
  <si>
    <t>misc.gluco-, galacto- and mannosidases.alpha-galactosidase</t>
  </si>
  <si>
    <t>at1g68560</t>
  </si>
  <si>
    <t>Symbols: ATXYL1, XYL1 | XYL1 (ALPHA-XYLOSIDASE 1); alpha-N-arabinofuranosidase/ hydrolase, hydrolyzing O-glycosyl compounds / xylan 1,4-beta-xylosidase | chr1:25734182-25738002 REVERSE</t>
  </si>
  <si>
    <t>26.3.2</t>
  </si>
  <si>
    <t>misc.gluco-, galacto- and mannosidases.beta-galactosidase</t>
  </si>
  <si>
    <t>at4g36360</t>
  </si>
  <si>
    <t>Symbols: BGAL3 | BGAL3 (beta-galactosidase 3); beta-galactosidase/ catalytic/ cation binding / sugar binding | chr4:17176342-17181261 REVERSE</t>
  </si>
  <si>
    <t>at3g13750</t>
  </si>
  <si>
    <t>Symbols: BGAL1 | BGAL1 (Beta galactosidase 1); beta-galactosidase/ catalytic/ cation binding / heme binding / peroxidase/ sugar binding | chr3:4510965-4516298 FORWARD</t>
  </si>
  <si>
    <t>26.3.4</t>
  </si>
  <si>
    <t>misc.gluco-, galacto- and mannosidases.endoglucanase</t>
  </si>
  <si>
    <t>at4g11050</t>
  </si>
  <si>
    <t>Symbols: AtGH9C3 | AtGH9C3 (Arabidopsis thaliana glycosyl hydrolase 9C3); carbohydrate binding / catalytic/ hydrolase, hydrolyzing O-glycosyl compounds | chr4:6747467-6751311 REVERSE</t>
  </si>
  <si>
    <t>26.4</t>
  </si>
  <si>
    <t>misc.beta 1,3 glucan hydrolases</t>
  </si>
  <si>
    <t>at3g58100</t>
  </si>
  <si>
    <t>Symbols: PDCB5 | PDCB5 (PLASMODESMATA CALLOSE-BINDING PROTEIN 5); callose binding / polysaccharide binding | chr3:21515199-21516487 REVERSE</t>
  </si>
  <si>
    <t>at4g31140</t>
  </si>
  <si>
    <t>glycosyl hydrolase family 17 protein | chr4:15141200-15143391 FORWARD</t>
  </si>
  <si>
    <t>at1g79480</t>
  </si>
  <si>
    <t>LOCATED IN: endomembrane system; CONTAINS InterPro DOMAIN/s: X8 (InterPro:IPR012946); BEST Arabidopsis thaliana protein match is: glycosyl hydrolase family protein 17 (TAIR:AT5G67460.1); Has 136128 Blast hits to 57102 proteins in 1817 species: Archae - 165; Bacteria - 17617; Metazoa - 56967; Fungi - 20796; Plants - 12784; Viruses - 3661; Other Eukaryotes - 24138 (source: NCBI BLink). | chr1:29897727-29899604 REVERSE</t>
  </si>
  <si>
    <t>26.4.1</t>
  </si>
  <si>
    <t>misc.beta 1,3 glucan hydrolases.glucan endo-1,3-beta-glucosidase</t>
  </si>
  <si>
    <t>at1g66250</t>
  </si>
  <si>
    <t>glycosyl hydrolase family 17 protein | chr1:24692894-24695515 FORWARD</t>
  </si>
  <si>
    <t>at2g05790</t>
  </si>
  <si>
    <t>glycosyl hydrolase family 17 protein | chr2:2199219-2201486 FORWARD</t>
  </si>
  <si>
    <t>at3g55430</t>
  </si>
  <si>
    <t>glycosyl hydrolase family 17 protein / beta-1,3-glucanase, putative | chr3:20549599-20552215 REVERSE</t>
  </si>
  <si>
    <t>26.5</t>
  </si>
  <si>
    <t>misc.acyl transferases</t>
  </si>
  <si>
    <t>at4g01130</t>
  </si>
  <si>
    <t>acetylesterase, putative | chr4:485833-488007 FORWARD</t>
  </si>
  <si>
    <t>at1g80410</t>
  </si>
  <si>
    <t>Symbols: EMB2753 | EMB2753 (EMBRYO DEFECTIVE 2753); binding | chr1:30227485-30234981 REVERSE</t>
  </si>
  <si>
    <t>at1g65450</t>
  </si>
  <si>
    <t>transferase family protein | chr1:24317864-24319064 FORWARD</t>
  </si>
  <si>
    <t>26.6</t>
  </si>
  <si>
    <t>misc.O-methyl transferases</t>
  </si>
  <si>
    <t>at4g31790</t>
  </si>
  <si>
    <t>diphthine synthase, putative (DPH5) | chr4:15377211-15379025 FORWARD</t>
  </si>
  <si>
    <t>at3g53140</t>
  </si>
  <si>
    <t>O-diphenol-O-methyl transferase, putative | chr3:19695643-19697542 FORWARD</t>
  </si>
  <si>
    <t>at1g21110</t>
  </si>
  <si>
    <t>O-methyltransferase, putative | chr1:7389981-7391553 REVERSE</t>
  </si>
  <si>
    <t>26.7</t>
  </si>
  <si>
    <t>misc.oxidases - copper, flavone etc.</t>
  </si>
  <si>
    <t>at1g26320</t>
  </si>
  <si>
    <t>NADP-dependent oxidoreductase, putative | chr1:9105208-9107189 FORWARD</t>
  </si>
  <si>
    <t>at2g43020</t>
  </si>
  <si>
    <t>Symbols: ATPAO2 | ATPAO2 (Polyamine oxidase 2); amine oxidase/ electron carrier/ oxidoreductase | chr2:17891503-17894635 FORWARD</t>
  </si>
  <si>
    <t>at4g33910</t>
  </si>
  <si>
    <t>oxidoreductase, 2OG-Fe(II) oxygenase family protein | chr4:16256733-16258771 REVERSE</t>
  </si>
  <si>
    <t>at4g29720</t>
  </si>
  <si>
    <t>Symbols: ATPAO5 | ATPAO5 (Polyamine oxidase 5); amine oxidase/ electron carrier/ oxidoreductase | chr4:14553315-14555167 REVERSE</t>
  </si>
  <si>
    <t>at5g66060</t>
  </si>
  <si>
    <t>iron ion binding / oxidoreductase/ oxidoreductase, acting on paired donors, with incorporation or reduction of molecular oxygen, 2-oxoglutarate as one donor, and incorporation of one atom each of oxygen into both donors | chr5:26419481-26421128 FORWARD</t>
  </si>
  <si>
    <t>26.8</t>
  </si>
  <si>
    <t>misc.nitrilases, *nitrile lyases, berberine bridge enzymes, reticuline oxidases, troponine reductases</t>
  </si>
  <si>
    <t>at1g12990</t>
  </si>
  <si>
    <t>glycosyl transferase family 17 protein | chr1:4433640-4436075 FORWARD</t>
  </si>
  <si>
    <t>at5g06060</t>
  </si>
  <si>
    <t>tropinone reductase, putative / tropine dehydrogenase, putative | chr5:1823842-1825894 REVERSE</t>
  </si>
  <si>
    <t>26.9</t>
  </si>
  <si>
    <t>misc.glutathione S transferases</t>
  </si>
  <si>
    <t>at3g09270</t>
  </si>
  <si>
    <t>Symbols: ATGSTU8 | ATGSTU8 (GLUTATHIONE S-TRANSFERASE TAU 8); glutathione transferase | chr3:2848289-2849289 REVERSE</t>
  </si>
  <si>
    <t>at1g78380</t>
  </si>
  <si>
    <t>Symbols: ATGSTU19, GST8 | ATGSTU19 (GLUTATHIONE S-TRANSFERASE TAU 19); glutathione binding / glutathione transferase | chr1:29486413-29487906 REVERSE</t>
  </si>
  <si>
    <t>at1g65820</t>
  </si>
  <si>
    <t>microsomal glutathione s-transferase, putative | chr1:24485101-24486892 FORWARD</t>
  </si>
  <si>
    <t>at1g17180</t>
  </si>
  <si>
    <t>Symbols: ATGSTU25 | ATGSTU25 (GLUTATHIONE S-TRANSFERASE TAU 25); glutathione transferase | chr1:5872145-5873086 FORWARD</t>
  </si>
  <si>
    <t>at2g47730</t>
  </si>
  <si>
    <t>Symbols: ATGSTF8, ATGSTF5, GST6, GSTF8 | ATGSTF8 (ARABIDOPSIS THALIANA GLUTATHIONE S-TRANSFERASE PHI 8); glutathione binding / glutathione transferase | chr2:19556326-19559463 FORWARD</t>
  </si>
  <si>
    <t>26.10</t>
  </si>
  <si>
    <t>misc.cytochrome P450</t>
  </si>
  <si>
    <t>at3g61040</t>
  </si>
  <si>
    <t>Symbols: CYP76C7 | CYP76C7; electron carrier/ heme binding / iron ion binding / monooxygenase/ oxygen binding | chr3:22593973-22596125 REVERSE</t>
  </si>
  <si>
    <t>at3g14630</t>
  </si>
  <si>
    <t>Symbols: CYP72A9 | CYP72A9; electron carrier/ heme binding / iron ion binding / monooxygenase/ oxygen binding | chr3:4917498-4919409 FORWARD</t>
  </si>
  <si>
    <t>at3g25180</t>
  </si>
  <si>
    <t>Symbols: CYP82G1 | CYP82G1; electron carrier/ heme binding / iron ion binding / monooxygenase/ oxygen binding | chr3:9167285-9169282 REVERSE</t>
  </si>
  <si>
    <t>at3g14610</t>
  </si>
  <si>
    <t>Symbols: CYP72A7 | CYP72A7; electron carrier/ heme binding / iron ion binding / monooxygenase/ oxygen binding | chr3:4912466-4914652 FORWARD</t>
  </si>
  <si>
    <t>at5g24910</t>
  </si>
  <si>
    <t>Symbols: CYP714A1 | CYP714A1; electron carrier/ heme binding / iron ion binding / monooxygenase/ oxygen binding | chr5:8567581-8570358 REVERSE</t>
  </si>
  <si>
    <t>at3g52970</t>
  </si>
  <si>
    <t>Symbols: CYP76G1 | CYP76G1; electron carrier/ heme binding / iron ion binding / monooxygenase/ oxygen binding | chr3:19641306-19643276 REVERSE</t>
  </si>
  <si>
    <t>at5g25130</t>
  </si>
  <si>
    <t>Symbols: CYP71B12 | CYP71B12; electron carrier/ heme binding / iron ion binding / monooxygenase/ oxygen binding | chr5:8668299-8670194 FORWARD</t>
  </si>
  <si>
    <t>at2g45970</t>
  </si>
  <si>
    <t>Symbols: CYP86A8, LCR | CYP86A8; fatty acid (omega-1)-hydroxylase/ oxygen binding | chr2:18912260-18914739 REVERSE</t>
  </si>
  <si>
    <t>at3g26210</t>
  </si>
  <si>
    <t>Symbols: CYP71B23 | CYP71B23; electron carrier/ heme binding / iron ion binding / monooxygenase/ oxygen binding | chr3:9593132-9595243 REVERSE</t>
  </si>
  <si>
    <t>at1g01280</t>
  </si>
  <si>
    <t>Symbols: CYP703A2, CYP703 | CYP703A2 (CYTOCHROME P450, FAMILY 703, SUBFAMILY A, POLYPEPTIDE 2); oxidoreductase, acting on paired donors, with incorporation or reduction of molecular oxygen, NADH or NADPH as one donor, and incorporation of one atom of oxygen / oxygen binding | chr1:112263-113947 FORWARD</t>
  </si>
  <si>
    <t>at3g26310</t>
  </si>
  <si>
    <t>Symbols: CYP71B35 | CYP71B35; electron carrier/ heme binding / iron ion binding / monooxygenase/ oxygen binding | chr3:9641089-9642779 REVERSE</t>
  </si>
  <si>
    <t>at3g26320</t>
  </si>
  <si>
    <t>Symbols: CYP71B36 | CYP71B36; electron carrier/ heme binding / iron ion binding / monooxygenase/ oxygen binding | chr3:9644383-9646064 REVERSE</t>
  </si>
  <si>
    <t>at2g23180</t>
  </si>
  <si>
    <t>Symbols: CYP96A1 | CYP96A1; electron carrier/ heme binding / iron ion binding / monooxygenase/ oxygen binding | chr2:9874907-9876594 FORWARD</t>
  </si>
  <si>
    <t>at5g36130</t>
  </si>
  <si>
    <t>cytochrome P450 family | chr5:14209293-14209811 REVERSE</t>
  </si>
  <si>
    <t>at2g45570</t>
  </si>
  <si>
    <t>Symbols: CYP76C2 | CYP76C2; electron carrier/ heme binding / iron ion binding / monooxygenase/ oxygen binding | chr2:18779793-18781958 REVERSE</t>
  </si>
  <si>
    <t>at5g36220</t>
  </si>
  <si>
    <t>Symbols: CYP81D1, CYP91A1 | CYP81D1 (CYTOCHROME P450 81D1); electron carrier/ heme binding / iron ion binding / monooxygenase/ oxygen binding | chr5:14253690-14256033 REVERSE</t>
  </si>
  <si>
    <t>26.11.1</t>
  </si>
  <si>
    <t>misc.alcohol dehydrogenases</t>
  </si>
  <si>
    <t>at5g43940</t>
  </si>
  <si>
    <t>Symbols: HOT5, ADH2, GSNOR | HOT5 (sensitive to hot temperatures 5); S-(hydroxymethyl)glutathione dehydrogenase/ S-nitrosoglutathione reductase | chr5:17684191-17686528 FORWARD</t>
  </si>
  <si>
    <t>26.12</t>
  </si>
  <si>
    <t>misc.peroxidases</t>
  </si>
  <si>
    <t>at3g49960</t>
  </si>
  <si>
    <t>peroxidase, putative | chr3:18524084-18525687 REVERSE</t>
  </si>
  <si>
    <t>at2g37130</t>
  </si>
  <si>
    <t>peroxidase 21 (PER21) (P21) (PRXR5) | chr2:15597921-15600077 REVERSE</t>
  </si>
  <si>
    <t>at5g39580</t>
  </si>
  <si>
    <t>peroxidase, putative | chr5:15847081-15849108 REVERSE</t>
  </si>
  <si>
    <t>26.13</t>
  </si>
  <si>
    <t>misc.acid and other phosphatases</t>
  </si>
  <si>
    <t>at1g73010</t>
  </si>
  <si>
    <t>phosphatase | chr1:27464572-27466256 REVERSE</t>
  </si>
  <si>
    <t>at5g63140</t>
  </si>
  <si>
    <t>Symbols: ATPAP29, PAP29 | ATPAP29 (ARABIDOPSIS THALIANA PURPLE ACID PHOSPHATASE 29); acid phosphatase/ protein serine/threonine phosphatase | chr5:25328119-25329799 FORWARD</t>
  </si>
  <si>
    <t>at3g20500</t>
  </si>
  <si>
    <t>Symbols: ATPAP18, PAP18 | PAP18 (PURPLE ACID PHOSPHATASE 18); acid phosphatase/ protein serine/threonine phosphatase | chr3:7157906-7160417 FORWARD</t>
  </si>
  <si>
    <t>at4g29270</t>
  </si>
  <si>
    <t>acid phosphatase class B family protein | chr4:14423662-14424882 REVERSE</t>
  </si>
  <si>
    <t>at1g07630</t>
  </si>
  <si>
    <t>Symbols: PLL5 | PLL5; catalytic/ protein serine/threonine phosphatase | chr1:2349097-2351692 FORWARD</t>
  </si>
  <si>
    <t>26.14</t>
  </si>
  <si>
    <t>misc.oxygenases</t>
  </si>
  <si>
    <t>at1g73680</t>
  </si>
  <si>
    <t>pathogen-responsive alpha-dioxygenase, putative | chr1:27703944-27707514 REVERSE</t>
  </si>
  <si>
    <t>26.16</t>
  </si>
  <si>
    <t>misc.myrosinases-lectin-jacalin</t>
  </si>
  <si>
    <t>at3g61060</t>
  </si>
  <si>
    <t>Symbols: AtPP2-A13 | AtPP2-A13 (Arabidopsis thaliana phloem protein 2-A13); carbohydrate binding | chr3:22602910-22604578 FORWARD</t>
  </si>
  <si>
    <t>26.17</t>
  </si>
  <si>
    <t>misc.dynamin</t>
  </si>
  <si>
    <t>at3g60190</t>
  </si>
  <si>
    <t>Symbols: ADL4, ADLP2, EDR3, DRP1E, ADL1E | ADL1E (ARABIDOPSIS DYNAMIN-LIKE 1E); GTP binding / GTPase | chr3:22244169-22247833 REVERSE</t>
  </si>
  <si>
    <t>at1g60500</t>
  </si>
  <si>
    <t>dynamin family protein | chr1:22291582-22293964 FORWARD</t>
  </si>
  <si>
    <t>at1g10290</t>
  </si>
  <si>
    <t>Symbols: ADL6, DRP2A | ADL6 (DYNAMIN-LIKE PROTEIN 6); GTPase | chr1:3370558-3377463 FORWARD</t>
  </si>
  <si>
    <t>26.18</t>
  </si>
  <si>
    <t>misc.invertase/pectin methylesterase inhibitor family protein</t>
  </si>
  <si>
    <t>at1g23205</t>
  </si>
  <si>
    <t>invertase/pectin methylesterase inhibitor family protein | chr1:8233997-8234893 REVERSE</t>
  </si>
  <si>
    <t>at5g20740</t>
  </si>
  <si>
    <t>invertase/pectin methylesterase inhibitor family protein | chr5:7025686-7026532 REVERSE</t>
  </si>
  <si>
    <t>at5g62360</t>
  </si>
  <si>
    <t>invertase/pectin methylesterase inhibitor family protein | chr5:25040649-25041462 FORWARD</t>
  </si>
  <si>
    <t>26.19</t>
  </si>
  <si>
    <t>misc.plastocyanin-like</t>
  </si>
  <si>
    <t>at3g27200</t>
  </si>
  <si>
    <t>plastocyanin-like domain-containing protein | chr3:10043522-10044373 REVERSE</t>
  </si>
  <si>
    <t>at2g02850</t>
  </si>
  <si>
    <t>Symbols: ARPN | ARPN (PLANTACYANIN); copper ion binding / electron carrier | chr2:826404-827812 REVERSE</t>
  </si>
  <si>
    <t>at4g27520</t>
  </si>
  <si>
    <t>plastocyanin-like domain-containing protein | chr4:13750440-13751905 REVERSE</t>
  </si>
  <si>
    <t>26.21</t>
  </si>
  <si>
    <t>misc.protease inhibitor/seed storage/lipid transfer protein (LTP) family protein</t>
  </si>
  <si>
    <t>at2g45180</t>
  </si>
  <si>
    <t>protease inhibitor/seed storage/lipid transfer protein (LTP) family protein | chr2:18626320-18626997 FORWARD</t>
  </si>
  <si>
    <t>at1g12090</t>
  </si>
  <si>
    <t>Symbols: ELP | ELP (EXTENSIN-LIKE PROTEIN); lipid binding | chr1:4089847-4090725 REVERSE</t>
  </si>
  <si>
    <t>at5g64080</t>
  </si>
  <si>
    <t>protease inhibitor/seed storage/lipid transfer protein (LTP) family protein | chr5:25645263-25646735 REVERSE</t>
  </si>
  <si>
    <t>26.22</t>
  </si>
  <si>
    <t>misc.short chain dehydrogenase/reductase (SDR)</t>
  </si>
  <si>
    <t>at4g05530</t>
  </si>
  <si>
    <t>Symbols: IBR1, SDRA | IBR1 (INDOLE-3-BUTYRIC ACID RESPONSE 1); binding / catalytic/ oxidoreductase | chr4:2816392-2818365 FORWARD</t>
  </si>
  <si>
    <t>at3g61220</t>
  </si>
  <si>
    <t>short-chain dehydrogenase/reductase (SDR) family protein | chr3:22662960-22664493 FORWARD</t>
  </si>
  <si>
    <t>at2g47140</t>
  </si>
  <si>
    <t>short-chain dehydrogenase/reductase (SDR) family protein | chr2:19350740-19352088 REVERSE</t>
  </si>
  <si>
    <t>at3g55290</t>
  </si>
  <si>
    <t>short-chain dehydrogenase/reductase (SDR) family protein | chr3:20502612-20503797 FORWARD</t>
  </si>
  <si>
    <t>26.24</t>
  </si>
  <si>
    <t>misc.GCN5-related N-acetyltransferase</t>
  </si>
  <si>
    <t>at2g06025</t>
  </si>
  <si>
    <t>GCN5-related N-acetyltransferase (GNAT) family protein | chr2:2348136-2352157 FORWARD</t>
  </si>
  <si>
    <t>at2g39020</t>
  </si>
  <si>
    <t>GCN5-related N-acetyltransferase (GNAT) family protein | chr2:16295315-16296328 FORWARD</t>
  </si>
  <si>
    <t>at5g15770</t>
  </si>
  <si>
    <t>Symbols: AtGNA1 | AtGNA1 (Arabidopsis thaliana glucose-6-phosphate acetyltransferase 1); N-acetyltransferase/ glucosamine 6-phosphate N-acetyltransferase | chr5:5144093-5144542 REVERSE</t>
  </si>
  <si>
    <t>26.28</t>
  </si>
  <si>
    <t>misc.GDSL-motif lipase</t>
  </si>
  <si>
    <t>at2g38180</t>
  </si>
  <si>
    <t>GDSL-motif lipase/hydrolase family protein | chr2:15997114-15998906 FORWARD</t>
  </si>
  <si>
    <t>at1g28640</t>
  </si>
  <si>
    <t>GDSL-motif lipase, putative | chr1:10067563-10069177 REVERSE</t>
  </si>
  <si>
    <t>at3g48460</t>
  </si>
  <si>
    <t>GDSL-motif lipase/hydrolase family protein | chr3:17949445-17951195 FORWARD</t>
  </si>
  <si>
    <t>at4g10950</t>
  </si>
  <si>
    <t>GDSL-motif lipase/hydrolase family protein | chr4:6711386-6713512 REVERSE</t>
  </si>
  <si>
    <t>at5g03980</t>
  </si>
  <si>
    <t>GDSL-motif lipase/hydrolase family protein | chr5:1074205-1075289 REVERSE</t>
  </si>
  <si>
    <t>at1g28590</t>
  </si>
  <si>
    <t>lipase, putative | chr1:10047276-10049300 REVERSE</t>
  </si>
  <si>
    <t>at1g53920</t>
  </si>
  <si>
    <t>Symbols: GLIP5 | GLIP5; carboxylesterase/ lipase | chr1:20137712-20139637 FORWARD</t>
  </si>
  <si>
    <t>at5g55050</t>
  </si>
  <si>
    <t>GDSL-motif lipase/hydrolase family protein | chr5:22337701-22340100 FORWARD</t>
  </si>
  <si>
    <t>at1g33811</t>
  </si>
  <si>
    <t>GDSL-motif lipase/hydrolase family protein | chr1:12267866-12269913 FORWARD</t>
  </si>
  <si>
    <t>at5g45920</t>
  </si>
  <si>
    <t>carboxylesterase/ hydrolase/ hydrolase, acting on ester bonds | chr5:18622759-18624785 FORWARD</t>
  </si>
  <si>
    <t>26.30</t>
  </si>
  <si>
    <t>misc. other Ferredoxins and Rieske domain</t>
  </si>
  <si>
    <t>at4g14890</t>
  </si>
  <si>
    <t>ferredoxin family protein | chr4:8520832-8521456 FORWARD</t>
  </si>
  <si>
    <t>27.1</t>
  </si>
  <si>
    <t>RNA.processing</t>
  </si>
  <si>
    <t>at1g49760</t>
  </si>
  <si>
    <t>Symbols: PAB8, PABP8 | PAB8 (POLY(A) BINDING PROTEIN 8); RNA binding / translation initiation factor | chr1:18416480-18420047 FORWARD</t>
  </si>
  <si>
    <t>at4g04885</t>
  </si>
  <si>
    <t>Symbols: PCFS4 | PCFS4 (PCF11P-SIMILAR PROTEIN 4); zinc ion binding | chr4:2471972-2475981 FORWARD</t>
  </si>
  <si>
    <t>at1g60170</t>
  </si>
  <si>
    <t>Symbols: emb1220 | emb1220 (embryo defective 1220) | chr1:22192773-22195400 FORWARD</t>
  </si>
  <si>
    <t>at2g45350</t>
  </si>
  <si>
    <t>Symbols: CRR4 | CRR4 (CHLORORESPIRATORY REDUCTION 4) | chr2:18694816-18696636 REVERSE</t>
  </si>
  <si>
    <t>at1g43190</t>
  </si>
  <si>
    <t>polypyrimidine tract-binding protein, putative / heterogeneous nuclear ribonucleoprotein, putative | chr1:16275108-16278624 REVERSE</t>
  </si>
  <si>
    <t>at2g43810</t>
  </si>
  <si>
    <t>small nuclear ribonucleoprotein F, putative / U6 snRNA-associated Sm-like protein, putative / Sm protein F, putative | chr2:18149311-18151295 FORWARD</t>
  </si>
  <si>
    <t>at5g13830</t>
  </si>
  <si>
    <t>FtsJ-like methyltransferase family protein | chr5:4467363-4468487 FORWARD</t>
  </si>
  <si>
    <t>at3g52120</t>
  </si>
  <si>
    <t>SWAP (Suppressor-of-White-APricot)/surp domain-containing protein / D111/G-patch domain-containing protein | chr3:19328711-19331970 FORWARD</t>
  </si>
  <si>
    <t>at1g80670</t>
  </si>
  <si>
    <t>transducin family protein / WD-40 repeat family protein | chr1:30320576-30323780 REVERSE</t>
  </si>
  <si>
    <t>at3g26560</t>
  </si>
  <si>
    <t>ATP-dependent RNA helicase, putative | chr3:9749904-9753772 REVERSE</t>
  </si>
  <si>
    <t>27.1.1</t>
  </si>
  <si>
    <t>RNA.processing.splicing</t>
  </si>
  <si>
    <t>at1g80070</t>
  </si>
  <si>
    <t>Symbols: SUS2, EMB33, EMB177, EMB14 | SUS2 (ABNORMAL SUSPENSOR 2) | chr1:30118052-30127811 FORWARD</t>
  </si>
  <si>
    <t>at1g02840</t>
  </si>
  <si>
    <t>Symbols: SR1, ATSRP34, SRP34 | SR1; RNA binding / nucleic acid binding / nucleotide binding | chr1:626741-629819 FORWARD</t>
  </si>
  <si>
    <t>at5g64200</t>
  </si>
  <si>
    <t>Symbols: ATSC35, SC35 | ATSC35; RNA binding / nucleic acid binding / nucleotide binding | chr5:25681202-25683641 REVERSE</t>
  </si>
  <si>
    <t>at5g64270</t>
  </si>
  <si>
    <t>splicing factor, putative | chr5:25706659-25710925 FORWARD</t>
  </si>
  <si>
    <t>at3g61860</t>
  </si>
  <si>
    <t>Symbols: ATRSP31, RSP31 | RSP31; RNA binding / nucleic acid binding / nucleotide binding | chr3:22900068-22902395 REVERSE</t>
  </si>
  <si>
    <t>at1g27650</t>
  </si>
  <si>
    <t>Symbols: ATU2AF35A | ATU2AF35A; RNA binding / nucleic acid binding / nucleotide binding / zinc ion binding | chr1:9614551-9616357 FORWARD</t>
  </si>
  <si>
    <t>at5g44200</t>
  </si>
  <si>
    <t>Symbols: CBP20, ATCBP20 | CBP20 (CAP-BINDING PROTEIN 20); RNA binding / RNA cap binding | chr5:17801814-17804065 REVERSE</t>
  </si>
  <si>
    <t>at1g55310</t>
  </si>
  <si>
    <t>Symbols: SR33, ATSCL33, SCL33 | SR33; RNA binding / protein binding | chr1:20630065-20632898 FORWARD</t>
  </si>
  <si>
    <t>at3g49430</t>
  </si>
  <si>
    <t>Symbols: SRp34a | SRp34a (Ser/Arg-rich protein 34a); RNA binding / nucleic acid binding / nucleotide binding | chr3:18331546-18335041 FORWARD</t>
  </si>
  <si>
    <t>at2g37340</t>
  </si>
  <si>
    <t>Symbols: RSZ33, ATRSZ33 | RSZ33; nucleic acid binding / nucleotide binding / zinc ion binding | chr2:15670147-15672700 REVERSE</t>
  </si>
  <si>
    <t>at1g60900</t>
  </si>
  <si>
    <t>U2 snRNP auxiliary factor large subunit, putative | chr1:22423909-22428022 FORWARD</t>
  </si>
  <si>
    <t>27.1.2</t>
  </si>
  <si>
    <t>RNA.processing.RNA helicase</t>
  </si>
  <si>
    <t>at1g32490</t>
  </si>
  <si>
    <t>Symbols: EMB2733, ESP3 | ESP3 (ENHANCED SILENCING PHENOTYPE 3); ATP binding / ATP-dependent RNA helicase/ ATP-dependent helicase/ helicase/ nucleic acid binding | chr1:11742054-11749775 REVERSE</t>
  </si>
  <si>
    <t>at2g42520</t>
  </si>
  <si>
    <t>DEAD box RNA helicase, putative | chr2:17704832-17708947 FORWARD</t>
  </si>
  <si>
    <t>at3g62310</t>
  </si>
  <si>
    <t>RNA helicase, putative | chr3:23057245-23060731 REVERSE</t>
  </si>
  <si>
    <t>at1g26370</t>
  </si>
  <si>
    <t>RNA helicase, putative | chr1:9121492-9125557 REVERSE</t>
  </si>
  <si>
    <t>27.1.19</t>
  </si>
  <si>
    <t>RNA.processing.ribonucleases</t>
  </si>
  <si>
    <t>at1g14220</t>
  </si>
  <si>
    <t>ribonuclease T2 family protein | chr1:4858642-4859601 REVERSE</t>
  </si>
  <si>
    <t>at2g02990</t>
  </si>
  <si>
    <t>Symbols: RNS1, ATRNS1 | RNS1 (RIBONUCLEASE 1); endoribonuclease/ ribonuclease | chr2:873506-874811 FORWARD</t>
  </si>
  <si>
    <t>at3g07750</t>
  </si>
  <si>
    <t>3' exoribonuclease family domain 1-containing protein | chr3:2473235-2475447 FORWARD</t>
  </si>
  <si>
    <t>27.2</t>
  </si>
  <si>
    <t>RNA.transcription</t>
  </si>
  <si>
    <t>at4g35800</t>
  </si>
  <si>
    <t>Symbols: NRPB1, RPB1, RNA_POL_II_LSRNA_POL_II_LS, RNA_POL_II_LS | NRPB1 (RNA POLYMERASE II LARGE SUBUNIT); DNA binding / DNA-directed RNA polymerase | chr4:16960657-16967892 REVERSE</t>
  </si>
  <si>
    <t>at3g16980</t>
  </si>
  <si>
    <t>Symbols: NRPB9A, NRPD9A, NRPE9A | NRPB9A; DNA binding / DNA-directed RNA polymerase/ nucleic acid binding / transcription regulator/ zinc ion binding | chr3:5794436-5795827 FORWARD</t>
  </si>
  <si>
    <t>at4g12610</t>
  </si>
  <si>
    <t>Symbols: RAP74, ATRAP74 | transcription initiation factor IIF alpha subunit (TFIIF-alpha) family protein | chr4:7454970-7458318 FORWARD</t>
  </si>
  <si>
    <t>at2g36990</t>
  </si>
  <si>
    <t>Symbols: SIGF, SIG6, ATSIG6, SOLDAT8 | SIGF (RNA POLYMERASE SIGMA-SUBUNIT F); DNA binding / DNA-directed RNA polymerase/ sigma factor/ transcription factor | chr2:15537258-15540139 REVERSE</t>
  </si>
  <si>
    <t>atcg00740</t>
  </si>
  <si>
    <t>Symbols: RPOA | RNA polymerase alpha subunit | chrC:77901-78890 REVERSE</t>
  </si>
  <si>
    <t>at2g29540</t>
  </si>
  <si>
    <t>Symbols: ATRPC14, ATRPAC14 | ATRPC14 (RNA POLYMERASE 14 KDA SUBUNIT); DNA binding / DNA-directed RNA polymerase/ protein dimerization | chr2:12643242-12643944 FORWARD</t>
  </si>
  <si>
    <t>atcg00180</t>
  </si>
  <si>
    <t>Symbols: RPOC1 | RNA polymerase beta' subunit-1 | chrC:20251-23084 REVERSE</t>
  </si>
  <si>
    <t>at3g22320</t>
  </si>
  <si>
    <t>Symbols: ATRPABC24.3, RPB5A, NRPB5, NRPD5 | NRPB5; DNA binding / DNA-directed RNA polymerase | chr3:7890864-7892347 REVERSE</t>
  </si>
  <si>
    <t>at2g15430</t>
  </si>
  <si>
    <t>Symbols: RBP36A, RPB35.5A, NRPB3, NRPD3, NRPE3A | NRPB3; DNA binding / DNA-directed RNA polymerase/ protein dimerization | chr2:6733566-6735675 FORWARD</t>
  </si>
  <si>
    <t>at1g54140</t>
  </si>
  <si>
    <t>Symbols: TAFII21, TAF9 | TAFII21 (TATA BINDING PROTEIN ASSOCIATED FACTOR 21KDA SUBUNIT); DNA binding / transcription initiation factor | chr1:20213967-20215223 REVERSE</t>
  </si>
  <si>
    <t>at3g23780</t>
  </si>
  <si>
    <t>Symbols: NRPD2A, DRD2, NRPD2, DMS2, NRPE2 | NRPD2A; DNA binding / DNA-directed RNA polymerase | chr3:8567731-8574190 REVERSE</t>
  </si>
  <si>
    <t>at1g14790</t>
  </si>
  <si>
    <t>Symbols: RDR1, ATRDRP1 | RDR1 (RNA-DEPENDENT RNA POLYMERASE 1); RNA-directed RNA polymerase/ nucleic acid binding | chr1:5093961-5098032 REVERSE</t>
  </si>
  <si>
    <t>27.3.2</t>
  </si>
  <si>
    <t>RNA.regulation of transcription.Alfin-like</t>
  </si>
  <si>
    <t>at5g26210</t>
  </si>
  <si>
    <t>Symbols: AL4 | AL4 (ALFIN-LIKE 4); DNA binding / methylated histone residue binding | chr5:9158318-9160383 REVERSE</t>
  </si>
  <si>
    <t>27.3.3</t>
  </si>
  <si>
    <t>RNA.regulation of transcription.AP2/EREBP, APETALA2/Ethylene-responsive element binding protein family</t>
  </si>
  <si>
    <t>at1g01180</t>
  </si>
  <si>
    <t>unknown protein | chr1:75633-77446 FORWARD</t>
  </si>
  <si>
    <t>at2g35700</t>
  </si>
  <si>
    <t>Symbols: ATERF38, ERF38 | ERF38 (ERF FAMILY PROTEIN 38); DNA binding / transcription factor | chr2:15005205-15005789 FORWARD</t>
  </si>
  <si>
    <t>at5g11590</t>
  </si>
  <si>
    <t>Symbols: TINY2 | TINY2 (TINY2); DNA binding / transcription factor | chr5:3727534-3728726 REVERSE</t>
  </si>
  <si>
    <t>at1g50630</t>
  </si>
  <si>
    <t>unknown protein | chr1:18751456-18753669 REVERSE</t>
  </si>
  <si>
    <t>at1g78080</t>
  </si>
  <si>
    <t>Symbols: RAP2.4 | RAP2.4 (related to AP2 4); DNA binding / transcription factor | chr1:29364249-29366073 FORWARD</t>
  </si>
  <si>
    <t>at1g64380</t>
  </si>
  <si>
    <t>AP2 domain-containing transcription factor, putative | chr1:23890646-23892173 REVERSE</t>
  </si>
  <si>
    <t>at4g32800</t>
  </si>
  <si>
    <t>AP2 domain-containing transcription factor TINY, putative | chr4:15819524-15820871 FORWARD</t>
  </si>
  <si>
    <t>at1g75490</t>
  </si>
  <si>
    <t>DNA binding / transcription factor | chr1:28335502-28336706 FORWARD</t>
  </si>
  <si>
    <t>27.3.4</t>
  </si>
  <si>
    <t>RNA.regulation of transcription.ARF, Auxin Response Factor family</t>
  </si>
  <si>
    <t>at1g30330</t>
  </si>
  <si>
    <t>Symbols: ARF6 | ARF6 (AUXIN RESPONSE FACTOR 6); transcription factor | chr1:10685822-10690036 REVERSE</t>
  </si>
  <si>
    <t>at1g19220</t>
  </si>
  <si>
    <t>Symbols: ARF19, IAA22, ARF11 | ARF19 (AUXIN RESPONSE FACTOR 19); DNA binding / transcription factor | chr1:6628068-6633087 REVERSE</t>
  </si>
  <si>
    <t>at2g33860</t>
  </si>
  <si>
    <t>Symbols: ETT, ARF3 | ETT (ETTIN); DNA binding / transcription factor | chr2:14325269-14328978 REVERSE</t>
  </si>
  <si>
    <t>at1g59750</t>
  </si>
  <si>
    <t>Symbols: ARF1 | ARF1 (AUXIN RESPONSE FACTOR 1); DNA binding / transcription factor | chr1:21979384-21984413 FORWARD</t>
  </si>
  <si>
    <t>27.3.5</t>
  </si>
  <si>
    <t>RNA.regulation of transcription.ARR</t>
  </si>
  <si>
    <t>at3g57040</t>
  </si>
  <si>
    <t>Symbols: ARR9, ATRR4 | ARR9 (RESPONSE REGULATOR 9); transcription regulator/ two-component response regulator | chr3:21109614-21111432 FORWARD</t>
  </si>
  <si>
    <t>27.3.6</t>
  </si>
  <si>
    <t>RNA.regulation of transcription.bHLH,Basic Helix-Loop-Helix family</t>
  </si>
  <si>
    <t>at1g09250</t>
  </si>
  <si>
    <t>transcription factor | chr1:2989378-2990357 FORWARD</t>
  </si>
  <si>
    <t>at3g21330</t>
  </si>
  <si>
    <t>basic helix-loop-helix (bHLH) family protein | chr3:7507240-7509175 FORWARD</t>
  </si>
  <si>
    <t>at3g23210</t>
  </si>
  <si>
    <t>basic helix-loop-helix (bHLH) family protein | chr3:8283090-8285081 REVERSE</t>
  </si>
  <si>
    <t>at1g01260</t>
  </si>
  <si>
    <t>basic helix-loop-helix (bHLH) family protein | chr1:109032-111609 FORWARD</t>
  </si>
  <si>
    <t>at4g00050</t>
  </si>
  <si>
    <t>Symbols: UNE10 | UNE10 (unfertilized embryo sac 10); DNA binding / transcription factor | chr4:17792-20066 FORWARD</t>
  </si>
  <si>
    <t>at2g20180</t>
  </si>
  <si>
    <t>Symbols: PIL5 | PIL5 (PHYTOCHROME INTERACTING FACTOR 3-LIKE 5); DNA binding / phytochrome binding / transcription factor | chr2:8704024-8706547 REVERSE</t>
  </si>
  <si>
    <t>at5g54680</t>
  </si>
  <si>
    <t>Symbols: ILR3 | ILR3 (iaa-leucine resistant3); DNA binding / transcription factor | chr5:22217055-22219274 FORWARD</t>
  </si>
  <si>
    <t>at5g01310</t>
  </si>
  <si>
    <t>basic helix-loop-helix (bHLH) family protein | chr5:125304-128960 FORWARD</t>
  </si>
  <si>
    <t>at3g47640</t>
  </si>
  <si>
    <t>basic helix-loop-helix (bHLH) family protein | chr3:17567597-17569315 FORWARD</t>
  </si>
  <si>
    <t>27.3.7</t>
  </si>
  <si>
    <t>RNA.regulation of transcription.C2C2(Zn) CO-like, Constans-like zinc finger family</t>
  </si>
  <si>
    <t>at4g27310</t>
  </si>
  <si>
    <t>zinc finger (B-box type) family protein | chr4:13675638-13676910 FORWARD</t>
  </si>
  <si>
    <t>at1g06040</t>
  </si>
  <si>
    <t>Symbols: STO | STO (SALT TOLERANCE); DNA binding / protein binding / transcription factor/ zinc ion binding | chr1:1828413-1829890 REVERSE</t>
  </si>
  <si>
    <t>at1g28050</t>
  </si>
  <si>
    <t>zinc finger (B-box type) family protein | chr1:9775528-9777810 REVERSE</t>
  </si>
  <si>
    <t>at2g31380</t>
  </si>
  <si>
    <t>Symbols: STH | STH; protein domain specific binding / transcription factor/ zinc ion binding | chr2:13381910-13383470 FORWARD</t>
  </si>
  <si>
    <t>at5g24930</t>
  </si>
  <si>
    <t>Symbols: ATCOL4, COL4 | zinc finger (B-box type) family protein | chr5:8589234-8591236 FORWARD</t>
  </si>
  <si>
    <t>at2g24790</t>
  </si>
  <si>
    <t>Symbols: COL3, ATCOL3 | COL3 (CONSTANS-LIKE 3); protein binding / transcription factor/ zinc ion binding | chr2:10566898-10568145 FORWARD</t>
  </si>
  <si>
    <t>27.3.8</t>
  </si>
  <si>
    <t>RNA.regulation of transcription.C2C2(Zn) DOF zinc finger family</t>
  </si>
  <si>
    <t>at1g64620</t>
  </si>
  <si>
    <t>Dof-type zinc finger domain-containing protein | chr1:24006992-24008694 FORWARD</t>
  </si>
  <si>
    <t>at3g47500</t>
  </si>
  <si>
    <t>Symbols: CDF3 | CDF3 (CYCLING DOF FACTOR 3); DNA binding / protein binding / transcription factor | chr3:17504000-17506058 REVERSE</t>
  </si>
  <si>
    <t>27.3.9</t>
  </si>
  <si>
    <t>RNA.regulation of transcription.C2C2(Zn) GATA transcription factor family</t>
  </si>
  <si>
    <t>at5g49300</t>
  </si>
  <si>
    <t>zinc finger (GATA type) family protein | chr5:19984849-19985697 REVERSE</t>
  </si>
  <si>
    <t>at2g45050</t>
  </si>
  <si>
    <t>zinc finger (GATA type) family protein | chr2:18582872-18584083 FORWARD</t>
  </si>
  <si>
    <t>27.3.11</t>
  </si>
  <si>
    <t>RNA.regulation of transcription.C2H2 zinc finger family</t>
  </si>
  <si>
    <t>at1g75710</t>
  </si>
  <si>
    <t>zinc finger (C2H2 type) family protein | chr1:28428706-28431249 FORWARD</t>
  </si>
  <si>
    <t>at1g34370</t>
  </si>
  <si>
    <t>Symbols: STOP1 | STOP1 (sensitive to proton rhizotoxicity 1); nucleic acid binding / transcription factor/ zinc ion binding | chr1:12550446-12552629 FORWARD</t>
  </si>
  <si>
    <t>at4g31420</t>
  </si>
  <si>
    <t>zinc finger (C2H2 type) family protein | chr4:15245816-15247924 REVERSE</t>
  </si>
  <si>
    <t>at2g29660</t>
  </si>
  <si>
    <t>zinc finger (C2H2 type) family protein | chr2:12678890-12680667 FORWARD</t>
  </si>
  <si>
    <t>at1g03840</t>
  </si>
  <si>
    <t>Symbols: MGP | MGP (Magpie); nucleic acid binding / protein binding / transcription factor/ zinc ion binding | chr1:967503-970130 REVERSE</t>
  </si>
  <si>
    <t>at1g24625</t>
  </si>
  <si>
    <t>Symbols: ZFP7 | ZFP7 (ZINC FINGER PROTEIN 7); nucleic acid binding / transcription factor/ zinc ion binding | chr1:8725883-8727212 REVERSE</t>
  </si>
  <si>
    <t>27.3.16</t>
  </si>
  <si>
    <t>RNA.regulation of transcription.CCAAT box binding factor family, HAP5</t>
  </si>
  <si>
    <t>at3g48590</t>
  </si>
  <si>
    <t>Symbols: HAP5A, ATHAP5A, NF-YC1 | NF-YC1 (NUCLEAR FACTOR Y, SUBUNIT C1); DNA binding / transcription activator/ transcription factor | chr3:18008657-18009982 REVERSE</t>
  </si>
  <si>
    <t>27.3.18</t>
  </si>
  <si>
    <t>RNA.regulation of transcription.E2F/DP transcription factor family</t>
  </si>
  <si>
    <t>at5g22220</t>
  </si>
  <si>
    <t>Symbols: E2F1, E2FB, ATE2FB | E2F1; DNA binding / protein binding / transcription factor | chr5:7360535-7364454 FORWARD</t>
  </si>
  <si>
    <t>27.3.20</t>
  </si>
  <si>
    <t>RNA.regulation of transcription.G2-like transcription factor family, GARP</t>
  </si>
  <si>
    <t>at2g20570</t>
  </si>
  <si>
    <t>Symbols: GPRI1, GLK1 | GPRI1 (GBF'S PRO-RICH REGION-INTERACTING FACTOR 1); transcription factor/ transcription regulator | chr2:8855358-8857756 FORWARD</t>
  </si>
  <si>
    <t>at5g44190</t>
  </si>
  <si>
    <t>Symbols: GLK2, ATGLK2, GPRI2 | GLK2 (GOLDEN2-LIKE 2); DNA binding / transcription factor/ transcription regulator | chr5:17798369-17800824 FORWARD</t>
  </si>
  <si>
    <t>27.3.21</t>
  </si>
  <si>
    <t>RNA.regulation of transcription.GRAS transcription factor family</t>
  </si>
  <si>
    <t>at1g07530</t>
  </si>
  <si>
    <t>Symbols: SCL14, ATGRAS2, GRAS2 | SCL14 (SCARECROW-LIKE 14); transcription factor | chr1:2313582-2316469 REVERSE</t>
  </si>
  <si>
    <t>27.3.22</t>
  </si>
  <si>
    <t>RNA.regulation of transcription.HB,Homeobox transcription factor family</t>
  </si>
  <si>
    <t>at5g25220</t>
  </si>
  <si>
    <t>Symbols: KNAT3 | KNAT3 (KNOTTED1-LIKE HOMEOBOX GENE 3); transcription activator/ transcription factor | chr5:8736074-8738584 FORWARD</t>
  </si>
  <si>
    <t>at4g35550</t>
  </si>
  <si>
    <t>Symbols: HB-4, WOX13, ATWOX13 | WOX13 (WUSCHEL-RELATED HOMEOBOX 13); DNA binding / transcription factor | chr4:16875521-16877306 REVERSE</t>
  </si>
  <si>
    <t>at4g16780</t>
  </si>
  <si>
    <t>Symbols: ATHB-2, HAT4, ATHB2 | ATHB-2 (ARABIDOPSIS THALIANA HOMEOBOX PROTEIN 2); DNA binding / protein homodimerization/ sequence-specific DNA binding / transcription factor | chr4:9449114-9450743 FORWARD</t>
  </si>
  <si>
    <t>at5g15150</t>
  </si>
  <si>
    <t>Symbols: ATHB-3, HAT7, ATHB3 | ATHB-3 (ARABIDOPSIS THALIANA HOMEOBOX 3); DNA binding / sequence-specific DNA binding / transcription factor | chr5:4913699-4915892 REVERSE</t>
  </si>
  <si>
    <t>at2g22430</t>
  </si>
  <si>
    <t>Symbols: ATHB6 | ATHB6; DNA binding / protein binding / sequence-specific DNA binding / transcription activator/ transcription factor | chr2:9526095-9527830 REVERSE</t>
  </si>
  <si>
    <t>at3g01470</t>
  </si>
  <si>
    <t>Symbols: ATHB-1, ATHB1, HD-ZIP-1, HAT5 | ATHB-1 (ARABIDOPSIS THALIANA HOMEOBOX 1); DNA binding / protein homodimerization/ sequence-specific DNA binding / transcription activator/ transcription factor | chr3:182396-184403 REVERSE</t>
  </si>
  <si>
    <t>at4g32980</t>
  </si>
  <si>
    <t>Symbols: ATH1 | ATH1 (ARABIDOPSIS THALIANA HOMEOBOX GENE 1); DNA binding / sequence-specific DNA binding / transcription factor | chr4:15914722-15918044 REVERSE</t>
  </si>
  <si>
    <t>at4g36870</t>
  </si>
  <si>
    <t>Symbols: BLH2, SAW1 | BLH2 (BEL1-LIKE HOMEODOMAIN 2); DNA binding / transcription factor | chr4:17369320-17373930 FORWARD</t>
  </si>
  <si>
    <t>27.3.23</t>
  </si>
  <si>
    <t>RNA.regulation of transcription.HSF,Heat-shock transcription factor family</t>
  </si>
  <si>
    <t>at1g12800</t>
  </si>
  <si>
    <t>S1 RNA-binding domain-containing protein | chr1:4361551-4365331 REVERSE</t>
  </si>
  <si>
    <t>27.3.24</t>
  </si>
  <si>
    <t>RNA.regulation of transcription.MADS box transcription factor family</t>
  </si>
  <si>
    <t>at3g49400</t>
  </si>
  <si>
    <t>transducin family protein / WD-40 repeat family protein | chr3:18319249-18324482 REVERSE</t>
  </si>
  <si>
    <t>at4g11880</t>
  </si>
  <si>
    <t>Symbols: AGL14 | AGL14 (agamous-like 14); DNA binding / transcription factor | chr4:7143115-7147222 FORWARD</t>
  </si>
  <si>
    <t>27.3.25</t>
  </si>
  <si>
    <t>RNA.regulation of transcription.MYB domain transcription factor family</t>
  </si>
  <si>
    <t>at5g41020</t>
  </si>
  <si>
    <t>myb family transcription factor | chr5:16425883-16427797 REVERSE</t>
  </si>
  <si>
    <t>at5g26660</t>
  </si>
  <si>
    <t>Symbols: ATMYB4, ATMYB86 | ATMYB86 (MYB DOMAIN PROTEIN 86); specific transcriptional repressor/ transcription repressor | chr5:9331573-9333174 REVERSE</t>
  </si>
  <si>
    <t>at2g16720</t>
  </si>
  <si>
    <t>Symbols: MYB7, ATMYB7, ATY49 | MYB7 (MYB DOMAIN PROTEIN 7); DNA binding / transcription factor | chr2:7255529-7256580 REVERSE</t>
  </si>
  <si>
    <t>at1g19510</t>
  </si>
  <si>
    <t>Symbols: ATRL5 | ATRL5 (ARABIDOPSIS RAD-LIKE 5); DNA binding / transcription factor | chr1:6756284-6757377 REVERSE</t>
  </si>
  <si>
    <t>27.3.26</t>
  </si>
  <si>
    <t>RNA.regulation of transcription.MYB-related transcription factor family</t>
  </si>
  <si>
    <t>at4g39250</t>
  </si>
  <si>
    <t>Symbols: ATRL1 | ATRL1 (ARABIDOPSIS RAD-LIKE 1); DNA binding / transcription factor | chr4:18271457-18271857 REVERSE</t>
  </si>
  <si>
    <t>at1g75250</t>
  </si>
  <si>
    <t>Symbols: ATRL6 | ATRL6 (ARABIDOPSIS RAD-LIKE 6); transcription factor | chr1:28245073-28245453 REVERSE</t>
  </si>
  <si>
    <t>27.3.27</t>
  </si>
  <si>
    <t>RNA.regulation of transcription.NAC domain transcription factor family</t>
  </si>
  <si>
    <t>at3g15170</t>
  </si>
  <si>
    <t>Symbols: CUC1, anac054, ATNAC1 | CUC1 (CUP-SHAPED COTYLEDON1); transcription factor | chr3:5109883-5111447 FORWARD</t>
  </si>
  <si>
    <t>27.3.29</t>
  </si>
  <si>
    <t>RNA.regulation of transcription.TCP transcription factor family</t>
  </si>
  <si>
    <t>at5g51910</t>
  </si>
  <si>
    <t>TCP family transcription factor, putative | chr5:21094547-21095702 REVERSE</t>
  </si>
  <si>
    <t>at1g69690</t>
  </si>
  <si>
    <t>TCP family transcription factor, putative | chr1:26216224-26217851 FORWARD</t>
  </si>
  <si>
    <t>at3g15030</t>
  </si>
  <si>
    <t>Symbols: TCP4, MEE35 | TCP4 (TCP family transcription factor 4); transcription factor | chr3:5062019-5064115 FORWARD</t>
  </si>
  <si>
    <t>27.3.30</t>
  </si>
  <si>
    <t>RNA.regulation of transcription.Trihelix, Triple-Helix transcription factor family</t>
  </si>
  <si>
    <t>at5g01380</t>
  </si>
  <si>
    <t>transcription factor | chr5:155639-157601 REVERSE</t>
  </si>
  <si>
    <t>27.3.32</t>
  </si>
  <si>
    <t>RNA.regulation of transcription.WRKY domain transcription factor family</t>
  </si>
  <si>
    <t>at2g23320</t>
  </si>
  <si>
    <t>Symbols: WRKY15 | WRKY15; calmodulin binding / transcription factor | chr2:9924933-9926372 FORWARD</t>
  </si>
  <si>
    <t>at5g26170</t>
  </si>
  <si>
    <t>Symbols: WRKY50, ATWRKY50 | WRKY50; transcription factor | chr5:9147176-9148128 REVERSE</t>
  </si>
  <si>
    <t>at2g03340</t>
  </si>
  <si>
    <t>Symbols: WRKY3 | WRKY3; transcription factor | chr2:1014350-1017148 REVERSE</t>
  </si>
  <si>
    <t>27.3.35</t>
  </si>
  <si>
    <t>RNA.regulation of transcription.bZIP transcription factor family</t>
  </si>
  <si>
    <t>at1g68710</t>
  </si>
  <si>
    <t>haloacid dehalogenase-like hydrolase family protein | chr1:25793207-25798257 REVERSE</t>
  </si>
  <si>
    <t>at2g41070</t>
  </si>
  <si>
    <t>Symbols: EEL, ATBZIP12, DPBF4 | EEL (ENHANCED EM LEVEL); DNA binding / transcription factor | chr2:17130788-17132370 FORWARD</t>
  </si>
  <si>
    <t>at5g28770</t>
  </si>
  <si>
    <t>Symbols: BZO2H3 | BZO2H3; DNA binding / protein heterodimerization/ transcription factor | chr5:10796459-10798222 REVERSE</t>
  </si>
  <si>
    <t>at3g62420</t>
  </si>
  <si>
    <t>Symbols: ATBZIP53 | ATBZIP53 (BASIC REGION/LEUCINE ZIPPER MOTIF 53); DNA binding / protein heterodimerization/ sequence-specific DNA binding / transcription factor | chr3:23091586-23092850 REVERSE</t>
  </si>
  <si>
    <t>27.3.36</t>
  </si>
  <si>
    <t>RNA.regulation of transcription.Argonaute</t>
  </si>
  <si>
    <t>at2g27040</t>
  </si>
  <si>
    <t>Symbols: AGO4, OCP11 | AGO4 (ARGONAUTE 4); nucleic acid binding | chr2:11536534-11542357 REVERSE</t>
  </si>
  <si>
    <t>27.3.40</t>
  </si>
  <si>
    <t>RNA.regulation of transcription.Aux/IAA family</t>
  </si>
  <si>
    <t>at2g22670</t>
  </si>
  <si>
    <t>Symbols: IAA8 | IAA8; transcription factor | chr2:9636440-9638683 FORWARD</t>
  </si>
  <si>
    <t>at5g43700</t>
  </si>
  <si>
    <t>Symbols: ATAUX2-11, IAA4 | ATAUX2-11 (AUXIN INDUCIBLE 2-11); DNA binding / transcription factor | chr5:17550233-17551581 FORWARD</t>
  </si>
  <si>
    <t>at4g32280</t>
  </si>
  <si>
    <t>Symbols: IAA29 | IAA29 (INDOLE-3-ACETIC ACID INDUCIBLE 29); transcription factor | chr4:15583387-15584769 FORWARD</t>
  </si>
  <si>
    <t>27.3.41</t>
  </si>
  <si>
    <t>RNA.regulation of transcription.B3 transcription factor family</t>
  </si>
  <si>
    <t>at5g32460</t>
  </si>
  <si>
    <t>DNA binding | chr5:12081803-12084148 REVERSE</t>
  </si>
  <si>
    <t>27.3.44</t>
  </si>
  <si>
    <t>RNA.regulation of transcription.Chromatin Remodeling Factors</t>
  </si>
  <si>
    <t>at3g12810</t>
  </si>
  <si>
    <t>Symbols: PIE1, SRCAP, chr13 | PIE1 (PHOTOPERIOD-INDEPENDENT EARLY FLOWERING 1); ATP binding / DNA binding / helicase/ nucleic acid binding | chr3:4065042-4074078 FORWARD</t>
  </si>
  <si>
    <t>at2g47620</t>
  </si>
  <si>
    <t>Symbols: ATSWI3A, CHB1 | ATSWI3A (SWITCH/SUCROSE NONFERMENTING 3A); DNA binding | chr2:19531947-19534401 FORWARD</t>
  </si>
  <si>
    <t>27.3.46</t>
  </si>
  <si>
    <t>RNA.regulation of transcription.DNA methyltransferases</t>
  </si>
  <si>
    <t>at4g19020</t>
  </si>
  <si>
    <t>Symbols: CMT2 | CMT2 (chromomethylase 2); DNA binding / chromatin binding | chr4:10414526-10421209 FORWARD</t>
  </si>
  <si>
    <t>27.3.47</t>
  </si>
  <si>
    <t>RNA.regulation of transcription.ELF3</t>
  </si>
  <si>
    <t>at2g25930</t>
  </si>
  <si>
    <t>Symbols: ELF3, PYK20 | ELF3 (EARLY FLOWERING 3); protein C-terminus binding / transcription factor | chr2:11059035-11063324 FORWARD</t>
  </si>
  <si>
    <t>27.3.50</t>
  </si>
  <si>
    <t>RNA.regulation of transcription.General Transcription</t>
  </si>
  <si>
    <t>at2g22840</t>
  </si>
  <si>
    <t>Symbols: AtGRF1 | AtGRF1 (GROWTH-REGULATING FACTOR 1); transcription activator | chr2:9728756-9731301 FORWARD</t>
  </si>
  <si>
    <t>at4g35540</t>
  </si>
  <si>
    <t>transcription regulator/ zinc ion binding | chr4:16873835-16875598 FORWARD</t>
  </si>
  <si>
    <t>27.3.54</t>
  </si>
  <si>
    <t>RNA.regulation of transcription.Histone acetyltransferases</t>
  </si>
  <si>
    <t>at5g09740</t>
  </si>
  <si>
    <t>Symbols: HAM2 | HAM2 (histone acetyltransferase of the MYST family 2); H3/H4 histone acetyltransferase/ histone acetyltransferase/ nucleic acid binding / zinc ion binding | chr5:3021952-3024756 REVERSE</t>
  </si>
  <si>
    <t>at5g13680</t>
  </si>
  <si>
    <t>Symbols: ELO2, ABO1 | ABO1 (ABA-OVERLY SENSITIVE 1); transcription elongation regulator | chr5:4410361-4415471 REVERSE</t>
  </si>
  <si>
    <t>27.3.55</t>
  </si>
  <si>
    <t>RNA.regulation of transcription.HDA</t>
  </si>
  <si>
    <t>at4g33470</t>
  </si>
  <si>
    <t>Symbols: hda14, ATHDA14 | hda14 (histone deacetylase 14); histone deacetylase | chr4:16102595-16105493 REVERSE</t>
  </si>
  <si>
    <t>at5g61060</t>
  </si>
  <si>
    <t>Symbols: HDA05, HDA5, ATHDA5 | HDA05 (HISTONE DEACETYLASE 5); histone deacetylase | chr5:24566791-24571066 REVERSE</t>
  </si>
  <si>
    <t>27.3.57</t>
  </si>
  <si>
    <t>RNA.regulation of transcription.JUMONJI family</t>
  </si>
  <si>
    <t>at1g78280</t>
  </si>
  <si>
    <t>transferase, transferring glycosyl groups | chr1:29452555-29457373 FORWARD</t>
  </si>
  <si>
    <t>at1g08620</t>
  </si>
  <si>
    <t>transcription factor | chr1:2737031-2743724 FORWARD</t>
  </si>
  <si>
    <t>27.3.62</t>
  </si>
  <si>
    <t>RNA.regulation of transcription.Nucleosome/chromatin assembly factor group</t>
  </si>
  <si>
    <t>at3g28730</t>
  </si>
  <si>
    <t>Symbols: ATHMG, SSRP1, NFD | ATHMG (ARABIDOPSIS THALIANA HIGH MOBILITY GROUP); transcription factor | chr3:10784889-10788729 FORWARD</t>
  </si>
  <si>
    <t>at1g20693</t>
  </si>
  <si>
    <t>Symbols: HMGB2, HMG BETA 1, NFD2, NFD02 | HMGB2 (HIGH MOBILITY GROUP B 2); DNA binding / chromatin binding / structural constituent of chromatin / transcription factor | chr1:7176775-7178820 FORWARD</t>
  </si>
  <si>
    <t>at1g20696</t>
  </si>
  <si>
    <t>Symbols: HMGB3, NFD3, NFD03 | HMGB3 (HIGH MOBILITY GROUP B 3); DNA binding / chromatin binding / structural constituent of chromatin / transcription factor | chr1:7179453-7181499 FORWARD</t>
  </si>
  <si>
    <t>27.3.66</t>
  </si>
  <si>
    <t>RNA.regulation of transcription.Psudo ARR transcription factor family</t>
  </si>
  <si>
    <t>at5g02810</t>
  </si>
  <si>
    <t>Symbols: PRR7, APRR7 | PRR7 (PSEUDO-RESPONSE REGULATOR 7); transcription regulator/ two-component response regulator | chr5:637897-641977 REVERSE</t>
  </si>
  <si>
    <t>27.3.67</t>
  </si>
  <si>
    <t>RNA.regulation of transcription.putative transcription regulator</t>
  </si>
  <si>
    <t>at4g25730</t>
  </si>
  <si>
    <t>FtsJ-like methyltransferase family protein | chr4:13102679-13106780 REVERSE</t>
  </si>
  <si>
    <t>at5g09850</t>
  </si>
  <si>
    <t>transcription elongation factor-related | chr5:3063251-3065889 REVERSE</t>
  </si>
  <si>
    <t>at1g56110</t>
  </si>
  <si>
    <t>Symbols: NOP56 | NOP56 (Arabidopsis homolog of nucleolar protein Nop56) | chr1:20984389-20986951 REVERSE</t>
  </si>
  <si>
    <t>at1g03530</t>
  </si>
  <si>
    <t>Symbols: ATNAF1, NAF1 | NAF1 (NUCLEAR ASSEMBLY FACTOR 1) | chr1:880496-883391 REVERSE</t>
  </si>
  <si>
    <t>at2g41870</t>
  </si>
  <si>
    <t>remorin family protein | chr2:17470866-17472936 REVERSE</t>
  </si>
  <si>
    <t>at1g10200</t>
  </si>
  <si>
    <t>Symbols: WLIM1 | WLIM1; transcription factor/ zinc ion binding | chr1:3346390-3347885 REVERSE</t>
  </si>
  <si>
    <t>at2g42190</t>
  </si>
  <si>
    <t>unknown protein | chr2:17582869-17584194 FORWARD</t>
  </si>
  <si>
    <t>at1g20220</t>
  </si>
  <si>
    <t>nucleic acid binding | chr1:7004879-7007651 REVERSE</t>
  </si>
  <si>
    <t>at4g21705</t>
  </si>
  <si>
    <t>pentatricopeptide (PPR) repeat-containing protein | chr4:11532971-11534847 REVERSE</t>
  </si>
  <si>
    <t>at4g12080</t>
  </si>
  <si>
    <t>DNA-binding family protein | chr4:7239219-7241494 FORWARD</t>
  </si>
  <si>
    <t>27.3.68</t>
  </si>
  <si>
    <t>RNA.regulation of transcription.PWWP domain protein</t>
  </si>
  <si>
    <t>at5g40340</t>
  </si>
  <si>
    <t>PWWP domain-containing protein | chr5:16131654-16134916 REVERSE</t>
  </si>
  <si>
    <t>27.3.69</t>
  </si>
  <si>
    <t>RNA.regulation of transcription.SET-domain transcriptional regulator family</t>
  </si>
  <si>
    <t>at1g73100</t>
  </si>
  <si>
    <t>Symbols: SUVH3, SDG19 | SUVH3 (SU(VAR)3-9 HOMOLOG 3); histone methyltransferase | chr1:27491184-27494182 FORWARD</t>
  </si>
  <si>
    <t>27.3.71</t>
  </si>
  <si>
    <t>RNA.regulation of transcription.SNF7</t>
  </si>
  <si>
    <t>at1g17730</t>
  </si>
  <si>
    <t>Symbols: VPS46.1 | VPS46.1 (VACUOLAR PROTEIN SORTING 46.1) | chr1:6099089-6100315 FORWARD</t>
  </si>
  <si>
    <t>at2g06530</t>
  </si>
  <si>
    <t>Symbols: VPS2.1 | VPS2.1 | chr2:2588545-2590453 REVERSE</t>
  </si>
  <si>
    <t>at5g22950</t>
  </si>
  <si>
    <t>Symbols: VPS24.1 | VPS24.1 | chr5:7681305-7682903 FORWARD</t>
  </si>
  <si>
    <t>at5g09260</t>
  </si>
  <si>
    <t>Symbols: VPS20.2 | VPS20.2 (VACUOLAR PROTEIN SORTING-ASSOCIATED PROTEIN 20.2) | chr5:2876753-2878700 FORWARD</t>
  </si>
  <si>
    <t>27.3.72</t>
  </si>
  <si>
    <t>RNA.regulation of transcription.Transcriptional Adaptor Zinc Bundle (TAZ) domain family</t>
  </si>
  <si>
    <t>at5g67480</t>
  </si>
  <si>
    <t>Symbols: BT4 | BT4 (BTB AND TAZ DOMAIN PROTEIN 4); protein binding / transcription regulator | chr5:26930940-26932756 REVERSE</t>
  </si>
  <si>
    <t>27.3.80</t>
  </si>
  <si>
    <t>RNA.regulation of transcription.zf-HD</t>
  </si>
  <si>
    <t>at1g75240</t>
  </si>
  <si>
    <t>Symbols: AtHB33 | AtHB33 (ARABIDOPSIS THALIANA HOMEOBOX PROTEIN 33); DNA binding / transcription factor | chr1:28241072-28242756 FORWARD</t>
  </si>
  <si>
    <t>at4g24660</t>
  </si>
  <si>
    <t>Symbols: ATHB22, MEE68 | ATHB22 (HOMEOBOX PROTEIN 22); DNA binding / transcription factor | chr4:12724743-12725637 REVERSE</t>
  </si>
  <si>
    <t>27.3.99</t>
  </si>
  <si>
    <t>RNA.regulation of transcription.unclassified</t>
  </si>
  <si>
    <t>at2g25370</t>
  </si>
  <si>
    <t>zinc finger protein-related | chr2:10806700-10809794 FORWARD</t>
  </si>
  <si>
    <t>at5g03220</t>
  </si>
  <si>
    <t>transcriptional co-activator-related | chr5:767489-768857 REVERSE</t>
  </si>
  <si>
    <t>at4g00850</t>
  </si>
  <si>
    <t>Symbols: GIF3 | GIF3 (GRF1-INTERACTING FACTOR 3); protein binding / transcription coactivator | chr4:357551-359194 FORWARD</t>
  </si>
  <si>
    <t>at1g51200</t>
  </si>
  <si>
    <t>zinc finger (AN1-like) family protein | chr1:18984434-18986568 FORWARD</t>
  </si>
  <si>
    <t>at2g34620</t>
  </si>
  <si>
    <t>mitochondrial transcription termination factor-related / mTERF-related | chr2:14577174-14578288 FORWARD</t>
  </si>
  <si>
    <t>at1g67325</t>
  </si>
  <si>
    <t>binding / zinc ion binding | chr1:25209547-25212531 REVERSE</t>
  </si>
  <si>
    <t>at1g55460</t>
  </si>
  <si>
    <t>Kin17 DNA-binding protein-related | chr1:20707478-20709024 FORWARD</t>
  </si>
  <si>
    <t>at5g61010</t>
  </si>
  <si>
    <t>Symbols: ATEXO70E2 | ATEXO70E2 (EXOCYST SUBUNIT EXO70 FAMILY PROTEIN E2); protein binding | chr5:24553898-24556749 FORWARD</t>
  </si>
  <si>
    <t>at3g54826</t>
  </si>
  <si>
    <t>FUNCTIONS IN: molecular_function unknown; INVOLVED IN: biological_process unknown; LOCATED IN: cellular_component unknown; CONTAINS InterPro DOMAIN/s: Zinc finger, Zim17-type (InterPro:IPR007853); Has 284 Blast hits to 284 proteins in 134 species: Archae - 0; Bacteria - 0; Metazoa - 100; Fungi - 79; Plants - 58; Viruses - 0; Other Eukaryotes - 47 (source: NCBI BLink). | chr3:20310327-20311821 FORWARD</t>
  </si>
  <si>
    <t>at1g08680</t>
  </si>
  <si>
    <t>Symbols: ZIGA4, AGD14 | ZIGA4 (ARF GAP-like zinc finger-containing protein ZiGA4); ARF GTPase activator/ DNA binding / zinc ion binding | chr1:2762590-2768967 FORWARD</t>
  </si>
  <si>
    <t>at4g27000</t>
  </si>
  <si>
    <t>Symbols: ATRBP45C | ATRBP45C; RNA binding | chr4:13554604-13557854 REVERSE</t>
  </si>
  <si>
    <t>at5g58430</t>
  </si>
  <si>
    <t>Symbols: ATEXO70B1 | ATEXO70B1 (exocyst subunit EXO70 family protein B1); protein binding | chr5:23621183-23623444 REVERSE</t>
  </si>
  <si>
    <t>at3g48060</t>
  </si>
  <si>
    <t>bromo-adjacent homology (BAH) domain-containing protein | chr3:17743114-17748495 REVERSE</t>
  </si>
  <si>
    <t>at4g26000</t>
  </si>
  <si>
    <t>Symbols: PEP | PEP (PEPPER); RNA binding / nucleic acid binding | chr4:13197246-13199836 FORWARD</t>
  </si>
  <si>
    <t>at2g47850</t>
  </si>
  <si>
    <t>zinc finger (CCCH-type) family protein | chr2:19595673-19598581 FORWARD</t>
  </si>
  <si>
    <t>at1g20110</t>
  </si>
  <si>
    <t>zinc finger (FYVE type) family protein | chr1:6971485-6974835 FORWARD</t>
  </si>
  <si>
    <t>at2g24830</t>
  </si>
  <si>
    <t>zinc finger (CCCH-type) family protein / D111/G-patch domain-containing protein | chr2:10576856-10579230 REVERSE</t>
  </si>
  <si>
    <t>at2g33845</t>
  </si>
  <si>
    <t>DNA-binding protein-related | chr2:14317676-14319389 FORWARD</t>
  </si>
  <si>
    <t>at4g32720</t>
  </si>
  <si>
    <t>Symbols: AtLa1 | AtLa1 (Arabidopsis thaliana La protein 1); RNA binding | chr4:15787209-15789901 FORWARD</t>
  </si>
  <si>
    <t>at3g55150</t>
  </si>
  <si>
    <t>Symbols: ATEXO70H1 | ATEXO70H1 (exocyst subunit EXO70 family protein H1); protein binding | chr3:20440550-20442604 REVERSE</t>
  </si>
  <si>
    <t>at5g63260</t>
  </si>
  <si>
    <t>zinc finger (CCCH-type) family protein | chr5:25361750-25364714 FORWARD</t>
  </si>
  <si>
    <t>at1g32130</t>
  </si>
  <si>
    <t>FUNCTIONS IN: molecular_function unknown; INVOLVED IN: biological_process unknown; LOCATED IN: cellular_component unknown; EXPRESSED IN: 25 plant structures; EXPRESSED DURING: 15 growth stages; CONTAINS InterPro DOMAIN/s: TFIIS N-terminal (InterPro:IPR017923), IWS1, C-terminal (InterPro:IPR008654); BEST Arabidopsis thaliana protein match is: IWS1 C-terminus family protein (TAIR:AT4G19000.1); Has 907 Blast hits to 871 proteins in 182 species: Archae - 4; Bacteria - 14; Metazoa - 417; Fungi - 195; Plants - 42; Viruses - 8; Other Eukaryotes - 227 (source: NCBI BLink). | chr1:11558881-11561865 REVERSE</t>
  </si>
  <si>
    <t>at4g00380</t>
  </si>
  <si>
    <t>XH/XS domain-containing protein / XS zinc finger domain-containing protein | chr4:167959-170974 FORWARD</t>
  </si>
  <si>
    <t>at3g18580</t>
  </si>
  <si>
    <t>single-strand-binding family protein | chr3:6396931-6398190 REVERSE</t>
  </si>
  <si>
    <t>at1g56460</t>
  </si>
  <si>
    <t>PAPA-1-like family protein / zinc finger (HIT type) family protein | chr1:21146289-21149616 FORWARD</t>
  </si>
  <si>
    <t>at2g44020</t>
  </si>
  <si>
    <t>mitochondrial transcription termination factor-related / mTERF-related | chr2:18217559-18219385 REVERSE</t>
  </si>
  <si>
    <t>27.4</t>
  </si>
  <si>
    <t>RNA.RNA binding</t>
  </si>
  <si>
    <t>at3g15010</t>
  </si>
  <si>
    <t>RNA recognition motif (RRM)-containing protein | chr3:5052731-5054918 FORWARD</t>
  </si>
  <si>
    <t>at2g21660</t>
  </si>
  <si>
    <t>Symbols: ATGRP7, CCR2, GR-RBP7, GRP7 | CCR2 (COLD, CIRCADIAN RHYTHM, AND RNA BINDING 2); RNA binding / double-stranded DNA binding / single-stranded DNA binding | chr2:9265249-9266393 REVERSE</t>
  </si>
  <si>
    <t>at3g03920</t>
  </si>
  <si>
    <t>Gar1 RNA-binding region family protein | chr3:1008995-1010480 REVERSE</t>
  </si>
  <si>
    <t>at4g10110</t>
  </si>
  <si>
    <t>RNA recognition motif (RRM)-containing protein | chr4:6309393-6310869 REVERSE</t>
  </si>
  <si>
    <t>at4g35785</t>
  </si>
  <si>
    <t>nucleic acid binding / nucleotide binding | chr4:16952963-16955266 REVERSE</t>
  </si>
  <si>
    <t>at5g19960</t>
  </si>
  <si>
    <t>RNA recognition motif (RRM)-containing protein | chr5:6743926-6746339 FORWARD</t>
  </si>
  <si>
    <t>at5g02530</t>
  </si>
  <si>
    <t>RNA and export factor-binding protein, putative | chr5:564085-565863 REVERSE</t>
  </si>
  <si>
    <t>at3g26420</t>
  </si>
  <si>
    <t>Symbols: ATRZ-1A | ATRZ-1A; RNA binding / nucleotide binding | chr3:9671517-9676005 FORWARD</t>
  </si>
  <si>
    <t>at3g14100</t>
  </si>
  <si>
    <t>oligouridylate-binding protein, putative | chr3:4672919-4676162 FORWARD</t>
  </si>
  <si>
    <t>at1g32790</t>
  </si>
  <si>
    <t>Symbols: CID11 | RNA-binding protein, putative | chr1:11874704-11877387 REVERSE</t>
  </si>
  <si>
    <t>at5g61030</t>
  </si>
  <si>
    <t>Symbols: GR-RBP3 | GR-RBP3 (glycine-rich RNA-binding protein 3); ATP binding / RNA binding | chr5:24560451-24562306 FORWARD</t>
  </si>
  <si>
    <t>at2g28380</t>
  </si>
  <si>
    <t>Symbols: DRB2 | DRB2 (DSRNA-BINDING PROTEIN 2); double-stranded RNA binding | chr2:12133811-12136180 REVERSE</t>
  </si>
  <si>
    <t>at5g16260</t>
  </si>
  <si>
    <t>RNA recognition motif (RRM)-containing protein | chr5:5311207-5315767 FORWARD</t>
  </si>
  <si>
    <t>at4g28990</t>
  </si>
  <si>
    <t>RNA-binding protein-related | chr4:14291151-14293174 FORWARD</t>
  </si>
  <si>
    <t>at5g15270</t>
  </si>
  <si>
    <t>KH domain-containing protein | chr5:4958337-4962013 FORWARD</t>
  </si>
  <si>
    <t>at4g14300</t>
  </si>
  <si>
    <t>heterogeneous nuclear ribonucleoprotein, putative / hnRNP, putative | chr4:8231017-8232991 FORWARD</t>
  </si>
  <si>
    <t>at3g52380</t>
  </si>
  <si>
    <t>Symbols: CP33, PDE322 | CP33; RNA binding | chr3:19421397-19423097 FORWARD</t>
  </si>
  <si>
    <t>at3g52660</t>
  </si>
  <si>
    <t>RNA recognition motif (RRM)-containing protein | chr3:19521660-19524906 FORWARD</t>
  </si>
  <si>
    <t>at4g36960</t>
  </si>
  <si>
    <t>RNA recognition motif (RRM)-containing protein | chr4:17426921-17429765 FORWARD</t>
  </si>
  <si>
    <t>at4g17720</t>
  </si>
  <si>
    <t>RNA recognition motif (RRM)-containing protein | chr4:9862446-9864663 REVERSE</t>
  </si>
  <si>
    <t>at5g32450</t>
  </si>
  <si>
    <t>RNA recognition motif (RRM)-containing protein | chr5:12079611-12081573 FORWARD</t>
  </si>
  <si>
    <t>at5g04280</t>
  </si>
  <si>
    <t>glycine-rich RNA-binding protein | chr5:1192274-1195662 FORWARD</t>
  </si>
  <si>
    <t>at4g09040</t>
  </si>
  <si>
    <t>RNA recognition motif (RRM)-containing protein | chr4:5794529-5797375 REVERSE</t>
  </si>
  <si>
    <t>at5g51410</t>
  </si>
  <si>
    <t>LUC7 N_terminus domain-containing protein | chr5:20881367-20883704 REVERSE</t>
  </si>
  <si>
    <t>28.1</t>
  </si>
  <si>
    <t>DNA.synthesis/chromatin structure</t>
  </si>
  <si>
    <t>at1g47510</t>
  </si>
  <si>
    <t>Symbols: AT5PTASE11, 5PTASE11 | 5PTASE11 (INOSITOL POLYPHOSPHATE 5-PHOSPHATASE 11); hydrolase/ phosphatidylinositol-3,4,5-trisphosphate 5-phosphatase/ phosphatidylinositol-3,5-bisphosphate 5-phosphatase/ phosphatidylinositol-4,5-bisphosphate 5-phosphatase | chr1:17435601-17438396 REVERSE</t>
  </si>
  <si>
    <t>at4g01020</t>
  </si>
  <si>
    <t>helicase domain-containing protein / IBR domain-containing protein / zinc finger protein-related | chr4:439086-445168 FORWARD</t>
  </si>
  <si>
    <t>at5g26680</t>
  </si>
  <si>
    <t>endonuclease, putative | chr5:9311882-9315475 REVERSE</t>
  </si>
  <si>
    <t>at5g60990</t>
  </si>
  <si>
    <t>DEAD/DEAH box helicase, putative (RH10) | chr5:24546430-24549339 REVERSE</t>
  </si>
  <si>
    <t>at4g12620</t>
  </si>
  <si>
    <t>Symbols: ORC1B, ATORC1B, UNE13 | ORC1B (ORIGIN OF REPLICATION COMPLEX 1B); DNA binding / double-stranded methylated DNA binding / protein binding | chr4:7459646-7462253 REVERSE</t>
  </si>
  <si>
    <t>at5g44635</t>
  </si>
  <si>
    <t>Symbols: MCM6 | minichromosome maintenance family protein / MCM family protein | chr5:18006431-18010542 REVERSE</t>
  </si>
  <si>
    <t>at3g57150</t>
  </si>
  <si>
    <t>Symbols: NAP57, AtNAP57, CBF5, AtCBF5 | NAP57 (Arabidopsis thaliana homologue of NAP57); pseudouridine synthase | chr3:21153973-21156009 REVERSE</t>
  </si>
  <si>
    <t>at1g59990</t>
  </si>
  <si>
    <t>DEAD/DEAH box helicase, putative (RH22) | chr1:22090238-22093060 REVERSE</t>
  </si>
  <si>
    <t>at1g21690</t>
  </si>
  <si>
    <t>Symbols: emb1968 | emb1968 (embryo defective 1968); ATP binding / ATPase/ DNA binding / DNA clamp loader/ nucleoside-triphosphatase/ nucleotide binding | chr1:7615622-7618605 FORWARD</t>
  </si>
  <si>
    <t>at5g58720</t>
  </si>
  <si>
    <t>PRLI-interacting factor, putative | chr5:23719702-23723137 REVERSE</t>
  </si>
  <si>
    <t>at1g18800</t>
  </si>
  <si>
    <t>Symbols: NRP2 | NRP2 (NAP1-RELATED PROTEIN 2); DNA binding / chromatin binding / histone binding | chr1:6481113-6483596 REVERSE</t>
  </si>
  <si>
    <t>at3g47490</t>
  </si>
  <si>
    <t>HNH endonuclease domain-containing protein | chr3:17498337-17500916 FORWARD</t>
  </si>
  <si>
    <t>at5g46580</t>
  </si>
  <si>
    <t>pentatricopeptide (PPR) repeat-containing protein | chr5:18897445-18899645 REVERSE</t>
  </si>
  <si>
    <t>at1g65580</t>
  </si>
  <si>
    <t>Symbols: FRA3 | FRA3 (FRAGILE FIBER3); inositol or phosphatidylinositol phosphatase | chr1:24377314-24384079 REVERSE</t>
  </si>
  <si>
    <t>at4g15570</t>
  </si>
  <si>
    <t>Symbols: MAA3 | MAA3 (MAGATAMA 3) | chr4:8892607-8898999 FORWARD</t>
  </si>
  <si>
    <t>at1g65470</t>
  </si>
  <si>
    <t>Symbols: FAS1, NFB2 | FAS1 (FASCIATA 1); histone binding | chr1:24319748-24324040 REVERSE</t>
  </si>
  <si>
    <t>at4g00660</t>
  </si>
  <si>
    <t>DEAD/DEAH box helicase, putative | chr4:274257-278737 FORWARD</t>
  </si>
  <si>
    <t>28.1.3</t>
  </si>
  <si>
    <t>DNA.synthesis/chromatin structure.histone</t>
  </si>
  <si>
    <t>at3g45980</t>
  </si>
  <si>
    <t>Symbols: H2B, HTB9 | HTB9; DNA binding | chr3:16897287-16898013 REVERSE</t>
  </si>
  <si>
    <t>at1g54690</t>
  </si>
  <si>
    <t>Symbols: HTA3, H2AXB, G-H2AX, GAMMA-H2AX | GAMMA-H2AX (GAMMA HISTONE VARIANT H2AX); DNA binding | chr1:20414316-20415287 REVERSE</t>
  </si>
  <si>
    <t>at3g54560</t>
  </si>
  <si>
    <t>Symbols: HTA11 | HTA11; DNA binding | chr3:20196266-20197650 FORWARD</t>
  </si>
  <si>
    <t>at5g02560</t>
  </si>
  <si>
    <t>Symbols: HTA12 | HTA12; DNA binding | chr5:575382-576606 FORWARD</t>
  </si>
  <si>
    <t>at5g54640</t>
  </si>
  <si>
    <t>Symbols: HTA1, RAT5 | RAT5 (RESISTANT TO AGROBACTERIUM TRANSFORMATION 5); DNA binding | chr5:22196477-22197492 FORWARD</t>
  </si>
  <si>
    <t>at2g28720</t>
  </si>
  <si>
    <t>histone H2B, putative | chr2:12326978-12327678 FORWARD</t>
  </si>
  <si>
    <t>at1g09200</t>
  </si>
  <si>
    <t>histone H3 | chr1:2971593-2972199 REVERSE</t>
  </si>
  <si>
    <t>28.2</t>
  </si>
  <si>
    <t>DNA.repair</t>
  </si>
  <si>
    <t>at5g57970</t>
  </si>
  <si>
    <t>methyladenine glycosylase family protein | chr5:23466718-23469015 FORWARD</t>
  </si>
  <si>
    <t>at1g01490</t>
  </si>
  <si>
    <t>heavy-metal-associated domain-containing protein | chr1:180120-182358 REVERSE</t>
  </si>
  <si>
    <t>at1g07745</t>
  </si>
  <si>
    <t>Symbols: ATRAD51D, RAD51D, SSN1 | RAD51D (ARABIDOPSIS HOMOLOG OF RAD51 D); ATP binding / DNA binding / DNA-dependent ATPase | chr1:2400609-2402873 REVERSE</t>
  </si>
  <si>
    <t>at5g64420</t>
  </si>
  <si>
    <t>DNA polymerase V family | chr5:25756332-25761341 FORWARD</t>
  </si>
  <si>
    <t>at2g24420</t>
  </si>
  <si>
    <t>DNA repair ATPase-related | chr2:10380026-10383405 FORWARD</t>
  </si>
  <si>
    <t>at5g20850</t>
  </si>
  <si>
    <t>Symbols: ATRAD51, RAD51 | ATRAD51; ATP binding / DNA binding / DNA-dependent ATPase/ damaged DNA binding / nucleoside-triphosphatase/ nucleotide binding / protein binding / sequence-specific DNA binding | chr5:7070586-7072951 REVERSE</t>
  </si>
  <si>
    <t>at1g75090</t>
  </si>
  <si>
    <t>methyladenine glycosylase family protein | chr1:28187447-28189725 REVERSE</t>
  </si>
  <si>
    <t>at3g26680</t>
  </si>
  <si>
    <t>Symbols: SNM1, ATSNM1 | SNM1 (SENSITIVE TO NITROGEN MUSTARD 1) | chr3:9801308-9804282 FORWARD</t>
  </si>
  <si>
    <t>at5g38470</t>
  </si>
  <si>
    <t>DNA repair protein RAD23, putative | chr5:15404642-15407711 FORWARD</t>
  </si>
  <si>
    <t>at3g07930</t>
  </si>
  <si>
    <t>HhH-GPD base excision DNA repair family protein | chr3:2526630-2528633 FORWARD</t>
  </si>
  <si>
    <t>at1g19485</t>
  </si>
  <si>
    <t>AT hook motif-containing protein | chr1:6746812-6751507 FORWARD</t>
  </si>
  <si>
    <t>at3g24495</t>
  </si>
  <si>
    <t>Symbols: MSH7, MSH6-2, ATMSH7 | MSH7 (MUTS HOMOLOG 7); ATP binding / damaged DNA binding / mismatched DNA binding | chr3:8912343-8918146 REVERSE</t>
  </si>
  <si>
    <t>at1g52500</t>
  </si>
  <si>
    <t>Symbols: FPG-1, ATFPG-1, ATMMH-1 | ATMMH-1 (ARABIDOPSIS THALIANA MUTM HOMOLOG-1); DNA N-glycosylase | chr1:19559983-19563113 FORWARD</t>
  </si>
  <si>
    <t>28.99</t>
  </si>
  <si>
    <t>DNA.unspecified</t>
  </si>
  <si>
    <t>at3g42170</t>
  </si>
  <si>
    <t>DNA binding | chr3:14320952-14324069 FORWARD</t>
  </si>
  <si>
    <t>at2g25170</t>
  </si>
  <si>
    <t>Symbols: PKL, GYM, CHD3, CHR6, SSL2 | PKL (PICKLE); ATPase/ DNA binding / DNA helicase | chr2:10713807-10723986 FORWARD</t>
  </si>
  <si>
    <t>at3g19130</t>
  </si>
  <si>
    <t>Symbols: ATRBP47B | ATRBP47B (RNA-binding protein 47B); RNA binding | chr3:6611198-6614044 REVERSE</t>
  </si>
  <si>
    <t>at2g21520</t>
  </si>
  <si>
    <t>transporter | chr2:9215916-9219208 FORWARD</t>
  </si>
  <si>
    <t>at1g54490</t>
  </si>
  <si>
    <t>Symbols: AIN1, EIN5, XRN4, ATXRN4 | XRN4 (EXORIBONUCLEASE 4); 5'-3' exonuclease/ 5'-3' exoribonuclease/ nucleic acid binding | chr1:20350191-20356916 FORWARD</t>
  </si>
  <si>
    <t>at1g71260</t>
  </si>
  <si>
    <t>Symbols: ATWHY2 | ATWHY2 (A. THALIANA WHIRLY 2); DNA binding | chr1:26861657-26863422 REVERSE</t>
  </si>
  <si>
    <t>29.1</t>
  </si>
  <si>
    <t>protein.aa activation</t>
  </si>
  <si>
    <t>at3g60340</t>
  </si>
  <si>
    <t>palmitoyl protein thioesterase family protein | chr3:22304159-22306512 FORWARD</t>
  </si>
  <si>
    <t>29.1.1</t>
  </si>
  <si>
    <t>protein.aa activation.tyrosine-tRNA ligase</t>
  </si>
  <si>
    <t>at3g02660</t>
  </si>
  <si>
    <t>Symbols: emb2768 | emb2768 (EMBRYO DEFECTIVE 2768); ATP binding / RNA binding / aminoacyl-tRNA ligase/ nucleotide binding / tyrosine-tRNA ligase | chr3:570134-572345 REVERSE</t>
  </si>
  <si>
    <t>29.1.4</t>
  </si>
  <si>
    <t>protein.aa activation.leucine-tRNA ligase</t>
  </si>
  <si>
    <t>at1g09620</t>
  </si>
  <si>
    <t>ATP binding / aminoacyl-tRNA ligase/ leucine-tRNA ligase/ nucleotide binding | chr1:3112778-3116699 REVERSE</t>
  </si>
  <si>
    <t>29.1.5</t>
  </si>
  <si>
    <t>protein.aa activation.isoleucine-tRNA ligase</t>
  </si>
  <si>
    <t>at4g10320</t>
  </si>
  <si>
    <t>isoleucyl-tRNA synthetase, putative / isoleucine--tRNA ligase, putative | chr4:6397330-6404596 REVERSE</t>
  </si>
  <si>
    <t>29.1.7</t>
  </si>
  <si>
    <t>protein.aa activation.alanine-tRNA ligase</t>
  </si>
  <si>
    <t>at1g50200</t>
  </si>
  <si>
    <t>Symbols: ALATS, ACD | ALATS (ALANYL-TRNA SYNTHETASE); ATP binding / alanine-tRNA ligase/ ligase, forming aminoacyl-tRNA and related compounds / nucleic acid binding / nucleotide binding | chr1:18591204-18598481 REVERSE</t>
  </si>
  <si>
    <t>29.1.10</t>
  </si>
  <si>
    <t>protein.aa activation.methionine-tRNA ligase</t>
  </si>
  <si>
    <t>at3g55400</t>
  </si>
  <si>
    <t>Symbols: OVA1 | OVA1 (OVULE ABORTION 1); ATP binding / aminoacyl-tRNA ligase/ methionine-tRNA ligase/ nucleotide binding | chr3:20535631-20539067 REVERSE</t>
  </si>
  <si>
    <t>29.1.17</t>
  </si>
  <si>
    <t>protein.aa activation.glutamate-tRNA ligase</t>
  </si>
  <si>
    <t>at5g64050</t>
  </si>
  <si>
    <t>Symbols: ATERS, OVA3, ERS | ERS (GLUTAMATE TRNA SYNTHETASE); glutamate-tRNA ligase | chr5:25629855-25633209 REVERSE</t>
  </si>
  <si>
    <t>29.1.19</t>
  </si>
  <si>
    <t>protein.aa activation.arginine-tRNA ligase</t>
  </si>
  <si>
    <t>at5g05700</t>
  </si>
  <si>
    <t>Symbols: ATE1, DLS1, ATATE1 | ATE1 (ARGININE-TRNA PROTEIN TRANSFERASE 1); arginyltransferase | chr5:1712670-1715731 REVERSE</t>
  </si>
  <si>
    <t>29.1.30</t>
  </si>
  <si>
    <t>protein.aa activation.pseudouridylate synthase</t>
  </si>
  <si>
    <t>29.2.1.1.1.1.5</t>
  </si>
  <si>
    <t>protein.synthesis.ribosomal protein.prokaryotic.chloroplast.30S subunit.S5</t>
  </si>
  <si>
    <t>at2g33800</t>
  </si>
  <si>
    <t>ribosomal protein S5 family protein | chr2:14300772-14302430 REVERSE</t>
  </si>
  <si>
    <t>29.2.1.1.1.1.14</t>
  </si>
  <si>
    <t>protein.synthesis.ribosomal protein.prokaryotic.chloroplast.30S subunit.S14</t>
  </si>
  <si>
    <t>atcg00330</t>
  </si>
  <si>
    <t>Symbols: RPS14 | 30S chloroplast ribosomal protein S14 | chrC:36938-37240 REVERSE</t>
  </si>
  <si>
    <t>29.2.1.1.1.2.4</t>
  </si>
  <si>
    <t>protein.synthesis.ribosomal protein.prokaryotic.chloroplast.50S subunit.L4</t>
  </si>
  <si>
    <t>at1g07320</t>
  </si>
  <si>
    <t>Symbols: RPL4 | RPL4; poly(U) binding / structural constituent of ribosome | chr1:2249133-2250529 FORWARD</t>
  </si>
  <si>
    <t>29.2.1.1.1.2.11</t>
  </si>
  <si>
    <t>protein.synthesis.ribosomal protein.prokaryotic.chloroplast.50S subunit.L11</t>
  </si>
  <si>
    <t>at4g35490</t>
  </si>
  <si>
    <t>Symbols: MRPL11 | MRPL11 (MITOCHONDRIAL RIBOSOMAL PROTEIN L11); structural constituent of ribosome | chr4:16855902-16856674 FORWARD</t>
  </si>
  <si>
    <t>29.2.1.1.1.2.12</t>
  </si>
  <si>
    <t>protein.synthesis.ribosomal protein.prokaryotic.chloroplast.50S subunit.L12</t>
  </si>
  <si>
    <t>at3g27830</t>
  </si>
  <si>
    <t>Symbols: RPL12-A, RPL12 | RPL12-A (RIBOSOMAL PROTEIN L12-A); structural constituent of ribosome | chr3:10318505-10319432 FORWARD</t>
  </si>
  <si>
    <t>29.2.1.1.2.1.10</t>
  </si>
  <si>
    <t>protein.synthesis.ribosomal protein.prokaryotic.mitochondrion.30S subunit.S10</t>
  </si>
  <si>
    <t>at3g22300</t>
  </si>
  <si>
    <t>Symbols: RPS10 | RPS10 (RIBOSOMAL PROTEIN S10); structural constituent of ribosome | chr3:7885668-7886820 FORWARD</t>
  </si>
  <si>
    <t>29.2.1.1.2.1.16</t>
  </si>
  <si>
    <t>protein.synthesis.ribosomal protein.prokaryotic.mitochondrion.30S subunit.S16</t>
  </si>
  <si>
    <t>atmg00080</t>
  </si>
  <si>
    <t>Symbols: RPL16 | encodes a mitochondrial ribosomal protein L16, which is a constituent of the large ribosomal subunit | chrM:25076-25615 REVERSE</t>
  </si>
  <si>
    <t>29.2.1.1.2.1.29</t>
  </si>
  <si>
    <t>protein.synthesis.ribosomal protein.prokaryotic.mitochondrion.30S subunit.S29</t>
  </si>
  <si>
    <t>at1g16870</t>
  </si>
  <si>
    <t>mitochondrial 28S ribosomal protein S29-related | chr1:5770732-5773251 REVERSE</t>
  </si>
  <si>
    <t>29.2.1.1.2.2.37</t>
  </si>
  <si>
    <t>protein.synthesis.ribosomal protein.prokaryotic.mitochondrion.50S subunit.L37</t>
  </si>
  <si>
    <t>at3g01740</t>
  </si>
  <si>
    <t>FUNCTIONS IN: molecular_function unknown; INVOLVED IN: biological_process unknown; EXPRESSED IN: 22 plant structures; EXPRESSED DURING: 13 growth stages; CONTAINS InterPro DOMAIN/s: Ribosomal protein L37, mitochondrial (InterPro:IPR013870); BEST Arabidopsis thaliana protein match is: unknown protein (TAIR:AT5G14290.1); Has 117 Blast hits to 117 proteins in 58 species: Archae - 0; Bacteria - 0; Metazoa - 56; Fungi - 22; Plants - 27; Viruses - 0; Other Eukaryotes - 12 (source: NCBI BLink). | chr3:267821-268838 FORWARD</t>
  </si>
  <si>
    <t>29.2.1.1.3.1.1</t>
  </si>
  <si>
    <t>protein.synthesis.ribosomal protein.prokaryotic.unknown organellar.30S subunit.S1</t>
  </si>
  <si>
    <t>at1g71720</t>
  </si>
  <si>
    <t>S1 RNA-binding domain-containing protein | chr1:26983744-26985990 FORWARD</t>
  </si>
  <si>
    <t>29.2.1.1.3.1.4</t>
  </si>
  <si>
    <t>protein.synthesis.ribosomal protein.prokaryotic.unknown organellar.30S subunit.S4</t>
  </si>
  <si>
    <t>at2g07734</t>
  </si>
  <si>
    <t>ribosomal protein S4 (RPS4) | chr2:3472305-3473692 REVERSE</t>
  </si>
  <si>
    <t>29.2.1.1.3.1.6</t>
  </si>
  <si>
    <t>protein.synthesis.ribosomal protein.prokaryotic.unknown organellar.30S subunit.S6</t>
  </si>
  <si>
    <t>at3g17170</t>
  </si>
  <si>
    <t>Symbols: RFC3 | RFC3 (REGULATOR OF FATTY-ACID COMPOSITION 3); structural constituent of ribosome | chr3:5853059-5854906 REVERSE</t>
  </si>
  <si>
    <t>29.2.1.1.3.2.9</t>
  </si>
  <si>
    <t>protein.synthesis.ribosomal protein.prokaryotic.unknown organellar.50S subunit.L9</t>
  </si>
  <si>
    <t>at5g53070</t>
  </si>
  <si>
    <t>ribosomal protein L9 family protein | chr5:21518593-21520421 FORWARD</t>
  </si>
  <si>
    <t>29.2.1.1.3.2.20</t>
  </si>
  <si>
    <t>protein.synthesis.ribosomal protein.prokaryotic.unknown organellar.50S subunit.L20</t>
  </si>
  <si>
    <t>at1g16740</t>
  </si>
  <si>
    <t>ribosomal protein L20 family protein | chr1:5727690-5729080 FORWARD</t>
  </si>
  <si>
    <t>29.2.1.1.3.2.99</t>
  </si>
  <si>
    <t>protein.synthesis.ribosomal protein.prokaryotic.unknown organellar.50S subunit.unknown</t>
  </si>
  <si>
    <t>at1g66890</t>
  </si>
  <si>
    <t>FUNCTIONS IN: molecular_function unknown; INVOLVED IN: biological_process unknown; LOCATED IN: chloroplast; EXPRESSED IN: 22 plant structures; EXPRESSED DURING: 13 growth stages; BEST Arabidopsis thaliana protein match is: 50S ribosomal protein-related (TAIR:AT5G16200.1); Has 14 Blast hits to 14 proteins in 3 species: Archae - 0; Bacteria - 0; Metazoa - 0; Fungi - 0; Plants - 14; Viruses - 0; Other Eukaryotes - 0 (source: NCBI BLink). | chr1:24957558-24958114 FORWARD</t>
  </si>
  <si>
    <t>29.2.1.1.3.2.1712</t>
  </si>
  <si>
    <t>protein.synthesis.ribosomal protein.prokaryotic.unknown organellar.50S subunit.L7/L12</t>
  </si>
  <si>
    <t>at1g68660</t>
  </si>
  <si>
    <t>FUNCTIONS IN: molecular_function unknown; INVOLVED IN: protein catabolic process; EXPRESSED IN: 23 plant structures; EXPRESSED DURING: 14 growth stages; CONTAINS InterPro DOMAIN/s: Adaptor protein ClpS, core (InterPro:IPR003769), Ribosomal protein L7/L12, C-terminal/adaptor protein ClpS-like (InterPro:IPR014719); Has 513 Blast hits to 513 proteins in 129 species: Archae - 0; Bacteria - 273; Metazoa - 0; Fungi - 0; Plants - 39; Viruses - 0; Other Eukaryotes - 201 (source: NCBI BLink). | chr1:25777851-25779161 REVERSE</t>
  </si>
  <si>
    <t>29.2.1.2.1.5</t>
  </si>
  <si>
    <t>protein.synthesis.ribosomal protein.eukaryotic.40S subunit.S5</t>
  </si>
  <si>
    <t>at2g37270</t>
  </si>
  <si>
    <t>Symbols: ATRPS5B | ATRPS5B (RIBOSOMAL PROTEIN 5B); structural constituent of ribosome | chr2:15647677-15649221 REVERSE</t>
  </si>
  <si>
    <t>29.2.1.2.1.6</t>
  </si>
  <si>
    <t>protein.synthesis.ribosomal protein.eukaryotic.40S subunit.S6</t>
  </si>
  <si>
    <t>at5g10360</t>
  </si>
  <si>
    <t>Symbols: EMB3010 | EMB3010 (embryo defective 3010); structural constituent of ribosome | chr5:3258474-3260234 REVERSE</t>
  </si>
  <si>
    <t>29.2.1.2.1.7</t>
  </si>
  <si>
    <t>protein.synthesis.ribosomal protein.eukaryotic.40S subunit.S7</t>
  </si>
  <si>
    <t>at1g48830</t>
  </si>
  <si>
    <t>40S ribosomal protein S7 (RPS7A) | chr1:18059642-18061302 REVERSE</t>
  </si>
  <si>
    <t>29.2.1.2.1.8</t>
  </si>
  <si>
    <t>protein.synthesis.ribosomal protein.eukaryotic.40S subunit.S8</t>
  </si>
  <si>
    <t>at5g20290</t>
  </si>
  <si>
    <t>40S ribosomal protein S8 (RPS8A) | chr5:6851452-6853066 REVERSE</t>
  </si>
  <si>
    <t>29.2.1.2.1.10</t>
  </si>
  <si>
    <t>protein.synthesis.ribosomal protein.eukaryotic.40S subunit.S10</t>
  </si>
  <si>
    <t>at4g25740</t>
  </si>
  <si>
    <t>40S ribosomal protein S10 (RPS10A) | chr4:13107250-13108827 REVERSE</t>
  </si>
  <si>
    <t>29.2.1.2.1.11</t>
  </si>
  <si>
    <t>protein.synthesis.ribosomal protein.eukaryotic.40S subunit.S11</t>
  </si>
  <si>
    <t>at3g48930</t>
  </si>
  <si>
    <t>Symbols: EMB1080 | EMB1080 (embryo defective 1080); structural constituent of ribosome | chr3:18140771-18142281 REVERSE</t>
  </si>
  <si>
    <t>29.2.1.2.1.13</t>
  </si>
  <si>
    <t>protein.synthesis.ribosomal protein.eukaryotic.40S subunit.S13</t>
  </si>
  <si>
    <t>at3g60770</t>
  </si>
  <si>
    <t>40S ribosomal protein S13 (RPS13A) | chr3:22460189-22461779 REVERSE</t>
  </si>
  <si>
    <t>29.2.1.2.1.16</t>
  </si>
  <si>
    <t>protein.synthesis.ribosomal protein.eukaryotic.40S subunit.S16</t>
  </si>
  <si>
    <t>at2g09990</t>
  </si>
  <si>
    <t>40S ribosomal protein S16 (RPS16A) | chr2:3781328-3782049 FORWARD</t>
  </si>
  <si>
    <t>29.2.1.2.1.21</t>
  </si>
  <si>
    <t>protein.synthesis.ribosomal protein.eukaryotic.40S subunit.S21</t>
  </si>
  <si>
    <t>at5g27700</t>
  </si>
  <si>
    <t>structural constituent of ribosome | chr5:9807302-9808506 REVERSE</t>
  </si>
  <si>
    <t>29.2.1.2.1.24</t>
  </si>
  <si>
    <t>protein.synthesis.ribosomal protein.eukaryotic.40S subunit.S24</t>
  </si>
  <si>
    <t>at3g04920</t>
  </si>
  <si>
    <t>40S ribosomal protein S24 (RPS24A) | chr3:1360882-1362295 FORWARD</t>
  </si>
  <si>
    <t>29.2.1.2.1.27</t>
  </si>
  <si>
    <t>protein.synthesis.ribosomal protein.eukaryotic.40S subunit.S27</t>
  </si>
  <si>
    <t>at3g61110</t>
  </si>
  <si>
    <t>Symbols: ARS27A | ARS27A (ARABIDOPSIS RIBOSOMAL PROTEIN S27); structural constituent of ribosome | chr3:22611634-22612904 FORWARD</t>
  </si>
  <si>
    <t>29.2.1.2.1.28</t>
  </si>
  <si>
    <t>protein.synthesis.ribosomal protein.eukaryotic.40S subunit.S28</t>
  </si>
  <si>
    <t>at5g64140</t>
  </si>
  <si>
    <t>Symbols: RPS28 | RPS28 (RIBOSOMAL PROTEIN S28); structural constituent of ribosome | chr5:25667324-25668292 REVERSE</t>
  </si>
  <si>
    <t>29.2.1.2.1.30</t>
  </si>
  <si>
    <t>protein.synthesis.ribosomal protein.eukaryotic.40S subunit.S30</t>
  </si>
  <si>
    <t>at2g19750</t>
  </si>
  <si>
    <t>40S ribosomal protein S30 (RPS30A) | chr2:8514954-8516138 FORWARD</t>
  </si>
  <si>
    <t>29.2.1.2.1.31</t>
  </si>
  <si>
    <t>protein.synthesis.ribosomal protein.eukaryotic.40S subunit.SA</t>
  </si>
  <si>
    <t>at3g04770</t>
  </si>
  <si>
    <t>Symbols: RPSAb | RPSAb (40S ribosomal protein SA B); structural constituent of ribosome | chr3:1309294-1310887 REVERSE</t>
  </si>
  <si>
    <t>29.2.1.2.2.3</t>
  </si>
  <si>
    <t>protein.synthesis.ribosomal protein.eukaryotic.60S subunit.L3</t>
  </si>
  <si>
    <t>at1g61580</t>
  </si>
  <si>
    <t>Symbols: RPL3B, ARP2 | RPL3B (R-PROTEIN L3 B); structural constituent of ribosome | chr1:22720692-22723152 REVERSE</t>
  </si>
  <si>
    <t>29.2.1.2.2.5</t>
  </si>
  <si>
    <t>protein.synthesis.ribosomal protein.eukaryotic.60S subunit.L5</t>
  </si>
  <si>
    <t>at3g25520</t>
  </si>
  <si>
    <t>Symbols: ATL5, PGY3, OLI5, RPL5A | ATL5 (A. THALIANA RIBOSOMAL PROTEIN L5); 5S rRNA binding / structural constituent of ribosome | chr3:9269287-9271390 REVERSE</t>
  </si>
  <si>
    <t>29.2.1.2.2.6</t>
  </si>
  <si>
    <t>protein.synthesis.ribosomal protein.eukaryotic.60S subunit.L6</t>
  </si>
  <si>
    <t>at1g18540</t>
  </si>
  <si>
    <t>60S ribosomal protein L6 (RPL6A) | chr1:6377321-6378580 REVERSE</t>
  </si>
  <si>
    <t>at1g74050</t>
  </si>
  <si>
    <t>60S ribosomal protein L6 (RPL6C) | chr1:27847047-27848806 REVERSE</t>
  </si>
  <si>
    <t>29.2.1.2.2.9</t>
  </si>
  <si>
    <t>protein.synthesis.ribosomal protein.eukaryotic.60S subunit.L9</t>
  </si>
  <si>
    <t>at1g33120</t>
  </si>
  <si>
    <t>60S ribosomal protein L9 (RPL90B) | chr1:12010901-12012524 FORWARD</t>
  </si>
  <si>
    <t>29.2.1.2.2.13</t>
  </si>
  <si>
    <t>protein.synthesis.ribosomal protein.eukaryotic.60S subunit.L13</t>
  </si>
  <si>
    <t>at3g49010</t>
  </si>
  <si>
    <t>Symbols: ATBBC1, BBC1, RSU2 | ATBBC1 (ARABIDOPSIS THALIANA BREAST BASIC CONSERVED 1); structural constituent of ribosome | chr3:18166769-18168580 REVERSE</t>
  </si>
  <si>
    <t>29.2.1.2.2.15</t>
  </si>
  <si>
    <t>protein.synthesis.ribosomal protein.eukaryotic.60S subunit.L15</t>
  </si>
  <si>
    <t>at4g17390</t>
  </si>
  <si>
    <t>60S ribosomal protein L15 (RPL15B) | chr4:9714092-9715612 REVERSE</t>
  </si>
  <si>
    <t>29.2.1.2.2.18</t>
  </si>
  <si>
    <t>protein.synthesis.ribosomal protein.eukaryotic.60S subunit.L18</t>
  </si>
  <si>
    <t>at3g05590</t>
  </si>
  <si>
    <t>Symbols: RPL18 | RPL18 (RIBOSOMAL PROTEIN L18); structural constituent of ribosome | chr3:1621457-1623014 FORWARD</t>
  </si>
  <si>
    <t>29.2.1.2.2.19</t>
  </si>
  <si>
    <t>protein.synthesis.ribosomal protein.eukaryotic.60S subunit.L19</t>
  </si>
  <si>
    <t>at3g16780</t>
  </si>
  <si>
    <t>60S ribosomal protein L19 (RPL19B) | chr3:5708925-5710579 FORWARD</t>
  </si>
  <si>
    <t>29.2.1.2.2.24</t>
  </si>
  <si>
    <t>protein.synthesis.ribosomal protein.eukaryotic.60S subunit.L24</t>
  </si>
  <si>
    <t>at2g36620</t>
  </si>
  <si>
    <t>Symbols: RPL24A | RPL24A (ribosomal protein L24); structural constituent of ribosome | chr2:15350347-15351900 REVERSE</t>
  </si>
  <si>
    <t>29.2.1.2.2.27</t>
  </si>
  <si>
    <t>protein.synthesis.ribosomal protein.eukaryotic.60S subunit.L27</t>
  </si>
  <si>
    <t>at4g15000</t>
  </si>
  <si>
    <t>60S ribosomal protein L27 (RPL27C) | chr4:8571833-8572489 FORWARD</t>
  </si>
  <si>
    <t>29.2.1.2.2.28</t>
  </si>
  <si>
    <t>protein.synthesis.ribosomal protein.eukaryotic.60S subunit.L28</t>
  </si>
  <si>
    <t>at2g19730</t>
  </si>
  <si>
    <t>60S ribosomal protein L28 (RPL28A) | chr2:8511510-8513221 FORWARD</t>
  </si>
  <si>
    <t>29.2.1.2.2.29</t>
  </si>
  <si>
    <t>protein.synthesis.ribosomal protein.eukaryotic.60S subunit.L29</t>
  </si>
  <si>
    <t>at3g06680</t>
  </si>
  <si>
    <t>60S ribosomal protein L29 (RPL29B) | chr3:2114254-2114879 REVERSE</t>
  </si>
  <si>
    <t>29.2.1.2.2.30</t>
  </si>
  <si>
    <t>protein.synthesis.ribosomal protein.eukaryotic.60S subunit.L30</t>
  </si>
  <si>
    <t>at1g36240</t>
  </si>
  <si>
    <t>60S ribosomal protein L30 (RPL30A) | chr1:13614890-13616233 FORWARD</t>
  </si>
  <si>
    <t>29.2.1.2.2.39</t>
  </si>
  <si>
    <t>protein.synthesis.ribosomal protein.eukaryotic.60S subunit.L39</t>
  </si>
  <si>
    <t>at4g31985</t>
  </si>
  <si>
    <t>60S ribosomal protein L39 (RPL39C) | chr4:15469895-15470559 FORWARD</t>
  </si>
  <si>
    <t>29.2.1.2.2.518</t>
  </si>
  <si>
    <t>protein.synthesis.ribosomal protein.eukaryotic.60S subunit.L18A</t>
  </si>
  <si>
    <t>at2g34480</t>
  </si>
  <si>
    <t>60S ribosomal protein L18A (RPL18aB) | chr2:14532708-14534239 REVERSE</t>
  </si>
  <si>
    <t>29.2.1.2.2.523</t>
  </si>
  <si>
    <t>protein.synthesis.ribosomal protein.eukaryotic.60S subunit.L23A</t>
  </si>
  <si>
    <t>at2g39460</t>
  </si>
  <si>
    <t>Symbols: ATRPL23A, RPL23A, RPL23AA | RPL23AA (RIBOSOMAL PROTEIN L23AA); RNA binding / nucleotide binding / structural constituent of ribosome | chr2:16474923-16476108 FORWARD</t>
  </si>
  <si>
    <t>29.2.1.2.2.527</t>
  </si>
  <si>
    <t>protein.synthesis.ribosomal protein.eukaryotic.60S subunit.L27A</t>
  </si>
  <si>
    <t>at1g23290</t>
  </si>
  <si>
    <t>Symbols: RPL27A, RPL27AB | RPL27AB; structural constituent of ribosome | chr1:8262984-8263587 FORWARD</t>
  </si>
  <si>
    <t>at1g70600</t>
  </si>
  <si>
    <t>structural constituent of ribosome | chr1:26620923-26621659 REVERSE</t>
  </si>
  <si>
    <t>29.2.1.2.2.535</t>
  </si>
  <si>
    <t>protein.synthesis.ribosomal protein.eukaryotic.60S subunit.L35A</t>
  </si>
  <si>
    <t>at1g74270</t>
  </si>
  <si>
    <t>60S ribosomal protein L35a (RPL35aC) | chr1:27928171-27929497 REVERSE</t>
  </si>
  <si>
    <t>29.2.1.2.2.537</t>
  </si>
  <si>
    <t>protein.synthesis.ribosomal protein.eukaryotic.60S subunit.L37A</t>
  </si>
  <si>
    <t>at3g10950</t>
  </si>
  <si>
    <t>60S ribosomal protein L37a (RPL37aB) | chr3:3423893-3424566 FORWARD</t>
  </si>
  <si>
    <t>29.2.1.99.2.23</t>
  </si>
  <si>
    <t>protein.synthesis.ribosomal protein.unknown.large subunit.L23</t>
  </si>
  <si>
    <t>at4g39880</t>
  </si>
  <si>
    <t>ribosomal protein L23 family protein | chr4:18504537-18505338 FORWARD</t>
  </si>
  <si>
    <t>29.2.1.99.99</t>
  </si>
  <si>
    <t>protein.synthesis.ribosomal protein.unknown.unknown</t>
  </si>
  <si>
    <t>at5g13720</t>
  </si>
  <si>
    <t>LOCATED IN: chloroplast, chloroplast inner membrane, chloroplast envelope; EXPRESSED IN: 21 plant structures; EXPRESSED DURING: 13 growth stages; CONTAINS InterPro DOMAIN/s: Uncharacterised conserved protein UCP022348 (InterPro:IPR016804), Uncharacterised protein family UPF0114 (InterPro:IPR005134); BEST Arabidopsis thaliana protein match is: unknown protein (TAIR:AT4G19390.1); Has 294 Blast hits to 294 proteins in 98 species: Archae - 18; Bacteria - 168; Metazoa - 0; Fungi - 0; Plants - 53; Viruses - 0; Other Eukaryotes - 55 (source: NCBI BLink). | chr5:4427783-4429133 FORWARD</t>
  </si>
  <si>
    <t>29.2.2</t>
  </si>
  <si>
    <t>protein.synthesis.misc ribosomal protein</t>
  </si>
  <si>
    <t>at3g53470</t>
  </si>
  <si>
    <t>unknown protein | chr3:19822745-19823406 FORWARD</t>
  </si>
  <si>
    <t>at4g15770</t>
  </si>
  <si>
    <t>RNA binding / protein binding | chr4:8978006-8978876 FORWARD</t>
  </si>
  <si>
    <t>29.2.3</t>
  </si>
  <si>
    <t>protein.synthesis.initiation</t>
  </si>
  <si>
    <t>at4g11175</t>
  </si>
  <si>
    <t>translation initiation factor IF-1, chloroplast, putative | chr4:6818087-6819042 FORWARD</t>
  </si>
  <si>
    <t>at2g04520</t>
  </si>
  <si>
    <t>eukaryotic translation initiation factor 1A, putative / eIF-1A, putative / eIF-4C, putative | chr2:1574592-1575863 REVERSE</t>
  </si>
  <si>
    <t>at3g56150</t>
  </si>
  <si>
    <t>Symbols: EIF3C, ATEIF3C-1, EIF3C-1, ATTIF3C1, TIF3C1 | EIF3C (EUKARYOTIC TRANSLATION INITIATION FACTOR 3C); translation initiation factor | chr3:20833584-20837157 REVERSE</t>
  </si>
  <si>
    <t>at1g54270</t>
  </si>
  <si>
    <t>Symbols: EIF4A-2 | EIF4A-2; ATP-dependent helicase/ translation initiation factor | chr1:20259692-20262266 FORWARD</t>
  </si>
  <si>
    <t>at5g35620</t>
  </si>
  <si>
    <t>Symbols: LSP1, EIF(ISO)4E, LSP, EIF4E2 | LSP1 (LOSS OF SUSCEPTIBILITY TO POTYVIRUS 1); RNA 7-methylguanosine cap binding / RNA binding / translation initiation factor | chr5:13824705-13826391 REVERSE</t>
  </si>
  <si>
    <t>at1g54290</t>
  </si>
  <si>
    <t>eukaryotic translation initiation factor SUI1, putative | chr1:20268485-20270107 REVERSE</t>
  </si>
  <si>
    <t>at5g54940</t>
  </si>
  <si>
    <t>eukaryotic translation initiation factor SUI1, putative | chr5:22308271-22309408 REVERSE</t>
  </si>
  <si>
    <t>at1g65220</t>
  </si>
  <si>
    <t>eIF4-gamma/eIF5/eIF2-epsilon domain-containing protein | chr1:24226111-24228970 FORWARD</t>
  </si>
  <si>
    <t>at4g27130</t>
  </si>
  <si>
    <t>eukaryotic translation initiation factor SUI1, putative | chr4:13604558-13606448 REVERSE</t>
  </si>
  <si>
    <t>at1g13950</t>
  </si>
  <si>
    <t>Symbols: EIF-5A, ELF5A-1, ATELF5A-1, EIF5A | ELF5A-1 (EUKARYOTIC ELONGATION FACTOR 5A-1); translation initiation factor | chr1:4773576-4774867 FORWARD</t>
  </si>
  <si>
    <t>at1g11480</t>
  </si>
  <si>
    <t>eukaryotic translation initiation factor-related | chr1:3864153-3866969 REVERSE</t>
  </si>
  <si>
    <t>at5g43810</t>
  </si>
  <si>
    <t>Symbols: ZLL, PNH, AGO10 | ZLL (ZWILLE); translation initiation factor | chr5:17610972-17616797 FORWARD</t>
  </si>
  <si>
    <t>at3g13920</t>
  </si>
  <si>
    <t>Symbols: EIF4A1, RH4, TIF4A1 | EIF4A1 (EUKARYOTIC TRANSLATION INITIATION FACTOR 4A1); ATP-dependent helicase/ translation initiation factor | chr3:4592256-4594962 REVERSE</t>
  </si>
  <si>
    <t>at3g07300</t>
  </si>
  <si>
    <t>eukaryotic translation initiation factor 2B family protein / eIF-2B family protein | chr3:2324617-2327625 REVERSE</t>
  </si>
  <si>
    <t>29.2.4</t>
  </si>
  <si>
    <t>protein.synthesis.elongation</t>
  </si>
  <si>
    <t>at1g45332</t>
  </si>
  <si>
    <t>mitochondrial elongation factor, putative | chr1:17172322-17176821 REVERSE</t>
  </si>
  <si>
    <t>at2g38560</t>
  </si>
  <si>
    <t>Symbols: TFIIS | TFIIS (TRANSCRIPT ELONGATION FACTOR IIS); DNA binding / RNA polymerase II transcription elongation factor/ transcription factor | chr2:16134638-16136695 FORWARD</t>
  </si>
  <si>
    <t>at4g20360</t>
  </si>
  <si>
    <t>Symbols: ATRAB8D, ATRABE1B | ATRABE1B (ARABIDOPSIS RAB GTPASE HOMOLOG E1B); GTP binding / GTPase/ translation elongation factor | chr4:10989952-10991709 FORWARD</t>
  </si>
  <si>
    <t>at1g07920</t>
  </si>
  <si>
    <t>elongation factor 1-alpha / EF-1-alpha | chr1:2454846-2457321 FORWARD</t>
  </si>
  <si>
    <t>29.2.5</t>
  </si>
  <si>
    <t>protein.synthesis.release</t>
  </si>
  <si>
    <t>at3g26618</t>
  </si>
  <si>
    <t>Symbols: ERF1-3 | ERF1-3 (eukaryotic release factor 1-3); translation release factor | chr3:9788605-9790351 FORWARD</t>
  </si>
  <si>
    <t>29.2.6</t>
  </si>
  <si>
    <t>protein.synthesis.ribosomal RNA</t>
  </si>
  <si>
    <t>at1g48920</t>
  </si>
  <si>
    <t>Symbols: ATNUC-L1, PARL1 | ATNUC-L1; nucleic acid binding / nucleotide binding | chr1:18098095-18101623 FORWARD</t>
  </si>
  <si>
    <t>at3g22660</t>
  </si>
  <si>
    <t>rRNA processing protein-related | chr3:8016051-8017508 REVERSE</t>
  </si>
  <si>
    <t>29.3.1</t>
  </si>
  <si>
    <t>protein.targeting.nucleus</t>
  </si>
  <si>
    <t>at5g43960</t>
  </si>
  <si>
    <t>nuclear transport factor 2 (NTF2) family protein / RNA recognition motif (RRM)-containing protein | chr5:17688788-17691939 REVERSE</t>
  </si>
  <si>
    <t>at1g68910</t>
  </si>
  <si>
    <t>unknown protein | chr1:25908131-25910485 REVERSE</t>
  </si>
  <si>
    <t>at2g31660</t>
  </si>
  <si>
    <t>Symbols: SAD2, URM9 | SAD2 (SUPER SENSITIVE TO ABA AND DROUGHT2); binding / protein transporter | chr2:13464298-13471821 FORWARD</t>
  </si>
  <si>
    <t>at1g27970</t>
  </si>
  <si>
    <t>Symbols: NTF2B | NTF2B (NUCLEAR TRANSPORT FACTOR 2B); Ran GTPase binding / protein transporter | chr1:9746811-9748467 FORWARD</t>
  </si>
  <si>
    <t>29.3.2</t>
  </si>
  <si>
    <t>protein.targeting.mitochondria</t>
  </si>
  <si>
    <t>at2g37410</t>
  </si>
  <si>
    <t>Symbols: ATTIM17-2, TIM17 | ATTIM17-2; P-P-bond-hydrolysis-driven protein transmembrane transporter/ protein transporter | chr2:15697842-15699275 REVERSE</t>
  </si>
  <si>
    <t>at2g28900</t>
  </si>
  <si>
    <t>Symbols: OEP16, ATOEP16-L, ATOEP16-1 | ATOEP16-1 (OUTER PLASTID ENVELOPE PROTEIN 16-1); P-P-bond-hydrolysis-driven protein transmembrane transporter/ protein transporter | chr2:12414114-12415578 REVERSE</t>
  </si>
  <si>
    <t>at1g61570</t>
  </si>
  <si>
    <t>Symbols: TIM13 | TIM13 (TRANSLOCASE OF THE INNER MITOCHONDRIAL MEMBRANE 13); P-P-bond-hydrolysis-driven protein transmembrane transporter | chr1:22718705-22719516 REVERSE</t>
  </si>
  <si>
    <t>at1g72750</t>
  </si>
  <si>
    <t>Symbols: ATTIM23-2 | ATTIM23-2; P-P-bond-hydrolysis-driven protein transmembrane transporter/ protein transporter | chr1:27383365-27384524 FORWARD</t>
  </si>
  <si>
    <t>29.3.3</t>
  </si>
  <si>
    <t>protein.targeting.chloroplast</t>
  </si>
  <si>
    <t>at1g04940</t>
  </si>
  <si>
    <t>Symbols: TIC20 | TIC20 (TRANSLOCON AT THE INNER ENVELOPE MEMBRANE OF CHLOROPLASTS 20) | chr1:1399182-1400770 FORWARD</t>
  </si>
  <si>
    <t>at5g52440</t>
  </si>
  <si>
    <t>Symbols: HCF106 | HCF106; proton motive force dependent protein transmembrane transporter | chr5:21286760-21288904 FORWARD</t>
  </si>
  <si>
    <t>at2g30440</t>
  </si>
  <si>
    <t>chloroplast thylakoidal processing peptidase | chr2:12972877-12975497 FORWARD</t>
  </si>
  <si>
    <t>at3g56710</t>
  </si>
  <si>
    <t>Symbols: SIB1 | SIB1 (SIGMA FACTOR BINDING PROTEIN 1); binding / protein binding | chr3:21006750-21007565 REVERSE</t>
  </si>
  <si>
    <t>at3g24590</t>
  </si>
  <si>
    <t>Symbols: PLSP1 | PLSP1 (plastidic type I signal peptidase 1); peptidase | chr3:8970672-8972168 FORWARD</t>
  </si>
  <si>
    <t>at5g09420</t>
  </si>
  <si>
    <t>Symbols: ATTOC64-V, MTOM64 | ATTOC64-V (ARABIDOPSIS THALIANA TRANSLOCON AT THE OUTER MEMBRANE OF CHLOROPLASTS 64-V); amidase/ binding / carbon-nitrogen ligase, with glutamine as amido-N-donor | chr5:2928316-2931949 FORWARD</t>
  </si>
  <si>
    <t>29.3.4.1</t>
  </si>
  <si>
    <t>protein.targeting.secretory pathway.ER</t>
  </si>
  <si>
    <t>at2g23310</t>
  </si>
  <si>
    <t>Symbols: ATRER1C1 | ATRER1C1 | chr2:9917520-9919258 FORWARD</t>
  </si>
  <si>
    <t>at3g25160</t>
  </si>
  <si>
    <t>ER lumen protein retaining receptor family protein | chr3:9160168-9162067 REVERSE</t>
  </si>
  <si>
    <t>29.3.4.2</t>
  </si>
  <si>
    <t>protein.targeting.secretory pathway.golgi</t>
  </si>
  <si>
    <t>at3g58170</t>
  </si>
  <si>
    <t>Symbols: ATBS14A, ATBET11, BET11, BS14A | BS14A (BET1P/SFT1P-LIKE PROTEIN 14A); SNAP receptor/ protein transporter | chr3:21542359-21543974 REVERSE</t>
  </si>
  <si>
    <t>at4g01810</t>
  </si>
  <si>
    <t>protein transport protein-related | chr4:776488-780355 REVERSE</t>
  </si>
  <si>
    <t>29.3.4.3</t>
  </si>
  <si>
    <t>protein.targeting.secretory pathway.vacuole</t>
  </si>
  <si>
    <t>at3g47700</t>
  </si>
  <si>
    <t>Symbols: MAG2 | MAG2 (maigo2) | chr3:17583601-17586624 REVERSE</t>
  </si>
  <si>
    <t>at4g32940</t>
  </si>
  <si>
    <t>Symbols: GAMMA-VPE, GAMMAVPE | GAMMA-VPE (GAMMA VACUOLAR PROCESSING ENZYME); cysteine-type endopeptidase | chr4:15900270-15903268 REVERSE</t>
  </si>
  <si>
    <t>at3g52850</t>
  </si>
  <si>
    <t>Symbols: VSR1, BP-80, ATELP, VSR-1, BP80, BP80B, ATELP1, ATVSR1 | VSR1 (VACUOLAR SORTING RECEPTOR HOMOLOG 1); amino-terminal vacuolar sorting propeptide binding | chr3:19587821-19591947 FORWARD</t>
  </si>
  <si>
    <t>at1g32410</t>
  </si>
  <si>
    <t>vacuolar protein sorting 55 family protein / VPS55 family protein | chr1:11693832-11695566 FORWARD</t>
  </si>
  <si>
    <t>29.3.4.4</t>
  </si>
  <si>
    <t>protein.targeting.secretory pathway.plasma membrane</t>
  </si>
  <si>
    <t>at2g30050</t>
  </si>
  <si>
    <t>transducin family protein / WD-40 repeat family protein | chr2:12824451-12826684 FORWARD</t>
  </si>
  <si>
    <t>at2g17980</t>
  </si>
  <si>
    <t>Symbols: ATSLY1 | ATSLY1; protein transporter | chr2:7824166-7826597 FORWARD</t>
  </si>
  <si>
    <t>29.3.4.99</t>
  </si>
  <si>
    <t>protein.targeting.secretory pathway.unspecified</t>
  </si>
  <si>
    <t>at5g37680</t>
  </si>
  <si>
    <t>Symbols: ATARLA1A | ATARLA1A (ADP-ribosylation factor-like A1A); GTP binding | chr5:14969596-14971312 REVERSE</t>
  </si>
  <si>
    <t>at1g11890</t>
  </si>
  <si>
    <t>Symbols: SEC22, ATSEC22 | SEC22; transporter | chr1:4010779-4013125 FORWARD</t>
  </si>
  <si>
    <t>at3g49870</t>
  </si>
  <si>
    <t>Symbols: ATARLA1C | ATARLA1C (ADP-ribosylation factor-like A1C); GTP binding | chr3:18492408-18494139 REVERSE</t>
  </si>
  <si>
    <t>at1g52600</t>
  </si>
  <si>
    <t>signal peptidase, putative | chr1:19590487-19592695 FORWARD</t>
  </si>
  <si>
    <t>at5g46630</t>
  </si>
  <si>
    <t>clathrin adaptor complexes medium subunit family protein | chr5:18920438-18923445 FORWARD</t>
  </si>
  <si>
    <t>at1g48900</t>
  </si>
  <si>
    <t>signal recognition particle 54 kDa protein 3 / SRP54 (SRP-54C) | chr1:18084782-18087879 REVERSE</t>
  </si>
  <si>
    <t>at3g56190</t>
  </si>
  <si>
    <t>Symbols: ALPHA-SNAP2, ASNAP | ALPHA-SNAP2 (ALPHA-SOLUBLE NSF ATTACHMENT PROTEIN 2); binding / soluble NSF attachment protein | chr3:20845674-20848526 REVERSE</t>
  </si>
  <si>
    <t>29.3.5</t>
  </si>
  <si>
    <t>protein.targeting.peroxisomes</t>
  </si>
  <si>
    <t>at1g29260</t>
  </si>
  <si>
    <t>Symbols: PEX7, ATPEX7 | PEX7; peroxisome matrix targeting signal-2 binding / protein binding | chr1:10224815-10226205 FORWARD</t>
  </si>
  <si>
    <t>at5g62810</t>
  </si>
  <si>
    <t>Symbols: PEX14, ATPEX14, PED2 | PEX14; protein binding / protein transporter | chr5:25220147-25223789 FORWARD</t>
  </si>
  <si>
    <t>at3g07560</t>
  </si>
  <si>
    <t>Symbols: APM2, PEX13 | PEX13 (PEROXIN 13); protein binding | chr3:2411321-2413475 REVERSE</t>
  </si>
  <si>
    <t>29.3.99</t>
  </si>
  <si>
    <t>protein.targeting.unknown</t>
  </si>
  <si>
    <t>at3g55960</t>
  </si>
  <si>
    <t>NLI interacting factor (NIF) family protein | chr3:20760457-20763033 REVERSE</t>
  </si>
  <si>
    <t>at4g25370</t>
  </si>
  <si>
    <t>Clp amino terminal domain-containing protein | chr4:12972708-12974870 FORWARD</t>
  </si>
  <si>
    <t>29.4</t>
  </si>
  <si>
    <t>protein.postranslational modification</t>
  </si>
  <si>
    <t>at1g11330</t>
  </si>
  <si>
    <t>S-locus lectin protein kinase family protein | chr1:3810221-3813607 FORWARD</t>
  </si>
  <si>
    <t>at1g24510</t>
  </si>
  <si>
    <t>T-complex protein 1 epsilon subunit, putative / TCP-1-epsilon, putative / chaperonin, putative | chr1:8685271-8688227 REVERSE</t>
  </si>
  <si>
    <t>at1g05000</t>
  </si>
  <si>
    <t>tyrosine specific protein phosphatase family protein | chr1:1425601-1428782 FORWARD</t>
  </si>
  <si>
    <t>at1g30270</t>
  </si>
  <si>
    <t>Symbols: CIPK23, SnRK3.23, ATCIPK23, LKS1 | CIPK23 (CBL-INTERACTING PROTEIN KINASE 23); kinase/ protein binding / protein serine/threonine kinase | chr1:10654857-10658897 FORWARD</t>
  </si>
  <si>
    <t>at3g53380</t>
  </si>
  <si>
    <t>lectin protein kinase family protein | chr3:19789062-19791416 REVERSE</t>
  </si>
  <si>
    <t>at2g29400</t>
  </si>
  <si>
    <t>Symbols: TOPP1, PP1-AT | TOPP1 (TYPE ONE PROTEIN PHOSPHATASE 1); protein serine/threonine phosphatase | chr2:12613081-12615399 REVERSE</t>
  </si>
  <si>
    <t>at2g39840</t>
  </si>
  <si>
    <t>Symbols: TOPP4 | TOPP4; protein serine/threonine phosphatase | chr2:16627258-16629289 FORWARD</t>
  </si>
  <si>
    <t>at2g23070</t>
  </si>
  <si>
    <t>casein kinase II alpha chain, putative | chr2:9823965-9826898 REVERSE</t>
  </si>
  <si>
    <t>at3g58500</t>
  </si>
  <si>
    <t>Symbols: PP2A-3, EP7 | PP2A-3 (PROTEIN PHOSPHATASE 2A-3); protein serine/threonine phosphatase | chr3:21635226-21639105 REVERSE</t>
  </si>
  <si>
    <t>at3g09880</t>
  </si>
  <si>
    <t>Symbols: ATB' BETA | ATB' BETA; protein phosphatase type 2A regulator | chr3:3029511-3032256 FORWARD</t>
  </si>
  <si>
    <t>at1g50370</t>
  </si>
  <si>
    <t>serine/threonine protein phosphatase, putative | chr1:18658647-18661974 FORWARD</t>
  </si>
  <si>
    <t>at1g10630</t>
  </si>
  <si>
    <t>Symbols: ATARFA1F | ATARFA1F (ARABIDOPSIS THALIANA ADP-RIBOSYLATION FACTOR A1F); GTP binding / copper ion binding / phospholipase activator/ protein binding | chr1:3512795-3514729 REVERSE</t>
  </si>
  <si>
    <t>at4g38470</t>
  </si>
  <si>
    <t>protein kinase family protein | chr4:17999432-18003681 FORWARD</t>
  </si>
  <si>
    <t>at1g78290</t>
  </si>
  <si>
    <t>serine/threonine protein kinase, putative | chr1:29457205-29459142 REVERSE</t>
  </si>
  <si>
    <t>at5g09890</t>
  </si>
  <si>
    <t>protein kinase, putative | chr5:3085545-3089010 REVERSE</t>
  </si>
  <si>
    <t>at3g50000</t>
  </si>
  <si>
    <t>Symbols: CKA2, ATCKA2 | CKA2 (CASEIN KINASE II, ALPHA CHAIN 2); kinase | chr3:18534459-18536970 FORWARD</t>
  </si>
  <si>
    <t>at2g31800</t>
  </si>
  <si>
    <t>ankyrin protein kinase, putative | chr2:13520325-13523708 REVERSE</t>
  </si>
  <si>
    <t>at1g03930</t>
  </si>
  <si>
    <t>Symbols: ADK1, CKL9ALPHA, CKL9BETA | ADK1 (dual specificity kinase 1); kinase/ protein serine/threonine/tyrosine kinase | chr1:1004769-1008370 FORWARD</t>
  </si>
  <si>
    <t>at1g54450</t>
  </si>
  <si>
    <t>calcium-binding EF-hand family protein | chr1:20336340-20339535 REVERSE</t>
  </si>
  <si>
    <t>at5g01820</t>
  </si>
  <si>
    <t>Symbols: ATSR1, SnRK3.15, CIPK14, ATCIPK14 | ATSR1 (ARABIDOPSIS THALIANA SERINE/THREONINE PROTEIN KINASE 1); ATP binding / kinase/ protein kinase/ protein serine/threonine kinase | chr5:313193-315000 REVERSE</t>
  </si>
  <si>
    <t>at1g14000</t>
  </si>
  <si>
    <t>Symbols: VIK | VIK (VH1-INTERACTING KINASE); ATP binding / protein kinase/ protein serine/threonine/tyrosine kinase | chr1:4797358-4800283 FORWARD</t>
  </si>
  <si>
    <t>at3g22750</t>
  </si>
  <si>
    <t>protein kinase, putative | chr3:8037216-8039903 REVERSE</t>
  </si>
  <si>
    <t>at4g23660</t>
  </si>
  <si>
    <t>Symbols: AtPPT1 | AtPPT1 (Arabidopsis thaliana polyprenyltransferase 1); 4-hydroxybenzoate nonaprenyltransferase | chr4:12327694-12331653 REVERSE</t>
  </si>
  <si>
    <t>at3g02750</t>
  </si>
  <si>
    <t>protein phosphatase 2C family protein / PP2C family protein | chr3:593207-595755 REVERSE</t>
  </si>
  <si>
    <t>at1g62400</t>
  </si>
  <si>
    <t>Symbols: HT1 | HT1 (high leaf temperature 1); kinase/ protein serine/threonine/tyrosine kinase | chr1:23090243-23091589 FORWARD</t>
  </si>
  <si>
    <t>at1g09020</t>
  </si>
  <si>
    <t>Symbols: SNF4, ATSNF4 | SNF4 (HOMOLOG OF YEAST SUCROSE NONFERMENTING 4); protein kinase activator | chr1:2899914-2904815 REVERSE</t>
  </si>
  <si>
    <t>at2g42500</t>
  </si>
  <si>
    <t>Symbols: PP2A-4 | PP2A-4; hydrolase/ protein serine/threonine phosphatase | chr2:17697667-17701417 REVERSE</t>
  </si>
  <si>
    <t>at4g14480</t>
  </si>
  <si>
    <t>protein kinase family protein | chr4:8330081-8331544 REVERSE</t>
  </si>
  <si>
    <t>at3g56490</t>
  </si>
  <si>
    <t>zinc-binding protein, putative / protein kinase C inhibitor, putative | chr3:20941502-20943469 FORWARD</t>
  </si>
  <si>
    <t>at3g62260</t>
  </si>
  <si>
    <t>protein phosphatase 2C, putative / PP2C, putative | chr3:23038290-23040570 REVERSE</t>
  </si>
  <si>
    <t>at3g17510</t>
  </si>
  <si>
    <t>Symbols: CIPK1, SnRK3.16 | CIPK1 (CBL-INTERACTING PROTEIN KINASE 1); kinase/ protein binding | chr3:5988991-5992912 REVERSE</t>
  </si>
  <si>
    <t>at2g31010</t>
  </si>
  <si>
    <t>protein kinase family protein | chr2:13194185-13200128 FORWARD</t>
  </si>
  <si>
    <t>at3g17850</t>
  </si>
  <si>
    <t>protein kinase, putative | chr3:6109705-6116458 REVERSE</t>
  </si>
  <si>
    <t>at1g48260</t>
  </si>
  <si>
    <t>Symbols: CIPK17, SnRK3.21 | CIPK17 (CBL-INTERACTING PROTEIN KINASE 17); ATP binding / kinase/ protein kinase/ protein serine/threonine kinase | chr1:17813976-17817283 REVERSE</t>
  </si>
  <si>
    <t>at4g33080</t>
  </si>
  <si>
    <t>protein kinase, putative | chr4:15959962-15964710 FORWARD</t>
  </si>
  <si>
    <t>at2g26980</t>
  </si>
  <si>
    <t>Symbols: CIPK3 | CIPK3 (CBL-INTERACTING PROTEIN KINASE 3); kinase/ protein kinase/ protein serine/threonine kinase | chr2:11514703-11518505 REVERSE</t>
  </si>
  <si>
    <t>at3g05840</t>
  </si>
  <si>
    <t>Symbols: ATSK12 | ATSK12; protein kinase/ protein serine/threonine kinase | chr3:1740020-1743163 FORWARD</t>
  </si>
  <si>
    <t>at5g55090</t>
  </si>
  <si>
    <t>Symbols: MAPKKK15 | MAPKKK15; ATP binding / kinase/ protein kinase/ protein serine/threonine kinase | chr5:22356852-22358198 REVERSE</t>
  </si>
  <si>
    <t>at2g44830</t>
  </si>
  <si>
    <t>protein kinase, putative | chr2:18490364-18492816 FORWARD</t>
  </si>
  <si>
    <t>at1g72710</t>
  </si>
  <si>
    <t>Symbols: CKL2 | CKL2 (CASEIN KINASE 1-LIKE PROTEIN 2); ATP binding / kinase/ protein kinase/ protein serine/threonine kinase | chr1:27372271-27376584 FORWARD</t>
  </si>
  <si>
    <t>at3g05640</t>
  </si>
  <si>
    <t>protein phosphatase 2C, putative / PP2C, putative | chr3:1640393-1643253 REVERSE</t>
  </si>
  <si>
    <t>at4g23570</t>
  </si>
  <si>
    <t>Symbols: SGT1A | SGT1A; protein binding | chr4:12299963-12302719 FORWARD</t>
  </si>
  <si>
    <t>at5g57020</t>
  </si>
  <si>
    <t>Symbols: NMT1, ATNMT1 | NMT1 (MYRISTOYL-COA:PROTEIN N-MYRISTOYLTRANSFERASE); glycylpeptide N-tetradecanoyltransferase/ myristoyltransferase | chr5:23074867-23076901 FORWARD</t>
  </si>
  <si>
    <t>at5g05510</t>
  </si>
  <si>
    <t>protein kinase-related | chr5:1630559-1632598 REVERSE</t>
  </si>
  <si>
    <t>at2g47170</t>
  </si>
  <si>
    <t>Symbols: ARF1A1C | ARF1A1C; GTP binding / phospholipase activator/ protein binding | chr2:19366623-19368840 FORWARD</t>
  </si>
  <si>
    <t>at5g21170</t>
  </si>
  <si>
    <t>5'-AMP-activated protein kinase beta-2 subunit, putative | chr5:7205667-7208496 FORWARD</t>
  </si>
  <si>
    <t>at2g30360</t>
  </si>
  <si>
    <t>Symbols: CIPK11, PKS5, SIP4, SNRK3.22 | SIP4 (SOS3-INTERACTING PROTEIN 4); kinase/ protein kinase | chr2:12936979-12938834 REVERSE</t>
  </si>
  <si>
    <t>at4g24100</t>
  </si>
  <si>
    <t>protein kinase family protein | chr4:12515076-12519841 FORWARD</t>
  </si>
  <si>
    <t>at4g03230</t>
  </si>
  <si>
    <t>ATP binding / kinase/ protein kinase/ protein serine/threonine kinase/ protein tyrosine kinase/ sugar binding | chr4:1419278-1422804 REVERSE</t>
  </si>
  <si>
    <t>at5g53450</t>
  </si>
  <si>
    <t>Symbols: ORG1 | ORG1 (OBP3-responsive gene 1); ATP binding / kinase/ protein kinase | chr5:21688773-21692429 FORWARD</t>
  </si>
  <si>
    <t>at3g20830</t>
  </si>
  <si>
    <t>protein kinase family protein | chr3:7284963-7286260 REVERSE</t>
  </si>
  <si>
    <t>29.4.1.54</t>
  </si>
  <si>
    <t>protein.postranslational modification.kinase.receptor like cytoplasmatic kinase IV</t>
  </si>
  <si>
    <t>at4g00330</t>
  </si>
  <si>
    <t>Symbols: CRCK2 | CRCK2; ATP binding / kinase/ protein kinase/ protein serine/threonine kinase | chr4:142601-144523 REVERSE</t>
  </si>
  <si>
    <t>29.4.1.55</t>
  </si>
  <si>
    <t>protein.postranslational modification.kinase.receptor like cytoplasmatic kinase V</t>
  </si>
  <si>
    <t>at4g34500</t>
  </si>
  <si>
    <t>protein kinase family protein | chr4:16487754-16490954 REVERSE</t>
  </si>
  <si>
    <t>29.4.1.56</t>
  </si>
  <si>
    <t>protein.postranslational modification.kinase.receptor like cytoplasmatic kinase VI</t>
  </si>
  <si>
    <t>at5g57670</t>
  </si>
  <si>
    <t>protein kinase family protein | chr5:23360400-23363757 REVERSE</t>
  </si>
  <si>
    <t>at1g66460</t>
  </si>
  <si>
    <t>protein kinase family protein | chr1:24789735-24791988 REVERSE</t>
  </si>
  <si>
    <t>at5g65530</t>
  </si>
  <si>
    <t>protein kinase, putative | chr5:26190592-26193106 REVERSE</t>
  </si>
  <si>
    <t>29.4.1.57</t>
  </si>
  <si>
    <t>protein.postranslational modification.kinase.receptor like cytoplasmatic kinase VII</t>
  </si>
  <si>
    <t>at5g02800</t>
  </si>
  <si>
    <t>protein kinase family protein | chr5:635228-637503 REVERSE</t>
  </si>
  <si>
    <t>at5g01020</t>
  </si>
  <si>
    <t>protein kinase family protein | chr5:5917-8444 REVERSE</t>
  </si>
  <si>
    <t>at1g24030</t>
  </si>
  <si>
    <t>protein kinase family protein | chr1:8503234-8505460 FORWARD</t>
  </si>
  <si>
    <t>at5g15080</t>
  </si>
  <si>
    <t>protein kinase, putative | chr5:4886114-4888788 FORWARD</t>
  </si>
  <si>
    <t>at2g39110</t>
  </si>
  <si>
    <t>protein kinase, putative | chr2:16319664-16321685 FORWARD</t>
  </si>
  <si>
    <t>29.4.1.58</t>
  </si>
  <si>
    <t>protein.postranslational modification.kinase.receptor like cytoplasmatic kinase VIII</t>
  </si>
  <si>
    <t>at2g43230</t>
  </si>
  <si>
    <t>serine/threonine protein kinase, putative | chr2:17966307-17968726 FORWARD</t>
  </si>
  <si>
    <t>29.4.1.61</t>
  </si>
  <si>
    <t>protein.postranslational modification.kinase.receptor like cytoplasmatic kinase X</t>
  </si>
  <si>
    <t>at1g80870</t>
  </si>
  <si>
    <t>protein kinase family protein | chr1:30392133-30394383 FORWARD</t>
  </si>
  <si>
    <t>at2g45590</t>
  </si>
  <si>
    <t>protein kinase family protein | chr2:18786658-18788988 FORWARD</t>
  </si>
  <si>
    <t>29.5</t>
  </si>
  <si>
    <t>protein.degradation</t>
  </si>
  <si>
    <t>at1g02170</t>
  </si>
  <si>
    <t>Symbols: LOL3, ATMCPB1, MCP1B, AMC1, ATMC1 | AMC1 (METACASPASE 1); cysteine-type endopeptidase | chr1:411779-413554 FORWARD</t>
  </si>
  <si>
    <t>at3g45010</t>
  </si>
  <si>
    <t>Symbols: scpl48 | scpl48 (serine carboxypeptidase-like 48); serine-type carboxypeptidase | chr3:16466290-16468989 FORWARD</t>
  </si>
  <si>
    <t>at5g13520</t>
  </si>
  <si>
    <t>peptidase M1 family protein | chr5:4341948-4344671 REVERSE</t>
  </si>
  <si>
    <t>at4g38100</t>
  </si>
  <si>
    <t>unknown protein | chr4:17886869-17888204 REVERSE</t>
  </si>
  <si>
    <t>at5g35220</t>
  </si>
  <si>
    <t>Symbols: EGY1 | EGY1 (ETHYLENE-DEPENDENT GRAVITROPISM-DEFICIENT AND YELLOW-GREEN 1); metalloendopeptidase | chr5:13484431-13487584 REVERSE</t>
  </si>
  <si>
    <t>at1g56700</t>
  </si>
  <si>
    <t>pyrrolidone-carboxylate peptidase family protein | chr1:21256176-21257973 FORWARD</t>
  </si>
  <si>
    <t>at5g43600</t>
  </si>
  <si>
    <t>Symbols: ATAAH-2, UAH | UAH (UREIDOGLYCOLATE AMIDOHYDROLASE); allantoate deiminase/ metallopeptidase | chr5:17512476-17515495 FORWARD</t>
  </si>
  <si>
    <t>at5g22860</t>
  </si>
  <si>
    <t>serine carboxypeptidase S28 family protein | chr5:7639318-7642984 REVERSE</t>
  </si>
  <si>
    <t>at1g70550</t>
  </si>
  <si>
    <t>unknown protein | chr1:26597313-26600219 FORWARD</t>
  </si>
  <si>
    <t>at1g67420</t>
  </si>
  <si>
    <t>peptidase | chr1:25255411-25260429 FORWARD</t>
  </si>
  <si>
    <t>29.5.1</t>
  </si>
  <si>
    <t>protein.degradation.subtilases</t>
  </si>
  <si>
    <t>at5g67360</t>
  </si>
  <si>
    <t>Symbols: ARA12 | ARA12; serine-type endopeptidase | chr5:26871891-26874579 REVERSE</t>
  </si>
  <si>
    <t>at1g04110</t>
  </si>
  <si>
    <t>Symbols: SDD1 | SDD1 (STOMATAL DENSITY AND DISTRIBUTION); serine-type endopeptidase | chr1:1061457-1063784 REVERSE</t>
  </si>
  <si>
    <t>at2g05920</t>
  </si>
  <si>
    <t>subtilase family protein | chr2:2269515-2272229 REVERSE</t>
  </si>
  <si>
    <t>29.5.2</t>
  </si>
  <si>
    <t>protein.degradation.autophagy</t>
  </si>
  <si>
    <t>at4g16520</t>
  </si>
  <si>
    <t>Symbols: ATG8F | ATG8F (autophagy 8f); microtubule binding | chr4:9306663-9308462 REVERSE</t>
  </si>
  <si>
    <t>at5g61500</t>
  </si>
  <si>
    <t>Symbols: ATATG3, ATG3 | ATG3 | chr5:24733785-24736853 REVERSE</t>
  </si>
  <si>
    <t>29.5.3</t>
  </si>
  <si>
    <t>protein.degradation.cysteine protease</t>
  </si>
  <si>
    <t>at5g50260</t>
  </si>
  <si>
    <t>cysteine proteinase, putative | chr5:20455317-20457029 FORWARD</t>
  </si>
  <si>
    <t>at5g47550</t>
  </si>
  <si>
    <t>cysteine protease inhibitor, putative / cystatin, putative | chr5:19286450-19286995 REVERSE</t>
  </si>
  <si>
    <t>at4g16190</t>
  </si>
  <si>
    <t>cysteine proteinase, putative | chr4:9171467-9173105 FORWARD</t>
  </si>
  <si>
    <t>at3g06910</t>
  </si>
  <si>
    <t>Symbols: ULP1A | ULP1A (UB-LIKE PROTEASE 1A); SUMO-specific protease/ cysteine-type peptidase | chr3:2178630-2181197 REVERSE</t>
  </si>
  <si>
    <t>at1g09730</t>
  </si>
  <si>
    <t>Ulp1 protease family protein | chr1:3147667-3154236 REVERSE</t>
  </si>
  <si>
    <t>at5g60360</t>
  </si>
  <si>
    <t>Symbols: AALP | AALP (Arabidopsis aleurain-like protease); cysteine-type peptidase | chr5:24279897-24282368 FORWARD</t>
  </si>
  <si>
    <t>at2g34080</t>
  </si>
  <si>
    <t>cysteine proteinase, putative | chr2:14393181-14394858 REVERSE</t>
  </si>
  <si>
    <t>29.5.4</t>
  </si>
  <si>
    <t>protein.degradation.aspartate protease</t>
  </si>
  <si>
    <t>at1g66180</t>
  </si>
  <si>
    <t>aspartyl protease family protein | chr1:24647188-24648813 FORWARD</t>
  </si>
  <si>
    <t>at1g11910</t>
  </si>
  <si>
    <t>aspartyl protease family protein | chr1:4016784-4020983 REVERSE</t>
  </si>
  <si>
    <t>at4g35880</t>
  </si>
  <si>
    <t>aspartyl protease family protein | chr4:16993339-16995820 FORWARD</t>
  </si>
  <si>
    <t>29.5.5</t>
  </si>
  <si>
    <t>protein.degradation.serine protease</t>
  </si>
  <si>
    <t>at1g18600</t>
  </si>
  <si>
    <t>Symbols: ATRBL12, RBL12 | RBL12 (ARABIDOPSIS RHOMBOID-LIKE PROTEIN 12) | chr1:6400404-6402791 FORWARD</t>
  </si>
  <si>
    <t>at4g12910</t>
  </si>
  <si>
    <t>Symbols: scpl20 | scpl20 (serine carboxypeptidase-like 20); serine-type carboxypeptidase | chr4:7550433-7553332 REVERSE</t>
  </si>
  <si>
    <t>at1g11080</t>
  </si>
  <si>
    <t>Symbols: scpl31 | scpl31 (serine carboxypeptidase-like 31); serine-type carboxypeptidase | chr1:3694707-3698013 REVERSE</t>
  </si>
  <si>
    <t>at1g09130</t>
  </si>
  <si>
    <t>ATP-dependent Clp protease proteolytic subunit, putative | chr1:2939570-2942267 REVERSE</t>
  </si>
  <si>
    <t>at1g28110</t>
  </si>
  <si>
    <t>Symbols: SCPL45 | SCPL45 (SERINE CARBOXYPEPTIDASE-LIKE 45 PRECURSOR); serine-type carboxypeptidase | chr1:9803865-9806896 REVERSE</t>
  </si>
  <si>
    <t>at1g33540</t>
  </si>
  <si>
    <t>Symbols: scpl18 | scpl18 (serine carboxypeptidase-like 18); serine-type carboxypeptidase | chr1:12162349-12164700 REVERSE</t>
  </si>
  <si>
    <t>at1g49970</t>
  </si>
  <si>
    <t>Symbols: CLPR1, NCLPP5, SVR2 | CLPR1; serine-type endopeptidase | chr1:18501570-18504609 REVERSE</t>
  </si>
  <si>
    <t>at1g02560</t>
  </si>
  <si>
    <t>Symbols: CLPP5, NCLPP5, NCLPP1 | CLPP5 (NUCLEAR ENCODED CLP PROTEASE 5); serine-type endopeptidase | chr1:537860-540109 FORWARD</t>
  </si>
  <si>
    <t>at1g66670</t>
  </si>
  <si>
    <t>Symbols: CLPP3, NCLPP3 | CLPP3; serine-type endopeptidase | chr1:24863785-24865702 REVERSE</t>
  </si>
  <si>
    <t>29.5.7</t>
  </si>
  <si>
    <t>protein.degradation.metalloprotease</t>
  </si>
  <si>
    <t>at5g35690</t>
  </si>
  <si>
    <t>LOCATED IN: cellular_component unknown; CONTAINS InterPro DOMAIN/s: WLM (InterPro:IPR013536), PUG (InterPro:IPR006567); BEST Arabidopsis thaliana protein match is: zinc ion binding (TAIR:AT1G55915.1); Has 335 Blast hits to 326 proteins in 115 species: Archae - 0; Bacteria - 24; Metazoa - 37; Fungi - 138; Plants - 58; Viruses - 2; Other Eukaryotes - 76 (source: NCBI BLink). | chr5:13864852-13868238 REVERSE</t>
  </si>
  <si>
    <t>at5g15250</t>
  </si>
  <si>
    <t>Symbols: FTSH6, ATFTSH6 | FTSH6 (FTSH PROTEASE 6); ATP-dependent peptidase/ ATPase/ metallopeptidase/ peptidase/ zinc ion binding | chr5:4950411-4952777 REVERSE</t>
  </si>
  <si>
    <t>at4g37040</t>
  </si>
  <si>
    <t>Symbols: MAP1D | MAP1D (METHIONINE AMINOPEPTIDASE 1D); aminopeptidase/ metalloexopeptidase | chr4:17455139-17457357 FORWARD</t>
  </si>
  <si>
    <t>at1g07510</t>
  </si>
  <si>
    <t>Symbols: ftsh10 | ftsh10 (FtsH protease 10); ATP binding / ATPase/ metalloendopeptidase/ nucleoside-triphosphatase/ nucleotide binding / zinc ion binding | chr1:2305378-2309544 FORWARD</t>
  </si>
  <si>
    <t>29.5.9</t>
  </si>
  <si>
    <t>protein.degradation.AAA type</t>
  </si>
  <si>
    <t>at1g04730</t>
  </si>
  <si>
    <t>AAA-type ATPase family protein | chr1:1325385-1331086 REVERSE</t>
  </si>
  <si>
    <t>at3g28510</t>
  </si>
  <si>
    <t>AAA-type ATPase family protein | chr3:10685524-10687364 FORWARD</t>
  </si>
  <si>
    <t>at1g02890</t>
  </si>
  <si>
    <t>AAA-type ATPase family protein | chr1:645092-651906 REVERSE</t>
  </si>
  <si>
    <t>at4g04910</t>
  </si>
  <si>
    <t>Symbols: NSF | NSF (N-ethylmaleimide sensitive factor); ATP binding / binding / nucleoside-triphosphatase/ nucleotide binding | chr4:2489417-2495766 REVERSE</t>
  </si>
  <si>
    <t>at3g28610</t>
  </si>
  <si>
    <t>ATP binding / ATPase/ nucleoside-triphosphatase/ nucleotide binding | chr3:10724990-10726414 FORWARD</t>
  </si>
  <si>
    <t>29.5.11</t>
  </si>
  <si>
    <t>protein.degradation.ubiquitin</t>
  </si>
  <si>
    <t>at2g47110</t>
  </si>
  <si>
    <t>Symbols: UBQ6 | UBQ6; protein binding | chr2:19344668-19345345 FORWARD</t>
  </si>
  <si>
    <t>29.5.11.1</t>
  </si>
  <si>
    <t>protein.degradation.ubiquitin.ubiquitin</t>
  </si>
  <si>
    <t>at4g24990</t>
  </si>
  <si>
    <t>Symbols: ATGP4 | ATGP4 | chr4:12849709-12851633 REVERSE</t>
  </si>
  <si>
    <t>at4g26840</t>
  </si>
  <si>
    <t>Symbols: SUM1, SUMO 1, SUMO1, ATSUMO1 | SUMO1 (SMALL UBIQUITIN-LIKE MODIFIER 1); protein binding / protein tag | chr4:13497326-13498730 FORWARD</t>
  </si>
  <si>
    <t>at3g13235</t>
  </si>
  <si>
    <t>ubiquitin family protein | chr3:4271258-4274455 REVERSE</t>
  </si>
  <si>
    <t>at3g26980</t>
  </si>
  <si>
    <t>Symbols: MUB4 | MUB4 (MEMBRANE-ANCHORED UBIQUITIN-FOLD PROTEIN 4 PRECURSOR) | chr3:9946166-9948040 REVERSE</t>
  </si>
  <si>
    <t>29.5.11.3</t>
  </si>
  <si>
    <t>protein.degradation.ubiquitin.E2</t>
  </si>
  <si>
    <t>at5g53300</t>
  </si>
  <si>
    <t>Symbols: UBC10 | UBC10 (ubiquitin-conjugating enzyme 10); ubiquitin-protein ligase | chr5:21632514-21634229 REVERSE</t>
  </si>
  <si>
    <t>at2g36060</t>
  </si>
  <si>
    <t>Symbols: MMZ3, UEV1C | ubiquitin-conjugating enzyme family protein | chr2:15142677-15144182 REVERSE</t>
  </si>
  <si>
    <t>at3g46460</t>
  </si>
  <si>
    <t>Symbols: UBC13 | UBC13 (ubiquitin-conjugating enzyme 13); ubiquitin-protein ligase | chr3:17095878-17097452 REVERSE</t>
  </si>
  <si>
    <t>at4g27960</t>
  </si>
  <si>
    <t>Symbols: UBC9 | UBC9 (UBIQUITIN CONJUGATING ENZYME 9); ubiquitin-protein ligase | chr4:13915820-13917420 REVERSE</t>
  </si>
  <si>
    <t>at2g02760</t>
  </si>
  <si>
    <t>Symbols: ATUBC2, UBC2 | ATUBC2 (UBIQUITING-CONJUGATING ENZYME 2); ubiquitin-protein ligase | chr2:773684-775371 FORWARD</t>
  </si>
  <si>
    <t>at1g64230</t>
  </si>
  <si>
    <t>Symbols: UBC28 | ubiquitin-conjugating enzyme, putative | chr1:23833563-23835536 FORWARD</t>
  </si>
  <si>
    <t>at3g08690</t>
  </si>
  <si>
    <t>Symbols: UBC11, ATUBC11 | UBC11 (UBIQUITIN-CONJUGATING ENZYME 11); ubiquitin-protein ligase | chr3:2641056-2642688 FORWARD</t>
  </si>
  <si>
    <t>at1g75440</t>
  </si>
  <si>
    <t>Symbols: UBC16 | UBC16 (ubiquitin-conjugating enzyme 16); small conjugating protein ligase/ ubiquitin-protein ligase | chr1:28313487-28315122 FORWARD</t>
  </si>
  <si>
    <t>at3g52560</t>
  </si>
  <si>
    <t>Symbols: UEV1D-4 | UEV1D-4 (UBIQUITIN E2 VARIANT 1D-4); protein binding / ubiquitin-protein ligase | chr3:19494384-19496084 REVERSE</t>
  </si>
  <si>
    <t>at1g16890</t>
  </si>
  <si>
    <t>Symbols: UBC36, UBC13B | ubiquitin-conjugating enzyme, putative | chr1:5776282-5778484 REVERSE</t>
  </si>
  <si>
    <t>at3g57870</t>
  </si>
  <si>
    <t>Symbols: AHUS5, EMB1637, SCE1, SCE1A, ATSCE1 | SCE1 (SUMO CONJUGATION ENZYME 1); SUMO ligase | chr3:21428496-21430200 REVERSE</t>
  </si>
  <si>
    <t>29.5.11.4.1</t>
  </si>
  <si>
    <t>protein.degradation.ubiquitin.E3.HECT</t>
  </si>
  <si>
    <t>at1g55860</t>
  </si>
  <si>
    <t>Symbols: UPL1 | UPL1 (UBIQUITIN-PROTEIN LIGASE 1); ubiquitin-protein ligase | chr1:20879466-20895393 REVERSE</t>
  </si>
  <si>
    <t>29.5.11.4.2</t>
  </si>
  <si>
    <t>protein.degradation.ubiquitin.E3.RING</t>
  </si>
  <si>
    <t>at4g35070</t>
  </si>
  <si>
    <t>FUNCTIONS IN: molecular_function unknown; INVOLVED IN: biological_process unknown; LOCATED IN: cellular_component unknown; EXPRESSED IN: 11 plant structures; EXPRESSED DURING: 8 growth stages; CONTAINS InterPro DOMAIN/s: S-ribonuclease binding protein, SBP1, pollen (InterPro:IPR017066); BEST Arabidopsis thaliana protein match is: SBP1 (s-ribonuclease binding protein 1); protein binding / zinc ion binding (TAIR:AT1G45976.1); Has 762 Blast hits to 716 proteins in 103 species: Archae - 2; Bacteria - 18; Metazoa - 250; Fungi - 8; Plants - 213; Viruses - 21; Other Eukaryotes - 250 (source: NCBI BLink). | chr4:16694170-16695698 FORWARD</t>
  </si>
  <si>
    <t>at5g65200</t>
  </si>
  <si>
    <t>Symbols: PUB38, ATPUB38 | PUB38 (PLANT U-BOX 38); ubiquitin-protein ligase | chr5:26048065-26049952 REVERSE</t>
  </si>
  <si>
    <t>at5g05830</t>
  </si>
  <si>
    <t>zinc finger (C3HC4-type RING finger) family protein | chr5:1755766-1757085 FORWARD</t>
  </si>
  <si>
    <t>at2g39720</t>
  </si>
  <si>
    <t>Symbols: RHC2A | RHC2A; protein binding / zinc ion binding | chr2:16567209-16568822 REVERSE</t>
  </si>
  <si>
    <t>at1g50440</t>
  </si>
  <si>
    <t>zinc finger (C3HC4-type RING finger) family protein | chr1:18685777-18687907 FORWARD</t>
  </si>
  <si>
    <t>at5g42200</t>
  </si>
  <si>
    <t>zinc finger (C3HC4-type RING finger) family protein | chr5:16860467-16861232 FORWARD</t>
  </si>
  <si>
    <t>at2g15580</t>
  </si>
  <si>
    <t>zinc finger (C3HC4-type RING finger) family protein | chr2:6797638-6798939 FORWARD</t>
  </si>
  <si>
    <t>at5g23110</t>
  </si>
  <si>
    <t>zinc finger (C3HC4-type RING finger) family protein | chr5:7758307-7775671 FORWARD</t>
  </si>
  <si>
    <t>at5g47050</t>
  </si>
  <si>
    <t>protein binding / zinc ion binding | chr5:19106340-19108348 FORWARD</t>
  </si>
  <si>
    <t>at3g47990</t>
  </si>
  <si>
    <t>zinc finger (C3HC4-type RING finger) family protein | chr3:17713144-17716308 REVERSE</t>
  </si>
  <si>
    <t>at1g20823</t>
  </si>
  <si>
    <t>zinc finger (C3HC4-type RING finger) family protein | chr1:7238800-7239669 FORWARD</t>
  </si>
  <si>
    <t>at3g09770</t>
  </si>
  <si>
    <t>zinc finger (C3HC4-type RING finger) family protein | chr3:2996269-2998190 REVERSE</t>
  </si>
  <si>
    <t>at3g55530</t>
  </si>
  <si>
    <t>Symbols: SDIR1 | SDIR1 (SALT- AND DROUGHT-INDUCED RING FINGER1); protein binding / ubiquitin-protein ligase/ zinc ion binding | chr3:20595126-20597603 REVERSE</t>
  </si>
  <si>
    <t>at5g40140</t>
  </si>
  <si>
    <t>armadillo/beta-catenin repeat family protein / U-box domain-containing protein | chr5:16057347-16058999 FORWARD</t>
  </si>
  <si>
    <t>at3g19950</t>
  </si>
  <si>
    <t>zinc finger (C3HC4-type RING finger) family protein | chr3:6942769-6945224 FORWARD</t>
  </si>
  <si>
    <t>at2g31510</t>
  </si>
  <si>
    <t>IBR domain-containing protein / ARIADNE-like protein ARI7 (ARI7) | chr2:13416646-13421170 REVERSE</t>
  </si>
  <si>
    <t>at1g18910</t>
  </si>
  <si>
    <t>protein binding / zinc ion binding | chr1:6532559-6538145 REVERSE</t>
  </si>
  <si>
    <t>at5g02750</t>
  </si>
  <si>
    <t>zinc finger (C3HC4-type RING finger) family protein | chr5:620094-621179 FORWARD</t>
  </si>
  <si>
    <t>at2g02960</t>
  </si>
  <si>
    <t>zinc finger (C3HC4-type RING finger) family protein | chr2:862087-864359 REVERSE</t>
  </si>
  <si>
    <t>at4g28890</t>
  </si>
  <si>
    <t>protein binding / ubiquitin-protein ligase/ zinc ion binding | chr4:14256333-14257735 REVERSE</t>
  </si>
  <si>
    <t>at1g12760</t>
  </si>
  <si>
    <t>protein binding / ubiquitin-protein ligase/ zinc ion binding | chr1:4348498-4350867 FORWARD</t>
  </si>
  <si>
    <t>at5g60580</t>
  </si>
  <si>
    <t>zinc finger (C3HC4-type RING finger) family protein | chr5:24354057-24356962 FORWARD</t>
  </si>
  <si>
    <t>at1g57820</t>
  </si>
  <si>
    <t>Symbols: VIM1, ORTH2 | VIM1 (VARIANT IN METHYLATION 1); DNA binding / chromatin binding / double-stranded methylated DNA binding / histone binding / methyl-CpG binding / methyl-CpNpG binding / methyl-CpNpN binding / ubiquitin-protein ligase | chr1:21414170-21417946 REVERSE</t>
  </si>
  <si>
    <t>at3g54850</t>
  </si>
  <si>
    <t>Symbols: ATPUB14, PUB14 | PUB14; ubiquitin-protein ligase | chr3:20321422-20324020 FORWARD</t>
  </si>
  <si>
    <t>at2g44950</t>
  </si>
  <si>
    <t>Symbols: RDO4, HUB1 | HUB1 (HISTONE MONO-UBIQUITINATION 1); protein binding / protein homodimerization/ ubiquitin-protein ligase/ zinc ion binding | chr2:18542213-18548591 REVERSE</t>
  </si>
  <si>
    <t>at4g11680</t>
  </si>
  <si>
    <t>zinc finger (C3HC4-type RING finger) family protein | chr4:7053443-7055622 REVERSE</t>
  </si>
  <si>
    <t>at1g32340</t>
  </si>
  <si>
    <t>Symbols: NHL8 | NHL8; protein binding / zinc ion binding | chr1:11663070-11666058 REVERSE</t>
  </si>
  <si>
    <t>at5g48655</t>
  </si>
  <si>
    <t>zinc finger (C3HC4-type RING finger) family protein | chr5:19731173-19733043 REVERSE</t>
  </si>
  <si>
    <t>at3g47180</t>
  </si>
  <si>
    <t>zinc finger (C3HC4-type RING finger) family protein | chr3:17372800-17373547 REVERSE</t>
  </si>
  <si>
    <t>29.5.11.4.3.1</t>
  </si>
  <si>
    <t>protein.degradation.ubiquitin.E3.SCF.SKP</t>
  </si>
  <si>
    <t>at1g20140</t>
  </si>
  <si>
    <t>Symbols: ASK4 | ASK4 (ARABIDOPSIS SKP1-LIKE 4); protein binding / ubiquitin-protein ligase | chr1:6986358-6987270 FORWARD</t>
  </si>
  <si>
    <t>at5g57900</t>
  </si>
  <si>
    <t>Symbols: SKIP1 | SKIP1 (SKP1 INTERACTING PARTNER 1); protein binding | chr5:23449711-23450933 REVERSE</t>
  </si>
  <si>
    <t>at1g75950</t>
  </si>
  <si>
    <t>Symbols: SKP1, ASK1, ATSKP1, SKP1A, UIP1 | SKP1 (S PHASE KINASE-ASSOCIATED PROTEIN 1); protein binding / ubiquitin-protein ligase | chr1:28516548-28517699 FORWARD</t>
  </si>
  <si>
    <t>29.5.11.4.3.2</t>
  </si>
  <si>
    <t>protein.degradation.ubiquitin.E3.SCF.FBOX</t>
  </si>
  <si>
    <t>at2g39940</t>
  </si>
  <si>
    <t>Symbols: COI1 | COI1 (CORONATINE INSENSITIVE 1); protein binding / ubiquitin-protein ligase | chr2:16672493-16675748 REVERSE</t>
  </si>
  <si>
    <t>at5g53840</t>
  </si>
  <si>
    <t>F-box family protein (FBL13) | chr5:21859148-21860672 REVERSE</t>
  </si>
  <si>
    <t>at4g08980</t>
  </si>
  <si>
    <t>F-box family protein (FBW2) | chr4:5758363-5760558 FORWARD</t>
  </si>
  <si>
    <t>at1g06110</t>
  </si>
  <si>
    <t>Symbols: SKIP16 | SKIP16 (SKP1/ASK-interacting protein 16); protein binding | chr1:1853077-1855031 REVERSE</t>
  </si>
  <si>
    <t>at1g14330</t>
  </si>
  <si>
    <t>kelch repeat-containing F-box family protein | chr1:4890118-4892251 REVERSE</t>
  </si>
  <si>
    <t>at1g80440</t>
  </si>
  <si>
    <t>kelch repeat-containing F-box family protein | chr1:30241607-30243071 FORWARD</t>
  </si>
  <si>
    <t>at2g02360</t>
  </si>
  <si>
    <t>Symbols: AtPP2-B10 | AtPP2-B10 (Phloem protein 2-B10); carbohydrate binding | chr2:619406-620768 REVERSE</t>
  </si>
  <si>
    <t>at1g16250</t>
  </si>
  <si>
    <t>kelch repeat-containing F-box family protein | chr1:5556989-5559520 FORWARD</t>
  </si>
  <si>
    <t>at1g47056</t>
  </si>
  <si>
    <t>Symbols: VFB1 | VFB1 (VIER F-BOX PROTEINE 1); ubiquitin-protein ligase | chr1:17276103-17277659 REVERSE</t>
  </si>
  <si>
    <t>at1g51550</t>
  </si>
  <si>
    <t>F-box family protein | chr1:19117032-19119371 REVERSE</t>
  </si>
  <si>
    <t>at1g70590</t>
  </si>
  <si>
    <t>F-box family protein | chr1:26618321-26620388 FORWARD</t>
  </si>
  <si>
    <t>at5g39450</t>
  </si>
  <si>
    <t>F-box family protein | chr5:15785717-15787946 FORWARD</t>
  </si>
  <si>
    <t>at2g27210</t>
  </si>
  <si>
    <t>Symbols: BSL3 | kelch repeat-containing serine/threonine phosphoesterase family protein | chr2:11629919-11636708 FORWARD</t>
  </si>
  <si>
    <t>29.5.11.4.3.3</t>
  </si>
  <si>
    <t>protein.degradation.ubiquitin.E3.SCF.cullin</t>
  </si>
  <si>
    <t>at5g46210</t>
  </si>
  <si>
    <t>Symbols: CUL4, ATCUL4 | CUL4 (CULLIN4); protein binding / ubiquitin-protein ligase | chr5:18731418-18736810 REVERSE</t>
  </si>
  <si>
    <t>29.5.11.4.5.2</t>
  </si>
  <si>
    <t>protein.degradation.ubiquitin.E3.BTB/POZ Cullin3.BTB/POZ</t>
  </si>
  <si>
    <t>at5g19000</t>
  </si>
  <si>
    <t>Symbols: ATBPM1 | ATBPM1 (BTB-POZ and MATH domain 1); protein binding | chr5:6342267-6344794 FORWARD</t>
  </si>
  <si>
    <t>29.5.11.4.99</t>
  </si>
  <si>
    <t>protein.degradation.ubiquitin.E3.unspecified</t>
  </si>
  <si>
    <t>at3g45620</t>
  </si>
  <si>
    <t>transducin family protein / WD-40 repeat family protein | chr3:16745896-16748129 FORWARD</t>
  </si>
  <si>
    <t>29.5.11.5</t>
  </si>
  <si>
    <t>protein.degradation.ubiquitin.ubiquitin protease</t>
  </si>
  <si>
    <t>at1g17110</t>
  </si>
  <si>
    <t>Symbols: UBP15 | UBP15 (UBIQUITIN-SPECIFIC PROTEASE 15); ubiquitin-specific protease | chr1:5845675-5850889 REVERSE</t>
  </si>
  <si>
    <t>29.5.11.20</t>
  </si>
  <si>
    <t>protein.degradation.ubiquitin.proteasom</t>
  </si>
  <si>
    <t>at5g09900</t>
  </si>
  <si>
    <t>Symbols: EMB2107, RPN5A, MSA | EMB2107 (EMBRYO DEFECTIVE 2107) | chr5:3089278-3092595 REVERSE</t>
  </si>
  <si>
    <t>at5g19990</t>
  </si>
  <si>
    <t>Symbols: RPT6A, ATSUG1 | RPT6A (REGULATORY PARTICLE TRIPLE-A ATPASE 6A); ATPase | chr5:6752006-6755080 FORWARD</t>
  </si>
  <si>
    <t>at1g56450</t>
  </si>
  <si>
    <t>Symbols: PBG1 | PBG1; peptidase/ threonine-type endopeptidase | chr1:21141883-21144400 FORWARD</t>
  </si>
  <si>
    <t>at1g53750</t>
  </si>
  <si>
    <t>Symbols: RPT1A | RPT1A (REGULATORY PARTICLE TRIPLE-A 1A); ATPase | chr1:20065714-20068466 REVERSE</t>
  </si>
  <si>
    <t>at1g21720</t>
  </si>
  <si>
    <t>Symbols: PBC1 | PBC1 (PROTEASOME BETA SUBUNIT C1); peptidase/ threonine-type endopeptidase | chr1:7626283-7628262 FORWARD</t>
  </si>
  <si>
    <t>at5g42790</t>
  </si>
  <si>
    <t>Symbols: PAF1, ATPSM30 | PAF1; endopeptidase/ peptidase/ threonine-type endopeptidase | chr5:17159044-17161070 REVERSE</t>
  </si>
  <si>
    <t>at4g31300</t>
  </si>
  <si>
    <t>Symbols: PBA1 | PBA1; endopeptidase/ peptidase/ threonine-type endopeptidase | chr4:15188763-15191153 FORWARD</t>
  </si>
  <si>
    <t>29.6</t>
  </si>
  <si>
    <t>protein.folding</t>
  </si>
  <si>
    <t>at5g64350</t>
  </si>
  <si>
    <t>Symbols: FKBP12, ATFKBP12 | FKBP12 (FK506-BINDING PROTEIN); FK506 binding / peptidyl-prolyl cis-trans isomerase | chr5:25734598-25736071 REVERSE</t>
  </si>
  <si>
    <t>at5g42000</t>
  </si>
  <si>
    <t>ORMDL family protein | chr5:16799354-16801028 FORWARD</t>
  </si>
  <si>
    <t>at3g55520</t>
  </si>
  <si>
    <t>immunophilin, putative / FKBP-type peptidyl-prolyl cis-trans isomerase, putative | chr3:20593661-20595345 FORWARD</t>
  </si>
  <si>
    <t>at1g13690</t>
  </si>
  <si>
    <t>Symbols: ATE1 | ATE1; nucleic acid binding / nucleotide binding | chr1:4693289-4694410 FORWARD</t>
  </si>
  <si>
    <t>at1g01230</t>
  </si>
  <si>
    <t>ORMDL family protein | chr1:97456-99240 FORWARD</t>
  </si>
  <si>
    <t>at5g20890</t>
  </si>
  <si>
    <t>chaperonin, putative | chr5:7086653-7090081 REVERSE</t>
  </si>
  <si>
    <t>29.7</t>
  </si>
  <si>
    <t>protein.glycosylation</t>
  </si>
  <si>
    <t>at1g77810</t>
  </si>
  <si>
    <t>galactosyltransferase family protein | chr1:29260562-29263113 REVERSE</t>
  </si>
  <si>
    <t>29.7.5</t>
  </si>
  <si>
    <t>protein.glycosylation.alpha-1,3-mannosyl-glycoprotein-beta-1,2-N-acetylglucosaminyltransferase(GnTI)</t>
  </si>
  <si>
    <t>at1g65590</t>
  </si>
  <si>
    <t>Symbols: HEXO3, ATHEX1 | HEXO3 (BETA-HEXOSAMINIDASE 3); beta-N-acetylhexosaminidase/ hexosaminidase | chr1:24385900-24391207 FORWARD</t>
  </si>
  <si>
    <t>29.7.8</t>
  </si>
  <si>
    <t>protein.glycosylation.alpha-1,6-mannosyl-glycoprotein-beta-1,2-N-acetylglucosaminyltransferase(GnTII)</t>
  </si>
  <si>
    <t>29.7.10</t>
  </si>
  <si>
    <t>protein.glycosylation.alpha-1,3-fucosyltransferase(alpha-1,3-FucT)</t>
  </si>
  <si>
    <t>at1g49710</t>
  </si>
  <si>
    <t>Symbols: FUT12, ATFUT12, FUCTB, FUCT2 | FUT12 (FUCOSYLTRANSFERASE 12); fucosyltransferase/ transferase, transferring glycosyl groups | chr1:18391338-18393947 REVERSE</t>
  </si>
  <si>
    <t>29.8</t>
  </si>
  <si>
    <t>protein.assembly and cofactor ligation</t>
  </si>
  <si>
    <t>at4g22220</t>
  </si>
  <si>
    <t>Symbols: ISU1, ATISU1 | ISU1; structural molecule | chr4:11759155-11760960 REVERSE</t>
  </si>
  <si>
    <t>atcg01130</t>
  </si>
  <si>
    <t>Symbols: YCF1.2 | hypothetical protein | chrC:123884-129244 REVERSE</t>
  </si>
  <si>
    <t>30.1.1</t>
  </si>
  <si>
    <t>signalling.in sugar and nutrient physiology</t>
  </si>
  <si>
    <t>at5g52390</t>
  </si>
  <si>
    <t>photoassimilate-responsive protein, putative | chr5:21263936-21265264 REVERSE</t>
  </si>
  <si>
    <t>at5g11180</t>
  </si>
  <si>
    <t>Symbols: ATGLR2.6, GLR2.6 | ATGLR2.6; intracellular ligand-gated ion channel | chr5:3557261-3561575 REVERSE</t>
  </si>
  <si>
    <t>at5g64260</t>
  </si>
  <si>
    <t>Symbols: EXL2 | EXL2 (EXORDIUM LIKE 2) | chr5:25703929-25705316 FORWARD</t>
  </si>
  <si>
    <t>30.2.2</t>
  </si>
  <si>
    <t>signalling.receptor kinases.leucine rich repeat II</t>
  </si>
  <si>
    <t>at1g34210</t>
  </si>
  <si>
    <t>Symbols: SERK2, ATSERK2 | SERK2 (SOMATIC EMBRYOGENESIS RECEPTOR-LIKE KINASE 2); kinase | chr1:12458670-12462905 FORWARD</t>
  </si>
  <si>
    <t>30.2.3</t>
  </si>
  <si>
    <t>signalling.receptor kinases.leucine rich repeat III</t>
  </si>
  <si>
    <t>at4g23740</t>
  </si>
  <si>
    <t>leucine-rich repeat transmembrane protein kinase, putative | chr4:12366386-12369338 FORWARD</t>
  </si>
  <si>
    <t>at3g57830</t>
  </si>
  <si>
    <t>leucine-rich repeat transmembrane protein kinase, putative | chr3:21419517-21422546 FORWARD</t>
  </si>
  <si>
    <t>at5g61570</t>
  </si>
  <si>
    <t>protein kinase family protein | chr5:24758347-24760652 FORWARD</t>
  </si>
  <si>
    <t>at1g68400</t>
  </si>
  <si>
    <t>leucine-rich repeat transmembrane protein kinase, putative | chr1:25646039-25648946 REVERSE</t>
  </si>
  <si>
    <t>at5g67200</t>
  </si>
  <si>
    <t>leucine-rich repeat transmembrane protein kinase, putative | chr5:26813725-26816566 REVERSE</t>
  </si>
  <si>
    <t>30.2.6</t>
  </si>
  <si>
    <t>signalling.receptor kinases.leucine rich repeat VI</t>
  </si>
  <si>
    <t>at1g63430</t>
  </si>
  <si>
    <t>leucine-rich repeat transmembrane protein kinase, putative | chr1:23522608-23526770 FORWARD</t>
  </si>
  <si>
    <t>30.2.7</t>
  </si>
  <si>
    <t>signalling.receptor kinases.leucine rich repeat VII</t>
  </si>
  <si>
    <t>at1g12460</t>
  </si>
  <si>
    <t>leucine-rich repeat transmembrane protein kinase, putative | chr1:4247249-4250630 FORWARD</t>
  </si>
  <si>
    <t>30.2.8.2</t>
  </si>
  <si>
    <t>signalling.receptor kinases.leucine rich repeat VIII-2</t>
  </si>
  <si>
    <t>at1g07650</t>
  </si>
  <si>
    <t>leucine-rich repeat transmembrane protein kinase, putative | chr1:2359549-2366561 REVERSE</t>
  </si>
  <si>
    <t>at1g56140</t>
  </si>
  <si>
    <t>leucine-rich repeat family protein / protein kinase family protein | chr1:21001574-21007809 REVERSE</t>
  </si>
  <si>
    <t>30.2.10</t>
  </si>
  <si>
    <t>signalling.receptor kinases.leucine rich repeat X</t>
  </si>
  <si>
    <t>at2g02220</t>
  </si>
  <si>
    <t>Symbols: ATPSKR1, PSKR1 | PSKR1 (PHYTOSULFOKIN RECEPTOR 1); ATP binding / peptide receptor/ protein serine/threonine kinase | chr2:583978-587124 REVERSE</t>
  </si>
  <si>
    <t>at5g07280</t>
  </si>
  <si>
    <t>Symbols: EMS1, EXS | EMS1 (EXCESS MICROSPOROCYTES1); kinase/ transmembrane receptor protein kinase | chr5:2285040-2288686 FORWARD</t>
  </si>
  <si>
    <t>30.2.11</t>
  </si>
  <si>
    <t>signalling.receptor kinases.leucine rich repeat XI</t>
  </si>
  <si>
    <t>at2g31880</t>
  </si>
  <si>
    <t>leucine-rich repeat transmembrane protein kinase, putative | chr2:13554894-13556977 FORWARD</t>
  </si>
  <si>
    <t>at1g28440</t>
  </si>
  <si>
    <t>Symbols: HSL1 | HSL1 (HAESA-Like 1); ATP binding / kinase/ protein serine/threonine kinase | chr1:9996824-10000447 FORWARD</t>
  </si>
  <si>
    <t>at5g63930</t>
  </si>
  <si>
    <t>leucine-rich repeat transmembrane protein kinase, putative | chr5:25583006-25586499 FORWARD</t>
  </si>
  <si>
    <t>at1g72180</t>
  </si>
  <si>
    <t>leucine-rich repeat transmembrane protein kinase, putative | chr1:27162820-27167430 FORWARD</t>
  </si>
  <si>
    <t>at1g17230</t>
  </si>
  <si>
    <t>ATP binding / protein binding / protein kinase/ protein serine/threonine kinase/ protein tyrosine kinase | chr1:5891324-5895075 FORWARD</t>
  </si>
  <si>
    <t>at1g75820</t>
  </si>
  <si>
    <t>Symbols: CLV1, FAS3, FLO5 | CLV1 (CLAVATA 1); ATP binding / kinase/ protein serine/threonine kinase/ receptor signaling protein serine/threonine kinase | chr1:28463462-28466971 REVERSE</t>
  </si>
  <si>
    <t>30.2.12</t>
  </si>
  <si>
    <t>signalling.receptor kinases.leucine rich repeat XII</t>
  </si>
  <si>
    <t>at3g47110</t>
  </si>
  <si>
    <t>leucine-rich repeat transmembrane protein kinase, putative | chr3:17347103-17350296 REVERSE</t>
  </si>
  <si>
    <t>at1g35710</t>
  </si>
  <si>
    <t>leucine-rich repeat transmembrane protein kinase, putative | chr1:13220940-13224681 FORWARD</t>
  </si>
  <si>
    <t>at4g08850</t>
  </si>
  <si>
    <t>kinase | chr4:5636489-5640636 REVERSE</t>
  </si>
  <si>
    <t>30.2.13</t>
  </si>
  <si>
    <t>signalling.receptor kinases.leucine rich repeat XIII</t>
  </si>
  <si>
    <t>at5g62230</t>
  </si>
  <si>
    <t>Symbols: ERL1 | ERL1 (ERECTA-LIKE 1); kinase | chr5:24996234-25002340 FORWARD</t>
  </si>
  <si>
    <t>at1g31420</t>
  </si>
  <si>
    <t>Symbols: FEI1 | FEI1 (FEI 1); ATP binding / kinase/ protein serine/threonine kinase | chr1:11249618-11253879 FORWARD</t>
  </si>
  <si>
    <t>30.2.18</t>
  </si>
  <si>
    <t>signalling.receptor kinases.extensin</t>
  </si>
  <si>
    <t>at2g20300</t>
  </si>
  <si>
    <t>Symbols: ALE2 | ALE2 (Abnormal Leaf Shape 2); kinase | chr2:8755925-8760222 REVERSE</t>
  </si>
  <si>
    <t>30.2.20</t>
  </si>
  <si>
    <t>signalling.receptor kinases.wheat LRK10 like</t>
  </si>
  <si>
    <t>at1g25390</t>
  </si>
  <si>
    <t>protein kinase family protein | chr1:8906452-8908854 REVERSE</t>
  </si>
  <si>
    <t>30.2.21</t>
  </si>
  <si>
    <t>signalling.receptor kinases.lysine motif</t>
  </si>
  <si>
    <t>at3g21630</t>
  </si>
  <si>
    <t>Symbols: CERK1, LYSM RLK1 | CERK1 (CHITIN ELICITOR RECEPTOR KINASE 1); kinase/ receptor signaling protein/ transmembrane receptor protein kinase | chr3:7615385-7618581 REVERSE</t>
  </si>
  <si>
    <t>30.2.22</t>
  </si>
  <si>
    <t>signalling.receptor kinases.proline extensin like</t>
  </si>
  <si>
    <t>at1g26150</t>
  </si>
  <si>
    <t>Symbols: ATPERK10, PERK10 | PERK10 (PROLINE-RICH EXTENSIN-LIKE RECEPTOR KINASE 10); ATP binding / protein kinase/ protein serine/threonine kinase/ protein tyrosine kinase | chr1:9039628-9043288 REVERSE</t>
  </si>
  <si>
    <t>30.2.24</t>
  </si>
  <si>
    <t>signalling.receptor kinases.S-locus glycoprotein like</t>
  </si>
  <si>
    <t>at5g24080</t>
  </si>
  <si>
    <t>protein kinase family protein | chr5:8139253-8141122 REVERSE</t>
  </si>
  <si>
    <t>30.2.25</t>
  </si>
  <si>
    <t>signalling.receptor kinases.wall associated kinase</t>
  </si>
  <si>
    <t>at5g02070</t>
  </si>
  <si>
    <t>protein kinase-related | chr5:405895-408220 REVERSE</t>
  </si>
  <si>
    <t>at1g21210</t>
  </si>
  <si>
    <t>Symbols: WAK4 | WAK4 (wall associated kinase 4); ATP binding / calcium ion binding / protein kinase/ protein serine/threonine kinase | chr1:7424653-7427041 FORWARD</t>
  </si>
  <si>
    <t>30.2.99</t>
  </si>
  <si>
    <t>signalling.receptor kinases.misc</t>
  </si>
  <si>
    <t>at1g07390</t>
  </si>
  <si>
    <t>Symbols: AtRLP1 | protein binding | chr1:2269893-2274820 FORWARD</t>
  </si>
  <si>
    <t>30.3</t>
  </si>
  <si>
    <t>signalling.calcium</t>
  </si>
  <si>
    <t>at3g29310</t>
  </si>
  <si>
    <t>calmodulin-binding protein-related | chr3:11249652-11251820 FORWARD</t>
  </si>
  <si>
    <t>at2g27030</t>
  </si>
  <si>
    <t>Symbols: CAM5 | CAM5 (CALMODULIN 5); calcium ion binding | chr2:11532004-11534333 FORWARD</t>
  </si>
  <si>
    <t>at2g38800</t>
  </si>
  <si>
    <t>calmodulin-binding protein-related | chr2:16216999-16219159 FORWARD</t>
  </si>
  <si>
    <t>at5g54130</t>
  </si>
  <si>
    <t>calcium-binding EF hand family protein | chr5:21962600-21965604 FORWARD</t>
  </si>
  <si>
    <t>at3g43810</t>
  </si>
  <si>
    <t>Symbols: CAM7 | CAM7 (CALMODULIN 7); calcium ion binding | chr3:15664371-15666460 REVERSE</t>
  </si>
  <si>
    <t>at5g49480</t>
  </si>
  <si>
    <t>Symbols: ATCP1 | ATCP1 (Ca2+-binding protein 1); calcium ion binding | chr5:20070743-20071638 FORWARD</t>
  </si>
  <si>
    <t>at4g26570</t>
  </si>
  <si>
    <t>Symbols: ATCBL3, CBL3 | ATCBL3 (ARABIDOPSIS THALIANA CALCINEURIN B-LIKE 3); calcium ion binding | chr4:13408422-13411070 REVERSE</t>
  </si>
  <si>
    <t>at5g61900</t>
  </si>
  <si>
    <t>Symbols: BON1, CPN1, BON | BON1 (BONZAI 1); calcium-dependent phospholipid binding | chr5:24855661-24859341 REVERSE</t>
  </si>
  <si>
    <t>at4g20780</t>
  </si>
  <si>
    <t>calcium-binding protein, putative | chr4:11133186-11133970 REVERSE</t>
  </si>
  <si>
    <t>at4g27280</t>
  </si>
  <si>
    <t>calcium-binding EF hand family protein | chr4:13663576-13664240 REVERSE</t>
  </si>
  <si>
    <t>at3g07490</t>
  </si>
  <si>
    <t>Symbols: AGD11 | AGD11 (ARF-GAP domain 11); calcium ion binding | chr3:2391189-2391650 FORWARD</t>
  </si>
  <si>
    <t>at4g32060</t>
  </si>
  <si>
    <t>calcium-binding EF hand family protein | chr4:15501078-15503593 FORWARD</t>
  </si>
  <si>
    <t>at1g66400</t>
  </si>
  <si>
    <t>calmodulin-related protein, putative | chr1:24770575-24771371 REVERSE</t>
  </si>
  <si>
    <t>at1g50700</t>
  </si>
  <si>
    <t>Symbols: CPK33 | CPK33; ATP binding / calcium ion binding / calmodulin-dependent protein kinase/ kinase/ protein kinase/ protein serine/threonine kinase | chr1:18781914-18784582 FORWARD</t>
  </si>
  <si>
    <t>at4g28600</t>
  </si>
  <si>
    <t>Symbols: NPGR2 | NPGR2 (no pollen germination related 2); calmodulin binding | chr4:14129311-14132799 FORWARD</t>
  </si>
  <si>
    <t>at5g04220</t>
  </si>
  <si>
    <t>Symbols: SYTC, ATSYTC, NTMC2TYPE1.3, NTMC2T1.3 | SYTC | chr5:1155865-1158876 REVERSE</t>
  </si>
  <si>
    <t>at4g14640</t>
  </si>
  <si>
    <t>Symbols: CAM8 | CAM8 (CALMODULIN 8); calcium ion binding | chr4:8397712-8400076 FORWARD</t>
  </si>
  <si>
    <t>at4g04720</t>
  </si>
  <si>
    <t>Symbols: CPK21 | CPK21; ATP binding / calcium ion binding / calmodulin-dependent protein kinase/ kinase/ protein kinase/ protein serine/threonine kinase | chr4:2394458-2397759 REVERSE</t>
  </si>
  <si>
    <t>at5g62390</t>
  </si>
  <si>
    <t>Symbols: ATBAG7 | ATBAG7 (ARABIDOPSIS THALIANA BCL-2-ASSOCIATED ATHANOGENE 7); calmodulin binding | chr5:25051978-25054289 REVERSE</t>
  </si>
  <si>
    <t>at2g46700</t>
  </si>
  <si>
    <t>Symbols: ATCRK3, CRK3 | calcium-dependent protein kinase, putative / CDPK, putative | chr2:19182724-19186578 REVERSE</t>
  </si>
  <si>
    <t>at5g37770</t>
  </si>
  <si>
    <t>Symbols: TCH2, CML24 | TCH2 (TOUCH 2); calcium ion binding | chr5:14998854-14999619 REVERSE</t>
  </si>
  <si>
    <t>at1g53210</t>
  </si>
  <si>
    <t>sodium/calcium exchanger family protein / calcium-binding EF hand family protein | chr1:19844632-19847836 FORWARD</t>
  </si>
  <si>
    <t>at1g65540</t>
  </si>
  <si>
    <t>calcium-binding EF hand family protein | chr1:24362382-24366011 REVERSE</t>
  </si>
  <si>
    <t>30.4.1</t>
  </si>
  <si>
    <t>signalling.phosphinositides.phosphatidylinositol-4-phosphate 5-kinase</t>
  </si>
  <si>
    <t>at1g71010</t>
  </si>
  <si>
    <t>phosphatidylinositol-4-phosphate 5-kinase family protein | chr1:26782839-26788970 FORWARD</t>
  </si>
  <si>
    <t>at3g09920</t>
  </si>
  <si>
    <t>Symbols: PIP5K9 | PIP5K9 (PHOSPHATIDYL INOSITOL MONOPHOSPHATE 5 KINASE); 1-phosphatidylinositol-4-phosphate 5-kinase/ ATP binding / phosphatidylinositol phosphate kinase | chr3:3040303-3043912 REVERSE</t>
  </si>
  <si>
    <t>30.4.4</t>
  </si>
  <si>
    <t>signalling.phosphinositides.phosphoinositide phospholipase C</t>
  </si>
  <si>
    <t>at3g55940</t>
  </si>
  <si>
    <t>phosphoinositide-specific phospholipase C, putative | chr3:20747787-20750184 FORWARD</t>
  </si>
  <si>
    <t>30.5</t>
  </si>
  <si>
    <t>signalling.G-proteins</t>
  </si>
  <si>
    <t>at1g02130</t>
  </si>
  <si>
    <t>Symbols: ATRAB1B, ARA5, ARA-5, ATRABD2A, RABD2A | ARA-5 (ARABIDOPSIS RAS 5); GTP binding | chr1:400035-401882 REVERSE</t>
  </si>
  <si>
    <t>at4g35750</t>
  </si>
  <si>
    <t>Rho-GTPase-activating protein-related | chr4:16940507-16941862 REVERSE</t>
  </si>
  <si>
    <t>at2g44100</t>
  </si>
  <si>
    <t>Symbols: ATGDI1, AT-GDI1 | ATGDI1 (ARABIDOPSIS THALIANA GUANOSINE NUCLEOTIDE DIPHOSPHATE DISSOCIATION INHIBITOR 1); RAB GDP-dissociation inhibitor | chr2:18241692-18246498 FORWARD</t>
  </si>
  <si>
    <t>at1g06400</t>
  </si>
  <si>
    <t>Symbols: ARA2, ATRABA1A, ATRAB11E, ARA-2 | ARA-2; GTP binding | chr1:1950844-1952785 REVERSE</t>
  </si>
  <si>
    <t>at2g17800</t>
  </si>
  <si>
    <t>Symbols: ARAC1, ATGP2, ATRAC1, ROP3, ATROP3 | ARAC1; GTP binding | chr2:7739856-7742156 FORWARD</t>
  </si>
  <si>
    <t>at5g62880</t>
  </si>
  <si>
    <t>Symbols: ARAC10, ATRAC10, ATROP11 | ARAC10; GTP binding | chr5:25237134-25239174 FORWARD</t>
  </si>
  <si>
    <t>at5g65270</t>
  </si>
  <si>
    <t>Symbols: AtRABA4a | AtRABA4a (Arabidopsis Rab GTPase homolog A4a); GTP binding | chr5:26083328-26084714 FORWARD</t>
  </si>
  <si>
    <t>at3g49350</t>
  </si>
  <si>
    <t>RAB GTPase activator | chr3:18297406-18300189 REVERSE</t>
  </si>
  <si>
    <t>at1g07620</t>
  </si>
  <si>
    <t>FUNCTIONS IN: molecular_function unknown; INVOLVED IN: biological_process unknown; LOCATED IN: cellular_component unknown; CONTAINS InterPro DOMAIN/s: GTP-binding protein Obg/CgtA (InterPro:IPR014100); BEST Arabidopsis thaliana protein match is: unknown protein (TAIR:AT5G02390.1); Has 447 Blast hits to 405 proteins in 72 species: Archae - 0; Bacteria - 6; Metazoa - 43; Fungi - 29; Plants - 122; Viruses - 3; Other Eukaryotes - 244 (source: NCBI BLink). | chr1:2344390-2346842 REVERSE</t>
  </si>
  <si>
    <t>at5g60860</t>
  </si>
  <si>
    <t>Symbols: AtRABA1f | AtRABA1f (Arabidopsis Rab GTPase homolog A1f); GTP binding | chr5:24484622-24485705 FORWARD</t>
  </si>
  <si>
    <t>at4g27540</t>
  </si>
  <si>
    <t>Symbols: PRA1.H | PRA1.H (PRENYLATED RAB ACCEPTOR 1.H) | chr4:13753210-13754745 REVERSE</t>
  </si>
  <si>
    <t>at5g13300</t>
  </si>
  <si>
    <t>Symbols: SFC, VAN3, AGD3 | SFC (SCARFACE); ARF GTPase activator/ phosphoinositide binding | chr5:4255601-4262314 REVERSE</t>
  </si>
  <si>
    <t>at5g52210</t>
  </si>
  <si>
    <t>Symbols: ATARLB1, ATGB1 | ATGB1 (ARABIDOPSIS THALIANA GTP-BINDING PROTEIN 1); GTP binding | chr5:21204991-21207097 FORWARD</t>
  </si>
  <si>
    <t>at2g44610</t>
  </si>
  <si>
    <t>Symbols: RAB6, ATRABH1B, ATRAB6A, RAB6A | RAB6A; GTP binding / protein binding | chr2:18411426-18414081 REVERSE</t>
  </si>
  <si>
    <t>at4g38430</t>
  </si>
  <si>
    <t>Symbols: ATROPGEF1, ROPGEF1 | ROPGEF1; Rho guanyl-nucleotide exchange factor/ protein binding | chr4:17986466-17988807 FORWARD</t>
  </si>
  <si>
    <t>at5g42080</t>
  </si>
  <si>
    <t>Symbols: ADL1, ADL1A, AG68, DRP1A, RSW9 | ADL1 (ARABIDOPSIS DYNAMIN-LIKE PROTEIN); GTP binding / GTPase/ protein binding | chr5:16820284-16824756 REVERSE</t>
  </si>
  <si>
    <t>at5g45130</t>
  </si>
  <si>
    <t>Symbols: ATRAB5A, ATRABF2A, RABF2A, RAB5A, RHA1, ATRAB-F2A, RAB-F2A | RHA1 (RAB HOMOLOG 1); GTP binding | chr5:18244266-18246450 FORWARD</t>
  </si>
  <si>
    <t>at1g01200</t>
  </si>
  <si>
    <t>Symbols: ATRABA3, ATRAB-A3 | ATRABA3 (ARABIDOPSIS RAB GTPASE HOMOLOG A3); GTP binding | chr1:86515-88213 REVERSE</t>
  </si>
  <si>
    <t>at1g22740</t>
  </si>
  <si>
    <t>Symbols: RAB7, ATRABG3B, RAB75, RABG3B | RABG3B; GTP binding | chr1:8049100-8050708 FORWARD</t>
  </si>
  <si>
    <t>30.6</t>
  </si>
  <si>
    <t>signalling.MAP kinases</t>
  </si>
  <si>
    <t>at2g43790</t>
  </si>
  <si>
    <t>Symbols: ATMPK6, MPK6, MAPK6 | ATMPK6 (ARABIDOPSIS THALIANA MAP KINASE 6); MAP kinase/ kinase | chr2:18138307-18140988 FORWARD</t>
  </si>
  <si>
    <t>at5g11620</t>
  </si>
  <si>
    <t>SWIM zinc finger family protein / mitogen-activated protein kinase kinase kinase (MAPKKK)-related | chr5:3739013-3740146 REVERSE</t>
  </si>
  <si>
    <t>30.7</t>
  </si>
  <si>
    <t>signalling.14-3-3 proteins</t>
  </si>
  <si>
    <t>at1g34760</t>
  </si>
  <si>
    <t>Symbols: GRF11, GF14 OMICRON | GRF11 (GENERAL REGULATORY FACTOR 11); ATPase binding / amino acid binding / protein binding / protein phosphorylated amino acid binding | chr1:12743848-12745648 REVERSE</t>
  </si>
  <si>
    <t>at1g78300</t>
  </si>
  <si>
    <t>Symbols: GRF2, 14-3-3OMEGA, GF14 OMEGA | GRF2 (GENERAL REGULATORY FACTOR 2); protein binding / protein phosphorylated amino acid binding | chr1:29461671-29463385 FORWARD</t>
  </si>
  <si>
    <t>30.8</t>
  </si>
  <si>
    <t>signalling.misc</t>
  </si>
  <si>
    <t>at5g67070</t>
  </si>
  <si>
    <t>Symbols: RALFL34 | RALFL34 (ralf-like 34); signal transducer | chr5:26768020-26768846 FORWARD</t>
  </si>
  <si>
    <t>30.10</t>
  </si>
  <si>
    <t>signalling.phosphorelay</t>
  </si>
  <si>
    <t>at3g21510</t>
  </si>
  <si>
    <t>Symbols: AHP1 | AHP1 (HISTIDINE-CONTAINING PHOSPHOTRANSMITTER 1); histidine phosphotransfer kinase | chr3:7578175-7579599 REVERSE</t>
  </si>
  <si>
    <t>30.11</t>
  </si>
  <si>
    <t>signalling.light</t>
  </si>
  <si>
    <t>at3g15570</t>
  </si>
  <si>
    <t>phototropic-responsive NPH3 family protein | chr3:5269849-5271922 REVERSE</t>
  </si>
  <si>
    <t>at2g21150</t>
  </si>
  <si>
    <t>Symbols: XCT | XCT (XAP5 CIRCADIAN TIMEKEEPER) | chr2:9065338-9068093 FORWARD</t>
  </si>
  <si>
    <t>at1g09570</t>
  </si>
  <si>
    <t>Symbols: PHYA, FHY2, FRE1, HY8 | PHYA (PHYTOCHROME A); G-protein coupled photoreceptor/ protein histidine kinase/ red or far-red light photoreceptor/ signal transducer | chr1:3095256-3100357 REVERSE</t>
  </si>
  <si>
    <t>at2g18790</t>
  </si>
  <si>
    <t>Symbols: PHYB, HY3, OOP1 | PHYB (PHYTOCHROME B); G-protein coupled photoreceptor/ protein histidine kinase/ red or far-red light photoreceptor/ signal transducer | chr2:8139881-8144430 FORWARD</t>
  </si>
  <si>
    <t>at2g47590</t>
  </si>
  <si>
    <t>Symbols: PHR2 | PHR2 (photolyase/blue-light receptor 2); DNA photolyase | chr2:19521797-19524063 FORWARD</t>
  </si>
  <si>
    <t>at2g30520</t>
  </si>
  <si>
    <t>Symbols: RPT2 | RPT2 (ROOT PHOTOTROPISM 2); protein binding | chr2:13002742-13005600 REVERSE</t>
  </si>
  <si>
    <t>at5g66560</t>
  </si>
  <si>
    <t>phototropic-responsive NPH3 family protein | chr5:26564188-26566853 FORWARD</t>
  </si>
  <si>
    <t>at1g10240</t>
  </si>
  <si>
    <t>Symbols: FRS11 | FRS11 (FAR1-related sequence 11); zinc ion binding | chr1:3356680-3359838 REVERSE</t>
  </si>
  <si>
    <t>at2g02710</t>
  </si>
  <si>
    <t>Symbols: PLP, PLPB | PLPB (PAS/LOV PROTEIN B); signal transducer/ two-component sensor | chr2:758693-760871 REVERSE</t>
  </si>
  <si>
    <t>30.12</t>
  </si>
  <si>
    <t>signalling.gravity</t>
  </si>
  <si>
    <t>30.99</t>
  </si>
  <si>
    <t>signalling.unspecified</t>
  </si>
  <si>
    <t>at5g05850</t>
  </si>
  <si>
    <t>leucine-rich repeat family protein | chr5:1762405-1764678 REVERSE</t>
  </si>
  <si>
    <t>31.1</t>
  </si>
  <si>
    <t>cell.organisation</t>
  </si>
  <si>
    <t>at5g09810</t>
  </si>
  <si>
    <t>Symbols: ACT2, ACT7 | ACT7 (ACTIN 7); structural constituent of cytoskeleton | chr5:3052097-3054614 FORWARD</t>
  </si>
  <si>
    <t>at3g60740</t>
  </si>
  <si>
    <t>Symbols: TTN1, EMB133, TFC D, CHO | TTN1 (TITAN 1); tubulin binding | chr3:22447245-22453364 REVERSE</t>
  </si>
  <si>
    <t>at2g05630</t>
  </si>
  <si>
    <t>Symbols: ATG8D | autophagy 8d (APG8d) | chr2:2082986-2084882 REVERSE</t>
  </si>
  <si>
    <t>at5g65020</t>
  </si>
  <si>
    <t>Symbols: ANNAT2 | ANNAT2 (Annexin Arabidopsis 2); calcium ion binding / calcium-dependent phospholipid binding | chr5:25973815-25975726 FORWARD</t>
  </si>
  <si>
    <t>at5g45110</t>
  </si>
  <si>
    <t>Symbols: NPR3 | NPR3 (NPR1-LIKE PROTEIN 3); protein binding | chr5:18228910-18231522 FORWARD</t>
  </si>
  <si>
    <t>at4g22240</t>
  </si>
  <si>
    <t>plastid-lipid associated protein PAP, putative | chr4:11765803-11767304 REVERSE</t>
  </si>
  <si>
    <t>at3g19050</t>
  </si>
  <si>
    <t>Symbols: POK2 | POK2 (PHRAGMOPLAST ORIENTING KINESIN 2); ATP binding / microtubule motor | chr3:6578047-6590188 FORWARD</t>
  </si>
  <si>
    <t>at5g59890</t>
  </si>
  <si>
    <t>Symbols: ADF4, ATADF4 | ADF4 (ACTIN DEPOLYMERIZING FACTOR 4); actin binding | chr5:24122412-24123912 FORWARD</t>
  </si>
  <si>
    <t>at3g05520</t>
  </si>
  <si>
    <t>F-actin capping protein alpha subunit family protein | chr3:1598547-1601437 FORWARD</t>
  </si>
  <si>
    <t>at3g53000</t>
  </si>
  <si>
    <t>Symbols: AtPP2-A15 | AtPP2-A15 (Phloem protein 2-A15); carbohydrate binding | chr3:19654068-19656080 FORWARD</t>
  </si>
  <si>
    <t>at3g27000</t>
  </si>
  <si>
    <t>Symbols: ARP2, ATARP2, WRM | ARP2 (ACTIN RELATED PROTEIN 2); protein binding / structural constituent of cytoskeleton | chr3:9952563-9955941 REVERSE</t>
  </si>
  <si>
    <t>at1g07660</t>
  </si>
  <si>
    <t>histone H4 | chr1:2368837-2369734 FORWARD</t>
  </si>
  <si>
    <t>at4g14400</t>
  </si>
  <si>
    <t>Symbols: ACD6 | ACD6 (ACCELERATED CELL DEATH 6); protein binding | chr4:8294446-8298602 FORWARD</t>
  </si>
  <si>
    <t>at1g20010</t>
  </si>
  <si>
    <t>Symbols: TUB5 | TUB5; structural constituent of cytoskeleton | chr1:6937795-6940582 REVERSE</t>
  </si>
  <si>
    <t>at3g23400</t>
  </si>
  <si>
    <t>plastid-lipid associated protein PAP / fibrillin family protein | chr3:8376444-8378305 REVERSE</t>
  </si>
  <si>
    <t>at5g02370</t>
  </si>
  <si>
    <t>kinesin motor protein-related | chr5:503408-507244 FORWARD</t>
  </si>
  <si>
    <t>at4g29350</t>
  </si>
  <si>
    <t>Symbols: PFN2, PRO2, PRF2 | PFN2 (PROFILIN 2); actin binding / protein binding | chr4:14450008-14451394 FORWARD</t>
  </si>
  <si>
    <t>at2g31200</t>
  </si>
  <si>
    <t>Symbols: ADF6, ATADF6 | ADF6 (ACTIN DEPOLYMERIZING FACTOR 6); actin binding | chr2:13293986-13295410 FORWARD</t>
  </si>
  <si>
    <t>at2g41370</t>
  </si>
  <si>
    <t>Symbols: BOP2 | BOP2 (BLADE ON PETIOLE2); protein binding | chr2:17237745-17240440 REVERSE</t>
  </si>
  <si>
    <t>at2g38440</t>
  </si>
  <si>
    <t>Symbols: ITB1, SCAR2, DIS3, WAVE4, ATSCAR2 | SCAR2 (SCAR HOMOLOG 2) | chr2:16095329-16101221 FORWARD</t>
  </si>
  <si>
    <t>at2g28840</t>
  </si>
  <si>
    <t>ankyrin repeat family protein | chr2:12378337-12380742 FORWARD</t>
  </si>
  <si>
    <t>at2g35490</t>
  </si>
  <si>
    <t>plastid-lipid associated protein PAP, putative | chr2:14912144-14913877 REVERSE</t>
  </si>
  <si>
    <t>at1g35720</t>
  </si>
  <si>
    <t>Symbols: ANNAT1, OXY5, ATOXY5 | ANNAT1 (ANNEXIN ARABIDOPSIS 1); ATP binding / calcium ion binding / calcium-dependent phospholipid binding / copper ion binding / peroxidase/ protein homodimerization | chr1:13225197-13227195 FORWARD</t>
  </si>
  <si>
    <t>at3g12110</t>
  </si>
  <si>
    <t>Symbols: ACT11 | ACT11 (actin-11); structural constituent of cytoskeleton | chr3:3857843-3859798 FORWARD</t>
  </si>
  <si>
    <t>at3g23280</t>
  </si>
  <si>
    <t>zinc finger (C3HC4-type RING finger) family protein / ankyrin repeat family protein | chr3:8321350-8324428 FORWARD</t>
  </si>
  <si>
    <t>at3g46000</t>
  </si>
  <si>
    <t>Symbols: ADF2 | ADF2 (ACTIN DEPOLYMERIZING FACTOR 2); actin binding | chr3:16907451-16908999 REVERSE</t>
  </si>
  <si>
    <t>at5g23860</t>
  </si>
  <si>
    <t>Symbols: TUB8 | TUB8; structural constituent of cytoskeleton | chr5:8042876-8044819 FORWARD</t>
  </si>
  <si>
    <t>at5g48460</t>
  </si>
  <si>
    <t>fimbrin-like protein, putative | chr5:19636101-19639488 REVERSE</t>
  </si>
  <si>
    <t>at5g20110</t>
  </si>
  <si>
    <t>dynein light chain, putative | chr5:6791487-6793346 REVERSE</t>
  </si>
  <si>
    <t>at4g10840</t>
  </si>
  <si>
    <t>kinesin light chain-related | chr4:6656516-6659265 FORWARD</t>
  </si>
  <si>
    <t>at2g37080</t>
  </si>
  <si>
    <t>myosin heavy chain-related | chr2:15581386-15585186 REVERSE</t>
  </si>
  <si>
    <t>at1g51110</t>
  </si>
  <si>
    <t>plastid-lipid associated protein PAP / fibrillin family protein | chr1:18935329-18937665 FORWARD</t>
  </si>
  <si>
    <t>at1g80350</t>
  </si>
  <si>
    <t>Symbols: ERH3, AAA1, FRA2, LUE1, ATKTN1, KTN1, FRC2, BOT1, FTR | ERH3 (ECTOPIC ROOT HAIR 3); ATP binding / nucleoside-triphosphatase/ nucleotide binding | chr1:30205315-30208226 REVERSE</t>
  </si>
  <si>
    <t>31.2</t>
  </si>
  <si>
    <t>cell.division</t>
  </si>
  <si>
    <t>at5g03340</t>
  </si>
  <si>
    <t>cell division cycle protein 48, putative / CDC48, putative | chr5:809948-813228 REVERSE</t>
  </si>
  <si>
    <t>at5g40770</t>
  </si>
  <si>
    <t>Symbols: ATPHB3 | ATPHB3 (PROHIBITIN 3) | chr5:16314850-16316719 REVERSE</t>
  </si>
  <si>
    <t>at2g38670</t>
  </si>
  <si>
    <t>Symbols: PECT1 | PECT1 (PHOSPHORYLETHANOLAMINE CYTIDYLYLTRANSFERASE 1); ethanolamine-phosphate cytidylyltransferase | chr2:16168837-16171918 FORWARD</t>
  </si>
  <si>
    <t>at1g65920</t>
  </si>
  <si>
    <t>regulator of chromosome condensation (RCC1) family protein / zinc finger protein-related | chr1:24525102-24529294 REVERSE</t>
  </si>
  <si>
    <t>at5g12350</t>
  </si>
  <si>
    <t>Ran GTPase binding / chromatin binding / zinc ion binding | chr5:3995342-4000801 FORWARD</t>
  </si>
  <si>
    <t>at3g52750</t>
  </si>
  <si>
    <t>Symbols: FTSZ2-2 | FTSZ2-2; GTP binding / GTPase/ structural molecule | chr3:19549661-19553014 REVERSE</t>
  </si>
  <si>
    <t>at3g03790</t>
  </si>
  <si>
    <t>ankyrin repeat family protein / regulator of chromosome condensation (RCC1) family protein | chr3:961997-968149 FORWARD</t>
  </si>
  <si>
    <t>at3g09840</t>
  </si>
  <si>
    <t>Symbols: CDC48, ATCDC48, CDC48A | CDC48 (CELL DIVISION CYCLE 48); ATPase/ identical protein binding | chr3:3019340-3023052 FORWARD</t>
  </si>
  <si>
    <t>31.2.5</t>
  </si>
  <si>
    <t>cell.division.plastid</t>
  </si>
  <si>
    <t>at1g24490</t>
  </si>
  <si>
    <t>Symbols: ALB4, ARTEMIS | ALB4 (ALBINA 4) | chr1:8682234-8685271 FORWARD</t>
  </si>
  <si>
    <t>31.3</t>
  </si>
  <si>
    <t>cell.cycle</t>
  </si>
  <si>
    <t>at4g19600</t>
  </si>
  <si>
    <t>Symbols: CYCT1;4 | CYCT1;4; cyclin-dependent protein kinase | chr4:10672765-10676735 FORWARD</t>
  </si>
  <si>
    <t>at3g48750</t>
  </si>
  <si>
    <t>Symbols: CDKA;1, CDC2AAT, CDK2, CDC2, CDC2A, CDKA1 | CDC2 (CELL DIVISION CONTROL 2); cyclin-dependent protein kinase/ kinase/ protein binding / protein kinase | chr3:18071536-18074641 FORWARD</t>
  </si>
  <si>
    <t>at2g44740</t>
  </si>
  <si>
    <t>Symbols: CYCP4;1 | CYCP4;1 (cyclin p4;1); cyclin-dependent protein kinase | chr2:18441989-18443399 REVERSE</t>
  </si>
  <si>
    <t>at3g21870</t>
  </si>
  <si>
    <t>Symbols: CYCP2;1 | CYCP2;1 (cyclin p2;1); cyclin-dependent protein kinase | chr3:7703866-7704829 REVERSE</t>
  </si>
  <si>
    <t>at2g45080</t>
  </si>
  <si>
    <t>Symbols: cycp3;1 | cycp3;1 (cyclin p3;1); cyclin-dependent protein kinase | chr2:18591665-18592455 FORWARD</t>
  </si>
  <si>
    <t>at5g27620</t>
  </si>
  <si>
    <t>Symbols: CYCH;1 | CYCH;1 (CYCLIN H;1); cyclin-dependent protein kinase/ protein binding / protein kinase | chr5:9771324-9774875 FORWARD</t>
  </si>
  <si>
    <t>at3g50070</t>
  </si>
  <si>
    <t>Symbols: CYCD3;3 | CYCD3;3 (CYCLIN D3;3); cyclin-dependent protein kinase | chr3:18565134-18566780 REVERSE</t>
  </si>
  <si>
    <t>at5g10270</t>
  </si>
  <si>
    <t>Symbols: CDKC;1 | CDKC;1 (Cyclin-dependent kinase C;1); kinase | chr5:3221607-3224765 REVERSE</t>
  </si>
  <si>
    <t>31.3.1</t>
  </si>
  <si>
    <t>cell.cycle.peptidylprolyl isomerase</t>
  </si>
  <si>
    <t>at2g29960</t>
  </si>
  <si>
    <t>Symbols: CYP5, ATCYP5, CYP19-4 | CYP5 (CYCLOPHILIN 5); peptidyl-prolyl cis-trans isomerase | chr2:12769033-12770579 REVERSE</t>
  </si>
  <si>
    <t>at3g56070</t>
  </si>
  <si>
    <t>Symbols: ROC2 | ROC2 (ROTAMASE CYCLOPHILIN 2); cyclosporin A binding / peptidyl-prolyl cis-trans isomerase | chr3:20806749-20808152 REVERSE</t>
  </si>
  <si>
    <t>at3g66654</t>
  </si>
  <si>
    <t>peptidyl-prolyl cis-trans isomerase cyclophilin-type family protein | chr3:2088068-2090481 FORWARD</t>
  </si>
  <si>
    <t>at5g58710</t>
  </si>
  <si>
    <t>Symbols: ROC7 | ROC7; peptidyl-prolyl cis-trans isomerase | chr5:23717775-23719765 FORWARD</t>
  </si>
  <si>
    <t>31.4</t>
  </si>
  <si>
    <t>cell.vesicle transport</t>
  </si>
  <si>
    <t>at4g34450</t>
  </si>
  <si>
    <t>coatomer gamma-2 subunit, putative / gamma-2 coat protein, putative / gamma-2 COP, putative | chr4:16471835-16477021 FORWARD</t>
  </si>
  <si>
    <t>at1g15880</t>
  </si>
  <si>
    <t>Symbols: GOS11, atgos11 | GOS11 (golgi snare 11); SNARE binding | chr1:5458535-5460333 REVERSE</t>
  </si>
  <si>
    <t>at5g54110</t>
  </si>
  <si>
    <t>Symbols: ATMAMI | ATMAMI (ARABIDOPSIS THALIANA MEMBRANE-ASSOCIATED MANNITOL-INDUCED); structural molecule | chr5:21958214-21960601 FORWARD</t>
  </si>
  <si>
    <t>at1g64350</t>
  </si>
  <si>
    <t>Symbols: SEH1H | SEH1H; nucleotide binding | chr1:23881512-23883297 FORWARD</t>
  </si>
  <si>
    <t>at3g17440</t>
  </si>
  <si>
    <t>Symbols: NPSN13, ATNPSN13 | NPSN13 (NOVEL PLANT SNARE 13) | chr3:5969565-5972502 REVERSE</t>
  </si>
  <si>
    <t>at1g17140</t>
  </si>
  <si>
    <t>tropomyosin-related | chr1:5856573-5858446 REVERSE</t>
  </si>
  <si>
    <t>at5g05010</t>
  </si>
  <si>
    <t>clathrin adaptor complexes medium subunit-related | chr5:1476583-1480197 FORWARD</t>
  </si>
  <si>
    <t>at4g11380</t>
  </si>
  <si>
    <t>beta-adaptin, putative | chr4:6920501-6925969 FORWARD</t>
  </si>
  <si>
    <t>at1g79590</t>
  </si>
  <si>
    <t>Symbols: SYP52, ATSYP52 | SYP52 (SYNTAXIN OF PLANTS 52); SNAP receptor | chr1:29946296-29948565 FORWARD</t>
  </si>
  <si>
    <t>at1g08560</t>
  </si>
  <si>
    <t>Symbols: SYP111, KN, ATSYP111 | SYP111 (SYNTAXIN OF PLANTS 111); SNAP receptor | chr1:2709632-2710912 REVERSE</t>
  </si>
  <si>
    <t>at3g29400</t>
  </si>
  <si>
    <t>Symbols: ATEXO70E1 | ATEXO70E1 (exocyst subunit EXO70 family protein E1); protein binding | chr3:11297283-11299620 REVERSE</t>
  </si>
  <si>
    <t>at3g29100</t>
  </si>
  <si>
    <t>Symbols: VTI13, ATVTI13 | VTI13; SNARE binding / receptor | chr3:11075836-11077540 REVERSE</t>
  </si>
  <si>
    <t>33.1</t>
  </si>
  <si>
    <t>development.storage proteins</t>
  </si>
  <si>
    <t>at2g39220</t>
  </si>
  <si>
    <t>Symbols: PLP6, PLA IIB | PLP6 (PATATIN-LIKE PROTEIN 6); nutrient reservoir | chr2:16374896-16377020 REVERSE</t>
  </si>
  <si>
    <t>at3g63200</t>
  </si>
  <si>
    <t>Symbols: PLP9, PLA IIIB | PLP9 (PATATIN-LIKE PROTEIN 9); nutrient reservoir | chr3:23345902-23347564 FORWARD</t>
  </si>
  <si>
    <t>at1g07750</t>
  </si>
  <si>
    <t>cupin family protein | chr1:2404037-2405943 REVERSE</t>
  </si>
  <si>
    <t>at1g03890</t>
  </si>
  <si>
    <t>cupin family protein | chr1:989198-991020 FORWARD</t>
  </si>
  <si>
    <t>at2g26560</t>
  </si>
  <si>
    <t>Symbols: PLP2, PLA IIA, PLA2A | PLA2A (PHOSPHOLIPASE A 2A); lipase/ nutrient reservoir | chr2:11293769-11295806 REVERSE</t>
  </si>
  <si>
    <t>33.2</t>
  </si>
  <si>
    <t>development.late embryogenesis abundant</t>
  </si>
  <si>
    <t>at1g52690</t>
  </si>
  <si>
    <t>late embryogenesis abundant protein, putative / LEA protein, putative | chr1:19619745-19620844 FORWARD</t>
  </si>
  <si>
    <t>at4g02380</t>
  </si>
  <si>
    <t>Symbols: SAG21, AtLEA5 | SAG21 (SENESCENCE-ASSOCIATED GENE 21) | chr4:1046204-1046997 REVERSE</t>
  </si>
  <si>
    <t>at1g01470</t>
  </si>
  <si>
    <t>Symbols: LEA14, LSR3 | LEA14 (LATE EMBRYOGENESIS ABUNDANT 14) | chr1:172146-172948 REVERSE</t>
  </si>
  <si>
    <t>33.99</t>
  </si>
  <si>
    <t>development.unspecified</t>
  </si>
  <si>
    <t>at2g37650</t>
  </si>
  <si>
    <t>scarecrow-like transcription factor 9 (SCL9) | chr2:15792623-15795235 FORWARD</t>
  </si>
  <si>
    <t>at1g32510</t>
  </si>
  <si>
    <t>Symbols: anac011 | anac011 (Arabidopsis NAC domain containing protein 11); transcription factor | chr1:11757000-11758118 FORWARD</t>
  </si>
  <si>
    <t>at2g34040</t>
  </si>
  <si>
    <t>apoptosis inhibitory 5 (API5) family protein | chr2:14377734-14382494 REVERSE</t>
  </si>
  <si>
    <t>at2g19580</t>
  </si>
  <si>
    <t>Symbols: TET2 | TET2 (TETRASPANIN2) | chr2:8472134-8475153 REVERSE</t>
  </si>
  <si>
    <t>at3g28050</t>
  </si>
  <si>
    <t>nodulin MtN21 family protein | chr3:10442814-10445398 FORWARD</t>
  </si>
  <si>
    <t>at1g22160</t>
  </si>
  <si>
    <t>senescence-associated protein-related | chr1:7823149-7823971 FORWARD</t>
  </si>
  <si>
    <t>at5g07050</t>
  </si>
  <si>
    <t>LOCATED IN: membrane; CONTAINS InterPro DOMAIN/s: Protein of unknown function DUF6, transmembrane (InterPro:IPR000620); BEST Arabidopsis thaliana protein match is: nodulin MtN21 family protein (TAIR:AT2G40900.1); Has 2288 Blast hits to 2270 proteins in 280 species: Archae - 23; Bacteria - 774; Metazoa - 5; Fungi - 0; Plants - 641; Viruses - 0; Other Eukaryotes - 845 (source: NCBI BLink). | chr5:2191385-2193416 REVERSE</t>
  </si>
  <si>
    <t>at3g49660</t>
  </si>
  <si>
    <t>transducin family protein / WD-40 repeat family protein | chr3:18413613-18415579 FORWARD</t>
  </si>
  <si>
    <t>at1g28330</t>
  </si>
  <si>
    <t>Symbols: DYL1 | DYL1 (DORMANCY-ASSOCIATED PROTEIN-LIKE 1) | chr1:9933909-9935264 REVERSE</t>
  </si>
  <si>
    <t>at1g71840</t>
  </si>
  <si>
    <t>transducin family protein / WD-40 repeat family protein | chr1:27022218-27024551 FORWARD</t>
  </si>
  <si>
    <t>at5g16750</t>
  </si>
  <si>
    <t>Symbols: TOZ | TOZ (TORMOZEMBRYO DEFECTIVE); nucleotide binding | chr5:5504346-5509343 REVERSE</t>
  </si>
  <si>
    <t>at1g47530</t>
  </si>
  <si>
    <t>ripening-responsive protein, putative | chr1:17451680-17454421 FORWARD</t>
  </si>
  <si>
    <t>at1g21460</t>
  </si>
  <si>
    <t>nodulin MtN3 family protein | chr1:7511850-7513361 REVERSE</t>
  </si>
  <si>
    <t>at1g48410</t>
  </si>
  <si>
    <t>Symbols: AGO1 | AGO1 (ARGONAUTE 1); endoribonuclease/ miRNA binding / protein binding / siRNA binding | chr1:17886098-17892586 REVERSE</t>
  </si>
  <si>
    <t>at1g69490</t>
  </si>
  <si>
    <t>Symbols: NAP, ANAC029, ATNAP | NAP (NAC-like, activated by AP3/PI); transcription factor | chr1:26122139-26123421 FORWARD</t>
  </si>
  <si>
    <t>at1g02140</t>
  </si>
  <si>
    <t>Symbols: MEE63, MAGO, HAP1 | MAGO (MAGO NASHI); protein binding | chr1:403190-404456 REVERSE</t>
  </si>
  <si>
    <t>at1g21140</t>
  </si>
  <si>
    <t>nodulin, putative | chr1:7404383-7405281 FORWARD</t>
  </si>
  <si>
    <t>at5g20700</t>
  </si>
  <si>
    <t>senescence-associated protein-related | chr5:7005844-7007117 REVERSE</t>
  </si>
  <si>
    <t>at3g21540</t>
  </si>
  <si>
    <t>transducin family protein / WD-40 repeat family protein | chr3:7585946-7590856 REVERSE</t>
  </si>
  <si>
    <t>at5g58230</t>
  </si>
  <si>
    <t>Symbols: MSI1, MEE70, ATMSI1 | MSI1 (MULTICOPY SUPRESSOR OF IRA1); protein binding | chr5:23556012-23558245 FORWARD</t>
  </si>
  <si>
    <t>at5g66040</t>
  </si>
  <si>
    <t>Symbols: STR16 | STR16 (SULFURTRANSFERASE PROTEIN 16) | chr5:26410520-26411355 FORWARD</t>
  </si>
  <si>
    <t>at1g75500</t>
  </si>
  <si>
    <t>nodulin MtN21 family protein | chr1:28337785-28340241 REVERSE</t>
  </si>
  <si>
    <t>at5g48850</t>
  </si>
  <si>
    <t>Symbols: ATSDI1 | ATSDI1 (SULPHUR DEFICIENCY-INDUCED 1); binding | chr5:19805437-19807759 REVERSE</t>
  </si>
  <si>
    <t>at3g44735</t>
  </si>
  <si>
    <t>Symbols: PSK1, ATPSK3 | PSK1; growth factor | chr3:16291194-16292152 REVERSE</t>
  </si>
  <si>
    <t>at2g27550</t>
  </si>
  <si>
    <t>Symbols: ATC | ATC (ARABIDOPSIS THALIANA CENTRORADIALIS); phosphatidylethanolamine binding | chr2:11773251-11774681 FORWARD</t>
  </si>
  <si>
    <t>at1g79840</t>
  </si>
  <si>
    <t>Symbols: GL2 | GL2 (GLABRA 2); DNA binding / transcription factor | chr1:30037415-30041091 FORWARD</t>
  </si>
  <si>
    <t>at1g32400</t>
  </si>
  <si>
    <t>Symbols: TOM2A | TOM2A (TOBAMOVIRUS MULTIPLICATION 2A); protein binding | chr1:11689106-11691531 REVERSE</t>
  </si>
  <si>
    <t>at1g65480</t>
  </si>
  <si>
    <t>Symbols: FT | FT (FLOWERING LOCUS T); phosphatidylethanolamine binding / protein binding | chr1:24331428-24333934 FORWARD</t>
  </si>
  <si>
    <t>at5g65380</t>
  </si>
  <si>
    <t>ripening-responsive protein, putative | chr5:26122989-26126439 REVERSE</t>
  </si>
  <si>
    <t>at4g24220</t>
  </si>
  <si>
    <t>Symbols: VEP1, AWI31 | VEP1 (VEIN PATTERNING 1); binding / catalytic | chr4:12564945-12566755 FORWARD</t>
  </si>
  <si>
    <t>at3g22550</t>
  </si>
  <si>
    <t>senescence-associated protein-related | chr3:7991646-7993454 REVERSE</t>
  </si>
  <si>
    <t>at4g29860</t>
  </si>
  <si>
    <t>Symbols: EMB2757, TAN | EMB2757 (EMBRYO DEFECTIVE 2757); nucleotide binding | chr4:14601698-14605796 REVERSE</t>
  </si>
  <si>
    <t>at3g54220</t>
  </si>
  <si>
    <t>Symbols: SCR, SGR1 | SCR (SCARECROW); protein binding / protein homodimerization/ sequence-specific DNA binding / transcription factor | chr3:20070158-20072780 FORWARD</t>
  </si>
  <si>
    <t>at3g48740</t>
  </si>
  <si>
    <t>nodulin MtN3 family protein | chr3:18052466-18054755 REVERSE</t>
  </si>
  <si>
    <t>at5g45160</t>
  </si>
  <si>
    <t>root hair defective 3 GTP-binding (RHD3) family protein | chr5:18264717-18270283 FORWARD</t>
  </si>
  <si>
    <t>at3g48140</t>
  </si>
  <si>
    <t>senescence-associated protein, putative | chr3:17778356-17779549 FORWARD</t>
  </si>
  <si>
    <t>at3g61790</t>
  </si>
  <si>
    <t>seven in absentia (SINA) family protein | chr3:22871791-22873786 REVERSE</t>
  </si>
  <si>
    <t>at5g14930</t>
  </si>
  <si>
    <t>Symbols: SAG101 | SAG101 (SENESCENCE-ASSOCIATED GENE 101); carboxylesterase/ triacylglycerol lipase | chr5:4828641-4830955 FORWARD</t>
  </si>
  <si>
    <t>34.1</t>
  </si>
  <si>
    <t>transport.p- and v-ATPases</t>
  </si>
  <si>
    <t>at5g55290</t>
  </si>
  <si>
    <t>ATP synthase subunit H family protein | chr5:22422887-22424268 REVERSE</t>
  </si>
  <si>
    <t>at2g21410</t>
  </si>
  <si>
    <t>Symbols: VHA-A2 | VHA-A2 (VACUOLAR PROTON ATPASE A2); ATPase | chr2:9162620-9168452 FORWARD</t>
  </si>
  <si>
    <t>at1g78900</t>
  </si>
  <si>
    <t>Symbols: VHA-A | VHA-A (VACUOLAR ATP SYNTHASE SUBUNIT A); ATP binding / hydrogen ion transporting ATP synthase, rotational mechanism / hydrolase, acting on acid anhydrides, catalyzing transmembrane movement of substances / proton-transporting ATPase, rotational mechanism | chr1:29660184-29664951 FORWARD</t>
  </si>
  <si>
    <t>at3g01390</t>
  </si>
  <si>
    <t>Symbols: VMA10, AVMA10 | VMA10 (VACUOLAR MEMBRANE ATPASE 10); hydrogen ion transporting ATP synthase, rotational mechanism | chr3:149999-151539 REVERSE</t>
  </si>
  <si>
    <t>34.1.1</t>
  </si>
  <si>
    <t>transport.p- and v-ATPases.H+-transporting two-sector ATPase</t>
  </si>
  <si>
    <t>at1g64200</t>
  </si>
  <si>
    <t>Symbols: VHA-E3 | VHA-E3 (VACUOLAR H+-ATPASE SUBUNIT E ISOFORM 3); proton-transporting ATPase, rotational mechanism | chr1:23828526-23830002 REVERSE</t>
  </si>
  <si>
    <t>at1g19910</t>
  </si>
  <si>
    <t>Symbols: AVA-P2, AVA-2PE, ATVHA-C2 | AVA-P2; ATPase/ proton-transporting ATPase, rotational mechanism | chr1:6913229-6914594 FORWARD</t>
  </si>
  <si>
    <t>at4g02620</t>
  </si>
  <si>
    <t>vacuolar ATPase subunit F family protein | chr4:1149248-1151346 REVERSE</t>
  </si>
  <si>
    <t>at3g28710</t>
  </si>
  <si>
    <t>H+-transporting two-sector ATPase, putative | chr3:10772903-10775727 REVERSE</t>
  </si>
  <si>
    <t>34.1.1.1</t>
  </si>
  <si>
    <t>transport.p- and v-ATPases.H+-transporting two-sector ATPase.subunit B</t>
  </si>
  <si>
    <t>at4g38510</t>
  </si>
  <si>
    <t>vacuolar ATP synthase subunit B, putative / V-ATPase B subunit, putative / vacuolar proton pump B subunit, putative / V-ATPase 57 kDa subunit, putative | chr4:18010812-18015001 REVERSE</t>
  </si>
  <si>
    <t>34.1.1.2</t>
  </si>
  <si>
    <t>transport.p- and v-ATPases.H+-transporting two-sector ATPase.subunit C</t>
  </si>
  <si>
    <t>at2g25610</t>
  </si>
  <si>
    <t>H+-transporting two-sector ATPase, C subunit family protein | chr2:10901291-10902531 REVERSE</t>
  </si>
  <si>
    <t>34.1.2</t>
  </si>
  <si>
    <t>transport.p- and v-ATPases.H+-exporting ATPase</t>
  </si>
  <si>
    <t>at2g18960</t>
  </si>
  <si>
    <t>Symbols: AHA1, PMA, OST2 | AHA1 (ARABIDOPSIS H+ ATPASE 1); ATPase/ hydrogen-exporting ATPase, phosphorylative mechanism / protein binding | chr2:8221631-8227622 FORWARD</t>
  </si>
  <si>
    <t>34.2</t>
  </si>
  <si>
    <t>transporter.sugars</t>
  </si>
  <si>
    <t>at5g61520</t>
  </si>
  <si>
    <t>hexose transporter, putative | chr5:24739026-24741273 REVERSE</t>
  </si>
  <si>
    <t>at5g18840</t>
  </si>
  <si>
    <t>sugar transporter, putative | chr5:6282881-6286707 FORWARD</t>
  </si>
  <si>
    <t>at4g16480</t>
  </si>
  <si>
    <t>Symbols: ATINT4, INT4 | INT4 (INOSITOL TRANSPORTER 4); carbohydrate transmembrane transporter/ myo-inositol:hydrogen symporter/ sugar:hydrogen symporter | chr4:9291119-9293203 FORWARD</t>
  </si>
  <si>
    <t>at2g43330</t>
  </si>
  <si>
    <t>Symbols: ATINT1, INT1 | INT1 (INOSITOL TRANSPORTER 1); carbohydrate transmembrane transporter/ myo-inositol:hydrogen symporter/ sugar:hydrogen symporter | chr2:18000854-18004083 FORWARD</t>
  </si>
  <si>
    <t>at2g48020</t>
  </si>
  <si>
    <t>sugar transporter, putative | chr2:19644255-19647180 FORWARD</t>
  </si>
  <si>
    <t>at1g54730</t>
  </si>
  <si>
    <t>sugar transporter, putative | chr1:20424471-20430051 FORWARD</t>
  </si>
  <si>
    <t>at1g34580</t>
  </si>
  <si>
    <t>monosaccharide transporter, putative | chr1:12660551-12663870 FORWARD</t>
  </si>
  <si>
    <t>at5g59250</t>
  </si>
  <si>
    <t>sugar transporter family protein | chr5:23903892-23906977 FORWARD</t>
  </si>
  <si>
    <t>at1g75220</t>
  </si>
  <si>
    <t>integral membrane protein, putative | chr1:28229157-28232831 REVERSE</t>
  </si>
  <si>
    <t>at3g19940</t>
  </si>
  <si>
    <t>sugar transporter, putative | chr3:6938211-6939975 FORWARD</t>
  </si>
  <si>
    <t>at4g35300</t>
  </si>
  <si>
    <t>Symbols: TMT2 | TMT2 (TONOPLAST MONOSACCHARIDE TRANSPORTER2); carbohydrate transmembrane transporter/ nucleoside transmembrane transporter/ sugar:hydrogen symporter | chr4:16796256-16799553 REVERSE</t>
  </si>
  <si>
    <t>34.3</t>
  </si>
  <si>
    <t>transport.amino acids</t>
  </si>
  <si>
    <t>at3g13620</t>
  </si>
  <si>
    <t>amino acid permease family protein | chr3:4450745-4452624 REVERSE</t>
  </si>
  <si>
    <t>at4g38250</t>
  </si>
  <si>
    <t>amino acid transporter family protein | chr4:17935402-17937068 FORWARD</t>
  </si>
  <si>
    <t>at2g36590</t>
  </si>
  <si>
    <t>Symbols: ProT3, ATPROT3 | ProT3 (PROLINE TRANSPORTER 3); L-proline transmembrane transporter/ amino acid transmembrane transporter | chr2:15343006-15345337 REVERSE</t>
  </si>
  <si>
    <t>at1g58030</t>
  </si>
  <si>
    <t>Symbols: CAT2 | CAT2 (CATIONIC AMINO ACID TRANSPORTER 2); amino acid transmembrane transporter | chr1:21464001-21468420 REVERSE</t>
  </si>
  <si>
    <t>at5g41800</t>
  </si>
  <si>
    <t>amino acid transporter family protein | chr5:16733773-16735991 FORWARD</t>
  </si>
  <si>
    <t>at5g49630</t>
  </si>
  <si>
    <t>Symbols: AAP6 | AAP6 (AMINO ACID PERMEASE 6); acidic amino acid transmembrane transporter/ amino acid transmembrane transporter/ neutral amino acid transmembrane transporter | chr5:20142470-20146498 REVERSE</t>
  </si>
  <si>
    <t>at3g30390</t>
  </si>
  <si>
    <t>amino acid transporter family protein | chr3:11976837-11979621 REVERSE</t>
  </si>
  <si>
    <t>at3g56200</t>
  </si>
  <si>
    <t>amino acid transporter family protein | chr3:20850029-20852027 FORWARD</t>
  </si>
  <si>
    <t>34.4</t>
  </si>
  <si>
    <t>transport.nitrate</t>
  </si>
  <si>
    <t>at1g69850</t>
  </si>
  <si>
    <t>Symbols: ATNRT1:2, NTL1 | ATNRT1:2 (ARABIDOPSIS THALIANA NITRATE TRANSPORTER 1:2); calcium ion binding / transporter | chr1:26296676-26300472 REVERSE</t>
  </si>
  <si>
    <t>at1g12110</t>
  </si>
  <si>
    <t>Symbols: NRT1.1, CHL1-1, NRT1, B-1, ATNRT1, CHL1 | NRT1.1; nitrate transmembrane transporter/ transporter | chr1:4105233-4109545 FORWARD</t>
  </si>
  <si>
    <t>at3g21670</t>
  </si>
  <si>
    <t>nitrate transporter (NTP3) | chr3:7626757-7629151 REVERSE</t>
  </si>
  <si>
    <t>at2g26690</t>
  </si>
  <si>
    <t>nitrate transporter (NTP2) | chr2:11347147-11350993 REVERSE</t>
  </si>
  <si>
    <t>34.5</t>
  </si>
  <si>
    <t>transport.ammonium</t>
  </si>
  <si>
    <t>at1g64780</t>
  </si>
  <si>
    <t>Symbols: ATAMT1;2, AMT1;2 | ATAMT1;2 (AMMONIUM TRANSPORTER 1;2); ammonium transmembrane transporter | chr1:24060770-24062630 REVERSE</t>
  </si>
  <si>
    <t>at4g13510</t>
  </si>
  <si>
    <t>Symbols: AMT1;1, ATAMT1, ATAMT1;1 | AMT1;1 (AMMONIUM TRANSPORTER 1;1); ammonium transmembrane transporter | chr4:7858183-7859918 FORWARD</t>
  </si>
  <si>
    <t>34.6</t>
  </si>
  <si>
    <t>transport.sulphate</t>
  </si>
  <si>
    <t>at3g51895</t>
  </si>
  <si>
    <t>Symbols: SULTR3;1, AST12 | SULTR3;1 (SULFATE TRANSPORTER 3;1); secondary active sulfate transmembrane transporter/ sulfate transmembrane transporter/ transporter | chr3:19251287-19255760 REVERSE</t>
  </si>
  <si>
    <t>at1g77990</t>
  </si>
  <si>
    <t>Symbols: AST56, SULTR2;2 | AST56; sulfate transmembrane transporter | chr1:29317899-29323352 REVERSE</t>
  </si>
  <si>
    <t>34.7</t>
  </si>
  <si>
    <t>transport.phosphate</t>
  </si>
  <si>
    <t>at3g54700</t>
  </si>
  <si>
    <t>carbohydrate transmembrane transporter/ phosphate transmembrane transporter/ sugar:hydrogen symporter | chr3:20248425-20250070 REVERSE</t>
  </si>
  <si>
    <t>34.8</t>
  </si>
  <si>
    <t>transport.metabolite transporters at the envelope membrane</t>
  </si>
  <si>
    <t>at3g17430</t>
  </si>
  <si>
    <t>phosphate translocator-related | chr3:5965923-5969233 FORWARD</t>
  </si>
  <si>
    <t>at5g33320</t>
  </si>
  <si>
    <t>Symbols: CUE1, PPT, ARAPPT | CUE1 (CAB UNDEREXPRESSED 1); antiporter/ triose-phosphate transmembrane transporter | chr5:12588838-12591748 FORWARD</t>
  </si>
  <si>
    <t>at1g61800</t>
  </si>
  <si>
    <t>Symbols: GPT2 | GPT2; antiporter/ glucose-6-phosphate transmembrane transporter | chr1:22824440-22826774 FORWARD</t>
  </si>
  <si>
    <t>at1g77610</t>
  </si>
  <si>
    <t>glucose-6-phosphate/phosphate translocator-related | chr1:29165210-29167773 FORWARD</t>
  </si>
  <si>
    <t>at1g06470</t>
  </si>
  <si>
    <t>phosphate translocator-related | chr1:1969729-1973767 FORWARD</t>
  </si>
  <si>
    <t>at3g08580</t>
  </si>
  <si>
    <t>Symbols: AAC1 | AAC1 (ADP/ATP CARRIER 1); ATP:ADP antiporter/ binding | chr3:2605442-2607573 REVERSE</t>
  </si>
  <si>
    <t>34.9</t>
  </si>
  <si>
    <t>transport.metabolite transporters at the mitochondrial membrane</t>
  </si>
  <si>
    <t>at5g41685</t>
  </si>
  <si>
    <t>mitochondrial import receptor subunit TOM7 / translocase of outer membrane 7 kDa subunit (TOM7.1) | chr5:16669149-16669723 REVERSE</t>
  </si>
  <si>
    <t>at4g27940</t>
  </si>
  <si>
    <t>Symbols: ATMTM1, MTM1 | mitochondrial substrate carrier family protein | chr4:13904474-13907245 FORWARD</t>
  </si>
  <si>
    <t>34.10</t>
  </si>
  <si>
    <t>transport.nucleotides</t>
  </si>
  <si>
    <t>at1g44750</t>
  </si>
  <si>
    <t>Symbols: ATPUP11 | ATPUP11; purine transmembrane transporter | chr1:16892639-16895465 FORWARD</t>
  </si>
  <si>
    <t>at1g28230</t>
  </si>
  <si>
    <t>Symbols: PUP1, ATPUP1 | PUP1 (PURINE PERMEASE 1); purine nucleoside transmembrane transporter/ purine transmembrane transporter | chr1:9862073-9864606 REVERSE</t>
  </si>
  <si>
    <t>at4g18190</t>
  </si>
  <si>
    <t>Symbols: ATPUP6 | ATPUP6; purine transmembrane transporter | chr4:10067810-10069338 FORWARD</t>
  </si>
  <si>
    <t>at4g18220</t>
  </si>
  <si>
    <t>purine permease family protein | chr4:10078768-10080109 FORWARD</t>
  </si>
  <si>
    <t>34.12</t>
  </si>
  <si>
    <t>transport.metal</t>
  </si>
  <si>
    <t>at2g39450</t>
  </si>
  <si>
    <t>Symbols: MTP11, ATMTP11 | MTP11; cation transmembrane transporter/ manganese ion transmembrane transporter/ manganese:hydrogen antiporter | chr2:16471632-16473818 REVERSE</t>
  </si>
  <si>
    <t>at3g51860</t>
  </si>
  <si>
    <t>Symbols: CAX3, ATHCX1, CAX1-LIKE, ATCAX3 | CAX3 (CATION EXCHANGER 3); calcium:cation antiporter/ calcium:hydrogen antiporter/ cation:cation antiporter | chr3:19239427-19242913 FORWARD</t>
  </si>
  <si>
    <t>at2g47600</t>
  </si>
  <si>
    <t>Symbols: ATMHX, MHX1, ATMHX1 | ATMHX (ARABIDOPSIS THALIANA MAGNESIUM/PROTON EXCHANGER); calcium:sodium antiporter/ cation:cation antiporter | chr2:19524160-19527413 REVERSE</t>
  </si>
  <si>
    <t>at3g58060</t>
  </si>
  <si>
    <t>cation efflux family protein / metal tolerance protein, putative (MTPc3) | chr3:21497778-21499676 REVERSE</t>
  </si>
  <si>
    <t>at2g23150</t>
  </si>
  <si>
    <t>Symbols: NRAMP3, ATNRAMP3 | NRAMP3 (NATURAL RESISTANCE-ASSOCIATED MACROPHAGE PROTEIN 3); inorganic anion transmembrane transporter/ manganese ion transmembrane transporter/ metal ion transmembrane transporter | chr2:9856192-9858574 REVERSE</t>
  </si>
  <si>
    <t>at2g37920</t>
  </si>
  <si>
    <t>Symbols: emb1513 | emb1513 (embryo defective 1513); copper ion transmembrane transporter | chr2:15868580-15870071 REVERSE</t>
  </si>
  <si>
    <t>at5g44790</t>
  </si>
  <si>
    <t>Symbols: RAN1, HMA7 | RAN1 (RESPONSIVE-TO-ANTAGONIST 1); ATPase, coupled to transmembrane movement of ions, phosphorylative mechanism / copper ion transmembrane transporter | chr5:18075610-18079988 REVERSE</t>
  </si>
  <si>
    <t>at5g53550</t>
  </si>
  <si>
    <t>Symbols: YSL3, ATYSL3 | YSL3 (YELLOW STRIPE LIKE 3); oligopeptide transporter | chr5:21756038-21758917 FORWARD</t>
  </si>
  <si>
    <t>at1g51610</t>
  </si>
  <si>
    <t>cation efflux family protein / metal tolerance protein, putative (MTPc4) | chr1:19136251-19139918 FORWARD</t>
  </si>
  <si>
    <t>34.13</t>
  </si>
  <si>
    <t>transport.peptides and oligopeptides</t>
  </si>
  <si>
    <t>at1g32450</t>
  </si>
  <si>
    <t>Symbols: NRT1.5 | NRT1.5 (NITRATE TRANSPORTER 1.5); nitrate transmembrane transporter/ transporter | chr1:11715150-11719970 REVERSE</t>
  </si>
  <si>
    <t>at1g52190</t>
  </si>
  <si>
    <t>proton-dependent oligopeptide transport (POT) family protein | chr1:19434509-19438971 FORWARD</t>
  </si>
  <si>
    <t>at4g10770</t>
  </si>
  <si>
    <t>Symbols: ATOPT7, OPT7 | OPT7 (OLIGOPEPTIDE TRANSPORTER 7); oligopeptide transporter | chr4:6628404-6632599 REVERSE</t>
  </si>
  <si>
    <t>34.14</t>
  </si>
  <si>
    <t>transport.unspecified cations</t>
  </si>
  <si>
    <t>at1g78560</t>
  </si>
  <si>
    <t>bile acid:sodium symporter family protein | chr1:29546605-29548824 REVERSE</t>
  </si>
  <si>
    <t>at3g05030</t>
  </si>
  <si>
    <t>Symbols: NHX2, ATNHX2 | NHX2 (SODIUM HYDROGEN EXCHANGER 2); sodium ion transmembrane transporter/ sodium:hydrogen antiporter | chr3:1393298-1396784 REVERSE</t>
  </si>
  <si>
    <t>at2g01980</t>
  </si>
  <si>
    <t>Symbols: SOS1, ATSOS1, ATNHX7 | SOS1 (SALT OVERLY SENSITIVE 1); sodium:hydrogen antiporter | chr2:457010-463326 FORWARD</t>
  </si>
  <si>
    <t>at5g64560</t>
  </si>
  <si>
    <t>magnesium transporter CorA-like family protein (MRS2-2) | chr5:25806769-25809641 REVERSE</t>
  </si>
  <si>
    <t>34.15</t>
  </si>
  <si>
    <t>transport.potassium</t>
  </si>
  <si>
    <t>at2g35060</t>
  </si>
  <si>
    <t>Symbols: KUP11 | KUP11; potassium ion transmembrane transporter | chr2:14775063-14778870 REVERSE</t>
  </si>
  <si>
    <t>at5g09400</t>
  </si>
  <si>
    <t>Symbols: KUP7 | KUP7; potassium ion transmembrane transporter | chr5:2916216-2920759 FORWARD</t>
  </si>
  <si>
    <t>at4g18290</t>
  </si>
  <si>
    <t>Symbols: KAT2 | KAT2 (POTASSIUM CHANNEL IN ARABIDOPSIS THALIANA 2); cyclic nucleotide binding / inward rectifier potassium channel | chr4:10115418-10118599 FORWARD</t>
  </si>
  <si>
    <t>at2g19600</t>
  </si>
  <si>
    <t>Symbols: ATKEA4, KEA4 | ATKEA4; potassium ion transmembrane transporter/ potassium:hydrogen antiporter | chr2:8479198-8483830 FORWARD</t>
  </si>
  <si>
    <t>at4g13420</t>
  </si>
  <si>
    <t>Symbols: HAK5, ATHAK5 | HAK5 (HIGH AFFINITY K+ TRANSPORTER 5); potassium ion transmembrane transporter/ potassium:sodium symporter | chr4:7796850-7802251 REVERSE</t>
  </si>
  <si>
    <t>34.16</t>
  </si>
  <si>
    <t>transport.ABC transporters and multidrug resistance systems</t>
  </si>
  <si>
    <t>at1g02520</t>
  </si>
  <si>
    <t>Symbols: PGP11 | PGP11 (P-GLYCOPROTEIN 11); ATPase, coupled to transmembrane movement of substances | chr1:524134-528745 FORWARD</t>
  </si>
  <si>
    <t>at3g47780</t>
  </si>
  <si>
    <t>Symbols: ATATH6, ATH6 | ATATH6; ATPase, coupled to transmembrane movement of substances / transporter | chr3:17624479-17629013 FORWARD</t>
  </si>
  <si>
    <t>at4g33460</t>
  </si>
  <si>
    <t>Symbols: ATNAP13, EMB2751 | ATNAP13; transporter | chr4:16098070-16100266 REVERSE</t>
  </si>
  <si>
    <t>at1g54350</t>
  </si>
  <si>
    <t>ABC transporter family protein | chr1:20286882-20290401 FORWARD</t>
  </si>
  <si>
    <t>at5g06530</t>
  </si>
  <si>
    <t>ABC transporter family protein | chr5:1989747-1994824 REVERSE</t>
  </si>
  <si>
    <t>at4g31390</t>
  </si>
  <si>
    <t>ABC1 family protein | chr4:15233075-15237109 FORWARD</t>
  </si>
  <si>
    <t>at5g39040</t>
  </si>
  <si>
    <t>Symbols: ATTAP2, TAP2 | ATTAP2; ATPase, coupled to transmembrane movement of substances / transporter | chr5:15625578-15629802 FORWARD</t>
  </si>
  <si>
    <t>at3g25620</t>
  </si>
  <si>
    <t>ABC transporter family protein | chr3:9316074-9319568 REVERSE</t>
  </si>
  <si>
    <t>at3g21250</t>
  </si>
  <si>
    <t>Symbols: ATMRP6, MRP6 | ATMRP6; ATPase, coupled to transmembrane movement of substances | chr3:7457433-7462734 REVERSE</t>
  </si>
  <si>
    <t>at1g15520</t>
  </si>
  <si>
    <t>Symbols: PDR12, ATPDR12 | PDR12 (PLEIOTROPIC DRUG RESISTANCE 12); ATPase, coupled to transmembrane movement of substances | chr1:5331858-5338326 REVERSE</t>
  </si>
  <si>
    <t>at1g67940</t>
  </si>
  <si>
    <t>Symbols: ATNAP3 | ATNAP3; transporter | chr1:25477670-25478803 FORWARD</t>
  </si>
  <si>
    <t>at1g64550</t>
  </si>
  <si>
    <t>Symbols: ATGCN3 | ATGCN3; transporter | chr1:23968779-23973614 FORWARD</t>
  </si>
  <si>
    <t>34.18</t>
  </si>
  <si>
    <t>transport.unspecified anions</t>
  </si>
  <si>
    <t>at5g49890</t>
  </si>
  <si>
    <t>Symbols: CLC-C, ATCLC-C | CLC-C (CHLORIDE CHANNEL C); anion channel/ voltage-gated chloride channel | chr5:20288119-20292350 REVERSE</t>
  </si>
  <si>
    <t>34.19.1</t>
  </si>
  <si>
    <t>transport.Major Intrinsic Proteins.PIP</t>
  </si>
  <si>
    <t>at3g53420</t>
  </si>
  <si>
    <t>Symbols: PIP2A, PIP2, PIP2;1 | PIP2A (PLASMA MEMBRANE INTRINSIC PROTEIN 2A); water channel | chr3:19803655-19805713 REVERSE</t>
  </si>
  <si>
    <t>at2g37170</t>
  </si>
  <si>
    <t>Symbols: PIP2B, PIP2;2 | PIP2B (PLASMA MEMBRANE INTRINSIC PROTEIN 2); water channel | chr2:15613402-15614857 REVERSE</t>
  </si>
  <si>
    <t>at4g35100</t>
  </si>
  <si>
    <t>Symbols: PIP3, PIP3A, PIP2;7, SIMIP | PIP3 (PLASMA MEMBRANE INTRINSIC PROTEIN 3); water channel | chr4:16708598-16710248 FORWARD</t>
  </si>
  <si>
    <t>34.19.3</t>
  </si>
  <si>
    <t>transport.Major Intrinsic Proteins.NIP</t>
  </si>
  <si>
    <t>at1g80760</t>
  </si>
  <si>
    <t>Symbols: NIP6;1, NIP6, NLM7 | NIP6;1 (NOD26-LIKE INTRINSIC PROTEIN 6;1); boron transporter/ glycerol transmembrane transporter/ urea transmembrane transporter/ water channel/ water transporter | chr1:30350539-30352208 REVERSE</t>
  </si>
  <si>
    <t>34.19.4</t>
  </si>
  <si>
    <t>transport.Major Intrinsic Proteins.SIP</t>
  </si>
  <si>
    <t>at3g04090</t>
  </si>
  <si>
    <t>Symbols: SIP1;1, SIP1A | SIP1A (SMALL AND BASIC INTRINSIC PROTEIN 1A); water channel | chr3:1072092-1074160 REVERSE</t>
  </si>
  <si>
    <t>34.21</t>
  </si>
  <si>
    <t>transport.calcium</t>
  </si>
  <si>
    <t>at4g03560</t>
  </si>
  <si>
    <t>Symbols: ATTPC1, TPC1, ATCCH1, FOU2 | ATTPC1 (TWO-PORE CHANNEL 1); calcium channel/ voltage-gated calcium channel | chr4:1580056-1585966 FORWARD</t>
  </si>
  <si>
    <t>34.22</t>
  </si>
  <si>
    <t>transport.cyclic nucleotide or calcium regulated channels</t>
  </si>
  <si>
    <t>at5g54250</t>
  </si>
  <si>
    <t>Symbols: ATCNGC4, CNGC4, HLM1, DND2 | ATCNGC4 (CYCLIC NUCLEOTIDE-GATED CATION CHANNEL 4); calmodulin binding / cation channel/ cation transmembrane transporter/ cyclic nucleotide binding | chr5:22025553-22030060 REVERSE</t>
  </si>
  <si>
    <t>at5g53130</t>
  </si>
  <si>
    <t>Symbols: CNGC1, ATCNGC1 | CNGC1 (CYCLIC NUCLEOTIDE GATED CHANNEL 1); calmodulin binding / cation channel/ cyclic nucleotide binding / intracellular cyclic nucleotide activated cation channel/ inward rectifier potassium channel | chr5:21537721-21541029 REVERSE</t>
  </si>
  <si>
    <t>at2g28260</t>
  </si>
  <si>
    <t>Symbols: ATCNGC15, CNGC15 | ATCNGC15; calmodulin binding / cation channel/ cyclic nucleotide binding | chr2:12049989-12052453 FORWARD</t>
  </si>
  <si>
    <t>34.99</t>
  </si>
  <si>
    <t>transport.misc</t>
  </si>
  <si>
    <t>at2g20840</t>
  </si>
  <si>
    <t>secretory carrier membrane protein (SCAMP) family protein | chr2:8971712-8974485 REVERSE</t>
  </si>
  <si>
    <t>at5g13750</t>
  </si>
  <si>
    <t>Symbols: ZIFL1 | ZIFL1 (ZINC INDUCED FACILITATOR-like 1); tetracycline:hydrogen antiporter | chr5:4438200-4441579 FORWARD</t>
  </si>
  <si>
    <t>at5g65980</t>
  </si>
  <si>
    <t>auxin efflux carrier family protein | chr5:26392444-26394232 FORWARD</t>
  </si>
  <si>
    <t>at2g36950</t>
  </si>
  <si>
    <t>heavy-metal-associated domain-containing protein | chr2:15515133-15516931 FORWARD</t>
  </si>
  <si>
    <t>at5g62890</t>
  </si>
  <si>
    <t>permease, putative | chr5:25243417-25247377 FORWARD</t>
  </si>
  <si>
    <t>at4g25640</t>
  </si>
  <si>
    <t>MATE efflux family protein | chr4:13076715-13079052 REVERSE</t>
  </si>
  <si>
    <t>at5g58070</t>
  </si>
  <si>
    <t>Symbols: ATTIL, TIL | TIL (TEMPERATURE-INDUCED LIPOCALIN); binding / transporter | chr5:23500061-23501209 REVERSE</t>
  </si>
  <si>
    <t>at4g09160</t>
  </si>
  <si>
    <t>SEC14 cytosolic factor family protein / phosphoglyceride transfer family protein | chr4:5839683-5842394 FORWARD</t>
  </si>
  <si>
    <t>at5g54750</t>
  </si>
  <si>
    <t>transport protein particle (TRAPP) component Bet3, putative | chr5:22241481-22243721 FORWARD</t>
  </si>
  <si>
    <t>at1g58340</t>
  </si>
  <si>
    <t>Symbols: ZF14 | ZF14; antiporter/ drug transporter/ transporter | chr1:21653008-21655439 FORWARD</t>
  </si>
  <si>
    <t>at1g26690</t>
  </si>
  <si>
    <t>emp24/gp25L/p24 family protein | chr1:9224145-9225775 REVERSE</t>
  </si>
  <si>
    <t>at1g71090</t>
  </si>
  <si>
    <t>auxin efflux carrier family protein | chr1:26812212-26814130 FORWARD</t>
  </si>
  <si>
    <t>at1g12950</t>
  </si>
  <si>
    <t>MATE efflux family protein | chr1:4419770-4422638 FORWARD</t>
  </si>
  <si>
    <t>35.1</t>
  </si>
  <si>
    <t>not assigned.no ontology</t>
  </si>
  <si>
    <t>at3g17640</t>
  </si>
  <si>
    <t>leucine-rich repeat family protein | chr3:6032393-6033583 FORWARD</t>
  </si>
  <si>
    <t>at2g16860</t>
  </si>
  <si>
    <t>GCIP-interacting family protein | chr2:7303919-7306671 REVERSE</t>
  </si>
  <si>
    <t>at4g01040</t>
  </si>
  <si>
    <t>glycosyl hydrolase family 18 protein | chr4:453369-455548 FORWARD</t>
  </si>
  <si>
    <t>at2g35760</t>
  </si>
  <si>
    <t>integral membrane family protein | chr2:15031923-15033307 FORWARD</t>
  </si>
  <si>
    <t>at2g41250</t>
  </si>
  <si>
    <t>haloacid dehalogenase-like hydrolase family protein | chr2:17200659-17202618 REVERSE</t>
  </si>
  <si>
    <t>at1g75200</t>
  </si>
  <si>
    <t>flavodoxin family protein / radical SAM domain-containing protein | chr1:28220626-28223709 REVERSE</t>
  </si>
  <si>
    <t>at2g32150</t>
  </si>
  <si>
    <t>haloacid dehalogenase-like hydrolase family protein | chr2:13659006-13660764 FORWARD</t>
  </si>
  <si>
    <t>at2g13290</t>
  </si>
  <si>
    <t>glycosyl transferase family 17 protein | chr2:5511562-5513265 FORWARD</t>
  </si>
  <si>
    <t>at1g63300</t>
  </si>
  <si>
    <t>unknown protein | chr1:23482193-23486220 FORWARD</t>
  </si>
  <si>
    <t>at4g21860</t>
  </si>
  <si>
    <t>Symbols: MSRB2 | MSRB2 (methionine sulfoxide reductase B 2); peptide-methionine-(S)-S-oxide reductase | chr4:11600005-11601568 REVERSE</t>
  </si>
  <si>
    <t>at5g02890</t>
  </si>
  <si>
    <t>transferase family protein | chr5:670065-671471 REVERSE</t>
  </si>
  <si>
    <t>at2g03820</t>
  </si>
  <si>
    <t>nonsense-mediated mRNA decay NMD3 family protein | chr2:1164957-1167029 REVERSE</t>
  </si>
  <si>
    <t>at1g17210</t>
  </si>
  <si>
    <t>zinc ion binding | chr1:5880130-5884756 REVERSE</t>
  </si>
  <si>
    <t>at3g26780</t>
  </si>
  <si>
    <t>catalytic | chr3:9848628-9850472 FORWARD</t>
  </si>
  <si>
    <t>at3g07570</t>
  </si>
  <si>
    <t>membrane protein, putative | chr3:2418049-2420296 REVERSE</t>
  </si>
  <si>
    <t>at4g39970</t>
  </si>
  <si>
    <t>haloacid dehalogenase-like hydrolase family protein | chr4:18536538-18538506 REVERSE</t>
  </si>
  <si>
    <t>at4g40000</t>
  </si>
  <si>
    <t>NOL1/NOP2/sun family protein | chr4:18543893-18547523 REVERSE</t>
  </si>
  <si>
    <t>at5g42570</t>
  </si>
  <si>
    <t>FUNCTIONS IN: molecular_function unknown; INVOLVED IN: intracellular protein transport; LOCATED IN: endoplasmic reticulum, plasma membrane; EXPRESSED IN: 26 plant structures; EXPRESSED DURING: 13 growth stages; CONTAINS InterPro DOMAIN/s: B-cell receptor-associated 31-like (InterPro:IPR008417); BEST Arabidopsis thaliana protein match is: unknown protein (TAIR:AT1G11905.1); Has 311 Blast hits to 268 proteins in 81 species: Archae - 2; Bacteria - 2; Metazoa - 134; Fungi - 41; Plants - 73; Viruses - 0; Other Eukaryotes - 59 (source: NCBI BLink). | chr5:17021310-17022583 REVERSE</t>
  </si>
  <si>
    <t>at3g01990</t>
  </si>
  <si>
    <t>Symbols: ACR6 | ACR6; amino acid binding | chr3:330137-332262 FORWARD</t>
  </si>
  <si>
    <t>at4g15520</t>
  </si>
  <si>
    <t>tRNA/rRNA methyltransferase (SpoU) family protein | chr4:8862815-8864618 FORWARD</t>
  </si>
  <si>
    <t>at4g14420</t>
  </si>
  <si>
    <t>lesion inducing protein-related | chr4:8301946-8303915 REVERSE</t>
  </si>
  <si>
    <t>at5g01800</t>
  </si>
  <si>
    <t>saposin B domain-containing protein | chr5:306968-308908 FORWARD</t>
  </si>
  <si>
    <t>at3g08640</t>
  </si>
  <si>
    <t>alphavirus core protein family | chr3:2622880-2624308 FORWARD</t>
  </si>
  <si>
    <t>at1g78310</t>
  </si>
  <si>
    <t>VQ motif-containing protein | chr1:29463656-29465053 REVERSE</t>
  </si>
  <si>
    <t>at5g02060</t>
  </si>
  <si>
    <t>integral membrane protein, putative | chr5:404564-405811 FORWARD</t>
  </si>
  <si>
    <t>at1g17450</t>
  </si>
  <si>
    <t>FUNCTIONS IN: molecular_function unknown; CONTAINS InterPro DOMAIN/s: B-block binding subunit of TFIIIC (InterPro:IPR007309); BEST Arabidopsis thaliana protein match is: transcription factor-related (TAIR:AT1G59453.1); Has 39 Blast hits to 33 proteins in 8 species: Archae - 0; Bacteria - 3; Metazoa - 0; Fungi - 0; Plants - 32; Viruses - 0; Other Eukaryotes - 4 (source: NCBI BLink). | chr1:5988643-5996693 REVERSE</t>
  </si>
  <si>
    <t>at5g21920</t>
  </si>
  <si>
    <t>YGGT family protein | chr5:7241201-7242813 REVERSE</t>
  </si>
  <si>
    <t>at1g27760</t>
  </si>
  <si>
    <t>Symbols: SAT32, ATSAT32 | interferon-related developmental regulator family protein / IFRD protein family | chr1:9668584-9671616 FORWARD</t>
  </si>
  <si>
    <t>at2g28390</t>
  </si>
  <si>
    <t>SAND family protein | chr2:12139580-12143465 REVERSE</t>
  </si>
  <si>
    <t>at5g52882</t>
  </si>
  <si>
    <t>ATP binding / nucleoside-triphosphatase/ nucleotide binding | chr5:21433879-21438659 REVERSE</t>
  </si>
  <si>
    <t>at5g04820</t>
  </si>
  <si>
    <t>Symbols: ATOFP13, OFP13 | OFP13 (ARABIDOPSIS THALIANA OVATE FAMILY PROTEIN 13) | chr5:1399619-1400784 FORWARD</t>
  </si>
  <si>
    <t>at4g27460</t>
  </si>
  <si>
    <t>CBS domain-containing protein | chr4:13732910-13734304 FORWARD</t>
  </si>
  <si>
    <t>at1g61670</t>
  </si>
  <si>
    <t>FUNCTIONS IN: molecular_function unknown; LOCATED IN: endomembrane system, integral to membrane; CONTAINS InterPro DOMAIN/s: Transmembrane receptor, eukaryota (InterPro:IPR009637); BEST Arabidopsis thaliana protein match is: unknown protein (TAIR:AT1G10980.1); Has 473 Blast hits to 471 proteins in 125 species: Archae - 0; Bacteria - 2; Metazoa - 242; Fungi - 99; Plants - 92; Viruses - 0; Other Eukaryotes - 38 (source: NCBI BLink). | chr1:22770029-22772426 FORWARD</t>
  </si>
  <si>
    <t>at4g22990</t>
  </si>
  <si>
    <t>SPX (SYG1/Pho81/XPR1) domain-containing protein | chr4:12048186-12051796 REVERSE</t>
  </si>
  <si>
    <t>at1g29395</t>
  </si>
  <si>
    <t>Symbols: COR414-TM1 | COR414-TM1 | chr1:10288197-10289621 REVERSE</t>
  </si>
  <si>
    <t>at1g03440</t>
  </si>
  <si>
    <t>leucine-rich repeat family protein | chr1:852366-854032 FORWARD</t>
  </si>
  <si>
    <t>at4g36290</t>
  </si>
  <si>
    <t>ATP-binding region, ATPase-like domain-containing protein | chr4:17169464-17173215 REVERSE</t>
  </si>
  <si>
    <t>at1g15740</t>
  </si>
  <si>
    <t>leucine-rich repeat family protein | chr1:5410908-5414919 FORWARD</t>
  </si>
  <si>
    <t>at1g67360</t>
  </si>
  <si>
    <t>rubber elongation factor (REF) family protein | chr1:25236811-25238216 REVERSE</t>
  </si>
  <si>
    <t>at5g50550</t>
  </si>
  <si>
    <t>WD-40 repeat family protein / St12p protein, putative | chr5:20576870-20578913 FORWARD</t>
  </si>
  <si>
    <t>at2g44770</t>
  </si>
  <si>
    <t>phagocytosis and cell motility protein ELMO1-related | chr2:18457322-18460383 FORWARD</t>
  </si>
  <si>
    <t>at5g01650</t>
  </si>
  <si>
    <t>macrophage migration inhibitory factor family protein / MIF family protein | chr5:242579-244111 REVERSE</t>
  </si>
  <si>
    <t>at2g39570</t>
  </si>
  <si>
    <t>ACT domain-containing protein | chr2:16507896-16510198 FORWARD</t>
  </si>
  <si>
    <t>at1g71950</t>
  </si>
  <si>
    <t>identical protein binding / serine-type endopeptidase | chr1:27080184-27081613 REVERSE</t>
  </si>
  <si>
    <t>at1g14170</t>
  </si>
  <si>
    <t>KH domain-containing protein | chr1:4843234-4845847 REVERSE</t>
  </si>
  <si>
    <t>at4g39730</t>
  </si>
  <si>
    <t>lipid-associated family protein | chr4:18432899-18433695 FORWARD</t>
  </si>
  <si>
    <t>at5g03700</t>
  </si>
  <si>
    <t>PAN domain-containing protein | chr5:965874-967322 REVERSE</t>
  </si>
  <si>
    <t>at1g56290</t>
  </si>
  <si>
    <t>CwfJ-like family protein | chr1:21075286-21078778 FORWARD</t>
  </si>
  <si>
    <t>at3g48420</t>
  </si>
  <si>
    <t>haloacid dehalogenase-like hydrolase family protein | chr3:17929647-17931701 FORWARD</t>
  </si>
  <si>
    <t>at2g39725</t>
  </si>
  <si>
    <t>complex 1 family protein / LVR family protein | chr2:16569469-16570549 FORWARD</t>
  </si>
  <si>
    <t>at4g37470</t>
  </si>
  <si>
    <t>hydrolase, alpha/beta fold family protein | chr4:17616659-17618473 REVERSE</t>
  </si>
  <si>
    <t>at3g29240</t>
  </si>
  <si>
    <t>unknown protein | chr3:11191491-11192986 FORWARD</t>
  </si>
  <si>
    <t>at3g08930</t>
  </si>
  <si>
    <t>LOCATED IN: endomembrane system; EXPRESSED IN: 24 plant structures; EXPRESSED DURING: 15 growth stages; CONTAINS InterPro DOMAIN/s: LMBR1-like conserved region (InterPro:IPR006876); BEST Arabidopsis thaliana protein match is: LMBR1 integral membrane family protein (TAIR:AT5G01460.1); Has 250 Blast hits to 249 proteins in 81 species: Archae - 0; Bacteria - 0; Metazoa - 107; Fungi - 39; Plants - 31; Viruses - 0; Other Eukaryotes - 73 (source: NCBI BLink). | chr3:2713398-2717318 FORWARD</t>
  </si>
  <si>
    <t>at5g19820</t>
  </si>
  <si>
    <t>Symbols: emb2734 | emb2734 (embryo defective 2734); binding / lyase | chr5:6695224-6701311 REVERSE</t>
  </si>
  <si>
    <t>at5g45550</t>
  </si>
  <si>
    <t>mob1/phocein family protein | chr5:18462162-18465097 FORWARD</t>
  </si>
  <si>
    <t>at5g64170</t>
  </si>
  <si>
    <t>dentin sialophosphoprotein-related | chr5:25672466-25676746 REVERSE</t>
  </si>
  <si>
    <t>at3g15000</t>
  </si>
  <si>
    <t>LOCATED IN: mitochondrion; EXPRESSED IN: 23 plant structures; EXPRESSED DURING: 13 growth stages; BEST Arabidopsis thaliana protein match is: plastid developmental protein DAG, putative (TAIR:AT3G06790.2); Has 50779 Blast hits to 24732 proteins in 941 species: Archae - 10; Bacteria - 4862; Metazoa - 25623; Fungi - 7071; Plants - 6957; Viruses - 900; Other Eukaryotes - 5356 (source: NCBI BLink). | chr3:5050257-5052432 FORWARD</t>
  </si>
  <si>
    <t>at2g16595</t>
  </si>
  <si>
    <t>FUNCTIONS IN: molecular_function unknown; INVOLVED IN: biological_process unknown; LOCATED IN: endomembrane system; EXPRESSED IN: 20 plant structures; EXPRESSED DURING: 13 growth stages; BEST Arabidopsis thaliana protein match is: translocon-associated protein alpha (TRAP alpha) family protein (TAIR:AT2G21160.1); Has 191 Blast hits to 191 proteins in 71 species: Archae - 0; Bacteria - 0; Metazoa - 121; Fungi - 18; Plants - 38; Viruses - 0; Other Eukaryotes - 14 (source: NCBI BLink). | chr2:7198127-7200297 FORWARD</t>
  </si>
  <si>
    <t>at1g29850</t>
  </si>
  <si>
    <t>double-stranded DNA-binding family protein | chr1:10447754-10449946 FORWARD</t>
  </si>
  <si>
    <t>at5g61250</t>
  </si>
  <si>
    <t>Symbols: AtGUS1 | AtGUS1 (Arabidopsis thaliana glucuronidase 1); beta-glucuronidase | chr5:24632154-24635303 REVERSE</t>
  </si>
  <si>
    <t>at3g09690</t>
  </si>
  <si>
    <t>hydrolase, alpha/beta fold family protein | chr3:2971873-2974843 FORWARD</t>
  </si>
  <si>
    <t>at3g50830</t>
  </si>
  <si>
    <t>Symbols: COR413-PM2, ATCOR413-PM2 | COR413-PM2 (COLD-REGULATED 413-PLASMA MEMBRANE 2) | chr3:18893845-18895497 REVERSE</t>
  </si>
  <si>
    <t>at1g29120</t>
  </si>
  <si>
    <t>unknown protein | chr1:10174281-10178427 FORWARD</t>
  </si>
  <si>
    <t>at3g02700</t>
  </si>
  <si>
    <t>NC domain-containing protein | chr3:581541-582949 REVERSE</t>
  </si>
  <si>
    <t>at3g16230</t>
  </si>
  <si>
    <t>RNA binding / catalytic | chr3:5500553-5503543 FORWARD</t>
  </si>
  <si>
    <t>at3g23080</t>
  </si>
  <si>
    <t>FUNCTIONS IN: molecular_function unknown; INVOLVED IN: biological_process unknown; EXPRESSED IN: 23 plant structures; EXPRESSED DURING: 13 growth stages; CONTAINS InterPro DOMAIN/s: Lipid-binding START (InterPro:IPR002913); BEST Arabidopsis thaliana protein match is: unknown protein (TAIR:AT4G14500.1); Has 247 Blast hits to 246 proteins in 61 species: Archae - 0; Bacteria - 0; Metazoa - 162; Fungi - 0; Plants - 82; Viruses - 0; Other Eukaryotes - 3 (source: NCBI BLink). | chr3:8207387-8209270 REVERSE</t>
  </si>
  <si>
    <t>at1g51090</t>
  </si>
  <si>
    <t>heavy-metal-associated domain-containing protein | chr1:18932937-18933950 FORWARD</t>
  </si>
  <si>
    <t>at5g41130</t>
  </si>
  <si>
    <t>acyltransferase/ catalytic | chr5:16459584-16463272 REVERSE</t>
  </si>
  <si>
    <t>at2g40110</t>
  </si>
  <si>
    <t>yippee family protein | chr2:16747940-16749545 FORWARD</t>
  </si>
  <si>
    <t>at2g20830</t>
  </si>
  <si>
    <t>folic acid binding / transferase | chr2:8968370-8970606 REVERSE</t>
  </si>
  <si>
    <t>at1g14670</t>
  </si>
  <si>
    <t>endomembrane protein 70, putative | chr1:5037612-5040528 FORWARD</t>
  </si>
  <si>
    <t>at4g34280</t>
  </si>
  <si>
    <t>transducin family protein / WD-40 repeat family protein | chr4:16406998-16410785 FORWARD</t>
  </si>
  <si>
    <t>at2g14520</t>
  </si>
  <si>
    <t>CBS domain-containing protein | chr2:6182193-6184648 REVERSE</t>
  </si>
  <si>
    <t>at5g06370</t>
  </si>
  <si>
    <t>NC domain-containing protein | chr5:1947139-1948612 REVERSE</t>
  </si>
  <si>
    <t>at5g10780</t>
  </si>
  <si>
    <t>FUNCTIONS IN: molecular_function unknown; INVOLVED IN: biological_process unknown; LOCATED IN: cellular_component unknown; EXPRESSED IN: 22 plant structures; EXPRESSED DURING: 14 growth stages; CONTAINS InterPro DOMAIN/s: Uncharacterised conserved protein UCP017207, transmembrane protein 85 (InterPro:IPR016687), Protein of unknown function DUF1077 (InterPro:IPR009445); Has 281 Blast hits to 281 proteins in 136 species: Archae - 0; Bacteria - 0; Metazoa - 114; Fungi - 83; Plants - 23; Viruses - 0; Other Eukaryotes - 61 (source: NCBI BLink). | chr5:3408279-3410070 FORWARD</t>
  </si>
  <si>
    <t>at5g17165</t>
  </si>
  <si>
    <t>unknown protein | chr5:5643118-5647783 REVERSE</t>
  </si>
  <si>
    <t>at1g15240</t>
  </si>
  <si>
    <t>phox (PX) domain-containing protein | chr1:5243450-5248604 FORWARD</t>
  </si>
  <si>
    <t>at1g62422</t>
  </si>
  <si>
    <t>unknown protein | chr1:23100139-23101033 REVERSE</t>
  </si>
  <si>
    <t>at5g02600</t>
  </si>
  <si>
    <t>heavy-metal-associated domain-containing protein | chr5:584162-586906 REVERSE</t>
  </si>
  <si>
    <t>at2g37240</t>
  </si>
  <si>
    <t>INVOLVED IN: biological_process unknown; LOCATED IN: chloroplast; EXPRESSED IN: 21 plant structures; EXPRESSED DURING: 14 growth stages; CONTAINS InterPro DOMAIN/s: Thioredoxin fold (InterPro:IPR012335), Thioredoxin-like fold (InterPro:IPR012336); BEST Arabidopsis thaliana protein match is: unknown protein (TAIR:AT5G65840.1); Has 252 Blast hits to 252 proteins in 46 species: Archae - 0; Bacteria - 20; Metazoa - 145; Fungi - 10; Plants - 66; Viruses - 0; Other Eukaryotes - 11 (source: NCBI BLink). | chr2:15639939-15641763 REVERSE</t>
  </si>
  <si>
    <t>at1g76560</t>
  </si>
  <si>
    <t>Symbols: CP12-3 | CP12-3 | chr1:28728253-28728853 FORWARD</t>
  </si>
  <si>
    <t>at1g05720</t>
  </si>
  <si>
    <t>selenoprotein family protein | chr1:1717447-1718909 REVERSE</t>
  </si>
  <si>
    <t>at5g62840</t>
  </si>
  <si>
    <t>phosphoglycerate/bisphosphoglycerate mutase family protein | chr5:25228225-25229683 REVERSE</t>
  </si>
  <si>
    <t>at5g51550</t>
  </si>
  <si>
    <t>Symbols: EXL3 | EXL3 (EXORDIUM LIKE 3) | chr5:20939494-20940895 REVERSE</t>
  </si>
  <si>
    <t>at1g13030</t>
  </si>
  <si>
    <t>sphere organelles protein-related | chr1:4444043-4447406 REVERSE</t>
  </si>
  <si>
    <t>at4g24930</t>
  </si>
  <si>
    <t>thylakoid lumenal 17.9 kDa protein, chloroplast | chr4:12821223-12823742 REVERSE</t>
  </si>
  <si>
    <t>at5g13800</t>
  </si>
  <si>
    <t>hydrolase, alpha/beta fold family protein | chr5:4451837-4454576 REVERSE</t>
  </si>
  <si>
    <t>at5g58660</t>
  </si>
  <si>
    <t>oxidoreductase, 2OG-Fe(II) oxygenase family protein | chr5:23701467-23703988 FORWARD</t>
  </si>
  <si>
    <t>at3g48240</t>
  </si>
  <si>
    <t>octicosapeptide/Phox/Bem1p (PB1) domain-containing protein | chr3:17867316-17868387 FORWARD</t>
  </si>
  <si>
    <t>at5g05210</t>
  </si>
  <si>
    <t>nucleolar matrix protein-related | chr5:1547423-1549791 FORWARD</t>
  </si>
  <si>
    <t>at5g48545</t>
  </si>
  <si>
    <t>histidine triad family protein / HIT family protein | chr5:19676117-19678109 FORWARD</t>
  </si>
  <si>
    <t>at5g03430</t>
  </si>
  <si>
    <t>phosphoadenosine phosphosulfate (PAPS) reductase family protein | chr5:848864-853142 REVERSE</t>
  </si>
  <si>
    <t>at5g57120</t>
  </si>
  <si>
    <t>FUNCTIONS IN: molecular_function unknown; INVOLVED IN: biological_process unknown; LOCATED IN: nucleolus; EXPRESSED IN: 21 plant structures; EXPRESSED DURING: 13 growth stages; CONTAINS InterPro DOMAIN/s: LisH dimerisation motif (InterPro:IPR006594), SRP40, C-terminal (InterPro:IPR007718); Has 90949 Blast hits to 45608 proteins in 1620 species: Archae - 300; Bacteria - 8281; Metazoa - 37603; Fungi - 8095; Plants - 3374; Viruses - 548; Other Eukaryotes - 32748 (source: NCBI BLink). | chr5:23122540-23124513 REVERSE</t>
  </si>
  <si>
    <t>at5g61330</t>
  </si>
  <si>
    <t>rRNA processing protein-related | chr5:24657148-24661021 REVERSE</t>
  </si>
  <si>
    <t>at4g17370</t>
  </si>
  <si>
    <t>oxidoreductase family protein | chr4:9706058-9708261 FORWARD</t>
  </si>
  <si>
    <t>at2g44920</t>
  </si>
  <si>
    <t>thylakoid lumenal 15 kDa protein, chloroplast | chr2:18524387-18526827 FORWARD</t>
  </si>
  <si>
    <t>at5g14030</t>
  </si>
  <si>
    <t>translocon-associated protein beta (TRAPB) family protein | chr5:4526784-4528615 FORWARD</t>
  </si>
  <si>
    <t>at4g23490</t>
  </si>
  <si>
    <t>fringe-related protein | chr4:12251431-12254270 REVERSE</t>
  </si>
  <si>
    <t>at2g35860</t>
  </si>
  <si>
    <t>Symbols: FLA16 | FLA16 (FASCICLIN-LIKE ARABINOGALACTAN PROTEIN 16 PRECURSOR) | chr2:15059763-15062122 FORWARD</t>
  </si>
  <si>
    <t>at3g62860</t>
  </si>
  <si>
    <t>esterase/lipase/thioesterase family protein | chr3:23239446-23242251 REVERSE</t>
  </si>
  <si>
    <t>at3g17380</t>
  </si>
  <si>
    <t>meprin and TRAF homology domain-containing protein / MATH domain-containing protein | chr3:5950200-5952235 FORWARD</t>
  </si>
  <si>
    <t>at2g46760</t>
  </si>
  <si>
    <t>FAD-binding domain-containing protein | chr2:19213028-19215166 REVERSE</t>
  </si>
  <si>
    <t>at1g16180</t>
  </si>
  <si>
    <t>TMS membrane family protein / tumour differentially expressed (TDE) family protein | chr1:5540905-5542902 FORWARD</t>
  </si>
  <si>
    <t>at1g76160</t>
  </si>
  <si>
    <t>Symbols: sks5 | sks5 (SKU5 Similar 5); copper ion binding / oxidoreductase | chr1:28577942-28581133 REVERSE</t>
  </si>
  <si>
    <t>at1g06890</t>
  </si>
  <si>
    <t>transporter-related | chr1:2111563-2114601 REVERSE</t>
  </si>
  <si>
    <t>at1g20925</t>
  </si>
  <si>
    <t>auxin efflux carrier family protein | chr1:7290612-7292507 FORWARD</t>
  </si>
  <si>
    <t>at3g24160</t>
  </si>
  <si>
    <t>Symbols: PMP | PMP (PUTATIVE TYPE 1 MEMBRANE PROTEIN) | chr3:8726122-8729389 FORWARD</t>
  </si>
  <si>
    <t>at1g21680</t>
  </si>
  <si>
    <t>FUNCTIONS IN: molecular_function unknown; INVOLVED IN: biological_process unknown; LOCATED IN: plasma membrane, vacuole, plant-type cell wall; EXPRESSED IN: 25 plant structures; EXPRESSED DURING: 13 growth stages; CONTAINS InterPro DOMAIN/s: WD40-like Beta Propeller (InterPro:IPR011659), Six-bladed beta-propeller, TolB-like (InterPro:IPR011042); BEST Arabidopsis thaliana protein match is: unknown protein (TAIR:AT1G21670.1); Has 6869 Blast hits to 3873 proteins in 790 species: Archae - 41; Bacteria - 3697; Metazoa - 41; Fungi - 39; Plants - 64; Viruses - 0; Other Eukaryotes - 2987 (source: NCBI BLink). | chr1:7613005-7615339 FORWARD</t>
  </si>
  <si>
    <t>at4g04940</t>
  </si>
  <si>
    <t>transducin family protein / WD-40 repeat family protein | chr4:2511028-2517193 REVERSE</t>
  </si>
  <si>
    <t>at1g70640</t>
  </si>
  <si>
    <t>octicosapeptide/Phox/Bem1p (PB1) domain-containing protein | chr1:26636255-26637127 FORWARD</t>
  </si>
  <si>
    <t>at5g04420</t>
  </si>
  <si>
    <t>kelch repeat-containing protein | chr5:1246604-1249943 REVERSE</t>
  </si>
  <si>
    <t>at3g24090</t>
  </si>
  <si>
    <t>glutamine-fructose-6-phosphate transaminase (isomerizing)/ sugar binding / transaminase | chr3:8697838-8701008 REVERSE</t>
  </si>
  <si>
    <t>at1g57540</t>
  </si>
  <si>
    <t>unknown protein | chr1:21310366-21311494 REVERSE</t>
  </si>
  <si>
    <t>at4g33820</t>
  </si>
  <si>
    <t>glycosyl hydrolase family 10 protein | chr4:16217004-16219525 REVERSE</t>
  </si>
  <si>
    <t>at3g13200</t>
  </si>
  <si>
    <t>Symbols: EMB2769 | EMB2769 (EMBRYO DEFECTIVE 2769) | chr3:4242125-4244145 FORWARD</t>
  </si>
  <si>
    <t>at4g23840</t>
  </si>
  <si>
    <t>leucine-rich repeat family protein | chr4:12400345-12403403 FORWARD</t>
  </si>
  <si>
    <t>at4g18760</t>
  </si>
  <si>
    <t>Symbols: AtRLP51 | AtRLP51 (Receptor Like Protein 51); protein binding | chr4:10308163-10309458 REVERSE</t>
  </si>
  <si>
    <t>at3g24420</t>
  </si>
  <si>
    <t>hydrolase, alpha/beta fold family protein | chr3:8862840-8864914 REVERSE</t>
  </si>
  <si>
    <t>at2g22170</t>
  </si>
  <si>
    <t>lipid-associated family protein | chr2:9426849-9427817 REVERSE</t>
  </si>
  <si>
    <t>at5g13020</t>
  </si>
  <si>
    <t>emsy N terminus domain-containing protein / ENT domain-containing protein | chr5:4129359-4132089 REVERSE</t>
  </si>
  <si>
    <t>at5g60340</t>
  </si>
  <si>
    <t>maoC-like dehydratase domain-containing protein | chr5:24273879-24275891 REVERSE</t>
  </si>
  <si>
    <t>at1g48790</t>
  </si>
  <si>
    <t>mov34 family protein | chr1:18043672-18047659 REVERSE</t>
  </si>
  <si>
    <t>at4g05030</t>
  </si>
  <si>
    <t>heavy-metal-associated domain-containing protein | chr4:2576790-2577974 REVERSE</t>
  </si>
  <si>
    <t>at5g51570</t>
  </si>
  <si>
    <t>band 7 family protein | chr5:20949404-20951497 FORWARD</t>
  </si>
  <si>
    <t>at2g43235</t>
  </si>
  <si>
    <t>unknown protein | chr2:17968698-17970835 REVERSE</t>
  </si>
  <si>
    <t>35.1.1</t>
  </si>
  <si>
    <t>not assigned.no ontology.ABC1 family protein</t>
  </si>
  <si>
    <t>at1g71810</t>
  </si>
  <si>
    <t>ABC1 family protein | chr1:27002414-27008176 REVERSE</t>
  </si>
  <si>
    <t>35.1.2</t>
  </si>
  <si>
    <t>not assigned.no ontology.agenet domain-containing protein</t>
  </si>
  <si>
    <t>at4g32440</t>
  </si>
  <si>
    <t>agenet domain-containing protein | chr4:15656685-15660223 FORWARD</t>
  </si>
  <si>
    <t>35.1.3</t>
  </si>
  <si>
    <t>not assigned.no ontology.armadillo/beta-catenin repeat family protein</t>
  </si>
  <si>
    <t>at5g47540</t>
  </si>
  <si>
    <t>binding | chr5:19283029-19285698 REVERSE</t>
  </si>
  <si>
    <t>35.1.5</t>
  </si>
  <si>
    <t>not assigned.no ontology.pentatricopeptide (PPR) repeat-containing protein</t>
  </si>
  <si>
    <t>at5g50280</t>
  </si>
  <si>
    <t>Symbols: EMB1006 | EMB1006 (embryo defective 1006) | chr5:20459238-20461504 FORWARD</t>
  </si>
  <si>
    <t>at3g28640</t>
  </si>
  <si>
    <t>pentatricopeptide (PPR) repeat-containing protein | chr3:10731518-10732723 REVERSE</t>
  </si>
  <si>
    <t>at5g04810</t>
  </si>
  <si>
    <t>pentatricopeptide (PPR) repeat-containing protein | chr5:1390034-1393930 FORWARD</t>
  </si>
  <si>
    <t>at4g22670</t>
  </si>
  <si>
    <t>Symbols: AtHip1 | AtHip1 (Arabidopsis thaliana Hsp70-interacting protein 1); binding | chr4:11918080-11920910 FORWARD</t>
  </si>
  <si>
    <t>at5g39980</t>
  </si>
  <si>
    <t>pentatricopeptide (PPR) repeat-containing protein | chr5:16000712-16003072 REVERSE</t>
  </si>
  <si>
    <t>at3g46870</t>
  </si>
  <si>
    <t>pentatricopeptide (PPR) repeat-containing protein | chr3:17262983-17264475 FORWARD</t>
  </si>
  <si>
    <t>at2g15820</t>
  </si>
  <si>
    <t>Symbols: OTP51 | OTP51 (ORGANELLE TRANSCRIPT PROCESSING 51); RNA splicing factor, transesterification mechanism | chr2:6888540-6891360 REVERSE</t>
  </si>
  <si>
    <t>at1g31920</t>
  </si>
  <si>
    <t>pentatricopeptide (PPR) repeat-containing protein | chr1:11461855-11463848 REVERSE</t>
  </si>
  <si>
    <t>at4g35850</t>
  </si>
  <si>
    <t>pentatricopeptide (PPR) repeat-containing protein | chr4:16983525-16986967 FORWARD</t>
  </si>
  <si>
    <t>at2g01860</t>
  </si>
  <si>
    <t>Symbols: EMB975 | EMB975 (EMBRYO DEFECTIVE 975) | chr2:388055-389918 FORWARD</t>
  </si>
  <si>
    <t>at4g16390</t>
  </si>
  <si>
    <t>LOCATED IN: chloroplast; EXPRESSED IN: 22 plant structures; EXPRESSED DURING: 13 growth stages; CONTAINS InterPro DOMAIN/s: Pentatricopeptide repeat (InterPro:IPR002885), Smr protein/MutS2 C-terminal (InterPro:IPR002625); BEST Arabidopsis thaliana protein match is: pentatricopeptide (PPR) repeat-containing protein (TAIR:AT5G46580.1); Has 19821 Blast hits to 5782 proteins in 183 species: Archae - 2; Bacteria - 24; Metazoa - 276; Fungi - 350; Plants - 18437; Viruses - 0; Other Eukaryotes - 732 (source: NCBI BLink). | chr4:9257958-9260277 FORWARD</t>
  </si>
  <si>
    <t>at3g62470</t>
  </si>
  <si>
    <t>pentatricopeptide (PPR) repeat-containing protein | chr3:23106437-23108511 REVERSE</t>
  </si>
  <si>
    <t>at3g14580</t>
  </si>
  <si>
    <t>pentatricopeptide (PPR) repeat-containing protein | chr3:4903012-4904229 FORWARD</t>
  </si>
  <si>
    <t>at5g27270</t>
  </si>
  <si>
    <t>Symbols: EMB976 | EMB976 (EMBRYO DEFECTIVE 976) | chr5:9605650-9609787 FORWARD</t>
  </si>
  <si>
    <t>at5g50390</t>
  </si>
  <si>
    <t>pentatricopeptide (PPR) repeat-containing protein | chr5:20520789-20522980 REVERSE</t>
  </si>
  <si>
    <t>at3g59040</t>
  </si>
  <si>
    <t>pentatricopeptide (PPR) repeat-containing protein | chr3:21821349-21824312 REVERSE</t>
  </si>
  <si>
    <t>at4g21190</t>
  </si>
  <si>
    <t>Symbols: emb1417 | emb1417 (embryo defective 1417) | chr4:11292192-11294009 REVERSE</t>
  </si>
  <si>
    <t>at1g33400</t>
  </si>
  <si>
    <t>tetratricopeptide repeat (TPR)-containing protein | chr1:12104784-12109524 REVERSE</t>
  </si>
  <si>
    <t>at2g27610</t>
  </si>
  <si>
    <t>pentatricopeptide (PPR) repeat-containing protein | chr2:11783927-11786533 REVERSE</t>
  </si>
  <si>
    <t>at1g28690</t>
  </si>
  <si>
    <t>pentatricopeptide (PPR) repeat-containing protein | chr1:10080042-10081604 REVERSE</t>
  </si>
  <si>
    <t>at1g62670</t>
  </si>
  <si>
    <t>pentatricopeptide (PPR) repeat-containing protein | chr1:23204773-23206665 REVERSE</t>
  </si>
  <si>
    <t>35.1.9</t>
  </si>
  <si>
    <t>not assigned.no ontology.BTB/POZ domain-containing protein</t>
  </si>
  <si>
    <t>at3g61600</t>
  </si>
  <si>
    <t>Symbols: ATPOB1 | ATPOB1; protein binding | chr3:22795579-22798320 FORWARD</t>
  </si>
  <si>
    <t>at2g30600</t>
  </si>
  <si>
    <t>BTB/POZ domain-containing protein | chr2:13037052-13041684 FORWARD</t>
  </si>
  <si>
    <t>35.1.12</t>
  </si>
  <si>
    <t>not assigned.no ontology.pumilio/Puf RNA-binding domain-containing protein</t>
  </si>
  <si>
    <t>at2g29140</t>
  </si>
  <si>
    <t>Symbols: APUM3 | APUM3 (Arabidopsis Pumilio 3); RNA binding / binding | chr2:12531392-12535399 FORWARD</t>
  </si>
  <si>
    <t>35.1.19</t>
  </si>
  <si>
    <t>not assigned.no ontology.C2 domain-containing protein</t>
  </si>
  <si>
    <t>at1g66360</t>
  </si>
  <si>
    <t>C2 domain-containing protein | chr1:24751377-24752834 FORWARD</t>
  </si>
  <si>
    <t>at3g59660</t>
  </si>
  <si>
    <t>C2 domain-containing protein / GRAM domain-containing protein | chr3:22034171-22038658 REVERSE</t>
  </si>
  <si>
    <t>35.1.20</t>
  </si>
  <si>
    <t>not assigned.no ontology.formin homology 2 domain-containing protein</t>
  </si>
  <si>
    <t>at3g25500</t>
  </si>
  <si>
    <t>Symbols: AFH1, FH1, AHF1, ATFH1 | AFH1 (FORMIN HOMOLOGY 1); actin binding / actin filament binding / protein binding | chr3:9251093-9255002 REVERSE</t>
  </si>
  <si>
    <t>at3g05470</t>
  </si>
  <si>
    <t>formin homology 2 domain-containing protein / FH2 domain-containing protein | chr3:1579667-1582547 REVERSE</t>
  </si>
  <si>
    <t>35.1.21</t>
  </si>
  <si>
    <t>not assigned.no ontology.epsin N-terminal homology (ENTH) domain-containing protein</t>
  </si>
  <si>
    <t>at5g35200</t>
  </si>
  <si>
    <t>epsin N-terminal homology (ENTH) domain-containing protein | chr5:13462162-13466051 REVERSE</t>
  </si>
  <si>
    <t>at2g25430</t>
  </si>
  <si>
    <t>epsin N-terminal homology (ENTH) domain-containing protein | chr2:10822370-10824916 FORWARD</t>
  </si>
  <si>
    <t>at4g40080</t>
  </si>
  <si>
    <t>epsin N-terminal homology (ENTH) domain-containing protein / clathrin assembly protein-related | chr4:18579314-18580717 FORWARD</t>
  </si>
  <si>
    <t>35.1.23</t>
  </si>
  <si>
    <t>not assigned.no ontology.aconitase C-terminal domain-containing protein</t>
  </si>
  <si>
    <t>at2g43090</t>
  </si>
  <si>
    <t>aconitase C-terminal domain-containing protein | chr2:17918927-17920429 FORWARD</t>
  </si>
  <si>
    <t>35.1.25</t>
  </si>
  <si>
    <t>not assigned.no ontology.paired amphipathic helix repeat-containing protein</t>
  </si>
  <si>
    <t>at1g24190</t>
  </si>
  <si>
    <t>Symbols: SIN3, ATSIN3, SNL3 | SNL3 (SIN3-LIKE 3); transcription repressor | chr1:8563558-8569996 REVERSE</t>
  </si>
  <si>
    <t>35.1.40</t>
  </si>
  <si>
    <t>not assigned.no ontology.glycine rich proteins</t>
  </si>
  <si>
    <t>at4g38710</t>
  </si>
  <si>
    <t>glycine-rich protein | chr4:18077790-18080083 REVERSE</t>
  </si>
  <si>
    <t>at2g32690</t>
  </si>
  <si>
    <t>Symbols: ATGRP23, GRP23 | GRP23 (GLYCINE-RICH PROTEIN 23) | chr2:13863717-13864596 REVERSE</t>
  </si>
  <si>
    <t>at4g02450</t>
  </si>
  <si>
    <t>glycine-rich protein | chr4:1073753-1075893 REVERSE</t>
  </si>
  <si>
    <t>at2g05510</t>
  </si>
  <si>
    <t>glycine-rich protein | chr2:2015706-2016749 FORWARD</t>
  </si>
  <si>
    <t>at3g09070</t>
  </si>
  <si>
    <t>glycine-rich protein | chr3:2768688-2771174 REVERSE</t>
  </si>
  <si>
    <t>at1g27090</t>
  </si>
  <si>
    <t>glycine-rich protein | chr1:9403900-9406256 REVERSE</t>
  </si>
  <si>
    <t>at2g05520</t>
  </si>
  <si>
    <t>Symbols: GRP-3, ATGRP-3, GRP3 | GRP-3 (GLYCINE-RICH PROTEIN 3) | chr2:2026162-2027099 FORWARD</t>
  </si>
  <si>
    <t>at2g22660</t>
  </si>
  <si>
    <t>FUNCTIONS IN: molecular_function unknown; INVOLVED IN: biological_process unknown; LOCATED IN: plasma membrane; EXPRESSED IN: 24 plant structures; EXPRESSED DURING: 13 growth stages; CONTAINS InterPro DOMAIN/s: Protein of unknown function DUF1399 (InterPro:IPR009836); BEST Arabidopsis thaliana protein match is: glycine-rich protein (TAIR:AT4G37900.1); Has 14843 Blast hits to 4550 proteins in 469 species: Archae - 40; Bacteria - 5555; Metazoa - 4422; Fungi - 897; Plants - 1977; Viruses - 191; Other Eukaryotes - 1761 (source: NCBI BLink). | chr2:9627408-9631081 FORWARD</t>
  </si>
  <si>
    <t>at2g36120</t>
  </si>
  <si>
    <t>Symbols: DOT1 | DOT1 (DEFECTIVELY ORGANIZED TRIBUTARIES 1) | chr2:15165437-15166465 FORWARD</t>
  </si>
  <si>
    <t>35.1.41</t>
  </si>
  <si>
    <t>not assigned.no ontology.hydroxyproline rich proteins</t>
  </si>
  <si>
    <t>at2g39050</t>
  </si>
  <si>
    <t>hydroxyproline-rich glycoprotein family protein | chr2:16303403-16305629 FORWARD</t>
  </si>
  <si>
    <t>at5g65660</t>
  </si>
  <si>
    <t>hydroxyproline-rich glycoprotein family protein | chr5:26245249-26246379 REVERSE</t>
  </si>
  <si>
    <t>35.1.42</t>
  </si>
  <si>
    <t>not assigned.no ontology.proline rich family</t>
  </si>
  <si>
    <t>at4g18570</t>
  </si>
  <si>
    <t>proline-rich family protein | chr4:10231218-10234693 FORWARD</t>
  </si>
  <si>
    <t>at1g63830</t>
  </si>
  <si>
    <t>proline-rich family protein | chr1:23685319-23687322 FORWARD</t>
  </si>
  <si>
    <t>at1g12810</t>
  </si>
  <si>
    <t>proline-rich family protein | chr1:4367256-4368804 FORWARD</t>
  </si>
  <si>
    <t>35.2</t>
  </si>
  <si>
    <t>not assigned.unknown</t>
  </si>
  <si>
    <t>at5g37360</t>
  </si>
  <si>
    <t>unknown protein | chr5:14805229-14808236 REVERSE</t>
  </si>
  <si>
    <t>at5g65840</t>
  </si>
  <si>
    <t>FUNCTIONS IN: molecular_function unknown; INVOLVED IN: biological_process unknown; LOCATED IN: chloroplast stroma, chloroplast; EXPRESSED IN: 22 plant structures; EXPRESSED DURING: 13 growth stages; CONTAINS InterPro DOMAIN/s: Thioredoxin fold (InterPro:IPR012335), Thioredoxin-like fold (InterPro:IPR012336); BEST Arabidopsis thaliana protein match is: unknown protein (TAIR:AT2G37240.1); Has 167 Blast hits to 165 proteins in 51 species: Archae - 0; Bacteria - 28; Metazoa - 51; Fungi - 13; Plants - 59; Viruses - 0; Other Eukaryotes - 16 (source: NCBI BLink). | chr5:26343730-26346082 REVERSE</t>
  </si>
  <si>
    <t>at4g16180</t>
  </si>
  <si>
    <t>unknown protein | chr4:9167891-9170435 REVERSE</t>
  </si>
  <si>
    <t>at4g19160</t>
  </si>
  <si>
    <t>unknown protein | chr4:10477306-10480141 FORWARD</t>
  </si>
  <si>
    <t>at4g16100</t>
  </si>
  <si>
    <t>unknown protein | chr4:9105720-9108159 FORWARD</t>
  </si>
  <si>
    <t>at1g62530</t>
  </si>
  <si>
    <t>unknown protein | chr1:23146332-23148367 REVERSE</t>
  </si>
  <si>
    <t>at4g27040</t>
  </si>
  <si>
    <t>Symbols: VPS22 | VPS22 | chr4:13572889-13575538 REVERSE</t>
  </si>
  <si>
    <t>at2g32240</t>
  </si>
  <si>
    <t>FUNCTIONS IN: molecular_function unknown; INVOLVED IN: response to cadmium ion; LOCATED IN: plasma membrane; EXPRESSED IN: 25 plant structures; EXPRESSED DURING: 13 growth stages; CONTAINS InterPro DOMAIN/s: Prefoldin (InterPro:IPR009053); BEST Arabidopsis thaliana protein match is: unknown protein (TAIR:AT1G05320.3); Has 221693 Blast hits to 95553 proteins in 2574 species: Archae - 2848; Bacteria - 44259; Metazoa - 97474; Fungi - 15490; Plants - 8386; Viruses - 1229; Other Eukaryotes - 52007 (source: NCBI BLink). | chr2:13684299-13691155 REVERSE</t>
  </si>
  <si>
    <t>at1g79060</t>
  </si>
  <si>
    <t>unknown protein | chr1:29741748-29743600 FORWARD</t>
  </si>
  <si>
    <t>at3g08610</t>
  </si>
  <si>
    <t>unknown protein | chr3:2615426-2616803 REVERSE</t>
  </si>
  <si>
    <t>at3g45900</t>
  </si>
  <si>
    <t>unknown protein | chr3:16874402-16876083 REVERSE</t>
  </si>
  <si>
    <t>at5g18460</t>
  </si>
  <si>
    <t>unknown protein | chr5:6122867-6126721 FORWARD</t>
  </si>
  <si>
    <t>at5g14370</t>
  </si>
  <si>
    <t>LOCATED IN: chloroplast; EXPRESSED IN: 21 plant structures; EXPRESSED DURING: 13 growth stages; CONTAINS InterPro DOMAIN/s: CCT domain (InterPro:IPR010402); BEST Arabidopsis thaliana protein match is: CIL (TAIR:AT4G25990.1); Has 1815 Blast hits to 1506 proteins in 139 species: Archae - 0; Bacteria - 8; Metazoa - 291; Fungi - 53; Plants - 1145; Viruses - 0; Other Eukaryotes - 318 (source: NCBI BLink). | chr5:4631891-4633713 REVERSE</t>
  </si>
  <si>
    <t>at3g09250</t>
  </si>
  <si>
    <t>DNA binding / nuclease | chr3:2839001-2840583 FORWARD</t>
  </si>
  <si>
    <t>at5g08450</t>
  </si>
  <si>
    <t>FUNCTIONS IN: molecular_function unknown; INVOLVED IN: biological_process unknown; LOCATED IN: cellular_component unknown; EXPRESSED IN: 25 plant structures; EXPRESSED DURING: 15 growth stages; CONTAINS InterPro DOMAIN/s: Histone deacetylation protein Rxt3 (InterPro:IPR013951); Has 32702 Blast hits to 18312 proteins in 878 species: Archae - 45; Bacteria - 1760; Metazoa - 16233; Fungi - 3347; Plants - 1326; Viruses - 208; Other Eukaryotes - 9783 (source: NCBI BLink). | chr5:2727821-2732888 REVERSE</t>
  </si>
  <si>
    <t>at1g74530</t>
  </si>
  <si>
    <t>unknown protein | chr1:28009523-28012162 REVERSE</t>
  </si>
  <si>
    <t>at5g53800</t>
  </si>
  <si>
    <t>unknown protein | chr5:21848135-21850111 FORWARD</t>
  </si>
  <si>
    <t>at5g57130</t>
  </si>
  <si>
    <t>protein binding | chr5:23144980-23149568 FORWARD</t>
  </si>
  <si>
    <t>at4g32915</t>
  </si>
  <si>
    <t>FUNCTIONS IN: molecular_function unknown; INVOLVED IN: regulation of translational fidelity; LOCATED IN: chloroplast; EXPRESSED IN: 22 plant structures; EXPRESSED DURING: 13 growth stages; CONTAINS InterPro DOMAIN/s: Glu-tRNAGln amidotransferase, C subunit (InterPro:IPR003837); Has 1227 Blast hits to 1227 proteins in 425 species: Archae - 17; Bacteria - 884; Metazoa - 0; Fungi - 0; Plants - 17; Viruses - 0; Other Eukaryotes - 309 (source: NCBI BLink). | chr4:15885520-15886980 FORWARD</t>
  </si>
  <si>
    <t>at2g42040</t>
  </si>
  <si>
    <t>FUNCTIONS IN: molecular_function unknown; INVOLVED IN: biological_process unknown; EXPRESSED IN: 22 plant structures; EXPRESSED DURING: 13 growth stages; CONTAINS InterPro DOMAIN/s: WRC (InterPro:IPR014977); Has 154 Blast hits to 154 proteins in 12 species: Archae - 0; Bacteria - 0; Metazoa - 4; Fungi - 0; Plants - 149; Viruses - 0; Other Eukaryotes - 1 (source: NCBI BLink). | chr2:17543034-17545230 FORWARD</t>
  </si>
  <si>
    <t>at1g02816</t>
  </si>
  <si>
    <t>unknown protein | chr1:621461-622469 FORWARD</t>
  </si>
  <si>
    <t>at3g21190</t>
  </si>
  <si>
    <t>unknown protein | chr3:7432299-7434665 REVERSE</t>
  </si>
  <si>
    <t>at5g47830</t>
  </si>
  <si>
    <t>unknown protein | chr5:19372898-19374311 REVERSE</t>
  </si>
  <si>
    <t>at4g28310</t>
  </si>
  <si>
    <t>unknown protein | chr4:14017408-14018208 FORWARD</t>
  </si>
  <si>
    <t>at2g39950</t>
  </si>
  <si>
    <t>unknown protein | chr2:16676542-16680489 REVERSE</t>
  </si>
  <si>
    <t>at3g20510</t>
  </si>
  <si>
    <t>unknown protein | chr3:7160677-7162206 FORWARD</t>
  </si>
  <si>
    <t>at2g27830</t>
  </si>
  <si>
    <t>FUNCTIONS IN: molecular_function unknown; EXPRESSED IN: 22 plant structures; EXPRESSED DURING: 13 growth stages; BEST Arabidopsis thaliana protein match is: pentatricopeptide (PPR) repeat-containing protein (TAIR:AT4G22760.1); Has 68 Blast hits to 68 proteins in 11 species: Archae - 0; Bacteria - 0; Metazoa - 0; Fungi - 0; Plants - 68; Viruses - 0; Other Eukaryotes - 0 (source: NCBI BLink). | chr2:11860218-11861475 FORWARD</t>
  </si>
  <si>
    <t>at1g09810</t>
  </si>
  <si>
    <t>Symbols: ECT11 | ECT11 (evolutionarily conserved C-terminal region 11) | chr1:3180936-3184224 REVERSE</t>
  </si>
  <si>
    <t>at2g45060</t>
  </si>
  <si>
    <t>FUNCTIONS IN: molecular_function unknown; INVOLVED IN: biological_process unknown; LOCATED IN: mitochondrion; EXPRESSED IN: 24 plant structures; EXPRESSED DURING: 15 growth stages; CONTAINS InterPro DOMAIN/s: Uncharacterised conserved protein UCP022280 (InterPro:IPR016803); BEST Arabidopsis thaliana protein match is: unknown protein (TAIR:AT4G26410.1); Has 50 Blast hits to 50 proteins in 14 species: Archae - 0; Bacteria - 4; Metazoa - 5; Fungi - 2; Plants - 38; Viruses - 0; Other Eukaryotes - 1 (source: NCBI BLink). | chr2:18584352-18586776 REVERSE</t>
  </si>
  <si>
    <t>at4g15802</t>
  </si>
  <si>
    <t>FUNCTIONS IN: molecular_function unknown; INVOLVED IN: biological_process unknown; LOCATED IN: cellular_component unknown; CONTAINS InterPro DOMAIN/s: Heat shock factor binding 1 (InterPro:IPR009643); Has 178 Blast hits to 178 proteins in 62 species: Archae - 0; Bacteria - 0; Metazoa - 122; Fungi - 0; Plants - 37; Viruses - 0; Other Eukaryotes - 19 (source: NCBI BLink). | chr4:8986615-8988452 REVERSE</t>
  </si>
  <si>
    <t>at1g15780</t>
  </si>
  <si>
    <t>unknown protein | chr1:5430183-5435921 REVERSE</t>
  </si>
  <si>
    <t>at4g40050</t>
  </si>
  <si>
    <t>signal transducer | chr4:18560860-18563838 REVERSE</t>
  </si>
  <si>
    <t>at1g47410</t>
  </si>
  <si>
    <t>unknown protein | chr1:17394765-17395673 FORWARD</t>
  </si>
  <si>
    <t>at5g36290</t>
  </si>
  <si>
    <t>unknown protein | chr5:14302739-14305176 FORWARD</t>
  </si>
  <si>
    <t>at5g05480</t>
  </si>
  <si>
    <t>unknown protein | chr5:1622172-1624270 REVERSE</t>
  </si>
  <si>
    <t>at2g44820</t>
  </si>
  <si>
    <t>unknown protein | chr2:18484351-18485816 FORWARD</t>
  </si>
  <si>
    <t>at4g28290</t>
  </si>
  <si>
    <t>unknown protein | chr4:14011844-14012583 REVERSE</t>
  </si>
  <si>
    <t>at1g71780</t>
  </si>
  <si>
    <t>unknown protein | chr1:26995086-26996650 REVERSE</t>
  </si>
  <si>
    <t>at5g58250</t>
  </si>
  <si>
    <t>unknown protein | chr5:23559474-23560513 FORWARD</t>
  </si>
  <si>
    <t>at1g60460</t>
  </si>
  <si>
    <t>unknown protein | chr1:22275484-22279007 FORWARD</t>
  </si>
  <si>
    <t>at1g59510</t>
  </si>
  <si>
    <t>Symbols: CF9 | CF9 | chr1:21859595-21861076 FORWARD</t>
  </si>
  <si>
    <t>at4g19950</t>
  </si>
  <si>
    <t>unknown protein | chr4:10809877-10811084 FORWARD</t>
  </si>
  <si>
    <t>at4g29960</t>
  </si>
  <si>
    <t>unknown protein | chr4:14660567-14662403 REVERSE</t>
  </si>
  <si>
    <t>at2g30990</t>
  </si>
  <si>
    <t>unknown protein | chr2:13187583-13190283 REVERSE</t>
  </si>
  <si>
    <t>at5g25840</t>
  </si>
  <si>
    <t>unknown protein | chr5:9010724-9011498 REVERSE</t>
  </si>
  <si>
    <t>at1g17080</t>
  </si>
  <si>
    <t>unknown protein | chr1:5840269-5841606 REVERSE</t>
  </si>
  <si>
    <t>at5g47870</t>
  </si>
  <si>
    <t>unknown protein | chr5:19384368-19385869 REVERSE</t>
  </si>
  <si>
    <t>at1g19130</t>
  </si>
  <si>
    <t>FUNCTIONS IN: molecular_function unknown; INVOLVED IN: biological_process unknown; LOCATED IN: cellular_component unknown; EXPRESSED IN: 23 plant structures; EXPRESSED DURING: 13 growth stages; CONTAINS InterPro DOMAIN/s: Protein of unknown function DUF985 (InterPro:IPR009327), RmlC-like jelly roll fold (InterPro:IPR014710); Has 778 Blast hits to 778 proteins in 280 species: Archae - 8; Bacteria - 513; Metazoa - 2; Fungi - 16; Plants - 22; Viruses - 0; Other Eukaryotes - 217 (source: NCBI BLink). | chr1:6609325-6610613 REVERSE</t>
  </si>
  <si>
    <t>at3g15150</t>
  </si>
  <si>
    <t>zinc ion binding | chr3:5101985-5104140 REVERSE</t>
  </si>
  <si>
    <t>at5g38060</t>
  </si>
  <si>
    <t>unknown protein | chr5:15189444-15190132 FORWARD</t>
  </si>
  <si>
    <t>at4g22000</t>
  </si>
  <si>
    <t>unknown protein | chr4:11659638-11660906 REVERSE</t>
  </si>
  <si>
    <t>at2g37480</t>
  </si>
  <si>
    <t>unknown protein | chr2:15737842-15739848 FORWARD</t>
  </si>
  <si>
    <t>at5g51130</t>
  </si>
  <si>
    <t>methyltransferase | chr5:20781816-20784071 FORWARD</t>
  </si>
  <si>
    <t>at5g20130</t>
  </si>
  <si>
    <t>unknown protein | chr5:6797440-6798899 FORWARD</t>
  </si>
  <si>
    <t>at1g68585</t>
  </si>
  <si>
    <t>unknown protein | chr1:25756600-25757563 FORWARD</t>
  </si>
  <si>
    <t>at5g47570</t>
  </si>
  <si>
    <t>unknown protein | chr5:19292608-19294737 REVERSE</t>
  </si>
  <si>
    <t>at5g57230</t>
  </si>
  <si>
    <t>FUNCTIONS IN: molecular_function unknown; INVOLVED IN: biological_process unknown; LOCATED IN: cellular_component unknown; EXPRESSED IN: 23 plant structures; EXPRESSED DURING: 13 growth stages; CONTAINS InterPro DOMAIN/s: Thioredoxin-like fold (InterPro:IPR012336); Has 18 Blast hits to 18 proteins in 8 species: Archae - 0; Bacteria - 0; Metazoa - 0; Fungi - 0; Plants - 18; Viruses - 0; Other Eukaryotes - 0 (source: NCBI BLink). | chr5:23189994-23191617 FORWARD</t>
  </si>
  <si>
    <t>at3g52230</t>
  </si>
  <si>
    <t>unknown protein | chr3:19371213-19372687 FORWARD</t>
  </si>
  <si>
    <t>at1g50020</t>
  </si>
  <si>
    <t>unknown protein | chr1:18519946-18521695 REVERSE</t>
  </si>
  <si>
    <t>at3g04350</t>
  </si>
  <si>
    <t>unknown protein | chr3:1153727-1156776 REVERSE</t>
  </si>
  <si>
    <t>at2g45980</t>
  </si>
  <si>
    <t>unknown protein | chr2:18917352-18919109 REVERSE</t>
  </si>
  <si>
    <t>at3g01435</t>
  </si>
  <si>
    <t>Expressed protein | chr3:166619-168288 REVERSE</t>
  </si>
  <si>
    <t>at1g48500</t>
  </si>
  <si>
    <t>Symbols: JAZ4, TIFY6A | JAZ4 (JASMONATE-ZIM-DOMAIN PROTEIN 4) | chr1:17931476-17934662 FORWARD</t>
  </si>
  <si>
    <t>at1g32160</t>
  </si>
  <si>
    <t>unknown protein | chr1:11568665-11570387 FORWARD</t>
  </si>
  <si>
    <t>at5g09960</t>
  </si>
  <si>
    <t>unknown protein | chr5:3106320-3107829 FORWARD</t>
  </si>
  <si>
    <t>at5g20790</t>
  </si>
  <si>
    <t>unknown protein | chr5:7039911-7040654 REVERSE</t>
  </si>
  <si>
    <t>at4g16410</t>
  </si>
  <si>
    <t>unknown protein | chr4:9261866-9262601 REVERSE</t>
  </si>
  <si>
    <t>at4g20010</t>
  </si>
  <si>
    <t>Symbols: PTAC9, OSB2 | PTAC9 (PLASTID TRANSCRIPTIONALLY ACTIVE 9); single-stranded DNA binding | chr4:10841983-10844124 FORWARD</t>
  </si>
  <si>
    <t>at4g01995</t>
  </si>
  <si>
    <t>unknown protein | chr4:873054-874772 FORWARD</t>
  </si>
  <si>
    <t>at1g68140</t>
  </si>
  <si>
    <t>FUNCTIONS IN: molecular_function unknown; INVOLVED IN: biological_process unknown; EXPRESSED IN: 23 plant structures; EXPRESSED DURING: 13 growth stages; CONTAINS InterPro DOMAIN/s: Protein of unknown function DUF1644 (InterPro:IPR012866); BEST Arabidopsis thaliana protein match is: protein binding / zinc ion binding (TAIR:AT4G08460.2); Has 145 Blast hits to 136 proteins in 7 species: Archae - 0; Bacteria - 0; Metazoa - 0; Fungi - 0; Plants - 145; Viruses - 0; Other Eukaryotes - 0 (source: NCBI BLink). | chr1:25538987-25541740 REVERSE</t>
  </si>
  <si>
    <t>at2g46490</t>
  </si>
  <si>
    <t>unknown protein | chr2:19079406-19080053 FORWARD</t>
  </si>
  <si>
    <t>at3g15095</t>
  </si>
  <si>
    <t>unknown protein | chr3:5081780-5084081 FORWARD</t>
  </si>
  <si>
    <t>at3g03870</t>
  </si>
  <si>
    <t>unknown protein | chr3:995217-997410 FORWARD</t>
  </si>
  <si>
    <t>at2g33390</t>
  </si>
  <si>
    <t>unknown protein | chr2:14151135-14153118 FORWARD</t>
  </si>
  <si>
    <t>at3g06890</t>
  </si>
  <si>
    <t>unknown protein | chr3:2176856-2177586 FORWARD</t>
  </si>
  <si>
    <t>at4g37810</t>
  </si>
  <si>
    <t>unknown protein | chr4:17780970-17781745 FORWARD</t>
  </si>
  <si>
    <t>at3g03560</t>
  </si>
  <si>
    <t>unknown protein | chr3:852910-856486 REVERSE</t>
  </si>
  <si>
    <t>at2g20495</t>
  </si>
  <si>
    <t>FUNCTIONS IN: molecular_function unknown; INVOLVED IN: biological_process unknown; LOCATED IN: cellular_component unknown; CONTAINS InterPro DOMAIN/s: Serine-threonine protein kinase 19 (InterPro:IPR018865); Has 119 Blast hits to 119 proteins in 33 species: Archae - 0; Bacteria - 0; Metazoa - 85; Fungi - 5; Plants - 17; Viruses - 0; Other Eukaryotes - 12 (source: NCBI BLink). | chr2:8833165-8835263 FORWARD</t>
  </si>
  <si>
    <t>at1g72640</t>
  </si>
  <si>
    <t>binding / catalytic | chr1:27346349-27348256 REVERSE</t>
  </si>
  <si>
    <t>at1g49470</t>
  </si>
  <si>
    <t>unknown protein | chr1:18310494-18311634 FORWARD</t>
  </si>
  <si>
    <t>at4g25660</t>
  </si>
  <si>
    <t>unknown protein | chr4:13083407-13085188 FORWARD</t>
  </si>
  <si>
    <t>at3g61870</t>
  </si>
  <si>
    <t>unknown protein | chr3:22902638-22904070 FORWARD</t>
  </si>
  <si>
    <t>at1g53250</t>
  </si>
  <si>
    <t>endonuclease | chr1:19857351-19859256 FORWARD</t>
  </si>
  <si>
    <t>at1g70160</t>
  </si>
  <si>
    <t>unknown protein | chr1:26419949-26422529 FORWARD</t>
  </si>
  <si>
    <t>at3g59780</t>
  </si>
  <si>
    <t>FUNCTIONS IN: molecular_function unknown; INVOLVED IN: biological_process unknown; LOCATED IN: nucleus, chloroplast; EXPRESSED IN: guard cell; BEST Arabidopsis thaliana protein match is: CaS (Calcium sensing receptor) (TAIR:AT5G23060.1); Has 1338 Blast hits to 316 proteins in 95 species: Archae - 0; Bacteria - 274; Metazoa - 264; Fungi - 88; Plants - 42; Viruses - 4; Other Eukaryotes - 666 (source: NCBI BLink). | chr3:22086927-22090444 FORWARD</t>
  </si>
  <si>
    <t>at1g04890</t>
  </si>
  <si>
    <t>FUNCTIONS IN: molecular_function unknown; INVOLVED IN: biological_process unknown; LOCATED IN: cellular_component unknown; CONTAINS InterPro DOMAIN/s: Intermediate filament protein, conserved site (InterPro:IPR018039), Protein of unknown function DUF593 (InterPro:IPR007656); BEST Arabidopsis thaliana protein match is: unknown protein (TAIR:AT4G13630.1); Has 6609 Blast hits to 4661 proteins in 382 species: Archae - 48; Bacteria - 283; Metazoa - 4004; Fungi - 343; Plants - 346; Viruses - 6; Other Eukaryotes - 1579 (source: NCBI BLink). | chr1:1380382-1382599 REVERSE</t>
  </si>
  <si>
    <t>at3g47450</t>
  </si>
  <si>
    <t>Symbols: ATNOS1, NOS1, ATNOA1, NOA1, RIF1 | NOA1 (NO ASSOCIATED 1); GTPase/ nitric-oxide synthase | chr3:17483068-17486347 REVERSE</t>
  </si>
  <si>
    <t>at5g20090</t>
  </si>
  <si>
    <t>unknown protein | chr5:6787002-6788654 REVERSE</t>
  </si>
  <si>
    <t>at2g17550</t>
  </si>
  <si>
    <t>unknown protein | chr2:7634283-7637611 REVERSE</t>
  </si>
  <si>
    <t>at2g02410</t>
  </si>
  <si>
    <t>unknown protein | chr2:632640-634899 FORWARD</t>
  </si>
  <si>
    <t>at2g40095</t>
  </si>
  <si>
    <t>unknown protein | chr2:16743023-16745144 FORWARD</t>
  </si>
  <si>
    <t>at5g04320</t>
  </si>
  <si>
    <t>FUNCTIONS IN: molecular_function unknown; INVOLVED IN: meiotic chromosome segregation; LOCATED IN: chromosome, centromeric region, nucleus; EXPRESSED IN: 22 plant structures; EXPRESSED DURING: 13 growth stages; CONTAINS InterPro DOMAIN/s: Shugoshin, C-terminal (InterPro:IPR011515); BEST Arabidopsis thaliana protein match is: unknown protein (TAIR:AT3G10440.1); Has 2357 Blast hits to 1923 proteins in 223 species: Archae - 0; Bacteria - 124; Metazoa - 1266; Fungi - 112; Plants - 71; Viruses - 4; Other Eukaryotes - 780 (source: NCBI BLink). | chr5:1209197-1212578 FORWARD</t>
  </si>
  <si>
    <t>at1g45688</t>
  </si>
  <si>
    <t>unknown protein | chr1:17191390-17193158 FORWARD</t>
  </si>
  <si>
    <t>at2g42610</t>
  </si>
  <si>
    <t>Symbols: LSH10 | LSH10 (LIGHT SENSITIVE HYPOCOTYLS 10) | chr2:17747917-17750440 FORWARD</t>
  </si>
  <si>
    <t>at2g36430</t>
  </si>
  <si>
    <t>unknown protein | chr2:15290204-15291763 FORWARD</t>
  </si>
  <si>
    <t>at5g42850</t>
  </si>
  <si>
    <t>INVOLVED IN: cell redox homeostasis; LOCATED IN: cellular_component unknown; EXPRESSED IN: 22 plant structures; EXPRESSED DURING: 13 growth stages; CONTAINS InterPro DOMAIN/s: Thioredoxin fold (InterPro:IPR012335), Thioredoxin-like fold (InterPro:IPR012336), Protein of unknown function DUF953, thioredoxin-like (InterPro:IPR010357); Has 237 Blast hits to 237 proteins in 83 species: Archae - 0; Bacteria - 0; Metazoa - 174; Fungi - 29; Plants - 21; Viruses - 0; Other Eukaryotes - 13 (source: NCBI BLink). | chr5:17181707-17182623 REVERSE</t>
  </si>
  <si>
    <t>at3g23450</t>
  </si>
  <si>
    <t>unknown protein | chr3:8410433-8412193 FORWARD</t>
  </si>
  <si>
    <t>at5g04460</t>
  </si>
  <si>
    <t>protein binding / zinc ion binding | chr5:1260009-1263862 FORWARD</t>
  </si>
  <si>
    <t>at3g07350</t>
  </si>
  <si>
    <t>unknown protein | chr3:2347468-2348791 FORWARD</t>
  </si>
  <si>
    <t>at5g49710</t>
  </si>
  <si>
    <t>unknown protein | chr5:20195410-20197353 FORWARD</t>
  </si>
  <si>
    <t>at4g22190</t>
  </si>
  <si>
    <t>unknown protein | chr4:11741855-11743318 REVERSE</t>
  </si>
  <si>
    <t>at4g33640</t>
  </si>
  <si>
    <t>unknown protein | chr4:16159548-16160327 REVERSE</t>
  </si>
  <si>
    <t>at2g23940</t>
  </si>
  <si>
    <t>unknown protein | chr2:10183966-10185331 FORWARD</t>
  </si>
  <si>
    <t>at3g27050</t>
  </si>
  <si>
    <t>unknown protein | chr3:9978095-9979699 REVERSE</t>
  </si>
  <si>
    <t>at3g17950</t>
  </si>
  <si>
    <t>unknown protein | chr3:6146241-6147348 FORWARD</t>
  </si>
  <si>
    <t>at3g16660</t>
  </si>
  <si>
    <t>unknown protein | chr3:5676829-5677921 FORWARD</t>
  </si>
  <si>
    <t>at1g05070</t>
  </si>
  <si>
    <t>unknown protein | chr1:1457063-1458744 REVERSE</t>
  </si>
  <si>
    <t>at3g09430</t>
  </si>
  <si>
    <t>unknown protein | chr3:2901280-2903072 FORWARD</t>
  </si>
  <si>
    <t>at1g62045</t>
  </si>
  <si>
    <t>FUNCTIONS IN: molecular_function unknown; INVOLVED IN: biological_process unknown; LOCATED IN: cellular_component unknown; EXPRESSED IN: 18 plant structures; EXPRESSED DURING: 10 growth stages; BEST Arabidopsis thaliana protein match is: ankyrin repeat family protein (TAIR:AT1G11740.1); Has 11 Blast hits to 11 proteins in 3 species: Archae - 0; Bacteria - 0; Metazoa - 0; Fungi - 0; Plants - 11; Viruses - 0; Other Eukaryotes - 0 (source: NCBI BLink). | chr1:22934688-22935343 REVERSE</t>
  </si>
  <si>
    <t>at2g43110</t>
  </si>
  <si>
    <t>unknown protein | chr2:17922060-17924355 FORWARD</t>
  </si>
  <si>
    <t>at2g40435</t>
  </si>
  <si>
    <t>EXPRESSED IN: 20 plant structures; EXPRESSED DURING: 13 growth stages; BEST Arabidopsis thaliana protein match is: transcription regulator (TAIR:AT3G56220.1); Has 165 Blast hits to 165 proteins in 20 species: Archae - 0; Bacteria - 0; Metazoa - 0; Fungi - 0; Plants - 165; Viruses - 0; Other Eukaryotes - 0 (source: NCBI BLink). | chr2:16886824-16888638 FORWARD</t>
  </si>
  <si>
    <t>at5g19855</t>
  </si>
  <si>
    <t>unknown protein | chr5:6711972-6713636 REVERSE</t>
  </si>
  <si>
    <t>at1g71865</t>
  </si>
  <si>
    <t>unknown protein | chr1:27029205-27030560 FORWARD</t>
  </si>
  <si>
    <t>at1g04280</t>
  </si>
  <si>
    <t>unknown protein | chr1:1143436-1146654 REVERSE</t>
  </si>
  <si>
    <t>at4g39900</t>
  </si>
  <si>
    <t>unknown protein | chr4:18508370-18510553 REVERSE</t>
  </si>
  <si>
    <t>at1g16810</t>
  </si>
  <si>
    <t>unknown protein | chr1:5755588-5756895 FORWARD</t>
  </si>
  <si>
    <t>at2g20920</t>
  </si>
  <si>
    <t>unknown protein | chr2:8998686-8999932 FORWARD</t>
  </si>
  <si>
    <t>at3g44150</t>
  </si>
  <si>
    <t>unknown protein | chr3:15887587-15888848 FORWARD</t>
  </si>
  <si>
    <t>at3g11150</t>
  </si>
  <si>
    <t>unknown protein | chr3:3492867-3494653 REVERSE</t>
  </si>
  <si>
    <t>at5g66800</t>
  </si>
  <si>
    <t>unknown protein | chr5:26671423-26672514 FORWARD</t>
  </si>
  <si>
    <t>at3g19550</t>
  </si>
  <si>
    <t>unknown protein | chr3:6787241-6788292 REVERSE</t>
  </si>
  <si>
    <t>at2g33570</t>
  </si>
  <si>
    <t>unknown protein | chr2:14217223-14219252 FORWARD</t>
  </si>
  <si>
    <t>at5g01350</t>
  </si>
  <si>
    <t>unknown protein | chr5:145636-147200 REVERSE</t>
  </si>
  <si>
    <t>at3g17930</t>
  </si>
  <si>
    <t>unknown protein | chr3:6142129-6143310 REVERSE</t>
  </si>
  <si>
    <t>at3g23160</t>
  </si>
  <si>
    <t>unknown protein | chr3:8259855-8262028 REVERSE</t>
  </si>
  <si>
    <t>at4g32960</t>
  </si>
  <si>
    <t>unknown protein | chr4:15908618-15910180 REVERSE</t>
  </si>
  <si>
    <t>at5g64816</t>
  </si>
  <si>
    <t>unknown protein | chr5:25913028-25914003 FORWARD</t>
  </si>
  <si>
    <t>at5g12950</t>
  </si>
  <si>
    <t>catalytic | chr5:4092953-4096975 FORWARD</t>
  </si>
  <si>
    <t>at1g09280</t>
  </si>
  <si>
    <t>FUNCTIONS IN: molecular_function unknown; INVOLVED IN: biological_process unknown; LOCATED IN: cellular_component unknown; EXPRESSED IN: 22 plant structures; EXPRESSED DURING: 13 growth stages; CONTAINS InterPro DOMAIN/s: Rhodanese-like (InterPro:IPR001763), Protein of unknown function DUF341 (InterPro:IPR005645); BEST Arabidopsis thaliana protein match is: rhodanese-like domain-containing protein (TAIR:AT2G40760.1); Has 4342 Blast hits to 4339 proteins in 940 species: Archae - 0; Bacteria - 1695; Metazoa - 138; Fungi - 282; Plants - 108; Viruses - 0; Other Eukaryotes - 2119 (source: NCBI BLink). | chr1:2998100-3001315 REVERSE</t>
  </si>
  <si>
    <t>at2g27770</t>
  </si>
  <si>
    <t>unknown protein | chr2:11832809-11834369 REVERSE</t>
  </si>
  <si>
    <t>at1g76020</t>
  </si>
  <si>
    <t>INVOLVED IN: biological_process unknown; LOCATED IN: cell wall, vacuole; EXPRESSED IN: 22 plant structures; EXPRESSED DURING: 13 growth stages; CONTAINS InterPro DOMAIN/s: Thioredoxin fold (InterPro:IPR012335), Thioredoxin-like fold (InterPro:IPR012336); BEST Arabidopsis thaliana protein match is: unknown protein (TAIR:AT1G20225.1); Has 118 Blast hits to 116 proteins in 37 species: Archae - 0; Bacteria - 51; Metazoa - 12; Fungi - 4; Plants - 28; Viruses - 0; Other Eukaryotes - 23 (source: NCBI BLink). | chr1:28532097-28533567 REVERSE</t>
  </si>
  <si>
    <t>at3g19870</t>
  </si>
  <si>
    <t>binding | chr3:6907481-6911233 FORWARD</t>
  </si>
  <si>
    <t>at5g06830</t>
  </si>
  <si>
    <t>unknown protein | chr5:2116783-2119629 REVERSE</t>
  </si>
  <si>
    <t>at3g09980</t>
  </si>
  <si>
    <t>unknown protein | chr3:3069231-3071429 FORWARD</t>
  </si>
  <si>
    <t>at5g08565</t>
  </si>
  <si>
    <t>positive transcription elongation factor/ zinc ion binding | chr5:2775898-2777400 FORWARD</t>
  </si>
  <si>
    <t>at1g04200</t>
  </si>
  <si>
    <t>unknown protein | chr1:1109482-1114107 FORWARD</t>
  </si>
  <si>
    <t>atmg00520</t>
  </si>
  <si>
    <t>Symbols: MATR | hypothetical protein | chrM:144294-146312 REVERSE</t>
  </si>
  <si>
    <t>at4g32780</t>
  </si>
  <si>
    <t>phosphoinositide binding | chr4:15808852-15810907 FORWARD</t>
  </si>
  <si>
    <t>at4g39860</t>
  </si>
  <si>
    <t>unknown protein | chr4:18499753-18501642 FORWARD</t>
  </si>
  <si>
    <t>at1g69760</t>
  </si>
  <si>
    <t>unknown protein | chr1:26239260-26240708 REVERSE</t>
  </si>
  <si>
    <t>at5g11730</t>
  </si>
  <si>
    <t>unknown protein | chr5:3780311-3782713 FORWARD</t>
  </si>
  <si>
    <t>at2g27900</t>
  </si>
  <si>
    <t>unknown protein | chr2:11877430-11885491 FORWARD</t>
  </si>
  <si>
    <t>at1g16210</t>
  </si>
  <si>
    <t>unknown protein | chr1:5546128-5547552 REVERSE</t>
  </si>
  <si>
    <t>at5g21940</t>
  </si>
  <si>
    <t>unknown protein | chr5:7249268-7250539 REVERSE</t>
  </si>
  <si>
    <t>at4g24090</t>
  </si>
  <si>
    <t>unknown protein | chr4:12512736-12514592 FORWARD</t>
  </si>
  <si>
    <t>at5g22090</t>
  </si>
  <si>
    <t>unknown protein | chr5:7314634-7316651 REVERSE</t>
  </si>
  <si>
    <t>at1g29350</t>
  </si>
  <si>
    <t>FUNCTIONS IN: molecular_function unknown; INVOLVED IN: biological_process unknown; LOCATED IN: cellular_component unknown; EXPRESSED IN: male gametophyte, guard cell, pollen tube; EXPRESSED DURING: L mature pollen stage, M germinated pollen stage; CONTAINS InterPro DOMAIN/s: Protein of unknown function DUF1296 (InterPro:IPR009719); BEST Arabidopsis thaliana protein match is: kinase-related (TAIR:AT1G29370.1); Has 13611 Blast hits to 7582 proteins in 387 species: Archae - 0; Bacteria - 354; Metazoa - 5683; Fungi - 1538; Plants - 892; Viruses - 68; Other Eukaryotes - 5076 (source: NCBI BLink). | chr1:10268469-10273788 REVERSE</t>
  </si>
  <si>
    <t>at2g18245</t>
  </si>
  <si>
    <t>unknown protein | chr2:7937282-7939600 FORWARD</t>
  </si>
  <si>
    <t>at5g42680</t>
  </si>
  <si>
    <t>unknown protein | chr5:17114596-17115417 FORWARD</t>
  </si>
  <si>
    <t>at4g00450</t>
  </si>
  <si>
    <t>Symbols: CRP | CRP (CRYPTIC PRECOCIOUS) | chr4:202416-211003 FORWARD</t>
  </si>
  <si>
    <t>at5g35660</t>
  </si>
  <si>
    <t>LOCATED IN: endomembrane system; CONTAINS InterPro DOMAIN/s: Glycine rich (InterPro:IPR010800). | chr5:13852390-13853717 REVERSE</t>
  </si>
  <si>
    <t>at1g06590</t>
  </si>
  <si>
    <t>unknown protein | chr1:2016308-2024662 REVERSE</t>
  </si>
  <si>
    <t>at3g43520</t>
  </si>
  <si>
    <t>unknown protein | chr3:15406023-15407908 FORWARD</t>
  </si>
  <si>
    <t>at1g70480</t>
  </si>
  <si>
    <t>unknown protein | chr1:26562059-26563809 FORWARD</t>
  </si>
  <si>
    <t>at2g47115</t>
  </si>
  <si>
    <t>unknown protein | chr2:19344668-19346921 REVERSE</t>
  </si>
  <si>
    <t>at5g01510</t>
  </si>
  <si>
    <t>FUNCTIONS IN: molecular_function unknown; INVOLVED IN: biological_process unknown; LOCATED IN: cellular_component unknown; EXPRESSED IN: 23 plant structures; EXPRESSED DURING: 14 growth stages; CONTAINS InterPro DOMAIN/s: Protein of unknown function DUF647 (InterPro:IPR006968); BEST Arabidopsis thaliana protein match is: RUS1 (ROOT UVB SENSITIVE 1) (TAIR:AT3G45890.1); Has 266 Blast hits to 266 proteins in 86 species: Archae - 0; Bacteria - 2; Metazoa - 95; Fungi - 39; Plants - 94; Viruses - 0; Other Eukaryotes - 36 (source: NCBI BLink). | chr5:201606-205386 FORWARD</t>
  </si>
  <si>
    <t>at5g15510</t>
  </si>
  <si>
    <t>FUNCTIONS IN: molecular_function unknown; INVOLVED IN: biological_process unknown; EXPRESSED IN: 17 plant structures; EXPRESSED DURING: 7 growth stages; CONTAINS InterPro DOMAIN/s: Targeting for Xklp2 (InterPro:IPR009675); BEST Arabidopsis thaliana protein match is: unknown protein (TAIR:AT3G01015.1); Has 992 Blast hits to 819 proteins in 107 species: Archae - 0; Bacteria - 11; Metazoa - 477; Fungi - 40; Plants - 169; Viruses - 3; Other Eukaryotes - 292 (source: NCBI BLink). | chr5:5034120-5036795 FORWARD</t>
  </si>
  <si>
    <t>at5g15900</t>
  </si>
  <si>
    <t>unknown protein | chr5:5189491-5192070 REVERSE</t>
  </si>
  <si>
    <t>at1g26355</t>
  </si>
  <si>
    <t>Symbols: SP1L1 | SP1L1 (SPIRAL1-LIKE1) | chr1:9117950-9118611 REVERSE</t>
  </si>
  <si>
    <t>at2g23090</t>
  </si>
  <si>
    <t>unknown protein | chr2:9829450-9830410 REVERSE</t>
  </si>
  <si>
    <t>at1g02475</t>
  </si>
  <si>
    <t>FUNCTIONS IN: molecular_function unknown; INVOLVED IN: biological_process unknown; LOCATED IN: chloroplast; EXPRESSED IN: 22 plant structures; EXPRESSED DURING: 13 growth stages; CONTAINS InterPro DOMAIN/s: Streptomyces cyclase/dehydrase (InterPro:IPR005031); BEST Arabidopsis thaliana protein match is: unknown protein (TAIR:AT4G01883.1); Has 350 Blast hits to 350 proteins in 105 species: Archae - 0; Bacteria - 211; Metazoa - 0; Fungi - 0; Plants - 29; Viruses - 0; Other Eukaryotes - 110 (source: NCBI BLink). | chr1:513843-515404 REVERSE</t>
  </si>
  <si>
    <t>at5g64130</t>
  </si>
  <si>
    <t>FUNCTIONS IN: molecular_function unknown; INVOLVED IN: biological_process unknown; LOCATED IN: plasma membrane; EXPRESSED IN: 24 plant structures; EXPRESSED DURING: 15 growth stages; CONTAINS InterPro DOMAIN/s: Lg106-like (InterPro:IPR012482); BEST Arabidopsis thaliana protein match is: unknown protein (TAIR:AT1G69510.3); Has 91 Blast hits to 91 proteins in 11 species: Archae - 0; Bacteria - 0; Metazoa - 0; Fungi - 0; Plants - 91; Viruses - 0; Other Eukaryotes - 0 (source: NCBI BLink). | chr5:25664350-25666244 REVERSE</t>
  </si>
  <si>
    <t>at3g29130</t>
  </si>
  <si>
    <t>unknown protein | chr3:11102290-11103852 REVERSE</t>
  </si>
  <si>
    <t>at4g16460</t>
  </si>
  <si>
    <t>unknown protein | chr4:9284910-9286773 FORWARD</t>
  </si>
  <si>
    <t>at5g62900</t>
  </si>
  <si>
    <t>unknown protein | chr5:25248797-25249942 FORWARD</t>
  </si>
  <si>
    <t>at1g22850</t>
  </si>
  <si>
    <t>INVOLVED IN: biological_process unknown; LOCATED IN: chloroplast; EXPRESSED IN: 22 plant structures; EXPRESSED DURING: 15 growth stages; CONTAINS InterPro DOMAIN/s: SNARE associated Golgi protein (InterPro:IPR015414); BEST Arabidopsis thaliana protein match is: unknown protein (TAIR:AT1G03260.1); Has 3098 Blast hits to 3098 proteins in 664 species: Archae - 6; Bacteria - 1614; Metazoa - 182; Fungi - 59; Plants - 145; Viruses - 0; Other Eukaryotes - 1092 (source: NCBI BLink). | chr1:8080482-8082875 REVERSE</t>
  </si>
  <si>
    <t>at4g10080</t>
  </si>
  <si>
    <t>unknown protein | chr4:6300058-6302654 REVERSE</t>
  </si>
  <si>
    <t>at1g03055</t>
  </si>
  <si>
    <t>unknown protein | chr1:710018-711803 REVERSE</t>
  </si>
  <si>
    <t>at1g18730</t>
  </si>
  <si>
    <t>Symbols: NDF6 | NDF6 (NDH DEPENDENT FLOW 6) | chr1:6460598-6462224 FORWARD</t>
  </si>
  <si>
    <t>at1g50890</t>
  </si>
  <si>
    <t>binding | chr1:18862171-18866039 REVERSE</t>
  </si>
  <si>
    <t>at2g37370</t>
  </si>
  <si>
    <t>unknown protein | chr2:15679115-15683217 FORWARD</t>
  </si>
  <si>
    <t>at2g42975</t>
  </si>
  <si>
    <t>unknown protein | chr2:17873947-17874936 FORWARD</t>
  </si>
  <si>
    <t>at2g40475</t>
  </si>
  <si>
    <t>unknown protein | chr2:16906911-16908128 REVERSE</t>
  </si>
  <si>
    <t>at1g78150</t>
  </si>
  <si>
    <t>unknown protein | chr1:29404862-29406741 FORWARD</t>
  </si>
  <si>
    <t>at5g16550</t>
  </si>
  <si>
    <t>unknown protein | chr5:5405350-5406887 FORWARD</t>
  </si>
  <si>
    <t>at1g52343</t>
  </si>
  <si>
    <t>unknown protein | chr1:19494226-19495718 REVERSE</t>
  </si>
  <si>
    <t>at2g28780</t>
  </si>
  <si>
    <t>unknown protein | chr2:12340034-12343421 REVERSE</t>
  </si>
  <si>
    <t>at5g25640</t>
  </si>
  <si>
    <t>FUNCTIONS IN: molecular_function unknown; INVOLVED IN: biological_process unknown; LOCATED IN: integral to membrane; EXPRESSED IN: 15 plant structures; EXPRESSED DURING: 7 growth stages; CONTAINS InterPro DOMAIN/s: Peptidase S54, rhomboid (InterPro:IPR002610); BEST Arabidopsis thaliana protein match is: RBL11 (RHOMBOID-LIKE PROTEIN 11) (TAIR:AT5G25752.1); Has 53 Blast hits to 53 proteins in 25 species: Archae - 2; Bacteria - 28; Metazoa - 0; Fungi - 0; Plants - 19; Viruses - 0; Other Eukaryotes - 4 (source: NCBI BLink). | chr5:8949849-8950331 REVERSE</t>
  </si>
  <si>
    <t>at2g43320</t>
  </si>
  <si>
    <t>unknown protein | chr2:17996650-17999927 REVERSE</t>
  </si>
  <si>
    <t>at5g13190</t>
  </si>
  <si>
    <t>INVOLVED IN: biological_process unknown; LOCATED IN: cellular_component unknown; EXPRESSED IN: 24 plant structures; EXPRESSED DURING: 15 growth stages; CONTAINS InterPro DOMAIN/s: LPS-induced tumor necrosis factor alpha factor (InterPro:IPR006629); Has 21 Blast hits to 21 proteins in 10 species: Archae - 0; Bacteria - 0; Metazoa - 2; Fungi - 0; Plants - 19; Viruses - 0; Other Eukaryotes - 0 (source: NCBI BLink). | chr5:4204817-4206405 REVERSE</t>
  </si>
  <si>
    <t>at5g25590</t>
  </si>
  <si>
    <t>INVOLVED IN: N-terminal protein myristoylation; EXPRESSED IN: 20 plant structures; EXPRESSED DURING: 13 growth stages; CONTAINS InterPro DOMAIN/s: Protein of unknown function DUF630 (InterPro:IPR006868), Protein of unknown function DUF632 (InterPro:IPR006867), Actin-binding FH2 (InterPro:IPR015425); BEST Arabidopsis thaliana protein match is: unknown protein (TAIR:AT1G52320.4); Has 31848 Blast hits to 18905 proteins in 762 species: Archae - 79; Bacteria - 761; Metazoa - 15943; Fungi - 3494; Plants - 1748; Viruses - 431; Other Eukaryotes - 9392 (source: NCBI BLink). | chr5:8906598-8909920 REVERSE</t>
  </si>
  <si>
    <t>at2g36630</t>
  </si>
  <si>
    <t>unknown protein | chr2:15352491-15355177 REVERSE</t>
  </si>
  <si>
    <t>at1g63410</t>
  </si>
  <si>
    <t>unknown protein | chr1:23510075-23511997 REVERSE</t>
  </si>
  <si>
    <t>at2g21960</t>
  </si>
  <si>
    <t>unknown protein | chr2:9354842-9357091 FORWARD</t>
  </si>
  <si>
    <t>atmg00660</t>
  </si>
  <si>
    <t>Symbols: ORF149 | hypothetical protein | chrM:190104-190553 REVERSE</t>
  </si>
  <si>
    <t>at1g56580</t>
  </si>
  <si>
    <t>unknown protein | chr1:21198259-21198956 REVERSE</t>
  </si>
  <si>
    <t>at1g64770</t>
  </si>
  <si>
    <t>Symbols: NDF2 | NDF2 (NDH-DEPENDENT CYCLIC ELECTRON FLOW 1); carbohydrate binding / catalytic | chr1:24057439-24059561 FORWARD</t>
  </si>
  <si>
    <t>at3g53630</t>
  </si>
  <si>
    <t>unknown protein | chr3:19883879-19885904 FORWARD</t>
  </si>
  <si>
    <t>at5g61670</t>
  </si>
  <si>
    <t>Encodes a close homolog of the Cauliflower OR (Orange) protein. The function of OR is to induce the differentiation of proplastids or other noncolored plastids into chromoplasts for carotenoid accumulation. Both proteins contain a Cysteine-rich zinc finger domain that is highly specific to DnaJ-like molecular chaperons. | chr5:24783504-24785349 FORWARD</t>
  </si>
  <si>
    <t>at2g31490</t>
  </si>
  <si>
    <t>unknown protein | chr2:13411983-13413246 FORWARD</t>
  </si>
  <si>
    <t>at1g09330</t>
  </si>
  <si>
    <t>unknown protein | chr1:3012762-3015091 REVERSE</t>
  </si>
  <si>
    <t>at3g53400</t>
  </si>
  <si>
    <t>FUNCTIONS IN: molecular_function unknown; INVOLVED IN: biological_process unknown; BEST Arabidopsis thaliana protein match is: CPUORF47 (CONSERVED PEPTIDE UPSTREAM OPEN READING FRAME 47) (TAIR:AT5G03190.1); Has 120 Blast hits to 120 proteins in 12 species: Archae - 0; Bacteria - 0; Metazoa - 0; Fungi - 0; Plants - 115; Viruses - 0; Other Eukaryotes - 5 (source: NCBI BLink). | chr3:19798107-19800136 FORWARD</t>
  </si>
  <si>
    <t>at1g80310</t>
  </si>
  <si>
    <t>sulfate transmembrane transporter | chr1:30194618-30196554 FORWARD</t>
  </si>
  <si>
    <t>at1g06750</t>
  </si>
  <si>
    <t>unknown protein | chr1:2072979-2076468 FORWARD</t>
  </si>
  <si>
    <t>atmg01130</t>
  </si>
  <si>
    <t>Symbols: ORF106F | hypothetical protein | chrM:289197-289517 REVERSE</t>
  </si>
  <si>
    <t>at3g62920</t>
  </si>
  <si>
    <t>unknown protein | chr3:23260662-23261293 FORWARD</t>
  </si>
  <si>
    <t>at3g09860</t>
  </si>
  <si>
    <t>unknown protein | chr3:3026055-3027234 FORWARD</t>
  </si>
  <si>
    <t>at2g22795</t>
  </si>
  <si>
    <t>unknown protein | chr2:9697233-9699897 REVERSE</t>
  </si>
  <si>
    <t>at5g25770</t>
  </si>
  <si>
    <t>unknown protein | chr5:8969215-8972125 REVERSE</t>
  </si>
  <si>
    <t>at5g44450</t>
  </si>
  <si>
    <t>methyltransferase | chr5:17914023-17916019 REVERSE</t>
  </si>
  <si>
    <t>at1g78890</t>
  </si>
  <si>
    <t>unknown protein | chr1:29656577-29658065 FORWARD</t>
  </si>
  <si>
    <t>at3g25130</t>
  </si>
  <si>
    <t>unknown protein | chr3:9152404-9153871 FORWARD</t>
  </si>
  <si>
    <t>at5g18400</t>
  </si>
  <si>
    <t>unknown protein | chr5:6092682-6094994 REVERSE</t>
  </si>
  <si>
    <t>at1g11440</t>
  </si>
  <si>
    <t>FUNCTIONS IN: molecular_function unknown; INVOLVED IN: biological_process unknown; LOCATED IN: cellular_component unknown; EXPRESSED IN: 22 plant structures; EXPRESSED DURING: 13 growth stages; BEST Arabidopsis thaliana protein match is: glycine-rich protein (TAIR:AT3G29075.1); Has 22740 Blast hits to 8622 proteins in 417 species: Archae - 22; Bacteria - 573; Metazoa - 11353; Fungi - 2147; Plants - 905; Viruses - 631; Other Eukaryotes - 7109 (source: NCBI BLink). | chr1:3849360-3850662 FORWARD</t>
  </si>
  <si>
    <t>at3g22810</t>
  </si>
  <si>
    <t>phosphoinositide binding | chr3:8068516-8071559 FORWARD</t>
  </si>
  <si>
    <t>at1g55500</t>
  </si>
  <si>
    <t>Symbols: ECT4 | ECT4 | chr1:20719575-20722733 FORWARD</t>
  </si>
  <si>
    <t>at1g14590</t>
  </si>
  <si>
    <t>FUNCTIONS IN: molecular_function unknown; INVOLVED IN: biological_process unknown; LOCATED IN: chloroplast thylakoid lumen; CONTAINS InterPro DOMAIN/s: Nucleotide-diphospho-sugar transferase, predicted (InterPro:IPR005069); BEST Arabidopsis thaliana protein match is: unknown protein (TAIR:AT2G02061.1); Has 179 Blast hits to 175 proteins in 14 species: Archae - 0; Bacteria - 0; Metazoa - 0; Fungi - 0; Plants - 172; Viruses - 0; Other Eukaryotes - 7 (source: NCBI BLink). | chr1:4998816-5000643 REVERSE</t>
  </si>
  <si>
    <t>at4g25550</t>
  </si>
  <si>
    <t>protein binding | chr4:13048377-13051169 FORWARD</t>
  </si>
  <si>
    <t>at2g46915</t>
  </si>
  <si>
    <t>unknown protein | chr2:19273899-19277773 REVERSE</t>
  </si>
  <si>
    <t>at5g42110</t>
  </si>
  <si>
    <t>unknown protein | chr5:16831728-16832279 REVERSE</t>
  </si>
  <si>
    <t>at4g26980</t>
  </si>
  <si>
    <t>unknown protein | chr4:13548546-13550722 REVERSE</t>
  </si>
  <si>
    <t>at2g25625</t>
  </si>
  <si>
    <t>unknown protein | chr2:10906428-10907288 FORWARD</t>
  </si>
  <si>
    <t>at2g34170</t>
  </si>
  <si>
    <t>unknown protein | chr2:14428215-14430266 FORWARD</t>
  </si>
  <si>
    <t>at5g15880</t>
  </si>
  <si>
    <t>unknown protein | chr5:5185778-5187706 FORWARD</t>
  </si>
  <si>
    <t>at3g62630</t>
  </si>
  <si>
    <t>FUNCTIONS IN: molecular_function unknown; INVOLVED IN: biological_process unknown; LOCATED IN: cellular_component unknown; EXPRESSED IN: 22 plant structures; EXPRESSED DURING: 14 growth stages; CONTAINS InterPro DOMAIN/s: Protein of unknown function DUF1645 (InterPro:IPR012442); BEST Arabidopsis thaliana protein match is: calmodulin-binding protein (TAIR:AT2G15760.1); Has 207 Blast hits to 197 proteins in 50 species: Archae - 3; Bacteria - 4; Metazoa - 52; Fungi - 9; Plants - 91; Viruses - 0; Other Eukaryotes - 48 (source: NCBI BLink). | chr3:23163747-23165195 REVERSE</t>
  </si>
  <si>
    <t>at3g02640</t>
  </si>
  <si>
    <t>unknown protein | chr3:564884-565708 REVERSE</t>
  </si>
  <si>
    <t>at3g60480</t>
  </si>
  <si>
    <t>unknown protein | chr3:22347451-22348239 REVERSE</t>
  </si>
  <si>
    <t>at3g03010</t>
  </si>
  <si>
    <t>aminoacyl-tRNA hydrolase | chr3:678688-680605 REVERSE</t>
  </si>
  <si>
    <t>at1g04960</t>
  </si>
  <si>
    <t>FUNCTIONS IN: molecular_function unknown; INVOLVED IN: biological_process unknown; LOCATED IN: endomembrane system; EXPRESSED IN: 22 plant structures; EXPRESSED DURING: 13 growth stages; CONTAINS InterPro DOMAIN/s: Protein of unknown function DUF1664 (InterPro:IPR012458); BEST Arabidopsis thaliana protein match is: bZIP family transcription factor (TAIR:AT1G27000.1); Has 95 Blast hits to 94 proteins in 14 species: Archae - 0; Bacteria - 4; Metazoa - 0; Fungi - 0; Plants - 89; Viruses - 0; Other Eukaryotes - 2 (source: NCBI BLink). | chr1:1407801-1410868 REVERSE</t>
  </si>
  <si>
    <t>at2g14910</t>
  </si>
  <si>
    <t>unknown protein | chr2:6406476-6409152 REVERSE</t>
  </si>
  <si>
    <t>at5g62440</t>
  </si>
  <si>
    <t>Encodes a protein DOMINO1 that belongs to a plant-specific gene family sharing a common motif present in the tomato DEFECTIVE CHLOROPLASTS AND LEAVES (LeDCL) protein. DOMINO1 is located in the nucleus. Arabidopsis embryos carrying the domino1 mutation grow slowly in comparison with wild type embryos and reach only the globular stage at desiccation. The primary defect of the mutation at the cellular level is the large size of the nucleolus that can be observed soon after fertilization in the nuclei of both the embryo and the endosperm. DOMINO1 might have a role in ribosome biogenesis and in determining the rate of cell division. | chr5:25072468-25073991 REVERSE</t>
  </si>
  <si>
    <t>at3g12940</t>
  </si>
  <si>
    <t>unknown protein | chr3:4130007-4132467 REVERSE</t>
  </si>
  <si>
    <t>at1g24706</t>
  </si>
  <si>
    <t>unknown protein | chr1:8741940-8755558 FORWARD</t>
  </si>
  <si>
    <t>at5g17510</t>
  </si>
  <si>
    <t>unknown protein | chr5:5769973-5772395 REVERSE</t>
  </si>
  <si>
    <t>at2g39170</t>
  </si>
  <si>
    <t>unknown protein | chr2:16334630-16336210 REVERSE</t>
  </si>
  <si>
    <t>at2g26070</t>
  </si>
  <si>
    <t>Symbols: RTE1 | RTE1 (REVERSION-TO-ETHYLENE SENSITIVITY1) | chr2:11105672-11107188 REVERSE</t>
  </si>
  <si>
    <t>at1g61065</t>
  </si>
  <si>
    <t>unknown protein | chr1:22490244-22491461 REVERSE</t>
  </si>
  <si>
    <t>atcg00530</t>
  </si>
  <si>
    <t>Symbols: YCF10 | hypothetical protein | chrC:60741-61430 FORWARD</t>
  </si>
  <si>
    <t>at2g44260</t>
  </si>
  <si>
    <t>unknown protein | chr2:18295838-18297867 FORWARD</t>
  </si>
  <si>
    <t>at5g03560</t>
  </si>
  <si>
    <t>nucleobase:cation symporter | chr5:901323-902748 REVERSE</t>
  </si>
  <si>
    <t>at4g22310</t>
  </si>
  <si>
    <t>unknown protein | chr4:11791321-11792876 FORWARD</t>
  </si>
  <si>
    <t>at1g65720</t>
  </si>
  <si>
    <t>unknown protein | chr1:24440259-24441073 REVERSE</t>
  </si>
  <si>
    <t>at5g25070</t>
  </si>
  <si>
    <t>unknown protein | chr5:8640998-8643491 REVERSE</t>
  </si>
  <si>
    <t>at5g46030</t>
  </si>
  <si>
    <t>unknown protein | chr5:18670117-18671373 FORWARD</t>
  </si>
  <si>
    <t>at2g47390</t>
  </si>
  <si>
    <t>serine-type endopeptidase/ serine-type peptidase | chr2:19441992-19446365 REVERSE</t>
  </si>
  <si>
    <t>at1g80120</t>
  </si>
  <si>
    <t>unknown protein | chr1:30139101-30140204 FORWARD</t>
  </si>
  <si>
    <t>at4g30150</t>
  </si>
  <si>
    <t>EXPRESSED IN: 13 plant structures; EXPRESSED DURING: 6 growth stages; CONTAINS InterPro DOMAIN/s: Nucleolar 27S pre-rRNA processing, Urb2/Npa2 (InterPro:IPR018849); Has 31 Blast hits to 27 proteins in 14 species: Archae - 0; Bacteria - 2; Metazoa - 3; Fungi - 0; Plants - 19; Viruses - 3; Other Eukaryotes - 4 (source: NCBI BLink). | chr4:14742452-14749987 FORWARD</t>
  </si>
  <si>
    <t>at3g29575</t>
  </si>
  <si>
    <t>Symbols: AFP3 | AFP3 (ABI FIVE BINDING PROTEIN 3) | chr3:11382214-11384004 REVERSE</t>
  </si>
  <si>
    <t>at2g22370</t>
  </si>
  <si>
    <t>unknown protein | chr2:9500815-9502190 REVERSE</t>
  </si>
  <si>
    <t>at5g19540</t>
  </si>
  <si>
    <t>unknown protein | chr5:6595702-6597889 FORWARD</t>
  </si>
  <si>
    <t>at1g79260</t>
  </si>
  <si>
    <t>unknown protein | chr1:29813244-29814309 FORWARD</t>
  </si>
  <si>
    <t>at2g45000</t>
  </si>
  <si>
    <t>Symbols: EMB2766 | EMB2766 (EMBRYO DEFECTIVE 2766); structural constituent of nuclear pore | chr2:18564111-18567735 FORWARD</t>
  </si>
  <si>
    <t>at5g41761</t>
  </si>
  <si>
    <t>unknown protein | chr5:16711437-16712031 FORWARD</t>
  </si>
  <si>
    <t>at5g48385</t>
  </si>
  <si>
    <t>FUNCTIONS IN: molecular_function unknown; INVOLVED IN: biological_process unknown; LOCATED IN: cellular_component unknown; CONTAINS InterPro DOMAIN/s: Frigida-like (InterPro:IPR012474); BEST Arabidopsis thaliana protein match is: hydroxyproline-rich glycoprotein family protein (TAIR:AT3G22440.1); Has 987 Blast hits to 921 proteins in 78 species: Archae - 0; Bacteria - 16; Metazoa - 58; Fungi - 7; Plants - 873; Viruses - 0; Other Eukaryotes - 33 (source: NCBI BLink). | chr5:19608560-19612007 FORWARD</t>
  </si>
  <si>
    <t>at1g69210</t>
  </si>
  <si>
    <t>unknown protein | chr1:26018438-26020058 REVERSE</t>
  </si>
  <si>
    <t>at3g13677</t>
  </si>
  <si>
    <t>unknown protein | chr3:4476296-4477092 FORWARD</t>
  </si>
  <si>
    <t>at5g63220</t>
  </si>
  <si>
    <t>unknown protein | chr5:25353034-25355500 REVERSE</t>
  </si>
  <si>
    <t>at4g32480</t>
  </si>
  <si>
    <t>unknown protein | chr4:15676404-15677973 FORWARD</t>
  </si>
  <si>
    <t>at5g18850</t>
  </si>
  <si>
    <t>unknown protein | chr5:6286847-6287590 FORWARD</t>
  </si>
  <si>
    <t>at4g35920</t>
  </si>
  <si>
    <t>Symbols: MCA1 | MCA1 (mid1-complementing activity 1) | chr4:17011788-17015256 REVERSE</t>
  </si>
  <si>
    <t>at1g13360</t>
  </si>
  <si>
    <t>unknown protein | chr1:4576957-4577893 REVERSE</t>
  </si>
  <si>
    <t>at2g36885</t>
  </si>
  <si>
    <t>unknown protein | chr2:15482003-15483711 REVERSE</t>
  </si>
  <si>
    <t>at5g43180</t>
  </si>
  <si>
    <t>unknown protein | chr5:17336330-17337872 REVERSE</t>
  </si>
  <si>
    <t>at1g30755</t>
  </si>
  <si>
    <t>unknown protein | chr1:10905817-10908892 REVERSE</t>
  </si>
  <si>
    <t>at5g58370</t>
  </si>
  <si>
    <t>GTP binding | chr5:23593117-23596026 FORWARD</t>
  </si>
  <si>
    <t>at2g33220</t>
  </si>
  <si>
    <t>FUNCTIONS IN: molecular_function unknown; INVOLVED IN: photorespiration; LOCATED IN: mitochondrion, mitochondrial membrane, plastid, respiratory chain complex I; EXPRESSED IN: 25 plant structures; EXPRESSED DURING: 15 growth stages; CONTAINS InterPro DOMAIN/s: GRIM-19 (InterPro:IPR009346); BEST Arabidopsis thaliana protein match is: MEE4 (maternal effect embryo arrest 4) (TAIR:AT1G04630.1); Has 226 Blast hits to 226 proteins in 98 species: Archae - 0; Bacteria - 0; Metazoa - 125; Fungi - 53; Plants - 38; Viruses - 0; Other Eukaryotes - 10 (source: NCBI BLink). | chr2:14078851-14080157 FORWARD</t>
  </si>
  <si>
    <t>at3g04470</t>
  </si>
  <si>
    <t>FUNCTIONS IN: molecular_function unknown; INVOLVED IN: biological_process unknown; LOCATED IN: plasma membrane; EXPRESSED IN: 25 plant structures; EXPRESSED DURING: 15 growth stages; CONTAINS InterPro DOMAIN/s: Ankyrin (InterPro:IPR002110); BEST Arabidopsis thaliana protein match is: ankyrin repeat family protein (TAIR:AT1G04780.1); Has 842 Blast hits to 642 proteins in 95 species: Archae - 0; Bacteria - 6; Metazoa - 523; Fungi - 26; Plants - 165; Viruses - 4; Other Eukaryotes - 118 (source: NCBI BLink). | chr3:1189640-1192638 REVERSE</t>
  </si>
  <si>
    <t>at2g38370</t>
  </si>
  <si>
    <t>unknown protein | chr2:16072070-16074258 REVERSE</t>
  </si>
  <si>
    <t>at1g68220</t>
  </si>
  <si>
    <t>unknown protein | chr1:25570231-25571712 FORWARD</t>
  </si>
  <si>
    <t>at5g35460</t>
  </si>
  <si>
    <t>unknown protein | chr5:13672539-13674739 FORWARD</t>
  </si>
  <si>
    <t>at1g72020</t>
  </si>
  <si>
    <t>unknown protein | chr1:27109291-27110431 REVERSE</t>
  </si>
  <si>
    <t>at5g06560</t>
  </si>
  <si>
    <t>unknown protein | chr5:2003304-2006188 REVERSE</t>
  </si>
  <si>
    <t>at5g64230</t>
  </si>
  <si>
    <t>unknown protein | chr5:25692453-25694053 FORWARD</t>
  </si>
  <si>
    <t>at5g19630</t>
  </si>
  <si>
    <t>unknown protein | chr5:6627975-6630024 REVERSE</t>
  </si>
  <si>
    <t>at2g37940</t>
  </si>
  <si>
    <t>FUNCTIONS IN: molecular_function unknown; INVOLVED IN: biological_process unknown; EXPRESSED IN: 22 plant structures; EXPRESSED DURING: 13 growth stages; BEST Arabidopsis thaliana protein match is: phosphatidic acid phosphatase-related / PAP2-related (TAIR:AT3G54020.1); Has 316 Blast hits to 316 proteins in 75 species: Archae - 0; Bacteria - 0; Metazoa - 213; Fungi - 0; Plants - 48; Viruses - 0; Other Eukaryotes - 55 (source: NCBI BLink). | chr2:15876750-15879655 FORWARD</t>
  </si>
  <si>
    <t>at1g15230</t>
  </si>
  <si>
    <t>unknown protein | chr1:5242198-5243227 REVERSE</t>
  </si>
  <si>
    <t>at1g32220</t>
  </si>
  <si>
    <t>binding / catalytic/ coenzyme binding | chr1:11607854-11609733 FORWARD</t>
  </si>
  <si>
    <t>at5g51670</t>
  </si>
  <si>
    <t>unknown protein | chr5:20993560-20995096 FORWARD</t>
  </si>
  <si>
    <t>at5g25460</t>
  </si>
  <si>
    <t>unknown protein | chr5:8863363-8865677 FORWARD</t>
  </si>
  <si>
    <t>at3g14430</t>
  </si>
  <si>
    <t>unknown protein | chr3:4824196-4824837 REVERSE</t>
  </si>
  <si>
    <t>at1g30475</t>
  </si>
  <si>
    <t>FUNCTIONS IN: molecular_function unknown; INVOLVED IN: biological_process unknown; BEST Arabidopsis thaliana protein match is: emb1303 (embryo defective 1303) (TAIR:AT1G56200.1); Has 127 Blast hits to 127 proteins in 31 species: Archae - 0; Bacteria - 14; Metazoa - 65; Fungi - 0; Plants - 42; Viruses - 0; Other Eukaryotes - 6 (source: NCBI BLink). | chr1:10788226-10789943 REVERSE</t>
  </si>
  <si>
    <t>at2g46550</t>
  </si>
  <si>
    <t>unknown protein | chr2:19111989-19114173 REVERSE</t>
  </si>
  <si>
    <t>at2g41945</t>
  </si>
  <si>
    <t>unknown protein | chr2:17509069-17512954 REVERSE</t>
  </si>
  <si>
    <t>at3g53670</t>
  </si>
  <si>
    <t>unknown protein | chr3:19890421-19892404 FORWARD</t>
  </si>
  <si>
    <t>at1g75810</t>
  </si>
  <si>
    <t>unknown protein | chr1:28461664-28462366 FORWARD</t>
  </si>
  <si>
    <t>at2g17710</t>
  </si>
  <si>
    <t>unknown protein | chr2:7693596-7694746 FORWARD</t>
  </si>
  <si>
    <t>at1g29580</t>
  </si>
  <si>
    <t>unknown protein | chr1:10338443-10339146 FORWARD</t>
  </si>
  <si>
    <t>at2g37210</t>
  </si>
  <si>
    <t>Encodes a protein of unknown function. It has been crystallized and shown to be structurally almost identical to the protein encoded by At5g11950. | chr2:15623991-15626940 REVERSE</t>
  </si>
  <si>
    <t>at2g24762</t>
  </si>
  <si>
    <t>Symbols: AtGDU4 | AtGDU4 (Arabidopsis thaliana GLUTAMINE DUMPER 4) | chr2:10559384-10560175 FORWARD</t>
  </si>
  <si>
    <t>at5g01710</t>
  </si>
  <si>
    <t>LOCATED IN: endomembrane system; EXPRESSED IN: sperm cell, male gametophyte, pollen tube; EXPRESSED DURING: L mature pollen stage, M germinated pollen stage; CONTAINS InterPro DOMAIN/s: Methyltransferase FkbM (InterPro:IPR006342); BEST Arabidopsis thaliana protein match is: methyltransferase (TAIR:AT4G24805.1); Has 224 Blast hits to 223 proteins in 16 species: Archae - 0; Bacteria - 7; Metazoa - 38; Fungi - 0; Plants - 137; Viruses - 0; Other Eukaryotes - 42 (source: NCBI BLink). | chr5:263511-265633 REVERSE</t>
  </si>
  <si>
    <t>at5g11420</t>
  </si>
  <si>
    <t>FUNCTIONS IN: molecular_function unknown; INVOLVED IN: biological_process unknown; LOCATED IN: cell wall, plant-type cell wall; EXPRESSED IN: 23 plant structures; EXPRESSED DURING: 13 growth stages; CONTAINS InterPro DOMAIN/s: Protein of unknown function DUF642 (InterPro:IPR006946), Galactose-binding like (InterPro:IPR008979); BEST Arabidopsis thaliana protein match is: unknown protein (TAIR:AT5G25460.1); Has 185 Blast hits to 157 proteins in 11 species: Archae - 0; Bacteria - 0; Metazoa - 0; Fungi - 0; Plants - 185; Viruses - 0; Other Eukaryotes - 0 (source: NCBI BLink). | chr5:3644547-3647295 FORWARD</t>
  </si>
  <si>
    <t>at1g80180</t>
  </si>
  <si>
    <t>unknown protein | chr1:30156826-30157584 REVERSE</t>
  </si>
  <si>
    <t>at5g22580</t>
  </si>
  <si>
    <t>FUNCTIONS IN: molecular_function unknown; INVOLVED IN: biological_process unknown; LOCATED IN: chloroplast; EXPRESSED IN: 22 plant structures; EXPRESSED DURING: 13 growth stages; CONTAINS InterPro DOMAIN/s: Stress responsive alpha-beta barrel (InterPro:IPR013097), Dimeric alpha-beta barrel (InterPro:IPR011008); BEST Arabidopsis thaliana protein match is: HS1 (HEAT STABLE PROTEIN 1) (TAIR:AT3G17210.1); Has 231 Blast hits to 231 proteins in 57 species: Archae - 0; Bacteria - 89; Metazoa - 0; Fungi - 4; Plants - 98; Viruses - 0; Other Eukaryotes - 40 (source: NCBI BLink). | chr5:7502674-7503449 FORWARD</t>
  </si>
  <si>
    <t>at5g02160</t>
  </si>
  <si>
    <t>unknown protein | chr5:426226-427297 FORWARD</t>
  </si>
  <si>
    <t>at3g01810</t>
  </si>
  <si>
    <t>FUNCTIONS IN: molecular_function unknown; INVOLVED IN: biological_process unknown; LOCATED IN: plasma membrane; EXPRESSED IN: 21 plant structures; EXPRESSED DURING: 13 growth stages; BEST Arabidopsis thaliana protein match is: nucleolar protein gar2-related (TAIR:AT2G42320.2); Has 1293 Blast hits to 384 proteins in 97 species: Archae - 2; Bacteria - 96; Metazoa - 212; Fungi - 99; Plants - 59; Viruses - 0; Other Eukaryotes - 825 (source: NCBI BLink). | chr3:288569-292755 FORWARD</t>
  </si>
  <si>
    <t>at2g41660</t>
  </si>
  <si>
    <t>Symbols: MIZ1 | MIZ1 (mizu-kussei 1) | chr2:17367822-17369189 FORWARD</t>
  </si>
  <si>
    <t>at4g34090</t>
  </si>
  <si>
    <t>unknown protein | chr4:16326883-16330180 REVERSE</t>
  </si>
  <si>
    <t>at5g16790</t>
  </si>
  <si>
    <t>EXPRESSED IN: shoot apex; CONTAINS InterPro DOMAIN/s: Tho complex subunit 7 (InterPro:IPR018018), Tho complex subunit 7/Mft1p (InterPro:IPR008501); BEST Arabidopsis thaliana protein match is: unknown protein (TAIR:AT3G02950.1); Has 1782 Blast hits to 1524 proteins in 231 species: Archae - 15; Bacteria - 107; Metazoa - 987; Fungi - 119; Plants - 63; Viruses - 25; Other Eukaryotes - 466 (source: NCBI BLink). | chr5:5522495-5523963 REVERSE</t>
  </si>
  <si>
    <t>at4g32820</t>
  </si>
  <si>
    <t>binding | chr4:15831576-15841643 REVERSE</t>
  </si>
  <si>
    <t>at3g28150</t>
  </si>
  <si>
    <t>unknown protein | chr3:10471842-10473754 REVERSE</t>
  </si>
  <si>
    <t>at1g49890</t>
  </si>
  <si>
    <t>unknown protein | chr1:18470075-18473823 FORWARD</t>
  </si>
  <si>
    <t>at1g80130</t>
  </si>
  <si>
    <t>binding | chr1:30140961-30142646 REVERSE</t>
  </si>
  <si>
    <t>at5g02020</t>
  </si>
  <si>
    <t>unknown protein | chr5:386018-388123 REVERSE</t>
  </si>
  <si>
    <t>at5g19400</t>
  </si>
  <si>
    <t>Symbols: SMG7 | SMG7 | chr5:6540003-6545015 FORWARD</t>
  </si>
  <si>
    <t>at4g01985</t>
  </si>
  <si>
    <t>unknown protein | chr4:866236-868126 REVERSE</t>
  </si>
  <si>
    <t>at2g46540</t>
  </si>
  <si>
    <t>unknown protein | chr2:19110472-19111769 REVERSE</t>
  </si>
  <si>
    <t>at5g24860</t>
  </si>
  <si>
    <t>Symbols: FPF1 | FPF1 (FLOWERING PROMOTING FACTOR 1) | chr5:8541778-8542449 FORWARD</t>
  </si>
  <si>
    <t>at1g27100</t>
  </si>
  <si>
    <t>FUNCTIONS IN: molecular_function unknown; INVOLVED IN: biological_process unknown; LOCATED IN: vacuole; EXPRESSED IN: 23 plant structures; EXPRESSED DURING: 13 growth stages; CONTAINS InterPro DOMAIN/s: Protein of unknown function DUF569 (InterPro:IPR007679), Actin_cross-linking (InterPro:IPR008999); BEST Arabidopsis thaliana protein match is: unknown protein (TAIR:AT1G69900.1); Has 184 Blast hits to 118 proteins in 20 species: Archae - 0; Bacteria - 2; Metazoa - 3; Fungi - 8; Plants - 166; Viruses - 0; Other Eukaryotes - 5 (source: NCBI BLink). | chr1:9407125-9411172 REVERSE</t>
  </si>
  <si>
    <t>at3g22970</t>
  </si>
  <si>
    <t>unknown protein | chr3:8152038-8154149 FORWARD</t>
  </si>
  <si>
    <t>at5g25250</t>
  </si>
  <si>
    <t>FUNCTIONS IN: molecular_function unknown; INVOLVED IN: biological_process unknown; LOCATED IN: plasma membrane, vacuole; EXPRESSED IN: cultured cell; CONTAINS InterPro DOMAIN/s: Band 7 protein (InterPro:IPR001107); BEST Arabidopsis thaliana protein match is: unknown protein (TAIR:AT5G25260.1); Has 4072 Blast hits to 3210 proteins in 656 species: Archae - 10; Bacteria - 1411; Metazoa - 994; Fungi - 195; Plants - 102; Viruses - 10; Other Eukaryotes - 1350 (source: NCBI BLink). | chr5:8749727-8751636 FORWARD</t>
  </si>
  <si>
    <t>at1g50000</t>
  </si>
  <si>
    <t>methyltransferase | chr1:18515059-18517249 REVERSE</t>
  </si>
  <si>
    <t>at4g31530</t>
  </si>
  <si>
    <t>binding / catalytic | chr4:15282230-15284216 FORWARD</t>
  </si>
  <si>
    <t>Gene #</t>
  </si>
  <si>
    <t xml:space="preserve">% </t>
  </si>
  <si>
    <t>Up L14</t>
  </si>
  <si>
    <t>%</t>
  </si>
  <si>
    <t>Up L15</t>
  </si>
  <si>
    <t>Up L16</t>
  </si>
  <si>
    <t>Down L14</t>
  </si>
  <si>
    <t>Down L15</t>
  </si>
  <si>
    <t>Down L16</t>
  </si>
  <si>
    <t>N.A.</t>
  </si>
  <si>
    <t>Total</t>
  </si>
  <si>
    <t>Compartment</t>
  </si>
  <si>
    <t>Cytosol</t>
  </si>
  <si>
    <t>Endoplasmic Reticulum</t>
  </si>
  <si>
    <t>Extracelular region</t>
  </si>
  <si>
    <t>Golgi</t>
  </si>
  <si>
    <t>Mitochondria</t>
  </si>
  <si>
    <t>Nucleus</t>
  </si>
  <si>
    <t>Peroxisome</t>
  </si>
  <si>
    <t>Plasma Membrane</t>
  </si>
  <si>
    <t>Chloroplast</t>
  </si>
  <si>
    <t>Vacuole</t>
  </si>
  <si>
    <t>Multiple</t>
  </si>
  <si>
    <t>Symbols: APK  AKN1  ATAKN1 | APK (APS KINASE) ATP binding / adenylylsulfate kinase/ kinase/ transferase  transferring phosphorus-containing groups | chr2:6314032-6315766 FORWARD</t>
  </si>
  <si>
    <t>Symbols: SHM1 STM SHMT1 | SHM1 (SERINE TRANSHYDROXYMETHYLTRANSFERASE 1)  glycine hydroxymethyltransferase/ poly(U) binding | chr4:17831731-17834927 REVERSE</t>
  </si>
  <si>
    <t>Symbols: ATASE ATASE1 | ATASE1 (GLN PHOSPHORIBOSYL PYROPHOSPHATE AMIDOTRANSFERASE 1) amidophosphoribosyltransferase | chr2:7180145-7182193 REVERSE</t>
  </si>
  <si>
    <t>Symbols: ATPURM PUR5 | PUR5  ATP binding / phosphoribosylformylglycinamidine cyclo-ligase | chr3:20386619-20388806 FORWARD</t>
  </si>
  <si>
    <t>Symbols: ATAPY1 | ATAPY1 (APYRASE 1) ATPase/ calmodulin binding / nucleotide diphosphatase | chr3:1067790-1071295 REVERSE</t>
  </si>
  <si>
    <t>uricase / urate oxidase / nodulin 35 putative | chr2:11164575-11167195 FORWARD</t>
  </si>
  <si>
    <t>Symbols: ATBCA5 BCA5 | carbonic anhydrase family protein / carbonate dehydratase family protein | chr4:16138360-16141624 FORWARD</t>
  </si>
  <si>
    <t>Symbols: CA2  CA18 BETA CA2 | CA2 (CARBONIC ANHYDRASE 2)  carbonate dehydratase/ zinc ion binding | chr5:4757972-4762615 FORWARD</t>
  </si>
  <si>
    <t>Symbols: emb1075 | emb1075 (embryo defective 1075) carboxy-lyase/ catalytic/ pyridoxal phosphate binding | chr1:16486320-16488384 REVERSE</t>
  </si>
  <si>
    <t>Symbols: IBR10 ATECI2 ECI2 ECHIB  PEC12 | IBR10 (INDOLE-3-BUTYRIC ACID RESPONSE 10) catalytic/ dodecenoyl-CoA delta-isomerase | chr4:8304600-8305705 REVERSE</t>
  </si>
  <si>
    <t>hydroxymethylglutaryl-CoA lyase  putative / 3-hydroxy-3-methylglutarate-CoA lyase  putative / HMG-CoA lyase  putative | chr2:11429022-11432732 REVERSE</t>
  </si>
  <si>
    <t>2-oxoisovalerate dehydrogenase putative / 3-methyl-2-oxobutanoate dehydrogenase putative / branched-chain alpha-keto acid dehydrogenase E1 alpha subunit  putative | chr1:7493426-7496710 FORWARD</t>
  </si>
  <si>
    <t>Symbols: PKT3  PED1  KAT2 | PKT3 (PEROXISOMAL 3-KETOACYL-COA THIOLASE 3) acetyl-CoA C-acyltransferase | chr2:14047478-14051140 REVERSE</t>
  </si>
  <si>
    <t>L-asparaginase putative / L-asparagine amidohydrolase putative | chr3:5471735-5473276 FORWARD</t>
  </si>
  <si>
    <t>Symbols: ASP3  YLS4 | ASP3 (ASPARTATE AMINOTRANSFERASE 3)  L-aspartate:2-oxoglutarate aminotransferase | chr5:3685089-3687764 REVERSE</t>
  </si>
  <si>
    <t>Symbols: ASP5  AAT3 ATAAT1 | ASP5 (ASPARTATE AMINOTRANSFERASE 5) L-aspartate:2-oxoglutarate aminotransferase | chr4:15470761-15473853 REVERSE</t>
  </si>
  <si>
    <t>Symbols: POP2  GABA-T  HER1 | POP2 (POLLEN-PISTIL INCOMPATIBILITY 2)  4-aminobutyrate transaminase/ 4-aminobutyrate:pyruvate transaminase | chr3:7835148-7839061 FORWARD</t>
  </si>
  <si>
    <t>Symbols: OTC | OTC (ORNITHINE CARBAMOYLTRANSFERASE) amino acid binding / carboxyl- or carbamoyltransferase/ ornithine carbamoyltransferase | chr1:28266259-28268412 REVERSE</t>
  </si>
  <si>
    <t>Symbols: ASN1 DIN6 AT-ASN1 | ASN1 (GLUTAMINE-DEPENDENT ASPARAGINE SYNTHASE 1) asparagine synthase (glutamine-hydrolyzing) | chr3:17437884-17441243 REVERSE</t>
  </si>
  <si>
    <t>Symbols: MAT3 | MAT3 (methionine adenosyltransferase 3)  copper ion binding / methionine adenosyltransferase | chr2:15479366-15481412 REVERSE</t>
  </si>
  <si>
    <t>Symbols: MTO1 CGS  ATCYS1 CGS1 | MTO1 (METHIONINE OVERACCUMULATION 1) cystathionine gamma-synthase | chr3:38759-41932 REVERSE</t>
  </si>
  <si>
    <t>Symbols: IMS1  MAML-3  IPMS2 | IMS1 (2-ISOPROPYLMALATE SYNTHASE 1) 2-isopropylmalate synthase | chr1:27842171-27845776 FORWARD</t>
  </si>
  <si>
    <t>Symbols: ATCYSC1 ARATH BSAS3 1 CYSC1 | CYSC1 (CYSTEINE SYNTHASE C1)  L-3-cyanoalanine synthase/ cysteine synthase | chr3:22735747-22737980 FORWARD</t>
  </si>
  <si>
    <t>Symbols: ASB1 TRP4 WEI7 | ASB1 (ANTHRANILATE SYNTHASE BETA SUBUNIT 1)  anthranilate synthase | chr1:8837070-8839501 REVERSE</t>
  </si>
  <si>
    <t>Symbols: PPDK | PPDK (pyruvate orthophosphate dikinase)  kinase/ pyruvate  phosphate dikinase | chr4:8864828-8870801 REVERSE</t>
  </si>
  <si>
    <t>ribulose-phosphate 3-epimerase cytosolic putative / pentose-5-phosphate 3-epimerase  putative | chr1:23471849-23473639 REVERSE</t>
  </si>
  <si>
    <t>Symbols: ATFD3 | ATFD3 (ferredoxin 3)   2 iron 2 sulfur cluster binding / electron carrier/ iron-sulfur cluster binding | chr2:11758079-11759476 REVERSE</t>
  </si>
  <si>
    <t>Symbols: ATSPS4F | ATSPS4F sucrose-phosphate synthase/ transferase transferring glycosyl groups | chr4:6314789-6319936 FORWARD</t>
  </si>
  <si>
    <t>Symbols: LAC17 ATLAC17 | LAC17 (laccase 17) laccase | chr5:24167996-24170462 FORWARD</t>
  </si>
  <si>
    <t>Symbols: LAC11 | LAC11 (laccase 11)  laccase | chr5:777021-779424 REVERSE</t>
  </si>
  <si>
    <t>Symbols: ATBCAT-3 BCAT3 | BCAT3 (BRANCHED-CHAIN AMINOTRANSFERASE 3) branched-chain-amino-acid transaminase/ catalytic | chr3:18422649-18425693 FORWARD</t>
  </si>
  <si>
    <t>Symbols: IIL1 | IIL1 (ISOPROPYL MALATE ISOMERASE LARGE SUBUNIT 1)  4 iron  4 sulfur cluster binding / hydro-lyase/ lyase | chr4:7803933-7807871 REVERSE</t>
  </si>
  <si>
    <t>Symbols: FAD3 | FAD3 (FATTY ACID DESATURASE 3) omega-3 fatty acid desaturase | chr2:12781591-12785053 REVERSE</t>
  </si>
  <si>
    <t>Symbols: FAD2 | FAD2 (FATTY ACID DESATURASE 2) delta12-fatty acid dehydrogenase/ omega-6 fatty acid desaturase | chr3:3860285-3863050 REVERSE</t>
  </si>
  <si>
    <t>Symbols: ATPLDDELTA PLDDELTA | ATPLDDELTA phospholipase D | chr4:16955518-16960170 REVERSE</t>
  </si>
  <si>
    <t>Symbols: PLDP1 PLDZ1 PLDZETA1  PLD ZETA 1 | PLDP1 (PHOSPHOLIPASE D P1) phospholipase D | chr3:5711082-5719023 FORWARD</t>
  </si>
  <si>
    <t>Symbols: SOBER1 | SOBER1 (SUPPRESSOR OF AVRBST-ELICITED RESISTANCE 1) carboxylesterase | chr4:11787313-11791055 REVERSE</t>
  </si>
  <si>
    <t>Symbols: ACX2 ATACX2 | ACX2 (ACYL-COA OXIDASE 2) acyl-CoA oxidase | chr5:26009635-26012514 REVERSE</t>
  </si>
  <si>
    <t>Symbols: ACX4  ATSCX ATG6 | ACX4 (ACYL-COA OXIDASE 4)  acyl-CoA oxidase/ oxidoreductase | chr3:19225360-19229163 REVERSE</t>
  </si>
  <si>
    <t>Symbols: IBR10  ATECI2  ECI2 ECHIB PEC12 | IBR10 (INDOLE-3-BUTYRIC ACID RESPONSE 10)  catalytic/ dodecenoyl-CoA delta-isomerase | chr4:8304600-8305705 REVERSE</t>
  </si>
  <si>
    <t>Symbols: MFP2  ATMFP2 | MFP2 (MULTIFUNCTIONAL PROTEIN 2)  3-hydroxyacyl-CoA dehydrogenase/ enoyl-CoA hydratase | chr3:2161869-2166349 FORWARD</t>
  </si>
  <si>
    <t>Symbols: KAM1 MUR3 | MUR3 (MURUS 3)  catalytic/ transferase  transferring glycosyl groups | chr2:8791986-8794401 FORWARD</t>
  </si>
  <si>
    <t>Symbols: IRX14 | IRX14 (irregular xylem 14)  transferase transferring glycosyl groups / xylosyltransferase | chr4:17379175-17381780 REVERSE</t>
  </si>
  <si>
    <t>cell wall.degradation.cellulases and beta -1</t>
  </si>
  <si>
    <t>Symbols: AtGH9B8 | AtGH9B8 (Arabidopsis thaliana glycosyl hydrolase 9B8) catalytic/ hydrolase hydrolyzing O-glycosyl compounds | chr2:14003250-14006017 FORWARD</t>
  </si>
  <si>
    <t>Symbols: RGP1 ATRGP1 | RGP1 (REVERSIBLY GLYCOSYLATED POLYPEPTIDE 1) cellulose synthase (UDP-forming) | chr3:415393-417547 FORWARD</t>
  </si>
  <si>
    <t>trehalose-6-phosphate phosphatase  putative | chr4:18448980-18451293 REVERSE</t>
  </si>
  <si>
    <t>sorbitol dehydrogenase  putative / L-iditol 2-dehydrogenase putative | chr5:21111445-21113403 FORWARD</t>
  </si>
  <si>
    <t>Symbols: ATMIPS2 MIPS2 | MIPS2 (MYO-INOSITOL-1-PHOSTPATE SYNTHASE 2) binding / catalytic/ inositol-3-phosphate synthase | chr2:9451605-9454094 REVERSE</t>
  </si>
  <si>
    <r>
      <rPr>
        <b/>
        <sz val="11"/>
        <color theme="1"/>
        <rFont val="Calibri"/>
        <family val="2"/>
        <scheme val="minor"/>
      </rPr>
      <t>Supplemental Table 1.</t>
    </r>
    <r>
      <rPr>
        <sz val="11"/>
        <color theme="1"/>
        <rFont val="Calibri"/>
        <family val="2"/>
        <scheme val="minor"/>
      </rPr>
      <t xml:space="preserve"> Distribution of genes identified by RNAseq analysis across cellular compartments. Percentages are based on all identified genes in the RNAseq experiment across the different cellular compartments (36951 genes) using the latest release of the tobacco genome (Nitab4.5 identifiers). N.A.: not annotated.</t>
    </r>
  </si>
  <si>
    <r>
      <rPr>
        <b/>
        <sz val="11"/>
        <color theme="1"/>
        <rFont val="Calibri"/>
        <family val="2"/>
        <scheme val="minor"/>
      </rPr>
      <t>Supplemental Table 2.</t>
    </r>
    <r>
      <rPr>
        <sz val="11"/>
        <color theme="1"/>
        <rFont val="Calibri"/>
        <family val="2"/>
        <scheme val="minor"/>
      </rPr>
      <t xml:space="preserve"> Mapman analysis of significantly changing (Up and Down) genes in </t>
    </r>
    <r>
      <rPr>
        <i/>
        <sz val="11"/>
        <color theme="1"/>
        <rFont val="Calibri"/>
        <family val="2"/>
        <scheme val="minor"/>
      </rPr>
      <t>DcLCYB1</t>
    </r>
    <r>
      <rPr>
        <sz val="11"/>
        <color theme="1"/>
        <rFont val="Calibri"/>
        <family val="2"/>
        <scheme val="minor"/>
      </rPr>
      <t xml:space="preserve">-expressing lines. </t>
    </r>
  </si>
  <si>
    <t>Symbols: RHD2 ATRBOHC RBOHC | RHD2 (ROOT HAIR DEFECTIVE 2)  NAD(P)H oxidase | chr5:20757284-20762431 REVERSE</t>
  </si>
  <si>
    <t>Symbols: PBS2 ATRAR1 RPR2  RAR1 | PBS2 (PPHB SUSCEPTIBLE 2)  protein binding / zinc ion binding | chr5:21001209-21003205 REVERSE</t>
  </si>
  <si>
    <t>peroxidase putative | chr3:18524084-18525687 REVERSE</t>
  </si>
  <si>
    <t>peroxidase putative | chr5:15847081-15849108 REVERSE</t>
  </si>
  <si>
    <t>Symbols: ATMPK6 MPK6 MAPK6 | ATMPK6 (ARABIDOPSIS THALIANA MAP KINASE 6) MAP kinase/ kinase | chr2:18138307-18140988 FORWARD</t>
  </si>
  <si>
    <t>Symbols: WRKY15 | WRKY15  calmodulin binding / transcription factor | chr2:9924933-9926372  FORWARD</t>
  </si>
  <si>
    <t>Symbols: WRKY50 ATWRKY50 | WRKY50  transcription factor | chr5:9147176-9148128 REVERSE</t>
  </si>
  <si>
    <t>Symbols: WRKY3 | WRKY3 transcription factor | chr2:1014350-1017148 REVERSE</t>
  </si>
  <si>
    <t>Symbols: ATRL1 | ATRL1 (ARABIDOPSIS RAD-LIKE 1) DNA binding / transcription factor | chr4:18271457-18271857 REVERSE</t>
  </si>
  <si>
    <t>Symbols: ATRL6 | ATRL6 (ARABIDOPSIS RAD-LIKE 6)  transcription factor | chr1:28245073-28245453 REVERSE</t>
  </si>
  <si>
    <t>Symbols: ATMYB4 ATMYB86 | ATMYB86 (MYB DOMAIN PROTEIN 86)  specific transcriptional repressor/ transcription repressor | chr5:9331573-9333174 REVERSE</t>
  </si>
  <si>
    <t>Symbols: MYB7  ATMYB7 ATY49 | MYB7 (MYB DOMAIN PROTEIN 7)  DNA binding / transcription factor | chr2:7255529-7256580 REVERSE</t>
  </si>
  <si>
    <t>Symbols: ATRL5 | ATRL5 (ARABIDOPSIS RAD-LIKE 5) DNA binding / transcription factor | chr1:6756284-6757377 REVERSE</t>
  </si>
  <si>
    <t>Symbols: CDF3 | CDF3 (CYCLING DOF FACTOR 3) DNA binding / protein binding / transcription factor | chr3:17504000-17506058 REVERSE</t>
  </si>
  <si>
    <t>Symbols: UGT85A1 ATUGT85A1 | UGT85A1 UDP-glycosyltransferase/ cis-zeatin O-beta-D-glucosyltransferase/ glucuronosyltransferase/ trans-zeatin O-beta-D-glucosyltransferase/ transferase transferring glycosyl groups /transferase transferring hexosyl groups | chr1:7903660-7906673 REVERSE</t>
  </si>
  <si>
    <t>Symbols: ATHK1 AHK1 | ATHK1 (histidine kinase 1)  histidine phosphotransfer kinase/ osmosensor/ protein histidine kinase | chr2:7742924-7748220 REVERSE</t>
  </si>
  <si>
    <t>Symbols: GRF11 GF14 OMICRON | GRF11 (GENERAL REGULATORY FACTOR 11) ATPase binding / amino acid binding / protein binding / protein phosphorylated amino acid binding | chr1:12743848-12745648 REVERSE</t>
  </si>
  <si>
    <t>Symbols: GRF2 14-3-3OMEGA GF14 OMEGA | GRF2 (GENERAL REGULATORY FACTOR 2) protein binding / protein phosphorylated amino acid binding | chr1:29461671-29463385 FORWARD</t>
  </si>
  <si>
    <t>Symbols: ATMPK6 MPK6 MAPK6 | ATMPK6 (ARABIDOPSIS THALIANA MAP KINASE 6)  MAP kinase/ kinase | chr2:18138307-18140988 FORWARD</t>
  </si>
  <si>
    <t>Symbols: PIP5K9 | PIP5K9 (PHOSPHATIDYL INOSITOL MONOPHOSPHATE 5 KINASE) 1-phosphatidylinositol-4-phosphate 5-kinase/ ATP binding / phosphatidylinositol phosphate kinase | chr3:3040303-3043912 REVERSE</t>
  </si>
  <si>
    <t>phosphoinositide-specific phospholipase C  putative | chr3:20747787-20750184 FORWARD</t>
  </si>
  <si>
    <t>photoassimilate-responsive protein putative | chr5:21263936-21265264 REVERSE</t>
  </si>
  <si>
    <t>Symbols: ATGLR2.6 GLR2.6 | ATGLR2.6  intracellular ligand-gated ion channel | chr5:3557261-3561575 REVERSE</t>
  </si>
  <si>
    <t>Symbols: GRX480 | GRX480 electron carrier/ protein disulfide oxidoreductase | chr1:10013474-10014073 REVERSE</t>
  </si>
  <si>
    <t>Symbols: TPX1 | TPX1 (thioredoxin-dependent peroxidase 1)  antioxidant/ oxidoreductase | chr1:24559306-24560936 REVERSE</t>
  </si>
  <si>
    <t>peroxiredoxin type 2 putative | chr3:19639668-19640619 FORWARD</t>
  </si>
  <si>
    <t>Symbols: CAT2 | CAT2 (CATALASE 2) catalase | chr4:16700596-16703325 REVERSE</t>
  </si>
  <si>
    <t>Symbols: CSD2 CZSOD2 | CSD2 (COPPER/ZINC SUPEROXIDE DISMUTASE 2) superoxide dismutase | chr2:12014498-12016569 FORWARD</t>
  </si>
  <si>
    <t>Symbols: RCD1 CEO CEO1 ATP8 | RCD1 (RADICAL-INDUCED CELL DEATH1) protein binding | chr1:11612118-11616218 FORWARD</t>
  </si>
  <si>
    <t>Symbols: TPX1 | TPX1 (thioredoxin-dependent peroxidase 1) antioxidant/ oxidoreductase | chr1:24559306-24560936 REVERSE</t>
  </si>
  <si>
    <t>peroxiredoxin type 2  putative | chr3:19639668-19640619 FORWARD</t>
  </si>
  <si>
    <t>Symbols: CSD2 CZSOD2 | CSD2 (COPPER/ZINC SUPEROXIDE DISMUTASE 2) superoxide dismutase | chr2:12014498-12016569 FORWARDf</t>
  </si>
  <si>
    <r>
      <rPr>
        <b/>
        <sz val="11"/>
        <color theme="1"/>
        <rFont val="Calibri"/>
        <family val="2"/>
        <scheme val="minor"/>
      </rPr>
      <t>Supplemental Table 4.</t>
    </r>
    <r>
      <rPr>
        <sz val="11"/>
        <color theme="1"/>
        <rFont val="Calibri"/>
        <family val="2"/>
        <scheme val="minor"/>
      </rPr>
      <t xml:space="preserve"> Mapman analysis of significantly changing (Up and Down) genes related to biotic stress (Biotic stress in Mapman) in </t>
    </r>
    <r>
      <rPr>
        <i/>
        <sz val="11"/>
        <color theme="1"/>
        <rFont val="Calibri"/>
        <family val="2"/>
        <scheme val="minor"/>
      </rPr>
      <t>DcLCYB1</t>
    </r>
    <r>
      <rPr>
        <sz val="11"/>
        <color theme="1"/>
        <rFont val="Calibri"/>
        <family val="2"/>
        <scheme val="minor"/>
      </rPr>
      <t xml:space="preserve">-expressing lines. </t>
    </r>
  </si>
  <si>
    <t>L14/wt</t>
  </si>
  <si>
    <t>L15/wt</t>
  </si>
  <si>
    <t>L16/wt</t>
  </si>
  <si>
    <t>AT loccus</t>
  </si>
  <si>
    <t>Gene name</t>
  </si>
  <si>
    <t>log2FoldChange</t>
  </si>
  <si>
    <t>F.C.</t>
  </si>
  <si>
    <t>padj</t>
  </si>
  <si>
    <t>AT4G32280</t>
  </si>
  <si>
    <t>IAA29</t>
  </si>
  <si>
    <t>NtGF_11515 Auxin response factor 16  IPR003311  AUX_IAA protein id:69.72, align: 218, eval: 3e-83     IPR003311, IPR011525 AUX/IAA protein, Aux/IAA-ARF-dimerisation GO:0005634, GO:0006355, GO:0046983    AUX/IAA transcriptional regulator</t>
  </si>
  <si>
    <t>AT2G24790</t>
  </si>
  <si>
    <t>COL3</t>
  </si>
  <si>
    <t>NtGF_11541 CONSTANS-like protein  IPR010402  CCT domain id:63.52, align: 392, eval: 2e-151     IPR010402 CCT domain GO:0005515    Orphans transcriptional regulator</t>
  </si>
  <si>
    <t>AT2G47850</t>
  </si>
  <si>
    <t>NtGF_03974 Zinc finger CCCH domain-containing protein 32  IPR000571  Zinc finger, CCCH-type id:84.44, align: 437, eval: 0.0 Zinc finger C-x8-C-x5-C-x3-H type family protein  id:57.21, align: 437, eval: 7e-170 Zinc finger CCCH domain-containing protein 32 OS=Arabidopsis thaliana GN=At2g47850 PE=2 SV=2 id:57.21, align: 437, eval: 9e-169 IPR000571 Zinc finger, CCCH-type GO:0046872    C3H TF</t>
  </si>
  <si>
    <t>AT2G22430</t>
  </si>
  <si>
    <t>NtGF_02919 Homeobox-leucine zipper protein  IPR001356  Homeobox id:70.64, align: 361, eval: 5e-151 ATHB16, ATHB-16, HB16: homeobox protein 16  id:41.43, align: 350, eval: 3e-65 Homeobox-leucine zipper protein ATHB-16 OS=Arabidopsis thaliana GN=ATHB-16 PE=2 SV=2 id:41.43, align: 350, eval: 4e-64 IPR017970, IPR009057, IPR003106, IPR001356, IPR000047 Homeobox, conserved site, Homeodomain-like, Leucine zipper, homeobox-associated, Homeobox domain, Helix-turn-helix motif GO:0005634, GO:0006355, GO:0043565, GO:0003677, GO:0003700, GO:0000976    HB TF</t>
  </si>
  <si>
    <t>AT1G75490</t>
  </si>
  <si>
    <t>DREB2D</t>
  </si>
  <si>
    <t>NtGF_09714 Ethylene-responsive transcription factor 13  IPR001471  Pathogenesis-related transcriptional factor and ERF, DNA-binding id:50.83, align: 240, eval: 9e-58 Integrase-type DNA-binding superfamily protein  id:49.75, align: 199, eval: 5e-48 Dehydration-responsive element-binding protein 2D OS=Arabidopsis thaliana GN=DREB2D PE=2 SV=1 id:49.75, align: 199, eval: 7e-47 IPR001471, IPR016177 AP2/ERF domain, DNA-binding domain GO:0003700, GO:0006355, GO:0003677    AP2-EREBP TF</t>
  </si>
  <si>
    <t>AT2G29660</t>
  </si>
  <si>
    <t>NtGF_09211 Transcription factor (Fragment)  IPR007087  Zinc finger, C2H2-type id:75.39, align: 382, eval: 0.0 zinc finger (C2H2 type) family protein  id:55.49, align: 328, eval: 6e-102   IPR012317, IPR007087, IPR015880 Poly(ADP-ribose) polymerase, catalytic domain, Zinc finger, C2H2, Zinc finger, C2H2-like GO:0003950, GO:0046872    C2H2 TF</t>
  </si>
  <si>
    <t>AT2G20570</t>
  </si>
  <si>
    <t>GPRI1</t>
  </si>
  <si>
    <t>NtGF_03051 Response regulator  IPR006447  Myb-like DNA-binding region, SHAQKYF class id:75.11, align: 470, eval: 0.0 GPRI1, GLK1, ATGLK1: GBF's pro-rich region-interacting factor 1  id:48.65, align: 444, eval: 4e-87 Transcription activator GLK1 OS=Arabidopsis thaliana GN=GLK1 PE=2 SV=2 id:48.65, align: 444, eval: 6e-86 IPR006447, IPR017930, IPR001005, IPR009057 Myb domain, plants, Myb domain, SANT/Myb domain, Homeodomain-like GO:0003682, GO:0003677    G2-like TF</t>
  </si>
  <si>
    <t>AT2G31380</t>
  </si>
  <si>
    <t>BBX25</t>
  </si>
  <si>
    <t xml:space="preserve"> Zinc finger protein CONSTANS-LIKE 1  IPR000315  Zinc finger, B-box id:79.57, align: 235, eval: 3e-118 STH: salt tolerance homologue  id:51.02, align: 245, eval: 4e-71 Salt tolerance-like protein OS=Arabidopsis thaliana GN=STH PE=1 SV=2 id:51.02, align: 245, eval: 5e-70 IPR000315 Zinc finger, B-box GO:0005622, GO:0008270     </t>
  </si>
  <si>
    <t>AT1G09250</t>
  </si>
  <si>
    <t>BHLH149</t>
  </si>
  <si>
    <t xml:space="preserve">NtGF_03623 Transcription factor id:85.51, align: 207, eval: 1e-113 basic helix-loop-helix (bHLH) DNA-binding superfamily protein  id:48.04, align: 179, eval: 2e-40 Transcription factor bHLH149 OS=Arabidopsis thaliana GN=BHLH149 PE=1 SV=1 id:48.04, align: 179, eval: 3e-39 IPR011598 Myc-type, basic helix-loop-helix (bHLH) domain GO:0046983     </t>
  </si>
  <si>
    <t>AT1G69690</t>
  </si>
  <si>
    <t>TCP15</t>
  </si>
  <si>
    <t>NtGF_21836 TCP family transcription factor  IPR005333  Transcription factor, TCP id:57.21, align: 402, eval: 2e-107 TCP family transcription factor   id:46.27, align: 268, eval: 2e-49 Transcription factor TCP15 OS=Arabidopsis thaliana GN=TCP15 PE=2 SV=1 id:46.27, align: 268, eval: 2e-48 IPR017887, IPR005333 Transcription factor TCP subgroup, Transcription factor, TCP     TCP TF</t>
  </si>
  <si>
    <t>AT4G01040</t>
  </si>
  <si>
    <t>NtGF_10628 WRKY transcription factor 6  IPR003657  DNA-binding WRKY id:66.67, align: 279, eval: 2e-110 Glycosyl hydrolase superfamily protein  id:50.83, align: 240, eval: 4e-67   IPR003657, IPR017853, IPR001471, IPR016177 DNA-binding WRKY, Glycoside hydrolase, superfamily, AP2/ERF domain, DNA-binding domain GO:0003700, GO:0006355, GO:0043565, GO:0003677    WRKY TF</t>
  </si>
  <si>
    <t>AT3G21330</t>
  </si>
  <si>
    <t>BHLH87</t>
  </si>
  <si>
    <t>NtGF_16580 BHLH transcription factor-like  IPR001092  Basic helix-loop-helix dimerisation region bHLH id:61.27, align: 395, eval: 2e-138 basic helix-loop-helix (bHLH) DNA-binding superfamily protein  id:46.20, align: 303, eval: 5e-64 Transcription factor bHLH87 OS=Arabidopsis thaliana GN=BHLH87 PE=2 SV=1 id:46.20, align: 303, eval: 6e-63 IPR011598 Myc-type, basic helix-loop-helix (bHLH) domain GO:0046983    bHLH TF</t>
  </si>
  <si>
    <t>AT2G23320</t>
  </si>
  <si>
    <t>WRKY15</t>
  </si>
  <si>
    <t>NtGF_18923 WRKY transcription factor 26  IPR003657  DNA-binding WRKY id:67.51, align: 354, eval: 1e-150 WRKY7, ATWRKY7: WRKY DNA-binding protein 7  id:43.47, align: 375, eval: 1e-84 Probable WRKY transcription factor 7 OS=Arabidopsis thaliana GN=WRKY7 PE=2 SV=1 id:43.47, align: 375, eval: 2e-83 IPR003657, IPR018872 DNA-binding WRKY, Zn-cluster domain GO:0003700, GO:0006355, GO:0043565    WRKY TF</t>
  </si>
  <si>
    <t>AT1G30330</t>
  </si>
  <si>
    <t>ARF6</t>
  </si>
  <si>
    <t>NtGF_00157 Auxin response factor 6-1  IPR010525  Auxin response factor id:92.64, align: 516, eval: 0.0 ARF8, ATARF8: auxin response factor 8  id:71.14, align: 499, eval: 0.0 Auxin response factor 6 OS=Oryza sativa subsp. japonica GN=ARF6 PE=1 SV=1 id:62.29, align: 785, eval: 0.0 IPR003340, IPR015300, IPR010525 B3 DNA binding domain, DNA-binding pseudobarrel domain, Auxin response factor GO:0003677, GO:0005634, GO:0006355, GO:0009725    ARF TF</t>
  </si>
  <si>
    <t>AT4G32800</t>
  </si>
  <si>
    <t>ERF043</t>
  </si>
  <si>
    <t>NtGF_19243 Ethylene-responsive transcription factor 13  IPR001471  Pathogenesis-related transcriptional factor and ERF, DNA-binding id:67.43, align: 175, eval: 2e-72 TINY2: Integrase-type DNA-binding superfamily protein  id:53.54, align: 198, eval: 1e-57 Dehydration-responsive element-binding protein 3 OS=Arabidopsis thaliana GN=DREB3 PE=2 SV=1 id:53.54, align: 198, eval: 2e-56 IPR001471, IPR016177 AP2/ERF domain, DNA-binding domain GO:0003700, GO:0006355, GO:0003677    AP2-EREBP TF</t>
  </si>
  <si>
    <t>AT3G15170</t>
  </si>
  <si>
    <t>NAC054/CUC1</t>
  </si>
  <si>
    <t>NtGF_05293 NAC domain protein IPR003441 protein id:67.41, align: 359, eval: 3e-148 NAC1, ANAC022: NAC domain containing protein 1  id:42.62, align: 366, eval: 1e-77 NAC domain-containing protein 21/22 OS=Arabidopsis thaliana GN=NAC021 PE=1 SV=2 id:42.62, align: 366, eval: 2e-76 IPR003441 NAC domain GO:0003677, GO:0006355    NAC TF</t>
  </si>
  <si>
    <t>AT3G01470</t>
  </si>
  <si>
    <t>HAT5</t>
  </si>
  <si>
    <t>NtGF_06680 Homeobox-leucine zipper-like protein  IPR001356  Homeobox id:75.00, align: 304, eval: 1e-154 ATHB-1, ATHB1, HD-ZIP-1, HAT5, HB-1: homeobox 1  id:45.83, align: 192, eval: 6e-40 Homeobox-leucine zipper protein HAT5 OS=Arabidopsis thaliana GN=HAT5 PE=1 SV=1 id:45.83, align: 192, eval: 9e-39 IPR017970, IPR009057, IPR001356, IPR000047, IPR003106 Homeobox, conserved site, Homeodomain-like, Homeobox domain, Helix-turn-helix motif, Leucine zipper, homeobox-associated GO:0005634, GO:0006355, GO:0043565, GO:0003677, GO:0003700, GO:0000976    HB TF</t>
  </si>
  <si>
    <t>AT1G78280</t>
  </si>
  <si>
    <t>NtGF_13017 Bifunctional arginine demethylase and lysyl-hydroxylase JMJD6  IPR013129  Transcription factor jumonji id:76.37, align: 986, eval: 0.0 transferases, transferring glycosyl groups  id:57.63, align: 852, eval: 0.0 F-box protein At1g78280 OS=Arabidopsis thaliana GN=At1g78280 PE=2 SV=3 id:57.63, align: 852, eval: 0.0 IPR003347, IPR001810, IPR011009 JmjC domain, F-box domain, Protein kinase-like domain GO:0005515, GO:0016772    Jumonji transcriptional regulator</t>
  </si>
  <si>
    <t>AT4G25730</t>
  </si>
  <si>
    <t xml:space="preserve">NtGF_02701 Ribosomal RNA large subunit methyltransferase J family protein  IPR015507  Ribosomal RNA methyltransferase J id:74.50, align: 804, eval: 0.0 FtsJ-like methyltransferase family protein  id:56.38, align: 823, eval: 0.0   IPR015507, IPR012920, IPR002877, IPR024576 Ribosomal RNA large subunit methyltransferase E, Ribosomal RNA methyltransferase, Spb1, C-terminal, Ribosomal RNA methyltransferase FtsJ domain, Ribosomal RNA methyltransferase Spb1, domain of unknown function DUF3381 GO:0001510, GO:0008168, GO:0005634, GO:0006364, GO:0032259,  KEGG:00130+2.1.1.-, KEGG:00253+2.1.1.-, KEGG:00270+2.1.1.-, KEGG:00340+2.1.1.-, KEGG:00350+2.1.1.-, KEGG:00360+2.1.1.-, KEGG:00380+2.1.1.-, KEGG:00450+2.1.1.-, KEGG:00522+2.1.1.-, KEGG:00624+2.1.1.-, KEGG:00627+2.1.1.-, KEGG:00860+2.1.1.-, KEGG:00940+2.1.1.-, KEGG:00941+2.1.1.-, KEGG:00942+2.1.1.-, KEGG:00945+2.1.1.-, KEGG:00950+2.1.1.-, KEGG:00981+2.1.1.-    </t>
  </si>
  <si>
    <t>AT5G26660</t>
  </si>
  <si>
    <t>MYB86</t>
  </si>
  <si>
    <t xml:space="preserve"> Myb transcription factor  IPR015495  Myb transcription factor id:87.91, align: 91, eval: 2e-54 ATMYB86, MYB86: myb domain protein 86  id:81.61, align: 87, eval: 3e-46 Transcription factor MYB86 OS=Arabidopsis thaliana GN=MYB86 PE=2 SV=1 id:81.61, align: 87, eval: 4e-45 IPR009057, IPR017877, IPR001005, IPR017930 Homeodomain-like, Myb-like domain, SANT/Myb domain, Myb domain GO:0003677, GO:0003682    MYB TF</t>
  </si>
  <si>
    <t>AT4G36870</t>
  </si>
  <si>
    <t>BLH2</t>
  </si>
  <si>
    <t>NtGF_18839 BEL1-like homeodomain protein 2  IPR006563  POX id:75.93, align: 698, eval: 0.0 BLH2, SAW1: BEL1-like homeodomain 2  id:41.36, align: 735, eval: 3e-143 BEL1-like homeodomain protein 2 OS=Arabidopsis thaliana GN=BLH2 PE=1 SV=3 id:41.36, align: 735, eval: 4e-142 IPR009057, IPR006563, IPR001356, IPR008422 Homeodomain-like, POX domain, Homeobox domain, Homeobox KN domain GO:0003677, GO:0003700, GO:0006355, GO:0043565    HB TF</t>
  </si>
  <si>
    <t>AT3G47500</t>
  </si>
  <si>
    <t>CDF3</t>
  </si>
  <si>
    <t>NtGF_04131 Dof zinc finger protein  IPR003851  Zinc finger, Dof-type id:70.65, align: 511, eval: 0.0 CDF3: cycling DOF factor 3  id:44.21, align: 518, eval: 1e-99 Cyclic dof factor 3 OS=Arabidopsis thaliana GN=CDF3 PE=1 SV=2 id:44.21, align: 518, eval: 1e-98 IPR003851 Zinc finger, Dof-type GO:0003677, GO:0006355    C2C2-Dof TF</t>
  </si>
  <si>
    <t>AT1G04960</t>
  </si>
  <si>
    <t>bzip</t>
  </si>
  <si>
    <t xml:space="preserve">NtGF_12095 BZIP transcription factor bZIP108 (Fragment)  IPR012458  Protein of unknown function DUF1664 id:88.43, align: 216, eval: 1e-139 Protein of unknown function (DUF1664)  id:52.56, align: 215, eval: 4e-69   IPR012458 Protein of unknown function DUF1664      </t>
  </si>
  <si>
    <t>AT3G57040</t>
  </si>
  <si>
    <t>ARR9</t>
  </si>
  <si>
    <t xml:space="preserve">NtGF_24346 Response regulator 6  IPR001789  Signal transduction response regulator, receiver region id:64.75, align: 244, eval: 4e-91 ARR9, ATRR4: response regulator 9  id:51.24, align: 242, eval: 6e-64 Two-component response regulator ARR9 OS=Arabidopsis thaliana GN=ARR9 PE=1 SV=1 id:51.24, align: 242, eval: 7e-63 IPR001789, IPR011006 Signal transduction response regulator, receiver domain, CheY-like superfamily GO:0000156, GO:0000160, GO:0006355 Reactome:REACT_14797    </t>
  </si>
  <si>
    <t>NtGF_16903 Ethylene-responsive transcription factor 4  IPR001471  Pathogenesis-related transcriptional factor and ERF, DNA-binding id:58.87, align: 265, eval: 1e-83 TINY2: Integrase-type DNA-binding superfamily protein  id:49.07, align: 214, eval: 4e-49 Dehydration-responsive element-binding protein 3 OS=Arabidopsis thaliana GN=DREB3 PE=2 SV=1 id:49.07, align: 214, eval: 6e-48 IPR001471, IPR016177 AP2/ERF domain, DNA-binding domain GO:0003700, GO:0006355, GO:0003677    AP2-EREBP TF</t>
  </si>
  <si>
    <t>AT1G64380</t>
  </si>
  <si>
    <t>ERF061</t>
  </si>
  <si>
    <t xml:space="preserve"> Ethylene responsive transcription factor 2b  IPR001471  Pathogenesis-related transcriptional factor and ERF, DNA-binding id:86.30, align: 73, eval: 3e-24 Integrase-type DNA-binding superfamily protein  id:73.75, align: 80, eval: 2e-23 Ethylene-responsive transcription factor ERF061 OS=Arabidopsis thaliana GN=ERF061 PE=2 SV=1 id:73.75, align: 80, eval: 3e-22 IPR001471, IPR016177 AP2/ERF domain, DNA-binding domain GO:0003700, GO:0006355, GO:0003677    AP2-EREBP TF</t>
  </si>
  <si>
    <t xml:space="preserve"> Response regulator 6  IPR001789  Signal transduction response regulator, receiver region id:73.71, align: 232, eval: 9e-103 ARR9, ATRR4: response regulator 9  id:57.38, align: 237, eval: 9e-77 Two-component response regulator ARR9 OS=Arabidopsis thaliana GN=ARR9 PE=1 SV=1 id:57.38, align: 237, eval: 1e-75 IPR001789, IPR011006 Signal transduction response regulator, receiver domain, CheY-like superfamily GO:0000156, GO:0000160, GO:0006355 Reactome:REACT_14797   Orphans transcriptional regulator</t>
  </si>
  <si>
    <t>AT2G47620</t>
  </si>
  <si>
    <t>SWI3A</t>
  </si>
  <si>
    <t>NtGF_09986 SWI_SNF complex subunit SMARCC1  IPR007526  SWIRM id:80.75, align: 561, eval: 0.0 ATSWI3A, CHB1, SWI3A: SWITCH/sucrose nonfermenting 3A  id:44.12, align: 544, eval: 1e-123 SWI/SNF complex subunit SWI3A OS=Arabidopsis thaliana GN=SWI3A PE=1 SV=1 id:44.12, align: 544, eval: 2e-122 IPR009057, IPR001005, IPR017884, IPR007526, IPR011991 Homeodomain-like, SANT/Myb domain, SANT domain, SWIRM domain, Winged helix-turn-helix DNA-binding domain GO:0003677, GO:0003682, GO:0005515    MYB TF</t>
  </si>
  <si>
    <t>NtGF_16580 BHLH transcription factor-like  IPR001092  Basic helix-loop-helix dimerisation region bHLH id:64.58, align: 384, eval: 1e-149 basic helix-loop-helix (bHLH) DNA-binding superfamily protein  id:50.17, align: 287, eval: 5e-68 Transcription factor bHLH87 OS=Arabidopsis thaliana GN=BHLH87 PE=2 SV=1 id:50.17, align: 287, eval: 6e-67 IPR011598 Myc-type, basic helix-loop-helix (bHLH) domain GO:0046983    bHLH TF</t>
  </si>
  <si>
    <t>AT5G44190</t>
  </si>
  <si>
    <t>GLK2</t>
  </si>
  <si>
    <t xml:space="preserve">NtGF_24859 Response regulator  IPR006447  Myb-like DNA-binding region, SHAQKYF class id:48.74, align: 476, eval: 2e-83            </t>
  </si>
  <si>
    <t>AT1G06040</t>
  </si>
  <si>
    <t>BBX24</t>
  </si>
  <si>
    <t>NtGF_02852 Zinc finger protein CONSTANS-LIKE 1  IPR000315  Zinc finger, B-box id:91.49, align: 235, eval: 3e-144 STO: B-box zinc finger family protein  id:60.40, align: 250, eval: 1e-91 Salt tolerance protein OS=Arabidopsis thaliana GN=STO PE=1 SV=1 id:60.40, align: 250, eval: 1e-90 IPR000315 Zinc finger, B-box GO:0005622, GO:0008270    Orphans transcriptional regulator</t>
  </si>
  <si>
    <t>AT1G10200</t>
  </si>
  <si>
    <t>WLIM1</t>
  </si>
  <si>
    <t xml:space="preserve"> LIM domain protein  IPR001781  Zinc finger, LIM-type id:72.58, align: 186, eval: 2e-89 WLIM1: GATA type zinc finger transcription factor family protein  id:66.10, align: 177, eval: 7e-75 Pollen-specific protein SF3 OS=Helianthus annuus GN=SF3 PE=2 SV=1 id:57.14, align: 175, eval: 6e-59 IPR001781 Zinc finger, LIM-type GO:0008270    Orphans transcriptional regulator</t>
  </si>
  <si>
    <t>AT4G32720</t>
  </si>
  <si>
    <t>LA1</t>
  </si>
  <si>
    <t xml:space="preserve">NtGF_04122 RNA-binding La domain protein  IPR014886  RNA binding motif id:79.25, align: 477, eval: 0.0 AtLa1, La1: La protein 1  id:55.02, align: 438, eval: 4e-143   IPR000504, IPR006630, IPR002344, IPR012677, IPR014886, IPR011991 RNA recognition motif domain, RNA-binding protein Lupus La, Lupus La protein, Nucleotide-binding, alpha-beta plait, RNA-binding motif, Winged helix-turn-helix DNA-binding domain GO:0003676, GO:0003723, GO:0005634, GO:0006396, GO:0030529, GO:0000166     </t>
  </si>
  <si>
    <t>AT4G26000</t>
  </si>
  <si>
    <t>PEP</t>
  </si>
  <si>
    <t xml:space="preserve">NtGF_03138 Nucleic acid binding protein  IPR018111  K Homology, type 1, subgroup id:57.99, align: 407, eval: 5e-149 PEP: RNA-binding KH domain-containing protein  id:58.99, align: 356, eval: 1e-140   IPR004088, IPR004087 K Homology domain, type 1, K Homology domain GO:0003723     </t>
  </si>
  <si>
    <t xml:space="preserve">NtGF_03623 Transcription factor id:86.47, align: 207, eval: 3e-114 basic helix-loop-helix (bHLH) DNA-binding superfamily protein  id:48.60, align: 179, eval: 1e-39 Transcription factor bHLH149 OS=Arabidopsis thaliana GN=BHLH149 PE=1 SV=1 id:48.60, align: 179, eval: 2e-38 IPR011598 Myc-type, basic helix-loop-helix (bHLH) domain GO:0046983     </t>
  </si>
  <si>
    <t>AT1G78080</t>
  </si>
  <si>
    <t>RAP2-4</t>
  </si>
  <si>
    <t>NtGF_16662 Ethylene responsive transcription factor 2b  IPR001471  Pathogenesis-related transcriptional factor and ERF, DNA-binding id:59.36, align: 374, eval: 4e-122 RAP2.4: related to AP2 4  id:48.06, align: 387, eval: 2e-87 Ethylene-responsive transcription factor RAP2-4 OS=Arabidopsis thaliana GN=RAP2-4 PE=1 SV=1 id:48.06, align: 387, eval: 3e-86 IPR001471, IPR016177 AP2/ERF domain, DNA-binding domain GO:0003700, GO:0006355, GO:0003677    AP2-EREBP TF</t>
  </si>
  <si>
    <t>AT2G42190</t>
  </si>
  <si>
    <t xml:space="preserve">NtGF_03141 Unknown Protein  IPR004333  Transcription factor, SBP-box id:50.00, align: 140, eval: 5e-27 unknown protein similar to AT3G57930.2 id:51.80, align: 139, eval: 2e-29          </t>
  </si>
  <si>
    <t>AT5G09740</t>
  </si>
  <si>
    <t>HAM2</t>
  </si>
  <si>
    <t>NtGF_05425 Histone acetyltransferase  IPR002717  MOZ_SAS-like protein id:90.66, align: 396, eval: 0.0 HAM1: histone acetyltransferase of the MYST family 1  id:82.41, align: 415, eval: 0.0 Probable MYST-like histone acetyltransferase 1 OS=Arabidopsis thaliana GN=HAG4 PE=2 SV=1 id:82.41, align: 415, eval: 0.0 IPR016197, IPR002717, IPR000953, IPR025995, IPR016181 Chromo domain-like, MOZ/SAS-like protein, Chromo domain/shadow, RNA binding activity-knot of a chromodomain, Acyl-CoA N-acyltransferase GO:0005634, GO:0006355, GO:0016747    C2H2 TF</t>
  </si>
  <si>
    <t>AT1G64620</t>
  </si>
  <si>
    <t>DOF1.8</t>
  </si>
  <si>
    <t>NtGF_02957 Dof zinc finger protein 9  IPR003851  Zinc finger, Dof-type id:60.54, align: 299, eval: 3e-98     IPR003851 Zinc finger, Dof-type GO:0003677, GO:0006355    C2C2-Dof TF</t>
  </si>
  <si>
    <t>AT3G23240</t>
  </si>
  <si>
    <t>ERF1B</t>
  </si>
  <si>
    <t>NtGF_16827 Ethylene-responsive transcription factor 1A  IPR001471  Pathogenesis-related transcriptional factor and ERF, DNA-binding id:68.70, align: 230, eval: 4e-87 ERF1, ATERF1: ethylene response factor 1  id:60.45, align: 134, eval: 1e-48 Ethylene-responsive transcription factor 1B OS=Arabidopsis thaliana GN=ERF1B PE=1 SV=2 id:60.45, align: 134, eval: 1e-47 IPR001471, IPR016177 AP2/ERF domain, DNA-binding domain GO:0003700, GO:0006355, GO:0003677    AP2-EREBP TF</t>
  </si>
  <si>
    <t>NtGF_01801 Ethylene responsive transcription factor 1a  IPR001471  Pathogenesis-related transcriptional factor and ERF, DNA-binding id:79.19, align: 221, eval: 7e-104 ERF1, ATERF1: ethylene response factor 1  id:56.19, align: 194, eval: 9e-67 Ethylene-responsive transcription factor 1B OS=Arabidopsis thaliana GN=ERF1B PE=1 SV=2 id:56.19, align: 194, eval: 1e-65 IPR016177, IPR001471 DNA-binding domain, AP2/ERF domain GO:0003677, GO:0003700, GO:0006355    AP2-EREBP TF</t>
  </si>
  <si>
    <t>AT5G43700</t>
  </si>
  <si>
    <t>IAA4</t>
  </si>
  <si>
    <t>NtGF_02017 Auxin responsive protein  IPR003311  AUX_IAA protein id:78.01, align: 191, eval: 6e-94 ATAUX2-11, IAA4: AUX/IAA transcriptional regulator family protein  id:62.05, align: 195, eval: 7e-81 Auxin-induced protein 22D OS=Vigna radiata var. radiata GN=AUX22D PE=2 SV=1 id:68.25, align: 189, eval: 2e-90 IPR003311, IPR011525 AUX/IAA protein, Aux/IAA-ARF-dimerisation GO:0005634, GO:0006355, GO:0046983    AUX/IAA transcriptional regulator</t>
  </si>
  <si>
    <t>AT4G35540</t>
  </si>
  <si>
    <t>PTF2</t>
  </si>
  <si>
    <t xml:space="preserve">NtGF_08460 Zinc ion binding protein id:58.33, align: 120, eval: 1e-35 zinc ion binding;transcription regulators  id:42.89, align: 401, eval: 1e-84   IPR013763, IPR013137, IPR000812 Cyclin-like, Zinc finger, TFIIB-type, Transcription factor TFIIB , GO:0006352, GO:0006355, GO:0008270 Reactome:REACT_1788    </t>
  </si>
  <si>
    <t>NtGF_12786 CONSTANS-like protein  IPR010402  CCT domain id:81.09, align: 349, eval: 0.0 ATCOL4, COL4: CONSTANS-like 4  id:52.45, align: 368, eval: 6e-95 Zinc finger protein CONSTANS-LIKE 4 OS=Arabidopsis thaliana GN=COL4 PE=2 SV=2 id:52.45, align: 368, eval: 2e-94 IPR000315, IPR010402 Zinc finger, B-box, CCT domain GO:0005622, GO:0008270, GO:0005515    C2C2-CO-like TF</t>
  </si>
  <si>
    <t>AT4G27000</t>
  </si>
  <si>
    <t>RBP45C</t>
  </si>
  <si>
    <t xml:space="preserve">NtGF_24742 Polyadenylate-binding protein 2  IPR012677  Nucleotide-binding, alpha-beta plait id:57.97, align: 414, eval: 4e-123 ATRBP45C: RNA-binding (RRM/RBD/RNP motifs) family protein  id:62.28, align: 228, eval: 5e-72 Polyadenylate-binding protein RBP45 OS=Nicotiana plumbaginifolia GN=RBP45 PE=1 SV=1 id:70.24, align: 410, eval: 8e-144 IPR012677, IPR000504 Nucleotide-binding, alpha-beta plait, RNA recognition motif domain GO:0000166, GO:0003676     </t>
  </si>
  <si>
    <t>AT5G49300</t>
  </si>
  <si>
    <t>GATA16</t>
  </si>
  <si>
    <t>NtGF_25019 GATA transcription factor 22  IPR000679  Zinc finger, GATA-type id:68.00, align: 50, eval: 5e-15 GATA16: GATA transcription factor 16  id:40.83, align: 120, eval: 1e-14 GATA transcription factor 16 OS=Arabidopsis thaliana GN=GATA16 PE=2 SV=1 id:40.83, align: 120, eval: 2e-13 IPR000679, IPR013088 Zinc finger, GATA-type, Zinc finger, NHR/GATA-type GO:0003700, GO:0006355, GO:0008270, GO:0043565    C2C2-GATA TF</t>
  </si>
  <si>
    <t>NtGF_02017 Auxin responsive protein  IPR003311  AUX_IAA protein id:78.53, align: 191, eval: 5e-94 ATAUX2-11, IAA4: AUX/IAA transcriptional regulator family protein  id:61.03, align: 195, eval: 5e-79 Auxin-induced protein 22D OS=Vigna radiata var. radiata GN=AUX22D PE=2 SV=1 id:67.72, align: 189, eval: 2e-89 IPR011525, IPR003311 Aux/IAA-ARF-dimerisation, AUX/IAA protein GO:0046983, GO:0005634, GO:0006355    AUX/IAA transcriptional regulator</t>
  </si>
  <si>
    <t>AT5G24930</t>
  </si>
  <si>
    <t>COL4</t>
  </si>
  <si>
    <t>NtGF_10000 CONSTANS-like protein  IPR010402  CCT domain id:82.45, align: 359, eval: 0.0 ATCOL4, COL4: CONSTANS-like 4  id:53.39, align: 369, eval: 4e-101 Zinc finger protein CONSTANS-LIKE 4 OS=Arabidopsis thaliana GN=COL4 PE=2 SV=2 id:53.66, align: 369, eval: 1e-100 IPR010402, IPR000315 CCT domain, Zinc finger, B-box GO:0005515, GO:0005622, GO:0008270    C2C2-CO-like TF</t>
  </si>
  <si>
    <t>AT3G18580</t>
  </si>
  <si>
    <t xml:space="preserve">NtGF_11802 Single-stranded DNA-binding protein  IPR012340  Nucleic acid-binding, OB-fold id:86.70, align: 203, eval: 1e-126 Nucleic acid-binding, OB-fold-like protein  id:63.00, align: 200, eval: 4e-80   IPR012340, IPR011344, IPR000424 Nucleic acid-binding, OB-fold, Single-strand DNA-binding, Primosome PriB/single-strand DNA-binding GO:0003697, GO:0006260     </t>
  </si>
  <si>
    <t>NtGF_02657 LIM domain protein  IPR001781  Zinc finger, LIM-type id:95.19, align: 187, eval: 5e-132 WLIM1: GATA type zinc finger transcription factor family protein  id:83.07, align: 189, eval: 2e-111 Pollen-specific protein SF3 OS=Helianthus annuus GN=SF3 PE=2 SV=1 id:69.84, align: 189, eval: 6e-91 IPR001781 Zinc finger, LIM-type GO:0008270    LIM TF</t>
  </si>
  <si>
    <t>AT2G20180</t>
  </si>
  <si>
    <t>PIF1/PIL1</t>
  </si>
  <si>
    <t>NtGF_14762 BHLH transcription factor  IPR011598  Helix-loop-helix DNA-binding id:62.90, align: 496, eval: 0.0 PIL5: phytochrome interacting factor 3-like 5  id:41.26, align: 509, eval: 7e-78 Transcription factor PIF1 OS=Arabidopsis thaliana GN=PIF1 PE=1 SV=1 id:41.26, align: 509, eval: 1e-76 IPR011598 Myc-type, basic helix-loop-helix (bHLH) domain GO:0046983    bHLH TF</t>
  </si>
  <si>
    <t>AT3G49400</t>
  </si>
  <si>
    <t>WD-40 repeat containing</t>
  </si>
  <si>
    <t xml:space="preserve">NtGF_04626 Notchless protein homolog 1  IPR017986  WD40 repeat, region id:81.18, align: 510, eval: 0.0 Transducin/WD40 repeat-like superfamily protein  id:40.10, align: 783, eval: 5e-171   IPR001680, IPR017986, IPR024761, IPR015943 WD40 repeat, WD40-repeat-containing domain, Transcription factor IIIC, 90kDa subunit, N-terminal, WD40/YVTN repeat-like-containing domain GO:0005515     </t>
  </si>
  <si>
    <t>AT1G75710</t>
  </si>
  <si>
    <t>Zing finger C2H2 protein</t>
  </si>
  <si>
    <t>NtGF_11240 Transcription factor (Fragment)  IPR007087  Zinc finger, C2H2-type id:70.45, align: 440, eval: 0.0 C2H2-like zinc finger protein  id:58.26, align: 472, eval: 6e-156   IPR007087, IPR012317 Zinc finger, C2H2, Poly(ADP-ribose) polymerase, catalytic domain GO:0046872, GO:0003950    C2H2 TF</t>
  </si>
  <si>
    <t>AT1G56110</t>
  </si>
  <si>
    <t>NOP56</t>
  </si>
  <si>
    <t xml:space="preserve">NtGF_02558 Nucleolar protein  IPR002687  Pre-mRNA processing ribonucleoprotein, binding region id:86.51, align: 556, eval: 0.0 NOP56: homolog of nucleolar protein NOP56  id:81.82, align: 429, eval: 0.0 Nucleolar protein 56 OS=Schizosaccharomyces pombe (strain 972 / ATCC 24843) GN=nop56 PE=3 SV=1 id:57.84, align: 453, eval: 0.0 IPR012976, IPR002687, IPR012974 NOSIC, Nop domain, NOP5, N-terminal      </t>
  </si>
  <si>
    <t>AT1G03530</t>
  </si>
  <si>
    <t>ATNAF1</t>
  </si>
  <si>
    <t xml:space="preserve">NtGF_11310 H_ACA ribonucleoprotein complex non-core subunit NAF1  IPR008696  NAF1 id:62.52, align: 627, eval: 0.0 ATNAF1, NAF1: nuclear assembly factor 1  id:46.97, align: 396, eval: 5e-80   IPR009000, IPR007504 Translation protein, beta-barrel domain, H/ACA ribonucleoprotein complex, subunit Gar1/Naf1 GO:0001522, GO:0042254     </t>
  </si>
  <si>
    <t>AT4G00380</t>
  </si>
  <si>
    <t>FDM2</t>
  </si>
  <si>
    <t xml:space="preserve">NtGF_03261 X1 (Fragment)  IPR005379  Region of unknown function XH id:83.51, align: 485, eval: 0.0 XH/XS domain-containing protein  id:51.02, align: 635, eval: 0.0   IPR005380, IPR005379, IPR005381, IPR001162 XS domain, Uncharacterised domain XH, Zinc finger-XS domain, UvrC family homology region GO:0031047     </t>
  </si>
  <si>
    <t>AT2G35700</t>
  </si>
  <si>
    <t>ERF038</t>
  </si>
  <si>
    <t>NtGF_14341 Ethylene-responsive transcription factor 1  IPR001471  Pathogenesis-related transcriptional factor and ERF, DNA-binding id:77.46, align: 142, eval: 2e-64 Integrase-type DNA-binding superfamily protein  id:45.96, align: 198, eval: 2e-48 Ethylene-responsive transcription factor ERF034 OS=Arabidopsis thaliana GN=ERF034 PE=2 SV=2 id:45.96, align: 198, eval: 2e-47 IPR001471, IPR016177 AP2/ERF domain, DNA-binding domain GO:0003700, GO:0006355, GO:0003677    AP2-EREBP TF</t>
  </si>
  <si>
    <t>AT3G57150</t>
  </si>
  <si>
    <t>CBF5</t>
  </si>
  <si>
    <t xml:space="preserve">NtGF_04144 tRNA pseudouridine synthase B  IPR004802  Pseudouridine synthase, putative id:87.74, align: 579, eval: 0.0 NAP57, AtNAP57, CBF5, AtCBF5: homologue of NAP57  id:77.91, align: 489, eval: 0.0 H/ACA ribonucleoprotein complex subunit 4 OS=Arabidopsis thaliana GN=CBF5 PE=1 SV=1 id:77.91, align: 489, eval: 0.0 IPR012960, IPR002478, IPR015947, IPR002501, IPR004521, IPR004802, IPR020103 Dyskerin-like, Pseudouridine synthase/archaeosine transglycosylase, PUA-like domain, Pseudouridine synthase II, Uncharacterised domain CHP00451, tRNA pseudouridine synthase B family, Pseudouridine synthase, catalytic domain GO:0003723, GO:0006396, GO:0001522, GO:0009451, GO:0009982     </t>
  </si>
  <si>
    <t>AT5G01380</t>
  </si>
  <si>
    <t>GT-3A</t>
  </si>
  <si>
    <t>NtGF_07269 Zinc finger and SCAN domain containing 29 (Predicted)  IPR017877  MYB-like id:79.06, align: 277, eval: 3e-112 Homeodomain-like superfamily protein  id:55.27, align: 275, eval: 2e-71 Trihelix transcription factor GT-3a OS=Arabidopsis thaliana GN=GT-3A PE=1 SV=1 id:55.27, align: 275, eval: 3e-70 IPR027775, IPR027759, IPR017877 C2H2- zinc finger protein family, Trihelix transcription factor GT3, Myb-like domain GO:0003700, GO:0005634, GO:0006351, GO:0006355, GO:0043565    Trihelix TF</t>
  </si>
  <si>
    <t>AT1G24625</t>
  </si>
  <si>
    <t>ZFP7</t>
  </si>
  <si>
    <t xml:space="preserve">NtGF_13605 Zinc finger protein 7  IPR007087  Zinc finger, C2H2-type id:75.60, align: 250, eval: 9e-126 ZFP4: zinc finger protein 4  id:50.56, align: 178, eval: 7e-47 Zinc finger protein 4 OS=Arabidopsis thaliana GN=ZFP4 PE=2 SV=2 id:50.56, align: 178, eval: 9e-46 IPR007087 Zinc finger, C2H2 GO:0046872     </t>
  </si>
  <si>
    <t>AT1G19220</t>
  </si>
  <si>
    <t>ARF19</t>
  </si>
  <si>
    <t>NtGF_00157 Auxin response factor 19  IPR010525  Auxin response factor id:83.97, align: 1117, eval: 0.0 NPH4, MSG1, IAA21, ARF7, TIR5, BIP: Transcriptional factor B3 family protein / auxin-responsive factor AUX/IAA-related  id:64.05, align: 484, eval: 0.0 Auxin response factor 5 OS=Oryza sativa subsp. japonica GN=ARF5 PE=2 SV=2 id:64.07, align: 551, eval: 0.0 IPR015300, IPR010525, IPR003340, IPR003311, IPR011525 DNA-binding pseudobarrel domain, Auxin response factor, B3 DNA binding domain, AUX/IAA protein, Aux/IAA-ARF-dimerisation GO:0003677, GO:0005634, GO:0006355, GO:0009725, GO:0046983    ARF TF</t>
  </si>
  <si>
    <t>AT4G39250</t>
  </si>
  <si>
    <t>RL1</t>
  </si>
  <si>
    <t>NtGF_16362 Myb family transcription factor (Fragment)  IPR017884  SANT, eukarya id:79.07, align: 86, eval: 1e-46 ATRL1, RSM2, RL1: RAD-like 1  id:66.22, align: 74, eval: 3e-30 Protein RADIALIS-like 1 OS=Arabidopsis thaliana GN=RL1 PE=2 SV=1 id:66.22, align: 74, eval: 4e-29 IPR009057, IPR001005, IPR017884 Homeodomain-like, SANT/Myb domain, SANT domain GO:0003677, GO:0003682    MYB TF</t>
  </si>
  <si>
    <t>AT3G55150</t>
  </si>
  <si>
    <t>ATEXO70H1</t>
  </si>
  <si>
    <t xml:space="preserve">NtGF_00465 Exocyst complex protein EXO70  IPR004140  Exo70 exocyst complex subunit id:68.51, align: 597, eval: 0.0 ATEXO70H2, EXO70H2: exocyst subunit exo70 family protein H2  id:53.67, align: 572, eval: 0.0   IPR004140, IPR016159 Exocyst complex protein Exo70, Cullin repeat-like-containing domain GO:0000145, GO:0006887     </t>
  </si>
  <si>
    <t>AT1G19510</t>
  </si>
  <si>
    <t>RL5</t>
  </si>
  <si>
    <t>NtGF_16472 Myb family transcription factor (Fragment)  IPR017884  SANT, eukarya id:70.31, align: 64, eval: 3e-30 ATRL6, RSM3, RL6: RAD-like 6  id:59.77, align: 87, eval: 4e-29 Protein RADIALIS-like 6 OS=Arabidopsis thaliana GN=RL6 PE=2 SV=1 id:59.77, align: 87, eval: 5e-28 IPR009057, IPR001005, IPR017884 Homeodomain-like, SANT/Myb domain, SANT domain GO:0003677, GO:0003682    MYB TF</t>
  </si>
  <si>
    <t>AT5G02810</t>
  </si>
  <si>
    <t>APRR7</t>
  </si>
  <si>
    <t>NtGF_02162 Pseudo response regulator  IPR010402  CCT domain id:82.65, align: 657, eval: 0.0   Two-component response regulator-like PRR37 OS=Oryza sativa subsp. indica GN=PRR37 PE=2 SV=2 id:45.22, align: 701, eval: 2e-132 IPR001789, IPR010402, IPR011006 Signal transduction response regulator, receiver domain, CCT domain, CheY-like superfamily GO:0000156, GO:0000160, GO:0006355, GO:0005515 Reactome:REACT_14797   Pseudo ARR-B transcriptional regulator</t>
  </si>
  <si>
    <t>AT1G01180</t>
  </si>
  <si>
    <t xml:space="preserve">NtGF_12092 Unknown Protein id:79.03, align: 310, eval: 0.0 S-adenosyl-L-methionine-dependent methyltransferases superfamily protein  id:55.70, align: 316, eval: 3e-124          </t>
  </si>
  <si>
    <t>NA</t>
  </si>
  <si>
    <t>AT3G23210</t>
  </si>
  <si>
    <t>BHLH34</t>
  </si>
  <si>
    <t>NtGF_07832 Transcription factor  IPR011598  Helix-loop-helix DNA-binding id:83.88, align: 242, eval: 3e-142 bHLH104: basic helix-loop-helix (bHLH) DNA-binding superfamily protein  id:61.38, align: 189, eval: 2e-69 Transcription factor bHLH104 OS=Arabidopsis thaliana GN=BHLH104 PE=2 SV=1 id:61.38, align: 189, eval: 3e-68 IPR011598 Myc-type, basic helix-loop-helix (bHLH) domain GO:0046983    bHLH TF</t>
  </si>
  <si>
    <t>AT2G25930</t>
  </si>
  <si>
    <t>ELF3</t>
  </si>
  <si>
    <t xml:space="preserve">NtGF_13429 Early flowering 3 id:76.41, align: 551, eval: 0.0            </t>
  </si>
  <si>
    <t>AT1G03840</t>
  </si>
  <si>
    <t>MGP</t>
  </si>
  <si>
    <t>NtGF_11427 Zinc finger protein  IPR007087  Zinc finger, C2H2-type id:69.83, align: 527, eval: 0.0 C2H2-like zinc finger protein  id:49.70, align: 503, eval: 4e-133 Zinc finger protein MAGPIE OS=Arabidopsis thaliana GN=MGP PE=1 SV=1 id:90.24, align: 164, eval: 1e-109 IPR015880, IPR007087, IPR013087 Zinc finger, C2H2-like, Zinc finger, C2H2, Zinc finger C2H2-type/integrase DNA-binding domain GO:0046872, GO:0003676    C2H2 TF</t>
  </si>
  <si>
    <t>AT2G40435</t>
  </si>
  <si>
    <t xml:space="preserve">NtGF_01709 DNA binding protein id:85.09, align: 161, eval: 1e-94 unknown protein similar to AT2G40435.1 id:56.88, align: 160, eval: 5e-57   IPR011598 Myc-type, basic helix-loop-helix (bHLH) domain GO:0046983     </t>
  </si>
  <si>
    <t>AT5G32460</t>
  </si>
  <si>
    <t>NtGF_16300 F-box family protein  IPR001810  Cyclin-like F-box id:82.96, align: 223, eval: 2e-129     IPR015300, IPR005174, IPR003340 DNA-binding pseudobarrel domain, Protein of unknown function DUF295, B3 DNA binding domain GO:0003677    ABI3VP1 TF</t>
  </si>
  <si>
    <t>AT3G54826</t>
  </si>
  <si>
    <t xml:space="preserve">NtGF_10415 DNL zinc finger family protein  IPR007853  Zinc finger, Zim17-type id:74.11, align: 197, eval: 3e-94 Zim17-type zinc finger protein  id:48.91, align: 184, eval: 1e-47 DNL-type zinc finger protein OS=Xenopus laevis GN=dnlz PE=2 SV=1 id:43.59, align: 78, eval: 5e-17 IPR007853, IPR024158 Zinc finger, DNL-type, Mitochondrial import protein TIM15 GO:0008270     </t>
  </si>
  <si>
    <t>AT4G12080</t>
  </si>
  <si>
    <t>AHL1</t>
  </si>
  <si>
    <t xml:space="preserve"> AT-hook motif nuclear localized protein 1  IPR005175  Protein of unknown function DUF296 id:75.62, align: 160, eval: 1e-76 AHL1, ATAHL1: AT-hook motif nuclear-localized protein 1  id:61.74, align: 149, eval: 2e-50   IPR005175 Domain of unknown function DUF296      </t>
  </si>
  <si>
    <t>AT3G15030</t>
  </si>
  <si>
    <t>TCP4</t>
  </si>
  <si>
    <t>NtGF_17397 Transcription factor CYCLOIDEA (Fragment)  IPR005333  Transcription factor, TCP id:73.53, align: 204, eval: 5e-93     IPR005333, IPR017887 Transcription factor, TCP, Transcription factor TCP subgroup     TCP TF</t>
  </si>
  <si>
    <t>AT3G48590</t>
  </si>
  <si>
    <t>NFYC1</t>
  </si>
  <si>
    <t>NtGF_05386 Nuclear transcription factor Y subunit C-1  IPR003958  Transcription factor CBF_NF-Y_archaeal histone id:94.74, align: 209, eval: 2e-135 HAP5A, ATHAP5A, NF-YC1: nuclear factor Y, subunit C1  id:85.10, align: 208, eval: 2e-98 Nuclear transcription factor Y subunit C-1 OS=Arabidopsis thaliana GN=NFYC1 PE=1 SV=1 id:85.10, align: 208, eval: 3e-97 IPR027170, IPR009072, IPR003958 Transcriptional activator NFYC/HAP5 subunit, Histone-fold, Transcription factor CBF/NF-Y/archaeal histone GO:0003700, GO:0006355, GO:0016602, GO:0046982, GO:0005622, GO:0043565    CCAAT TF</t>
  </si>
  <si>
    <t>AT5G67480</t>
  </si>
  <si>
    <t>BT4</t>
  </si>
  <si>
    <t>NtGF_10529 Speckle-type POZ protein  IPR000197  Zinc finger, TAZ-type id:76.82, align: 289, eval: 2e-155 BT4, ATBT4: BTB and TAZ domain protein 4  id:58.47, align: 354, eval: 2e-146 BTB/POZ and TAZ domain-containing protein 4 OS=Arabidopsis thaliana GN=BT4 PE=1 SV=1 id:58.47, align: 354, eval: 2e-145 IPR011333, IPR013069, IPR000197, IPR000210 BTB/POZ fold, BTB/POZ, Zinc finger, TAZ-type, BTB/POZ-like GO:0005515, GO:0003712, GO:0004402, GO:0005634, GO:0006355, GO:0008270    TAZ TF</t>
  </si>
  <si>
    <t>AT1G51200</t>
  </si>
  <si>
    <t>SAP2</t>
  </si>
  <si>
    <t xml:space="preserve">NtGF_16772 Zinc finger A20 and AN1 domain-containing stress-associated protein 6  IPR000058  Zinc finger, AN1-type id:82.73, align: 139, eval: 3e-80 A20/AN1-like zinc finger family protein  id:56.57, align: 175, eval: 1e-49 Zinc finger A20 and AN1 domain-containing stress-associated protein 4 OS=Oryza sativa subsp. japonica GN=SAP4 PE=2 SV=1 id:61.85, align: 173, eval: 2e-70 IPR000058, IPR002653 Zinc finger, AN1-type, Zinc finger, A20-type GO:0008270, GO:0003677     </t>
  </si>
  <si>
    <t>AT1G14920</t>
  </si>
  <si>
    <t>GAI</t>
  </si>
  <si>
    <t>NtGF_10314 GAI-like protein 1 (Fragment)  IPR005202  GRAS transcription factor id:84.28, align: 706, eval: 0.0 RGL1, RGL: RGA-like 1  id:44.71, align: 378, eval: 2e-97 DELLA protein GAI1 OS=Vitis vinifera GN=GAI1 PE=2 SV=1 id:45.55, align: 382, eval: 8e-101 IPR005202 Transcription factor GRAS     GRAS TF</t>
  </si>
  <si>
    <t>AT5G09260</t>
  </si>
  <si>
    <t>VPS20.2</t>
  </si>
  <si>
    <t xml:space="preserve">NtGF_05423 Charged multivesicular body protein 6  IPR005024  Snf7 id:92.07, align: 227, eval: 9e-145 VPS20.2: vacuolar protein sorting-associated protein 20.2  id:76.21, align: 227, eval: 1e-113 Vacuolar protein sorting-associated protein 20 homolog 2 OS=Arabidopsis thaliana GN=VPS20.2 PE=1 SV=1 id:76.21, align: 227, eval: 1e-112 IPR005024 Snf7 GO:0015031     </t>
  </si>
  <si>
    <t>AT2G33860</t>
  </si>
  <si>
    <t>ARF3</t>
  </si>
  <si>
    <t>NtGF_24993 Auxin response factor 14  IPR003340  Transcriptional factor B3 id:42.84, align: 649, eval: 9e-158 ARF11: auxin response factor 11  id:47.67, align: 279, eval: 2e-77 Auxin response factor 7 OS=Oryza sativa subsp. japonica GN=ARF7 PE=2 SV=1 id:49.10, align: 277, eval: 1e-76 IPR015300, IPR003340, IPR010525 DNA-binding pseudobarrel domain, B3 DNA binding domain, Auxin response factor GO:0003677, GO:0005634, GO:0006355, GO:0009725    ARF TF</t>
  </si>
  <si>
    <t>AT1G17730</t>
  </si>
  <si>
    <t>CHMP1A</t>
  </si>
  <si>
    <t xml:space="preserve">NtGF_03150 Charged multivesicular body protein 1b  IPR005024  Snf7 id:97.04, align: 203, eval: 3e-142 VPS46.1, CHMP1B: vacuolar protein sorting 46.1  id:88.67, align: 203, eval: 6e-132 Charged multivesicular body protein 1 OS=Dictyostelium discoideum GN=chmp1 PE=3 SV=1 id:49.24, align: 197, eval: 4e-61 IPR005024 Snf7 GO:0015031     </t>
  </si>
  <si>
    <t>AT1G20693</t>
  </si>
  <si>
    <t>HMGB2</t>
  </si>
  <si>
    <t xml:space="preserve"> High mobility group protein  IPR000910  High mobility group, HMG1_HMG2 id:52.42, align: 124, eval: 7e-28 HMGB2, HMG BETA 1, NFD2, NFD02: high mobility group B2  id:48.59, align: 142, eval: 4e-23 HMG1/2-like protein OS=Ipomoea nil PE=2 SV=1 id:53.49, align: 129, eval: 1e-24 IPR009071 High mobility group box domain      </t>
  </si>
  <si>
    <t>AT1G08680</t>
  </si>
  <si>
    <t>ZIGA4</t>
  </si>
  <si>
    <t xml:space="preserve">NtGF_04240 Arf-GAP domain and FG repeats-containing protein 1  IPR001164  Arf GTPase activating protein id:84.11, align: 755, eval: 0.0 ZIGA4: ARF GAP-like zinc finger-containing protein ZIGA4  id:54.57, align: 438, eval: 1e-137 Probable ADP-ribosylation factor GTPase-activating protein AGD14 OS=Arabidopsis thaliana GN=AGD14 PE=1 SV=2 id:54.57, align: 438, eval: 2e-136 IPR001164 Arf GTPase activating protein GO:0008060, GO:0008270, GO:0032312     </t>
  </si>
  <si>
    <t>AT5G11590</t>
  </si>
  <si>
    <t>DREB3/TINY2</t>
  </si>
  <si>
    <t>NtGF_04596 Ethylene-responsive transcription factor 1  IPR001471  Pathogenesis-related transcriptional factor and ERF, DNA-binding id:82.44, align: 205, eval: 7e-95 TINY2: Integrase-type DNA-binding superfamily protein  id:57.55, align: 212, eval: 6e-64 Dehydration-responsive element-binding protein 3 OS=Arabidopsis thaliana GN=DREB3 PE=2 SV=1 id:57.55, align: 212, eval: 9e-63 IPR001471, IPR016177 AP2/ERF domain, DNA-binding domain GO:0003700, GO:0006355, GO:0003677    AP2-EREBP TF</t>
  </si>
  <si>
    <t>AT5G09850</t>
  </si>
  <si>
    <t>MED26C</t>
  </si>
  <si>
    <t>NtGF_03097 Transcription elongation factor A protein 3  IPR010990  Transcription elongation factor, TFIIS_elongin A_CRSP70, N-terminal id:83.81, align: 352, eval: 0.0 Transcription elongation factor (TFIIS) family protein  id:50.54, align: 370, eval: 2e-108 Probable mediator of RNA polymerase II transcription subunit 26c OS=Arabidopsis thaliana GN=MED26C PE=2 SV=1 id:50.54, align: 370, eval: 3e-107 IPR017923, IPR003617 Transcription factor IIS, N-terminal, Transcription elongation factor, TFIIS/CRSP70, N-terminal, sub-type GO:0003677, GO:0005634, GO:0006351    IWS1 transcriptional regulator</t>
  </si>
  <si>
    <t>AT3G48060</t>
  </si>
  <si>
    <t>NtGF_01069 Os02g0742100 protein (Fragment)  IPR001025  Bromo adjacent region id:80.38, align: 1600, eval: 0.0 BAH domain ;TFIIS helical bundle-like domain  id:45.90, align: 1647, eval: 0.0   IPR003617, IPR017923, IPR001025 Transcription elongation factor, TFIIS/CRSP70, N-terminal, sub-type, Transcription factor IIS, N-terminal, Bromo adjacent homology (BAH) domain GO:0005634, GO:0006351, GO:0003677    IWS1 transcriptional regulator</t>
  </si>
  <si>
    <t>AT1G55460</t>
  </si>
  <si>
    <t>KIN17</t>
  </si>
  <si>
    <t xml:space="preserve">NtGF_03416 DNA_RNA-binding protein KIN17  IPR019447  DNA_RNA-binding protein Kin17, conserved region id:76.58, align: 380, eval: 0.0 DNA/RNA-binding protein Kin17, conserved region  id:63.87, align: 393, eval: 3e-171 DNA/RNA-binding protein KIN17 OS=Mus musculus GN=Kin PE=2 SV=1 id:44.18, align: 378, eval: 5e-98 IPR019447 DNA/RNA-binding protein Kin17, conserved domain      </t>
  </si>
  <si>
    <t>NtGF_08412 Homeobox-leucine zipper-like protein  IPR001356  Homeobox  IPR017970  Homeobox, conserved site id:71.47, align: 333, eval: 5e-150 ATHB-1, ATHB1, HD-ZIP-1, HAT5, HB-1: homeobox 1  id:41.59, align: 226, eval: 5e-40 Homeobox-leucine zipper protein HAT5 OS=Arabidopsis thaliana GN=HAT5 PE=1 SV=1 id:41.59, align: 226, eval: 6e-39 IPR000047, IPR001356, IPR009057, IPR017970, IPR003106 Helix-turn-helix motif, Homeobox domain, Homeodomain-like, Homeobox, conserved site, Leucine zipper, homeobox-associated GO:0000976, GO:0003700, GO:0006355, GO:0043565, GO:0003677, GO:0005634    HB TF</t>
  </si>
  <si>
    <t>AT3G09150</t>
  </si>
  <si>
    <t>HY2</t>
  </si>
  <si>
    <t xml:space="preserve">NtGF_07995 Phycoerythrobilin ferredoxin oxidoreductase  IPR009249  Ferredoxin-dependent bilin reductase id:82.23, align: 332, eval: 0.0 HY2, GUN3: phytochromobilin:ferredoxin oxidoreductase, chloroplast / phytochromobilin synthase (HY2)  id:55.26, align: 333, eval: 8e-129 Phytochromobilin:ferredoxin oxidoreductase, chloroplastic OS=Arabidopsis thaliana GN=HY2 PE=2 SV=1 id:55.26, align: 333, eval: 1e-127 IPR009249 Ferredoxin-dependent bilin reductase GO:0010024, GO:0016636, GO:0050897, GO:0055114     </t>
  </si>
  <si>
    <t>AT5G41020</t>
  </si>
  <si>
    <t>myb-like</t>
  </si>
  <si>
    <t xml:space="preserve">NtGF_02815 Cyclin-D-binding Myb-like transcription factor 1  IPR017877  MYB-like id:75.00, align: 332, eval: 0.0 myb family transcription factor  id:51.90, align: 316, eval: 2e-110   IPR009057, IPR001005, IPR017877 Homeodomain-like, SANT/Myb domain, Myb-like domain GO:0003677, GO:0003682     </t>
  </si>
  <si>
    <t>AT2G33845</t>
  </si>
  <si>
    <t xml:space="preserve">NtGF_04757 OB-fold nucleic acid binding domain containing protein  IPR012340  Nucleic acid-binding, OB-fold id:83.33, align: 138, eval: 2e-83 Nucleic acid-binding, OB-fold-like protein  id:65.36, align: 153, eval: 3e-63 Uncharacterized protein At4g28440 OS=Arabidopsis thaliana GN=At4g28440 PE=1 SV=1 id:65.47, align: 139, eval: 6e-58 IPR012340 Nucleic acid-binding, OB-fold      </t>
  </si>
  <si>
    <t>AT4G00050</t>
  </si>
  <si>
    <t>UNE10</t>
  </si>
  <si>
    <t xml:space="preserve">NtGF_05645 BHLH transcription factor  IPR001092  Basic helix-loop-helix dimerisation region bHLH id:62.58, align: 481, eval: 4e-172 UNE10: basic helix-loop-helix (bHLH) DNA-binding superfamily protein  id:40.93, align: 452, eval: 2e-63 Transcription factor UNE10 OS=Arabidopsis thaliana GN=UNE10 PE=2 SV=1 id:40.93, align: 452, eval: 3e-62 IPR011598 Myc-type, basic helix-loop-helix (bHLH) domain GO:0046983     </t>
  </si>
  <si>
    <t>AT1G20696</t>
  </si>
  <si>
    <t>HMGB3</t>
  </si>
  <si>
    <t>NtGF_24410 High mobility group protein  IPR000910  High mobility group, HMG1_HMG2 id:85.60, align: 125, eval: 7e-69 HMGB3, NFD3, NFD03: high mobility group B3  id:72.46, align: 138, eval: 2e-55 HMG1/2-like protein OS=Ipomoea nil PE=2 SV=1 id:77.10, align: 131, eval: 7e-59 IPR009071 High mobility group box domain     HMG transcriptional regulator</t>
  </si>
  <si>
    <t xml:space="preserve"> Charged multivesicular body protein 6  IPR005024  Snf7 id:87.31, align: 197, eval: 1e-114 VPS20.2: vacuolar protein sorting-associated protein 20.2  id:72.96, align: 196, eval: 5e-91 Vacuolar protein sorting-associated protein 20 homolog 2 OS=Arabidopsis thaliana GN=VPS20.2 PE=1 SV=1 id:72.96, align: 196, eval: 7e-90 IPR005024 Snf7 GO:0015031     </t>
  </si>
  <si>
    <t>AT4G35550</t>
  </si>
  <si>
    <t>WOX13</t>
  </si>
  <si>
    <t>NtGF_02679 WUSCHEL-related homeobox 14  IPR001356  Homeobox id:89.09, align: 275, eval: 2e-175 HB-4, WOX13, ATWOX13: WUSCHEL related homeobox 13  id:50.85, align: 295, eval: 5e-86 WUSCHEL-related homeobox 8 OS=Oryza sativa subsp. japonica GN=WOX8 PE=2 SV=1 id:56.04, align: 273, eval: 9e-86 IPR001356, IPR009057 Homeobox domain, Homeodomain-like GO:0003700, GO:0006355, GO:0043565, GO:0003677    HB TF</t>
  </si>
  <si>
    <t>AT1G56460</t>
  </si>
  <si>
    <t xml:space="preserve">NtGF_08918 PAPA-1-like conserved region family protein expressed  IPR006880  PAPA-1-like conserved region id:85.19, align: 540, eval: 0.0 HIT zinc finger ;PAPA-1-like conserved region  id:40.69, align: 553, eval: 4e-91   IPR007529, IPR006880 Zinc finger, HIT-type, INO80 complex subunit B-like conserved region GO:0031011     </t>
  </si>
  <si>
    <t>AT1G20110</t>
  </si>
  <si>
    <t>FREE1</t>
  </si>
  <si>
    <t xml:space="preserve">NtGF_13405 RUN and FYVE domain-containing protein 1  IPR000306  Zinc finger, FYVE-type id:71.25, align: 487, eval: 0.0 RING/FYVE/PHD zinc finger superfamily protein  id:54.85, align: 361, eval: 1e-131   IPR000306, IPR011011, IPR017455, IPR013083 FYVE zinc finger, Zinc finger, FYVE/PHD-type, Zinc finger, FYVE-related, Zinc finger, RING/FYVE/PHD-type GO:0046872     </t>
  </si>
  <si>
    <t>AT5G62470</t>
  </si>
  <si>
    <t>MYB96</t>
  </si>
  <si>
    <t>NtGF_16561 MYB transcription factor  IPR015495  Myb transcription factor id:79.35, align: 339, eval: 7e-164 MYB94, ATMYBCP70, ATMYB94: myb domain protein 94  id:51.93, align: 337, eval: 1e-102 Myb-related protein 306 OS=Antirrhinum majus GN=MYB306 PE=2 SV=1 id:53.80, align: 329, eval: 7e-102 IPR009057, IPR001005, IPR017930 Homeodomain-like, SANT/Myb domain, Myb domain GO:0003677, GO:0003682    MYB TF</t>
  </si>
  <si>
    <t xml:space="preserve">NtGF_16772 Zinc finger A20 and AN1 domain-containing stress-associated protein 6  IPR000058  Zinc finger, AN1-type id:84.17, align: 139, eval: 2e-81 A20/AN1-like zinc finger family protein  id:55.17, align: 174, eval: 5e-48 Zinc finger A20 and AN1 domain-containing stress-associated protein 4 OS=Oryza sativa subsp. japonica GN=SAP4 PE=2 SV=1 id:61.27, align: 173, eval: 9e-70 IPR002653, IPR000058 Zinc finger, A20-type, Zinc finger, AN1-type GO:0003677, GO:0008270     </t>
  </si>
  <si>
    <t>AT5G54680</t>
  </si>
  <si>
    <t>ILR3</t>
  </si>
  <si>
    <t>NtGF_02391 Transcription factor (Fragment)  IPR011598  Helix-loop-helix DNA-binding id:78.66, align: 239, eval: 8e-137 ILR3, bHLH105: basic helix-loop-helix (bHLH) DNA-binding superfamily protein  id:67.62, align: 244, eval: 8e-106 Transcription factor ILR3 OS=Arabidopsis thaliana GN=ILR3 PE=1 SV=1 id:67.62, align: 244, eval: 1e-104 IPR011598 Myc-type, basic helix-loop-helix (bHLH) domain GO:0046983    bHLH TF</t>
  </si>
  <si>
    <t xml:space="preserve">NtGF_00945 Zinc finger A20 and AN1 domain-containing stress-associated protein 6  IPR002653  Zinc finger, A20-type  IPR000058  Zinc finger, AN1-type id:83.14, align: 172, eval: 2e-100 A20/AN1-like zinc finger family protein  id:59.54, align: 173, eval: 3e-53 Zinc finger A20 and AN1 domain-containing stress-associated protein 8 OS=Oryza sativa subsp. japonica GN=SAP8 PE=2 SV=1 id:65.88, align: 170, eval: 3e-77 IPR002653, IPR000058 Zinc finger, A20-type, Zinc finger, AN1-type GO:0003677, GO:0008270     </t>
  </si>
  <si>
    <t>AT4G16780</t>
  </si>
  <si>
    <t>HAT4</t>
  </si>
  <si>
    <t>NtGF_04932 Homeobox-leucine zipper protein  IPR006712  HD-ZIP protein, N-terminal id:85.57, align: 291, eval: 4e-157 ATHB-2, HAT4, ATHB2, HB-2: homeobox protein 2  id:63.86, align: 285, eval: 3e-104 Homeobox-leucine zipper protein HAT4 OS=Arabidopsis thaliana GN=HAT4 PE=1 SV=1 id:63.86, align: 285, eval: 4e-103 IPR017970, IPR003106, IPR001356, IPR009057, IPR000047, IPR006712 Homeobox, conserved site, Leucine zipper, homeobox-associated, Homeobox domain, Homeodomain-like, Helix-turn-helix motif, HD-ZIP protein, N-terminal GO:0005634, GO:0006355, GO:0043565, GO:0003677, GO:0003700, GO:0000976    HB TF</t>
  </si>
  <si>
    <t>AT5G28770</t>
  </si>
  <si>
    <t>BZIP63</t>
  </si>
  <si>
    <t>NtGF_23970 Opaque 2 (Fragment)  IPR011616  bZIP transcription factor, bZIP-1 id:79.40, align: 199, eval: 9e-105 BZO2H3, AtbZIP63: bZIP transcription factor family protein  id:53.48, align: 187, eval: 5e-42 Light-inducible protein CPRF2 OS=Petroselinum crispum GN=CPRF2 PE=2 SV=2 id:68.00, align: 200, eval: 2e-79 IPR020983, IPR004827 Basic leucine-zipper, C-terminal, Basic-leucine zipper domain GO:0003700, GO:0006355, GO:0043565    bZIP TF</t>
  </si>
  <si>
    <t>AT5G01310</t>
  </si>
  <si>
    <t>APTX/bHLH140</t>
  </si>
  <si>
    <t xml:space="preserve">NtGF_08854 Aprataxin  IPR011151  Histidine triad motif id:87.60, align: 726, eval: 0.0 APTX: APRATAXIN-like  id:61.14, align: 736, eval: 0.0 Transcription factor bHLH140 OS=Arabidopsis thaliana GN=BHLH140 PE=4 SV=1 id:61.14, align: 736, eval: 0.0 IPR011146, IPR001310, IPR002589, IPR027417, IPR019808 HIT-like domain, Histidine triad (HIT) protein, Macro domain, P-loop containing nucleoside triphosphate hydrolase, Histidine triad, conserved site GO:0003824     </t>
  </si>
  <si>
    <t>AT5G61010</t>
  </si>
  <si>
    <t>ATEXO70E2</t>
  </si>
  <si>
    <t xml:space="preserve">NtGF_01374 Exocyst complex component 7  IPR004140  Exo70 exocyst complex subunit id:77.41, align: 642, eval: 0.0 ATEXO70E2, EXO70E2: exocyst subunit exo70 family protein E2  id:42.15, align: 643, eval: 9e-169   IPR004140, IPR016159 Exocyst complex protein Exo70, Cullin repeat-like-containing domain GO:0000145, GO:0006887     </t>
  </si>
  <si>
    <t>AT5G51910</t>
  </si>
  <si>
    <t>TCP19</t>
  </si>
  <si>
    <t xml:space="preserve">NtGF_24711 TCP family transcription factor  IPR005333  Transcription factor, TCP id:60.26, align: 234, eval: 3e-63            </t>
  </si>
  <si>
    <t>AT5G63260</t>
  </si>
  <si>
    <t>NtGF_14993 Zinc finger CCCH domain-containing protein 67  IPR000571  Zinc finger, CCCH-type id:59.30, align: 570, eval: 0.0 Zinc finger C-x8-C-x5-C-x3-H type family protein  id:49.36, align: 314, eval: 6e-102 Zinc finger CCCH domain-containing protein 43 OS=Arabidopsis thaliana GN=At3g48440 PE=1 SV=1 id:49.36, align: 314, eval: 8e-101 IPR000571 Zinc finger, CCCH-type GO:0046872    C3H TF</t>
  </si>
  <si>
    <t>AT2G34620</t>
  </si>
  <si>
    <t>NtGF_11644 Mitochondrial transcription termination factor (Fragment)  IPR003690  Mitochodrial transcription termination factor-related id:87.18, align: 234, eval: 4e-150 Mitochondrial transcription termination factor family protein  id:70.43, align: 230, eval: 1e-116   IPR003690 Mitochodrial transcription termination factor-related     mTERF TF</t>
  </si>
  <si>
    <t>AT2G24830</t>
  </si>
  <si>
    <t xml:space="preserve">NtGF_07020 Zinc finger CCCH-type with G patch domain-containing protein  IPR000467  D111_G-patch id:82.37, align: 329, eval: 3e-155 zinc finger (CCCH-type) family protein / D111/G-patch domain-containing protein  id:51.86, align: 511, eval: 2e-142 Zinc finger CCCH domain-containing protein 18 OS=Oryza sativa subsp. japonica GN=Os02g0793000 PE=2 SV=1 id:57.65, align: 510, eval: 6e-180 IPR000467 G-patch domain GO:0003676     </t>
  </si>
  <si>
    <t>NtGF_02391 Transcription factor (Fragment)  IPR011598  Helix-loop-helix DNA-binding id:79.85, align: 263, eval: 2e-151 ILR3, bHLH105: basic helix-loop-helix (bHLH) DNA-binding superfamily protein  id:63.00, align: 273, eval: 3e-105 Transcription factor ILR3 OS=Arabidopsis thaliana GN=ILR3 PE=1 SV=1 id:63.00, align: 273, eval: 4e-104 IPR011598 Myc-type, basic helix-loop-helix (bHLH) domain GO:0046983    bHLH TF</t>
  </si>
  <si>
    <t>AT5G13680</t>
  </si>
  <si>
    <t>ELP1</t>
  </si>
  <si>
    <t xml:space="preserve">NtGF_09410 Elongator complex protein  IPR006849  IKI3 id:89.57, align: 1313, eval: 0.0 ELO2, ABO1: IKI3 family protein  id:57.65, align: 1327, eval: 0.0 Elongator complex protein 1 OS=Arabidopsis thaliana GN=ELP1 PE=1 SV=1 id:57.65, align: 1327, eval: 0.0 IPR017986, IPR006849, IPR015943 WD40-repeat-containing domain, IKI3, WD40/YVTN repeat-like-containing domain GO:0005515     </t>
  </si>
  <si>
    <t>AT2G43010</t>
  </si>
  <si>
    <t>PIF4</t>
  </si>
  <si>
    <t>NtGF_03833 BHLH transcription factor  IPR011598  Helix-loop-helix DNA-binding id:79.02, align: 386, eval: 0.0 PIL6, PIF5: phytochrome interacting factor 3-like 6  id:40.78, align: 309, eval: 9e-46 Transcription factor PIF5 OS=Arabidopsis thaliana GN=PIF5 PE=1 SV=1 id:40.78, align: 309, eval: 2e-44 IPR024102, IPR011598, IPR024097 Basic helix-loop-helix leucine zipper transcription factor, plant, Myc-type, basic helix-loop-helix (bHLH) domain, Basic helix-loop-helix leucine zipper transcription factor GO:0006355, GO:0046983    bHLH TF</t>
  </si>
  <si>
    <t>AT4G32980</t>
  </si>
  <si>
    <t>ATH1</t>
  </si>
  <si>
    <t xml:space="preserve">NtGF_08402 BEL1-like homeodomain protein 3  IPR006563  POX id:79.72, align: 577, eval: 0.0 ATH1: homeobox gene 1  id:52.24, align: 335, eval: 2e-95 Homeobox protein ATH1 OS=Arabidopsis thaliana GN=ATH1 PE=1 SV=1 id:52.24, align: 335, eval: 3e-94 IPR006563, IPR009057 POX domain, Homeodomain-like GO:0003677     </t>
  </si>
  <si>
    <t>AT1G07530</t>
  </si>
  <si>
    <t>SCL14</t>
  </si>
  <si>
    <t>NtGF_00138 GRAS family transcription factor  IPR005202  GRAS transcription factor id:86.60, align: 754, eval: 0.0 SCL14, ATGRAS2, GRAS2: SCARECROW-like 14  id:54.29, align: 700, eval: 0.0 Scarecrow-like protein 14 OS=Arabidopsis thaliana GN=SCL14 PE=2 SV=2 id:54.29, align: 700, eval: 0.0 IPR005202 Transcription factor GRAS     GRAS TF</t>
  </si>
  <si>
    <t>AT2G22670</t>
  </si>
  <si>
    <t>IAA8</t>
  </si>
  <si>
    <t>NtGF_03422 Auxin responsive protein  IPR003311  AUX_IAA protein id:89.27, align: 317, eval: 0.0 IAA8: indoleacetic acid-induced protein 8  id:61.54, align: 286, eval: 2e-108 Auxin-responsive protein IAA8 OS=Arabidopsis thaliana GN=IAA8 PE=1 SV=1 id:61.54, align: 286, eval: 4e-107 IPR003311, IPR011525 AUX/IAA protein, Aux/IAA-ARF-dimerisation GO:0005634, GO:0006355, GO:0046983    AUX/IAA transcriptional regulator</t>
  </si>
  <si>
    <t xml:space="preserve"> Auxin response factor 9  IPR003311  AUX_IAA protein id:55.72, align: 201, eval: 1e-55     IPR011525, IPR003311 Aux/IAA-ARF-dimerisation, AUX/IAA protein GO:0046983, GO:0005634, GO:0006355    AUX/IAA transcriptional regulator</t>
  </si>
  <si>
    <t>AT5G58430</t>
  </si>
  <si>
    <t>EXO70B1</t>
  </si>
  <si>
    <t xml:space="preserve">NtGF_03250 Exocyst complex protein EXO70  IPR004140  Exo70 exocyst complex subunit id:85.56, align: 637, eval: 0.0 ATEXO70B1, EXO70B1: exocyst subunit exo70 family protein B1  id:65.93, align: 637, eval: 0.0 Exocyst complex component EXO70B1 OS=Arabidopsis thaliana GN=EXO70B1 PE=1 SV=1 id:65.93, align: 637, eval: 0.0 IPR016159, IPR004140 Cullin repeat-like-containing domain, Exocyst complex protein Exo70 GO:0000145, GO:0006887     </t>
  </si>
  <si>
    <t>AT1G75240</t>
  </si>
  <si>
    <t>ZHD5</t>
  </si>
  <si>
    <t>NtGF_17075 Zinc finger-homeodomain protein 1 (Fragment)  IPR006456  ZF-HD homeobox protein Cys_His-rich dimerisation region id:72.07, align: 290, eval: 1e-113 AtHB24, HB24, ZHD6: homeobox protein 24  id:49.77, align: 213, eval: 4e-60 ZF-HD homeobox protein At4g24660 OS=Arabidopsis thaliana GN=At4g24660 PE=1 SV=1 id:42.40, align: 217, eval: 2e-50 IPR006456, IPR009057, IPR006455 ZF-HD homeobox protein, Cys/His-rich dimerisation domain, Homeodomain-like, Homeodomain, ZF-HD class GO:0003677    zf-HD TF</t>
  </si>
  <si>
    <t>AT1G59750</t>
  </si>
  <si>
    <t>ARF1</t>
  </si>
  <si>
    <t>NtGF_24992 Auxin response factor 1  IPR010525  Auxin response factor id:57.35, align: 204, eval: 2e-69 ARF1: auxin response factor 1  id:58.33, align: 204, eval: 4e-70 Auxin response factor 1 OS=Arabidopsis thaliana GN=ARF1 PE=1 SV=2 id:58.33, align: 204, eval: 8e-69 IPR003340, IPR015300 B3 DNA binding domain, DNA-binding pseudobarrel domain GO:0003677    ABI3VP1 TF</t>
  </si>
  <si>
    <t>AT4G24660</t>
  </si>
  <si>
    <t>ATHB22</t>
  </si>
  <si>
    <t>NtGF_02997 Zinc finger-homeodomain protein 1 (Fragment)  IPR006456  ZF-HD homeobox protein Cys_His-rich dimerisation region id:49.82, align: 273, eval: 2e-75 ATHB22, MEE68, HB22, ZHD2: homeobox protein 22  id:58.25, align: 206, eval: 3e-73 ZF-HD homeobox protein At4g24660 OS=Arabidopsis thaliana GN=At4g24660 PE=1 SV=1 id:58.25, align: 206, eval: 3e-72 IPR009057, IPR006456, IPR006455 Homeodomain-like, ZF-HD homeobox protein, Cys/His-rich dimerisation domain, Homeodomain, ZF-HD class GO:0003677    zf-HD TF</t>
  </si>
  <si>
    <t xml:space="preserve">NtGF_02815 Myb-like protein B  IPR017877  MYB-like id:63.00, align: 527, eval: 0.0 myb family transcription factor  id:57.50, align: 320, eval: 4e-130   IPR001005, IPR017877, IPR009057 SANT/Myb domain, Myb-like domain, Homeodomain-like GO:0003682, GO:0003677     </t>
  </si>
  <si>
    <t>AT5G26170</t>
  </si>
  <si>
    <t>WRKY50</t>
  </si>
  <si>
    <t>NtGF_07916 WRKY transcription factor 16  IPR003657  DNA-binding WRKY id:77.33, align: 172, eval: 4e-88 WRKY50, ATWRKY50: WRKY DNA-binding protein 50  id:74.29, align: 70, eval: 4e-36 Probable WRKY transcription factor 50 OS=Arabidopsis thaliana GN=WRKY50 PE=2 SV=1 id:74.29, align: 70, eval: 6e-35 IPR003657 DNA-binding WRKY GO:0003700, GO:0006355, GO:0043565    WRKY TF</t>
  </si>
  <si>
    <t>AT1G32130</t>
  </si>
  <si>
    <t>IWS1</t>
  </si>
  <si>
    <t>NtGF_04999 Transcription factor iws1  IPR008654  IWS1, C-terminal id:91.10, align: 517, eval: 0.0 IWS1, ATIWS1: Transcription elongation factor (TFIIS) family protein  id:60.08, align: 521, eval: 0.0   IPR017923 Transcription factor IIS, N-terminal GO:0003677, GO:0005634, GO:0006351    IWS1 transcriptional regulator</t>
  </si>
  <si>
    <t>AT2G45050</t>
  </si>
  <si>
    <t>GATA2</t>
  </si>
  <si>
    <t>NtGF_02595 GATA transcription factor 9  IPR016679  Transcription factor, GATA, plant id:84.50, align: 271, eval: 6e-137 GATA4: GATA transcription factor 4  id:58.37, align: 245, eval: 1e-72 GATA transcription factor 4 OS=Arabidopsis thaliana GN=GATA4 PE=2 SV=1 id:58.37, align: 245, eval: 1e-71 IPR000679, IPR013088, IPR016679 Zinc finger, GATA-type, Zinc finger, NHR/GATA-type, Transcription factor, GATA, plant GO:0003700, GO:0006355, GO:0008270, GO:0043565, GO:0003677, GO:0005634, GO:0045893    C2C2-GATA TF</t>
  </si>
  <si>
    <t>AT4G33470</t>
  </si>
  <si>
    <t>HDA14</t>
  </si>
  <si>
    <t xml:space="preserve">NtGF_11859 Histone deacetylase family protein expressed  IPR000286  Histone deacetylase superfamily id:93.77, align: 257, eval: 5e-178 hda14, ATHDA14: histone deacetylase 14  id:68.46, align: 409, eval: 0.0 Histone deacetylase 14 OS=Arabidopsis thaliana GN=HDA14 PE=2 SV=1 id:68.46, align: 409, eval: 0.0 IPR000286, IPR023801 Histone deacetylase superfamily, Histone deacetylase domain      </t>
  </si>
  <si>
    <t>AT5G61060</t>
  </si>
  <si>
    <t>HDA05</t>
  </si>
  <si>
    <t xml:space="preserve">NtGF_07149 Histone deacetylase  IPR000286  Histone deacetylase superfamily id:80.53, align: 642, eval: 0.0 HDA05, HDA5, ATHDA5: histone deacetylase 5  id:61.92, align: 646, eval: 0.0 Histone deacetylase 5 OS=Arabidopsis thaliana GN=HDA5 PE=2 SV=1 id:61.92, align: 646, eval: 0.0 IPR000286, IPR023801 Histone deacetylase superfamily, Histone deacetylase domain      </t>
  </si>
  <si>
    <t>AT4G21705</t>
  </si>
  <si>
    <t xml:space="preserve"> Pentatricopeptide repeat-containing protein  IPR002885  Pentatricopeptide repeat id:79.49, align: 234, eval: 8e-122 Tetratricopeptide repeat (TPR)-like superfamily protein  id:40.47, align: 257, eval: 2e-51 Pentatricopeptide repeat-containing protein At4g21705, mitochondrial OS=Arabidopsis thaliana GN=At4g21705 PE=2 SV=1 id:40.47, align: 257, eval: 3e-50 IPR002885, IPR011990 Pentatricopeptide repeat, Tetratricopeptide-like helical GO:0005515     </t>
  </si>
  <si>
    <t>NtGF_29879 Mitochondrial transcription termination factor (Fragment)  IPR003690  Mitochodrial transcription termination factor-related id:75.08, align: 301, eval: 7e-148 Mitochondrial transcription termination factor family protein  id:53.62, align: 276, eval: 8e-96   IPR003690 Mitochodrial transcription termination factor-related     mTERF TF</t>
  </si>
  <si>
    <t>AT2G22840</t>
  </si>
  <si>
    <t>GRF1</t>
  </si>
  <si>
    <t>NtGF_01545 Growth regulating factor 1 (Fragment)  IPR014977  WRC id:79.11, align: 608, eval: 0.0 AtGRF1, GRF1: growth-regulating factor 1  id:40.94, align: 530, eval: 2e-99 Growth-regulating factor 1 OS=Arabidopsis thaliana GN=GRF1 PE=1 SV=1 id:40.94, align: 530, eval: 3e-98 IPR014978, IPR014977 Glutamine-Leucine-Glutamine, QLQ, WRC GO:0005524, GO:0005634, GO:0006355, GO:0016818, GO:0005515    GRF TF</t>
  </si>
  <si>
    <t>AT3G62420</t>
  </si>
  <si>
    <t>BZIP53</t>
  </si>
  <si>
    <t>NtGF_15125 BZIP transcription factor  IPR011616  bZIP transcription factor, bZIP-1 id:86.23, align: 138, eval: 6e-75 ATBZIP53, BZIP53: basic region/leucine zipper motif 53  id:48.57, align: 140, eval: 6e-32   IPR004827 Basic-leucine zipper domain GO:0003700, GO:0006355, GO:0043565    bZIP TF</t>
  </si>
  <si>
    <t>AT2G41870</t>
  </si>
  <si>
    <t xml:space="preserve">NtGF_04516 DNA binding protein  IPR005516  Remorin, C-terminal region id:57.06, align: 326, eval: 3e-91 Remorin family protein  id:53.90, align: 269, eval: 1e-84   IPR005516 Remorin, C-terminal      </t>
  </si>
  <si>
    <t>AT1G67325</t>
  </si>
  <si>
    <t xml:space="preserve">NtGF_05677 Zinc finger Ran-binding domain-containing protein 2  IPR001876  Zinc finger, RanBP2-type id:90.46, align: 283, eval: 1e-175 Ran BP2/NZF zinc finger-like superfamily protein  id:72.13, align: 287, eval: 2e-137 RanBP2-type zinc finger protein At1g67325 OS=Arabidopsis thaliana GN=At1g67325 PE=1 SV=1 id:71.88, align: 288, eval: 6e-135 IPR001876 Zinc finger, RanBP2-type GO:0008270     </t>
  </si>
  <si>
    <t>AT5G25220</t>
  </si>
  <si>
    <t>KNAT3</t>
  </si>
  <si>
    <t>NtGF_21871 Homeobox protein knotted-1-like 3  IPR005541  KNOX2 id:79.21, align: 433, eval: 0.0 KNAT3: KNOTTED1-like homeobox gene 3  id:65.55, align: 389, eval: 4e-165 Homeobox protein knotted-1-like LET12 OS=Solanum lycopersicum GN=LET12 PE=2 SV=1 id:78.26, align: 414, eval: 0.0 IPR008422, IPR005540, IPR001356, IPR005541, IPR009057 Homeobox KN domain, KNOX1, Homeobox domain, KNOX2, Homeodomain-like GO:0003677, GO:0006355, GO:0005634, GO:0003700, GO:0043565    HB TF</t>
  </si>
  <si>
    <t>AT2G41070</t>
  </si>
  <si>
    <t>EEL/BZIP12</t>
  </si>
  <si>
    <t xml:space="preserve"> Unknown Protein id:62.04, align: 108, eval: 1e-24            </t>
  </si>
  <si>
    <t xml:space="preserve">NtGF_08867 AT-hook motif nuclear localized protein 1  IPR005175  Protein of unknown function DUF296 id:83.48, align: 333, eval: 0.0 AHL1, ATAHL1: AT-hook motif nuclear-localized protein 1  id:49.03, align: 361, eval: 9e-92   IPR005175, IPR017956 Domain of unknown function DUF296, AT hook, DNA-binding motif GO:0003677     </t>
  </si>
  <si>
    <t>AT3G47640</t>
  </si>
  <si>
    <t>BHLH47</t>
  </si>
  <si>
    <t xml:space="preserve">NtGF_04199 Transcription factor (Fragment)  IPR011598  Helix-loop-helix DNA-binding id:66.52, align: 230, eval: 4e-101     IPR011598 Myc-type, basic helix-loop-helix (bHLH) domain GO:0046983     </t>
  </si>
  <si>
    <t xml:space="preserve">NtGF_03138 Nucleic acid binding protein  IPR018111  K Homology, type 1, subgroup id:75.00, align: 476, eval: 0.0 PEP: RNA-binding KH domain-containing protein  id:53.86, align: 453, eval: 8e-159   IPR004088, IPR004087 K Homology domain, type 1, K Homology domain GO:0003723     </t>
  </si>
  <si>
    <t>AT3G12810</t>
  </si>
  <si>
    <t>PIE1</t>
  </si>
  <si>
    <t xml:space="preserve">NtGF_03463 Helicase SWR1  IPR000330  SNF2-related id:82.85, align: 478, eval: 0.0 PIE1, SRCAP, chr13: SNF2 domain-containing protein / helicase domain-containing protein  id:56.32, align: 451, eval: 3e-110 Protein PHOTOPERIOD-INDEPENDENT EARLY FLOWERING 1 OS=Arabidopsis thaliana GN=PIE1 PE=1 SV=1 id:56.32, align: 451, eval: 4e-109 IPR014012, IPR013999 Helicase/SANT-associated, DNA binding, HAS subgroup      </t>
  </si>
  <si>
    <t>AT2G25370</t>
  </si>
  <si>
    <t xml:space="preserve">NtGF_02389 IBR finger domain-containing protein  IPR002867  Zinc finger, C6HC-type id:78.84, align: 534, eval: 0.0     IPR001841, IPR002867, IPR012337, IPR013083, IPR017907 Zinc finger, RING-type, Zinc finger, C6HC-type, Ribonuclease H-like domain, Zinc finger, RING/FYVE/PHD-type, Zinc finger, RING-type, conserved site GO:0005515, GO:0008270, GO:0003676     </t>
  </si>
  <si>
    <t>AT5G25590</t>
  </si>
  <si>
    <t>bzip-like</t>
  </si>
  <si>
    <t xml:space="preserve">NtGF_01776 Bzip-like transcription factor-like  IPR006867  Protein of unknown function DUF632 id:83.49, align: 739, eval: 0.0 Protein of unknown function (DUF630 and DUF632)  id:52.72, align: 791, eval: 0.0   IPR006868, IPR006867 Domain of unknown function DUF630, Domain of unknown function DUF632      </t>
  </si>
  <si>
    <t>AT1G01260</t>
  </si>
  <si>
    <t>BHLH13</t>
  </si>
  <si>
    <t>NtGF_02778 Transcription factor  IPR011598  Helix-loop-helix DNA-binding id:77.80, align: 608, eval: 0.0 basic helix-loop-helix (bHLH) DNA-binding superfamily protein  id:52.61, align: 631, eval: 0.0 Transcription factor bHLH13 OS=Arabidopsis thaliana GN=BHLH13 PE=2 SV=1 id:52.61, align: 631, eval: 0.0 IPR011598, IPR025610 Myc-type, basic helix-loop-helix (bHLH) domain, Transcription factor MYC/MYB N-terminal GO:0046983    bHLH TF</t>
  </si>
  <si>
    <t>AT4G11880</t>
  </si>
  <si>
    <t>AGL14</t>
  </si>
  <si>
    <t>NtGF_14296 MADS-box transcription factor  IPR002100  Transcription factor, MADS-box id:90.00, align: 60, eval: 2e-34 AGL14: AGAMOUS-like 14  id:91.94, align: 62, eval: 2e-35 Agamous-like MADS-box protein AGL14 OS=Arabidopsis thaliana GN=AGL14 PE=1 SV=2 id:91.94, align: 62, eval: 2e-34 IPR002100 Transcription factor, MADS-box GO:0003677, GO:0046983 Reactome:REACT_21303   MADS TF</t>
  </si>
  <si>
    <t>NtGF_00730 GRAS family transcription factor  IPR005202  GRAS transcription factor id:89.16, align: 526, eval: 0.0 RGA1, RGA: GRAS family transcription factor family protein  id:65.60, align: 561, eval: 0.0 DELLA protein GAI1 OS=Vitis vinifera GN=GAI1 PE=2 SV=1 id:70.98, align: 572, eval: 0.0 IPR005202, IPR021914 Transcription factor GRAS, Transcriptional factor DELLA, N-terminal     GRAS TF</t>
  </si>
  <si>
    <t>AT1G34370</t>
  </si>
  <si>
    <t>STOP1</t>
  </si>
  <si>
    <t>NtGF_11389 Zinc finger family protein  IPR007087  Zinc finger, C2H2-type id:76.09, align: 389, eval: 0.0 STOP1: C2H2 and C2HC zinc fingers superfamily protein  id:43.30, align: 351, eval: 1e-82 Protein SENSITIVE TO PROTON RHIZOTOXICITY 1 OS=Arabidopsis thaliana GN=STOP1 PE=2 SV=1 id:43.30, align: 351, eval: 2e-81 IPR015880, IPR007087, IPR013087 Zinc finger, C2H2-like, Zinc finger, C2H2, Zinc finger C2H2-type/integrase DNA-binding domain GO:0046872, GO:0003676    C2H2 TF</t>
  </si>
  <si>
    <t>AT1G50630</t>
  </si>
  <si>
    <t xml:space="preserve">NtGF_12574 Extracellular ligand-gated ion channel id:89.17, align: 434, eval: 0.0 Protein of unknown function (DUF3537)  id:57.31, align: 438, eval: 1e-177   IPR021924 Protein of unknown function DUF3537      </t>
  </si>
  <si>
    <t>AT5G26210</t>
  </si>
  <si>
    <t>AL4</t>
  </si>
  <si>
    <t>NtGF_01639 PHD finger family protein  IPR019787  Zinc finger, PHD-finger id:89.84, align: 246, eval: 7e-134 AL5: alfin-like 5  id:72.69, align: 260, eval: 6e-124 PHD finger protein ALFIN-LIKE 5 OS=Arabidopsis thaliana GN=AL5 PE=2 SV=1 id:72.69, align: 260, eval: 7e-123 IPR021998, IPR001965, IPR019786, IPR019787, IPR011011, IPR013083 Alfin, Zinc finger, PHD-type, Zinc finger, PHD-type, conserved site, Zinc finger, PHD-finger, Zinc finger, FYVE/PHD-type, Zinc finger, RING/FYVE/PHD-type GO:0006355, GO:0042393, GO:0005515, GO:0008270    Alfin-like TF</t>
  </si>
  <si>
    <t>AT5G22220</t>
  </si>
  <si>
    <t>E2FB</t>
  </si>
  <si>
    <t>NtGF_01083 Transcription factor (E2F)  IPR015633  E2F Family id:87.17, align: 452, eval: 0.0 E2F1, E2FB, ATE2FB: E2F transcription factor 1  id:55.67, align: 467, eval: 3e-150 Transcription factor E2FB OS=Arabidopsis thaliana GN=E2FB PE=1 SV=1 id:55.67, align: 467, eval: 4e-149 IPR003316, IPR011991, IPR015633 Transcription factor E2F/dimerisation partner (TDP), Winged helix-turn-helix DNA-binding domain, E2F Family GO:0003700, GO:0005667, GO:0006355    E2F-DP TF</t>
  </si>
  <si>
    <t>AT4G31420</t>
  </si>
  <si>
    <t xml:space="preserve">NtGF_03323 Zinc finger family protein  IPR003604  Zinc finger, U1-type id:86.49, align: 422, eval: 0.0 Zinc finger protein 622  id:60.90, align: 422, eval: 2e-168   IPR007087, IPR015880, IPR003604 Zinc finger, C2H2, Zinc finger, C2H2-like, Zinc finger, U1-type GO:0046872, GO:0003676, GO:0008270     </t>
  </si>
  <si>
    <t>AT2G16720</t>
  </si>
  <si>
    <t>MYB7</t>
  </si>
  <si>
    <t xml:space="preserve"> Myb transcription factor  IPR015495  Myb transcription factor id:83.70, align: 184, eval: 4e-93 MYB7, ATMYB7, ATY49: myb domain protein 7  id:59.28, align: 167, eval: 3e-63 Transcription repressor MYB5 OS=Arabidopsis thaliana GN=MYB5 PE=1 SV=1 id:70.97, align: 124, eval: 6e-62 IPR001005, IPR009057, IPR017930 SANT/Myb domain, Homeodomain-like, Myb domain GO:0003682, GO:0003677    MYB TF</t>
  </si>
  <si>
    <t>AT3G28730</t>
  </si>
  <si>
    <t>SSRP1</t>
  </si>
  <si>
    <t>NtGF_03161 FACT complex subunit SSRP1  IPR000969  Structure-specific recognition protein id:76.11, align: 632, eval: 0.0 ATHMG, SSRP1, NFD, HMG: high mobility group  id:60.38, align: 636, eval: 0.0 FACT complex subunit SSRP1 OS=Vicia faba GN=SSRP1 PE=2 SV=1 id:65.88, align: 633, eval: 0.0 IPR009071, IPR000969, IPR024954, IPR011993 High mobility group box domain, Structure-specific recognition protein, SSRP1 domain, Pleckstrin homology-like domain GO:0003677, GO:0005634    HMG transcriptional regulator</t>
  </si>
  <si>
    <t>AT1G12800</t>
  </si>
  <si>
    <t xml:space="preserve">NtGF_10102 30S ribosomal protein S1  IPR003029  Ribosomal protein S1, RNA binding domain id:76.63, align: 920, eval: 0.0 Nucleic acid-binding, OB-fold-like protein  id:49.88, align: 802, eval: 0.0   IPR012340, IPR003029, IPR022967 Nucleic acid-binding, OB-fold, Ribosomal protein S1, RNA-binding domain, RNA-binding domain, S1 GO:0003723     </t>
  </si>
  <si>
    <t>AT1G01720</t>
  </si>
  <si>
    <t>NAC002</t>
  </si>
  <si>
    <t>NtGF_02660 NAC domain protein IPR003441 protein id:80.27, align: 299, eval: 2e-173 ATAF1, ANAC002: NAC (No Apical Meristem) domain transcriptional regulator superfamily protein  id:69.87, align: 302, eval: 5e-141 NAC domain-containing protein 2 OS=Arabidopsis thaliana GN=NAC002 PE=2 SV=2 id:69.87, align: 302, eval: 7e-140 IPR003441 NAC domain GO:0003677, GO:0006355    NAC TF</t>
  </si>
  <si>
    <t>AT1G28050</t>
  </si>
  <si>
    <t>COL15</t>
  </si>
  <si>
    <t>NtGF_04452 CONSTANS-like zinc finger protein  IPR010402  CCT domain id:77.54, align: 472, eval: 0.0 B-box type zinc finger protein with CCT domain  id:42.53, align: 475, eval: 2e-98 Zinc finger protein CONSTANS-LIKE 14 OS=Arabidopsis thaliana GN=COL14 PE=2 SV=2 id:42.53, align: 475, eval: 2e-97 IPR010402, IPR000315 CCT domain, Zinc finger, B-box GO:0005515, GO:0005622, GO:0008270    Orphans transcriptional regulator</t>
  </si>
  <si>
    <t>AT5G15150</t>
  </si>
  <si>
    <t>HAT7</t>
  </si>
  <si>
    <t xml:space="preserve"> Homeobox-leucine zipper-like protein  IPR001356  Homeobox id:71.14, align: 246, eval: 3e-114 ATHB13: Homeobox-leucine zipper protein family  id:48.71, align: 232, eval: 6e-55 Homeobox-leucine zipper protein ATHB-13 OS=Arabidopsis thaliana GN=ATHB-13 PE=2 SV=2 id:48.71, align: 232, eval: 8e-54 IPR017970, IPR000047, IPR001356, IPR009057 Homeobox, conserved site, Helix-turn-helix motif, Homeobox domain, Homeodomain-like GO:0005634, GO:0006355, GO:0043565, GO:0000976, GO:0003700, GO:0003677    HB TF</t>
  </si>
  <si>
    <t>NtGF_12841 Dof zinc finger protein 2  IPR003851  Zinc finger, Dof-type id:61.13, align: 283, eval: 3e-94 DAG1: Dof-type zinc finger DNA-binding family protein  id:43.85, align: 260, eval: 1e-50 Dof zinc finger protein DOF3.7 OS=Arabidopsis thaliana GN=DOF3.7 PE=1 SV=2 id:43.85, align: 260, eval: 3e-49 IPR003851 Zinc finger, Dof-type GO:0003677, GO:0006355    C2C2-Dof TF</t>
  </si>
  <si>
    <t>AT5G40340</t>
  </si>
  <si>
    <t>NtGF_17014 B3 domain-containing protein At5g60142  IPR003340  Transcriptional factor B3 id:55.52, align: 344, eval: 8e-107     IPR015300, IPR003340 DNA-binding pseudobarrel domain, B3 DNA binding domain GO:0003677    ABI3VP1 TF</t>
  </si>
  <si>
    <t>AT1G75250</t>
  </si>
  <si>
    <t>ATRL6</t>
  </si>
  <si>
    <t>NtGF_01055 Myb family transcription factor (Fragment)  IPR017884  SANT, eukarya id:78.41, align: 88, eval: 9e-46 ATRL6, RSM3, RL6: RAD-like 6  id:62.82, align: 78, eval: 5e-35 Protein RADIALIS-like 6 OS=Arabidopsis thaliana GN=RL6 PE=2 SV=1 id:62.82, align: 78, eval: 7e-34 IPR001005, IPR017884, IPR009057 SANT/Myb domain, SANT domain, Homeodomain-like GO:0003682, GO:0003677    MYB TF</t>
  </si>
  <si>
    <t>AT1G73100</t>
  </si>
  <si>
    <t>SUVH3</t>
  </si>
  <si>
    <t>NtGF_00921 Histone-lysine N-methyltransferase  IPR003105  SRA-YDG id:87.73, align: 717, eval: 0.0 SUVH3, SDG19: SU(VAR)3-9 homolog 3  id:48.42, align: 729, eval: 0.0 Histone-lysine N-methyltransferase, H3 lysine-9 specific SUVH1 OS=Nicotiana tabacum GN=SUVH1 PE=1 SV=1 id:76.69, align: 725, eval: 0.0 IPR003105, IPR003616, IPR007728, IPR001214, IPR003606, IPR015947, IPR025794 SRA-YDG, Post-SET domain, Pre-SET domain, SET domain, Pre-SET zinc-binding sub-group, PUA-like domain, Histone H3-K9 methyltransferase, plant GO:0042393, , GO:0005634, GO:0008270, GO:0018024, GO:0034968, GO:0005515, GO:0016571 KEGG:00310+2.1.1.43   SET transcriptional regulator</t>
  </si>
  <si>
    <t>AT1G20220</t>
  </si>
  <si>
    <t xml:space="preserve">NtGF_24747 Ribonuclease P protein subunit p25  IPR002775  Alba, DNA_RNA-binding protein id:82.13, align: 207, eval: 8e-80 Alba DNA/RNA-binding protein  id:59.11, align: 313, eval: 3e-74   IPR002775 DNA/RNA-binding protein Alba-like GO:0003676     </t>
  </si>
  <si>
    <t>NAC family member</t>
  </si>
  <si>
    <t>NtGF_01025 NAC domain protein IPR003441 protein id:52.97, align: 202, eval: 8e-55     IPR003441 NAC domain GO:0003677, GO:0006355    NAC TF</t>
  </si>
  <si>
    <t>AT4G27310</t>
  </si>
  <si>
    <t>NtGF_16784 CONSTANS-like zinc finger protein  IPR000315  Zinc finger, B-box id:69.14, align: 175, eval: 3e-64 B-box type zinc finger family protein  id:53.57, align: 112, eval: 7e-36   IPR000315 Zinc finger, B-box GO:0005622, GO:0008270    Orphans transcriptional regulator</t>
  </si>
  <si>
    <t>AT2G44020</t>
  </si>
  <si>
    <t>mTERF-related</t>
  </si>
  <si>
    <t>NtGF_07582 Mitochondrial transcription termination factor  IPR003690  Mitochodrial transcription termination factor-related id:84.56, align: 395, eval: 0.0 Mitochondrial transcription termination factor family protein  id:74.24, align: 396, eval: 0.0   IPR003690 Mitochodrial transcription termination factor-related     mTERF TF</t>
  </si>
  <si>
    <t>AT1G16060</t>
  </si>
  <si>
    <t>ADAP</t>
  </si>
  <si>
    <t>NtGF_07751 AP2-like ethylene-responsive transcription factor At1g16060  IPR001471  Pathogenesis-related transcriptional factor and ERF, DNA-binding id:82.39, align: 352, eval: 0.0 ADAP: ARIA-interacting double AP2 domain protein  id:59.05, align: 359, eval: 3e-119 AP2-like ethylene-responsive transcription factor At1g16060 OS=Arabidopsis thaliana GN=At1g16060 PE=2 SV=1 id:59.05, align: 359, eval: 4e-118 IPR016177, IPR001471 DNA-binding domain, AP2/ERF domain GO:0003677, GO:0003700, GO:0006355    AP2-EREBP TF</t>
  </si>
  <si>
    <t>AT1G69490</t>
  </si>
  <si>
    <t>NAC029</t>
  </si>
  <si>
    <t>NtGF_05559 NAC domain transcription factor protein id:83.58, align: 268, eval: 3e-164 NAP, ANAC029, ATNAP: NAC-like, activated by AP3/PI  id:63.83, align: 235, eval: 5e-110 NAC transcription factor 29 OS=Arabidopsis thaliana GN=NAC029 PE=2 SV=1 id:63.83, align: 235, eval: 7e-109 IPR003441 NAC domain GO:0003677, GO:0006355    NAC TF</t>
  </si>
  <si>
    <t>AT5G22950</t>
  </si>
  <si>
    <t>VPS24-1</t>
  </si>
  <si>
    <t xml:space="preserve">NtGF_02697 Charged multivesicular body protein 3  IPR005024  Snf7 id:93.15, align: 219, eval: 1e-126 VPS24.1: SNF7 family protein  id:79.20, align: 226, eval: 6e-114 Vacuolar protein sorting-associated protein 24 homolog 1 OS=Arabidopsis thaliana GN=VPS24-1 PE=2 SV=1 id:79.20, align: 226, eval: 7e-113 IPR005024 Snf7 GO:0015031     </t>
  </si>
  <si>
    <t>AT1G08620</t>
  </si>
  <si>
    <t>PKDM7D</t>
  </si>
  <si>
    <t>NtGF_00508 Lysine-specific demethylase 5A  IPR013129  Transcription factor jumonji id:78.76, align: 1045, eval: 0.0 PKDM7D: Transcription factor jumonji (jmj) family protein / zinc finger (C5HC2 type) family protein  id:66.43, align: 715, eval: 0.0 Probable lysine-specific demethylase JMJ14 OS=Arabidopsis thaliana GN=JMJ14 PE=1 SV=1 id:57.68, align: 560, eval: 0.0 IPR003347, IPR003349, IPR004198 JmjC domain, Transcription factor jumonji, JmjN, Zinc finger, C5HC2-type GO:0005515, GO:0005634    Jumonji transcriptional regulator</t>
  </si>
  <si>
    <t>AT2G27040</t>
  </si>
  <si>
    <t>AGO4</t>
  </si>
  <si>
    <t xml:space="preserve">NtGF_00432 Argonaute 4-like protein  IPR003165  Stem cell self-renewal protein Piwi id:92.97, align: 910, eval: 0.0 AGO4: Argonaute family protein  id:74.46, align: 885, eval: 0.0 Protein argonaute 4 OS=Arabidopsis thaliana GN=AGO4 PE=1 SV=2 id:74.46, align: 885, eval: 0.0 IPR003165, IPR012337, IPR003100, IPR014811 Stem cell self-renewal protein Piwi, Ribonuclease H-like domain, Argonaute/Dicer protein, PAZ domain, Domain of unknown function DUF1785 GO:0005515, GO:0003676,  Reactome:REACT_12472    </t>
  </si>
  <si>
    <t>AT2G06530</t>
  </si>
  <si>
    <t>VPS2.1</t>
  </si>
  <si>
    <t xml:space="preserve">NtGF_05059 Charged multivesicular body protein 2a  IPR005024  Snf7 id:92.86, align: 98, eval: 3e-58 VPS2.1: SNF7 family protein  id:88.78, align: 98, eval: 4e-55 Vacuolar protein sorting-associated protein 2 homolog 1 OS=Arabidopsis thaliana GN=VPS2.1 PE=1 SV=2 id:88.78, align: 98, eval: 6e-54 IPR005024 Snf7 GO:0015031     </t>
  </si>
  <si>
    <t>AT1G68710</t>
  </si>
  <si>
    <t xml:space="preserve">NtGF_00062 Phospholipid-transporting ATPase  IPR006539  ATPase, P-type, phospholipid-translocating, flippase id:88.23, align: 1189, eval: 0.0 ATPase E1-E2 type family protein / haloacid dehalogenase-like hydrolase family protein  id:75.38, align: 1182, eval: 0.0 Putative phospholipid-transporting ATPase 9 OS=Arabidopsis thaliana GN=ALA9 PE=3 SV=1 id:75.38, align: 1182, eval: 0.0 IPR023214, IPR023299, IPR018303, IPR008250, IPR001757, IPR006539 HAD-like domain, P-type ATPase, cytoplasmic domain N, P-type ATPase, phosphorylation site, P-type ATPase, A  domain, Cation-transporting P-type ATPase, Cation-transporting  P-type ATPase, subfamily IV GO:0000166, GO:0046872, GO:0006812, GO:0016021, GO:0019829, GO:0000287, GO:0004012, GO:0005524, GO:0015914     </t>
  </si>
  <si>
    <t xml:space="preserve"> Ethylene responsive transcription factor 2b  IPR001471  Pathogenesis-related transcriptional factor and ERF, DNA-binding id:81.54, align: 130, eval: 1e-39 Integrase-type DNA-binding superfamily protein  id:53.93, align: 178, eval: 1e-34 Ethylene-responsive transcription factor ERF061 OS=Arabidopsis thaliana GN=ERF061 PE=2 SV=1 id:53.93, align: 178, eval: 2e-33 IPR001471, IPR016177 AP2/ERF domain, DNA-binding domain GO:0003700, GO:0006355, GO:0003677    AP2-EREBP TF</t>
  </si>
  <si>
    <t>AT4G00850</t>
  </si>
  <si>
    <t>GIF3</t>
  </si>
  <si>
    <t xml:space="preserve">NtGF_15109 SS18 protein  IPR007726  SSXT id:87.43, align: 191, eval: 7e-83 GIF3: GRF1-interacting factor 3  id:46.67, align: 225, eval: 4e-36 GRF1-interacting factor 3 OS=Arabidopsis thaliana GN=GIF3 PE=1 SV=1 id:46.67, align: 225, eval: 5e-35 IPR007726 SS18 family      </t>
  </si>
  <si>
    <t xml:space="preserve">NtGF_00945 Zinc finger A20 and AN1 domain-containing stress-associated protein 8  IPR002653  Zinc finger, A20-type  IPR000058  Zinc finger, AN1-type id:87.21, align: 172, eval: 2e-100 A20/AN1-like zinc finger family protein  id:56.83, align: 183, eval: 3e-56 Zinc finger A20 and AN1 domain-containing stress-associated protein 8 OS=Oryza sativa subsp. japonica GN=SAP8 PE=2 SV=1 id:67.05, align: 173, eval: 3e-78 IPR000058, IPR002653 Zinc finger, AN1-type, Zinc finger, A20-type GO:0008270, GO:0003677     </t>
  </si>
  <si>
    <t>AT1G32510</t>
  </si>
  <si>
    <t>ANAC011</t>
  </si>
  <si>
    <t>NtGF_03393 NAC domain protein IPR003441 protein id:72.95, align: 329, eval: 7e-175 anac071, NAC071: NAC domain containing protein 71  id:59.44, align: 249, eval: 1e-97 NAC domain-containing protein 74 OS=Oryza sativa subsp. japonica GN=NAC74 PE=2 SV=1 id:53.90, align: 154, eval: 5e-55 IPR003441 NAC domain GO:0003677, GO:0006355    NAC TF</t>
  </si>
  <si>
    <t>AT2G03340</t>
  </si>
  <si>
    <t>WRKY3</t>
  </si>
  <si>
    <t>NtGF_01407 WRKY transcription factor-a  IPR003657  DNA-binding WRKY id:85.09, align: 523, eval: 0.0 WRKY3: WRKY DNA-binding protein 3  id:53.69, align: 555, eval: 1e-157 Probable WRKY transcription factor 3 OS=Arabidopsis thaliana GN=WRKY3 PE=2 SV=1 id:53.69, align: 555, eval: 1e-156 IPR003657 DNA-binding WRKY GO:0003700, GO:0006355, GO:0043565    WRKY TF</t>
  </si>
  <si>
    <t>AT5G03220</t>
  </si>
  <si>
    <t>MED7A</t>
  </si>
  <si>
    <t>NtGF_06473 Mediator of RNA polymerase II transcription subunit 7  IPR009244  Mediator complex, subunit Med7 id:95.83, align: 168, eval: 6e-109 Mediator complex, subunit Med7  id:80.36, align: 168, eval: 1e-88 Mediator of RNA polymerase II transcription subunit 7b OS=Arabidopsis thaliana GN=MED7B PE=1 SV=1 id:80.36, align: 168, eval: 2e-87 IPR009244 Mediator complex, subunit Med7 GO:0001104, GO:0006357, GO:0016592    MED7 transcriptional regulator</t>
  </si>
  <si>
    <t>AT4G19020</t>
  </si>
  <si>
    <t>CMT2</t>
  </si>
  <si>
    <t xml:space="preserve">NtGF_00920 Cytosine-specific methyltransferase  IPR001525  C-5 cytosine-specific DNA methylase id:81.52, align: 395, eval: 0.0 CMT2  id:60.26, align: 385, eval: 4e-150 DNA (cytosine-5)-methyltransferase CMT2 OS=Arabidopsis thaliana GN=CMT2 PE=2 SV=3 id:60.26, align: 385, eval: 6e-149 IPR001525, IPR018117 C-5 cytosine methyltransferase, DNA methylase, C-5 cytosine-specific, active site GO:0003677, GO:0006306, GO:0008168 KEGG:00270+2.1.1.37    </t>
  </si>
  <si>
    <t>ATHB6</t>
  </si>
  <si>
    <t>WRKY6</t>
  </si>
  <si>
    <t>GAI-LIKE</t>
  </si>
  <si>
    <t>All proteins</t>
  </si>
  <si>
    <t>All %</t>
  </si>
  <si>
    <t>L14 up</t>
  </si>
  <si>
    <t>UP %</t>
  </si>
  <si>
    <t>L14 down</t>
  </si>
  <si>
    <t>Down %</t>
  </si>
  <si>
    <t>L15 Up</t>
  </si>
  <si>
    <t>L15 down</t>
  </si>
  <si>
    <t>L16 Up</t>
  </si>
  <si>
    <t>L16 down</t>
  </si>
  <si>
    <t>ext</t>
  </si>
  <si>
    <t>ER</t>
  </si>
  <si>
    <t>Cyt</t>
  </si>
  <si>
    <t>Mit</t>
  </si>
  <si>
    <t>Nuc</t>
  </si>
  <si>
    <t>Per</t>
  </si>
  <si>
    <t>PM</t>
  </si>
  <si>
    <t>Chlor</t>
  </si>
  <si>
    <t>Vac</t>
  </si>
  <si>
    <t>Mult</t>
  </si>
  <si>
    <t>Header</t>
  </si>
  <si>
    <t>POT</t>
  </si>
  <si>
    <t>AGI</t>
  </si>
  <si>
    <t>pval_14_WT</t>
  </si>
  <si>
    <t>pval_15_WT</t>
  </si>
  <si>
    <t>FC_14_WT</t>
  </si>
  <si>
    <t>FC_15_WT</t>
  </si>
  <si>
    <t>FC_16_WT</t>
  </si>
  <si>
    <t>WT_rep2</t>
  </si>
  <si>
    <t>14_rep2</t>
  </si>
  <si>
    <t>16_rep2</t>
  </si>
  <si>
    <t>15_rep2</t>
  </si>
  <si>
    <t>16_rep1</t>
  </si>
  <si>
    <t>WT_rep1</t>
  </si>
  <si>
    <t>14_rep1</t>
  </si>
  <si>
    <t>15_rep1</t>
  </si>
  <si>
    <t>16_rep3</t>
  </si>
  <si>
    <t>14_rep3</t>
  </si>
  <si>
    <t>WT_rep3</t>
  </si>
  <si>
    <t>15_rep3</t>
  </si>
  <si>
    <t>&gt;gi|697093311|ref|XP_009620592.1|desc|POT000320_2|Ntom|Sly:4/Stu:2/Ath:5|bm=Solyc04g015830.2.1_E0|villin-3-like</t>
  </si>
  <si>
    <t>POT000320</t>
  </si>
  <si>
    <t>AT5G57320, AT4G30160, AT3G57410, AT2G29890, AT2G41740</t>
  </si>
  <si>
    <t>&gt;gi|697093550|ref|XP_009614392.1|desc|POT001226|Ntom|Sly:2/Stu:3/Ath:2|bm=PGSC0003DMP400030749_E0|60S ribosomal protein L4-1-like</t>
  </si>
  <si>
    <t>POT001226</t>
  </si>
  <si>
    <t>AT3G09630, AT5G02870</t>
  </si>
  <si>
    <t>&gt;gi|698495331|ref|XP_009793787.1|desc|POT011654|Nsyl|Sly:0/Stu:1/Ath:1|bm=PGSC0003DMP400002518_E1E-130|protein CREG1;&gt;gi|697093561|ref|XP_009615033.1|desc|POT011654|Ntom|Sly:0/Stu:1/Ath:1|bm=PGSC0003DMP400002518_E4E-131|protein CREG1</t>
  </si>
  <si>
    <t>POT011654</t>
  </si>
  <si>
    <t>AT2G04690</t>
  </si>
  <si>
    <t>&gt;gi|697093700|ref|XP_009622395.1|desc|POT003563|Ntom|Sly:1/Stu:1/Ath:2|bm=PGSC0003DMP400045354_E2E-133|vesicle-associated membrane protein 711-like isoform X2;&gt;gi|698512449|ref|XP_009801240.1|desc|POT003563|Nsyl|Sly:1/Stu:1/Ath:2|bm=Solyc06g065950.2.1_E1E-</t>
  </si>
  <si>
    <t>POT003563</t>
  </si>
  <si>
    <t>AT5G11150, AT4G32150</t>
  </si>
  <si>
    <t>&gt;gi|698518449|ref|XP_009804090.1|desc|POT000430|Nsyl|Sly:4/Stu:3/Ath:4|bm=PGSC0003DMP400007848_E5E-109|V-type proton ATPase 16 kDa proteolipid subunit;&gt;gi|697098256|ref|XP_009625822.1|desc|POT000430|Ntom|Sly:4/Stu:3/Ath:4|bm=PGSC0003DMP400006487_E5E-109|V-</t>
  </si>
  <si>
    <t>POT000430</t>
  </si>
  <si>
    <t>AT2G16510, AT4G38920, AT4G34720, AT1G19910</t>
  </si>
  <si>
    <t>&gt;gi|698573212|ref|XP_009775347.1|desc|POT003599_1|Nsyl|Sly:1/Stu:1/Ath:2|bm=Solyc03g025270.2.1_E5E-174|mediator of RNA polymerase II transcription subunit 36a-like;&gt;gi|697093751|ref|XP_009625367.1|desc|POT003599_1|Ntom|Sly:1/Stu:1/Ath:2|bm=Solyc03g025270.2</t>
  </si>
  <si>
    <t>POT003599</t>
  </si>
  <si>
    <t>AT4G25630, AT5G52470</t>
  </si>
  <si>
    <t>&gt;gi|698534020|ref|XP_009763740.1|desc|POT005122_1|Nsyl|Sly:2/Stu:1/Ath:1|bm=PGSC0003DMP400055380_E2E-73|uncharacterized protein LOC104215593;&gt;gi|697093771|ref|XP_009626508.1|desc|POT005122_1|Ntom|Sly:2/Stu:1/Ath:1|bm=PGSC0003DMP400055380_E5E-73|uncharacter</t>
  </si>
  <si>
    <t>POT005122</t>
  </si>
  <si>
    <t>AT5G19860</t>
  </si>
  <si>
    <t>&gt;gi|698542576|ref|XP_009766455.1|desc|POT000820_2|Nsyl|Sly:2/Stu:2/Ath:3|bm=PGSC0003DMP400028578_E0|26S proteasome non-ATPase regulatory subunit 7 homolog A;&gt;gi|697093782|ref|XP_009627072.1|desc|POT000820_2|Ntom|Sly:2/Stu:2/Ath:3|bm=PGSC0003DMP400028578_E0</t>
  </si>
  <si>
    <t>POT000820</t>
  </si>
  <si>
    <t>AT3G11270, AT5G01230, AT5G05780</t>
  </si>
  <si>
    <t>&gt;gi|698509806|ref|XP_009800096.1|desc|POT002619_1|Nsyl|Sly:2/Stu:2/Ath:2|bm=Solyc11g007200.1.1_E3E-58|copper transport protein CCH isoform X2;&gt;gi|697093809|ref|XP_009628580.1|desc|POT002619_1|Ntom|Sly:2/Stu:2/Ath:2|bm=Solyc11g007200.1.1_E4E-60|copper trans</t>
  </si>
  <si>
    <t>POT002619</t>
  </si>
  <si>
    <t>AT1G66240, AT3G56240</t>
  </si>
  <si>
    <t>&gt;gi|697094177|ref|XP_009601150.1|desc|POT011702_3|Ntom|Sly:1/Stu:0/Ath:1|bm=Solyc09g064850.2.1_E9E-103|probable glutathione peroxidase 5</t>
  </si>
  <si>
    <t>POT011702</t>
  </si>
  <si>
    <t>AT2G48150</t>
  </si>
  <si>
    <t>&gt;gi|697094206|ref|XP_009602507.1|desc|POT009546|Ntom|Sly:1/Stu:0/Ath:1|bm=Solyc08g014480.2.1_E0|beta-galactosidase;&gt;gi|697094204|ref|XP_009602441.1|desc|POT009546|Ntom|Sly:1/Stu:0/Ath:1|bm=Solyc08g014480.2.1_E0|beta-galactosidase;&gt;gi|697094202|ref|XP_00960</t>
  </si>
  <si>
    <t>POT009546</t>
  </si>
  <si>
    <t>AT3G54440</t>
  </si>
  <si>
    <t>&gt;gi|697094321|ref|XP_009605730.1|desc|POT001278_2|Ntom|Sly:2/Stu:2/Ath:3|bm=Solyc03g078000.2.1_E0|D-xylose-proton symporter-like 3, chloroplastic isoform X1;&gt;gi|698453395|ref|XP_009779936.1|desc|POT001278_2|Nsyl|Sly:2/Stu:2/Ath:3|bm=Solyc03g078000.2.1_E0|D</t>
  </si>
  <si>
    <t>POT001278</t>
  </si>
  <si>
    <t>AT5G59250, AT5G17010, AT3G03090</t>
  </si>
  <si>
    <t>&gt;gi|698515575|ref|XP_009802666.1|desc|POT000597_5|Nsyl|Sly:3/Stu:3/Ath:4|bm=Solyc06g006100.2.1_E0|anthranilate synthase alpha subunit 2, chloroplastic-like isoform X3;&gt;gi|697094389|ref|XP_009606078.1|desc|POT000597_5|Ntom|Sly:3/Stu:3/Ath:4|bm=Solyc06g00610</t>
  </si>
  <si>
    <t>POT000597</t>
  </si>
  <si>
    <t>AT5G05730, AT2G29690, AT5G05740, AT3G55870</t>
  </si>
  <si>
    <t>&gt;gi|697094428|ref|XP_009606285.1|desc|POT010986|Ntom|Sly:2/Stu:1/Ath:1|bm=Solyc05g055550.2.1_E3E-94|uncharacterized protein LOC104100689 isoform X2;&gt;gi|697094426|ref|XP_009606274.1|desc|POT010986|Ntom|Sly:2/Stu:1/Ath:1|bm=Solyc05g055550.2.1_E5E-91|uncharac</t>
  </si>
  <si>
    <t>POT010986</t>
  </si>
  <si>
    <t>AT3G10405</t>
  </si>
  <si>
    <t>&gt;gi|697094522|ref|XP_009606722.1|desc|POT007088_2|Ntom|Sly:2/Stu:1/Ath:1|bm=Solyc07g041280.2.1_E0|omega-amidase,chloroplastic-like;&gt;gi|698501291|ref|XP_009796353.1|desc|POT007088_2|Nsyl|Sly:2/Stu:1/Ath:1|bm=Solyc07g041280.2.1_E0|omega-amidase,chloroplastic</t>
  </si>
  <si>
    <t>POT007088</t>
  </si>
  <si>
    <t>AT5G12040</t>
  </si>
  <si>
    <t>&gt;gi|697094541|ref|XP_009606801.1|desc|POT007906|Ntom|Sly:1/Stu:0/Ath:1|bm=Solyc01g111990.2.1_E0|probable alanine--tRNA ligase, chloroplastic {ECO:0000255_HAMAP-Rule:MF_03134} isoform X2;&gt;gi|697094539|ref|XP_009606795.1|desc|POT007906|Ntom|Sly:1/Stu:0/Ath:1</t>
  </si>
  <si>
    <t>POT007906</t>
  </si>
  <si>
    <t>AT5G22800</t>
  </si>
  <si>
    <t>&gt;gi|697094543|ref|XP_009606813.1|desc|POT004574_1|Ntom|Sly:1/Stu:1/Ath:2|bm=PGSC0003DMP400032465_E8E-157|expansin-like A2;&gt;gi|698547731|ref|XP_009768114.1|desc|POT004574_1|Nsyl|Sly:1/Stu:1/Ath:2|bm=PGSC0003DMP400032465_E2E-158|expansin-like A2</t>
  </si>
  <si>
    <t>POT004574</t>
  </si>
  <si>
    <t>AT4G38400, AT3G45970</t>
  </si>
  <si>
    <t>&gt;gi|698516958|ref|XP_009803366.1|desc|POT005828_2|Nsyl|Sly:1/Stu:1/Ath:1|bm=PGSC0003DMP400043175_E2E-140|nifU-like protein 2, chloroplastic;&gt;gi|697094760|ref|XP_009607971.1|desc|POT005828_2|Ntom|Sly:1/Stu:1/Ath:1|bm=PGSC0003DMP400043175_E1E-140|nifU-like p</t>
  </si>
  <si>
    <t>POT005828</t>
  </si>
  <si>
    <t>AT5G49940</t>
  </si>
  <si>
    <t>&gt;gi|698516951|ref|XP_009803363.1|desc|POT004011|Nsyl|Sly:1/Stu:1/Ath:2|bm=PGSC0003DMP400043241_E0|ATP phosphoribosyltransferase 2, chloroplastic-like;&gt;gi|697094767|ref|XP_009608004.1|desc|POT004011|Ntom|Sly:1/Stu:1/Ath:2|bm=PGSC0003DMP400043241_E0|ATP phos</t>
  </si>
  <si>
    <t>POT004011</t>
  </si>
  <si>
    <t>AT1G09795, AT1G58080</t>
  </si>
  <si>
    <t>&gt;gi|697094807|ref|XP_009608194.1|desc|POT005382_2|Ntom|Sly:1/Stu:1/Ath:1|bm=Solyc08g076470.2.1_E0|glycerol-3-phosphate acyltransferase, chloroplastic isoform X2;&gt;gi|697094805|ref|XP_009608187.1|desc|POT005382_2|Ntom|Sly:1/Stu:1/Ath:1|bm=Solyc08g076470.2.1_</t>
  </si>
  <si>
    <t>POT005382</t>
  </si>
  <si>
    <t>AT1G32200</t>
  </si>
  <si>
    <t>&gt;gi|697094876|ref|XP_009608482.1|desc|POT009862|Ntom|Sly:1/Stu:1/Ath:1|bm=Solyc01g105710.2.1_E2E-71|peptidyl-prolyl cis-trans isomerase FKBP12;&gt;gi|698557890|ref|XP_009771146.1|desc|POT009862|Nsyl|Sly:1/Stu:1/Ath:1|bm=Solyc01g105710.2.1_E4E-71|peptidyl-prol</t>
  </si>
  <si>
    <t>POT009862</t>
  </si>
  <si>
    <t>AT5G64350</t>
  </si>
  <si>
    <t>&gt;gi|698513909|ref|XP_009801872.1|desc|POT008022|Nsyl|Sly:1/Stu:1/Ath:1|bm=Solyc08g077890.2.1_E0|ATP-dependent Clp protease proteolytic subunit-related protein 4, chloroplastic;&gt;gi|697094946|ref|XP_009608870.1|desc|POT008022|Ntom|Sly:1/Stu:1/Ath:1|bm=Solyc0</t>
  </si>
  <si>
    <t>POT008022</t>
  </si>
  <si>
    <t>AT4G17040</t>
  </si>
  <si>
    <t>&gt;gi|697094968|ref|XP_009608989.1|desc|POT001334_3|Ntom|Sly:2/Stu:1/Ath:2|bm=PGSC0003DMP400027577_E1E-139|glutathione S-transferase U17-like</t>
  </si>
  <si>
    <t>POT001334</t>
  </si>
  <si>
    <t>AT1G10370, AT1G10360</t>
  </si>
  <si>
    <t>&gt;gi|697095108|ref|XP_009609691.1|desc|POT004733|Ntom|Sly:1/Stu:1/Ath:1|bm=PGSC0003DMP400009482_E0|probable glucan 1,3-alpha-glucosidase;&gt;gi|698472732|ref|XP_009784325.1|desc|POT004733|Nsyl|Sly:1/Stu:1/Ath:1|bm=PGSC0003DMP400009482_E0|probable glucan 1,3-al</t>
  </si>
  <si>
    <t>POT004733</t>
  </si>
  <si>
    <t>AT5G63840</t>
  </si>
  <si>
    <t>&gt;gi|697095156|ref|XP_009609981.1|desc|POT009501|Ntom|Sly:1/Stu:1/Ath:1|bm=Solyc02g005210.2.1_E8E-162|uncharacterized protein LOC104103752</t>
  </si>
  <si>
    <t>POT009501</t>
  </si>
  <si>
    <t>AT3G26710</t>
  </si>
  <si>
    <t>&gt;gi|697095186|ref|XP_009610121.1|desc|POT008482|Ntom|Sly:1/Stu:1/Ath:1|bm=PGSC0003DMP400035244_E2E-97|uncharacterized protein LOC104103875 isoform X2;&gt;gi|697095184|ref|XP_009610114.1|desc|POT008482|Ntom|Sly:1/Stu:1/Ath:1|bm=PGSC0003DMP400035244_E4E-95|unch</t>
  </si>
  <si>
    <t>POT008482</t>
  </si>
  <si>
    <t>AT2G04039</t>
  </si>
  <si>
    <t>&gt;gi|698539670|ref|XP_009765521.1|desc|POT001684|Nsyl|Sly:3/Stu:3/Ath:3|bm=Solyc12g042080.1.1_E1E-110|40S ribosomal protein S11-like;&gt;gi|698537341|ref|XP_009764798.1|desc|POT001684|Nsyl|Sly:3/Stu:3/Ath:3|bm=Solyc12g042080.1.1_E1E-110|40S ribosomal protein S</t>
  </si>
  <si>
    <t>POT001684</t>
  </si>
  <si>
    <t>AT5G23740, AT3G48930, AT4G30800</t>
  </si>
  <si>
    <t>&gt;gi|697095348|ref|XP_009610910.1|desc|POT002575_2|Ntom|Sly:1/Stu:2/Ath:2|bm=Solyc10g080190.1.1_E2E-43|uncharacterized protein LOC104104494;&gt;gi|697095346|ref|XP_009610904.1|desc|POT002575_2|Ntom|Sly:1/Stu:2/Ath:2|bm=Solyc10g080190.1.1_E2E-43|uncharacterized</t>
  </si>
  <si>
    <t>POT002575</t>
  </si>
  <si>
    <t>AT4G00860, AT1G01170</t>
  </si>
  <si>
    <t>&gt;gi|698442161|ref|XP_009762615.1|desc|POT000735_2|Nsyl|Sly:4/Stu:5/Ath:3|bm=PGSC0003DMP400040668_E0|eukaryotic peptide chain release factor subunit 1-3-like;&gt;gi|698442157|ref|XP_009762609.1|desc|POT000735_2|Nsyl|Sly:4/Stu:5/Ath:3|bm=PGSC0003DMP400040668_E0</t>
  </si>
  <si>
    <t>POT000735</t>
  </si>
  <si>
    <t>AT5G47880, AT1G12920, AT3G26618</t>
  </si>
  <si>
    <t>&gt;gi|698545699|ref|XP_009767476.1|desc|POT000803_2|Nsyl|Sly:2/Stu:0/Ath:5|bm=Solyc04g010070.2.1_E0|serine/threonine protein phosphatase 2A regulatory subunit Bbeta-like;&gt;gi|698545696|ref|XP_009767475.1|desc|POT000803_2|Nsyl|Sly:2/Stu:0/Ath:5|bm=Solyc04g01</t>
  </si>
  <si>
    <t>POT000803</t>
  </si>
  <si>
    <t>AT5G28900, AT5G44090, AT1G54450, AT1G03960, AT5G28850</t>
  </si>
  <si>
    <t>&gt;gi|697095604|ref|XP_009612147.1|desc|POT007771|Ntom|Sly:1/Stu:1/Ath:2|bm=PGSC0003DMP400031826_E8E-150|glutathione S-transferase zeta class-like</t>
  </si>
  <si>
    <t>POT007771</t>
  </si>
  <si>
    <t>AT2G02390, AT2G02380</t>
  </si>
  <si>
    <t>&gt;gi|697095646|ref|XP_009612336.1|desc|POT000223_4|Ntom|Sly:6/Stu:6/Ath:6|bm=Solyc11g069790.1.1_E0|ruBisCO large subunit-binding protein subunit alpha</t>
  </si>
  <si>
    <t>POT000223</t>
  </si>
  <si>
    <t>AT5G56500, AT3G13470, AT2G28000, AT5G18820, AT1G55490, AT1G26230</t>
  </si>
  <si>
    <t>&gt;gi|697095692|ref|XP_009612573.1|desc|POT009684_1|Ntom|Sly:1/Stu:1/Ath:1|bm=PGSC0003DMP400003131_E2E-173|50S ribosomal protein L5, chloroplastic</t>
  </si>
  <si>
    <t>POT009684</t>
  </si>
  <si>
    <t>AT4G01310</t>
  </si>
  <si>
    <t>&gt;gi|697095851|ref|XP_009613425.1|desc|POT008264_3|Ntom|Sly:1/Stu:1/Ath:2|bm=Solyc04g082200.2.1_E2E-54|phosphoprotein ECPP44-like</t>
  </si>
  <si>
    <t>POT008264</t>
  </si>
  <si>
    <t>AT1G20440, AT1G76180</t>
  </si>
  <si>
    <t>&gt;gi|698480899|ref|XP_009787472.1|desc|POT000221|Nsyl|Sly:4/Stu:5/Ath:6|bm=PGSC0003DMP400020469_E0|tubulin alpha-3 chain;&gt;gi|697095980|ref|XP_009614122.1|desc|POT000221|Ntom|Sly:4/Stu:5/Ath:6|bm=PGSC0003DMP400020469_E0|tubulin alpha-3 chain</t>
  </si>
  <si>
    <t>POT000221</t>
  </si>
  <si>
    <t>AT5G19770, AT1G04820, AT1G64740, AT5G19780, AT1G50010, AT4G14960</t>
  </si>
  <si>
    <t>&gt;gi|697096004|ref|XP_009614215.1|desc|POT002753_2|Ntom|Sly:3/Stu:3/Ath:1|bm=PGSC0003DMP400028830_E0|polyadenylate-binding protein RBP45-like;&gt;gi|698450906|ref|XP_009776437.1|desc|POT002753_2|Nsyl|Sly:3/Stu:3/Ath:1|bm=PGSC0003DMP400028830_E0|polyadenylate-b</t>
  </si>
  <si>
    <t>POT002753</t>
  </si>
  <si>
    <t>AT1G11650</t>
  </si>
  <si>
    <t>&gt;gi|698553688|ref|XP_009770006.1|desc|POT002027_2|Nsyl|Sly:2/Stu:1/Ath:2|bm=Solyc10g083490.1.1_E0|cell division protein FtsZ homolog 2-1, chloroplastic-like;&gt;gi|698553684|ref|XP_009770005.1|desc|POT002027_2|Nsyl|Sly:2/Stu:1/Ath:2|bm=Solyc10g083490.1.1_E0|c</t>
  </si>
  <si>
    <t>POT002027</t>
  </si>
  <si>
    <t>AT3G52750, AT2G36250</t>
  </si>
  <si>
    <t>&gt;gi|697096073|ref|XP_009614546.1|desc|POT007081_3|Ntom|Sly:1/Stu:1/Ath:1|bm=PGSC0003DMP400035260_E1E-137|CBS domain-containing protein CBSX3, mitochondrial;&gt;gi|697096071|ref|XP_009614537.1|desc|POT007081_3|Ntom|Sly:1/Stu:1/Ath:1|bm=PGSC0003DMP400035260_E1E</t>
  </si>
  <si>
    <t>POT007081</t>
  </si>
  <si>
    <t>AT5G10860</t>
  </si>
  <si>
    <t>&gt;gi|698541436|ref|XP_009766087.1|desc|POT004966|Nsyl|Sly:2/Stu:1/Ath:1|bm=Solyc06g082800.2.1_E0|mitochondrial import receptor subunit TOM40-1-like;&gt;gi|697096075|ref|XP_009614559.1|desc|POT004966|Ntom|Sly:2/Stu:1/Ath:1|bm=Solyc06g082800.2.1_E0|mitochondrial</t>
  </si>
  <si>
    <t>POT004966</t>
  </si>
  <si>
    <t>AT3G20000</t>
  </si>
  <si>
    <t>&gt;gi|698422398|ref|XP_009780696.1|desc|POT001817_1|Nsyl|Sly:2/Stu:3/Ath:2|bm=Solyc10g078750.1.1_E0|zinc finger CCCH domain-containing protein 14-like;&gt;gi|697096099|ref|XP_009614706.1|desc|POT001817_1|Ntom|Sly:2/Stu:3/Ath:2|bm=Solyc10g078750.1.1_E2E-180|zinc</t>
  </si>
  <si>
    <t>POT001817</t>
  </si>
  <si>
    <t>AT3G12130, AT5G06770</t>
  </si>
  <si>
    <t>&gt;gi|698516251|ref|XP_009803009.1|desc|POT003630_1|Nsyl|Sly:1/Stu:1/Ath:1|bm=CP00020G00520_E2E-110|uncharacterized protein LOC104248453 isoform X2;&gt;gi|698516249|ref|XP_009803007.1|desc|POT003630_1|Nsyl|Sly:1/Stu:1/Ath:1|bm=CP00020G00520_E2E-110|uncharacteri</t>
  </si>
  <si>
    <t>POT003630</t>
  </si>
  <si>
    <t>AT5G64460</t>
  </si>
  <si>
    <t>&gt;gi|697096374|ref|XP_009616141.1|desc|POT008897|Ntom|Sly:1/Stu:1/Ath:1|bm=PGSC0003DMP400006734_E0|uncharacterized protein LOC104108729 isoform X2;&gt;gi|697096372|ref|XP_009616133.1|desc|POT008897|Ntom|Sly:1/Stu:1/Ath:1|bm=PGSC0003DMP400006734_E0|uncharacteri</t>
  </si>
  <si>
    <t>POT008897</t>
  </si>
  <si>
    <t>AT5G39590</t>
  </si>
  <si>
    <t>&gt;gi|697096496|ref|XP_009616672.1|desc|POT007713|Ntom|Sly:1/Stu:1/Ath:1|bm=Solyc04g009420.2.1_E5E-127|psbP domain-containing protein 2, chloroplastic</t>
  </si>
  <si>
    <t>POT007713</t>
  </si>
  <si>
    <t>AT2G28605</t>
  </si>
  <si>
    <t>&gt;gi|698552621|ref|XP_009769699.1|desc|POT002955|Nsyl|Sly:1/Stu:1/Ath:2|bm=GM04G42830_E4E-144|proteasome subunit beta type-3-A-like;&gt;gi|697096498|ref|XP_009616684.1|desc|POT002955|Ntom|Sly:1/Stu:1/Ath:2|bm=GM04G42830_E7E-145|proteasome subunit beta type-3-A</t>
  </si>
  <si>
    <t>POT002955</t>
  </si>
  <si>
    <t>AT1G77440, AT1G21720</t>
  </si>
  <si>
    <t>&gt;gi|698474870|ref|XP_009784869.1|desc|POT011645|Nsyl|Sly:1/Stu:1/Ath:1|bm=PGSC0003DMP400055579_E4E-137|uncharacterized protein LOC104233207 isoform X2;&gt;gi|697096542|ref|XP_009616922.1|desc|POT011645|Ntom|Sly:1/Stu:1/Ath:1|bm=PGSC0003DMP400055579_E1E-138|un</t>
  </si>
  <si>
    <t>POT011645</t>
  </si>
  <si>
    <t>AT3G19900</t>
  </si>
  <si>
    <t xml:space="preserve">&gt;gi|698420647|ref|XP_009762921.1|desc|POT000328_2|Nsyl|Sly:6/Stu:6/Ath:5|bm=PGSC0003DMP400013527_E0|eukaryotic initiation factor 4A-3;&gt;gi|697096554|ref|XP_009616974.1|desc|POT000328_2|Ntom|Sly:6/Stu:6/Ath:5|bm=PGSC0003DMP400013527_E0|eukaryotic initiation </t>
  </si>
  <si>
    <t>POT000328</t>
  </si>
  <si>
    <t>AT1G51380, AT1G54270, AT3G13920, AT1G72730, AT3G19760</t>
  </si>
  <si>
    <t>&gt;gi|698442899|ref|XP_009763763.1|desc|POT000711_3|Nsyl|Sly:4/Stu:3/Ath:3|bm=Solyc01g080840.2.1_E0|protein translocase subunit SECA1, chloroplastic;&gt;gi|697096566|ref|XP_009617033.1|desc|POT000711_3|Ntom|Sly:4/Stu:3/Ath:3|bm=Solyc01g080840.2.1_E0|protein tra</t>
  </si>
  <si>
    <t>POT000711</t>
  </si>
  <si>
    <t>AT1G21650, AT4G01800, AT1G21651</t>
  </si>
  <si>
    <t>&gt;gi|697096570|ref|XP_009617049.1|desc|POT009683|Ntom|Sly:1/Stu:1/Ath:1|bm=PGSC0003DMP400002073_E0|protoporphyrinogen oxidase, chloroplastic</t>
  </si>
  <si>
    <t>POT009683</t>
  </si>
  <si>
    <t>AT4G01690</t>
  </si>
  <si>
    <t>&gt;gi|698489476|ref|XP_009791287.1|desc|POT001937_1|Nsyl|Sly:2/Stu:2/Ath:2|bm=PGSC0003DMP400002136_E0|probable ADP-ribosylation factor GTPase-activating protein AGD8;&gt;gi|697096638|ref|XP_009617377.1|desc|POT001937_1|Ntom|Sly:2/Stu:2/Ath:2|bm=PGSC0003DMP40000</t>
  </si>
  <si>
    <t>POT001937</t>
  </si>
  <si>
    <t>AT4G17890, AT5G46750</t>
  </si>
  <si>
    <t>&gt;gi|698588077|ref|XP_009779357.1|desc|POT002158|Nsyl|Sly:0/Stu:2/Ath:2|bm=PGSC0003DMP400026669_E3E-42|protein transport protein Sec61 subunit gamma-1;&gt;gi|698529767|ref|XP_009761704.1|desc|POT002158|Nsyl|Sly:0/Stu:2/Ath:2|bm=PGSC0003DMP400026669_E3E-42|prot</t>
  </si>
  <si>
    <t>POT002158</t>
  </si>
  <si>
    <t>AT5G50460, AT4G24920</t>
  </si>
  <si>
    <t>&gt;gi|698550309|ref|XP_009768934.1|desc|POT001217|Nsyl|Sly:3/Stu:1/Ath:3|bm=Solyc03g120270.2.1_E0|coatomer subunit beta-2;&gt;gi|697096970|ref|XP_009619054.1|desc|POT001217|Ntom|Sly:3/Stu:1/Ath:3|bm=Solyc03g120270.2.1_E0|coatomer subunit beta-2;&gt;gi|697096968|</t>
  </si>
  <si>
    <t>POT001217</t>
  </si>
  <si>
    <t>AT1G52360, AT3G15980, AT1G79990</t>
  </si>
  <si>
    <t>&gt;gi|697163755|ref|XP_009590697.1|desc|POT001283|Ntom|Sly:2/Stu:2/Ath:4|bm=PGSC0003DMP400040452_E5E-101|40S ribosomal protein S17;&gt;gi|698524103|ref|XP_009758854.1|desc|POT001283|Nsyl|Sly:2/Stu:2/Ath:4|bm=PGSC0003DMP400040452_E1E-98|40S ribosomal protein S17</t>
  </si>
  <si>
    <t>POT001283</t>
  </si>
  <si>
    <t>AT3G10610, AT5G04800, AT2G04390, AT2G05220</t>
  </si>
  <si>
    <t>&gt;gi|698575439|ref|XP_009775939.1|desc|POT003777|Nsyl|Sly:1/Stu:1/Ath:1|bm=Solyc12g099930.1.1_E0|serine--glyoxylate aminotransferase;&gt;gi|697097090|ref|XP_009619693.1|desc|POT003777|Ntom|Sly:1/Stu:1/Ath:1|bm=Solyc12g099930.1.1_E0|serine--glyoxylate aminotran</t>
  </si>
  <si>
    <t>POT003777</t>
  </si>
  <si>
    <t>AT2G13360</t>
  </si>
  <si>
    <t>&gt;gi|697097116|ref|XP_009619812.1|desc|POT001461_2|Ntom|Sly:2/Stu:2/Ath:3|bm=Solyc09g091470.2.1_E0|3-ketoacyl-CoA thiolase 2, peroxisomal</t>
  </si>
  <si>
    <t>POT001461</t>
  </si>
  <si>
    <t>AT2G33150, AT5G48880, AT1G04710</t>
  </si>
  <si>
    <t>&gt;gi|698581544|ref|XP_009777579.1|desc|POT000022_9|Nsyl|Sly:16/Stu:17/Ath:13|bm=Solyc11g066060.1.1_E0|heat shock cognate 70 kDa protein 2-like;&gt;gi|697097215|ref|XP_009620324.1|desc|POT000022_9|Ntom|Sly:16/Stu:17/Ath:13|bm=Solyc11g066060.1.1_E0|heat shock co</t>
  </si>
  <si>
    <t>POT000022</t>
  </si>
  <si>
    <t>AT5G09590, AT5G28540, AT4G37910, AT1G16030, AT5G02490, AT1G56410, AT3G12580, AT5G49910, AT4G24280, AT5G42020, AT1G09080, AT3G09440, AT5G02500</t>
  </si>
  <si>
    <t>&gt;gi|697097264|ref|XP_009620561.1|desc|POT001414_1|Ntom|Sly:2/Stu:1/Ath:3|bm=Solyc01g112280.2.1_E0|aminoacylase-1;&gt;gi|698501259|ref|XP_009796337.1|desc|POT001414_1|Nsyl|Sly:2/Stu:1/Ath:3|bm=Solyc01g112280.2.1_E0|aminoacylase-1</t>
  </si>
  <si>
    <t>POT001414</t>
  </si>
  <si>
    <t>AT1G44820, AT4G38220, AT1G44180</t>
  </si>
  <si>
    <t>&gt;gi|697097282|ref|XP_009620706.1|desc|POT003102_2|Ntom|Sly:2/Stu:3/Ath:1|bm=Solyc03g095190.2.1_E8E-127|ATP synthase subunit delta, mitochondrial</t>
  </si>
  <si>
    <t>POT003102</t>
  </si>
  <si>
    <t>AT5G47030</t>
  </si>
  <si>
    <t>&gt;gi|697097355|ref|XP_009621118.1|desc|POT004188_1|Ntom|Sly:1/Stu:1/Ath:1|bm=Solyc04g005480.1.1_E7E-24|fruit protein pKIWI501-like</t>
  </si>
  <si>
    <t>POT004188</t>
  </si>
  <si>
    <t>AT2G03440</t>
  </si>
  <si>
    <t>&gt;gi|698461109|ref|XP_009781700.1|desc|POT000276_14|Nsyl|Sly:4/Stu:4/Ath:7|bm=PGSC0003DMP400052078_E0|importin subunit alpha-1-like isoform X2;&gt;gi|698461105|ref|XP_009781699.1|desc|POT000276_14|Nsyl|Sly:4/Stu:4/Ath:7|bm=PGSC0003DMP400052078_E0|importin subu</t>
  </si>
  <si>
    <t>POT000276</t>
  </si>
  <si>
    <t>AT3G05720, AT4G16143, AT3G06720, AT1G02690, AT4G02150, AT1G09270, AT5G49310</t>
  </si>
  <si>
    <t>&gt;gi|697097491|ref|XP_009621811.1|desc|POT006237|Ntom|Sly:1/Stu:1/Ath:1|bm=PGSC0003DMP400003838_E0|protein TIC 62, chloroplastic</t>
  </si>
  <si>
    <t>POT006237</t>
  </si>
  <si>
    <t>AT3G46780</t>
  </si>
  <si>
    <t>&gt;gi|698530484|ref|XP_009762067.1|desc|POT007495_1|Nsyl|Sly:2/Stu:1/Ath:2|bm=PGSC0003DMP400011041_E0|uncharacterized protein At4g06744-like;&gt;gi|697097539|ref|XP_009622015.1|desc|POT007495_1|Ntom|Sly:2/Stu:1/Ath:2|bm=PGSC0003DMP400011041_E0|uncharacterized p</t>
  </si>
  <si>
    <t>POT007495</t>
  </si>
  <si>
    <t>AT3G19320, AT1G49750</t>
  </si>
  <si>
    <t>&gt;gi|698531844|ref|XP_009762751.1|desc|POT000096_7|Nsyl|Sly:10/Stu:11/Ath:7|bm=Solyc03g121570.2.1_E0|transmembrane 9 superfamily member 4-like isoform X1;&gt;gi|697097553|ref|XP_009622116.1|desc|POT000096_7|Ntom|Sly:10/Stu:11/Ath:7|bm=Solyc03g121570.2.1_E0|tra</t>
  </si>
  <si>
    <t>POT000096</t>
  </si>
  <si>
    <t>AT5G10840, AT5G25100, AT5G35160, AT2G24170, AT1G55130, AT4G12650, AT3G13772</t>
  </si>
  <si>
    <t>&gt;gi|698570852|ref|XP_009774716.1|desc|POT005069_2|Nsyl|Sly:2/Stu:1/Ath:1|bm=Solyc06g005490.2.1_E4E-173|triosephosphate isomerase, cytosolic-like;&gt;gi|697097591|ref|XP_009622343.1|desc|POT005069_2|Ntom|Sly:2/Stu:1/Ath:1|bm=Solyc06g005490.2.1_E1E-173|trioseph</t>
  </si>
  <si>
    <t>POT005069</t>
  </si>
  <si>
    <t>AT3G55440</t>
  </si>
  <si>
    <t>&gt;gi|697097632|ref|XP_009622589.1|desc|POT003064|Ntom|Sly:1/Stu:1/Ath:2|bm=PGSC0003DMP400052565_E0|splicing factor 3B subunit 3-like;&gt;gi|698503489|ref|XP_009797333.1|desc|POT003064|Nsyl|Sly:1/Stu:1/Ath:2|bm=PGSC0003DMP400052565_E0|splicing factor 3B subunit</t>
  </si>
  <si>
    <t>POT003064</t>
  </si>
  <si>
    <t>AT3G55200, AT3G55220</t>
  </si>
  <si>
    <t>&gt;gi|697097664|ref|XP_009622744.1|desc|POT001293_2|Ntom|Sly:2/Stu:3/Ath:3|bm=PGSC0003DMP400014408_E3E-117|ran-binding protein 1 homolog c-like</t>
  </si>
  <si>
    <t>POT001293</t>
  </si>
  <si>
    <t>AT5G58590, AT2G30060, AT1G07140</t>
  </si>
  <si>
    <t>&gt;gi|697097686|ref|XP_009622859.1|desc|POT009309|Ntom|Sly:1/Stu:1/Ath:1|bm=PGSC0003DMP400001053_E0|peptidyl-prolyl cis-trans isomerase CYP38, chloroplastic</t>
  </si>
  <si>
    <t>POT009309</t>
  </si>
  <si>
    <t>AT3G01480</t>
  </si>
  <si>
    <t>&gt;gi|697097692|ref|XP_009622883.1|desc|POT008659|Ntom|Sly:1/Stu:2/Ath:1|bm=Solyc02g086890.2.1_E4E-171|uncharacterized protein LOC104114203;&gt;gi|698486895|ref|XP_009790144.1|desc|POT008659|Nsyl|Sly:1/Stu:2/Ath:1|bm=Solyc02g086890.2.1_E1E-169|uncharacterized p</t>
  </si>
  <si>
    <t>POT008659</t>
  </si>
  <si>
    <t>AT3G55250</t>
  </si>
  <si>
    <t>&gt;gi|697097791|ref|XP_009623453.1|desc|POT002357_2|Ntom|Sly:2/Stu:2/Ath:1|bm=Solyc01g096430.2.1_E5E-125|NAD(P)H:quinone oxidoreductase;&gt;gi|698511085|ref|XP_009800669.1|desc|POT002357_2|Nsyl|Sly:2/Stu:2/Ath:1|bm=Solyc01g096430.2.1_E2E-124|NAD(P)H:quinone oxi</t>
  </si>
  <si>
    <t>POT002357</t>
  </si>
  <si>
    <t>AT3G27890</t>
  </si>
  <si>
    <t>&gt;gi|698497494|ref|XP_009794720.1|desc|POT008882|Nsyl|Sly:1/Stu:1/Ath:1|bm=PGSC0003DMP400057815_E6E-89|ferredoxin, root R-B2;&gt;gi|697097887|ref|XP_009623879.1|desc|POT008882|Ntom|Sly:1/Stu:1/Ath:1|bm=PGSC0003DMP400057815_E3E-88|ferredoxin, root R-B2</t>
  </si>
  <si>
    <t>POT008882</t>
  </si>
  <si>
    <t>AT4G14890</t>
  </si>
  <si>
    <t>&gt;gi|698536420|ref|XP_009764504.1|desc|POT001762|Nsyl|Sly:3/Stu:2/Ath:2|bm=PGSC0003DMP400052338_E1E-98|40S ribosomal protein S16-like;&gt;gi|698525988|ref|XP_009759825.1|desc|POT001762|Nsyl|Sly:3/Stu:2/Ath:2|bm=PGSC0003DMP400007371_E5E-99|40S ribosomal protein</t>
  </si>
  <si>
    <t>POT001762</t>
  </si>
  <si>
    <t>AT2G09990, AT5G18380</t>
  </si>
  <si>
    <t>&gt;gi|698452482|ref|XP_009779743.1|desc|POT001689_1|Nsyl|Sly:2/Stu:2/Ath:1|bm=PGSC0003DMP400024119_E5E-95|monothiol glutaredoxin-S7, chloroplastic;&gt;gi|697097930|ref|XP_009624102.1|desc|POT001689_1|Ntom|Sly:2/Stu:2/Ath:1|bm=PGSC0003DMP400024119_E9E-91|monothi</t>
  </si>
  <si>
    <t>POT001689</t>
  </si>
  <si>
    <t>AT3G54900</t>
  </si>
  <si>
    <t>&gt;gi|697097942|ref|XP_009624163.1|desc|POT000607_1|Ntom|Sly:3/Stu:2/Ath:3|bm=PGSC0003DMP400054661_E0|heat shock 70 kDa protein 15-like</t>
  </si>
  <si>
    <t>POT000607</t>
  </si>
  <si>
    <t>AT1G79920, AT1G79930, AT1G11660</t>
  </si>
  <si>
    <t>&gt;gi|698541662|ref|XP_009766159.1|desc|POT002645|Nsyl|Sly:2/Stu:2/Ath:3|bm=LJ4G015200_E6E-36|40S ribosomal protein S30-like;&gt;gi|698487333|ref|XP_009790332.1|desc|POT002645|Nsyl|Sly:2/Stu:2/Ath:3|bm=LJ4G015200_E2E-36|40S ribosomal protein S30;&gt;gi|698419550|r</t>
  </si>
  <si>
    <t>POT002645</t>
  </si>
  <si>
    <t>AT4G29390, AT5G56670, AT2G19750</t>
  </si>
  <si>
    <t>&gt;gi|697098007|ref|XP_009624465.1|desc|POT000182_5|Ntom|Sly:7/Stu:5/Ath:8|bm=PGSC0003DMP400000144_E2E-166|mitogen-activated protein kinase homolog MMK2, partial;&gt;gi|698546969|ref|XP_009767886.1|desc|POT000182_5|Nsyl|Sly:7/Stu:5/Ath:8|bm=Solyc01g094960.2.1_E</t>
  </si>
  <si>
    <t>POT000182</t>
  </si>
  <si>
    <t>AT2G43790, AT1G01560, AT3G59790, AT3G45640, AT2G46070, AT4G01370, AT4G11330, AT1G07880</t>
  </si>
  <si>
    <t>&gt;gi|697098051|ref|XP_009624651.1|desc|POT009465|Ntom|Sly:1/Stu:0/Ath:1|bm=Solyc02g020980.2.1_E0|4-alpha-glucanotransferase DPE2;&gt;gi|697098049|ref|XP_009624643.1|desc|POT009465|Ntom|Sly:1/Stu:0/Ath:1|bm=Solyc02g020980.2.1_E0|4-alpha-glucanotransferase DPE2</t>
  </si>
  <si>
    <t>POT009465</t>
  </si>
  <si>
    <t>AT2G40840</t>
  </si>
  <si>
    <t>&gt;gi|697098092|ref|XP_009624858.1|desc|POT003240_2|Ntom|Sly:1/Stu:1/Ath:2|bm=Solyc02g085350.2.1_E0|succinate dehydrogenase</t>
  </si>
  <si>
    <t>POT003240</t>
  </si>
  <si>
    <t>AT5G66760, AT2G18450</t>
  </si>
  <si>
    <t>&gt;gi|698491710|ref|XP_009792259.1|desc|POT005323|Nsyl|Sly:1/Stu:1/Ath:1|bm=Solyc01g067740.2.1_E3E-101|superoxide dismutase;&gt;gi|698491707|ref|XP_009792257.1|desc|POT005323|Nsyl|Sly:1/Stu:1/Ath:1|bm=Solyc01g067740.2.1_E3E-101|superoxide dismutase;&gt;gi|69709810</t>
  </si>
  <si>
    <t>POT005323</t>
  </si>
  <si>
    <t>AT1G08830</t>
  </si>
  <si>
    <t>&gt;gi|697098179|ref|XP_009625375.1|desc|POT010144|Ntom|Sly:1/Stu:1/Ath:1|bm=PGSC0003DMP400053397_E0|probable fructokinase-4</t>
  </si>
  <si>
    <t>POT010144</t>
  </si>
  <si>
    <t>AT1G66430</t>
  </si>
  <si>
    <t>&gt;gi|697098244|ref|XP_009625768.1|desc|POT005453|Ntom|Sly:1/Stu:0/Ath:1|bm=Solyc08g075390.2.1_E0|nudix hydrolase 3;&gt;gi|698512697|ref|XP_009801354.1|desc|POT005453|Nsyl|Sly:1/Stu:0/Ath:1|bm=Solyc08g075390.2.1_E0|nudix hydrolase 3</t>
  </si>
  <si>
    <t>POT005453</t>
  </si>
  <si>
    <t>AT1G79690</t>
  </si>
  <si>
    <t>&gt;gi|697098260|ref|XP_009625844.1|desc|POT010360|Ntom|Sly:1/Stu:1/Ath:1|bm=PGSC0003DMP400057043_E9E-124|thylakoid lumenal 15 kDa protein 1, chloroplastic;&gt;gi|697098258|ref|XP_009625837.1|desc|POT010360|Ntom|Sly:1/Stu:1/Ath:1|bm=PGSC0003DMP400057043_E9E-124|</t>
  </si>
  <si>
    <t>POT010360</t>
  </si>
  <si>
    <t>AT2G44920</t>
  </si>
  <si>
    <t>&gt;gi|697098272|ref|XP_009625900.1|desc|POT007344_1|Ntom|Sly:1/Stu:0/Ath:2|bm=PT06G15670_E0|3-hydroxyisobutyryl-CoA hydrolase-like protein 3, mitochondrial isoform X1;&gt;gi|697098274|ref|XP_009625907.1|desc|POT007344_1|Ntom|Sly:1/Stu:0/Ath:2|bm=GM08G04460_E0|3</t>
  </si>
  <si>
    <t>POT007344</t>
  </si>
  <si>
    <t>AT4G13360, AT3G24360</t>
  </si>
  <si>
    <t>&gt;gi|697098361|ref|XP_009626325.1|desc|POT010588|Ntom|Sly:1/Stu:1/Ath:1|bm=Solyc03g082960.2.1_E0|protein phosphatase 2C 57;&gt;gi|698472086|ref|XP_009784185.1|desc|POT010588|Nsyl|Sly:1/Stu:1/Ath:1|bm=Solyc03g082960.2.1_E0|protein phosphatase 2C 57</t>
  </si>
  <si>
    <t>POT010588</t>
  </si>
  <si>
    <t>AT4G27800</t>
  </si>
  <si>
    <t>&gt;gi|697098594|ref|XP_009627469.1|desc|POT001005_3|Ntom|Sly:3/Stu:2/Ath:4|bm=PGSC0003DMP400032980_E0|ATP sulfurylase 1, chloroplastic-like</t>
  </si>
  <si>
    <t>POT001005</t>
  </si>
  <si>
    <t>AT4G14680, AT3G22890, AT1G19920, AT5G43780</t>
  </si>
  <si>
    <t>&gt;gi|698496915|ref|XP_009794471.1|desc|POT001215_1|Nsyl|Sly:2/Stu:2/Ath:2|bm=Solyc03g007810.2.1_E0|plastidial pyruvate kinase 2;&gt;gi|697098653|ref|XP_009627814.1|desc|POT001215_1|Ntom|Sly:2/Stu:2/Ath:2|bm=Solyc03g007810.2.1_E0|plastidial pyruvate kinase 2</t>
  </si>
  <si>
    <t>POT001215</t>
  </si>
  <si>
    <t>AT1G32440, AT5G52920</t>
  </si>
  <si>
    <t>&gt;gi|697098733|ref|XP_009628178.1|desc|POT005935|Ntom|Sly:1/Stu:1/Ath:2|bm=Solyc04g072060.2.1_E5E-151|ras-related protein Rab7;&gt;gi|698442824|ref|XP_009763630.1|desc|POT005935|Nsyl|Sly:1/Stu:1/Ath:2|bm=Solyc04g072060.2.1_E2E-149|ras-related protein Rab7-like</t>
  </si>
  <si>
    <t>POT005935</t>
  </si>
  <si>
    <t>AT4G09720, AT1G22740</t>
  </si>
  <si>
    <t>&gt;gi|697098791|ref|XP_009628511.1|desc|POT001098|Ntom|Sly:4/Stu:4/Ath:2|bm=PGSC0003DMP400042494_E2E-111|eukaryotic translation initiation factor 5A-1</t>
  </si>
  <si>
    <t>POT001098</t>
  </si>
  <si>
    <t>AT1G13950, AT1G69410</t>
  </si>
  <si>
    <t>&gt;gi|698535353|ref|XP_009764156.1|desc|POT003152_1|Nsyl|Sly:3/Stu:3/Ath:2|bm=Solyc08g007860.2.1_E0|lysophospholipid acyltransferase 1-like;&gt;gi|698526132|ref|XP_009759896.1|desc|POT003152_2|Nsyl|Sly:3/Stu:3/Ath:2|bm=PGSC0003DMP400039461_E0|lysophospholipid a</t>
  </si>
  <si>
    <t>POT003152</t>
  </si>
  <si>
    <t>AT1G12640, AT1G63050</t>
  </si>
  <si>
    <t>&gt;gi|697098884|ref|XP_009629007.1|desc|POT009171|Ntom|Sly:0/Stu:1/Ath:1|bm=PGSC0003DMP400007387_E1E-89|MLP-like protein 423</t>
  </si>
  <si>
    <t>POT009171</t>
  </si>
  <si>
    <t>AT1G24020</t>
  </si>
  <si>
    <t>&gt;gi|697098979|ref|XP_009629477.1|desc|POT009430|Ntom|Sly:1/Stu:1/Ath:1|bm=Solyc11g067160.1.1_E0|probable aldo-keto reductase 2 isoform X1;&gt;gi|697098981|ref|XP_009629481.1|desc|POT009430|Ntom|Sly:1/Stu:1/Ath:1|bm=Solyc11g067160.1.1_E0|pyridoxal reductase, c</t>
  </si>
  <si>
    <t>POT009430</t>
  </si>
  <si>
    <t>AT2G27680</t>
  </si>
  <si>
    <t>&gt;gi|698500783|ref|XP_009796128.1|desc|POT001647_2|Nsyl|Sly:2/Stu:2/Ath:3|bm=PGSC0003DMP400032263_E0|molybdate-anion transporter-like;&gt;gi|697098999|ref|XP_009629563.1|desc|POT001647_2|Ntom|Sly:2/Stu:2/Ath:3|bm=PGSC0003DMP400032263_E0|molybdate-anion transpo</t>
  </si>
  <si>
    <t>POT001647</t>
  </si>
  <si>
    <t>AT1G64650, AT3G49310, AT4G27720</t>
  </si>
  <si>
    <t>&gt;gi|697099005|ref|XP_009629608.1|desc|POT001548_2|Ntom|Sly:2/Stu:2/Ath:1|bm=Solyc09g010330.2.1_E3E-95|transcription factor BTF3 homolog 4-like;&gt;gi|698501225|ref|XP_009796318.1|desc|POT001548_1|Nsyl|Sly:2/Stu:2/Ath:1|bm=MT3G020660_E2E-64|nascent polypeptide</t>
  </si>
  <si>
    <t>POT001548</t>
  </si>
  <si>
    <t>AT1G17880</t>
  </si>
  <si>
    <t>&gt;gi|697099058|ref|XP_009629878.1|desc|POT000818_1|Ntom|Sly:2/Stu:2/Ath:3|bm=Solyc10g081510.1.1_E0|5-methyltetrahydropteroyltriglutamate--homocysteine methyltransferase-like;&gt;gi|697099056|ref|XP_009629870.1|desc|POT000818_1|Ntom|Sly:2/Stu:2/Ath:3|bm=Solyc10</t>
  </si>
  <si>
    <t>POT000818</t>
  </si>
  <si>
    <t>AT3G03780, AT5G20980, AT5G17920</t>
  </si>
  <si>
    <t>&gt;gi|697099120|ref|XP_009630206.1|desc|POT003487|Ntom|Sly:1/Stu:1/Ath:2|bm=Solyc09g092450.2.1_E0|probable acyl-activating enzyme 16, chloroplastic</t>
  </si>
  <si>
    <t>POT003487</t>
  </si>
  <si>
    <t>AT4G14070, AT3G23790</t>
  </si>
  <si>
    <t>&gt;gi|697099149|ref|XP_009630369.1|desc|POT007215|Ntom|Sly:1/Stu:1/Ath:2|bm=Solyc11g008620.1.1_E0|phosphoglycolate phosphatase 1B, chloroplastic-like</t>
  </si>
  <si>
    <t>POT007215</t>
  </si>
  <si>
    <t>AT5G36700, AT5G36790</t>
  </si>
  <si>
    <t>&gt;gi|697099335|ref|XP_009631268.1|desc|POT007197|Ntom|Sly:1/Stu:1/Ath:1|bm=PGSC0003DMP400049447_E0|uncharacterized protein LOC104121071 isoform X1;&gt;gi|697099333|ref|XP_009631263.1|desc|POT007197|Ntom|Sly:1/Stu:1/Ath:1|bm=PGSC0003DMP400049447_E0|uncharacteri</t>
  </si>
  <si>
    <t>POT007197</t>
  </si>
  <si>
    <t>AT4G18810</t>
  </si>
  <si>
    <t>&gt;gi|697099386|ref|XP_009631515.1|desc|POT002750|Ntom|Sly:1/Stu:1/Ath:2|bm=Solyc05g005020.2.1_E0|alpha-glucan water dikinase, chloroplastic isoform X2;&gt;gi|697099384|ref|XP_009631510.1|desc|POT002750|Ntom|Sly:1/Stu:1/Ath:2|bm=Solyc05g005020.2.1_E0|alpha-gluc</t>
  </si>
  <si>
    <t>POT002750</t>
  </si>
  <si>
    <t>AT4G24450, AT1G10760</t>
  </si>
  <si>
    <t>&gt;gi|697099545|ref|XP_009586787.1|desc|POT003452|Ntom|Sly:1/Stu:1/Ath:1|bm=PGSC0003DMP400043521_E0|peroxidase 12-like;&gt;gi|698480056|ref|XP_009787089.1|desc|POT003452|Nsyl|Sly:1/Stu:1/Ath:1|bm=PGSC0003DMP400043521_E1E-130|peroxidase 12-like</t>
  </si>
  <si>
    <t>POT003452</t>
  </si>
  <si>
    <t>AT1G71695</t>
  </si>
  <si>
    <t>&gt;gi|697099563|ref|XP_009586918.1|desc|POT005062|Ntom|Sly:1/Stu:1/Ath:2|bm=PGSC0003DMP400020898_E0|probable envelope ADP,ATP carrier protein, chloroplastic;&gt;gi|698421125|ref|XP_009769787.1|desc|POT005062|Nsyl|Sly:1/Stu:1/Ath:2|bm=PGSC0003DMP400020898_E0|pro</t>
  </si>
  <si>
    <t>POT005062</t>
  </si>
  <si>
    <t>AT3G51870, AT5G01500</t>
  </si>
  <si>
    <t>&gt;gi|698546801|ref|XP_009767829.1|desc|POT002961_2|Nsyl|Sly:1/Stu:1/Ath:1|bm=Solyc05g013990.2.1_E0|T-complex protein 1 subunit epsilon;&gt;gi|697099582|ref|XP_009587020.1|desc|POT002961_2|Ntom|Sly:1/Stu:1/Ath:1|bm=Solyc05g013990.2.1_E0|T-complex protein 1 subu</t>
  </si>
  <si>
    <t>POT002961</t>
  </si>
  <si>
    <t>AT1G24510</t>
  </si>
  <si>
    <t>&gt;gi|698520473|ref|XP_009757048.1|desc|POT004967|Nsyl|Sly:1/Stu:1/Ath:1|bm=Solyc01g090750.2.1_E0|T-complex protein 1 subunit alpha;&gt;gi|697099648|ref|XP_009587287.1|desc|POT004967|Ntom|Sly:1/Stu:1/Ath:1|bm=Solyc01g090750.2.1_E0|T-complex protein 1 subunit al</t>
  </si>
  <si>
    <t>POT004967</t>
  </si>
  <si>
    <t>AT3G20050</t>
  </si>
  <si>
    <t>&gt;gi|697099658|ref|XP_009587320.1|desc|POT001005_2|Ntom|Sly:3/Stu:2/Ath:4|bm=VV18G10330_E0|ATP sulfurylase 2</t>
  </si>
  <si>
    <t>&gt;gi|697099697|ref|XP_009587509.1|desc|POT009517|Ntom|Sly:1/Stu:2/Ath:1|bm=PGSC0003DMP400036192_E0|uncharacterized protein LOC104085221</t>
  </si>
  <si>
    <t>POT009517</t>
  </si>
  <si>
    <t>AT3G43540</t>
  </si>
  <si>
    <t>&gt;gi|698476910|ref|XP_009785724.1|desc|POT015103_2|Nsyl|Sly:1/Stu:1/Ath:1|bm=PGSC0003DMP400011378_E1E-180|14-3-3 protein 7;&gt;gi|697099860|ref|XP_009588303.1|desc|POT015103_2|Ntom|Sly:1/Stu:1/Ath:1|bm=PGSC0003DMP400011378_E4E-180|14-3-3 protein 7</t>
  </si>
  <si>
    <t>POT015103</t>
  </si>
  <si>
    <t>AT1G34760</t>
  </si>
  <si>
    <t>&gt;gi|697099954|ref|XP_009588754.1|desc|POT008772|Ntom|Sly:1/Stu:1/Ath:1|bm=Solyc12g056830.1.1_E9E-148|ATP synthase delta chain, chloroplastic</t>
  </si>
  <si>
    <t>POT008772</t>
  </si>
  <si>
    <t>AT4G09650</t>
  </si>
  <si>
    <t>&gt;gi|698527893|ref|XP_009760793.1|desc|POT000337_3|Nsyl|Sly:5/Stu:5/Ath:5|bm=PGSC0003DMP400038632_E0|65-kDa microtubule-associated protein 1-like;&gt;gi|697100004|ref|XP_009588990.1|desc|POT000337_3|Ntom|Sly:5/Stu:5/Ath:5|bm=PGSC0003DMP400038632_E0|65-kDa micr</t>
  </si>
  <si>
    <t>POT000337</t>
  </si>
  <si>
    <t>AT5G55230, AT2G38720, AT4G26760, AT1G14690, AT2G01910</t>
  </si>
  <si>
    <t>&gt;gi|697100040|ref|XP_009589177.1|desc|POT003916_1|Ntom|Sly:1/Stu:1/Ath:2|bm=PT08G03820_E2E-57|V-type proton ATPase subunit G 1</t>
  </si>
  <si>
    <t>POT003916</t>
  </si>
  <si>
    <t>AT3G01390, AT4G23710</t>
  </si>
  <si>
    <t>&gt;gi|697100070|ref|XP_009589318.1|desc|POT001825_2|Ntom|Sly:1/Stu:2/Ath:3|bm=TC05G010330_E5E-39|60S acidic ribosomal protein P2A-like</t>
  </si>
  <si>
    <t>POT001825</t>
  </si>
  <si>
    <t>AT3G44590, AT2G27710, AT2G27720</t>
  </si>
  <si>
    <t>&gt;gi|697100221|ref|XP_009590114.1|desc|POT007743|Ntom|Sly:1/Stu:1/Ath:1|bm=PGSC0003DMP400043510_E7E-130|probable signal peptidase complex subunit 2;&gt;gi|698492988|ref|XP_009792798.1|desc|POT007743|Nsyl|Sly:1/Stu:1/Ath:1|bm=PGSC0003DMP400043510_E2E-128|probab</t>
  </si>
  <si>
    <t>POT007743</t>
  </si>
  <si>
    <t>AT2G39960</t>
  </si>
  <si>
    <t>&gt;gi|697100247|ref|XP_009590231.1|desc|POT000634_7|Ntom|Sly:4/Stu:3/Ath:2|bm=Solyc09g031970.2.1_E0|alpha-glucan phosphorylase, H isozyme isoform X1;&gt;gi|697100245|ref|XP_009590227.1|desc|POT000634_7|Ntom|Sly:4/Stu:3/Ath:2|bm=Solyc09g031970.2.1_E0|alpha-gluca</t>
  </si>
  <si>
    <t>POT000634</t>
  </si>
  <si>
    <t>AT3G46970, AT3G29320</t>
  </si>
  <si>
    <t>&gt;gi|697100257|ref|XP_009590274.1|desc|POT000611_2|Ntom|Sly:3/Stu:3/Ath:3|bm=Solyc07g062130.2.1_E0|probable rhamnose biosynthetic enzyme 1;&gt;gi|697100255|ref|XP_009590265.1|desc|POT000611_2|Ntom|Sly:3/Stu:3/Ath:3|bm=Solyc07g062130.2.1_E0|probable rhamnose bi</t>
  </si>
  <si>
    <t>POT000611</t>
  </si>
  <si>
    <t>AT3G14790, AT1G53500, AT1G78570</t>
  </si>
  <si>
    <t>&gt;gi|697100291|ref|XP_009590435.1|desc|POT005070|Ntom|Sly:1/Stu:1/Ath:1|bm=PGSC0003DMP400047117_E0|sedoheptulose-1,7-bisphosphatase, chloroplastic</t>
  </si>
  <si>
    <t>POT005070</t>
  </si>
  <si>
    <t>AT3G55800</t>
  </si>
  <si>
    <t>&gt;gi|698542853|ref|XP_009766547.1|desc|POT001259|Nsyl|Sly:3/Stu:3/Ath:3|bm=PGSC0003DMP400021384_E1E-75|60S ribosomal protein L35a-3-like;&gt;gi|698531706|ref|XP_009762681.1|desc|POT001259|Nsyl|Sly:3/Stu:3/Ath:3|bm=PGSC0003DMP400021384_E3E-74|60S ribosomal prot</t>
  </si>
  <si>
    <t>POT001259</t>
  </si>
  <si>
    <t>AT1G74270, AT1G07070, AT1G41880</t>
  </si>
  <si>
    <t>&gt;gi|697100359|ref|XP_009590727.1|desc|POT000808_2|Ntom|Sly:3/Stu:3/Ath:3|bm=Solyc12g094620.1.1_E0|catalase isozyme 1</t>
  </si>
  <si>
    <t>POT000808</t>
  </si>
  <si>
    <t>AT1G20630, AT4G35090, AT1G20620</t>
  </si>
  <si>
    <t>&gt;gi|697100367|ref|XP_009590755.1|desc|POT000382_2|Ntom|Sly:7/Stu:6/Ath:4|bm=PGSC0003DMP400042631_E0|alpha-1,4-glucan-protein synthase;&gt;gi|698523815|ref|XP_009758723.1|desc|POT000382_2|Nsyl|Sly:7/Stu:6/Ath:4|bm=PGSC0003DMP400042631_E0|UDP-arabinopyranose mu</t>
  </si>
  <si>
    <t>POT000382</t>
  </si>
  <si>
    <t>AT3G02230, AT3G08900, AT5G15650, AT5G50750</t>
  </si>
  <si>
    <t>&gt;gi|697100375|ref|XP_009590797.1|desc|POT001665|Ntom|Sly:3/Stu:2/Ath:3|bm=PGSC0003DMP400048544_E0|inositol-3-phosphate synthase</t>
  </si>
  <si>
    <t>POT001665</t>
  </si>
  <si>
    <t>AT4G39800, AT5G10170, AT2G22240</t>
  </si>
  <si>
    <t>&gt;gi|697100394|ref|XP_009590926.1|desc|POT001698_2|Ntom|Sly:3/Stu:3/Ath:2|bm=Solyc07g045350.2.1_E0|acetyl-CoA acetyltransferase, cytosolic 1;&gt;gi|698530343|ref|XP_009761995.1|desc|POT001698_2|Nsyl|Sly:3/Stu:3/Ath:2|bm=PGSC0003DMP400019263_E0|acetyl-CoA acety</t>
  </si>
  <si>
    <t>POT001698</t>
  </si>
  <si>
    <t>AT5G48230, AT5G47720</t>
  </si>
  <si>
    <t>&gt;gi|698419029|ref|XP_009786902.1|desc|POT002986_2|Nsyl|Sly:2/Stu:2/Ath:2|bm=PGSC0003DMP400038628_E5E-162|syntaxin-51-like;&gt;gi|698419022|ref|XP_009786839.1|desc|POT002986_2|Nsyl|Sly:2/Stu:2/Ath:2|bm=PGSC0003DMP400038628_E5E-162|syntaxin-51-like;&gt;gi|69841901</t>
  </si>
  <si>
    <t>POT002986</t>
  </si>
  <si>
    <t>AT1G16240, AT1G79590</t>
  </si>
  <si>
    <t>&gt;gi|698538223|ref|XP_009765068.1|desc|POT004720_2|Nsyl|Sly:2/Stu:2/Ath:1|bm=PGSC0003DMP400038431_E0|cell division protein FtsZ homolog 1, chloroplastic-like;&gt;gi|697100501|ref|XP_009591422.1|desc|POT004720_2|Ntom|Sly:2/Stu:2/Ath:1|bm=PGSC0003DMP400038431_E0</t>
  </si>
  <si>
    <t>POT004720</t>
  </si>
  <si>
    <t>AT5G55280</t>
  </si>
  <si>
    <t>&gt;gi|698472043|ref|XP_009784172.1|desc|POT000434_1|Nsyl|Sly:5/Stu:5/Ath:5|bm=Solyc07g065080.2.1_E0|fimbrin-1-like isoform X2;&gt;gi|697100505|ref|XP_009591435.1|desc|POT000434_1|Ntom|Sly:5/Stu:5/Ath:5|bm=Solyc07g065080.2.1_E0|fimbrin-1-like;&gt;gi|698472039|ref|X</t>
  </si>
  <si>
    <t>POT000434</t>
  </si>
  <si>
    <t>AT5G48460, AT2G04750, AT5G35700, AT5G55400, AT4G26700</t>
  </si>
  <si>
    <t>&gt;gi|698500412|ref|XP_009795971.1|desc|POT001364_1|Nsyl|Sly:2/Stu:1/Ath:1|bm=Solyc09g082970.2.1_E0|pyruvate kinase isozyme A, chloroplastic;&gt;gi|697100627|ref|XP_009592052.1|desc|POT001364_1|Ntom|Sly:2/Stu:1/Ath:1|bm=Solyc09g082970.2.1_E0|pyruvate kinase iso</t>
  </si>
  <si>
    <t>POT001364</t>
  </si>
  <si>
    <t>AT3G22960</t>
  </si>
  <si>
    <t>&gt;gi|697100686|ref|XP_009592337.1|desc|POT000644_3|Ntom|Sly:6/Stu:3/Ath:5|bm=Solyc09g009530.2.1_E0|uncharacterized protein LOC104089188 isoform X2;&gt;gi|697100688|ref|XP_009592343.1|desc|POT000644_3|Ntom|Sly:6/Stu:3/Ath:5|bm=Solyc09g009530.2.1_E0|uncharacteri</t>
  </si>
  <si>
    <t>POT000644</t>
  </si>
  <si>
    <t>AT3G48410, AT1G74300, AT1G74290, AT1G74280, AT2G36290</t>
  </si>
  <si>
    <t>&gt;gi|698578346|ref|XP_009776725.1|desc|POT007422|Nsyl|Sly:2/Stu:2/Ath:1|bm=PGSC0003DMP400049298_E0|ribulose-1,5 bisphosphate carboxylase/oxygenase large subunit N-methyltransferase, chloroplastic;&gt;gi|697100808|ref|XP_009592893.1|desc|POT007422|Ntom|Sly:2/St</t>
  </si>
  <si>
    <t>POT007422</t>
  </si>
  <si>
    <t>AT1G14030</t>
  </si>
  <si>
    <t>&gt;gi|698531838|ref|XP_009762748.1|desc|POT000277_2|Nsyl|Sly:4/Stu:6/Ath:4|bm=Solyc11g069700.1.1_E0|elongation factor 1-alpha-like;&gt;gi|697100891|ref|XP_009593325.1|desc|POT000277_2|Ntom|Sly:4/Stu:6/Ath:4|bm=Solyc11g069700.1.1_E0|elongation factor 1-alpha;&gt;gi</t>
  </si>
  <si>
    <t>POT000277</t>
  </si>
  <si>
    <t>AT1G07930, AT5G60390, AT1G07940, AT1G07920</t>
  </si>
  <si>
    <t>&gt;gi|697115510|ref|XP_009611672.1|desc|POT059611|Ntom|Sly:1/Stu:1/Ath:0|bm=Solyc06g034020.2.1_E4E-137|peptide methionine sulfoxide reductase A1-like;&gt;gi|698481005|ref|XP_009787519.1|desc|POT004687_2|Nsyl|Sly:1/Stu:1/Ath:2|bm=Solyc03g093690.2.1_E5E-170|pepti</t>
  </si>
  <si>
    <t>POT004687</t>
  </si>
  <si>
    <t>AT5G61640, AT4G25130</t>
  </si>
  <si>
    <t>&gt;gi|697100946|ref|XP_009593568.1|desc|POT002794|Ntom|Sly:1/Stu:1/Ath:2|bm=PGSC0003DMP400007260_E0|probable glycerophosphoryl diester phosphodiesterase 3;&gt;gi|697100944|ref|XP_009593560.1|desc|POT002794|Ntom|Sly:1/Stu:1/Ath:2|bm=PGSC0003DMP400007260_E0|proba</t>
  </si>
  <si>
    <t>POT002794</t>
  </si>
  <si>
    <t>AT5G08030, AT1G74210</t>
  </si>
  <si>
    <t>&gt;gi|697101065|ref|XP_009594218.1|desc|POT010699|Ntom|Sly:1/Stu:1/Ath:1|bm=PGSC0003DMP400033946_E0|uncharacterized protein LOC104090748</t>
  </si>
  <si>
    <t>POT010699</t>
  </si>
  <si>
    <t>AT1G74640</t>
  </si>
  <si>
    <t>&gt;gi|697101089|ref|XP_009594356.1|desc|POT001170_4|Ntom|Sly:2/Stu:2/Ath:1|bm=PGSC0003DMP400031685_E1E-97|60S ribosomal protein L27a-3-like</t>
  </si>
  <si>
    <t>POT001170</t>
  </si>
  <si>
    <t>AT1G70600</t>
  </si>
  <si>
    <t>&gt;gi|698519194|ref|XP_009804463.1|desc|POT002644_1|Nsyl|Sly:1/Stu:3/Ath:2|bm=Solyc01g107330.2.1_E1E-82|protein TRI1-like;&gt;gi|697101219|ref|XP_009594988.1|desc|POT002644_1|Ntom|Sly:1/Stu:3/Ath:2|bm=Solyc01g107330.2.1_E3E-81|uncharacterized protein LOC1040913</t>
  </si>
  <si>
    <t>POT002644</t>
  </si>
  <si>
    <t>AT2G14880, AT4G34290</t>
  </si>
  <si>
    <t>&gt;gi|697111387|ref|XP_009609566.1|desc|POT001272_2|Ntom|Sly:3/Stu:2/Ath:4|bm=Solyc03g034220.2.1_E5E-122|ribulose bisphosphate carboxylase small chain, chloroplastic;&gt;gi|697101237|ref|XP_009595081.1|desc|POT001272_2|Ntom|Sly:3/Stu:2/Ath:4|bm=Solyc03g034220.2</t>
  </si>
  <si>
    <t>POT001272</t>
  </si>
  <si>
    <t>AT5G38420, AT5G38410, AT5G38430, AT1G67090</t>
  </si>
  <si>
    <t>&gt;gi|698488472|ref|XP_009790834.1|desc|POT001275_2|Nsyl|Sly:2/Stu:2/Ath:2|bm=Solyc03g121910.1.1_E0|threonine synthase, chloroplastic;&gt;gi|698488470|ref|XP_009790833.1|desc|POT001275_2|Nsyl|Sly:2/Stu:2/Ath:2|bm=Solyc03g121910.1.1_E0|threonine synthase, chloro</t>
  </si>
  <si>
    <t>POT001275</t>
  </si>
  <si>
    <t>AT4G29840, AT1G72810</t>
  </si>
  <si>
    <t>&gt;gi|697101348|ref|XP_009595622.1|desc|POT000562_10|Ntom|Sly:6/Stu:6/Ath:2|bm=Solyc07g019670.2.1_E0|peroxisomal fatty acid beta-oxidation multifunctional protein AIM1-like</t>
  </si>
  <si>
    <t>POT000562</t>
  </si>
  <si>
    <t>AT3G06860, AT4G29010</t>
  </si>
  <si>
    <t>&gt;gi|697101370|ref|XP_009595732.1|desc|POT001983_1|Ntom|Sly:1/Stu:2/Ath:2|bm=PGSC0003DMP400026740_E4E-120|60S ribosomal protein L17-1-like;&gt;gi|698516466|ref|XP_009803114.1|desc|POT001983_1|Nsyl|Sly:1/Stu:2/Ath:2|bm=Solyc06g071870.2.1_E2E-118|60S ribosomal p</t>
  </si>
  <si>
    <t>POT001983</t>
  </si>
  <si>
    <t>AT1G67430, AT1G27400</t>
  </si>
  <si>
    <t>&gt;gi|698557611|ref|XP_009771074.1|desc|POT000214_1|Nsyl|Sly:4/Stu:4/Ath:8|bm=PGSC0003DMP400002640_E0|serine carboxypeptidase-like 25;&gt;gi|697101595|ref|XP_009596929.1|desc|POT000214_1|Ntom|Sly:4/Stu:4/Ath:8|bm=PGSC0003DMP400002640_E0|serine carboxypeptidase-</t>
  </si>
  <si>
    <t>POT000214</t>
  </si>
  <si>
    <t>AT2G35780, AT2G35770, AT2G24010, AT4G30610, AT3G02110, AT3G07990, AT4G30810, AT2G24000</t>
  </si>
  <si>
    <t>&gt;gi|697101719|ref|XP_009597502.1|desc|POT000117_8|Ntom|Sly:7/Stu:7/Ath:8|bm=Solyc03g111670.2.1_E0|probable inactive receptor kinase At2g26730</t>
  </si>
  <si>
    <t>POT000117</t>
  </si>
  <si>
    <t>AT5G24100, AT5G53320, AT4G23740, AT3G08680, AT2G26730, AT5G58300, AT1G64210, AT5G05160</t>
  </si>
  <si>
    <t>&gt;gi|698463763|ref|XP_009782292.1|desc|POT000936|Nsyl|Sly:2/Stu:2/Ath:2|bm=PGSC0003DMP400043211_E0|60S ribosomal protein L3-2;&gt;gi|697102000|ref|XP_009598742.1|desc|POT000936|Ntom|Sly:2/Stu:2/Ath:2|bm=PGSC0003DMP400043211_E0|60S ribosomal protein L3-2</t>
  </si>
  <si>
    <t>POT000936</t>
  </si>
  <si>
    <t>AT1G43170, AT1G61580</t>
  </si>
  <si>
    <t>&gt;gi|697102016|ref|XP_009598848.1|desc|POT007237|Ntom|Sly:1/Stu:0/Ath:1|bm=Solyc12g014380.1.1_E0|glucose-6-phosphate isomerase, cytosolic;&gt;gi|697102014|ref|XP_009598843.1|desc|POT007237|Ntom|Sly:1/Stu:0/Ath:1|bm=Solyc12g014380.1.1_E0|glucose-6-phosphate iso</t>
  </si>
  <si>
    <t>POT007237</t>
  </si>
  <si>
    <t>AT5G42740</t>
  </si>
  <si>
    <t>&gt;gi|697102028|ref|XP_009598907.1|desc|POT002928_3|Ntom|Sly:1/Stu:2/Ath:2|bm=PGSC0003DMP400030035_E0|U-box domain-containing protein 72-like, partial;&gt;gi|698575314|ref|XP_009775901.1|desc|POT002928_3|Nsyl|Sly:1/Stu:2/Ath:2|bm=PGSC0003DMP400030035_E0|pre-mRN</t>
  </si>
  <si>
    <t>POT002928</t>
  </si>
  <si>
    <t>AT2G33340, AT1G04510</t>
  </si>
  <si>
    <t>&gt;gi|698508668|ref|XP_009799589.1|desc|POT001675_2|Nsyl|Sly:2/Stu:1/Ath:2|bm=Solyc11g008510.1.1_E6E-43|60S ribosomal protein L38-like;&gt;gi|698470860|ref|XP_009783912.1|desc|POT001675_2|Nsyl|Sly:2/Stu:1/Ath:2|bm=Solyc11g008510.1.1_E6E-43|60S ribosomal protein</t>
  </si>
  <si>
    <t>POT001675</t>
  </si>
  <si>
    <t>AT3G59540, AT2G43460</t>
  </si>
  <si>
    <t>&gt;gi|698538214|ref|XP_009765065.1|desc|POT002356|Nsyl|Sly:2/Stu:2/Ath:2|bm=PGSC0003DMP400050564_E0|prohibitin-3, mitochondrial-like;&gt;gi|698538211|ref|XP_009765064.1|desc|POT002356|Nsyl|Sly:2/Stu:2/Ath:2|bm=PGSC0003DMP400050564_E0|prohibitin-3, mitochondrial</t>
  </si>
  <si>
    <t>POT002356</t>
  </si>
  <si>
    <t>AT5G40770, AT3G27280</t>
  </si>
  <si>
    <t>&gt;gi|697161845|ref|XP_009589718.1|desc|POT000264_5|Ntom|Sly:4/Stu:4/Ath:3|bm=PGSC0003DMP400052808_E5E-97|17.6 kDa class I heat shock protein;&gt;gi|697139557|ref|XP_009623870.1|desc|POT000264_5|Ntom|Sly:4/Stu:4/Ath:3|bm=PGSC0003DMP400052808_E6E-97|17.6 kDa cla</t>
  </si>
  <si>
    <t>POT000264</t>
  </si>
  <si>
    <t>AT1G07400, AT2G29500, AT1G53540</t>
  </si>
  <si>
    <t>&gt;gi|698511723|ref|XP_009800932.1|desc|POT009732|Nsyl|Sly:1/Stu:1/Ath:1|bm=Solyc03g025880.2.1_E4E-145|cleavage and polyadenylation specificity factor subunit 5-like;&gt;gi|698468513|ref|XP_009783377.1|desc|POT009732|Nsyl|Sly:1/Stu:1/Ath:1|bm=Solyc03g025880.2.1</t>
  </si>
  <si>
    <t>POT009732</t>
  </si>
  <si>
    <t>AT4G25550</t>
  </si>
  <si>
    <t>&gt;gi|698462856|ref|XP_009782084.1|desc|POT012980|Nsyl|Sly:1/Stu:1/Ath:2|bm=Solyc02g087190.1.1_E0|peroxidase 63-like;&gt;gi|697102225|ref|XP_009599947.1|desc|POT012980|Ntom|Sly:1/Stu:1/Ath:2|bm=Solyc02g087190.1.1_E0|peroxidase 63-like</t>
  </si>
  <si>
    <t>POT012980</t>
  </si>
  <si>
    <t>AT5G40150, AT3G28200</t>
  </si>
  <si>
    <t>&gt;gi|698479415|ref|XP_009786795.1|desc|POT010486|Nsyl|Sly:1/Stu:1/Ath:1|bm=PGSC0003DMP400001009_E2E-94|uncharacterized protein LOC104234857;&gt;gi|697102231|ref|XP_009599978.1|desc|POT010486|Ntom|Sly:1/Stu:1/Ath:1|bm=PGSC0003DMP400001009_E6E-95|uncharacterized</t>
  </si>
  <si>
    <t>POT010486</t>
  </si>
  <si>
    <t>AT5G14910</t>
  </si>
  <si>
    <t>&gt;gi|697102310|ref|XP_009600401.1|desc|POT009745_1|Ntom|Sly:1/Stu:1/Ath:1|bm=PGSC0003DMP400020007_E3E-79|plasma membrane-associated cation-binding protein 1-like isoform X2;&gt;gi|697102308|ref|XP_009600393.1|desc|POT009745_1|Ntom|Sly:1/Stu:1/Ath:1|bm=PGSC0003</t>
  </si>
  <si>
    <t>POT009745</t>
  </si>
  <si>
    <t>AT4G20260</t>
  </si>
  <si>
    <t>&gt;gi|697102350|ref|XP_009600633.1|desc|POT001941|Ntom|Sly:1/Stu:0/Ath:1|bm=Solyc07g017900.2.1_E0|putative glucose-6-phosphate 1-epimerase;&gt;gi|698515834|ref|XP_009802797.1|desc|POT001941|Nsyl|Sly:1/Stu:0/Ath:1|bm=Solyc07g017900.2.1_E0|putative glucose-6-phos</t>
  </si>
  <si>
    <t>POT001941</t>
  </si>
  <si>
    <t>AT5G57330</t>
  </si>
  <si>
    <t>&gt;gi|697102398|ref|XP_009600913.1|desc|POT010176_1|Ntom|Sly:1/Stu:1/Ath:1|bm=PGSC0003DMP400011305_E0|5-formyltetrahydrofolate cyclo-ligase-like protein COG0212 isoform X1;&gt;gi|698504766|ref|XP_009797880.1|desc|POT010176_2|Nsyl|Sly:1/Stu:1/Ath:1|bm=PGSC0003DM</t>
  </si>
  <si>
    <t>POT010176</t>
  </si>
  <si>
    <t>AT1G76730</t>
  </si>
  <si>
    <t>&gt;gi|697102468|ref|XP_009601207.1|desc|POT003514_1|Ntom|Sly:2/Stu:2/Ath:1|bm=PGSC0003DMP400000071_E0|acetyl-coenzyme A carboxylase carboxyl transferase subunit alpha, chloroplastic-like;&gt;gi|697102466|ref|XP_009601201.1|desc|POT003514_1|Ntom|Sly:2/Stu:2/Ath:</t>
  </si>
  <si>
    <t>POT003514</t>
  </si>
  <si>
    <t>AT2G38040</t>
  </si>
  <si>
    <t>&gt;gi|698553728|ref|XP_009770016.1|desc|POT008216|Nsyl|Sly:1/Stu:1/Ath:1|bm=PGSC0003DMP400028467_E0|aldo-keto reductase;&gt;gi|697102506|ref|XP_009601408.1|desc|POT008216|Ntom|Sly:1/Stu:1/Ath:1|bm=PGSC0003DMP400028467_E0|aldo-keto reductase</t>
  </si>
  <si>
    <t>POT008216</t>
  </si>
  <si>
    <t>AT1G04420</t>
  </si>
  <si>
    <t>&gt;gi|697102511|ref|XP_009601432.1|desc|POT010805_1|Ntom|Sly:1/Stu:1/Ath:2|bm=Solyc06g053660.2.1_E6E-81|uncharacterized protein LOC104096722;&gt;gi|698533281|ref|XP_009763459.1|desc|POT010805_1|Nsyl|Sly:1/Stu:1/Ath:2|bm=Solyc06g053660.2.1_E1E-81|uncharacterized</t>
  </si>
  <si>
    <t>POT010805</t>
  </si>
  <si>
    <t>AT5G43460, AT1G04340</t>
  </si>
  <si>
    <t>&gt;gi|698540798|ref|XP_009765877.1|desc|POT003395|Nsyl|Sly:3/Stu:2/Ath:1|bm=PGSC0003DMP400007773_E6E-138|25.3 kDa vesicle transport protein-like isoform X2;&gt;gi|698540795|ref|XP_009765876.1|desc|POT003395|Nsyl|Sly:3/Stu:2/Ath:1|bm=Solyc12g049420.1.1_E7E-155|2</t>
  </si>
  <si>
    <t>POT003395</t>
  </si>
  <si>
    <t>AT1G11890</t>
  </si>
  <si>
    <t>&gt;gi|698519824|ref|XP_009804783.1|desc|POT001057|Nsyl|Sly:3/Stu:3/Ath:3|bm=Solyc09g010100.2.1_E6E-105|40S ribosomal protein S14-2;&gt;gi|698518200|ref|XP_009803980.1|desc|POT001057|Nsyl|Sly:3/Stu:3/Ath:3|bm=PGSC0003DMP400048925_E1E-104|40S ribosomal protein S1</t>
  </si>
  <si>
    <t>POT001057</t>
  </si>
  <si>
    <t>AT2G36160, AT3G11510, AT3G52580</t>
  </si>
  <si>
    <t>&gt;gi|697102681|ref|XP_009602450.1|desc|POT009205_4|Ntom|Sly:2/Stu:2/Ath:1|bm=PGSC0003DMP400008170_E1E-94|cell wall / vacuolar inhibitor of fructosidase 1-like</t>
  </si>
  <si>
    <t>POT009205</t>
  </si>
  <si>
    <t>AT1G47960</t>
  </si>
  <si>
    <t>&gt;gi|698490159|ref|XP_009791586.1|desc|POT006065|Nsyl|Sly:1/Stu:1/Ath:1|bm=PGSC0003DMP400008174_E1E-67|huntingtin-interacting protein K;&gt;gi|697102688|ref|XP_009602480.1|desc|POT006065|Ntom|Sly:1/Stu:1/Ath:1|bm=PGSC0003DMP400008174_E1E-67|huntingtin-interact</t>
  </si>
  <si>
    <t>POT006065</t>
  </si>
  <si>
    <t>AT3G06610</t>
  </si>
  <si>
    <t>&gt;gi|698560837|ref|XP_009771965.1|desc|POT002876_2|Nsyl|Sly:2/Stu:1/Ath:1|bm=PGSC0003DMP400041974_E4E-86|NHP2-like protein 1;&gt;gi|697102766|ref|XP_009602929.1|desc|POT002876_2|Ntom|Sly:2/Stu:1/Ath:1|bm=PGSC0003DMP400041974_E4E-86|NHP2-like protein 1</t>
  </si>
  <si>
    <t>POT002876</t>
  </si>
  <si>
    <t>AT4G22380</t>
  </si>
  <si>
    <t>&gt;gi|697102785|ref|XP_009603030.1|desc|POT001047_1|Ntom|Sly:2/Stu:2/Ath:4|bm=Solyc04g080850.2.1_E7E-67|thioredoxin H-type 1</t>
  </si>
  <si>
    <t>POT001047</t>
  </si>
  <si>
    <t>AT3G51030, AT1G45145, AT1G19730, AT5G42980</t>
  </si>
  <si>
    <t>&gt;gi|698455178|ref|XP_009780335.1|desc|POT010337_3|Nsyl|Sly:1/Stu:1/Ath:1|bm=Solyc05g052710.2.1_E3E-46|30S ribosomal protein S31, chloroplastic;&gt;gi|697102832|ref|XP_009603294.1|desc|POT010337_3|Ntom|Sly:1/Stu:1/Ath:1|bm=Solyc05g052710.2.1_E7E-48|30S ribosom</t>
  </si>
  <si>
    <t>POT010337</t>
  </si>
  <si>
    <t>AT2G38140</t>
  </si>
  <si>
    <t>&gt;gi|698514840|ref|XP_009802287.1|desc|POT004662|Nsyl|Sly:2/Stu:0/Ath:2|bm=Solyc10g012060.2.1_E0|mechanosensitive ion channel protein 1, mitochondrial-like;&gt;gi|697102947|ref|XP_009603845.1|desc|POT004662|Ntom|Sly:2/Stu:0/Ath:2|bm=Solyc10g012060.2.1_E0|mecha</t>
  </si>
  <si>
    <t>POT004662</t>
  </si>
  <si>
    <t>AT4G00234, AT4G00290</t>
  </si>
  <si>
    <t>&gt;gi|697103001|ref|XP_009604084.1|desc|POT007232|Ntom|Sly:1/Stu:1/Ath:1|bm=PGSC0003DMP400036658_E0|haloacid dehalogenase-like hydrolase domain-containing protein At3g48420</t>
  </si>
  <si>
    <t>POT007232</t>
  </si>
  <si>
    <t>AT5G45170</t>
  </si>
  <si>
    <t>&gt;gi|698499634|ref|XP_009795626.1|desc|POT010313|Nsyl|Sly:1/Stu:1/Ath:1|bm=PGSC0003DMP400000788_E0|inner membrane protein PPF-1, chloroplastic;&gt;gi|698499629|ref|XP_009795625.1|desc|POT010313|Nsyl|Sly:1/Stu:1/Ath:1|bm=PGSC0003DMP400000788_E0|inner membrane p</t>
  </si>
  <si>
    <t>POT010313</t>
  </si>
  <si>
    <t>AT2G28800</t>
  </si>
  <si>
    <t>&gt;gi|697103244|ref|XP_009605295.1|desc|POT008648|Ntom|Sly:2/Stu:2/Ath:1|bm=Solyc11g007830.1.1_E0|phosphoglucan phosphatase DSP4, amyloplastic {ECO:0000250_UniProtKB:Q9FEB5} isoform X2;&gt;gi|697103242|ref|XP_009605289.1|desc|POT008648|Ntom|Sly:2/Stu:2/Ath:1|bm</t>
  </si>
  <si>
    <t>POT008648</t>
  </si>
  <si>
    <t>AT3G52180</t>
  </si>
  <si>
    <t>&gt;gi|697103360|ref|XP_009605498.1|desc|POT003066|Ntom|Sly:1/Stu:1/Ath:1|bm=PGSC0003DMP400045537_E0|palmitoyl-protein thioesterase 1-like;&gt;gi|698487922|ref|XP_009790581.1|desc|POT003066|Nsyl|Sly:1/Stu:1/Ath:1|bm=PGSC0003DMP400045537_E0|uncharacterized protei</t>
  </si>
  <si>
    <t>POT003066</t>
  </si>
  <si>
    <t>AT3G60340</t>
  </si>
  <si>
    <t>&gt;gi|697103580|ref|XP_009605595.1|desc|POT001932_1|Ntom|Sly:2/Stu:2/Ath:2|bm=Solyc07g064800.2.1_E0|dihydrolipoyllysine-residue succinyltransferase component of 2-oxoglutarate dehydrogenase complex 2, mitochondrial-like;&gt;gi|697103578|ref|XP_009605594.1|desc|</t>
  </si>
  <si>
    <t>POT001932</t>
  </si>
  <si>
    <t>AT4G26910, AT5G55070</t>
  </si>
  <si>
    <t>&gt;gi|697103582|ref|XP_009605597.1|desc|POT004276|Ntom|Sly:1/Stu:1/Ath:1|bm=PGSC0003DMP400038453_E0|imidazole glycerol phosphate synthase hisHF, chloroplastic;&gt;gi|698568254|ref|XP_009774003.1|desc|POT004276|Nsyl|Sly:1/Stu:1/Ath:1|bm=PGSC0003DMP400038453_E0|i</t>
  </si>
  <si>
    <t>POT004276</t>
  </si>
  <si>
    <t>AT4G26900</t>
  </si>
  <si>
    <t>&gt;gi|697103629|ref|XP_009605619.1|desc|POT010292|Ntom|Sly:1/Stu:1/Ath:1|bm=PGSC0003DMP400040834_E0|uncharacterized protein LOC104100151;&gt;gi|698475610|ref|XP_009785171.1|desc|POT010292|Nsyl|Sly:1/Stu:1/Ath:1|bm=PGSC0003DMP400040834_E0|uncharacterized protein</t>
  </si>
  <si>
    <t>POT010292</t>
  </si>
  <si>
    <t>AT2G21960</t>
  </si>
  <si>
    <t>&gt;gi|698528652|ref|XP_009761158.1|desc|POT000221|Nsyl|Sly:4/Stu:5/Ath:6|bm=Solyc08g006890.2.1_E0|tubulin alpha-2 chain-like;&gt;gi|697103808|ref|XP_009605705.1|desc|POT000221|Ntom|Sly:4/Stu:5/Ath:6|bm=Solyc08g006890.2.1_E0|tubulin alpha-2 chain-like;&gt;gi|698486</t>
  </si>
  <si>
    <t>&gt;gi|697103810|ref|XP_009605706.1|desc|POT001448|Ntom|Sly:2/Stu:2/Ath:1|bm=RC29070G00020_E4E-86|60S ribosomal protein L32-1-like;&gt;gi|698509904|ref|XP_009800143.1|desc|POT001448|Nsyl|Sly:2/Stu:2/Ath:1|bm=Solyc02g070310.2.1_E6E-92|60S ribosomal protein L32-1;</t>
  </si>
  <si>
    <t>POT001448</t>
  </si>
  <si>
    <t>AT4G18100</t>
  </si>
  <si>
    <t xml:space="preserve">&gt;gi|697103816|ref|XP_009605709.1|desc|POT008886|Ntom|Sly:1/Stu:2/Ath:1|bm=Solyc09g091050.2.1_E0|uncharacterized protein LOC104100231 isoform X2;&gt;gi|698424642|ref|XP_009784178.1|desc|POT008886|Nsyl|Sly:1/Stu:2/Ath:1|bm=Solyc09g091050.2.1_E0|uncharacterized </t>
  </si>
  <si>
    <t>POT008886</t>
  </si>
  <si>
    <t>AT4G13550</t>
  </si>
  <si>
    <t>&gt;gi|697103831|ref|XP_009605716.1|desc|POT002857_2|Ntom|Sly:2/Stu:3/Ath:1|bm=PGSC0003DMP400020545_E0|malate dehydrogenase, chloroplastic-like</t>
  </si>
  <si>
    <t>POT002857</t>
  </si>
  <si>
    <t>AT3G47520</t>
  </si>
  <si>
    <t>&gt;gi|697103898|ref|XP_009605753.1|desc|POT010394|Ntom|Sly:1/Stu:0/Ath:1|bm=Solyc01g090200.2.1_E0|glycine--tRNA ligase 2, chloroplastic/mitochondrial isoform X1;&gt;gi|697103900|ref|XP_009605754.1|desc|POT010394|Ntom|Sly:1/Stu:0/Ath:1|bm=Solyc01g090200.2.1_E0|g</t>
  </si>
  <si>
    <t>POT010394</t>
  </si>
  <si>
    <t>AT3G48110</t>
  </si>
  <si>
    <t>&gt;gi|697103902|ref|XP_009605755.1|desc|POT001850_3|Ntom|Sly:2/Stu:2/Ath:1|bm=PGSC0003DMP400045099_E1E-138|plasminogen activator inhibitor 1 RNA-binding protein-like</t>
  </si>
  <si>
    <t>POT001850</t>
  </si>
  <si>
    <t>AT4G17520</t>
  </si>
  <si>
    <t>&gt;gi|697103910|ref|XP_009605760.1|desc|POT002320|Ntom|Sly:1/Stu:0/Ath:2|bm=Solyc03g096920.2.1_E0|exportin-1 isoform X2;&gt;gi|697103908|ref|XP_009605759.1|desc|POT002320|Ntom|Sly:1/Stu:0/Ath:2|bm=Solyc03g096920.2.1_E0|exportin-1 isoform X1;&gt;gi|698443296|ref|XP</t>
  </si>
  <si>
    <t>POT002320</t>
  </si>
  <si>
    <t>AT3G03110, AT5G17020</t>
  </si>
  <si>
    <t>&gt;gi|697104078|ref|XP_009605845.1|desc|POT001766|Ntom|Sly:1/Stu:2/Ath:1|bm=PGSC0003DMP400043423_E9E-139|minor allergen Alt a 7-like</t>
  </si>
  <si>
    <t>POT001766</t>
  </si>
  <si>
    <t>AT4G27270</t>
  </si>
  <si>
    <t>&gt;gi|697104182|ref|XP_009605896.1|desc|POT010931_2|Ntom|Sly:1/Stu:0/Ath:1|bm=Solyc05g026490.2.1_E0|uncharacterized protein LOC104100389 isoform X2;&gt;gi|697104180|ref|XP_009605895.1|desc|POT010931_2|Ntom|Sly:1/Stu:0/Ath:1|bm=Solyc05g026490.2.1_E0|uncharacteri</t>
  </si>
  <si>
    <t>POT010931</t>
  </si>
  <si>
    <t>AT1G70820</t>
  </si>
  <si>
    <t>&gt;gi|697104244|ref|XP_009605929.1|desc|POT004246_2|Ntom|Sly:1/Stu:1/Ath:1|bm=Solyc01g005620.2.1_E0|mitochondrial dicarboxylate/tricarboxylate transporter DTC;&gt;gi|698529673|ref|XP_009761653.1|desc|POT004246_2|Nsyl|Sly:1/Stu:1/Ath:1|bm=Solyc01g005620.2.1_E0|m</t>
  </si>
  <si>
    <t>POT004246</t>
  </si>
  <si>
    <t>AT5G19760</t>
  </si>
  <si>
    <t>&gt;gi|697104254|ref|XP_009605935.1|desc|POT003808_1|Ntom|Sly:2/Stu:2/Ath:1|bm=PGSC0003DMP400030711_E4E-136|31 kDa ribonucleoprotein, chloroplastic</t>
  </si>
  <si>
    <t>POT003808</t>
  </si>
  <si>
    <t>AT2G37220</t>
  </si>
  <si>
    <t>&gt;gi|697104305|ref|XP_009605961.1|desc|POT003090_1|Ntom|Sly:2/Stu:2/Ath:1|bm=Solyc01g109580.2.1_E0|cyclase-associated protein 1</t>
  </si>
  <si>
    <t>POT003090</t>
  </si>
  <si>
    <t>AT4G34490</t>
  </si>
  <si>
    <t>&gt;gi|697104323|ref|XP_009605970.1|desc|POT004563_1|Ntom|Sly:1/Stu:1/Ath:2|bm=Solyc02g086730.1.1_E1E-87|50S ribosomal protein L12, chloroplastic-like</t>
  </si>
  <si>
    <t>POT004563</t>
  </si>
  <si>
    <t>AT3G27830, AT3G27850</t>
  </si>
  <si>
    <t>&gt;gi|697104345|ref|XP_009605982.1|desc|POT004250|Ntom|Sly:2/Stu:2/Ath:2|bm=PGSC0003DMP400027690_E0|uncharacterized protein LOC104100459</t>
  </si>
  <si>
    <t>POT004250</t>
  </si>
  <si>
    <t>AT5G23890, AT5G52410</t>
  </si>
  <si>
    <t>&gt;gi|698429088|ref|XP_009790865.1|desc|POT010390|Nsyl|Sly:1/Stu:1/Ath:1|bm=Solyc11g067060.1.1_E3E-133|low molecular weight phosphotyrosine protein phosphatase;&gt;gi|697104393|ref|XP_009606006.1|desc|POT010390|Ntom|Sly:1/Stu:1/Ath:1|bm=Solyc11g067060.1.1_E9E-1</t>
  </si>
  <si>
    <t>POT010390</t>
  </si>
  <si>
    <t>AT3G44620</t>
  </si>
  <si>
    <t>&gt;gi|698551985|ref|XP_009769489.1|desc|POT001567|Nsyl|Sly:2/Stu:2/Ath:3|bm=PGSC0003DMP400037969_E2E-38|40S ribosomal protein S28;&gt;gi|698542692|ref|XP_009766491.1|desc|POT001567|Nsyl|Sly:2/Stu:2/Ath:3|bm=PGSC0003DMP400037969_E2E-38|40S ribosomal protein S28;</t>
  </si>
  <si>
    <t>POT001567</t>
  </si>
  <si>
    <t>AT5G64140, AT3G10090, AT5G03850</t>
  </si>
  <si>
    <t>&gt;gi|697110874|ref|XP_009609309.1|desc|POT002013_2|Ntom|Sly:2/Stu:1/Ath:2|bm=Solyc10g078620.1.1_E3E-147|40S ribosomal protein S5-like;&gt;gi|697104486|ref|XP_009606047.1|desc|POT002013_2|Ntom|Sly:2/Stu:1/Ath:2|bm=Solyc10g078620.1.1_E3E-147|40S ribosomal protei</t>
  </si>
  <si>
    <t>POT002013</t>
  </si>
  <si>
    <t>AT3G11940, AT2G37270</t>
  </si>
  <si>
    <t>&gt;gi|698426689|ref|XP_009787289.1|desc|POT000970_4|Nsyl|Sly:3/Stu:1/Ath:3|bm=PGSC0003DMP400052851_E0|U5 small nuclear ribonucleoprotein 200 kDa helicase-like;&gt;gi|697104544|ref|XP_009606072.1|desc|POT000970_4|Ntom|Sly:3/Stu:1/Ath:3|bm=PGSC0003DMP400052851_E0</t>
  </si>
  <si>
    <t>POT000970</t>
  </si>
  <si>
    <t>AT5G61140, AT1G20960, AT2G42270</t>
  </si>
  <si>
    <t>&gt;gi|698506483|ref|XP_009798632.1|desc|POT001081_3|Nsyl|Sly:4/Stu:3/Ath:2|bm=PGSC0003DMP400001311_E2E-60|small ubiquitin-related modifier 1-like;&gt;gi|697178257|ref|XP_009598107.1|desc|POT001081_3|Ntom|Sly:4/Stu:3/Ath:2|bm=PGSC0003DMP400001311_E2E-60|small ub</t>
  </si>
  <si>
    <t>POT001081</t>
  </si>
  <si>
    <t>AT4G26840, AT5G55160</t>
  </si>
  <si>
    <t>&gt;gi|698513500|ref|XP_009801689.1|desc|POT001372_3|Nsyl|Sly:3/Stu:2/Ath:1|bm=Solyc10g074700.1.1_E0|ethanolamine-phosphate cytidylyltransferase;&gt;gi|697104610|ref|XP_009606107.1|desc|POT001372_3|Ntom|Sly:3/Stu:2/Ath:1|bm=Solyc10g074700.1.1_E0|ethanolamine-pho</t>
  </si>
  <si>
    <t>POT001372</t>
  </si>
  <si>
    <t>AT2G38670</t>
  </si>
  <si>
    <t>&gt;gi|697104650|ref|XP_009606127.1|desc|POT004403_2|Ntom|Sly:2/Stu:2/Ath:1|bm=Solyc12g056620.1.1_E9E-81|uncharacterized protein LOC104100576;&gt;gi|697104648|ref|XP_009606126.1|desc|POT004403_2|Ntom|Sly:2/Stu:2/Ath:1|bm=Solyc12g056620.1.1_E9E-81|uncharacterized</t>
  </si>
  <si>
    <t>POT004403</t>
  </si>
  <si>
    <t>AT1G34000</t>
  </si>
  <si>
    <t>&gt;gi|697104673|ref|XP_009606138.1|desc|POT000276_14|Ntom|Sly:4/Stu:4/Ath:7|bm=PGSC0003DMP400012911_E0|importin subunit alpha;&gt;gi|698484600|ref|XP_009789105.1|desc|POT000276_14|Nsyl|Sly:4/Stu:4/Ath:7|bm=PGSC0003DMP400012911_E0|importin subunit alpha</t>
  </si>
  <si>
    <t>&gt;gi|698451932|ref|XP_009778797.1|desc|POT004257|Nsyl|Sly:1/Stu:1/Ath:1|bm=Solyc08g080940.2.1_E5E-139|probable phospholipid hydroperoxide glutathione peroxidase;&gt;gi|697104722|ref|XP_009606166.1|desc|POT004257|Ntom|Sly:1/Stu:1/Ath:1|bm=Solyc08g080940.2.1_E1E</t>
  </si>
  <si>
    <t>POT004257</t>
  </si>
  <si>
    <t>AT4G11600</t>
  </si>
  <si>
    <t>&gt;gi|697104787|ref|XP_009606200.1|desc|POT008241_2|Ntom|Sly:1/Stu:1/Ath:1|bm=PGSC0003DMP400032117_E1E-100|psbQ-like protein 1, chloroplastic isoform X2;&gt;gi|697104785|ref|XP_009606199.1|desc|POT008241_1|Ntom|Sly:1/Stu:1/Ath:1|bm=PGSC0003DMP400032117_E6E-124|</t>
  </si>
  <si>
    <t>POT008241</t>
  </si>
  <si>
    <t>AT1G14150</t>
  </si>
  <si>
    <t>&gt;gi|698503086|ref|XP_009797161.1|desc|POT006716|Nsyl|Sly:1/Stu:0/Ath:2|bm=Solyc01g028900.2.1_E0|2-oxoisovalerate dehydrogenase subunit beta 1, mitochondrial-like;&gt;gi|697104843|ref|XP_009606227.1|desc|POT006716|Ntom|Sly:1/Stu:0/Ath:2|bm=Solyc01g028900.2.1_E</t>
  </si>
  <si>
    <t>POT006716</t>
  </si>
  <si>
    <t>AT1G55510, AT3G13450</t>
  </si>
  <si>
    <t>&gt;gi|697104859|ref|XP_009606235.1|desc|POT005891|Ntom|Sly:1/Stu:1/Ath:2|bm=PGSC0003DMP400001305_E0|protein disulfide isomerase-like 2-3</t>
  </si>
  <si>
    <t>POT005891</t>
  </si>
  <si>
    <t>AT1G04980, AT2G32920</t>
  </si>
  <si>
    <t>&gt;gi|698478798|ref|XP_009786529.1|desc|POT002476|Nsyl|Sly:2/Stu:3/Ath:2|bm=GM04G38600_E3E-56|small nuclear ribonucleoprotein E-like;&gt;gi|698453568|ref|XP_009779979.1|desc|POT002476|Nsyl|Sly:2/Stu:3/Ath:2|bm=GM04G38600_E3E-56|small nuclear ribonucleoprotein E</t>
  </si>
  <si>
    <t>POT002476</t>
  </si>
  <si>
    <t>AT4G30330, AT2G18740</t>
  </si>
  <si>
    <t>&gt;gi|697105001|ref|XP_009606310.1|desc|POT001761_2|Ntom|Sly:2/Stu:2/Ath:2|bm=Solyc01g106010.2.1_E0|fructose-1,6-bisphosphatase, chloroplastic</t>
  </si>
  <si>
    <t>POT001761</t>
  </si>
  <si>
    <t>AT5G64380, AT5G17930</t>
  </si>
  <si>
    <t>&gt;gi|697105021|ref|XP_009606320.1|desc|POT012361|Ntom|Sly:1/Stu:1/Ath:1|bm=PGSC0003DMP400043927_E3E-130|NAD(P)H-quinone oxidoreductase subunit M, chloroplastic;&gt;gi|698469941|ref|XP_009783689.1|desc|POT012361|Nsyl|Sly:1/Stu:1/Ath:1|bm=PGSC0003DMP400043927_E2</t>
  </si>
  <si>
    <t>POT012361</t>
  </si>
  <si>
    <t>AT4G37925</t>
  </si>
  <si>
    <t>&gt;gi|698558296|ref|XP_009771246.1|desc|POT001502|Nsyl|Sly:2/Stu:2/Ath:4|bm=Solyc11g066890.1.1_E0|arogenate dehydratase/prephenate dehydratase 6, chloroplastic-like;&gt;gi|697105035|ref|XP_009606327.1|desc|POT001502|Ntom|Sly:2/Stu:2/Ath:4|bm=Solyc11g066890.1.1_</t>
  </si>
  <si>
    <t>POT008232</t>
  </si>
  <si>
    <t>AT1G11790</t>
  </si>
  <si>
    <t>&gt;gi|698493684|ref|XP_009793108.1|desc|POT006071_5|Nsyl|Sly:2/Stu:3/Ath:1|bm=PGSC0003DMP400038346_E1E-138|transmembrane emp24 domain-containing protein p24beta2-like isoform X1;&gt;gi|697105060|ref|XP_009606341.1|desc|POT006071_5|Ntom|Sly:2/Stu:3/Ath:1|bm=PGSC</t>
  </si>
  <si>
    <t>POT006071</t>
  </si>
  <si>
    <t>AT3G07680</t>
  </si>
  <si>
    <t>&gt;gi|698554459|ref|XP_009770220.1|desc|POT000182_8|Nsyl|Sly:7/Stu:5/Ath:8|bm=Solyc08g014420.2.1_E0|mitogen-activated protein kinase homolog NTF4;&gt;gi|697105070|ref|XP_009606346.1|desc|POT000182_8|Ntom|Sly:7/Stu:5/Ath:8|bm=Solyc08g014420.2.1_E0|mitogen-activa</t>
  </si>
  <si>
    <t>&gt;gi|697105205|ref|XP_009606417.1|desc|POT004168_2|Ntom|Sly:1/Stu:1/Ath:2|bm=PGSC0003DMP400017673_E0|cinnamoyl-CoA reductase 2-like;&gt;gi|697105207|ref|XP_009606418.1|desc|POT004168_1|Ntom|Sly:1/Stu:1/Ath:2|bm=Solyc04g082780.2.1_E0|cinnamoyl-CoA reductase 2-l</t>
  </si>
  <si>
    <t>POT004168</t>
  </si>
  <si>
    <t>AT2G33590, AT2G33600</t>
  </si>
  <si>
    <t>&gt;gi|697105242|ref|XP_009606433.1|desc|POT003828_2|Ntom|Sly:2/Stu:1/Ath:1|bm=Solyc11g044530.1.1_E5E-127|probable plastid-lipid-associated protein 4, chloroplastic</t>
  </si>
  <si>
    <t>POT003828</t>
  </si>
  <si>
    <t>AT3G26070</t>
  </si>
  <si>
    <t>&gt;gi|697105356|ref|XP_009606487.1|desc|POT004563_2|Ntom|Sly:1/Stu:1/Ath:2|bm=Solyc02g086730.1.1_E2E-105|50S ribosomal protein L12, chloroplastic</t>
  </si>
  <si>
    <t>&gt;gi|697105358|ref|XP_009606488.1|desc|POT006231|Ntom|Sly:1/Stu:1/Ath:1|bm=PGSC0003DMP400000948_E0|probable monodehydroascorbate reductase, cytoplasmic isoform 2</t>
  </si>
  <si>
    <t>POT006231</t>
  </si>
  <si>
    <t>AT3G27820</t>
  </si>
  <si>
    <t>&gt;gi|697105424|ref|XP_009606525.1|desc|POT008523_2|Ntom|Sly:1/Stu:1/Ath:1|bm=Solyc07g018300.2.1_E0|replication protein A 32 kDa subunit A-like;&gt;gi|697105422|ref|XP_009606523.1|desc|POT008523_2|Ntom|Sly:1/Stu:1/Ath:1|bm=Solyc07g018300.2.1_E0|replication prot</t>
  </si>
  <si>
    <t>POT008523</t>
  </si>
  <si>
    <t>AT2G24490</t>
  </si>
  <si>
    <t>&gt;gi|697105436|ref|XP_009606531.1|desc|POT001207_3|Ntom|Sly:3/Stu:3/Ath:3|bm=Solyc05g009600.2.1_E0|serine/threonine-protein phosphatase 2A 65 kDa regulatory subunit A beta isoform;&gt;gi|697105434|ref|XP_009606530.1|desc|POT001207_3|Ntom|Sly:3/Stu:3/Ath:3|bm=S</t>
  </si>
  <si>
    <t>POT001207</t>
  </si>
  <si>
    <t>AT1G13320, AT1G25490, AT3G25800</t>
  </si>
  <si>
    <t>&gt;gi|697105468|ref|XP_009606549.1|desc|POT001544_3|Ntom|Sly:3/Stu:1/Ath:2|bm=Solyc03g123610.2.1_E0|alanine aminotransferase 2</t>
  </si>
  <si>
    <t>POT001544</t>
  </si>
  <si>
    <t>AT1G72330, AT1G17290</t>
  </si>
  <si>
    <t>&gt;gi|698488975|ref|XP_009791069.1|desc|POT003712|Nsyl|Sly:1/Stu:1/Ath:2|bm=PGSC0003DMP400040035_E2E-72|NADH dehydrogenase;&gt;gi|698488972|ref|XP_009791068.1|desc|POT003712|Nsyl|Sly:1/Stu:1/Ath:2|bm=PGSC0003DMP400040035_E2E-72|NADH dehydrogenase;&gt;gi|697105518|</t>
  </si>
  <si>
    <t>POT003712</t>
  </si>
  <si>
    <t>AT1G49140, AT3G18410</t>
  </si>
  <si>
    <t>&gt;gi|698428246|ref|XP_009789486.1|desc|POT001818_2|Nsyl|Sly:3/Stu:3/Ath:2|bm=PGSC0003DMP400021964_E5E-103|thioredoxin;&gt;gi|697105539|ref|XP_009606583.1|desc|POT001818_2|Ntom|Sly:3/Stu:3/Ath:2|bm=PGSC0003DMP400021964_E1E-101|thioredoxin-like</t>
  </si>
  <si>
    <t>POT001818</t>
  </si>
  <si>
    <t>AT3G15360, AT4G03520</t>
  </si>
  <si>
    <t>&gt;gi|697105543|ref|XP_009606585.1|desc|POT008297|Ntom|Sly:1/Stu:2/Ath:1|bm=PGSC0003DMP400026061_E0|uncharacterized protein At1g32220, chloroplastic isoform X2;&gt;gi|697105541|ref|XP_009606584.1|desc|POT008297|Ntom|Sly:1/Stu:2/Ath:1|bm=PGSC0003DMP400026061_E0|</t>
  </si>
  <si>
    <t>POT008297</t>
  </si>
  <si>
    <t>AT1G32220</t>
  </si>
  <si>
    <t>&gt;gi|697105559|ref|XP_009606594.1|desc|POT011333|Ntom|Sly:1/Stu:1/Ath:1|bm=PGSC0003DMP400011447_E4E-125|1,2-dihydroxy-3-keto-5-methylthiopentene dioxygenase 1 {ECO:0000255_HAMAP-Rule:MF_03154};&gt;gi|698571764|ref|XP_009774971.1|desc|POT011333|Nsyl|Sly:1/Stu:1</t>
  </si>
  <si>
    <t>POT011333</t>
  </si>
  <si>
    <t>AT5G43850</t>
  </si>
  <si>
    <t>&gt;gi|697105569|ref|XP_009606599.1|desc|POT000317_4|Ntom|Sly:3/Stu:3/Ath:5|bm=Solyc12g088720.1.1_E0|polyadenylate-binding protein 2-like isoform X2;&gt;gi|697105567|ref|XP_009606598.1|desc|POT000317_4|Ntom|Sly:3/Stu:3/Ath:5|bm=Solyc12g088720.1.1_E0|polyadenylat</t>
  </si>
  <si>
    <t>POT000317</t>
  </si>
  <si>
    <t>AT1G71770, AT1G49760, AT2G23350, AT1G22760, AT4G34110</t>
  </si>
  <si>
    <t>&gt;gi|698489045|ref|XP_009791100.1|desc|POT009876|Nsyl|Sly:1/Stu:1/Ath:1|bm=Solyc06g073700.2.1_E8E-62|U6 snRNA-associated Sm-like protein LSm8;&gt;gi|697105583|ref|XP_009606607.1|desc|POT009876|Ntom|Sly:1/Stu:1/Ath:1|bm=Solyc06g073700.2.1_E8E-62|U6 snRNA-associ</t>
  </si>
  <si>
    <t>POT009876</t>
  </si>
  <si>
    <t>AT1G65700</t>
  </si>
  <si>
    <t>&gt;gi|697105605|ref|XP_009606620.1|desc|POT012890|Ntom|Sly:1/Stu:0/Ath:1|bm=Solyc02g068700.2.1_E3E-104|14 kDa zinc-binding protein</t>
  </si>
  <si>
    <t>POT012890</t>
  </si>
  <si>
    <t>AT1G31160</t>
  </si>
  <si>
    <t>&gt;gi|697105684|ref|XP_009606665.1|desc|POT000672_3|Ntom|Sly:2/Stu:3/Ath:2|bm=PGSC0003DMP400051984_E0|cystathionine beta-lyase, chloroplastic isoform X3;&gt;gi|698575773|ref|XP_009776033.1|desc|POT000672_3|Nsyl|Sly:2/Stu:3/Ath:2|bm=PGSC0003DMP400051984_E0|cysta</t>
  </si>
  <si>
    <t>POT000672</t>
  </si>
  <si>
    <t>AT1G08230, AT3G57050</t>
  </si>
  <si>
    <t>&gt;gi|698568020|ref|XP_009773939.1|desc|POT002546|Nsyl|Sly:2/Stu:2/Ath:1|bm=PGSC0003DMP400048828_E0|splicing factor 3B subunit 1;&gt;gi|698568017|ref|XP_009773938.1|desc|POT002546|Nsyl|Sly:2/Stu:2/Ath:1|bm=PGSC0003DMP400048828_E0|splicing factor 3B subunit 1;&gt;g</t>
  </si>
  <si>
    <t>POT002546</t>
  </si>
  <si>
    <t>AT5G64270</t>
  </si>
  <si>
    <t>&gt;gi|698453776|ref|XP_009780030.1|desc|POT011880|Nsyl|Sly:1/Stu:1/Ath:1|bm=PGSC0003DMP400030492_E3E-146|uncharacterized protein LOC104229142;&gt;gi|697105888|ref|XP_009606772.1|desc|POT011880|Ntom|Sly:1/Stu:1/Ath:1|bm=PGSC0003DMP400030492_E2E-149|uncharacteriz</t>
  </si>
  <si>
    <t>POT011880</t>
  </si>
  <si>
    <t>AT1G67700</t>
  </si>
  <si>
    <t>&gt;gi|697105940|ref|XP_009606802.1|desc|POT000508|Ntom|Sly:11/Stu:13/Ath:5|bm=PGSC0003DMP400029202_E0|chlorophyll a-b binding protein 16, chloroplastic-like</t>
  </si>
  <si>
    <t>POT000508</t>
  </si>
  <si>
    <t>AT1G29930, AT2G34430, AT1G29910, AT1G29920, AT2G34420</t>
  </si>
  <si>
    <t>&gt;gi|697130741|ref|XP_009619425.1|desc|POT001398_3|Ntom|Sly:4/Stu:3/Ath:3|bm=PGSC0003DMP400053637_E0|DUF21 domain-containing protein At4g14240-like isoform X2;&gt;gi|698493935|ref|XP_009793200.1|desc|POT001398_2|Nsyl|Sly:4/Stu:3/Ath:3|bm=Solyc01g080160.2.1_E0|</t>
  </si>
  <si>
    <t>POT001398</t>
  </si>
  <si>
    <t>AT4G14230, AT4G14240, AT1G03270</t>
  </si>
  <si>
    <t>&gt;gi|698554200|ref|XP_009770152.1|desc|POT008812_1|Nsyl|Sly:2/Stu:1/Ath:1|bm=Solyc01g107700.2.1_E3E-139|uncharacterized protein LOC104220882 isoform X1;&gt;gi|697105972|ref|XP_009606819.1|desc|POT008812_1|Ntom|Sly:2/Stu:1/Ath:1|bm=Solyc01g107700.2.1_E4E-139|un</t>
  </si>
  <si>
    <t>POT008812</t>
  </si>
  <si>
    <t>AT4G35220</t>
  </si>
  <si>
    <t>&gt;gi|697105990|ref|XP_009606828.1|desc|POT005528|Ntom|Sly:1/Stu:1/Ath:1|bm=Solyc07g006640.2.1_E7E-130|ADP-ribosylation factor 1</t>
  </si>
  <si>
    <t>POT005528</t>
  </si>
  <si>
    <t>AT2G24765</t>
  </si>
  <si>
    <t>&gt;gi|698432427|ref|XP_009796023.1|desc|POT011718|Nsyl|Sly:1/Stu:1/Ath:1|bm=PGSC0003DMP400015756_E2E-173|alpha carbonic anhydrase 1, chloroplastic;&gt;gi|697106010|ref|XP_009606839.1|desc|POT011718|Ntom|Sly:1/Stu:1/Ath:1|bm=PGSC0003DMP400015756_E9E-172|alpha ca</t>
  </si>
  <si>
    <t>POT011718</t>
  </si>
  <si>
    <t>AT3G52720</t>
  </si>
  <si>
    <t>&gt;gi|697106140|ref|XP_009606907.1|desc|POT003012_3|Ntom|Sly:1/Stu:1/Ath:1|bm=Solyc07g064240.2.1_E3E-110|early nodulin-like protein 1</t>
  </si>
  <si>
    <t>POT003012</t>
  </si>
  <si>
    <t>AT3G20570</t>
  </si>
  <si>
    <t>&gt;gi|698437075|ref|XP_009802955.1|desc|POT011141_3|Nsyl|Sly:1/Stu:1/Ath:1|bm=Solyc06g050130.2.1_E0|alpha-galactosidase-like;&gt;gi|697106152|ref|XP_009606913.1|desc|POT011141_3|Ntom|Sly:1/Stu:1/Ath:1|bm=Solyc06g050130.2.1_E0|alpha-galactosidase-like;&gt;gi|697106</t>
  </si>
  <si>
    <t>POT011141</t>
  </si>
  <si>
    <t>AT3G56310</t>
  </si>
  <si>
    <t>&gt;gi|698422999|ref|XP_009781621.1|desc|POT000550_3|Nsyl|Sly:4/Stu:4/Ath:3|bm=Solyc07g053830.2.1_E0|ADP,ATP carrier protein 1, mitochondrial-like;&gt;gi|697106157|ref|XP_009606916.1|desc|POT000550_3|Ntom|Sly:4/Stu:4/Ath:3|bm=Solyc07g053830.2.1_E0|ADP,ATP carrie</t>
  </si>
  <si>
    <t>POT000550</t>
  </si>
  <si>
    <t>AT3G08580, AT4G28390, AT5G13490</t>
  </si>
  <si>
    <t>&gt;gi|697106169|ref|XP_009606923.1|desc|POT000744_2|Ntom|Sly:3/Stu:4/Ath:3|bm=ME06206G00060_E1E-87|histone H2B.2-like;&gt;gi|698509326|ref|XP_009799888.1|desc|POT000744_2|Nsyl|Sly:3/Stu:4/Ath:3|bm=ME06206G00060_E1E-85|histone H2B.7-like;&gt;gi|698431013|ref|XP_009</t>
  </si>
  <si>
    <t>POT000744</t>
  </si>
  <si>
    <t>AT3G45980, AT2G37470, AT2G28720</t>
  </si>
  <si>
    <t>&gt;gi|698443742|ref|XP_009765041.1|desc|POT009689_4|Nsyl|Sly:1/Stu:1/Ath:1|bm=PGSC0003DMP400053900_E0|bifunctional phosphatase IMPL2, chloroplastic;&gt;gi|697106253|ref|XP_009606964.1|desc|POT009689_4|Ntom|Sly:1/Stu:1/Ath:1|bm=PGSC0003DMP400053900_E0|bifunction</t>
  </si>
  <si>
    <t>POT009689</t>
  </si>
  <si>
    <t>AT4G39120</t>
  </si>
  <si>
    <t>&gt;gi|697106295|ref|XP_009606988.1|desc|POT000119_5|Ntom|Sly:7/Stu:9/Ath:7|bm=Solyc04g081570.2.1_E0|endoplasmin homolog</t>
  </si>
  <si>
    <t>POT000119</t>
  </si>
  <si>
    <t>AT4G24190, AT5G52640, AT2G04030, AT3G07770, AT5G56030, AT5G56000, AT5G56010</t>
  </si>
  <si>
    <t>&gt;gi|697106317|ref|XP_009607000.1|desc|POT004372|Ntom|Sly:1/Stu:1/Ath:2|bm=Solyc05g013700.2.1_E0|uncharacterized protein LOC104101254;&gt;gi|698493656|ref|XP_009793094.1|desc|POT004372|Nsyl|Sly:1/Stu:1/Ath:2|bm=Solyc05g013700.2.1_E0|uncharacterized protein LOC</t>
  </si>
  <si>
    <t>POT004372</t>
  </si>
  <si>
    <t>AT1G13020, AT3G26400</t>
  </si>
  <si>
    <t>&gt;gi|697106434|ref|XP_009607055.1|desc|POT001964_2|Ntom|Sly:3/Stu:3/Ath:2|bm=PGSC0003DMP400052341_E4E-173|L-ascorbate peroxidase 2, cytosolic</t>
  </si>
  <si>
    <t>POT001964</t>
  </si>
  <si>
    <t>AT3G09640, AT1G07890</t>
  </si>
  <si>
    <t>&gt;gi|697160079|ref|XP_009588817.1|desc|POT007977|Ntom|Sly:2/Stu:2/Ath:1|bm=PGSC0003DMP400035579_E6E-113|ATP synthase subunit b, chloroplastic-like;&gt;gi|697106465|ref|XP_009607068.1|desc|POT004925_1|Ntom|Sly:2/Stu:2/Ath:2|bm=PGSC0003DMP400035548_E3E-140|unch</t>
  </si>
  <si>
    <t>POT004925</t>
  </si>
  <si>
    <t>AT4G32270, AT1G80060</t>
  </si>
  <si>
    <t>&gt;gi|697106508|ref|XP_009607086.1|desc|POT003574_2|Ntom|Sly:1/Stu:1/Ath:1|bm=Solyc06g082580.2.1_E0|eukaryotic translation initiation factor 2 subunit beta-like;&gt;gi|697106506|ref|XP_009607085.1|desc|POT003574_2|Ntom|Sly:1/Stu:1/Ath:1|bm=Solyc06g082580.2.1_E0</t>
  </si>
  <si>
    <t>POT003574</t>
  </si>
  <si>
    <t>AT5G20920</t>
  </si>
  <si>
    <t>&gt;gi|698505323|ref|XP_009798122.1|desc|POT000791_1|Nsyl|Sly:1/Stu:3/Ath:1|bm=PGSC0003DMP400053026_E0|trans-cinnamate 4-monooxygenase;&gt;gi|697106510|ref|XP_009607087.1|desc|POT000791_1|Ntom|Sly:1/Stu:3/Ath:1|bm=PGSC0003DMP400053026_E0|trans-cinnamate 4-monoox</t>
  </si>
  <si>
    <t>POT005104</t>
  </si>
  <si>
    <t>AT5G09970</t>
  </si>
  <si>
    <t>&gt;gi|697106531|ref|XP_009607096.1|desc|POT000697_3|Ntom|Sly:5/Stu:4/Ath:3|bm=Solyc11g066250.1.1_E0|serine carboxypeptidase-like;&gt;gi|698574936|ref|XP_009775797.1|desc|POT000697_3|Nsyl|Sly:5/Stu:4/Ath:3|bm=Solyc11g066250.1.1_E0|serine carboxypeptidase-like</t>
  </si>
  <si>
    <t>POT000697</t>
  </si>
  <si>
    <t>AT5G22980, AT3G45010, AT3G10410</t>
  </si>
  <si>
    <t>&gt;gi|698493108|ref|XP_009792848.1|desc|POT006466|Nsyl|Sly:2/Stu:1/Ath:1|bm=Solyc10g006490.2.1_E1E-133|trafficking protein particle complex subunit 3-like;&gt;gi|698488119|ref|XP_009790671.1|desc|POT006466|Nsyl|Sly:2/Stu:1/Ath:1|bm=PGSC0003DMP400009566_E1E-132|</t>
  </si>
  <si>
    <t>POT006466</t>
  </si>
  <si>
    <t>AT5G54750</t>
  </si>
  <si>
    <t>&gt;gi|697106730|ref|XP_009607186.1|desc|POT002145_1|Ntom|Sly:2/Stu:1/Ath:2|bm=Solyc01g096540.2.1_E0|uncharacterized protein LOC104101449 isoform X2;&gt;gi|697106728|ref|XP_009607185.1|desc|POT002145_1|Ntom|Sly:2/Stu:1/Ath:2|bm=Solyc01g096540.2.1_E0|uncharacteri</t>
  </si>
  <si>
    <t>POT002145</t>
  </si>
  <si>
    <t>AT5G06970, AT4G11670</t>
  </si>
  <si>
    <t>&gt;gi|697106806|ref|XP_009607224.1|desc|POT010301_4|Ntom|Sly:1/Stu:0/Ath:1|bm=Solyc02g085290.2.1_E4E-92|maf-like protein DDB_G0281937 isoform X4;&gt;gi|698564237|ref|XP_009772927.1|desc|POT010301_4|Nsyl|Sly:1/Stu:0/Ath:1|bm=Solyc02g085290.2.1_E9E-84|maf-like pr</t>
  </si>
  <si>
    <t>POT010301</t>
  </si>
  <si>
    <t>AT5G66550</t>
  </si>
  <si>
    <t>&gt;gi|697106868|ref|XP_009607259.1|desc|POT002579|Ntom|Sly:1/Stu:1/Ath:2|bm=PGSC0003DMP400042798_E0|26S protease regulatory subunit 6A homolog;&gt;gi|698464577|ref|XP_009782471.1|desc|POT002579|Nsyl|Sly:1/Stu:1/Ath:2|bm=PGSC0003DMP400042798_E0|26S protease regu</t>
  </si>
  <si>
    <t>POT002579</t>
  </si>
  <si>
    <t>AT3G05530, AT1G09100</t>
  </si>
  <si>
    <t>&gt;gi|698533520|ref|XP_009763574.1|desc|POT002817_2|Nsyl|Sly:2/Stu:1/Ath:1|bm=Solyc01g099780.2.1_E5E-110|translationally-controlled tumor protein homolog;&gt;gi|697106870|ref|XP_009607260.1|desc|POT002817_2|Ntom|Sly:2/Stu:1/Ath:1|bm=Solyc01g099780.2.1_E5E-109|t</t>
  </si>
  <si>
    <t>POT002817</t>
  </si>
  <si>
    <t>AT3G16640</t>
  </si>
  <si>
    <t>&gt;gi|698480800|ref|XP_009787428.1|desc|POT007942|Nsyl|Sly:1/Stu:1/Ath:1|bm=PGSC0003DMP400033534_E0|NADH dehydrogenase;&gt;gi|697106930|ref|XP_009607291.1|desc|POT007942|Ntom|Sly:1/Stu:1/Ath:1|bm=PGSC0003DMP400033534_E0|NADH dehydrogenase</t>
  </si>
  <si>
    <t>POT007942</t>
  </si>
  <si>
    <t>AT4G02580</t>
  </si>
  <si>
    <t>&gt;gi|698478119|ref|XP_009786238.1|desc|POT009829|Nsyl|Sly:1/Stu:1/Ath:1|bm=PGSC0003DMP400015957_E4E-89|uncharacterized protein LOC104234381;&gt;gi|697106938|ref|XP_009607295.1|desc|POT009829|Ntom|Sly:1/Stu:1/Ath:1|bm=PGSC0003DMP400015957_E5E-88|uncharacterized</t>
  </si>
  <si>
    <t>POT009829</t>
  </si>
  <si>
    <t>AT5G52960</t>
  </si>
  <si>
    <t>&gt;gi|697106984|ref|XP_009607320.1|desc|POT005246_4|Ntom|Sly:1/Stu:1/Ath:1|bm=PGSC0003DMP400001384_E8E-53|glycine-rich RNA-binding protein-like</t>
  </si>
  <si>
    <t>POT005246</t>
  </si>
  <si>
    <t>AT2G21660</t>
  </si>
  <si>
    <t>&gt;gi|697107009|ref|XP_009607335.1|desc|POT006636|Ntom|Sly:1/Stu:1/Ath:1|bm=Solyc01g005250.2.1_E0|aspartate-semialdehyde dehydrogenase</t>
  </si>
  <si>
    <t>POT006636</t>
  </si>
  <si>
    <t>AT1G14810</t>
  </si>
  <si>
    <t>&gt;gi|698481898|ref|XP_009787906.1|desc|POT006236|Nsyl|Sly:1/Stu:1/Ath:1|bm=PGSC0003DMP400033355_E6E-61|mitochondrial import inner membrane translocase subunit Tim9;&gt;gi|697107027|ref|XP_009607345.1|desc|POT006236|Ntom|Sly:1/Stu:1/Ath:1|bm=PGSC0003DMP40003335</t>
  </si>
  <si>
    <t>POT006236</t>
  </si>
  <si>
    <t>AT3G46560</t>
  </si>
  <si>
    <t>&gt;gi|698470207|ref|XP_009783757.1|desc|POT004591_2|Nsyl|Sly:3/Stu:3/Ath:1|bm=Solyc09g011810.2.1_E0|fructose-1,6-bisphosphatase, chloroplastic-like;&gt;gi|697107118|ref|XP_009607392.1|desc|POT004591_2|Ntom|Sly:3/Stu:3/Ath:1|bm=Solyc09g011810.2.1_E0|fructose-1,6</t>
  </si>
  <si>
    <t>POT004591</t>
  </si>
  <si>
    <t>AT3G54050</t>
  </si>
  <si>
    <t>&gt;gi|698507025|ref|XP_009798863.1|desc|POT000368_3|Nsyl|Sly:5/Stu:5/Ath:4|bm=Solyc03g117870.2.1_E0|4-coumarate--CoA ligase 1;&gt;gi|697107137|ref|XP_009607402.1|desc|POT000368_3|Ntom|Sly:5/Stu:5/Ath:4|bm=Solyc03g117870.2.1_E0|4-coumarate--CoA ligase 1</t>
  </si>
  <si>
    <t>POT000368</t>
  </si>
  <si>
    <t>AT3G21240, AT1G51680, AT1G65060, AT3G21230</t>
  </si>
  <si>
    <t>&gt;gi|697107232|ref|XP_009607450.1|desc|POT001107_1|Ntom|Sly:2/Stu:1/Ath:2|bm=Solyc04g076620.2.1_E0|E3 ubiquitin-protein ligase UPL2-like isoform X2;&gt;gi|698573636|ref|XP_009775458.1|desc|POT001107_1|Nsyl|Sly:2/Stu:1/Ath:2|bm=Solyc04g076620.2.1_E0|E3 ubiquiti</t>
  </si>
  <si>
    <t>POT001107</t>
  </si>
  <si>
    <t>AT1G55860, AT1G70320</t>
  </si>
  <si>
    <t>&gt;gi|697107332|ref|XP_009607500.1|desc|POT001720|Ntom|Sly:2/Stu:2/Ath:2|bm=Solyc12g095760.1.1_E0|pyrophosphate--fructose 6-phosphate 1-phosphotransferase subunit alpha {ECO:0000255_HAMAP-Rule:MF_03185}-like;&gt;gi|698525657|ref|XP_009759651.1|desc|POT001720|Ns</t>
  </si>
  <si>
    <t>POT001720</t>
  </si>
  <si>
    <t>AT1G76550, AT1G20950</t>
  </si>
  <si>
    <t>&gt;gi|698545986|ref|XP_009767571.1|desc|POT007395|Nsyl|Sly:1/Stu:1/Ath:1|bm=PGSC0003DMP400018910_E0|violaxanthin de-epoxidase, chloroplastic;&gt;gi|698545982|ref|XP_009767570.1|desc|POT007395|Nsyl|Sly:1/Stu:1/Ath:1|bm=PGSC0003DMP400018910_E0|violaxanthin de-epo</t>
  </si>
  <si>
    <t>POT007395</t>
  </si>
  <si>
    <t>AT1G08550</t>
  </si>
  <si>
    <t>&gt;gi|697107485|ref|XP_009607577.1|desc|POT006745|Ntom|Sly:1/Stu:1/Ath:1|bm=PGSC0003DMP400050689_E3E-133|REF/SRPP-like protein At1g67360</t>
  </si>
  <si>
    <t>POT006745</t>
  </si>
  <si>
    <t>AT1G67360</t>
  </si>
  <si>
    <t>&gt;gi|697107525|ref|XP_009607598.1|desc|POT001572_3|Ntom|Sly:3/Stu:2/Ath:2|bm=PGSC0003DMP400041835_E0|ubiquitin receptor RAD23c-like isoform X2;&gt;gi|697107523|ref|XP_009607597.1|desc|POT001572_3|Ntom|Sly:3/Stu:2/Ath:2|bm=PGSC0003DMP400041835_E0|ubiquitin rece</t>
  </si>
  <si>
    <t>POT004825</t>
  </si>
  <si>
    <t>AT1G79650, AT1G16190</t>
  </si>
  <si>
    <t>&gt;gi|697107594|ref|XP_009607635.1|desc|POT001225_2|Ntom|Sly:1/Stu:0/Ath:1|bm=Solyc01g067750.2.1_E0|bifunctional 3-dehydroquinate dehydratase/shikimate dehydrogenase, chloroplastic-like isoform X3;&gt;gi|697107592|ref|XP_009607634.1|desc|POT001225_2|Ntom|Sly:1/</t>
  </si>
  <si>
    <t>POT001225</t>
  </si>
  <si>
    <t>AT3G06350</t>
  </si>
  <si>
    <t>&gt;gi|697107616|ref|XP_009607645.1|desc|POT000119_4|Ntom|Sly:7/Stu:9/Ath:7|bm=PGSC0003DMP400051894_E0|heat shock cognate protein 80-like;&gt;gi|698533048|ref|XP_009763345.1|desc|POT000119_4|Nsyl|Sly:7/Stu:9/Ath:7|bm=PGSC0003DMP400051894_E0|heat shock cognate pr</t>
  </si>
  <si>
    <t>&gt;gi|697107734|ref|XP_009607707.1|desc|POT000305_4|Ntom|Sly:4/Stu:4/Ath:4|bm=Solyc11g045110.1.1_E0|probable sucrose-phosphate synthase 4;&gt;gi|698426389|ref|XP_009786823.1|desc|POT000305_4|Nsyl|Sly:4/Stu:4/Ath:4|bm=Solyc11g045110.1.1_E0|probable sucrose-phosp</t>
  </si>
  <si>
    <t>POT000305</t>
  </si>
  <si>
    <t>AT5G11110, AT4G10120, AT1G04920, AT5G20280</t>
  </si>
  <si>
    <t>&gt;gi|697107750|ref|XP_009607716.1|desc|POT008609|Ntom|Sly:1/Stu:1/Ath:1|bm=PGSC0003DMP400031730_E0|2-C-methyl-D-erythritol 4-phosphate cytidylyltransferase, chloroplastic;&gt;gi|698438366|ref|XP_009804918.1|desc|POT008609|Nsyl|Sly:1/Stu:1/Ath:1|bm=PGSC0003DMP4</t>
  </si>
  <si>
    <t>POT008609</t>
  </si>
  <si>
    <t>AT2G02500</t>
  </si>
  <si>
    <t>&gt;gi|697107829|ref|XP_009607754.1|desc|POT000764_3|Ntom|Sly:2/Stu:2/Ath:3|bm=PGSC0003DMP400038231_E0|phosphoglycerate kinase, cytosolic</t>
  </si>
  <si>
    <t>POT000764</t>
  </si>
  <si>
    <t>AT3G12780, AT1G56190, AT1G79550</t>
  </si>
  <si>
    <t>&gt;gi|698471858|ref|XP_009784131.1|desc|POT001641|Nsyl|Sly:2/Stu:1/Ath:2|bm=Solyc01g109940.2.1_E0|26S protease regulatory subunit S10B homolog B-like;&gt;gi|697107857|ref|XP_009607770.1|desc|POT001641|Ntom|Sly:2/Stu:1/Ath:2|bm=Solyc01g109940.2.1_E0|26S protease</t>
  </si>
  <si>
    <t>POT001641</t>
  </si>
  <si>
    <t>AT5G43010, AT1G45000</t>
  </si>
  <si>
    <t>&gt;gi|698530496|ref|XP_009762074.1|desc|POT007909|Nsyl|Sly:1/Stu:1/Ath:1|bm=PGSC0003DMP400042395_E4E-164|uncharacterized protein LOC104214139;&gt;gi|697108049|ref|XP_009607867.1|desc|POT007909|Ntom|Sly:1/Stu:1/Ath:1|bm=PGSC0003DMP400042395_E7E-165|uncharacteriz</t>
  </si>
  <si>
    <t>POT007909</t>
  </si>
  <si>
    <t>AT5G23040</t>
  </si>
  <si>
    <t>&gt;gi|698527660|ref|XP_009760673.1|desc|POT002478_1|Nsyl|Sly:2/Stu:1/Ath:2|bm=PGSC0003DMP400007153_E0|nicotinate phosphoribosyltransferase-like isoform X2;&gt;gi|697108097|ref|XP_009607893.1|desc|POT002478_1|Ntom|Sly:2/Stu:1/Ath:2|bm=PGSC0003DMP400007153_E0|nic</t>
  </si>
  <si>
    <t>POT001450</t>
  </si>
  <si>
    <t>AT5G62000</t>
  </si>
  <si>
    <t>&gt;gi|697108119|ref|XP_009607906.1|desc|POT009432|Ntom|Sly:1/Stu:1/Ath:1|bm=PGSC0003DMP400052833_E7E-98|pleckstrin homology domain-containing protein 1-like</t>
  </si>
  <si>
    <t>POT009432</t>
  </si>
  <si>
    <t>AT2G29700</t>
  </si>
  <si>
    <t>&gt;gi|698580044|ref|XP_009777185.1|desc|POT000138|Nsyl|Sly:1/Stu:1/Ath:8|bm=LJ0G028560_E1E-65|histone H4;&gt;gi|698545075|ref|XP_009767266.1|desc|POT000138|Nsyl|Sly:1/Stu:1/Ath:8|bm=LJ0G028560_E1E-65|histone H4;&gt;gi|698520428|ref|XP_009757026.1|desc|POT000138|Ns</t>
  </si>
  <si>
    <t>POT000138</t>
  </si>
  <si>
    <t>AT5G59970, AT3G45930, AT1G07660, AT2G28740, AT3G46320, AT5G59690, AT1G07820, AT3G53730</t>
  </si>
  <si>
    <t>&gt;gi|697108172|ref|XP_009607935.1|desc|POT001521|Ntom|Sly:2/Stu:3/Ath:2|bm=PGSC0003DMP400030700_E1E-141|60S ribosomal protein L15-like;&gt;gi|698549443|ref|XP_009768655.1|desc|POT001521|Nsyl|Sly:2/Stu:3/Ath:2|bm=PGSC0003DMP400030700_E1E-141|60S ribosomal prote</t>
  </si>
  <si>
    <t>POT001521</t>
  </si>
  <si>
    <t>AT4G17390, AT4G16720</t>
  </si>
  <si>
    <t>&gt;gi|697108242|ref|XP_009607973.1|desc|POT002328_1|Ntom|Sly:2/Stu:2/Ath:2|bm=PGSC0003DMP400047162_E0|dihydrolipoyl dehydrogenase 2, chloroplastic-like</t>
  </si>
  <si>
    <t>POT002328</t>
  </si>
  <si>
    <t>AT3G16950, AT4G16155</t>
  </si>
  <si>
    <t>&gt;gi|697108491|ref|XP_009608105.1|desc|POT001493_3|Ntom|Sly:2/Stu:2/Ath:3|bm=PGSC0003DMP400040514_E0|60S acidic ribosomal protein P0</t>
  </si>
  <si>
    <t>POT001493</t>
  </si>
  <si>
    <t>AT3G09200, AT2G40010, AT3G11250</t>
  </si>
  <si>
    <t>&gt;gi|697108499|ref|XP_009608109.1|desc|POT010914|Ntom|Sly:1/Stu:1/Ath:1|bm=PGSC0003DMP400053379_E0|ATP-dependent Clp protease proteolytic subunit 3, chloroplastic;&gt;gi|698566438|ref|XP_009773503.1|desc|POT010914|Nsyl|Sly:1/Stu:1/Ath:1|bm=PGSC0003DMP400053379</t>
  </si>
  <si>
    <t>POT010914</t>
  </si>
  <si>
    <t>AT1G66670</t>
  </si>
  <si>
    <t>&gt;gi|697108628|ref|XP_009608171.1|desc|POT001765|Ntom|Sly:1/Stu:1/Ath:1|bm=PGSC0003DMP400001124_E0|caffeic acid 3-O-methyltransferase</t>
  </si>
  <si>
    <t>POT001765</t>
  </si>
  <si>
    <t>AT5G54160</t>
  </si>
  <si>
    <t>&gt;gi|698521539|ref|XP_009757576.1|desc|POT000081|Nsyl|Sly:10/Stu:10/Ath:9|bm=PGSC0003DMP400017551_E0|tubulin beta-1 chain;&gt;gi|697108683|ref|XP_009608201.1|desc|POT000081|Ntom|Sly:10/Stu:10/Ath:9|bm=PGSC0003DMP400017551_E0|tubulin beta-1 chain</t>
  </si>
  <si>
    <t>POT000081</t>
  </si>
  <si>
    <t>AT1G20010, AT5G12250, AT5G62700, AT1G75780, AT2G29550, AT4G20890, AT5G44340, AT5G62690, AT5G23860</t>
  </si>
  <si>
    <t>&gt;gi|697108905|ref|XP_009608307.1|desc|POT000459_2|Ntom|Sly:3/Stu:1/Ath:4|bm=RC30169G01200_E0|elongation factor 2;&gt;gi|697122572|ref|XP_009615274.1|desc|POT000459_2|Ntom|Sly:3/Stu:1/Ath:4|bm=RC30169G01200_E0|elongation factor 2-like;&gt;gi|697122570|ref|XP_0096</t>
  </si>
  <si>
    <t>POT000459</t>
  </si>
  <si>
    <t>AT1G56070, AT1G06220, AT3G12915, AT5G25230</t>
  </si>
  <si>
    <t>&gt;gi|698481530|ref|XP_009787748.1|desc|POT005035|Nsyl|Sly:3/Stu:2/Ath:1|bm=PGSC0003DMP400037514_E4E-175|phosphomannomutase;&gt;gi|698481528|ref|XP_009787747.1|desc|POT005035|Nsyl|Sly:3/Stu:2/Ath:1|bm=PGSC0003DMP400037514_E4E-175|phosphomannomutase;&gt;gi|69710891</t>
  </si>
  <si>
    <t>POT005035</t>
  </si>
  <si>
    <t>AT2G45790</t>
  </si>
  <si>
    <t>&gt;gi|697109100|ref|XP_009608404.1|desc|POT001217|Ntom|Sly:3/Stu:1/Ath:3|bm=Solyc12g043000.1.1_E0|coatomer subunit beta-2-like;&gt;gi|697109098|ref|XP_009608403.1|desc|POT001217|Ntom|Sly:3/Stu:1/Ath:3|bm=Solyc12g043000.1.1_E0|coatomer subunit beta-2-like;&gt;gi|</t>
  </si>
  <si>
    <t xml:space="preserve">&gt;gi|698547289|ref|XP_009767985.1|desc|POT003206|Nsyl|Sly:2/Stu:2/Ath:1|bm=PGSC0003DMP400050240_E0|V-type proton ATPase catalytic subunit A-like;&gt;gi|697109213|ref|XP_009608462.1|desc|POT003206|Ntom|Sly:2/Stu:2/Ath:1|bm=PGSC0003DMP400050240_E0|V-type proton </t>
  </si>
  <si>
    <t>POT003206</t>
  </si>
  <si>
    <t>AT1G78900</t>
  </si>
  <si>
    <t>&gt;gi|697109284|ref|XP_009608498.1|desc|POT008480_6|Ntom|Sly:1/Stu:1/Ath:1|bm=PGSC0003DMP400000754_E3E-158|chloroplast processing peptidase-like isoform X1;&gt;gi|697109286|ref|XP_009608499.1|desc|POT008480_6|Ntom|Sly:1/Stu:1/Ath:1|bm=PGSC0003DMP400000754_E4E-1</t>
  </si>
  <si>
    <t>POT008480</t>
  </si>
  <si>
    <t>AT3G24590</t>
  </si>
  <si>
    <t>&gt;gi|698479280|ref|XP_009786738.1|desc|POT005698|Nsyl|Sly:1/Stu:1/Ath:1|bm=Solyc02g090910.2.1_E0|RNA-binding protein Musashi homolog 2 isoform X3;&gt;gi|697109468|ref|XP_009608594.1|desc|POT005698|Ntom|Sly:1/Stu:1/Ath:1|bm=Solyc02g090910.2.1_E0|RNA-binding pro</t>
  </si>
  <si>
    <t>POT005698</t>
  </si>
  <si>
    <t>AT4G36960</t>
  </si>
  <si>
    <t>&gt;gi|697109605|ref|XP_009608669.1|desc|POT003138_1|Ntom|Sly:3/Stu:1/Ath:3|bm=Solyc02g069090.2.1_E0|cathepsin B-like</t>
  </si>
  <si>
    <t>POT003138</t>
  </si>
  <si>
    <t>AT1G02305, AT1G02300, AT4G01610</t>
  </si>
  <si>
    <t>&gt;gi|697109658|ref|XP_009608693.1|desc|POT003058_2|Ntom|Sly:2/Stu:2/Ath:1|bm=PGSC0003DMP400019831_E0|V-type proton ATPase subunit H;&gt;gi|697109656|ref|XP_009608692.1|desc|POT003058_2|Ntom|Sly:2/Stu:2/Ath:1|bm=PGSC0003DMP400019831_E0|V-type proton ATPase subu</t>
  </si>
  <si>
    <t>POT003058</t>
  </si>
  <si>
    <t>AT3G42050</t>
  </si>
  <si>
    <t>&gt;gi|697109809|ref|XP_009608768.1|desc|POT000004_17|Ntom|Sly:47/Stu:47/Ath:12|bm=PGSC0003DMP400006964_E0|subtilisin-like protease SDD1;&gt;gi|698532273|ref|XP_009762965.1|desc|POT000004_17|Nsyl|Sly:47/Stu:47/Ath:12|bm=Solyc08g079850.1.1_E0|subtilisin-like prot</t>
  </si>
  <si>
    <t>POT000004</t>
  </si>
  <si>
    <t>AT1G04110, AT3G14067, AT2G04160, AT5G59810, AT5G45640, AT4G34980, AT5G67360, AT3G14240, AT2G05920, AT5G45650, AT1G01900, AT5G51750</t>
  </si>
  <si>
    <t>&gt;gi|698559220|ref|XP_009771510.1|desc|POT001242|Nsyl|Sly:2/Stu:2/Ath:3|bm=PGSC0003DMP400005905_E2E-82|40S ribosomal protein S20-2-like;&gt;gi|698559216|ref|XP_009771509.1|desc|POT001242|Nsyl|Sly:2/Stu:2/Ath:3|bm=PGSC0003DMP400005905_E2E-82|40S ribosomal prote</t>
  </si>
  <si>
    <t>POT001242</t>
  </si>
  <si>
    <t>AT3G45030, AT5G62300, AT3G47370</t>
  </si>
  <si>
    <t>&gt;gi|697109966|ref|XP_009608846.1|desc|POT005201_2|Ntom|Sly:1/Stu:1/Ath:1|bm=Solyc02g088260.2.1_E4E-158|uncharacterized protein At5g39570-like</t>
  </si>
  <si>
    <t>POT005201</t>
  </si>
  <si>
    <t>AT5G39570</t>
  </si>
  <si>
    <t>&gt;gi|697109992|ref|XP_009608860.1|desc|POT002628_2|Ntom|Sly:2/Stu:2/Ath:2|bm=PGSC0003DMP400042549_E0|betaine aldehyde dehydrogenase, chloroplastic-like</t>
  </si>
  <si>
    <t>POT002628</t>
  </si>
  <si>
    <t>AT1G74920, AT3G48170</t>
  </si>
  <si>
    <t>&gt;gi|698435022|ref|XP_009799773.1|desc|POT002107_4|Nsyl|Sly:1/Stu:1/Ath:2|bm=Solyc03g113790.2.1_E0|mannose-1-phosphate guanyltransferase alpha-B-like;&gt;gi|698435016|ref|XP_009799768.1|desc|POT002107_4|Nsyl|Sly:1/Stu:1/Ath:2|bm=Solyc03g113790.2.1_E0|mannose-1</t>
  </si>
  <si>
    <t>POT002107</t>
  </si>
  <si>
    <t>AT2G04650, AT1G74910</t>
  </si>
  <si>
    <t>&gt;gi|697110121|ref|XP_009608928.1|desc|POT000562_09|Ntom|Sly:6/Stu:6/Ath:2|bm=Solyc12g007170.1.1_E0|peroxisomal fatty acid beta-oxidation multifunctional protein AIM1;&gt;gi|698517379|ref|XP_009803575.1|desc|POT000562_09|Nsyl|Sly:6/Stu:6/Ath:2|bm=Solyc12g00717</t>
  </si>
  <si>
    <t>&gt;gi|697110218|ref|XP_009608978.1|desc|POT013000_07|Ntom|Sly:1/Stu:3/Ath:1|bm=PGSC0003DMP400011470_E0|GDSL esterase/lipase At5g03980-like</t>
  </si>
  <si>
    <t>POT013000</t>
  </si>
  <si>
    <t>AT5G03980</t>
  </si>
  <si>
    <t>&gt;gi|697110247|ref|XP_009608993.1|desc|POT000725_6|Ntom|Sly:3/Stu:5/Ath:3|bm=PT04G08310_E7E-40|non-specific lipid-transfer protein 1 {ECO:0000303_PubMed:19958316}-like</t>
  </si>
  <si>
    <t>POT000725</t>
  </si>
  <si>
    <t>AT2G38540, AT2G38530, AT5G59310</t>
  </si>
  <si>
    <t xml:space="preserve">&gt;gi|698485212|ref|XP_009789385.1|desc|POT007392_2|Nsyl|Sly:1/Stu:1/Ath:1|bm=Solyc06g074200.2.1_E2E-85|photosystem I subunit O-like isoform X2;&gt;gi|698485209|ref|XP_009789384.1|desc|POT007392_2|Nsyl|Sly:1/Stu:1/Ath:1|bm=Solyc06g074200.2.1_E9E-84|photosystem </t>
  </si>
  <si>
    <t>POT007392</t>
  </si>
  <si>
    <t>AT1G08380</t>
  </si>
  <si>
    <t>&gt;gi|697110452|ref|XP_009609093.1|desc|POT006725|Ntom|Sly:1/Stu:2/Ath:1|bm=Solyc01g100650.2.1_E0|NHL repeat-containing protein 2 isoform X1;&gt;gi|697110454|ref|XP_009609094.1|desc|POT006725|Ntom|Sly:1/Stu:2/Ath:1|bm=Solyc01g100650.2.1_E0|NHL repeat-containing</t>
  </si>
  <si>
    <t>POT006725</t>
  </si>
  <si>
    <t>AT1G56500</t>
  </si>
  <si>
    <t>&gt;gi|697110496|ref|XP_009609115.1|desc|POT000268_4|Ntom|Sly:5/Stu:6/Ath:7|bm=PGSC0003DMP400056986_E0|anthocyanidin 3-O-glucosyltransferase 2-like</t>
  </si>
  <si>
    <t>POT000268</t>
  </si>
  <si>
    <t>AT3G21760, AT3G21790, AT4G15280, AT3G21800, AT3G21780, AT3G21750, AT4G15260</t>
  </si>
  <si>
    <t>&gt;gi|697110498|ref|XP_009609116.1|desc|POT000268_5|Ntom|Sly:5/Stu:6/Ath:7|bm=Solyc07g043170.2.1_E0|anthocyanidin 3-O-glucosyltransferase 2-like</t>
  </si>
  <si>
    <t>&gt;gi|698535325|ref|XP_009764147.1|desc|POT009220|Nsyl|Sly:1/Stu:1/Ath:1|bm=Solyc12g005200.1.1_E0|electron transfer flavoprotein subunit alpha, mitochondrial;&gt;gi|697110622|ref|XP_009609177.1|desc|POT009220|Ntom|Sly:1/Stu:1/Ath:1|bm=Solyc12g005200.1.1_E0|elec</t>
  </si>
  <si>
    <t>POT009220</t>
  </si>
  <si>
    <t>AT1G50940</t>
  </si>
  <si>
    <t>&gt;gi|697110624|ref|XP_009609178.1|desc|POT010393|Ntom|Sly:1/Stu:1/Ath:1|bm=Solyc12g005180.1.1_E0|uncharacterized protein LOC104103018;&gt;gi|698462287|ref|XP_009781953.1|desc|POT010393|Nsyl|Sly:1/Stu:1/Ath:1|bm=Solyc12g005180.1.1_E0|uncharacterized protein LOC</t>
  </si>
  <si>
    <t>POT010393</t>
  </si>
  <si>
    <t>AT3G47860</t>
  </si>
  <si>
    <t>&gt;gi|697110661|ref|XP_009609198.1|desc|POT009678|Ntom|Sly:1/Stu:1/Ath:1|bm=PGSC0003DMP400020106_E0|spermatogenesis-associated protein 20;&gt;gi|698574780|ref|XP_009775753.1|desc|POT009678|Nsyl|Sly:1/Stu:1/Ath:1|bm=PGSC0003DMP400020106_E0|spermatogenesis-associ</t>
  </si>
  <si>
    <t>POT009678</t>
  </si>
  <si>
    <t>AT4G03200</t>
  </si>
  <si>
    <t>&gt;gi|698555170|ref|XP_009770417.1|desc|POT010940|Nsyl|Sly:1/Stu:1/Ath:1|bm=Solyc03g117850.2.1_E0|ribulose bisphosphate carboxylase/oxygenase activase, chloroplastic;&gt;gi|697110689|ref|XP_009609213.1|desc|POT010940|Ntom|Sly:1/Stu:1/Ath:1|bm=Solyc03g117850.2.1</t>
  </si>
  <si>
    <t>POT010940</t>
  </si>
  <si>
    <t>AT1G73110</t>
  </si>
  <si>
    <t>&gt;gi|697110731|ref|XP_009609235.1|desc|POT000323|Ntom|Sly:4/Stu:4/Ath:4|bm=PGSC0003DMP400008304_E0|S-adenosylmethionine synthase 2;&gt;gi|698564180|ref|XP_009772911.1|desc|POT000323|Nsyl|Sly:4/Stu:4/Ath:4|bm=PGSC0003DMP400008304_E0|S-adenosylmethionine synthas</t>
  </si>
  <si>
    <t>POT000323</t>
  </si>
  <si>
    <t>AT4G01850, AT3G17390, AT1G02500, AT2G36880</t>
  </si>
  <si>
    <t>&gt;gi|697110741|ref|XP_009609240.1|desc|POT000889_2|Ntom|Sly:5/Stu:3/Ath:1|bm=Solyc02g036350.2.1_E0|1-aminocyclopropane-1-carboxylate oxidase-like</t>
  </si>
  <si>
    <t>POT000889</t>
  </si>
  <si>
    <t>AT1G05010</t>
  </si>
  <si>
    <t>&gt;gi|697110757|ref|XP_009609248.1|desc|POT009308|Ntom|Sly:1/Stu:1/Ath:1|bm=PGSC0003DMP400052411_E0|phosphoglucan phosphatase LSF1, chloroplastic isoform X2;&gt;gi|697110755|ref|XP_009609247.1|desc|POT009308|Ntom|Sly:1/Stu:1/Ath:1|bm=PGSC0003DMP400052411_E0|pho</t>
  </si>
  <si>
    <t>POT009308</t>
  </si>
  <si>
    <t>AT3G01510</t>
  </si>
  <si>
    <t>&gt;gi|698553933|ref|XP_009770075.1|desc|POT007073|Nsyl|Sly:1/Stu:1/Ath:1|bm=PGSC0003DMP400002319_E0|NADH dehydrogenase;&gt;gi|698553930|ref|XP_009770074.1|desc|POT007073|Nsyl|Sly:1/Stu:1/Ath:1|bm=PGSC0003DMP400002319_E0|NADH dehydrogenase;&gt;gi|698475683|ref|XP_0</t>
  </si>
  <si>
    <t>POT007073</t>
  </si>
  <si>
    <t>AT5G08530</t>
  </si>
  <si>
    <t>&gt;gi|697110845|ref|XP_009609294.1|desc|POT004827_1|Ntom|Sly:2/Stu:2/Ath:1|bm=PGSC0003DMP400025033_E1E-177|unknown protein DS12 from 2D-PAGE of leaf, chloroplastic-like;&gt;gi|697110843|ref|XP_009609293.1|desc|POT004827_1|Ntom|Sly:2/Stu:2/Ath:1|bm=PGSC0003DMP40</t>
  </si>
  <si>
    <t>POT004827</t>
  </si>
  <si>
    <t>AT1G16880</t>
  </si>
  <si>
    <t>&gt;gi|698525620|ref|XP_009759630.1|desc|POT004625_2|Nsyl|Sly:1/Stu:1/Ath:1|bm=Solyc01g009020.2.1_E1E-64|cysteine proteinase inhibitor A-like;&gt;gi|697110894|ref|XP_009609320.1|desc|POT004625_2|Ntom|Sly:1/Stu:1/Ath:1|bm=Solyc01g009020.2.1_E2E-64|cysteine protei</t>
  </si>
  <si>
    <t>POT001369</t>
  </si>
  <si>
    <t>AT5G47550</t>
  </si>
  <si>
    <t>&gt;gi|698551884|ref|XP_009769457.1|desc|POT000022_7|Nsyl|Sly:16/Stu:17/Ath:13|bm=Solyc01g106210.2.1_E0|heat shock 70 kDa protein, mitochondrial-like;&gt;gi|697110944|ref|XP_009609345.1|desc|POT000022_7|Ntom|Sly:16/Stu:17/Ath:13|bm=Solyc01g106210.2.1_E0|heat sho</t>
  </si>
  <si>
    <t>&gt;gi|697110948|ref|XP_009609347.1|desc|POT003559_1|Ntom|Sly:2/Stu:2/Ath:1|bm=PGSC0003DMP400046529_E0|soluble inorganic pyrophosphatase 1, chloroplastic-like</t>
  </si>
  <si>
    <t>POT003559</t>
  </si>
  <si>
    <t>AT5G09650</t>
  </si>
  <si>
    <t>&gt;gi|697111033|ref|XP_009609394.1|desc|POT059821|Ntom|Sly:1/Stu:1/Ath:0|bm=PGSC0003DMP400041969_E0|uncharacterized protein LOC104103210;&gt;gi|698528996|ref|XP_009761330.1|desc|POT059821|Nsyl|Sly:1/Stu:1/Ath:0|bm=PGSC0003DMP400041969_E0|uncharacterized protein</t>
  </si>
  <si>
    <t>POT002654</t>
  </si>
  <si>
    <t>AT2G37860, AT5G22790</t>
  </si>
  <si>
    <t>&gt;gi|698506120|ref|XP_009798467.1|desc|POT008812_2|Nsyl|Sly:2/Stu:1/Ath:1|bm=Solyc10g049970.1.1_E5E-148|uncharacterized protein LOC104244694;&gt;gi|697111099|ref|XP_009609428.1|desc|POT008812_2|Ntom|Sly:2/Stu:1/Ath:1|bm=Solyc10g049970.1.1_E7E-145|uncharacteriz</t>
  </si>
  <si>
    <t>&gt;gi|697111683|ref|XP_009609718.1|desc|POT003280_1|Ntom|Sly:1/Stu:1/Ath:1|bm=Solyc04g072000.2.1_E8E-131|chitinase 6-like, partial;&gt;gi|698582238|ref|XP_009777773.1|desc|POT003280_4|Nsyl|Sly:1/Stu:1/Ath:1|bm=PGSC0003DMP400043485_E8E-172|endochitinase PR4-like</t>
  </si>
  <si>
    <t>POT003280</t>
  </si>
  <si>
    <t>AT3G54420</t>
  </si>
  <si>
    <t>&gt;gi|697111763|ref|XP_009609760.1|desc|POT007969|Ntom|Sly:1/Stu:1/Ath:1|bm=PGSC0003DMP400005578_E0|L-galactose dehydrogenase</t>
  </si>
  <si>
    <t>POT007969</t>
  </si>
  <si>
    <t>AT4G33670</t>
  </si>
  <si>
    <t>&gt;gi|697111779|ref|XP_009609768.1|desc|POT010419|Ntom|Sly:1/Stu:1/Ath:1|bm=Solyc06g065490.2.1_E1E-152|psbP domain-containing protein 6, chloroplastic;&gt;gi|698502606|ref|XP_009796942.1|desc|POT010419|Nsyl|Sly:1/Stu:1/Ath:1|bm=Solyc06g065490.2.1_E3E-152|psbP d</t>
  </si>
  <si>
    <t>POT010419</t>
  </si>
  <si>
    <t>AT3G56650</t>
  </si>
  <si>
    <t>&gt;gi|697111927|ref|XP_009609838.1|desc|POT008451_2|Ntom|Sly:1/Stu:1/Ath:1|bm=Solyc10g006030.2.1_E2E-70|30S ribosomal protein S10, chloroplastic, partial;&gt;gi|698540759|ref|XP_009765864.1|desc|POT008451_2|Nsyl|Sly:1/Stu:1/Ath:1|bm=PGSC0003DMP400025319_E7E-69|</t>
  </si>
  <si>
    <t>POT008451</t>
  </si>
  <si>
    <t>AT3G13120</t>
  </si>
  <si>
    <t>&gt;gi|697111963|ref|XP_009609855.1|desc|POT008616_2|Ntom|Sly:1/Stu:1/Ath:1|bm=PGSC0003DMP400023988_E3E-128|peroxiredoxin Q, chloroplastic-like</t>
  </si>
  <si>
    <t>POT008616</t>
  </si>
  <si>
    <t>AT3G26060</t>
  </si>
  <si>
    <t>&gt;gi|697111999|ref|XP_009609875.1|desc|POT010230_2|Ntom|Sly:1/Stu:1/Ath:1|bm=Solyc12g013580.1.1_E2E-127|peptidyl-prolyl cis-trans isomerase CYP37, chloroplastic-like, partial</t>
  </si>
  <si>
    <t>POT010230</t>
  </si>
  <si>
    <t>AT3G15520</t>
  </si>
  <si>
    <t>&gt;gi|697112003|ref|XP_009609877.1|desc|POT008836|Ntom|Sly:1/Stu:1/Ath:1|bm=Solyc06g083690.2.1_E4E-102|glutaredoxin-C5, chloroplastic-like isoform X2;&gt;gi|697112001|ref|XP_009609876.1|desc|POT008836|Ntom|Sly:1/Stu:1/Ath:1|bm=Solyc06g083690.2.1_E4E-102|glutare</t>
  </si>
  <si>
    <t>POT008836</t>
  </si>
  <si>
    <t>AT4G28730</t>
  </si>
  <si>
    <t>&gt;gi|697112057|ref|XP_009609905.1|desc|POT006695|Ntom|Sly:1/Stu:1/Ath:1|bm=PGSC0003DMP400030701_E0|prolyl-tRNA synthetase associated domain-containing protein 1;&gt;gi|698502494|ref|XP_009796894.1|desc|POT006695|Nsyl|Sly:1/Stu:1/Ath:1|bm=PGSC0003DMP400030701_E</t>
  </si>
  <si>
    <t>POT006695</t>
  </si>
  <si>
    <t>AT1G44835</t>
  </si>
  <si>
    <t>&gt;gi|697112202|ref|XP_009609978.1|desc|POT009147|Ntom|Sly:2/Stu:1/Ath:1|bm=Solyc07g061790.2.1_E1E-122|heme-binding protein 2;&gt;gi|698576419|ref|XP_009776207.1|desc|POT009147|Nsyl|Sly:2/Stu:1/Ath:1|bm=Solyc07g061790.2.1_E1E-122|heme-binding protein 2</t>
  </si>
  <si>
    <t>POT009147</t>
  </si>
  <si>
    <t>AT1G17100</t>
  </si>
  <si>
    <t>&gt;gi|697112215|ref|XP_009609985.1|desc|POT009583_2|Ntom|Sly:1/Stu:1/Ath:1|bm=VV08G12030_E2E-163|uncharacterized protein LOC104103757 isoform X2;&gt;gi|697112213|ref|XP_009609984.1|desc|POT009583_2|Ntom|Sly:1/Stu:1/Ath:1|bm=Solyc09g009820.2.1_E4E-176|uncharacte</t>
  </si>
  <si>
    <t>POT009583</t>
  </si>
  <si>
    <t>AT5G03880</t>
  </si>
  <si>
    <t>&gt;gi|697112293|ref|XP_009610024.1|desc|POT008430|Ntom|Sly:1/Stu:1/Ath:1|bm=PGSC0003DMP400033807_E0|probable ribose-5-phosphate isomerase 3, chloroplastic</t>
  </si>
  <si>
    <t>POT008430</t>
  </si>
  <si>
    <t>AT3G04790</t>
  </si>
  <si>
    <t>&gt;gi|697112351|ref|XP_009610052.1|desc|POT007558|Ntom|Sly:2/Stu:2/Ath:1|bm=RC29827G01070_E4E-57|ubiquitin-fold modifier 1-like;&gt;gi|697158476|ref|XP_009588001.1|desc|POT007558|Ntom|Sly:2/Stu:2/Ath:1|bm=Solyc08g075780.2.1_E4E-61|ubiquitin-fold modifier 1;&gt;gi|</t>
  </si>
  <si>
    <t>POT007558</t>
  </si>
  <si>
    <t>AT1G77710</t>
  </si>
  <si>
    <t>&gt;gi|697112465|ref|XP_009610110.1|desc|POT002630|Ntom|Sly:2/Stu:2/Ath:1|bm=PGSC0003DMP400049366_E0|probable mitochondrial-processing peptidase subunit beta;&gt;gi|698575010|ref|XP_009775818.1|desc|POT002630|Nsyl|Sly:2/Stu:2/Ath:1|bm=PGSC0003DMP400049366_E0|pro</t>
  </si>
  <si>
    <t>POT002630</t>
  </si>
  <si>
    <t>AT3G02090</t>
  </si>
  <si>
    <t>&gt;gi|697112509|ref|XP_009610135.1|desc|POT000571_1|Ntom|Sly:2/Stu:2/Ath:5|bm=Solyc10g038130.1.1_E0|protein notum homolog;&gt;gi|698453126|ref|XP_009779872.1|desc|POT000571_1|Nsyl|Sly:2/Stu:2/Ath:5|bm=Solyc10g038130.1.1_E0|protein notum homolog</t>
  </si>
  <si>
    <t>POT000571</t>
  </si>
  <si>
    <t>AT3G05910, AT1G57590, AT3G62060, AT2G46930, AT5G26670</t>
  </si>
  <si>
    <t>&gt;gi|698516257|ref|XP_009803012.1|desc|POT001737_1|Nsyl|Sly:2/Stu:2/Ath:2|bm=Solyc06g007620.2.1_E1E-95|uncharacterized protein LOC104248456;&gt;gi|697112540|ref|XP_009610149.1|desc|POT001737_1|Ntom|Sly:2/Stu:2/Ath:2|bm=Solyc06g007620.2.1_E3E-97|uncharacterized</t>
  </si>
  <si>
    <t>POT001737</t>
  </si>
  <si>
    <t>AT3G07470, AT5G16380</t>
  </si>
  <si>
    <t>&gt;gi|697112584|ref|XP_009610171.1|desc|POT007750|Ntom|Sly:1/Stu:1/Ath:1|bm=PGSC0003DMP400022504_E0|S-formylglutathione hydrolase;&gt;gi|698444581|ref|XP_009766444.1|desc|POT007750|Nsyl|Sly:1/Stu:1/Ath:1|bm=PGSC0003DMP400022504_E0|S-formylglutathione hydrolase</t>
  </si>
  <si>
    <t>POT007750</t>
  </si>
  <si>
    <t>AT2G41530</t>
  </si>
  <si>
    <t>&gt;gi|698530540|ref|XP_009762092.1|desc|POT000188_3|Nsyl|Sly:6/Stu:5/Ath:5|bm=Solyc01g095970.2.1_E0|dynamin-related protein 5A;&gt;gi|697112588|ref|XP_009610173.1|desc|POT000188_3|Ntom|Sly:6/Stu:5/Ath:5|bm=Solyc01g095970.2.1_E0|dynamin-related protein 5A</t>
  </si>
  <si>
    <t>POT000188</t>
  </si>
  <si>
    <t>AT3G60190, AT1G14830, AT3G61760, AT5G42080, AT2G44590</t>
  </si>
  <si>
    <t>&gt;gi|697112735|ref|XP_009610247.1|desc|POT001715|Ntom|Sly:2/Stu:2/Ath:1|bm=PGSC0003DMP400018259_E0|leucine--tRNA ligase, cytoplasmic-like</t>
  </si>
  <si>
    <t>POT001715</t>
  </si>
  <si>
    <t>AT1G09620</t>
  </si>
  <si>
    <t>&gt;gi|697112762|ref|XP_009610261.1|desc|POT001260|Ntom|Sly:2/Stu:2/Ath:2|bm=PGSC0003DMP400027586_E0|elongation factor 1-gamma 2-like isoform X2;&gt;gi|697112760|ref|XP_009610260.1|desc|POT001260|Ntom|Sly:2/Stu:2/Ath:2|bm=PGSC0003DMP400027586_E0|elongation facto</t>
  </si>
  <si>
    <t>POT001260</t>
  </si>
  <si>
    <t>AT1G09640, AT1G57720</t>
  </si>
  <si>
    <t>&gt;gi|697112819|ref|XP_009610292.1|desc|POT001659_3|Ntom|Sly:4/Stu:4/Ath:1|bm=Solyc12g006450.1.1_E0|gamma aminobutyrate transaminase 3, chloroplastic isoform X2;&gt;gi|697112817|ref|XP_009610291.1|desc|POT001659_3|Ntom|Sly:4/Stu:4/Ath:1|bm=Solyc12g006450.1.1_E0</t>
  </si>
  <si>
    <t>POT001659</t>
  </si>
  <si>
    <t>AT3G22200</t>
  </si>
  <si>
    <t>&gt;gi|697113049|ref|XP_009610406.1|desc|POT001308_4|Ntom|Sly:2/Stu:2/Ath:2|bm=Solyc12g038400.1.1_E0|probable acyl-activating enzyme 17, peroxisomal;&gt;gi|698481997|ref|XP_009787950.1|desc|POT001308_4|Nsyl|Sly:2/Stu:2/Ath:2|bm=Solyc12g038400.1.1_E0|probable acy</t>
  </si>
  <si>
    <t>POT001308</t>
  </si>
  <si>
    <t>AT5G23050, AT1G55320</t>
  </si>
  <si>
    <t>&gt;gi|697113066|ref|XP_009610415.1|desc|POT011711_2|Ntom|Sly:1/Stu:1/Ath:1|bm=PGSC0003DMP400035163_E3E-122|probable inactive shikimate kinase like 1, chloroplastic isoform X2;&gt;gi|697113064|ref|XP_009610414.1|desc|POT011711_1|Ntom|Sly:1/Stu:1/Ath:1|bm=PGSC000</t>
  </si>
  <si>
    <t>POT011711</t>
  </si>
  <si>
    <t>AT3G26900</t>
  </si>
  <si>
    <t>&gt;gi|697113096|ref|XP_009610429.1|desc|POT002376|Ntom|Sly:2/Stu:2/Ath:1|bm=Solyc01g097340.2.1_E0|GDP-mannose 3,5-epimerase 1;&gt;gi|697113094|ref|XP_009610428.1|desc|POT002376|Ntom|Sly:2/Stu:2/Ath:1|bm=Solyc01g097340.2.1_E0|GDP-mannose 3,5-epimerase 1</t>
  </si>
  <si>
    <t>POT002376</t>
  </si>
  <si>
    <t>AT5G28840</t>
  </si>
  <si>
    <t>&gt;gi|697113102|ref|XP_009610432.1|desc|POT006334_3|Ntom|Sly:1/Stu:1/Ath:1|bm=Solyc01g097310.2.1_E3E-60|sec-independent protein translocase protein TATA, chloroplastic;&gt;gi|698541587|ref|XP_009766133.1|desc|POT006334_3|Nsyl|Sly:1/Stu:1/Ath:1|bm=Solyc01g097310</t>
  </si>
  <si>
    <t>POT006334</t>
  </si>
  <si>
    <t>AT5G28750</t>
  </si>
  <si>
    <t>&gt;gi|697113132|ref|XP_009610447.1|desc|POT001397|Ntom|Sly:1/Stu:3/Ath:3|bm=PGSC0003DMP400036181_E4E-169|60S ribosomal protein L7-2-like;&gt;gi|698483767|ref|XP_009788725.1|desc|POT001397|Nsyl|Sly:1/Stu:3/Ath:3|bm=PGSC0003DMP400036181_E3E-169|60S ribosomal prot</t>
  </si>
  <si>
    <t>POT006045</t>
  </si>
  <si>
    <t>AT1G80750</t>
  </si>
  <si>
    <t>&gt;gi|697113144|ref|XP_009610454.1|desc|POT001655_2|Ntom|Sly:1/Stu:1/Ath:3|bm=Solyc10g084800.1.1_E0|oxysterol-binding protein-related protein 3A-like;&gt;gi|698464054|ref|XP_009782347.1|desc|POT001655_2|Nsyl|Sly:1/Stu:1/Ath:3|bm=Solyc10g084800.1.1_E0|oxysterol-</t>
  </si>
  <si>
    <t>POT001655</t>
  </si>
  <si>
    <t>AT5G02100, AT5G59420, AT3G09300</t>
  </si>
  <si>
    <t>&gt;gi|698510142|ref|XP_009800253.1|desc|POR120569|Nsyl|Sly:1/Stu:0/Ath:0|bm=Solyc08g065900.2.1_E1E-146|vacuolar protein sorting-associated protein 32 homolog 2-like;&gt;gi|698510139|ref|XP_009800252.1|desc|POR120569|Nsyl|Sly:1/Stu:0/Ath:0|bm=Solyc08g065900.2.1_</t>
  </si>
  <si>
    <t>POT004142</t>
  </si>
  <si>
    <t>AT2G19830, AT4G29160</t>
  </si>
  <si>
    <t>&gt;gi|697113297|ref|XP_009610530.1|desc|POT001872_2|Ntom|Sly:2/Stu:2/Ath:2|bm=PGSC0003DMP400029247_E0|LOW QUALITY PROTEIN: pyrophosphate--fructose 6-phosphate 1-phosphotransferase subunit beta {ECO:0000255_HAMAP-Rule:MF_03185}-like</t>
  </si>
  <si>
    <t>POT001872</t>
  </si>
  <si>
    <t>AT4G04040, AT1G12000</t>
  </si>
  <si>
    <t>&gt;gi|697113333|ref|XP_009610545.1|desc|POT002921|Ntom|Sly:1/Stu:1/Ath:2|bm=PGSC0003DMP400015341_E2E-96|peptidyl-prolyl cis-trans isomerase FKBP15-1-like;&gt;gi|698418246|ref|XP_009788440.1|desc|POT002921|Nsyl|Sly:1/Stu:1/Ath:2|bm=PGSC0003DMP400015341_E3E-95|pe</t>
  </si>
  <si>
    <t>POT002921</t>
  </si>
  <si>
    <t>AT3G25220, AT5G48580</t>
  </si>
  <si>
    <t>&gt;gi|698418766|ref|XP_009783183.1|desc|POT002259_3|Nsyl|Sly:2/Stu:3/Ath:1|bm=ZM04G37850_E4E-141|40S ribosomal protein S8;&gt;gi|697113337|ref|XP_009610547.1|desc|POT002259_3|Ntom|Sly:2/Stu:3/Ath:1|bm=ZM04G37850_E4E-141|40S ribosomal protein S8</t>
  </si>
  <si>
    <t>POT002259</t>
  </si>
  <si>
    <t>AT5G59240</t>
  </si>
  <si>
    <t>&gt;gi|697113533|ref|XP_009610649.1|desc|POT008578_2|Ntom|Sly:1/Stu:1/Ath:1|bm=Solyc06g048730.2.1_E0|uroporphyrinogen decarboxylase, chloroplastic</t>
  </si>
  <si>
    <t>POT008578</t>
  </si>
  <si>
    <t>AT2G40490</t>
  </si>
  <si>
    <t>&gt;gi|697113544|ref|XP_009610655.1|desc|POT005241|Ntom|Sly:1/Stu:1/Ath:1|bm=PGSC0003DMP400007171_E0|zeaxanthin epoxidase, chloroplastic</t>
  </si>
  <si>
    <t>POT005241</t>
  </si>
  <si>
    <t>AT5G67030</t>
  </si>
  <si>
    <t>&gt;gi|697113550|ref|XP_009610658.1|desc|POT000593_3|Ntom|Sly:4/Stu:4/Ath:3|bm=PGSC0003DMP400002883_E0|translocase of chloroplast 120, chloroplastic;&gt;gi|697113548|ref|XP_009610657.1|desc|POT000593_3|Ntom|Sly:4/Stu:4/Ath:3|bm=PGSC0003DMP400002883_E0|translocas</t>
  </si>
  <si>
    <t>POT000593</t>
  </si>
  <si>
    <t>AT4G02510, AT2G16640, AT3G16620</t>
  </si>
  <si>
    <t>&gt;gi|697113564|ref|XP_009610666.1|desc|POT002335|Ntom|Sly:2/Stu:2/Ath:3|bm=Solyc01g111170.2.1_E2E-116|peptidyl-prolyl cis-trans isomerase</t>
  </si>
  <si>
    <t>POT002335</t>
  </si>
  <si>
    <t>AT2G16600, AT4G38740, AT2G21130</t>
  </si>
  <si>
    <t>&gt;gi|697113770|ref|XP_009610771.1|desc|POT001397|Ntom|Sly:1/Stu:3/Ath:3|bm=PGSC0003DMP400051165_E6E-166|60S ribosomal protein L7-4;&gt;gi|698466574|ref|XP_009782943.1|desc|POT001397|Nsyl|Sly:1/Stu:3/Ath:3|bm=PGSC0003DMP400051165_E3E-163|60S ribosomal protein L</t>
  </si>
  <si>
    <t>POT003708</t>
  </si>
  <si>
    <t>AT1G31650</t>
  </si>
  <si>
    <t>&gt;gi|697114008|ref|XP_009610893.1|desc|POT005781|Ntom|Sly:1/Stu:1/Ath:1|bm=PGSC0003DMP400031707_E0|quinolinate synthase, chloroplastic</t>
  </si>
  <si>
    <t>POT005781</t>
  </si>
  <si>
    <t>AT5G50210</t>
  </si>
  <si>
    <t>&gt;gi|697114012|ref|XP_009610895.1|desc|POT006398_2|Ntom|Sly:1/Stu:1/Ath:1|bm=PGSC0003DMP400031706_E0|manganese-dependent ADP-ribose/CDP-alcohol diphosphatase-like;&gt;gi|697114010|ref|XP_009610894.1|desc|POT006398_2|Ntom|Sly:1/Stu:1/Ath:1|bm=PGSC0003DMP4000317</t>
  </si>
  <si>
    <t>POT006398</t>
  </si>
  <si>
    <t>AT4G24730</t>
  </si>
  <si>
    <t>&gt;gi|697114091|ref|XP_009610941.1|desc|POT011823|Ntom|Sly:1/Stu:0/Ath:1|bm=Solyc12g010380.1.1_E0|adenylate kinase 5, chloroplastic</t>
  </si>
  <si>
    <t>POT011823</t>
  </si>
  <si>
    <t>AT5G35170</t>
  </si>
  <si>
    <t>&gt;gi|697114181|ref|XP_009610991.1|desc|POT000625_1|Ntom|Sly:3/Stu:3/Ath:3|bm=PGSC0003DMP400016146_E0|D-3-phosphoglycerate dehydrogenase 2, chloroplastic</t>
  </si>
  <si>
    <t>POT000625</t>
  </si>
  <si>
    <t>AT4G34200, AT1G17745, AT3G19480</t>
  </si>
  <si>
    <t>&gt;gi|697114185|ref|XP_009610993.1|desc|POT010905|Ntom|Sly:1/Stu:1/Ath:1|bm=PGSC0003DMP400008394_E4E-155|uncharacterized protein LOC104104568 isoform X1;&gt;gi|697114187|ref|XP_009610994.1|desc|POT010905|Ntom|Sly:1/Stu:1/Ath:1|bm=PGSC0003DMP400008394_E5E-140|un</t>
  </si>
  <si>
    <t>POT010905</t>
  </si>
  <si>
    <t>AT1G62780</t>
  </si>
  <si>
    <t>&gt;gi|698520884|ref|XP_009757253.1|desc|POT001439_3|Nsyl|Sly:3/Stu:0/Ath:3|bm=Solyc10g017530.2.1_E0|DEAD-box ATP-dependent RNA helicase 8-like;&gt;gi|697114214|ref|XP_009611007.1|desc|POT001439_3|Ntom|Sly:3/Stu:0/Ath:3|bm=Solyc10g017530.2.1_E0|DEAD-box ATP-depe</t>
  </si>
  <si>
    <t>POT001439</t>
  </si>
  <si>
    <t>AT4G00660, AT2G45810, AT3G61240</t>
  </si>
  <si>
    <t>&gt;gi|698515132|ref|XP_009802437.1|desc|POT011290|Nsyl|Sly:1/Stu:1/Ath:2|bm=Solyc08g079020.2.1_E4E-118|adenine phosphoribosyltransferase 3-like;&gt;gi|697114247|ref|XP_009611023.1|desc|POT011290|Ntom|Sly:1/Stu:1/Ath:2|bm=Solyc08g079020.2.1_E6E-119|adenine phosp</t>
  </si>
  <si>
    <t>POT011290</t>
  </si>
  <si>
    <t>AT4G22570, AT4G12440</t>
  </si>
  <si>
    <t>&gt;gi|697114295|ref|XP_009611051.1|desc|POT011870_2|Ntom|Sly:1/Stu:1/Ath:1|bm=PGSC0003DMP400006531_E2E-95|uncharacterized protein LOC104104619</t>
  </si>
  <si>
    <t>POT011870</t>
  </si>
  <si>
    <t>AT5G66090</t>
  </si>
  <si>
    <t>&gt;gi|698548371|ref|XP_009768327.1|desc|POT001662_2|Nsyl|Sly:2/Stu:2/Ath:3|bm=Solyc01g110520.2.1_E0|amidophosphoribosyltransferase, chloroplastic-like;&gt;gi|697114363|ref|XP_009611086.1|desc|POT001662_2|Ntom|Sly:2/Stu:2/Ath:3|bm=Solyc01g110520.2.1_E0|amidophos</t>
  </si>
  <si>
    <t>POT001662</t>
  </si>
  <si>
    <t>AT4G38880, AT4G34740, AT2G16570</t>
  </si>
  <si>
    <t>&gt;gi|698578339|ref|XP_009776723.1|desc|POT009893|Nsyl|Sly:1/Stu:1/Ath:1|bm=Solyc01g110550.2.1_E3E-134|probable ribosome-binding factor A, chloroplastic;&gt;gi|697114370|ref|XP_009611090.1|desc|POT009893|Ntom|Sly:1/Stu:1/Ath:1|bm=Solyc01g110550.2.1_E3E-135|prob</t>
  </si>
  <si>
    <t>POT009893</t>
  </si>
  <si>
    <t>AT4G34730</t>
  </si>
  <si>
    <t>&gt;gi|697114400|ref|XP_009611105.1|desc|POT000280_5|Ntom|Sly:5/Stu:3/Ath:5|bm=Solyc01g079240.2.1_E0|long chain acyl-CoA synthetase 1;&gt;gi|697114398|ref|XP_009611104.1|desc|POT000280_5|Ntom|Sly:5/Stu:3/Ath:5|bm=Solyc01g079240.2.1_E0|long chain acyl-CoA synthet</t>
  </si>
  <si>
    <t>POT000280</t>
  </si>
  <si>
    <t>AT1G49430, AT4G11030, AT2G47240, AT1G64400, AT4G23850</t>
  </si>
  <si>
    <t>&gt;gi|697114443|ref|XP_009611128.1|desc|POT001849_2|Ntom|Sly:2/Stu:4/Ath:1|bm=PGSC0003DMP400003539_E0|probable carotenoid cleavage dioxygenase 4, chloroplastic;&gt;gi|698482375|ref|XP_009788115.1|desc|POT001849_1|Nsyl|Sly:2/Stu:4/Ath:1|bm=PGSC0003DMP400003539_E</t>
  </si>
  <si>
    <t>POT001849</t>
  </si>
  <si>
    <t>AT4G19170</t>
  </si>
  <si>
    <t>&gt;gi|698502604|ref|XP_009796941.1|desc|POT001711_2|Nsyl|Sly:3/Stu:2/Ath:2|bm=Solyc10g084610.1.1_E2E-84|60S ribosomal protein L23a-like isoform X2;&gt;gi|697165786|ref|XP_009591699.1|desc|POT001711_2|Ntom|Sly:3/Stu:2/Ath:2|bm=Solyc10g084610.1.1_E2E-84|60S ribos</t>
  </si>
  <si>
    <t>POT001711</t>
  </si>
  <si>
    <t>AT3G55280, AT2G39460</t>
  </si>
  <si>
    <t>&gt;gi|698529446|ref|XP_009761540.1|desc|POT001679_1|Nsyl|Sly:4/Stu:4/Ath:3|bm=PGSC0003DMP400015544_E5E-156|ras-related protein RABE1c-like;&gt;gi|698505947|ref|XP_009798398.1|desc|POT001679_1|Nsyl|Sly:4/Stu:4/Ath:3|bm=Solyc04g011360.2.1_E2E-155|ras-related prot</t>
  </si>
  <si>
    <t>POT001679</t>
  </si>
  <si>
    <t>AT3G53610, AT3G46060, AT5G59840</t>
  </si>
  <si>
    <t>&gt;gi|697114627|ref|XP_009611224.1|desc|POT007297|Ntom|Sly:1/Stu:1/Ath:1|bm=PGSC0003DMP400005664_E0|uncharacterized protein LOC104104773;&gt;gi|697114625|ref|XP_009611223.1|desc|POT007297|Ntom|Sly:1/Stu:1/Ath:1|bm=PGSC0003DMP400005664_E0|uncharacterized protein</t>
  </si>
  <si>
    <t>POT007297</t>
  </si>
  <si>
    <t>AT4G29060</t>
  </si>
  <si>
    <t>&gt;gi|697114648|ref|XP_009611236.1|desc|POT001437_2|Ntom|Sly:2/Stu:2/Ath:1|bm=PGSC0003DMP400033265_E0|ribulose bisphosphate carboxylase/oxygenase activase 2, chloroplastic</t>
  </si>
  <si>
    <t>POT001437</t>
  </si>
  <si>
    <t>AT2G39730</t>
  </si>
  <si>
    <t>&gt;gi|698582675|ref|XP_009777893.1|desc|POT010888|Nsyl|Sly:1/Stu:1/Ath:1|bm=Solyc06g066620.2.1_E3E-74|protein CURVATURE THYLAKOID 1C, chloroplastic;&gt;gi|697114664|ref|XP_009611247.1|desc|POT010888|Ntom|Sly:1/Stu:1/Ath:1|bm=Solyc06g066620.2.1_E1E-73|protein CU</t>
  </si>
  <si>
    <t>POT010888</t>
  </si>
  <si>
    <t>AT1G52220</t>
  </si>
  <si>
    <t>&gt;gi|697167817|ref|XP_009592774.1|desc|POT003431|Ntom|Sly:3/Stu:3/Ath:2|bm=PGSC0003DMP400004699_E1E-93|photosystem I reaction center subunit VI-1, chloroplastic-like;&gt;gi|697143055|ref|XP_009625635.1|desc|POT003431|Ntom|Sly:3/Stu:3/Ath:2|bm=PGSC0003DMP400004</t>
  </si>
  <si>
    <t>POT003431</t>
  </si>
  <si>
    <t>AT1G52230, AT3G16140</t>
  </si>
  <si>
    <t>&gt;gi|698509435|ref|XP_009799936.1|desc|POT027595_2|Nsyl|Sly:2/Stu:2/Ath:0|bm=PGSC0003DMP400042888_E0|probable xyloglucan endotransglucosylase/hydrolase protein;&gt;gi|697114794|ref|XP_009611317.1|desc|POT027595_2|Ntom|Sly:2/Stu:2/Ath:0|bm=PGSC0003DMP400042888_</t>
  </si>
  <si>
    <t>POT002520</t>
  </si>
  <si>
    <t>AT5G13870</t>
  </si>
  <si>
    <t>&gt;gi|697114855|ref|XP_009611347.1|desc|POT004144_3|Ntom|Sly:1/Stu:2/Ath:3|bm=Solyc10g074590.1.1_E0|uncharacterized protein At2g17340-like;&gt;gi|698560369|ref|XP_009771830.1|desc|POT004144_3|Nsyl|Sly:1/Stu:2/Ath:3|bm=Solyc10g074590.1.1_E0|uncharacterized prote</t>
  </si>
  <si>
    <t>POT004144</t>
  </si>
  <si>
    <t>AT2G17320, AT4G35360, AT2G17340</t>
  </si>
  <si>
    <t>&gt;gi|697114930|ref|XP_009611383.1|desc|POT002847|Ntom|Sly:2/Stu:2/Ath:2|bm=PGSC0003DMP400028247_E0|probable methylenetetrahydrofolate reductase</t>
  </si>
  <si>
    <t>POT002847</t>
  </si>
  <si>
    <t>AT3G59970, AT2G44160</t>
  </si>
  <si>
    <t>&gt;gi|697114998|ref|XP_009611421.1|desc|POT004613|Ntom|Sly:2/Stu:2/Ath:1|bm=PGSC0003DMP400049086_E5E-174|2-Cys peroxiredoxin BAS1, chloroplastic-like</t>
  </si>
  <si>
    <t>POT004613</t>
  </si>
  <si>
    <t>AT5G06290</t>
  </si>
  <si>
    <t>&gt;gi|697115053|ref|XP_009611452.1|desc|POT000073_6|Ntom|Sly:12/Stu:11/Ath:9|bm=PGSC0003DMP400053757_E0|probable methyltransferase PMT21;&gt;gi|697115051|ref|XP_009611451.1|desc|POT000073_6|Ntom|Sly:12/Stu:11/Ath:9|bm=PGSC0003DMP400053757_E0|probable methyltran</t>
  </si>
  <si>
    <t>POT000073</t>
  </si>
  <si>
    <t>AT2G43200, AT1G33170, AT4G10440, AT4G00750, AT1G31850, AT4G18030, AT2G45750, AT4G19120, AT1G26850</t>
  </si>
  <si>
    <t>&gt;gi|698527829|ref|XP_009760764.1|desc|POT001549|Nsyl|Sly:2/Stu:2/Ath:3|bm=CP00020G01120_E0|V-type proton ATPase subunit B2;&gt;gi|698527827|ref|XP_009760763.1|desc|POT001549|Nsyl|Sly:2/Stu:2/Ath:3|bm=CP00020G01120_E0|V-type proton ATPase subunit B2;&gt;gi|698527</t>
  </si>
  <si>
    <t>POT001549</t>
  </si>
  <si>
    <t>AT1G76030, AT4G38510, AT1G20260</t>
  </si>
  <si>
    <t>&gt;gi|698482088|ref|XP_009787992.1|desc|POT008892|Nsyl|Sly:1/Stu:1/Ath:1|bm=Solyc09g010560.1.1_E0|5-oxoprolinase;&gt;gi|697115199|ref|XP_009611528.1|desc|POT008892|Ntom|Sly:1/Stu:1/Ath:1|bm=Solyc09g010560.1.1_E0|5-oxoprolinase</t>
  </si>
  <si>
    <t>POT008892</t>
  </si>
  <si>
    <t>AT5G37830</t>
  </si>
  <si>
    <t>&gt;gi|697115350|ref|XP_009611598.1|desc|POT006364|Ntom|Sly:1/Stu:1/Ath:2|bm=Solyc02g091920.2.1_E0|probable xyloglucan endotransglucosylase/hydrolase protein 7</t>
  </si>
  <si>
    <t>POT006364</t>
  </si>
  <si>
    <t>AT4G37800, AT5G65730</t>
  </si>
  <si>
    <t>&gt;gi|698493011|ref|XP_009792806.1|desc|POR129067|Nsyl|Sly:0/Stu:1/Ath:0|bm=PGSC0003DMP400027097_E0|proteasome subunit alpha type-1-A-like;&gt;gi|697115696|ref|XP_009611760.1|desc|POR129067|Ntom|Sly:0/Stu:1/Ath:0|bm=PGSC0003DMP400027097_E0|proteasome subunit al</t>
  </si>
  <si>
    <t>POT004407</t>
  </si>
  <si>
    <t>AT1G47250, AT5G42790</t>
  </si>
  <si>
    <t>&gt;gi|698535302|ref|XP_009764140.1|desc|POT001482|Nsyl|Sly:2/Stu:2/Ath:3|bm=PGSC0003DMP400004512_E1E-150|ras-related protein Rab7 isoform X1;&gt;gi|697115717|ref|XP_009611771.1|desc|POT001482|Ntom|Sly:2/Stu:2/Ath:3|bm=PGSC0003DMP400004512_E1E-150|ras-related pr</t>
  </si>
  <si>
    <t>POT001482</t>
  </si>
  <si>
    <t>AT3G16100, AT1G52280, AT3G18820</t>
  </si>
  <si>
    <t>&gt;gi|698519459|ref|XP_009804597.1|desc|POT001714_3|Nsyl|Sly:3/Stu:2/Ath:1|bm=Solyc11g067230.1.1_E0|vacuolar protein sorting-associated protein 4-like isoform X1;&gt;gi|698523993|ref|XP_009758814.1|desc|POT001714_3|Nsyl|Sly:3/Stu:2/Ath:1|bm=PGSC0003DMP400013106</t>
  </si>
  <si>
    <t>POT001714</t>
  </si>
  <si>
    <t>AT2G27600</t>
  </si>
  <si>
    <t>&gt;gi|698493115|ref|XP_009792852.1|desc|POT001562|Nsyl|Sly:3/Stu:3/Ath:3|bm=PGSC0003DMP400033462_E1E-75|protein translation factor SUI1 homolog;&gt;gi|698493112|ref|XP_009792850.1|desc|POT001562|Nsyl|Sly:3/Stu:3/Ath:3|bm=PGSC0003DMP400033462_E1E-75|protein tran</t>
  </si>
  <si>
    <t>POT001562</t>
  </si>
  <si>
    <t>AT5G54760, AT1G54290, AT4G27130</t>
  </si>
  <si>
    <t>&gt;gi|698563628|ref|XP_009772755.1|desc|POT004535|Nsyl|Sly:1/Stu:1/Ath:1|bm=Solyc09g008320.2.1_E0|probable xyloglucan endotransglucosylase/hydrolase protein 32;&gt;gi|697115809|ref|XP_009611819.1|desc|POT004535|Ntom|Sly:1/Stu:1/Ath:1|bm=PGSC0003DMP400006870_E0|</t>
  </si>
  <si>
    <t>POT004535</t>
  </si>
  <si>
    <t>AT2G36870</t>
  </si>
  <si>
    <t>&gt;gi|697115875|ref|XP_009611850.1|desc|POT008808|Ntom|Sly:1/Stu:1/Ath:1|bm=PGSC0003DMP400006555_E3E-105|thiosulfate sulfurtransferase 16, chloroplastic-like</t>
  </si>
  <si>
    <t>POT008808</t>
  </si>
  <si>
    <t>AT4G35770</t>
  </si>
  <si>
    <t>&gt;gi|698551082|ref|XP_009769194.1|desc|POT003559_2|Nsyl|Sly:2/Stu:2/Ath:1|bm=PGSC0003DMP400005581_E0|soluble inorganic pyrophosphatase 1, chloroplastic-like;&gt;gi|697115897|ref|XP_009611863.1|desc|POT003559_2|Ntom|Sly:2/Stu:2/Ath:1|bm=PGSC0003DMP400005581_E0|</t>
  </si>
  <si>
    <t>&gt;gi|697116106|ref|XP_009611969.1|desc|POT008439|Ntom|Sly:1/Stu:1/Ath:1|bm=PGSC0003DMP400054431_E2E-147|uncharacterized protein LOC104105385;&gt;gi|698513394|ref|XP_009801645.1|desc|POT008439|Nsyl|Sly:1/Stu:1/Ath:1|bm=PGSC0003DMP400054431_E3E-147|uncharacteriz</t>
  </si>
  <si>
    <t>POT008439</t>
  </si>
  <si>
    <t>AT3G08740</t>
  </si>
  <si>
    <t>&gt;gi|698542201|ref|XP_009766326.1|desc|POT007686|Nsyl|Sly:1/Stu:1/Ath:1|bm=PGSC0003DMP400006491_E9E-96|histone H1;&gt;gi|697116118|ref|XP_009611976.1|desc|POT007686|Ntom|Sly:1/Stu:1/Ath:1|bm=PGSC0003DMP400006491_E3E-94|histone H1</t>
  </si>
  <si>
    <t>POT007686</t>
  </si>
  <si>
    <t>AT2G18050</t>
  </si>
  <si>
    <t>&gt;gi|698529209|ref|XP_009761432.1|desc|POT004384|Nsyl|Sly:3/Stu:3/Ath:1|bm=Solyc03g033600.2.1_E1E-89|small nuclear ribonucleoprotein Sm D3-like;&gt;gi|697135627|ref|XP_009621869.1|desc|POT004384|Ntom|Sly:3/Stu:3/Ath:1|bm=PGSC0003DMP400006351_E1E-89|small nucle</t>
  </si>
  <si>
    <t>POT004384</t>
  </si>
  <si>
    <t>AT1G20580</t>
  </si>
  <si>
    <t>&gt;gi|698501244|ref|XP_009796328.1|desc|POT007254|Nsyl|Sly:2/Stu:2/Ath:1|bm=PGSC0003DMP400015035_E0|chlorophyll a-b binding protein 13, chloroplastic;&gt;gi|697116145|ref|XP_009611990.1|desc|POT007254|Ntom|Sly:2/Stu:2/Ath:1|bm=PGSC0003DMP400015035_E0|chlorophyl</t>
  </si>
  <si>
    <t>POT007254</t>
  </si>
  <si>
    <t>AT5G54270</t>
  </si>
  <si>
    <t>&gt;gi|697116188|ref|XP_009612011.1|desc|POT000064_12|Ntom|Sly:8/Stu:8/Ath:8|bm=Solyc01g104950.2.1_E0|beta-xylosidase/alpha-L-arabinofuranosidase 2 {ECO:0000303_PubMed:17615411, ECO:0000312_EMBL:ABQ45228.1}-like</t>
  </si>
  <si>
    <t>POT000064</t>
  </si>
  <si>
    <t>AT5G64570, AT5G10560, AT5G09700, AT5G49360, AT3G19620, AT5G09730, AT1G02640, AT1G78060</t>
  </si>
  <si>
    <t>&gt;gi|697116190|ref|XP_009612012.1|desc|POT000040_11|Ntom|Sly:13/Stu:13/Ath:14|bm=Solyc01g104970.2.1_E0|BRASSINOSTEROID INSENSITIVE 1-associated receptor kinase 1-like;&gt;gi|698506356|ref|XP_009798575.1|desc|POT000040_11|Nsyl|Sly:13/Stu:13/Ath:14|bm=Solyc01g10</t>
  </si>
  <si>
    <t>POT000040</t>
  </si>
  <si>
    <t>AT1G71830, AT4G33430, AT4G30520, AT5G63710, AT2G13790, AT2G13800, AT5G16000, AT2G23950, AT3G25560, AT5G10290, AT1G34210, AT1G60800, AT5G45780, AT5G65240</t>
  </si>
  <si>
    <t>&gt;gi|697116220|ref|XP_009612027.1|desc|POT010919|Ntom|Sly:1/Stu:1/Ath:1|bm=Solyc01g111630.2.1_E0|glycerate dehydrogenase</t>
  </si>
  <si>
    <t>POT010919</t>
  </si>
  <si>
    <t>AT1G68010</t>
  </si>
  <si>
    <t>&gt;gi|698522818|ref|XP_009758218.1|desc|POT001654_1|Nsyl|Sly:2/Stu:2/Ath:2|bm=PGSC0003DMP400012170_E1E-145|ATP synthase subunit O, mitochondrial;&gt;gi|697116232|ref|XP_009612034.1|desc|POT001654_1|Ntom|Sly:2/Stu:2/Ath:2|bm=PGSC0003DMP400012170_E2E-144|ATP synt</t>
  </si>
  <si>
    <t>POT001654</t>
  </si>
  <si>
    <t>AT3G08500, AT5G13450</t>
  </si>
  <si>
    <t>&gt;gi|697116342|ref|XP_009612080.1|desc|POT005226_3|Ntom|Sly:2/Stu:1/Ath:1|bm=Solyc11g007990.1.1_E0|malate dehydrogenase</t>
  </si>
  <si>
    <t>POT005226</t>
  </si>
  <si>
    <t>AT5G58330</t>
  </si>
  <si>
    <t>&gt;gi|697116359|ref|XP_009612088.1|desc|POT000592_2|Ntom|Sly:3/Stu:3/Ath:2|bm=PGSC0003DMP400004893_E0|enolase-like</t>
  </si>
  <si>
    <t>POT000592</t>
  </si>
  <si>
    <t>AT1G74030, AT2G36530</t>
  </si>
  <si>
    <t>&gt;gi|697116417|ref|XP_009612118.1|desc|POT009153_2|Ntom|Sly:1/Stu:1/Ath:1|bm=Solyc12g037980.1.1_E0|actin-related protein 4 isoform X1;&gt;gi|697116419|ref|XP_009612119.1|desc|POT009153_2|Ntom|Sly:1/Stu:1/Ath:1|bm=Solyc12g037980.1.1_E4E-130|actin-related protei</t>
  </si>
  <si>
    <t>POT009153</t>
  </si>
  <si>
    <t>AT1G18450</t>
  </si>
  <si>
    <t>&gt;gi|697116548|ref|XP_009612190.1|desc|POT007489_2|Ntom|Sly:1/Stu:1/Ath:2|bm=Solyc04g080190.2.1_E4E-144|outer envelope pore protein 24B, chloroplastic-like;&gt;gi|698452751|ref|XP_009779793.1|desc|POT007489_2|Nsyl|Sly:1/Stu:1/Ath:2|bm=Solyc04g080190.2.1_E6E-14</t>
  </si>
  <si>
    <t>POT007489</t>
  </si>
  <si>
    <t>AT5G42960, AT1G45170</t>
  </si>
  <si>
    <t>&gt;gi|697116583|ref|XP_009612209.1|desc|POT010262|Ntom|Sly:1/Stu:1/Ath:1|bm=PGSC0003DMP400035261_E0|glyoxylate/succinic semialdehyde reductase 1</t>
  </si>
  <si>
    <t>POT010262</t>
  </si>
  <si>
    <t>AT3G25530</t>
  </si>
  <si>
    <t>&gt;gi|697116662|ref|XP_009612250.1|desc|POT011628|Ntom|Sly:1/Stu:1/Ath:1|bm=Solyc10g076700.1.1_E7E-141|rhodanese-like domain-containing protein 10</t>
  </si>
  <si>
    <t>POT011628</t>
  </si>
  <si>
    <t>AT3G08920</t>
  </si>
  <si>
    <t>&gt;gi|697116690|ref|XP_009612265.1|desc|POT000226_3|Ntom|Sly:5/Stu:4/Ath:3|bm=PGSC0003DMP400007372_E0|aldehyde dehydrogenase family 2 member B7, mitochondrial-like;&gt;gi|698525986|ref|XP_009759823.1|desc|POT000226_3|Nsyl|Sly:5/Stu:4/Ath:3|bm=PGSC0003DMP4000073</t>
  </si>
  <si>
    <t>POT000226</t>
  </si>
  <si>
    <t>AT3G24503, AT3G48000, AT1G23800</t>
  </si>
  <si>
    <t>&gt;gi|697116720|ref|XP_009612279.1|desc|POT002247|Ntom|Sly:2/Stu:2/Ath:2|bm=PGSC0003DMP400004990_E0|oxygen-evolving enhancer protein 1, chloroplastic</t>
  </si>
  <si>
    <t>POT002247</t>
  </si>
  <si>
    <t>AT5G66570, AT3G50820</t>
  </si>
  <si>
    <t>&gt;gi|697116756|ref|XP_009612301.1|desc|POT007843|Ntom|Sly:1/Stu:1/Ath:1|bm=Solyc01g087040.2.1_E2E-132|thylakoid lumenal 19 kDa protein, chloroplastic</t>
  </si>
  <si>
    <t>POT007843</t>
  </si>
  <si>
    <t>AT3G63540</t>
  </si>
  <si>
    <t>&gt;gi|697116954|ref|XP_009612406.1|desc|POT001236_3|Ntom|Sly:2/Stu:2/Ath:1|bm=ME03802G00520_E6E-41|histone H1-like</t>
  </si>
  <si>
    <t>POT001236</t>
  </si>
  <si>
    <t>AT2G30620</t>
  </si>
  <si>
    <t>&gt;gi|698474875|ref|XP_009784871.1|desc|POT006760_2|Nsyl|Sly:1/Stu:1/Ath:2|bm=PGSC0003DMP400055583_E0|histidinol-phosphate aminotransferase, chloroplastic;&gt;gi|697117010|ref|XP_009612435.1|desc|POT006760_2|Ntom|Sly:1/Stu:1/Ath:2|bm=PGSC0003DMP400055583_E0|his</t>
  </si>
  <si>
    <t>POT006760</t>
  </si>
  <si>
    <t>AT1G71920, AT5G10330</t>
  </si>
  <si>
    <t>&gt;gi|697117077|ref|XP_009612466.1|desc|POT003938_2|Ntom|Sly:1/Stu:2/Ath:1|bm=PGSC0003DMP400014328_E0|mitochondrial carnitine/acylcarnitine carrier-like protein;&gt;gi|697117075|ref|XP_009612465.1|desc|POT003938_2|Ntom|Sly:1/Stu:2/Ath:1|bm=PGSC0003DMP400014328_</t>
  </si>
  <si>
    <t>POT003938</t>
  </si>
  <si>
    <t>AT5G46800</t>
  </si>
  <si>
    <t>&gt;gi|698458219|ref|XP_009781011.1|desc|POT004854|Nsyl|Sly:1/Stu:1/Ath:1|bm=Solyc08g075310.2.1_E0|AP-4 complex subunit epsilon isoform X2;&gt;gi|697117096|ref|XP_009612476.1|desc|POT004854|Ntom|Sly:1/Stu:1/Ath:1|bm=Solyc08g075310.2.1_E0|AP-4 complex subunit eps</t>
  </si>
  <si>
    <t>POT004854</t>
  </si>
  <si>
    <t>AT1G31730</t>
  </si>
  <si>
    <t>&gt;gi|697117123|ref|XP_009612491.1|desc|POT001093_2|Ntom|Sly:2/Stu:2/Ath:3|bm=PGSC0003DMP400007784_E0|neutral ceramidase-like</t>
  </si>
  <si>
    <t>POT001093</t>
  </si>
  <si>
    <t>AT2G38010, AT5G58980, AT1G07380</t>
  </si>
  <si>
    <t xml:space="preserve">&gt;gi|697117141|ref|XP_009612500.1|desc|POT001276_3|Ntom|Sly:4/Stu:3/Ath:4|bm=Solyc04g080550.2.1_E0|isoflavone reductase-like protein;&gt;gi|698558064|ref|XP_009771196.1|desc|POT001276_3|Nsyl|Sly:4/Stu:3/Ath:4|bm=Solyc04g080550.2.1_E0|isoflavone reductase-like </t>
  </si>
  <si>
    <t>POT001276</t>
  </si>
  <si>
    <t>AT1G75280, AT4G39230, AT1G75290, AT1G75300</t>
  </si>
  <si>
    <t>&gt;gi|697117297|ref|XP_009612581.1|desc|POT008991|Ntom|Sly:1/Stu:1/Ath:1|bm=Solyc02g083590.2.1_E0|3-dehydroquinate synthase, chloroplastic</t>
  </si>
  <si>
    <t>POT008991</t>
  </si>
  <si>
    <t>AT5G66120</t>
  </si>
  <si>
    <t>&gt;gi|698580555|ref|XP_009777323.1|desc|POT002879|Nsyl|Sly:1/Stu:1/Ath:1|bm=ME03104G00200_E0|26S proteasome non-ATPase regulatory subunit 14 homolog;&gt;gi|697117419|ref|XP_009612647.1|desc|POT002879|Ntom|Sly:1/Stu:1/Ath:1|bm=ME03104G00200_E0|26S proteasome non</t>
  </si>
  <si>
    <t>POT002879</t>
  </si>
  <si>
    <t>AT5G23540</t>
  </si>
  <si>
    <t>&gt;gi|698456382|ref|XP_009780609.1|desc|POT003929_1|Nsyl|Sly:1/Stu:1/Ath:1|bm=MD16G012370_E9E-42|heat shock factor-binding protein 1-like;&gt;gi|697117479|ref|XP_009612679.1|desc|POT003929_1|Ntom|Sly:1/Stu:1/Ath:1|bm=MD16G012370_E2E-42|heat shock factor-binding</t>
  </si>
  <si>
    <t>POT003929</t>
  </si>
  <si>
    <t>AT4G15802</t>
  </si>
  <si>
    <t>&gt;gi|697117628|ref|XP_009612756.1|desc|POT005984|Ntom|Sly:1/Stu:1/Ath:1|bm=PGSC0003DMP400044914_E0|zinc-binding alcohol dehydrogenase domain-containing protein 2 isoform X2;&gt;gi|697117626|ref|XP_009612755.1|desc|POT005984|Ntom|Sly:1/Stu:1/Ath:1|bm=PGSC0003DM</t>
  </si>
  <si>
    <t>POT005984</t>
  </si>
  <si>
    <t>AT1G49670</t>
  </si>
  <si>
    <t>&gt;gi|698526784|ref|XP_009760233.1|desc|POT002347|Nsyl|Sly:2/Stu:3/Ath:1|bm=Solyc10g083740.1.1_E3E-95|60S ribosomal protein L24-like;&gt;gi|698517786|ref|XP_009803776.1|desc|POT002347|Nsyl|Sly:2/Stu:3/Ath:1|bm=Solyc10g083740.1.1_E2E-94|60S ribosomal protein L24</t>
  </si>
  <si>
    <t>POT002347</t>
  </si>
  <si>
    <t>AT2G36620</t>
  </si>
  <si>
    <t>&gt;gi|698519688|ref|XP_009804709.1|desc|POT008326|Nsyl|Sly:1/Stu:1/Ath:1|bm=GM04G20610_E2E-86|probable histone H2A variant 3;&gt;gi|698478929|ref|XP_009786588.1|desc|POT003549|Nsyl|Sly:1/Stu:2/Ath:1|bm=PGSC0003DMP400034947_E6E-90|probable histone H2A variant 1;</t>
  </si>
  <si>
    <t>POT001560</t>
  </si>
  <si>
    <t>AT5G54640, AT1G51060, AT3G20670, AT4G27230</t>
  </si>
  <si>
    <t>&gt;gi|697117785|ref|XP_009612834.1|desc|POT009994|Ntom|Sly:1/Stu:1/Ath:1|bm=PGSC0003DMP400046332_E1E-125|psbP-like protein 2, chloroplastic isoform X2;&gt;gi|697117783|ref|XP_009612833.1|desc|POT009994|Ntom|Sly:1/Stu:1/Ath:1|bm=PGSC0003DMP400046332_E4E-129|psbP</t>
  </si>
  <si>
    <t>POT009994</t>
  </si>
  <si>
    <t>AT2G39470</t>
  </si>
  <si>
    <t>&gt;gi|698573303|ref|XP_009775372.1|desc|POT058310|Nsyl|Sly:1/Stu:1/Ath:0|bm=PGSC0003DMP400006171_E7E-93|actin-depolymerizing factor 2-like;&gt;gi|697118072|ref|XP_009612959.1|desc|POT058310|Ntom|Sly:1/Stu:1/Ath:0|bm=PGSC0003DMP400006171_E2E-93|actin-depolymeriz</t>
  </si>
  <si>
    <t>POT001088</t>
  </si>
  <si>
    <t>AT4G25590, AT4G00680, AT1G01750</t>
  </si>
  <si>
    <t>&gt;gi|698543523|ref|XP_009766769.1|desc|POT001251_2|Nsyl|Sly:1/Stu:1/Ath:2|bm=LJ0G274640_E2E-84|histone H2A;&gt;gi|697118074|ref|XP_009612960.1|desc|POT001251_2|Ntom|Sly:1/Stu:1/Ath:2|bm=LJ0G274640_E1E-84|histone H2A-like;&gt;gi|698513516|ref|XP_009801696.1|desc|P</t>
  </si>
  <si>
    <t>POT001251</t>
  </si>
  <si>
    <t>AT5G59870, AT5G02560</t>
  </si>
  <si>
    <t>&gt;gi|698559439|ref|XP_009771570.1|desc|POT007857|Nsyl|Sly:1/Stu:1/Ath:1|bm=PGSC0003DMP400020229_E6E-116|thioredoxin-like 3-1, chloroplastic;&gt;gi|697118090|ref|XP_009612968.1|desc|POT007857|Ntom|Sly:1/Stu:1/Ath:1|bm=PGSC0003DMP400020229_E1E-115|thioredoxin-li</t>
  </si>
  <si>
    <t>POT007857</t>
  </si>
  <si>
    <t>AT5G06690</t>
  </si>
  <si>
    <t>&gt;gi|698482022|ref|XP_009787962.1|desc|POT008954|Nsyl|Sly:0/Stu:1/Ath:1|bm=PGSC0003DMP400019878_E3E-112|putative 4-hydroxy-4-methyl-2-oxoglutarate aldolase 3;&gt;gi|698482020|ref|XP_009787961.1|desc|POT008954|Nsyl|Sly:0/Stu:1/Ath:1|bm=PGSC0003DMP400019878_E3E-</t>
  </si>
  <si>
    <t>POT008954</t>
  </si>
  <si>
    <t>AT5G56260</t>
  </si>
  <si>
    <t>&gt;gi|698492173|ref|XP_009792449.1|desc|POT005655_1|Nsyl|Sly:1/Stu:1/Ath:1|bm=Solyc06g069530.2.1_E8E-133|biotin carboxyl carrier protein of acetyl-CoA carboxylase 1, chloroplastic-like;&gt;gi|697118286|ref|XP_009613066.1|desc|POT005655_1|Ntom|Sly:1/Stu:1/Ath:1|</t>
  </si>
  <si>
    <t>POT005655</t>
  </si>
  <si>
    <t>AT5G15530</t>
  </si>
  <si>
    <t xml:space="preserve">&gt;gi|697118348|ref|XP_009613097.1|desc|POT006988|Ntom|Sly:1/Stu:0/Ath:1|bm=Solyc01g103010.2.1_E0|cullin-associated NEDD8-dissociated protein 1;&gt;gi|697118346|ref|XP_009613096.1|desc|POT006988|Ntom|Sly:1/Stu:0/Ath:1|bm=Solyc01g103010.2.1_E0|cullin-associated </t>
  </si>
  <si>
    <t>POT006988</t>
  </si>
  <si>
    <t>AT2G02560</t>
  </si>
  <si>
    <t>&gt;gi|697118466|ref|XP_009613155.1|desc|POT000812_1|Ntom|Sly:3/Stu:2/Ath:4|bm=Solyc12g088670.1.1_E0|low-temperature-induced cysteine proteinase-like</t>
  </si>
  <si>
    <t>POT000812</t>
  </si>
  <si>
    <t>AT3G19390, AT3G19400, AT5G43060, AT1G47128</t>
  </si>
  <si>
    <t>&gt;gi|697118474|ref|XP_009613160.1|desc|POT004400|Ntom|Sly:1/Stu:1/Ath:1|bm=PGSC0003DMP400016435_E0|phosphoribulokinase, chloroplastic-like</t>
  </si>
  <si>
    <t>POT004400</t>
  </si>
  <si>
    <t>AT1G32060</t>
  </si>
  <si>
    <t>&gt;gi|698489005|ref|XP_009791081.1|desc|POT010710|Nsyl|Sly:1/Stu:1/Ath:1|bm=PGSC0003DMP400026606_E0|haloacid dehalogenase-like hydrolase domain-containing protein At3g48420;&gt;gi|697118484|ref|XP_009613166.1|desc|POT010710|Ntom|Sly:1/Stu:1/Ath:1|bm=PGSC0003DMP</t>
  </si>
  <si>
    <t>POT010710</t>
  </si>
  <si>
    <t>AT3G48420</t>
  </si>
  <si>
    <t xml:space="preserve">&gt;gi|697118506|ref|XP_009613178.1|desc|POT000896_2|Ntom|Sly:5/Stu:3/Ath:4|bm=PGSC0003DMP400051222_E0|alcohol dehydrogenase-like 7;&gt;gi|698569955|ref|XP_009774475.1|desc|POT000896_2|Nsyl|Sly:5/Stu:3/Ath:4|bm=PGSC0003DMP400051222_E0|alcohol dehydrogenase-like </t>
  </si>
  <si>
    <t>POT000896</t>
  </si>
  <si>
    <t>AT4G22110, AT5G42250, AT1G22440, AT1G22430</t>
  </si>
  <si>
    <t>&gt;gi|698518806|ref|XP_009804270.1|desc|POT007474|Nsyl|Sly:1/Stu:1/Ath:1|bm=PGSC0003DMP400008066_E0|histidine biosynthesis bifunctional protein hisIE, chloroplastic;&gt;gi|698518804|ref|XP_009804268.1|desc|POT007474|Nsyl|Sly:1/Stu:1/Ath:1|bm=PGSC0003DMP40000806</t>
  </si>
  <si>
    <t>POT007474</t>
  </si>
  <si>
    <t>AT1G31860</t>
  </si>
  <si>
    <t>&gt;gi|697118572|ref|XP_009613216.1|desc|POT009251|Ntom|Sly:1/Stu:1/Ath:1|bm=PGSC0003DMP400018611_E4E-169|uncharacterized protein LOC104106380;&gt;gi|698498744|ref|XP_009795259.1|desc|POT009251|Nsyl|Sly:1/Stu:1/Ath:1|bm=PGSC0003DMP400018611_E8E-171|uncharacteriz</t>
  </si>
  <si>
    <t>POT009251</t>
  </si>
  <si>
    <t>AT1G65230</t>
  </si>
  <si>
    <t>&gt;gi|698499850|ref|XP_009795721.1|desc|POT006961_2|Nsyl|Sly:2/Stu:2/Ath:1|bm=PGSC0003DMP400035476_E0|14-3-3 protein 9;&gt;gi|697118633|ref|XP_009613251.1|desc|POT006961_2|Ntom|Sly:2/Stu:2/Ath:1|bm=PGSC0003DMP400035476_E0|14-3-3 protein 9</t>
  </si>
  <si>
    <t>POT007457</t>
  </si>
  <si>
    <t>AT1G26480</t>
  </si>
  <si>
    <t>&gt;gi|698499855|ref|XP_009795723.1|desc|POT001690_2|Nsyl|Sly:2/Stu:2/Ath:1|bm=Solyc07g053280.2.1_E0|ketol-acid reductoisomerase, chloroplastic-like;&gt;gi|697118637|ref|XP_009613253.1|desc|POT001690_2|Ntom|Sly:2/Stu:2/Ath:1|bm=Solyc07g053280.2.1_E0|ketol-acid r</t>
  </si>
  <si>
    <t>POT001690</t>
  </si>
  <si>
    <t>AT3G58610</t>
  </si>
  <si>
    <t>&gt;gi|697118666|ref|XP_009613269.1|desc|POT004378|Ntom|Sly:2/Stu:2/Ath:1|bm=PGSC0003DMP400022301_E4E-166|chlorophyll a-b binding protein CP24 10A, chloroplastic</t>
  </si>
  <si>
    <t>POT004378</t>
  </si>
  <si>
    <t>AT1G15820</t>
  </si>
  <si>
    <t>&gt;gi|697118715|ref|XP_009613295.1|desc|POT002967_3|Ntom|Sly:2/Stu:2/Ath:2|bm=PGSC0003DMP400029634_E0|uncharacterized oxidoreductase At4g09670-like</t>
  </si>
  <si>
    <t>POT002967</t>
  </si>
  <si>
    <t>AT1G34200, AT4G09670</t>
  </si>
  <si>
    <t>&gt;gi|697118796|ref|XP_009613336.1|desc|POT007205|Ntom|Sly:1/Stu:1/Ath:1|bm=Solyc08g077840.2.1_E0|(S)-ureidoglycine aminohydrolase isoform X2;&gt;gi|697118794|ref|XP_009613335.1|desc|POT007205|Ntom|Sly:1/Stu:1/Ath:1|bm=Solyc08g077840.2.1_E0|(S)-ureidoglycine am</t>
  </si>
  <si>
    <t>POT007205</t>
  </si>
  <si>
    <t>AT4G17050</t>
  </si>
  <si>
    <t>&gt;gi|697118828|ref|XP_009613354.1|desc|POT000136_5|Ntom|Sly:6/Stu:6/Ath:5|bm=PGSC0003DMP400053804_E0|probable galactinol--sucrose galactosyltransferase 6;&gt;gi|698552153|ref|XP_009769544.1|desc|POT000136_5|Nsyl|Sly:6/Stu:6/Ath:5|bm=PGSC0003DMP400053804_E0|pro</t>
  </si>
  <si>
    <t>POT000136</t>
  </si>
  <si>
    <t>AT5G20250, AT4G01970, AT1G55740, AT5G40390, AT3G57520</t>
  </si>
  <si>
    <t>&gt;gi|697118839|ref|XP_009613359.1|desc|POT003023|Ntom|Sly:1/Stu:1/Ath:1|bm=Solyc07g007870.2.1_E0|12-oxophytodienoate reductase 3</t>
  </si>
  <si>
    <t>POT003023</t>
  </si>
  <si>
    <t>AT2G06050</t>
  </si>
  <si>
    <t>&gt;gi|697118841|ref|XP_009613360.1|desc|POT000052_13|Ntom|Sly:13/Stu:10/Ath:10|bm=Solyc08g066800.2.1_E0|phospholipase D alpha 1-like</t>
  </si>
  <si>
    <t>POT000052</t>
  </si>
  <si>
    <t>AT1G52570, AT4G35790, AT4G11850, AT5G25370, AT2G42010, AT4G11830, AT3G15730, AT1G55180, AT4G11840, AT4G00240</t>
  </si>
  <si>
    <t>&gt;gi|697118922|ref|XP_009613403.1|desc|POT001545|Ntom|Sly:2/Stu:2/Ath:2|bm=Solyc09g007940.2.1_E0|adenosine kinase 2-like</t>
  </si>
  <si>
    <t>POT001545</t>
  </si>
  <si>
    <t>AT3G09820, AT5G03300</t>
  </si>
  <si>
    <t>&gt;gi|697118950|ref|XP_009613419.1|desc|POT009425|Ntom|Sly:1/Stu:1/Ath:1|bm=PGSC0003DMP400045714_E0|N-carbamoylputrescine amidase;&gt;gi|698533710|ref|XP_009763640.1|desc|POT009425|Nsyl|Sly:1/Stu:1/Ath:1|bm=PGSC0003DMP400045714_E0|N-carbamoylputrescine amidase</t>
  </si>
  <si>
    <t>POT009425</t>
  </si>
  <si>
    <t>AT2G27450</t>
  </si>
  <si>
    <t>&gt;gi|697118969|ref|XP_009613429.1|desc|POT011094|Ntom|Sly:1/Stu:2/Ath:1|bm=PGSC0003DMP400003027_E0|protein TRIGALACTOSYLDIACYLGLYCEROL 4, chloroplastic</t>
  </si>
  <si>
    <t>POT011094</t>
  </si>
  <si>
    <t>AT2G44640</t>
  </si>
  <si>
    <t>&gt;gi|697118973|ref|XP_009613431.1|desc|POT006200_1|Ntom|Sly:1/Stu:1/Ath:2|bm=PGSC0003DMP400003085_E7E-74|uncharacterized protein LOC104106566 isoform X2;&gt;gi|698445244|ref|XP_009767520.1|desc|POT006200_2|Nsyl|Sly:1/Stu:1/Ath:2|bm=PGSC0003DMP400003085_E6E-89|</t>
  </si>
  <si>
    <t>POT006200</t>
  </si>
  <si>
    <t>AT2G44650, AT3G60210</t>
  </si>
  <si>
    <t>&gt;gi|698519805|ref|XP_009804772.1|desc|POT003282_2|Nsyl|Sly:2/Stu:2/Ath:1|bm=PGSC0003DMP400022432_E0|adenylosuccinate synthetase, chloroplastic;&gt;gi|697119020|ref|XP_009613455.1|desc|POT003282_2|Ntom|Sly:2/Stu:2/Ath:1|bm=PGSC0003DMP400022432_E0|adenylosuccin</t>
  </si>
  <si>
    <t>POT003282</t>
  </si>
  <si>
    <t>AT3G57610</t>
  </si>
  <si>
    <t>&gt;gi|697119024|ref|XP_009613457.1|desc|POT009175|Ntom|Sly:1/Stu:1/Ath:1|bm=Solyc05g009920.2.1_E0|uncharacterized protein At1g26090, chloroplastic;&gt;gi|698529929|ref|XP_009761781.1|desc|POT009175|Nsyl|Sly:1/Stu:1/Ath:1|bm=Solyc05g009920.2.1_E0|uncharacterized</t>
  </si>
  <si>
    <t>POT009175</t>
  </si>
  <si>
    <t>AT1G26090</t>
  </si>
  <si>
    <t>&gt;gi|697119026|ref|XP_009613458.1|desc|POT004189_2|Ntom|Sly:1/Stu:1/Ath:1|bm=PGSC0003DMP400001536_E0|protein CHUP1, chloroplastic;&gt;gi|698529927|ref|XP_009761780.1|desc|POT004189_2|Nsyl|Sly:1/Stu:1/Ath:1|bm=PGSC0003DMP400001536_E0|protein CHUP1, chloroplasti</t>
  </si>
  <si>
    <t>POT004189</t>
  </si>
  <si>
    <t>AT3G25690</t>
  </si>
  <si>
    <t>&gt;gi|697119068|ref|XP_009613479.1|desc|POT000004_14|Ntom|Sly:47/Stu:47/Ath:12|bm=PGSC0003DMP400008705_E0|subtilisin-like protease</t>
  </si>
  <si>
    <t>&gt;gi|698455221|ref|XP_009780347.1|desc|POT000377_2|Nsyl|Sly:4/Stu:4/Ath:4|bm=PGSC0003DMP400053197_E0|ATP synthase subunit beta, mitochondrial-like;&gt;gi|697119080|ref|XP_009613485.1|desc|POT000377_2|Ntom|Sly:4/Stu:4/Ath:4|bm=PGSC0003DMP400053197_E0|ATP syntha</t>
  </si>
  <si>
    <t>POT000377</t>
  </si>
  <si>
    <t>ATCG00480, AT5G08690, AT5G08680, AT5G08670</t>
  </si>
  <si>
    <t>&gt;gi|697119097|ref|XP_009613493.1|desc|POT007733_4|Ntom|Sly:2/Stu:2/Ath:1|bm=Solyc06g074820.2.1_E5E-159|probable aquaporin TIP1-1;&gt;gi|698511239|ref|XP_009800738.1|desc|POT007733_4|Nsyl|Sly:2/Stu:2/Ath:1|bm=Solyc06g074820.2.1_E2E-158|probable aquaporin TIP1-</t>
  </si>
  <si>
    <t>POT007733</t>
  </si>
  <si>
    <t>AT2G36830</t>
  </si>
  <si>
    <t>&gt;gi|697119137|ref|XP_009613515.1|desc|POT000317_2|Ntom|Sly:3/Stu:3/Ath:5|bm=Solyc12g088720.1.1_E0|polyadenylate-binding protein 2-like;&gt;gi|698572594|ref|XP_009775186.1|desc|POT000317_2|Nsyl|Sly:3/Stu:3/Ath:5|bm=Solyc12g088720.1.1_E0|polyadenylate-binding p</t>
  </si>
  <si>
    <t>&gt;gi|697119291|ref|XP_009613593.1|desc|POT008426|Ntom|Sly:1/Stu:1/Ath:1|bm=PGSC0003DMP400055990_E0|uncharacterized protein LOC104106697;&gt;gi|698475711|ref|XP_009785214.1|desc|POT008426|Nsyl|Sly:1/Stu:1/Ath:1|bm=PGSC0003DMP400055990_E0|uncharacterized protein</t>
  </si>
  <si>
    <t>POT008426</t>
  </si>
  <si>
    <t>AT3G03890</t>
  </si>
  <si>
    <t>&gt;gi|697119323|ref|XP_009613610.1|desc|POT004618_2|Ntom|Sly:1/Stu:0/Ath:1|bm=Solyc00g008680.2.1_E1E-141|calumenin-like;&gt;gi|698468378|ref|XP_009783341.1|desc|POT004618_3|Nsyl|Sly:1/Stu:0/Ath:1|bm=Solyc00g008680.2.1_E0|calumenin</t>
  </si>
  <si>
    <t>POT004618</t>
  </si>
  <si>
    <t>AT5G08580</t>
  </si>
  <si>
    <t>&gt;gi|698544991|ref|XP_009767240.1|desc|POT006321|Nsyl|Sly:1/Stu:1/Ath:1|bm=PGSC0003DMP400004144_E0|photosystem II stability/assembly factor HCF136, chloroplastic;&gt;gi|698544988|ref|XP_009767239.1|desc|POT006321|Nsyl|Sly:1/Stu:1/Ath:1|bm=PGSC0003DMP400004144_</t>
  </si>
  <si>
    <t>POT006321</t>
  </si>
  <si>
    <t>AT5G23120</t>
  </si>
  <si>
    <t>&gt;gi|697119329|ref|XP_009613613.1|desc|POT002509_2|Ntom|Sly:3/Stu:3/Ath:2|bm=PGSC0003DMP400022802_E0|protein disulfide isomerase-like 1-4</t>
  </si>
  <si>
    <t>POT002509</t>
  </si>
  <si>
    <t>AT5G60640, AT3G54960</t>
  </si>
  <si>
    <t>&gt;gi|697119368|ref|XP_009613635.1|desc|POT001850_1|Ntom|Sly:2/Stu:2/Ath:1|bm=PGSC0003DMP400035581_E1E-140|plasminogen activator inhibitor 1 RNA-binding protein-like isoform X1;&gt;gi|697119370|ref|XP_009613636.1|desc|POT001850_2|Ntom|Sly:2/Stu:2/Ath:1|bm=PGSC0</t>
  </si>
  <si>
    <t>&gt;gi|698586872|ref|XP_009779031.1|desc|POT008342_2|Nsyl|Sly:1/Stu:1/Ath:1|bm=TC03G029350_E2E-97|30S ribosomal protein S6 alpha, chloroplastic-like;&gt;gi|697119696|ref|XP_009613808.1|desc|POT008342_2|Ntom|Sly:1/Stu:1/Ath:1|bm=TC03G029350_E5E-97|30S ribosomal p</t>
  </si>
  <si>
    <t>POT008342</t>
  </si>
  <si>
    <t>AT1G64510</t>
  </si>
  <si>
    <t>&gt;gi|697119726|ref|XP_009613825.1|desc|POT002035_2|Ntom|Sly:2/Stu:3/Ath:1|bm=Solyc12g009640.1.1_E0|zinc finger BED domain-containing protein DAYSLEEPER-like;&gt;gi|698529574|ref|XP_009761602.1|desc|POT002035_2|Nsyl|Sly:2/Stu:3/Ath:1|bm=Solyc12g009640.1.1_E0|zi</t>
  </si>
  <si>
    <t>POT002035</t>
  </si>
  <si>
    <t>AT3G42170</t>
  </si>
  <si>
    <t>&gt;gi|698499426|ref|XP_009795541.1|desc|POT000459_1|Nsyl|Sly:3/Stu:1/Ath:4|bm=PGSC0003DMP400053532_E0|116 kDa U5 small nuclear ribonucleoprotein component-like;&gt;gi|697119871|ref|XP_009613895.1|desc|POT000459_1|Ntom|Sly:3/Stu:1/Ath:4|bm=PGSC0003DMP400053532_E</t>
  </si>
  <si>
    <t>&gt;gi|697119927|ref|XP_009613926.1|desc|POT000651_1|Ntom|Sly:4/Stu:4/Ath:3|bm=Solyc02g062340.2.1_E0|fructose-bisphosphate aldolase 1, chloroplastic-like</t>
  </si>
  <si>
    <t>POT000651</t>
  </si>
  <si>
    <t>AT2G01140, AT4G38970, AT2G21330</t>
  </si>
  <si>
    <t>&gt;gi|697120011|ref|XP_009613969.1|desc|POT003381_2|Ntom|Sly:2/Stu:2/Ath:2|bm=PGSC0003DMP400000488_E0|protein ASPARTIC PROTEASE IN GUARD CELL 2-like;&gt;gi|698574254|ref|XP_009775618.1|desc|POT003381_2|Nsyl|Sly:2/Stu:2/Ath:2|bm=PGSC0003DMP400000488_E0|protein A</t>
  </si>
  <si>
    <t>POT003381</t>
  </si>
  <si>
    <t>AT1G01300, AT3G61820</t>
  </si>
  <si>
    <t>&gt;gi|698501432|ref|XP_009796417.1|desc|POT008874|Nsyl|Sly:1/Stu:1/Ath:1|bm=PGSC0003DMP400045522_E0|methylglutaconyl-CoA hydratase, mitochondrial;&gt;gi|697120065|ref|XP_009613997.1|desc|POT008874|Ntom|Sly:1/Stu:1/Ath:1|bm=PGSC0003DMP400045522_E0|methylglutacon</t>
  </si>
  <si>
    <t>POT008874</t>
  </si>
  <si>
    <t>AT4G16800</t>
  </si>
  <si>
    <t>&gt;gi|697120079|ref|XP_009614005.1|desc|POT001722_1|Ntom|Sly:2/Stu:2/Ath:2|bm=PGSC0003DMP400025073_E0|glycine--tRNA ligase 1, mitochondrial-like;&gt;gi|698456261|ref|XP_009780577.1|desc|POT001722_1|Nsyl|Sly:2/Stu:2/Ath:2|bm=PGSC0003DMP400025073_E0|glycine--tRNA</t>
  </si>
  <si>
    <t>POT001722</t>
  </si>
  <si>
    <t>AT1G29880, AT1G29870</t>
  </si>
  <si>
    <t>&gt;gi|698580680|ref|XP_009777357.1|desc|POT001480|Nsyl|Sly:2/Stu:2/Ath:2|bm=Solyc06g063140.2.1_E0|26S protease regulatory subunit 7 homolog A;&gt;gi|698501594|ref|XP_009796492.1|desc|POT001480|Nsyl|Sly:2/Stu:2/Ath:2|bm=PGSC0003DMP400008648_E0|26S protease regul</t>
  </si>
  <si>
    <t>POT001480</t>
  </si>
  <si>
    <t>AT1G53750, AT1G53780</t>
  </si>
  <si>
    <t>&gt;gi|697120189|ref|XP_009614064.1|desc|POT000327_4|Ntom|Sly:5/Stu:5/Ath:6|bm=PGSC0003DMP400040866_E0|glutamine synthetase cytosolic isozyme 1-1-like;&gt;gi|698562727|ref|XP_009772493.1|desc|POT000327_4|Nsyl|Sly:5/Stu:5/Ath:6|bm=PGSC0003DMP400040866_E0|glutamin</t>
  </si>
  <si>
    <t>POT000327</t>
  </si>
  <si>
    <t>AT1G66200, AT3G17820, AT5G16570, AT1G48470, AT5G37600, AT5G35630</t>
  </si>
  <si>
    <t>&gt;gi|697120284|ref|XP_009614112.1|desc|POT001690_3|Ntom|Sly:2/Stu:2/Ath:1|bm=PGSC0003DMP400013848_E0|ketol-acid reductoisomerase, chloroplastic-like</t>
  </si>
  <si>
    <t>&gt;gi|697120394|ref|XP_009614169.1|desc|POT008695|Ntom|Sly:1/Stu:0/Ath:1|bm=Solyc02g049070.2.1_E0|uncharacterized protein LOC104107142</t>
  </si>
  <si>
    <t>POT008695</t>
  </si>
  <si>
    <t>AT5G08540</t>
  </si>
  <si>
    <t>&gt;gi|698514158|ref|XP_009801984.1|desc|POT009282|Nsyl|Sly:1/Stu:1/Ath:1|bm=PGSC0003DMP400043967_E8E-92|uncharacterized protein LOC104247619;&gt;gi|697120448|ref|XP_009614192.1|desc|POT009282|Ntom|Sly:1/Stu:1/Ath:1|bm=PGSC0003DMP400043967_E2E-92|uncharacterized</t>
  </si>
  <si>
    <t>POT009282</t>
  </si>
  <si>
    <t>AT1G74730</t>
  </si>
  <si>
    <t>&gt;gi|697120483|ref|XP_009614207.1|desc|POT009221|Ntom|Sly:1/Stu:1/Ath:1|bm=PGSC0003DMP400055313_E0|probable plastid-lipid-associated protein 12, chloroplastic;&gt;gi|698544055|ref|XP_009766934.1|desc|POT009221|Nsyl|Sly:1/Stu:1/Ath:1|bm=PGSC0003DMP400055313_E0|</t>
  </si>
  <si>
    <t>POT009221</t>
  </si>
  <si>
    <t>AT1G51110</t>
  </si>
  <si>
    <t>&gt;gi|697120550|ref|XP_009614241.1|desc|POT001108_2|Ntom|Sly:2/Stu:2/Ath:1|bm=Solyc07g005760.2.1_E0|shikimate O-hydroxycinnamoyltransferase-like;&gt;gi|698506269|ref|XP_009798536.1|desc|POT001108_2|Nsyl|Sly:2/Stu:2/Ath:1|bm=Solyc07g005760.2.1_E0|shikimate O-hyd</t>
  </si>
  <si>
    <t>POT001108</t>
  </si>
  <si>
    <t>AT5G48930</t>
  </si>
  <si>
    <t>&gt;gi|697120641|ref|XP_009614284.1|desc|POT012323|Ntom|Sly:1/Stu:0/Ath:1|bm=Solyc07g008350.2.1_E0|mitochondrial outer membrane protein porin 4;&gt;gi|698505683|ref|XP_009798280.1|desc|POT012323|Nsyl|Sly:1/Stu:0/Ath:1|bm=Solyc07g008350.2.1_E0|mitochondrial outer</t>
  </si>
  <si>
    <t>POT012323</t>
  </si>
  <si>
    <t>AT5G57490</t>
  </si>
  <si>
    <t>&gt;gi|697120647|ref|XP_009614288.1|desc|POT009115|Ntom|Sly:1/Stu:1/Ath:1|bm=PGSC0003DMP400018227_E0|rho-N domain-containing protein 1, chloroplastic</t>
  </si>
  <si>
    <t>POT009115</t>
  </si>
  <si>
    <t>AT1G06190</t>
  </si>
  <si>
    <t>&gt;gi|698518516|ref|XP_009804125.1|desc|POT005897|Nsyl|Sly:1/Stu:1/Ath:2|bm=Solyc09g025250.2.1_E3E-135|uncharacterized protein LOC104249402;&gt;gi|697120649|ref|XP_009614289.1|desc|POT005897|Ntom|Sly:1/Stu:1/Ath:2|bm=Solyc09g025250.2.1_E3E-135|uncharacterized p</t>
  </si>
  <si>
    <t>POT005897</t>
  </si>
  <si>
    <t>AT1G06200, AT2G31140</t>
  </si>
  <si>
    <t>&gt;gi|698506245|ref|XP_009798526.1|desc|POT002844_2|Nsyl|Sly:1/Stu:2/Ath:1|bm=Solyc06g050770.2.1_E0|alpha-soluble NSF attachment protein;&gt;gi|697120657|ref|XP_009614295.1|desc|POT002844_2|Ntom|Sly:1/Stu:2/Ath:1|bm=Solyc06g050770.2.1_E0|alpha-soluble NSF attac</t>
  </si>
  <si>
    <t>POT002844</t>
  </si>
  <si>
    <t>AT3G56190</t>
  </si>
  <si>
    <t>&gt;gi|697120711|ref|XP_009614324.1|desc|POT003216|Ntom|Sly:0/Stu:1/Ath:1|bm=PGSC0003DMP400009575_E2E-115|cytochrome b561 and DOMON domain-containing protein At3g25290-like</t>
  </si>
  <si>
    <t>POT003216</t>
  </si>
  <si>
    <t>AT3G07390</t>
  </si>
  <si>
    <t>&gt;gi|698477985|ref|XP_009786177.1|desc|POT001625_2|Nsyl|Sly:2/Stu:3/Ath:3|bm=PGSC0003DMP400012993_E5E-102|40S ribosomal protein S15-like;&gt;gi|697120756|ref|XP_009614348.1|desc|POT001625_2|Ntom|Sly:2/Stu:3/Ath:3|bm=PGSC0003DMP400012993_E5E-102|40S ribosomal p</t>
  </si>
  <si>
    <t>POT001625</t>
  </si>
  <si>
    <t>AT5G09490, AT1G04270, AT5G09500</t>
  </si>
  <si>
    <t>&gt;gi|698563055|ref|XP_009772587.1|desc|POT004661|Nsyl|Sly:2/Stu:1/Ath:1|bm=PGSC0003DMP400000445_E3E-100|protein CURVATURE THYLAKOID 1A, chloroplastic;&gt;gi|697120804|ref|XP_009614370.1|desc|POT004661|Ntom|Sly:2/Stu:1/Ath:1|bm=PGSC0003DMP400000445_E2E-102|prot</t>
  </si>
  <si>
    <t>POT004661</t>
  </si>
  <si>
    <t>AT4G01150</t>
  </si>
  <si>
    <t>&gt;gi|697120856|ref|XP_009614399.1|desc|POT005050_2|Ntom|Sly:1/Stu:2/Ath:2|bm=Solyc07g041900.2.1_E0|cysteine proteinase 3</t>
  </si>
  <si>
    <t>POT005050</t>
  </si>
  <si>
    <t>AT3G45310, AT5G60360</t>
  </si>
  <si>
    <t>&gt;gi|698498633|ref|XP_009795210.1|desc|POT011527|Nsyl|Sly:1/Stu:1/Ath:1|bm=PGSC0003DMP400028804_E5E-173|proline synthase co-transcribed bacterial homolog protein-like;&gt;gi|697120959|ref|XP_009614449.1|desc|POT011527|Ntom|Sly:1/Stu:1/Ath:1|bm=PGSC0003DMP40002</t>
  </si>
  <si>
    <t>POT011527</t>
  </si>
  <si>
    <t>AT1G11930</t>
  </si>
  <si>
    <t>&gt;gi|697121213|ref|XP_009614577.1|desc|POT002191|Ntom|Sly:1/Stu:1/Ath:1|bm=PGSC0003DMP400050083_E0|probable methionine--tRNA ligase;&gt;gi|698503084|ref|XP_009797160.1|desc|POT002191|Nsyl|Sly:1/Stu:1/Ath:1|bm=PGSC0003DMP400050083_E0|probable methionine--tRNA l</t>
  </si>
  <si>
    <t>POT002191</t>
  </si>
  <si>
    <t>AT4G13780</t>
  </si>
  <si>
    <t>&gt;gi|697121215|ref|XP_009614578.1|desc|POT002696|Ntom|Sly:1/Stu:1/Ath:1|bm=PGSC0003DMP400041873_E0|26S proteasome non-ATPase regulatory subunit 6 homolog</t>
  </si>
  <si>
    <t>POT002696</t>
  </si>
  <si>
    <t>AT4G24820</t>
  </si>
  <si>
    <t>&gt;gi|697121219|ref|XP_009614580.1|desc|POT003135_2|Ntom|Sly:2/Stu:1/Ath:2|bm=Solyc07g009150.2.1_E0|uncharacterized aarF domain-containing protein kinase 1 isoform X2;&gt;gi|697121217|ref|XP_009614579.1|desc|POT003135_2|Ntom|Sly:2/Stu:1/Ath:2|bm=Solyc07g009150.</t>
  </si>
  <si>
    <t>POT003135</t>
  </si>
  <si>
    <t>AT4G24810, AT5G50330</t>
  </si>
  <si>
    <t>&gt;gi|698567713|ref|XP_009773852.1|desc|POT003507_2|Nsyl|Sly:1/Stu:2/Ath:1|bm=PGSC0003DMP400051019_E0|far upstream element-binding protein 2 isoform X2;&gt;gi|697121227|ref|XP_009614584.1|desc|POT003507_2|Ntom|Sly:1/Stu:2/Ath:1|bm=PGSC0003DMP400051019_E0|far up</t>
  </si>
  <si>
    <t>POT003507</t>
  </si>
  <si>
    <t>AT2G25970</t>
  </si>
  <si>
    <t>&gt;gi|697121312|ref|XP_009614630.1|desc|POT001582|Ntom|Sly:3/Stu:1/Ath:3|bm=Solyc12g010040.1.1_E0|leucine aminopeptidase 2, chloroplastic</t>
  </si>
  <si>
    <t>POT001582</t>
  </si>
  <si>
    <t>AT2G24200, AT4G30910, AT4G30920</t>
  </si>
  <si>
    <t>&gt;gi|698527033|ref|XP_009760363.1|desc|POT000090_3|Nsyl|Sly:11/Stu:13/Ath:11|bm=PGSC0003DMP400032139_E0|actin-7;&gt;gi|697121314|ref|XP_009614631.1|desc|POT000090_3|Ntom|Sly:11/Stu:13/Ath:11|bm=PGSC0003DMP400032139_E0|actin-7</t>
  </si>
  <si>
    <t>POT000090</t>
  </si>
  <si>
    <t>AT1G49240, AT5G59370, AT2G37620, AT3G53750, AT2G42100, AT5G09810, AT2G42090, AT2G42170, AT3G18780, AT3G46520, AT3G12110</t>
  </si>
  <si>
    <t>&gt;gi|697121324|ref|XP_009614636.1|desc|POT007781|Ntom|Sly:1/Stu:1/Ath:1|bm=Solyc02g086830.2.1_E0|protease Do-like 1, chloroplastic</t>
  </si>
  <si>
    <t>POT007781</t>
  </si>
  <si>
    <t>AT3G27925</t>
  </si>
  <si>
    <t>&gt;gi|698448035|ref|XP_009771805.1|desc|POT005240_2|Nsyl|Sly:2/Stu:2/Ath:1|bm=Solyc03g097950.2.1_E9E-88|50S ribosomal protein L29, chloroplastic-like;&gt;gi|697121429|ref|XP_009614687.1|desc|POT005240_2|Ntom|Sly:2/Stu:2/Ath:1|bm=Solyc03g097950.2.1_E4E-86|50S ri</t>
  </si>
  <si>
    <t>POT005240</t>
  </si>
  <si>
    <t>AT5G65220</t>
  </si>
  <si>
    <t>&gt;gi|698464781|ref|XP_009782516.1|desc|POT001661|Nsyl|Sly:1/Stu:3/Ath:2|bm=PGSC0003DMP400004639_E9E-93|60S ribosomal protein L28-1-like;&gt;gi|697121475|ref|XP_009614712.1|desc|POT001661|Ntom|Sly:1/Stu:3/Ath:2|bm=PGSC0003DMP400004639_E7E-93|60S ribosomal prote</t>
  </si>
  <si>
    <t>POT001661</t>
  </si>
  <si>
    <t>AT4G29410, AT2G19730</t>
  </si>
  <si>
    <t>&gt;gi|698451866|ref|XP_009778642.1|desc|POT001998_1|Nsyl|Sly:2/Stu:1/Ath:1|bm=Solyc03g115980.1.1_E0|geranylgeranyl diphosphate reductase, chloroplastic;&gt;gi|697121610|ref|XP_009614782.1|desc|POT001998_1|Ntom|Sly:2/Stu:1/Ath:1|bm=Solyc03g115980.1.1_E0|geranylg</t>
  </si>
  <si>
    <t>POT001998</t>
  </si>
  <si>
    <t>AT1G74470</t>
  </si>
  <si>
    <t>&gt;gi|697121612|ref|XP_009614783.1|desc|POT002857_1|Ntom|Sly:2/Stu:3/Ath:1|bm=PGSC0003DMP400033909_E0|malate dehydrogenase, chloroplastic</t>
  </si>
  <si>
    <t>&gt;gi|697121665|ref|XP_009614812.1|desc|POT005184|Ntom|Sly:1/Stu:1/Ath:2|bm=Solyc01g094540.2.1_E7E-103|small nuclear ribonucleoprotein-associated protein B-like;&gt;gi|698563167|ref|XP_009772619.1|desc|POT005184|Nsyl|Sly:1/Stu:1/Ath:2|bm=Solyc01g094540.2.1_E6E</t>
  </si>
  <si>
    <t>POT005184</t>
  </si>
  <si>
    <t>AT4G20440, AT5G44500</t>
  </si>
  <si>
    <t>&gt;gi|698588872|ref|XP_009779586.1|desc|POT001306|Nsyl|Sly:5/Stu:5/Ath:2|bm=PGSC0003DMP400016945_E3E-97|40S ribosomal protein S13-like;&gt;gi|698575676|ref|XP_009776003.1|desc|POT001306|Nsyl|Sly:5/Stu:5/Ath:2|bm=PGSC0003DMP400016945_E1E-105|40S ribosomal protei</t>
  </si>
  <si>
    <t>POT001306</t>
  </si>
  <si>
    <t>AT4G00100, AT3G60770</t>
  </si>
  <si>
    <t>&gt;gi|698491684|ref|XP_009792249.1|desc|POT000404_3|Nsyl|Sly:5/Stu:6/Ath:5|bm=PGSC0003DMP400018527_E0|aquaporin PIP2-1-like;&gt;gi|697121893|ref|XP_009614931.1|desc|POT000404_3|Ntom|Sly:5/Stu:6/Ath:5|bm=PGSC0003DMP400018527_E0|aquaporin PIP2-1-like</t>
  </si>
  <si>
    <t>POT000404</t>
  </si>
  <si>
    <t>AT5G60660, AT3G53420, AT2G37180, AT3G54820, AT2G37170</t>
  </si>
  <si>
    <t>&gt;gi|697121924|ref|XP_009614948.1|desc|POT006768_2|Ntom|Sly:2/Stu:2/Ath:1|bm=PGSC0003DMP400006677_E0|ornithine carbamoyltransferase, chloroplastic-like isoform X1;&gt;gi|697121926|ref|XP_009614949.1|desc|POT006768_2|Ntom|Sly:2/Stu:2/Ath:1|bm=PGSC0003DMP4000066</t>
  </si>
  <si>
    <t>POT006768</t>
  </si>
  <si>
    <t>AT1G75330</t>
  </si>
  <si>
    <t>&gt;gi|698530825|ref|XP_009762235.1|desc|POT003171|Nsyl|Sly:1/Stu:1/Ath:1|bm=PGSC0003DMP400013240_E0|phosphoenolpyruvate carboxylase 4;&gt;gi|697122048|ref|XP_009615011.1|desc|POT003171|Ntom|Sly:1/Stu:1/Ath:1|bm=Solyc04g006970.2.1_E0|phosphoenolpyruvate carboxyl</t>
  </si>
  <si>
    <t>POT003171</t>
  </si>
  <si>
    <t>AT1G68750</t>
  </si>
  <si>
    <t>&gt;gi|697122137|ref|XP_009615049.1|desc|POT004203_2|Ntom|Sly:1/Stu:1/Ath:2|bm=PGSC0003DMP400055596_E0|glutamate-1-semialdehyde 2,1-aminomutase, chloroplastic</t>
  </si>
  <si>
    <t>POT004203</t>
  </si>
  <si>
    <t>AT5G63570, AT3G48730</t>
  </si>
  <si>
    <t>&gt;gi|697122160|ref|XP_009615062.1|desc|POT008453|Ntom|Sly:1/Stu:1/Ath:1|bm=Solyc10g007320.2.1_E0|uroporphyrinogen decarboxylase 1, chloroplastic;&gt;gi|698554256|ref|XP_009770168.1|desc|POT008453|Nsyl|Sly:1/Stu:1/Ath:1|bm=PGSC0003DMP400036853_E0|uroporphyrinog</t>
  </si>
  <si>
    <t>POT008453</t>
  </si>
  <si>
    <t>AT3G14930</t>
  </si>
  <si>
    <t>&gt;gi|697122280|ref|XP_009615125.1|desc|POT003083_1|Ntom|Sly:2/Stu:2/Ath:2|bm=PGSC0003DMP400039411_E0|PGR5-like protein 1A, chloroplastic;&gt;gi|698576092|ref|XP_009776121.1|desc|POT003083_1|Nsyl|Sly:2/Stu:2/Ath:2|bm=PGSC0003DMP400039411_E0|PGR5-like protein 1A</t>
  </si>
  <si>
    <t>POT003083</t>
  </si>
  <si>
    <t>AT4G11960, AT4G22890</t>
  </si>
  <si>
    <t>&gt;gi|697122355|ref|XP_009615164.1|desc|POT004878|Ntom|Sly:1/Stu:1/Ath:1|bm=PGSC0003DMP400039674_E0|aldehyde dehydrogenase family 7 member B4;&gt;gi|697122353|ref|XP_009615163.1|desc|POT004878|Ntom|Sly:1/Stu:1/Ath:1|bm=PGSC0003DMP400039674_E0|aldehyde dehydroge</t>
  </si>
  <si>
    <t>POT004878</t>
  </si>
  <si>
    <t>AT1G54100</t>
  </si>
  <si>
    <t>&gt;gi|697122385|ref|XP_009615181.1|desc|POT005823_2|Ntom|Sly:1/Stu:1/Ath:1|bm=Solyc03g120230.2.1_E0|MAR-binding filament-like protein 1-1</t>
  </si>
  <si>
    <t>POT005823</t>
  </si>
  <si>
    <t>AT3G16000</t>
  </si>
  <si>
    <t>&gt;gi|697122395|ref|XP_009615187.1|desc|POT011150|Ntom|Sly:1/Stu:0/Ath:1|bm=Solyc08g015960.2.1_E1E-157|aminoacyl tRNA synthase complex-interacting multifunctional protein 1</t>
  </si>
  <si>
    <t>POT011150</t>
  </si>
  <si>
    <t>AT3G59980</t>
  </si>
  <si>
    <t>&gt;gi|698465819|ref|XP_009782764.1|desc|POT006130_2|Nsyl|Sly:2/Stu:2/Ath:2|bm=Solyc01g111660.2.1_E0|aquaporin PIP2-7;&gt;gi|697122441|ref|XP_009615212.1|desc|POT006130_2|Ntom|Sly:2/Stu:2/Ath:2|bm=Solyc01g111660.2.1_E0|aquaporin PIP2-7</t>
  </si>
  <si>
    <t>POT006130</t>
  </si>
  <si>
    <t>AT4G35100, AT2G16850</t>
  </si>
  <si>
    <t>&gt;gi|698472879|ref|XP_009784355.1|desc|POT000096_4|Nsyl|Sly:10/Stu:11/Ath:7|bm=PGSC0003DMP400045609_E0|transmembrane 9 superfamily member 4-like;&gt;gi|697122466|ref|XP_009615225.1|desc|POT000096_4|Ntom|Sly:10/Stu:11/Ath:7|bm=PGSC0003DMP400045609_E0|transmembr</t>
  </si>
  <si>
    <t>&gt;gi|698519830|ref|XP_009804785.1|desc|POT006278|Nsyl|Sly:1/Stu:0/Ath:1|bm=Solyc10g074690.1.1_E0|uncharacterized protein LOC104249949;&gt;gi|697122470|ref|XP_009615227.1|desc|POT006278|Ntom|Sly:1/Stu:0/Ath:1|bm=Solyc10g074690.1.1_E0|uncharacterized protein LOC</t>
  </si>
  <si>
    <t>POT006278</t>
  </si>
  <si>
    <t>AT5G01010</t>
  </si>
  <si>
    <t>&gt;gi|697122509|ref|XP_009615243.1|desc|POT000005_05|Ntom|Sly:28/Stu:22/Ath:31|bm=Solyc10g074570.1.1_E0|calcium-dependent protein kinase 4;&gt;gi|697122507|ref|XP_009615242.1|desc|POT000005_05|Ntom|Sly:28/Stu:22/Ath:31|bm=Solyc10g074570.1.1_E0|calcium-dependent</t>
  </si>
  <si>
    <t>POT000005</t>
  </si>
  <si>
    <t>AT2G38910, AT4G38230, AT3G51850, AT2G17290, AT5G12480, AT1G76040, AT4G04700, AT4G35310, AT4G04720, AT5G12180, AT1G50700, AT4G04710, AT4G21940, AT5G04870, AT3G20410, AT2G41860, AT2G35890, AT1G18890, AT5G19360, AT4G23650, AT4G04695, AT4G04740, AT5G19450, AT1G35670, AT5G23580, AT4G09570, AT3G57530, AT2G31500, AT1G61950, AT1G74740, AT3G10660</t>
  </si>
  <si>
    <t>&gt;gi|698515695|ref|XP_009802725.1|desc|POT000557_3|Nsyl|Sly:4/Stu:4/Ath:3|bm=PGSC0003DMP400021446_E0|nephrocystin-3;&gt;gi|697122735|ref|XP_009615358.1|desc|POT000557_3|Ntom|Sly:4/Stu:4/Ath:3|bm=PGSC0003DMP400021446_E0|nephrocystin-3</t>
  </si>
  <si>
    <t>POT000557</t>
  </si>
  <si>
    <t>AT3G27960, AT1G27500, AT4G10840</t>
  </si>
  <si>
    <t>&gt;gi|698477371|ref|XP_009785904.1|desc|POT006498|Nsyl|Sly:1/Stu:1/Ath:2|bm=Solyc03g032070.2.1_E0|ruvB-like 2;&gt;gi|697122741|ref|XP_009615360.1|desc|POT006498|Ntom|Sly:1/Stu:1/Ath:2|bm=Solyc03g032070.2.1_E0|ruvB-like 2</t>
  </si>
  <si>
    <t>POT006498</t>
  </si>
  <si>
    <t>AT5G67630, AT3G49830</t>
  </si>
  <si>
    <t>&gt;gi|698507377|ref|XP_009799036.1|desc|POT000731_2|Nsyl|Sly:3/Stu:3/Ath:3|bm=Solyc07g056540.2.1_E0|peroxisomal (S)-2-hydroxy-acid oxidase-like;&gt;gi|697122976|ref|XP_009615478.1|desc|POT000731_2|Ntom|Sly:3/Stu:3/Ath:3|bm=Solyc07g056540.2.1_E0|peroxisomal (S)-</t>
  </si>
  <si>
    <t>POT000731</t>
  </si>
  <si>
    <t>AT3G14420, AT4G18360, AT3G14415</t>
  </si>
  <si>
    <t>&gt;gi|697123075|ref|XP_009615525.1|desc|POT010626|Ntom|Sly:1/Stu:1/Ath:1|bm=PGSC0003DMP400018956_E0|GDSL esterase/lipase At5g45950;&gt;gi|698493580|ref|XP_009793062.1|desc|POT010626|Nsyl|Sly:1/Stu:1/Ath:1|bm=PGSC0003DMP400018956_E0|GDSL esterase/lipase At5g4595</t>
  </si>
  <si>
    <t>POT010626</t>
  </si>
  <si>
    <t>AT5G45950</t>
  </si>
  <si>
    <t>&gt;gi|697123085|ref|XP_009615529.1|desc|POT013000_03|Ntom|Sly:1/Stu:3/Ath:1|bm=PGSC0003DMP400011470_E0|GDSL esterase/lipase At5g03980-like</t>
  </si>
  <si>
    <t>&gt;gi|697123098|ref|XP_009615536.1|desc|POT002038_3|Ntom|Sly:3/Stu:3/Ath:1|bm=Solyc03g044330.1.1_E0|LOW QUALITY PROTEIN: acetolactate synthase 2, chloroplastic-like;&gt;gi|698552609|ref|XP_009769695.1|desc|POT002038_3|Nsyl|Sly:3/Stu:3/Ath:1|bm=Solyc03g044330.1.</t>
  </si>
  <si>
    <t>POT002038</t>
  </si>
  <si>
    <t>AT3G48560</t>
  </si>
  <si>
    <t>&gt;gi|698516937|ref|XP_009803355.1|desc|POT004045|Nsyl|Sly:2/Stu:2/Ath:2|bm=Solyc06g061070.2.1_E9E-109|glycine cleavage system H protein, mitochondrial-like isoform X2;&gt;gi|698516935|ref|XP_009803354.1|desc|POT004045|Nsyl|Sly:2/Stu:2/Ath:2|bm=Solyc06g061070.2</t>
  </si>
  <si>
    <t>POT004045</t>
  </si>
  <si>
    <t>AT1G32470, AT2G35370</t>
  </si>
  <si>
    <t>&gt;gi|698422222|ref|XP_009780333.1|desc|POT002266|Nsyl|Sly:3/Stu:3/Ath:1|bm=Solyc06g072580.2.1_E0|pyruvate dehydrogenase E1 component subunit beta-1, mitochondrial;&gt;gi|698422216|ref|XP_009780328.1|desc|POT002266|Nsyl|Sly:3/Stu:3/Ath:1|bm=Solyc06g072580.2.1_E</t>
  </si>
  <si>
    <t>POT002266</t>
  </si>
  <si>
    <t>AT5G50850</t>
  </si>
  <si>
    <t>&gt;gi|698445320|ref|XP_009767683.1|desc|POT007092|Nsyl|Sly:1/Stu:0/Ath:1|bm=Solyc03g058190.2.1_E0|translation factor GUF1 homolog, chloroplastic;&gt;gi|697123326|ref|XP_009615653.1|desc|POT007092|Ntom|Sly:1/Stu:0/Ath:1|bm=Solyc03g058190.2.1_E0|elongation factor</t>
  </si>
  <si>
    <t>POT007092</t>
  </si>
  <si>
    <t>AT5G13650</t>
  </si>
  <si>
    <t>&gt;gi|697123452|ref|XP_009615721.1|desc|POT000540_3|Ntom|Sly:4/Stu:4/Ath:3|bm=PGSC0003DMP400014757_E0|serine/threonine-protein kinase STN8, chloroplastic</t>
  </si>
  <si>
    <t>POT000540</t>
  </si>
  <si>
    <t>AT5G01920, AT3G08720, AT3G08730</t>
  </si>
  <si>
    <t>&gt;gi|698477745|ref|XP_009786071.1|desc|POT000404_2|Nsyl|Sly:5/Stu:6/Ath:5|bm=Solyc11g069430.1.1_E0|aquaporin PIP2-7-like;&gt;gi|697123582|ref|XP_009615789.1|desc|POT000404_2|Ntom|Sly:5/Stu:6/Ath:5|bm=Solyc11g069430.1.1_E0|aquaporin PIP2-7-like</t>
  </si>
  <si>
    <t>&gt;gi|697123947|ref|XP_009615971.1|desc|POT001599|Ntom|Sly:2/Stu:2/Ath:2|bm=TC05G019190_E6E-96|60S ribosomal protein L26-1-like</t>
  </si>
  <si>
    <t>POT001599</t>
  </si>
  <si>
    <t>AT3G49910, AT5G67510</t>
  </si>
  <si>
    <t>&gt;gi|698465997|ref|XP_009782808.1|desc|POT004929|Nsyl|Sly:1/Stu:1/Ath:2|bm=Solyc04g008280.2.1_E9E-116|putative 4-hydroxy-4-methyl-2-oxoglutarate aldolase 2;&gt;gi|698465993|ref|XP_009782807.1|desc|POT004929|Nsyl|Sly:1/Stu:1/Ath:2|bm=Solyc04g008280.2.1_E9E-116|</t>
  </si>
  <si>
    <t>POT004929</t>
  </si>
  <si>
    <t>AT3G02770, AT5G16450</t>
  </si>
  <si>
    <t>&gt;gi|697124064|ref|XP_009616024.1|desc|POT005307_2|Ntom|Sly:1/Stu:1/Ath:1|bm=Solyc01g100520.2.1_E0|ATP-dependent Clp protease proteolytic subunit 5, chloroplastic-like</t>
  </si>
  <si>
    <t>POT005307</t>
  </si>
  <si>
    <t>AT1G02560</t>
  </si>
  <si>
    <t>&gt;gi|698524260|ref|XP_009758936.1|desc|POT002597_3|Nsyl|Sly:1/Stu:1/Ath:1|bm=PGSC0003DMP400046835_E0|3-oxoacyl;&gt;gi|697124142|ref|XP_009616064.1|desc|POT002597_3|Ntom|Sly:1/Stu:1/Ath:1|bm=PGSC0003DMP400046835_E0|3-oxoacyl</t>
  </si>
  <si>
    <t>POT002597</t>
  </si>
  <si>
    <t>AT1G24360</t>
  </si>
  <si>
    <t>&gt;gi|697124144|ref|XP_009616065.1|desc|POT010396|Ntom|Sly:1/Stu:1/Ath:1|bm=PGSC0003DMP400026749_E0|uncharacterized protein LOC104108677;&gt;gi|698524262|ref|XP_009758937.1|desc|POT010396|Nsyl|Sly:1/Stu:1/Ath:1|bm=PGSC0003DMP400026749_E0|uncharacterized protein</t>
  </si>
  <si>
    <t>POT010396</t>
  </si>
  <si>
    <t>AT3G48500</t>
  </si>
  <si>
    <t>&gt;gi|697124268|ref|XP_009616126.1|desc|POT003565|Ntom|Sly:1/Stu:1/Ath:1|bm=PGSC0003DMP400047446_E0|magnesium-chelatase subunit ChlH, chloroplastic</t>
  </si>
  <si>
    <t>POT003565</t>
  </si>
  <si>
    <t>AT5G13630</t>
  </si>
  <si>
    <t>&gt;gi|698530647|ref|XP_009762149.1|desc|POT005500_2|Nsyl|Sly:1/Stu:0/Ath:1|bm=Solyc07g063650.2.1_E0|ubiquitin carboxyl-terminal hydrolase 14-like isoform X2;&gt;gi|697124359|ref|XP_009616172.1|desc|POT005500_2|Ntom|Sly:1/Stu:0/Ath:1|bm=Solyc07g063650.2.1_E0|ubi</t>
  </si>
  <si>
    <t>POT005500</t>
  </si>
  <si>
    <t>AT3G20630</t>
  </si>
  <si>
    <t>&gt;gi|698554589|ref|XP_009770259.1|desc|POT000125_6|Nsyl|Sly:6/Stu:6/Ath:4|bm=PGSC0003DMP400054073_E0|protein argonaute 1-like;&gt;gi|697124500|ref|XP_009616248.1|desc|POT000125_6|Ntom|Sly:6/Stu:6/Ath:4|bm=PGSC0003DMP400054073_E0|protein argonaute 1-like</t>
  </si>
  <si>
    <t>POT000125</t>
  </si>
  <si>
    <t>AT5G43810, AT1G69440, AT1G48410, AT2G27880</t>
  </si>
  <si>
    <t>&gt;gi|697124525|ref|XP_009616262.1|desc|POT010558|Ntom|Sly:1/Stu:1/Ath:1|bm=Solyc03g044470.2.1_E0|red chlorophyll catabolite reductase, chloroplastic</t>
  </si>
  <si>
    <t>POT010558</t>
  </si>
  <si>
    <t>AT4G37000</t>
  </si>
  <si>
    <t>&gt;gi|698521865|ref|XP_009757740.1|desc|POT001914_2|Nsyl|Sly:2/Stu:1/Ath:1|bm=PGSC0003DMP400014917_E0|AMP deaminase;&gt;gi|697124543|ref|XP_009616272.1|desc|POT001914_2|Ntom|Sly:2/Stu:1/Ath:1|bm=PGSC0003DMP400014917_E0|AMP deaminase</t>
  </si>
  <si>
    <t>POT001914</t>
  </si>
  <si>
    <t>AT2G38280</t>
  </si>
  <si>
    <t>&gt;gi|698525755|ref|XP_009759703.1|desc|POT001030|Nsyl|Sly:2/Stu:1/Ath:4|bm=Solyc10g052660.1.1_E4E-69|40S ribosomal protein S25;&gt;gi|698460122|ref|XP_009781456.1|desc|POT001030|Nsyl|Sly:2/Stu:1/Ath:4|bm=Solyc10g052660.1.1_E4E-69|40S ribosomal protein S25;&gt;gi|</t>
  </si>
  <si>
    <t>POT001030</t>
  </si>
  <si>
    <t>AT4G34555, AT4G39200, AT2G21580, AT2G16360</t>
  </si>
  <si>
    <t>&gt;gi|697124618|ref|XP_009616313.1|desc|POT010531|Ntom|Sly:1/Stu:1/Ath:1|bm=VV18G17100_E5E-174|chlorophyll a-b binding protein CP26, chloroplastic</t>
  </si>
  <si>
    <t>POT010531</t>
  </si>
  <si>
    <t>AT4G10340</t>
  </si>
  <si>
    <t>&gt;gi|697124684|ref|XP_009616348.1|desc|POT006257_2|Ntom|Sly:1/Stu:1/Ath:1|bm=PGSC0003DMP400042440_E7E-132|psbP-like protein 1, chloroplastic</t>
  </si>
  <si>
    <t>POT006257</t>
  </si>
  <si>
    <t>AT3G55330</t>
  </si>
  <si>
    <t>&gt;gi|698543455|ref|XP_009766750.1|desc|POT000167_6|Nsyl|Sly:7/Stu:5/Ath:5|bm=Solyc01g100050.2.1_E0|topless-related protein 3-like isoform X2;&gt;gi|698543452|ref|XP_009766749.1|desc|POT000167_6|Nsyl|Sly:7/Stu:5/Ath:5|bm=Solyc01g100050.2.1_E0|topless-related pr</t>
  </si>
  <si>
    <t>POT000167</t>
  </si>
  <si>
    <t>AT3G16830, AT3G15880, AT5G27030, AT1G15750, AT1G80490</t>
  </si>
  <si>
    <t>&gt;gi|698506007|ref|XP_009798423.1|desc|POT008970|Nsyl|Sly:1/Stu:1/Ath:1|bm=PGSC0003DMP400033925_E0|ribulose-phosphate 3-epimerase, chloroplastic;&gt;gi|697124785|ref|XP_009616401.1|desc|POT008970|Ntom|Sly:1/Stu:1/Ath:1|bm=PGSC0003DMP400033925_E0|ribulose-phosp</t>
  </si>
  <si>
    <t>POT008970</t>
  </si>
  <si>
    <t>AT5G61410</t>
  </si>
  <si>
    <t>&gt;gi|697124885|ref|XP_009616449.1|desc|POT012903|Ntom|Sly:1/Stu:1/Ath:1|bm=Solyc01g104060.2.1_E0|aminomethyltransferase, mitochondrial isoform X1;&gt;gi|697124889|ref|XP_009616451.1|desc|POT012903|Ntom|Sly:1/Stu:1/Ath:1|bm=Solyc01g104060.2.1_E0|aminomethyltran</t>
  </si>
  <si>
    <t>POT012903</t>
  </si>
  <si>
    <t>AT1G60990</t>
  </si>
  <si>
    <t>&gt;gi|698453681|ref|XP_009780008.1|desc|POT005716|Nsyl|Sly:1/Stu:1/Ath:1|bm=PGSC0003DMP400041127_E0|importin-4;&gt;gi|697124891|ref|XP_009616452.1|desc|POT005716|Ntom|Sly:1/Stu:1/Ath:1|bm=PGSC0003DMP400041127_E0|importin-4</t>
  </si>
  <si>
    <t>POT005716</t>
  </si>
  <si>
    <t>AT4G27640</t>
  </si>
  <si>
    <t>&gt;gi|698511122|ref|XP_009800687.1|desc|POT004002|Nsyl|Sly:1/Stu:1/Ath:2|bm=Solyc09g091170.2.1_E1E-98|NADH dehydrogenase;&gt;gi|697124982|ref|XP_009616502.1|desc|POT004002|Ntom|Sly:1/Stu:1/Ath:2|bm=Solyc09g091170.2.1_E1E-98|NADH dehydrogenase</t>
  </si>
  <si>
    <t>POT004002</t>
  </si>
  <si>
    <t>AT1G04630, AT2G33220</t>
  </si>
  <si>
    <t>&gt;gi|697124984|ref|XP_009616503.1|desc|POT000698_2|Ntom|Sly:3/Stu:3/Ath:3|bm=RC29904G01330_E0|chaperonin CPN60-2, mitochondrial</t>
  </si>
  <si>
    <t>POT000698</t>
  </si>
  <si>
    <t>AT2G33210, AT3G23990, AT3G13860</t>
  </si>
  <si>
    <t>&gt;gi|697124998|ref|XP_009616511.1|desc|POT008712_3|Ntom|Sly:1/Stu:1/Ath:1|bm=PGSC0003DMP400009292_E2E-149|peptidyl-prolyl cis-trans isomerase CYP20-2, chloroplastic-like</t>
  </si>
  <si>
    <t>POT008712</t>
  </si>
  <si>
    <t>AT5G13120</t>
  </si>
  <si>
    <t>&gt;gi|697125075|ref|XP_009616553.1|desc|POT000096_8|Ntom|Sly:10/Stu:11/Ath:7|bm=Solyc07g005600.2.1_E0|transmembrane 9 superfamily member 4-like;&gt;gi|698541396|ref|XP_009766072.1|desc|POT000096_8|Nsyl|Sly:10/Stu:11/Ath:7|bm=Solyc07g005600.2.1_E0|putative phago</t>
  </si>
  <si>
    <t>&gt;gi|698525816|ref|XP_009759734.1|desc|POT001277|Nsyl|Sly:2/Stu:2/Ath:3|bm=Solyc03g115360.2.1_E1E-96|40S ribosomal protein S19-3;&gt;gi|698479918|ref|XP_009787026.1|desc|POT001277|Nsyl|Sly:2/Stu:2/Ath:3|bm=PGSC0003DMP400028000_E6E-93|40S ribosomal protein S19-</t>
  </si>
  <si>
    <t>POT001277</t>
  </si>
  <si>
    <t>AT5G15520, AT5G61170, AT3G02080</t>
  </si>
  <si>
    <t>&gt;gi|697125239|ref|XP_009616638.1|desc|POT006864|Ntom|Sly:2/Stu:1/Ath:1|bm=Solyc12g043020.1.1_E0|putative dihydroxy-acid dehydratase, mitochondrial, partial;&gt;gi|698519187|ref|XP_009804459.1|desc|POT006864|Nsyl|Sly:2/Stu:1/Ath:1|bm=Solyc12g043020.1.1_E0|puta</t>
  </si>
  <si>
    <t>POT006864</t>
  </si>
  <si>
    <t>AT3G23940</t>
  </si>
  <si>
    <t>&gt;gi|697125241|ref|XP_009616639.1|desc|POT003436|Ntom|Sly:2/Stu:2/Ath:2|bm=PGSC0003DMP400017047_E4E-174|proteasome subunit alpha type-5-like</t>
  </si>
  <si>
    <t>POT003436</t>
  </si>
  <si>
    <t>AT3G14290, AT1G53850</t>
  </si>
  <si>
    <t>&gt;gi|698480220|ref|XP_009787166.1|desc|POT003520|Nsyl|Sly:1/Stu:1/Ath:2|bm=PGSC0003DMP400049804_E0|4-hydroxy-tetrahydrodipicolinate reductase 1, chloroplastic-like;&gt;gi|697125389|ref|XP_009616715.1|desc|POT003520|Ntom|Sly:1/Stu:1/Ath:2|bm=PGSC0003DMP40004980</t>
  </si>
  <si>
    <t>POT003520</t>
  </si>
  <si>
    <t>AT3G59890, AT2G44040</t>
  </si>
  <si>
    <t>&gt;gi|698516984|ref|XP_009803380.1|desc|POT005714|Nsyl|Sly:1/Stu:1/Ath:1|bm=PGSC0003DMP400015087_E7E-125|photosystem II reaction center Psb28 protein;&gt;gi|697125451|ref|XP_009616744.1|desc|POT005714|Ntom|Sly:1/Stu:1/Ath:1|bm=PGSC0003DMP400015087_E1E-124|photo</t>
  </si>
  <si>
    <t>POT005714</t>
  </si>
  <si>
    <t>AT4G28660</t>
  </si>
  <si>
    <t>&gt;gi|697125457|ref|XP_009616747.1|desc|POT012656|Ntom|Sly:1/Stu:1/Ath:1|bm=PGSC0003DMP400046108_E0|uncharacterized protein LOC104109225 isoform X2;&gt;gi|697125455|ref|XP_009616746.1|desc|POT012656|Ntom|Sly:1/Stu:1/Ath:1|bm=PGSC0003DMP400046108_E0|uncharacteri</t>
  </si>
  <si>
    <t>POT012656</t>
  </si>
  <si>
    <t>AT5G22640</t>
  </si>
  <si>
    <t>&gt;gi|698485356|ref|XP_009789454.1|desc|POT001423|Nsyl|Sly:3/Stu:2/Ath:2|bm=PGSC0003DMP400033641_E2E-90|40S ribosomal protein S24-1;&gt;gi|698427767|ref|XP_009788765.1|desc|POT001423|Nsyl|Sly:3/Stu:2/Ath:2|bm=PGSC0003DMP400033641_E2E-90|40S ribosomal protein S2</t>
  </si>
  <si>
    <t>POT001423</t>
  </si>
  <si>
    <t>AT5G28060, AT3G04920</t>
  </si>
  <si>
    <t>&gt;gi|697125652|ref|XP_009616851.1|desc|POT000534_4|Ntom|Sly:4/Stu:4/Ath:3|bm=Solyc07g006030.2.1_E0|clustered mitochondria protein isoform X4;&gt;gi|697125650|ref|XP_009616850.1|desc|POT000534_4|Ntom|Sly:4/Stu:4/Ath:3|bm=Solyc07g006030.2.1_E0|clustered mitochon</t>
  </si>
  <si>
    <t>POT000534</t>
  </si>
  <si>
    <t>AT4G28080, AT1G15290, AT1G01320</t>
  </si>
  <si>
    <t>&gt;gi|698439894|ref|XP_009759258.1|desc|POT005985|Nsyl|Sly:1/Stu:1/Ath:1|bm=TC02G010130_E0|ATP-dependent Clp protease proteolytic subunit-related protein 1, chloroplastic;&gt;gi|697125741|ref|XP_009616895.1|desc|POT005985|Ntom|Sly:1/Stu:1/Ath:1|bm=TC02G010130_E</t>
  </si>
  <si>
    <t>POT005985</t>
  </si>
  <si>
    <t>AT1G49970</t>
  </si>
  <si>
    <t>&gt;gi|697125788|ref|XP_009616918.1|desc|POT001700_1|Ntom|Sly:1/Stu:2/Ath:1|bm=Solyc01g006510.2.1_E0|sorbitol dehydrogenase</t>
  </si>
  <si>
    <t>POT001700</t>
  </si>
  <si>
    <t>AT5G51970</t>
  </si>
  <si>
    <t>&gt;gi|698495834|ref|XP_009794004.1|desc|POT002321_4|Nsyl|Sly:2/Stu:2/Ath:1|bm=Solyc02g091410.2.1_E0|protease Do-like 7;&gt;gi|697126312|ref|XP_009617189.1|desc|POT002321_4|Ntom|Sly:2/Stu:2/Ath:1|bm=Solyc02g091410.2.1_E0|protease Do-like 7</t>
  </si>
  <si>
    <t>POT002321</t>
  </si>
  <si>
    <t>AT3G03380</t>
  </si>
  <si>
    <t>&gt;gi|698580024|ref|XP_009777179.1|desc|POT001724_7|Nsyl|Sly:3/Stu:5/Ath:1|bm=PGSC0003DMP400014152_E0|serpin-ZX;&gt;gi|697126344|ref|XP_009617206.1|desc|POT001724_7|Ntom|Sly:3/Stu:5/Ath:1|bm=PGSC0003DMP400014152_E0|serpin-ZX-like</t>
  </si>
  <si>
    <t>POT001724</t>
  </si>
  <si>
    <t>AT1G47710</t>
  </si>
  <si>
    <t>&gt;gi|697126472|ref|XP_009617273.1|desc|POT000902_13|Ntom|Sly:3/Stu:4/Ath:1|bm=PGSC0003DMP400027802_E0|importin-5-like;&gt;gi|698489661|ref|XP_009791368.1|desc|POT000902_13|Nsyl|Sly:3/Stu:4/Ath:1|bm=PGSC0003DMP400027802_E0|importin-5</t>
  </si>
  <si>
    <t>POT000902</t>
  </si>
  <si>
    <t>AT5G19820</t>
  </si>
  <si>
    <t>&gt;gi|697126505|ref|XP_009617291.1|desc|POT000226_2|Ntom|Sly:5/Stu:4/Ath:3|bm=PGSC0003DMP400042353_E0|aldehyde dehydrogenase family 2 member B7, mitochondrial-like isoform X2;&gt;gi|697126503|ref|XP_009617290.1|desc|POT000226_2|Ntom|Sly:5/Stu:4/Ath:3|bm=PGSC000</t>
  </si>
  <si>
    <t>&gt;gi|697126509|ref|XP_009617293.1|desc|POT000501_4|Ntom|Sly:4/Stu:4/Ath:3|bm=Solyc08g067030.2.1_E0|uncharacterized protein LOC104109646;&gt;gi|698558959|ref|XP_009771440.1|desc|POT000501_4|Nsyl|Sly:4/Stu:4/Ath:3|bm=Solyc08g067030.2.1_E0|uncharacterized protein</t>
  </si>
  <si>
    <t>POT000501</t>
  </si>
  <si>
    <t>AT5G25460, AT5G11420, AT4G32460</t>
  </si>
  <si>
    <t>&gt;gi|698573626|ref|XP_009775455.1|desc|POT001899_4|Nsyl|Sly:4/Stu:4/Ath:1|bm=Solyc10g055810.1.1_E0|endochitinase B;&gt;gi|697126527|ref|XP_009617302.1|desc|POT001899_4|Ntom|Sly:4/Stu:4/Ath:1|bm=Solyc10g055810.1.1_E0|endochitinase A</t>
  </si>
  <si>
    <t>POT001899</t>
  </si>
  <si>
    <t>AT3G12500</t>
  </si>
  <si>
    <t>&gt;gi|697126536|ref|XP_009617306.1|desc|POT011017|Ntom|Sly:1/Stu:1/Ath:1|bm=PGSC0003DMP400002269_E0|DNA-damage-repair/toleration protein DRT100-like</t>
  </si>
  <si>
    <t>POT000549</t>
  </si>
  <si>
    <t>AT3G17840, AT5G16590, AT3G02880, AT1G48480</t>
  </si>
  <si>
    <t>&gt;gi|698506690|ref|XP_009798719.1|desc|POT012576|Nsyl|Sly:1/Stu:1/Ath:1|bm=PGSC0003DMP400045933_E0|ATP-dependent zinc metalloprotease FtsH;&gt;gi|697126599|ref|XP_009617332.1|desc|POT012576|Ntom|Sly:1/Stu:1/Ath:1|bm=PGSC0003DMP400045933_E0|ATP-dependent zinc m</t>
  </si>
  <si>
    <t>POT012576</t>
  </si>
  <si>
    <t>AT3G16290</t>
  </si>
  <si>
    <t>&gt;gi|698495302|ref|XP_009793775.1|desc|POT006094|Nsyl|Sly:2/Stu:2/Ath:1|bm=Solyc12g044330.1.1_E2E-158|aquaporin TIP2-1-like;&gt;gi|697126609|ref|XP_009617337.1|desc|POT006094|Ntom|Sly:2/Stu:2/Ath:1|bm=Solyc12g044330.1.1_E1E-160|aquaporin TIP2-1</t>
  </si>
  <si>
    <t>POT006094</t>
  </si>
  <si>
    <t>AT3G16240</t>
  </si>
  <si>
    <t>&gt;gi|697126619|ref|XP_009617343.1|desc|POT000643_1|Ntom|Sly:3/Stu:2/Ath:2|bm=PGSC0003DMP400044436_E0|patellin-3</t>
  </si>
  <si>
    <t>POT000643</t>
  </si>
  <si>
    <t>AT4G09160, AT1G72160</t>
  </si>
  <si>
    <t>&gt;gi|697126621|ref|XP_009617344.1|desc|POT000643_2|Ntom|Sly:3/Stu:2/Ath:2|bm=Solyc11g051160.1.1_E0|patellin-3-like</t>
  </si>
  <si>
    <t xml:space="preserve">&gt;gi|697126650|ref|XP_009617357.1|desc|POT002983_2|Ntom|Sly:2/Stu:2/Ath:2|bm=PGSC0003DMP400022968_E3E-90|30S ribosomal protein 3, chloroplastic-like;&gt;gi|698529941|ref|XP_009761787.1|desc|POT002983_2|Nsyl|Sly:2/Stu:2/Ath:2|bm=PGSC0003DMP400022968_E3E-93|30S </t>
  </si>
  <si>
    <t>POT002983</t>
  </si>
  <si>
    <t>AT5G15760, AT1G68590</t>
  </si>
  <si>
    <t>&gt;gi|698562866|ref|XP_009772532.1|desc|POT000742_2|Nsyl|Sly:2/Stu:2/Ath:2|bm=PGSC0003DMP400044719_E0|protein CYPRO4;&gt;gi|697126666|ref|XP_009617365.1|desc|POT000742_2|Ntom|Sly:2/Stu:2/Ath:2|bm=PGSC0003DMP400044719_E0|protein CYPRO4-like</t>
  </si>
  <si>
    <t>POT000742</t>
  </si>
  <si>
    <t>AT3G19240, AT4G33400</t>
  </si>
  <si>
    <t>&gt;gi|697126692|ref|XP_009617380.1|desc|POT005725_3|Ntom|Sly:1/Stu:1/Ath:1|bm=Solyc11g012080.1.1_E1E-71|mitochondrial pyruvate carrier 2;&gt;gi|698561512|ref|XP_009772151.1|desc|POT005725_3|Nsyl|Sly:1/Stu:1/Ath:1|bm=Solyc11g012080.1.1_E6E-71|mitochondrial pyruv</t>
  </si>
  <si>
    <t>POT005725</t>
  </si>
  <si>
    <t>AT4G22310</t>
  </si>
  <si>
    <t>&gt;gi|697126708|ref|XP_009617388.1|desc|POT002473|Ntom|Sly:1/Stu:1/Ath:1|bm=PGSC0003DMP400023622_E0|probable isoleucine--tRNA ligase, cytoplasmic isoform X1;&gt;gi|697126710|ref|XP_009617389.1|desc|POT002473|Ntom|Sly:1/Stu:1/Ath:1|bm=PGSC0003DMP400023622_E0|pro</t>
  </si>
  <si>
    <t>POT002473</t>
  </si>
  <si>
    <t>AT4G10320</t>
  </si>
  <si>
    <t>&gt;gi|698514257|ref|XP_009802022.1|desc|POT002027_1|Nsyl|Sly:2/Stu:1/Ath:2|bm=Solyc09g009430.2.1_E0|cell division protein FtsZ homolog 2-2, chloroplastic-like;&gt;gi|698514255|ref|XP_009802021.1|desc|POT002027_1|Nsyl|Sly:2/Stu:1/Ath:2|bm=Solyc09g009430.2.1_E0|c</t>
  </si>
  <si>
    <t>&gt;gi|697126739|ref|XP_009617404.1|desc|POT002810|Ntom|Sly:1/Stu:1/Ath:3|bm=Solyc09g009390.2.1_E0|monodehydroascorbate reductase</t>
  </si>
  <si>
    <t>POT002810</t>
  </si>
  <si>
    <t>AT3G09940, AT3G52880, AT5G03630</t>
  </si>
  <si>
    <t>&gt;gi|697126766|ref|XP_009617419.1|desc|POT000549_1|Ntom|Sly:4/Stu:4/Ath:4|bm=Solyc03g118510.2.1_E0|probable inactive receptor kinase At1g48480</t>
  </si>
  <si>
    <t>&gt;gi|697126784|ref|XP_009617430.1|desc|POT005773|Ntom|Sly:1/Stu:1/Ath:1|bm=Solyc03g118430.2.1_E0|uncharacterized protein LOC104109772</t>
  </si>
  <si>
    <t>POT005773</t>
  </si>
  <si>
    <t>AT5G42390</t>
  </si>
  <si>
    <t>&gt;gi|697126807|ref|XP_009617439.1|desc|POT000697_6|Ntom|Sly:5/Stu:4/Ath:3|bm=PGSC0003DMP400054112_E0|serine carboxypeptidase-like</t>
  </si>
  <si>
    <t>&gt;gi|697126841|ref|XP_009617449.1|desc|POT000819_3|Ntom|Sly:2/Stu:2/Ath:3|bm=PGSC0003DMP400022668_E0|alanine--glyoxylate aminotransferase 2 homolog 1, mitochondrial;&gt;gi|698587289|ref|XP_009779142.1|desc|POT000819_3|Nsyl|Sly:2/Stu:2/Ath:3|bm=PGSC0003DMP40002</t>
  </si>
  <si>
    <t>POT000819</t>
  </si>
  <si>
    <t>AT3G08860, AT4G39660, AT2G38400</t>
  </si>
  <si>
    <t>&gt;gi|697126952|ref|XP_009617506.1|desc|POT001990_1|Ntom|Sly:2/Stu:2/Ath:3|bm=PGSC0003DMP400027394_E0|aspartate aminotransferase, cytoplasmic</t>
  </si>
  <si>
    <t>POT001990</t>
  </si>
  <si>
    <t>AT5G19550, AT1G62800, AT5G11520</t>
  </si>
  <si>
    <t>&gt;gi|697127076|ref|XP_009617570.1|desc|POT006047|Ntom|Sly:1/Stu:1/Ath:1|bm=PGSC0003DMP400004564_E0|D-glycerate 3-kinase, chloroplastic</t>
  </si>
  <si>
    <t>POT006047</t>
  </si>
  <si>
    <t>AT1G80380</t>
  </si>
  <si>
    <t>&gt;gi|698532975|ref|XP_009763306.1|desc|POT001845_2|Nsyl|Sly:3/Stu:2/Ath:1|bm=Solyc08g082020.2.1_E0|mitochondrial adenine nucleotide transporter ADNT1-like;&gt;gi|697127121|ref|XP_009617594.1|desc|POT001845_2|Ntom|Sly:3/Stu:2/Ath:1|bm=Solyc08g082020.2.1_E0|mito</t>
  </si>
  <si>
    <t>POT001845</t>
  </si>
  <si>
    <t>AT4G01100</t>
  </si>
  <si>
    <t>&gt;gi|697127123|ref|XP_009617595.1|desc|POT009781|Ntom|Sly:1/Stu:1/Ath:1|bm=PGSC0003DMP400021772_E0|CAP-Gly domain-containing linker protein 1</t>
  </si>
  <si>
    <t>POT009781</t>
  </si>
  <si>
    <t>AT5G41790</t>
  </si>
  <si>
    <t>&gt;gi|698507471|ref|XP_009799076.1|desc|POT000242_3|Nsyl|Sly:5/Stu:5/Ath:5|bm=PGSC0003DMP400009400_E0|serine/threonine-protein phosphatase PP2A-2 catalytic subunit;&gt;gi|698435132|ref|XP_009799942.1|desc|POT000242_3|Nsyl|Sly:5/Stu:5/Ath:5|bm=PGSC0003DMP4000034</t>
  </si>
  <si>
    <t>POT000242</t>
  </si>
  <si>
    <t>AT1G10430, AT2G42500, AT3G58500, AT1G69960, AT1G59830</t>
  </si>
  <si>
    <t>&gt;gi|697127224|ref|XP_009617650.1|desc|POT003921|Ntom|Sly:2/Stu:1/Ath:1|bm=VV16G08540_E0|tripeptidyl-peptidase 2 isoform X1;&gt;gi|697127226|ref|XP_009617651.1|desc|POT003921|Ntom|Sly:2/Stu:1/Ath:1|bm=VV16G08540_E0|tripeptidyl-peptidase 2 isoform X2</t>
  </si>
  <si>
    <t>POT003921</t>
  </si>
  <si>
    <t>AT4G20850</t>
  </si>
  <si>
    <t>&gt;gi|697127232|ref|XP_009617655.1|desc|POT001212_3|Ntom|Sly:2/Stu:0/Ath:3|bm=Solyc04g045340.2.1_E0|phosphoglucomutase, cytoplasmic isoform X1;&gt;gi|697127234|ref|XP_009617656.1|desc|POT001212_3|Ntom|Sly:2/Stu:0/Ath:3|bm=Solyc04g045340.2.1_E0|phosphoglucomutas</t>
  </si>
  <si>
    <t>POT001212</t>
  </si>
  <si>
    <t>AT1G23190, AT1G70730, AT5G51820</t>
  </si>
  <si>
    <t>&gt;gi|697127248|ref|XP_009617663.1|desc|POT008020|Ntom|Sly:1/Stu:1/Ath:1|bm=PGSC0003DMP400003323_E0|poly(U)-specific endoribonuclease-B</t>
  </si>
  <si>
    <t>POT008020</t>
  </si>
  <si>
    <t>AT4G17100</t>
  </si>
  <si>
    <t>&gt;gi|697127290|ref|XP_009617688.1|desc|POT007965|Ntom|Sly:1/Stu:1/Ath:1|bm=Solyc01g110390.2.1_E9E-78|NADH dehydrogenase;&gt;gi|698521319|ref|XP_009757470.1|desc|POT007965|Nsyl|Sly:1/Stu:1/Ath:1|bm=Solyc01g110390.2.1_E5E-78|NADH dehydrogenase;&gt;gi|698587240|ref|</t>
  </si>
  <si>
    <t>POT007965</t>
  </si>
  <si>
    <t>AT4G34700</t>
  </si>
  <si>
    <t>&gt;gi|697127310|ref|XP_009617700.1|desc|POT009995|Ntom|Sly:1/Stu:1/Ath:1|bm=PGSC0003DMP400036885_E1E-67|nifU-like protein 3, chloroplastic;&gt;gi|698471041|ref|XP_009783949.1|desc|POT009995|Nsyl|Sly:1/Stu:1/Ath:1|bm=Solyc10g007670.2.1_E2E-72|uncharacterized pro</t>
  </si>
  <si>
    <t>POT009995</t>
  </si>
  <si>
    <t>AT2G33180</t>
  </si>
  <si>
    <t>&gt;gi|697127312|ref|XP_009617701.1|desc|POT006004|Ntom|Sly:2/Stu:2/Ath:1|bm=Solyc12g011280.1.1_E3E-180|chlorophyll a-b binding protein 8, chloroplastic-like</t>
  </si>
  <si>
    <t>POT006004</t>
  </si>
  <si>
    <t>AT1G61520</t>
  </si>
  <si>
    <t>&gt;gi|698484379|ref|XP_009788997.1|desc|POT002712_2|Nsyl|Sly:2/Stu:2/Ath:1|bm=Solyc11g069090.1.1_E0|ABC transporter F family member 1;&gt;gi|697127390|ref|XP_009617740.1|desc|POT002712_2|Ntom|Sly:2/Stu:2/Ath:1|bm=Solyc11g069090.1.1_E0|ABC transporter F family m</t>
  </si>
  <si>
    <t>POT002712</t>
  </si>
  <si>
    <t>AT5G60790</t>
  </si>
  <si>
    <t>&gt;gi|698481469|ref|XP_009787725.1|desc|POT003393|Nsyl|Sly:1/Stu:1/Ath:1|bm=PGSC0003DMP400014198_E2E-176|proteasome subunit beta type-4-like;&gt;gi|697127397|ref|XP_009617743.1|desc|POT003393|Ntom|Sly:1/Stu:1/Ath:1|bm=PGSC0003DMP400014198_E6E-177|proteasome sub</t>
  </si>
  <si>
    <t>POT003393</t>
  </si>
  <si>
    <t>AT1G56450</t>
  </si>
  <si>
    <t>&gt;gi|697127566|ref|XP_009617827.1|desc|POT005671|Ntom|Sly:1/Stu:1/Ath:1|bm=PGSC0003DMP400031756_E0|uncharacterized protein LOC104110107;&gt;gi|697188959|ref|XP_009603523.1|desc|POT005671|Ntom|Sly:1/Stu:1/Ath:1|bm=PGSC0003DMP400031756_E0|uncharacterized protein</t>
  </si>
  <si>
    <t>POT005671</t>
  </si>
  <si>
    <t>AT5G24710</t>
  </si>
  <si>
    <t>&gt;gi|698495756|ref|XP_009793973.1|desc|POT002634|Nsyl|Sly:2/Stu:2/Ath:2|bm=PT19G14120_E1E-43|cytochrome b-c1 complex subunit 8-like;&gt;gi|698494631|ref|XP_009793500.1|desc|POT002634|Nsyl|Sly:2/Stu:2/Ath:2|bm=Solyc06g082680.2.1_E4E-44|cytochrome b-c1 complex s</t>
  </si>
  <si>
    <t>POT002634</t>
  </si>
  <si>
    <t>AT5G05370, AT3G10860</t>
  </si>
  <si>
    <t>&gt;gi|697127672|ref|XP_009617881.1|desc|POT000598_2|Ntom|Sly:3/Stu:3/Ath:5|bm=PGSC0003DMP400004786_E0|fructose-bisphosphate aldolase cytoplasmic isozyme</t>
  </si>
  <si>
    <t>POT000598</t>
  </si>
  <si>
    <t>AT3G52930, AT4G26530, AT2G36460, AT5G03690, AT4G26520</t>
  </si>
  <si>
    <t>&gt;gi|697127676|ref|XP_009617883.1|desc|POT001843_2|Ntom|Sly:2/Stu:1/Ath:2|bm=PGSC0003DMP400025049_E0|staphylococcal nuclease domain-containing protein 1-like;&gt;gi|697127674|ref|XP_009617882.1|desc|POT001843_2|Ntom|Sly:2/Stu:1/Ath:2|bm=PGSC0003DMP400025049_E0</t>
  </si>
  <si>
    <t>POT001843</t>
  </si>
  <si>
    <t>AT5G61780, AT5G07350</t>
  </si>
  <si>
    <t>&gt;gi|697127685|ref|XP_009617887.1|desc|POT015100|Ntom|Sly:1/Stu:1/Ath:1|bm=Solyc12g010060.1.1_E1E-111|eukaryotic translation initiation factor 5A-1/2</t>
  </si>
  <si>
    <t>POT015100</t>
  </si>
  <si>
    <t>AT1G26630</t>
  </si>
  <si>
    <t>&gt;gi|698540848|ref|XP_009765894.1|desc|POT007733_3|Nsyl|Sly:2/Stu:2/Ath:1|bm=PGSC0003DMP400048981_E7E-166|aquaporin TIP1-1;&gt;gi|698509012|ref|XP_009799741.1|desc|POT007733_3|Nsyl|Sly:2/Stu:2/Ath:1|bm=PGSC0003DMP400048981_E7E-166|aquaporin TIP1-1;&gt;gi|69712781</t>
  </si>
  <si>
    <t>&gt;gi|698580770|ref|XP_009777384.1|desc|POT000295_4|Nsyl|Sly:5/Stu:5/Ath:6|bm=Solyc07g008900.2.1_E0|subtilisin-like protease;&gt;gi|698580766|ref|XP_009777383.1|desc|POT000295_4|Nsyl|Sly:5/Stu:5/Ath:6|bm=Solyc07g008900.2.1_E0|subtilisin-like protease;&gt;gi|697127</t>
  </si>
  <si>
    <t>POT000295</t>
  </si>
  <si>
    <t>AT4G30020, AT2G19170, AT4G20430, AT1G62340, AT1G30600, AT5G44530</t>
  </si>
  <si>
    <t>&gt;gi|697127841|ref|XP_009617970.1|desc|POT009274|Ntom|Sly:1/Stu:1/Ath:1|bm=PGSC0003DMP400031121_E1E-168|uncharacterized protein LOC104110222;&gt;gi|698545274|ref|XP_009767327.1|desc|POT009274|Nsyl|Sly:1/Stu:1/Ath:1|bm=PGSC0003DMP400031121_E1E-168|uncharacteriz</t>
  </si>
  <si>
    <t>POT009274</t>
  </si>
  <si>
    <t>AT1G71500</t>
  </si>
  <si>
    <t>&gt;gi|697127855|ref|XP_009617977.1|desc|POT002663|Ntom|Sly:1/Stu:1/Ath:1|bm=PGSC0003DMP400021588_E0|glutamate--cysteine ligase, chloroplastic</t>
  </si>
  <si>
    <t>POT002663</t>
  </si>
  <si>
    <t>AT4G23100</t>
  </si>
  <si>
    <t>&gt;gi|697127923|ref|XP_009618011.1|desc|POT001279|Ntom|Sly:3/Stu:3/Ath:2|bm=Solyc03g097900.2.1_E8E-178|40S ribosomal protein S3a {ECO:0000255_HAMAP-Rule:MF_03122}-like</t>
  </si>
  <si>
    <t>POT001279</t>
  </si>
  <si>
    <t>AT4G34670, AT3G04840</t>
  </si>
  <si>
    <t>&gt;gi|697128020|ref|XP_009618059.1|desc|POT008721_2|Ntom|Sly:1/Stu:1/Ath:1|bm=PGSC0003DMP400001030_E9E-166|peptide deformylase 1B, chloroplastic</t>
  </si>
  <si>
    <t>POT008721</t>
  </si>
  <si>
    <t>AT5G14660</t>
  </si>
  <si>
    <t>&gt;gi|697128179|ref|XP_009618135.1|desc|POT007963_3|Ntom|Sly:1/Stu:1/Ath:1|bm=PGSC0003DMP400010955_E0|L-ascorbate peroxidase 3, peroxisomal</t>
  </si>
  <si>
    <t>POT007963</t>
  </si>
  <si>
    <t>AT4G35000</t>
  </si>
  <si>
    <t>&gt;gi|698507255|ref|XP_009798974.1|desc|POT010964|Nsyl|Sly:1/Stu:1/Ath:1|bm=PGSC0003DMP400010905_E0|peroxisomal 2,4-dienoyl-CoA reductase;&gt;gi|697128193|ref|XP_009618143.1|desc|POT010964|Ntom|Sly:1/Stu:1/Ath:1|bm=PGSC0003DMP400010905_E0|peroxisomal 2,4-dienoy</t>
  </si>
  <si>
    <t>POT010964</t>
  </si>
  <si>
    <t>AT3G01980</t>
  </si>
  <si>
    <t>&gt;gi|697128336|ref|XP_009618219.1|desc|POT000764_3|Ntom|Sly:2/Stu:2/Ath:3|bm=PGSC0003DMP400038231_E0|phosphoglycerate kinase, cytosolic-like</t>
  </si>
  <si>
    <t>&gt;gi|697128355|ref|XP_009618229.1|desc|POT003632|Ntom|Sly:1/Stu:2/Ath:2|bm=Solyc01g104170.2.1_E0|ankyrin repeat domain-containing protein 2-like;&gt;gi|698509619|ref|XP_009800016.1|desc|POT003632|Nsyl|Sly:1/Stu:2/Ath:2|bm=Solyc01g104170.2.1_E0|ankyrin repeat d</t>
  </si>
  <si>
    <t>POT003632</t>
  </si>
  <si>
    <t>AT4G35450, AT2G17390</t>
  </si>
  <si>
    <t>&gt;gi|697128386|ref|XP_009618245.1|desc|POT006242|Ntom|Sly:1/Stu:1/Ath:1|bm=PGSC0003DMP400014301_E0|L-galactono-1,4-lactone dehydrogenase, mitochondrial</t>
  </si>
  <si>
    <t>POT006242</t>
  </si>
  <si>
    <t>AT3G47930</t>
  </si>
  <si>
    <t>&gt;gi|697128423|ref|XP_009618263.1|desc|POT006836|Ntom|Sly:1/Stu:1/Ath:1|bm=PGSC0003DMP400049873_E0|uncharacterized protein LOC104110465;&gt;gi|698441847|ref|XP_009762238.1|desc|POT006836|Nsyl|Sly:1/Stu:1/Ath:1|bm=PGSC0003DMP400049873_E0|uncharacterized protein</t>
  </si>
  <si>
    <t>POT006836</t>
  </si>
  <si>
    <t>AT3G15840</t>
  </si>
  <si>
    <t>&gt;gi|697128558|ref|XP_009618336.1|desc|POT001904_3|Ntom|Sly:2/Stu:2/Ath:1|bm=Solyc01g006450.2.1_E0|enoyl</t>
  </si>
  <si>
    <t>POT001904</t>
  </si>
  <si>
    <t>AT2G05990</t>
  </si>
  <si>
    <t>&gt;gi|697128597|ref|XP_009618357.1|desc|POT005350|Ntom|Sly:1/Stu:1/Ath:2|bm=PGSC0003DMP400019711_E0|putative GDP-L-fucose synthase 2</t>
  </si>
  <si>
    <t>POT005350</t>
  </si>
  <si>
    <t>AT1G73250, AT1G17890</t>
  </si>
  <si>
    <t>&gt;gi|698478203|ref|XP_009786273.1|desc|POT007973|Nsyl|Sly:1/Stu:1/Ath:1|bm=PGSC0003DMP400024024_E2E-153|eukaryotic translation initiation factor 3 subunit K;&gt;gi|697128755|ref|XP_009618431.1|desc|POT007973|Ntom|Sly:1/Stu:1/Ath:1|bm=PGSC0003DMP400024024_E9E-1</t>
  </si>
  <si>
    <t>POT007973</t>
  </si>
  <si>
    <t>AT4G33250</t>
  </si>
  <si>
    <t>&gt;gi|698558930|ref|XP_009771431.1|desc|POT010829_3|Nsyl|Sly:1/Stu:1/Ath:1|bm=PGSC0003DMP400043101_E2E-164|carbonyl reductase family member 4-like;&gt;gi|697128795|ref|XP_009618446.1|desc|POT010829_3|Ntom|Sly:1/Stu:1/Ath:1|bm=PGSC0003DMP400043101_E2E-165|carbon</t>
  </si>
  <si>
    <t>POT010829</t>
  </si>
  <si>
    <t>AT1G10310</t>
  </si>
  <si>
    <t>&gt;gi|697128797|ref|XP_009618447.1|desc|POT010293_1|Ntom|Sly:1/Stu:1/Ath:1|bm=Solyc01g103110.2.1_E0|uncharacterized protein LOC104110625;&gt;gi|697117260|ref|XP_009612563.1|desc|POT010293_2|Ntom|Sly:1/Stu:1/Ath:1|bm=PGSC0003DMP400043104_E1E-49|uncharacterized p</t>
  </si>
  <si>
    <t>POT010293</t>
  </si>
  <si>
    <t>AT2G23390</t>
  </si>
  <si>
    <t>&gt;gi|698431677|ref|XP_009794835.1|desc|POT000900_3|Nsyl|Sly:3/Stu:1/Ath:3|bm=ME08265G00440_E0|uncharacterized protein LOC104241584;&gt;gi|697128811|ref|XP_009618454.1|desc|POT000900_3|Ntom|Sly:3/Stu:1/Ath:3|bm=FV6G00630_E0|uncharacterized protein LOC104110632</t>
  </si>
  <si>
    <t>POT000900</t>
  </si>
  <si>
    <t>AT1G44120, AT1G77460, AT2G22125</t>
  </si>
  <si>
    <t>&gt;gi|698493044|ref|XP_009792820.1|desc|POT001076_2|Nsyl|Sly:3/Stu:6/Ath:1|bm=Solyc04g074450.1.1_E0|protein EXORDIUM-like;&gt;gi|697128819|ref|XP_009618458.1|desc|POT001076_2|Ntom|Sly:3/Stu:6/Ath:1|bm=Solyc04g074450.1.1_E0|protein EXORDIUM-like;&gt;gi|698452403|re</t>
  </si>
  <si>
    <t>POT001076</t>
  </si>
  <si>
    <t>AT4G08950</t>
  </si>
  <si>
    <t>&gt;gi|698520907|ref|XP_009757265.1|desc|POT006647|Nsyl|Sly:1/Stu:1/Ath:1|bm=PGSC0003DMP400037982_E3E-107|uncharacterized protein LOC104210145;&gt;gi|697128827|ref|XP_009618462.1|desc|POT006647|Ntom|Sly:1/Stu:1/Ath:1|bm=PGSC0003DMP400037982_E3E-105|uncharacteriz</t>
  </si>
  <si>
    <t>POT006647</t>
  </si>
  <si>
    <t>AT1G18730</t>
  </si>
  <si>
    <t>&gt;gi|697128845|ref|XP_009618472.1|desc|POT008113|Ntom|Sly:1/Stu:1/Ath:1|bm=PGSC0003DMP400053345_E0|cysteine desulfurase 1, mitochondrial</t>
  </si>
  <si>
    <t>POT008113</t>
  </si>
  <si>
    <t>AT5G65720</t>
  </si>
  <si>
    <t>&gt;gi|698427172|ref|XP_009787960.1|desc|POT007153_2|Nsyl|Sly:2/Stu:3/Ath:1|bm=Solyc02g091880.2.1_E8E-58|cytochrome c oxidase subunit 6a, mitochondrial;&gt;gi|697128852|ref|XP_009618477.1|desc|POT007153_2|Ntom|Sly:2/Stu:3/Ath:1|bm=Solyc02g091880.2.1_E2E-58|cytoc</t>
  </si>
  <si>
    <t>POT007153</t>
  </si>
  <si>
    <t>AT4G37830</t>
  </si>
  <si>
    <t>&gt;gi|698498944|ref|XP_009795334.1|desc|POT000641_2|Nsyl|Sly:3/Stu:0/Ath:2|bm=Solyc01g008550.2.1_E0|cinnamoyl-CoA reductase 1-like;&gt;gi|697128969|ref|XP_009618541.1|desc|POT000641_2|Ntom|Sly:3/Stu:0/Ath:2|bm=Solyc01g008550.2.1_E0|cinnamoyl-CoA reductase 1-lik</t>
  </si>
  <si>
    <t>POT000641</t>
  </si>
  <si>
    <t>AT1G51410, AT5G19440</t>
  </si>
  <si>
    <t>&gt;gi|698545138|ref|XP_009767288.1|desc|POT000034_5|Nsyl|Sly:6/Stu:6/Ath:16|bm=Solyc10g045240.1.1_E0|vicianin hydrolase-like;&gt;gi|697128990|ref|XP_009618551.1|desc|POT000034_5|Ntom|Sly:6/Stu:6/Ath:16|bm=Solyc10g045240.1.1_E0|beta-glucosidase 13-like isoform X</t>
  </si>
  <si>
    <t>POT000034</t>
  </si>
  <si>
    <t>AT2G44470, AT1G47600, AT2G44480, AT5G54570, AT1G51470, AT1G26560, AT3G60140, AT5G24550, AT2G25630, AT5G24540, AT3G60130, AT1G51490, AT5G42260, AT2G44450, AT5G44640, AT2G44460</t>
  </si>
  <si>
    <t>&gt;gi|697128992|ref|XP_009618552.1|desc|POT006685|Ntom|Sly:1/Stu:1/Ath:1|bm=Solyc08g076290.2.1_E0|plastidal glycolate/glycerate translocator 1, chloroplastic</t>
  </si>
  <si>
    <t>POT006685</t>
  </si>
  <si>
    <t>AT1G32080</t>
  </si>
  <si>
    <t xml:space="preserve">&gt;gi|697129073|ref|XP_009618592.1|desc|POT008218|Ntom|Sly:1/Stu:1/Ath:1|bm=Solyc12g100160.1.1_E9E-150|50S ribosomal protein L6, chloroplastic;&gt;gi|698476278|ref|XP_009785468.1|desc|POT008218|Nsyl|Sly:1/Stu:1/Ath:1|bm=Solyc12g100160.1.1_E3E-148|50S ribosomal </t>
  </si>
  <si>
    <t>POT008218</t>
  </si>
  <si>
    <t>AT1G05190</t>
  </si>
  <si>
    <t>&gt;gi|697129088|ref|XP_009618600.1|desc|POT001028_2|Ntom|Sly:2/Stu:2/Ath:2|bm=PGSC0003DMP400041255_E0|uncharacterized protein LOC104110761 isoform X2;&gt;gi|697129086|ref|XP_009618599.1|desc|POT001028_2|Ntom|Sly:2/Stu:2/Ath:2|bm=Solyc12g100120.1.1_E0|uncharacte</t>
  </si>
  <si>
    <t>POT001028</t>
  </si>
  <si>
    <t>AT5G12960, AT5G12950</t>
  </si>
  <si>
    <t>&gt;gi|698532019|ref|XP_009762836.1|desc|POT001269|Nsyl|Sly:2/Stu:3/Ath:2|bm=PGSC0003DMP400050125_E8E-132|40S ribosomal protein S7-like;&gt;gi|697129137|ref|XP_009618626.1|desc|POT001269|Ntom|Sly:2/Stu:3/Ath:2|bm=PGSC0003DMP400050125_E8E-132|40S ribosomal protei</t>
  </si>
  <si>
    <t>POT001269</t>
  </si>
  <si>
    <t>AT3G02560, AT1G48830</t>
  </si>
  <si>
    <t>&gt;gi|698430049|ref|XP_009792477.1|desc|POT007174|Nsyl|Sly:1/Stu:1/Ath:1|bm=CP00095G00140_E8E-46|uncharacterized protein LOC104239527;&gt;gi|697129189|ref|XP_009618651.1|desc|POT007174|Ntom|Sly:1/Stu:1/Ath:1|bm=CP00095G00140_E1E-45|uncharacterized protein LOC10</t>
  </si>
  <si>
    <t>POT007174</t>
  </si>
  <si>
    <t>AT4G30010</t>
  </si>
  <si>
    <t>&gt;gi|697129232|ref|XP_009618672.1|desc|POT004358_2|Ntom|Sly:1/Stu:1/Ath:1|bm=Solyc07g044860.2.1_E5E-165|oxygen-evolving enhancer protein 2-1, chloroplastic</t>
  </si>
  <si>
    <t>POT004358</t>
  </si>
  <si>
    <t>AT1G06680</t>
  </si>
  <si>
    <t>&gt;gi|697129298|ref|XP_009618704.1|desc|POT006239_2|Ntom|Sly:2/Stu:2/Ath:1|bm=PGSC0003DMP400033906_E4E-177|chlorophyll a-b binding protein P4, chloroplastic</t>
  </si>
  <si>
    <t>POT006239</t>
  </si>
  <si>
    <t>AT3G47470</t>
  </si>
  <si>
    <t>&gt;gi|698456551|ref|XP_009780647.1|desc|POT004558|Nsyl|Sly:1/Stu:1/Ath:2|bm=PGSC0003DMP400041577_E0|NPL4-like protein 1;&gt;gi|697129352|ref|XP_009618733.1|desc|POT004558|Ntom|Sly:1/Stu:1/Ath:2|bm=PGSC0003DMP400041577_E0|NPL4-like protein 1</t>
  </si>
  <si>
    <t>POT004558</t>
  </si>
  <si>
    <t>AT2G47970, AT3G63000</t>
  </si>
  <si>
    <t>&gt;gi|697129436|ref|XP_009618778.1|desc|POT012213_2|Ntom|Sly:1/Stu:1/Ath:1|bm=Solyc06g050590.2.1_E2E-163|biotin carboxyl carrier protein of acetyl-CoA carboxylase, chloroplastic-like isoform X2;&gt;gi|697129434|ref|XP_009618777.1|desc|POT012213_2|Ntom|Sly:1/Stu</t>
  </si>
  <si>
    <t>POT012213</t>
  </si>
  <si>
    <t>AT3G56130</t>
  </si>
  <si>
    <t>&gt;gi|697129584|ref|XP_009618852.1|desc|POT002500_1|Ntom|Sly:1/Stu:3/Ath:1|bm=Solyc07g049420.1.1_E8E-36|60S acidic ribosomal protein P1-like</t>
  </si>
  <si>
    <t>POT002500</t>
  </si>
  <si>
    <t>AT5G24510</t>
  </si>
  <si>
    <t xml:space="preserve">&gt;gi|698523376|ref|XP_009758493.1|desc|POT001170_4|Nsyl|Sly:2/Stu:2/Ath:1|bm=PGSC0003DMP400046862_E5E-99|60S ribosomal protein L27a-3-like;&gt;gi|697129623|ref|XP_009618871.1|desc|POT001170_4|Ntom|Sly:2/Stu:2/Ath:1|bm=PGSC0003DMP400046862_E5E-99|60S ribosomal </t>
  </si>
  <si>
    <t>&gt;gi|697129629|ref|XP_009618875.1|desc|POT004938_2|Ntom|Sly:1/Stu:1/Ath:1|bm=PGSC0003DMP400029879_E0|galactokinase-like</t>
  </si>
  <si>
    <t>POT004938</t>
  </si>
  <si>
    <t>AT3G06580</t>
  </si>
  <si>
    <t>&gt;gi|697129749|ref|XP_009618937.1|desc|POT001629|Ntom|Sly:3/Stu:3/Ath:2|bm=PGSC0003DMP400048766_E0|UDP-D-apiose/UDP-D-xylose synthase 2-like;&gt;gi|698428881|ref|XP_009790521.1|desc|POT001629|Nsyl|Sly:3/Stu:3/Ath:2|bm=PGSC0003DMP400048766_E0|UDP-D-apiose/UDP-D</t>
  </si>
  <si>
    <t>POT001629</t>
  </si>
  <si>
    <t>AT2G27860, AT1G08200</t>
  </si>
  <si>
    <t>&gt;gi|697129779|ref|XP_009618950.1|desc|POT003573_1|Ntom|Sly:1/Stu:2/Ath:1|bm=Solyc07g042250.2.1_E2E-147|20 kDa chaperonin, chloroplastic-like</t>
  </si>
  <si>
    <t>POT003573</t>
  </si>
  <si>
    <t>AT5G20720</t>
  </si>
  <si>
    <t>&gt;gi|698479670|ref|XP_009786911.1|desc|POT002756|Nsyl|Sly:1/Stu:0/Ath:1|bm=Bra019792_E0|V-type proton ATPase subunit C;&gt;gi|697129861|ref|XP_009618992.1|desc|POT002756|Ntom|Sly:1/Stu:0/Ath:1|bm=Bra019792_E0|V-type proton ATPase subunit C</t>
  </si>
  <si>
    <t>POT002756</t>
  </si>
  <si>
    <t>AT1G12840</t>
  </si>
  <si>
    <t>&gt;gi|697129899|ref|XP_009619011.1|desc|POT010373|Ntom|Sly:1/Stu:2/Ath:1|bm=Solyc05g012620.2.1_E0|F-box only protein 21;&gt;gi|697129897|ref|XP_009619010.1|desc|POT010373|Ntom|Sly:1/Stu:2/Ath:1|bm=Solyc05g012620.2.1_E0|F-box only protein 21;&gt;gi|698503053|ref|XP</t>
  </si>
  <si>
    <t>POT010373</t>
  </si>
  <si>
    <t>AT2G03390</t>
  </si>
  <si>
    <t>&gt;gi|698588081|ref|XP_009779358.1|desc|POT001682_2|Nsyl|Sly:3/Stu:2/Ath:3|bm=Solyc03g110860.2.1_E4E-136|nuclear transcription factor Y subunit C-1-like;&gt;gi|697129950|ref|XP_009619035.1|desc|POT001682_2|Ntom|Sly:3/Stu:2/Ath:3|bm=Solyc03g110860.2.1_E2E-137|nu</t>
  </si>
  <si>
    <t>POT001682</t>
  </si>
  <si>
    <t>AT5G63470, AT3G48590, AT4G24910</t>
  </si>
  <si>
    <t>&gt;gi|697129989|ref|XP_009619056.1|desc|POT000731_2|Ntom|Sly:3/Stu:3/Ath:3|bm=Solyc07g056540.2.1_E0|peroxisomal (S)-2-hydroxy-acid oxidase;&gt;gi|697129987|ref|XP_009619055.1|desc|POT000731_2|Ntom|Sly:3/Stu:3/Ath:3|bm=Solyc07g056540.2.1_E0|peroxisomal (S)-2-hyd</t>
  </si>
  <si>
    <t>&gt;gi|697130082|ref|XP_009619104.1|desc|POT003090_2|Ntom|Sly:2/Stu:2/Ath:1|bm=Solyc10g051340.1.1_E0|cyclase-associated protein 1-like</t>
  </si>
  <si>
    <t>&gt;gi|697130089|ref|XP_009619108.1|desc|POT008932|Ntom|Sly:1/Stu:1/Ath:1|bm=Solyc01g080810.2.1_E0|isoleucine--tRNA ligase, mitochondrial isoform X1;&gt;gi|697130091|ref|XP_009619109.1|desc|POT008932|Ntom|Sly:1/Stu:1/Ath:1|bm=Solyc01g080810.2.1_E0|probable isole</t>
  </si>
  <si>
    <t>POT008932</t>
  </si>
  <si>
    <t>AT5G49030</t>
  </si>
  <si>
    <t>&gt;gi|697130203|ref|XP_009619165.1|desc|POT007430_2|Ntom|Sly:1/Stu:1/Ath:1|bm=PGSC0003DMP400043997_E0|2-dehydro-3-deoxyphosphooctonate aldolase 1;&gt;gi|697130201|ref|XP_009619164.1|desc|POT007430_2|Ntom|Sly:1/Stu:1/Ath:1|bm=PGSC0003DMP400043997_E0|2-dehydro-3-</t>
  </si>
  <si>
    <t>POT007430</t>
  </si>
  <si>
    <t>AT1G16340</t>
  </si>
  <si>
    <t>&gt;gi|697130207|ref|XP_009619168.1|desc|POT001302_1|Ntom|Sly:2/Stu:1/Ath:2|bm=Solyc11g072710.1.1_E0|LOW QUALITY PROTEIN: phototropin-1;&gt;gi|698520243|ref|XP_009804992.1|desc|POT001302_1|Nsyl|Sly:2/Stu:1/Ath:2|bm=Solyc11g072710.1.1_E0|LOW QUALITY PROTEIN: phot</t>
  </si>
  <si>
    <t>POT001302</t>
  </si>
  <si>
    <t>AT3G45780, AT5G58140</t>
  </si>
  <si>
    <t>&gt;gi|698517423|ref|XP_009803596.1|desc|POT001266|Nsyl|Sly:3/Stu:2/Ath:3|bm=Solyc08g014550.2.1_E1E-135|60S ribosomal protein L9-1;&gt;gi|697130298|ref|XP_009619208.1|desc|POT001266|Ntom|Sly:3/Stu:2/Ath:3|bm=Solyc08g014550.2.1_E1E-135|60S ribosomal protein L9-1</t>
  </si>
  <si>
    <t>POT001266</t>
  </si>
  <si>
    <t>AT1G33120, AT4G10450, AT1G33140</t>
  </si>
  <si>
    <t>&gt;gi|698460738|ref|XP_009781608.1|desc|POT001577|Nsyl|Sly:2/Stu:2/Ath:2|bm=PGSC0003DMP400046714_E2E-90|60S ribosomal protein L27-like;&gt;gi|698460469|ref|XP_009781546.1|desc|POT001577|Nsyl|Sly:2/Stu:2/Ath:2|bm=PGSC0003DMP400046714_E6E-91|60S ribosomal protein</t>
  </si>
  <si>
    <t>POT001577</t>
  </si>
  <si>
    <t>AT4G15000, AT3G22230</t>
  </si>
  <si>
    <t>&gt;gi|698460742|ref|XP_009781609.1|desc|POT007829|Nsyl|Sly:1/Stu:1/Ath:1|bm=PGSC0003DMP400046904_E2E-100|tetrapyrrole-binding protein, chloroplastic;&gt;gi|697130302|ref|XP_009619210.1|desc|POT007829|Ntom|Sly:1/Stu:1/Ath:1|bm=PGSC0003DMP400046904_E6E-108|tetrap</t>
  </si>
  <si>
    <t>POT007829</t>
  </si>
  <si>
    <t>AT3G59400</t>
  </si>
  <si>
    <t>&gt;gi|697130308|ref|XP_009619213.1|desc|POT007401|Ntom|Sly:1/Stu:1/Ath:1|bm=Solyc06g073260.2.1_E0|chloroplast stem-loop binding protein of 41 kDa b, chloroplastic;&gt;gi|698457483|ref|XP_009780849.1|desc|POT007401|Nsyl|Sly:1/Stu:1/Ath:1|bm=Solyc06g073260.2.1_E0</t>
  </si>
  <si>
    <t>POT007401</t>
  </si>
  <si>
    <t>AT1G09340</t>
  </si>
  <si>
    <t>&gt;gi|697130321|ref|XP_009619220.1|desc|POT001124_2|Ntom|Sly:2/Stu:1/Ath:2|bm=Solyc08g013860.2.1_E0|NAD-dependent malic enzyme 62 kDa isoform, mitochondrial-like</t>
  </si>
  <si>
    <t>POT001124</t>
  </si>
  <si>
    <t>AT4G00570, AT2G13560</t>
  </si>
  <si>
    <t xml:space="preserve">&gt;gi|698520653|ref|XP_009757143.1|desc|POT001070_3|Nsyl|Sly:2/Stu:2/Ath:2|bm=PGSC0003DMP400015987_E0|splicing factor 3A subunit 3;&gt;gi|698520651|ref|XP_009757142.1|desc|POT001070_3|Nsyl|Sly:2/Stu:2/Ath:2|bm=PGSC0003DMP400015987_E0|splicing factor 3A subunit </t>
  </si>
  <si>
    <t>POT001070</t>
  </si>
  <si>
    <t>AT5G06160, AT5G53440</t>
  </si>
  <si>
    <t>&gt;gi|698496275|ref|XP_009794197.1|desc|POT009473|Nsyl|Sly:1/Stu:1/Ath:1|bm=PGSC0003DMP400027398_E2E-159|50S ribosomal protein L3, chloroplastic;&gt;gi|697130373|ref|XP_009619249.1|desc|POT009473|Ntom|Sly:1/Stu:1/Ath:1|bm=PGSC0003DMP400027398_E2E-159|50S riboso</t>
  </si>
  <si>
    <t>POT009473</t>
  </si>
  <si>
    <t>AT2G43030</t>
  </si>
  <si>
    <t>&gt;gi|698453709|ref|XP_009780015.1|desc|POT003451|Nsyl|Sly:1/Stu:0/Ath:1|bm=Solyc01g104040.2.1_E0|UDP-glucose:glycoprotein glucosyltransferase isoform X2;&gt;gi|697130424|ref|XP_009619270.1|desc|POT003451|Ntom|Sly:1/Stu:0/Ath:1|bm=Solyc01g104040.2.1_E0|UDP-gluc</t>
  </si>
  <si>
    <t>POT003451</t>
  </si>
  <si>
    <t>AT1G71220</t>
  </si>
  <si>
    <t>&gt;gi|698438134|ref|XP_009804596.1|desc|POT004051|Nsyl|Sly:1/Stu:1/Ath:1|bm=Solyc04g064510.2.1_E1E-148|ras-related protein RABC1;&gt;gi|697130467|ref|XP_009619289.1|desc|POT004051|Ntom|Sly:1/Stu:1/Ath:1|bm=Solyc04g064510.2.1_E1E-148|ras-related protein RABC1</t>
  </si>
  <si>
    <t>POT004051</t>
  </si>
  <si>
    <t>AT1G43890</t>
  </si>
  <si>
    <t>&gt;gi|697130499|ref|XP_009619307.1|desc|POT008213|Ntom|Sly:1/Stu:1/Ath:1|bm=PGSC0003DMP400031997_E4E-97|photosystem II repair protein PSB27-H1, chloroplastic</t>
  </si>
  <si>
    <t>POT008213</t>
  </si>
  <si>
    <t>AT1G03600</t>
  </si>
  <si>
    <t>&gt;gi|697130567|ref|XP_009619340.1|desc|POT008663|Ntom|Sly:1/Stu:1/Ath:1|bm=PGSC0003DMP400049029_E3E-86|14 kDa zinc-binding protein</t>
  </si>
  <si>
    <t>POT008663</t>
  </si>
  <si>
    <t>AT3G56490</t>
  </si>
  <si>
    <t>&gt;gi|697131001|ref|XP_009619552.1|desc|POT001820_2|Ntom|Sly:1/Stu:1/Ath:1|bm=PGSC0003DMP400018869_E0|methylmalonate-semialdehyde dehydrogenase</t>
  </si>
  <si>
    <t>POT001820</t>
  </si>
  <si>
    <t>AT2G14170</t>
  </si>
  <si>
    <t>&gt;gi|697131035|ref|XP_009619573.1|desc|POT011722|Ntom|Sly:1/Stu:1/Ath:1|bm=PGSC0003DMP400055575_E3E-175|protein IN2-1 homolog B-like isoform X2;&gt;gi|697131033|ref|XP_009619571.1|desc|POT011722|Ntom|Sly:1/Stu:1/Ath:1|bm=PGSC0003DMP400055575_E1E-177|protein IN</t>
  </si>
  <si>
    <t>POT011722</t>
  </si>
  <si>
    <t>AT3G55040</t>
  </si>
  <si>
    <t>&gt;gi|697131037|ref|XP_009619574.1|desc|POT008715|Ntom|Sly:1/Stu:1/Ath:1|bm=PGSC0003DMP400055635_E6E-132|50S ribosomal protein L10, chloroplastic</t>
  </si>
  <si>
    <t>POT008715</t>
  </si>
  <si>
    <t>AT5G13510</t>
  </si>
  <si>
    <t>&gt;gi|698530474|ref|XP_009762063.1|desc|POT009376|Nsyl|Sly:1/Stu:1/Ath:1|bm=Solyc09g097910.2.1_E0|30S ribosomal protein S1, chloroplastic, partial;&gt;gi|697131101|ref|XP_009619606.1|desc|POT009376|Ntom|Sly:1/Stu:1/Ath:1|bm=PGSC0003DMP400029080_E0|uncharacteriz</t>
  </si>
  <si>
    <t>POT009376</t>
  </si>
  <si>
    <t>AT3G23700</t>
  </si>
  <si>
    <t>&gt;gi|697131262|ref|XP_009619686.1|desc|POT008370_3|Ntom|Sly:1/Stu:1/Ath:1|bm=Solyc08g076360.2.1_E0|probable tocopherol O-methyltransferase, chloroplastic isoform X2;&gt;gi|697131260|ref|XP_009619685.1|desc|POT008370_3|Ntom|Sly:1/Stu:1/Ath:1|bm=Solyc08g076360.2</t>
  </si>
  <si>
    <t>POT008370</t>
  </si>
  <si>
    <t>AT1G64970</t>
  </si>
  <si>
    <t>&gt;gi|697131281|ref|XP_009619695.1|desc|POT009297|Ntom|Sly:1/Stu:2/Ath:1|bm=PGSC0003DMP400053669_E0|14-3-3-like protein C</t>
  </si>
  <si>
    <t>POT009297</t>
  </si>
  <si>
    <t>AT1G78300</t>
  </si>
  <si>
    <t xml:space="preserve">&gt;gi|698526036|ref|XP_009759847.1|desc|POT000758_1|Nsyl|Sly:4/Stu:4/Ath:3|bm=PGSC0003DMP400044537_E0|oligouridylate-binding protein 1;&gt;gi|697131306|ref|XP_009619708.1|desc|POT000758_1|Ntom|Sly:4/Stu:4/Ath:3|bm=PGSC0003DMP400044537_E0|oligouridylate-binding </t>
  </si>
  <si>
    <t>POT000758</t>
  </si>
  <si>
    <t>AT3G14100, AT1G17370, AT1G54080</t>
  </si>
  <si>
    <t>&gt;gi|697131339|ref|XP_009619723.1|desc|POT009765|Ntom|Sly:1/Stu:1/Ath:1|bm=PGSC0003DMP400002008_E0|allene oxide synthase;&gt;gi|698494709|ref|XP_009793535.1|desc|POT009765|Nsyl|Sly:1/Stu:1/Ath:1|bm=PGSC0003DMP400002008_E0|allene oxide synthase-like</t>
  </si>
  <si>
    <t>POT009765</t>
  </si>
  <si>
    <t>AT4G15440</t>
  </si>
  <si>
    <t>&gt;gi|697131363|ref|XP_009619737.1|desc|POT005408|Ntom|Sly:1/Stu:1/Ath:2|bm=PGSC0003DMP400021905_E0|protein DJ-1 homolog B</t>
  </si>
  <si>
    <t>POT005408</t>
  </si>
  <si>
    <t>AT3G14990, AT1G53280</t>
  </si>
  <si>
    <t>&gt;gi|698456514|ref|XP_009780639.1|desc|POT005910|Nsyl|Sly:1/Stu:1/Ath:2|bm=Solyc05g056160.2.1_E0|proteasome subunit beta type-5-like;&gt;gi|697131373|ref|XP_009619742.1|desc|POT005910|Ntom|Sly:1/Stu:1/Ath:2|bm=Solyc05g056160.2.1_E0|proteasome subunit beta type</t>
  </si>
  <si>
    <t>POT005910</t>
  </si>
  <si>
    <t>AT1G13060, AT3G26340</t>
  </si>
  <si>
    <t>&gt;gi|697131375|ref|XP_009619743.1|desc|POT005082_2|Ntom|Sly:1/Stu:1/Ath:1|bm=RC29625G00390_E0|uncharacterized protein At5g03900, chloroplastic</t>
  </si>
  <si>
    <t>POT005082</t>
  </si>
  <si>
    <t>AT5G03900</t>
  </si>
  <si>
    <t>&gt;gi|698525637|ref|XP_009759639.1|desc|POT001978_2|Nsyl|Sly:2/Stu:2/Ath:2|bm=BD2G57160_E4E-73|cytochrome c-like;&gt;gi|697131383|ref|XP_009619747.1|desc|POT001978_2|Ntom|Sly:2/Stu:2/Ath:2|bm=BD2G57160_E1E-72|cytochrome c-like;&gt;gi|698580428|ref|XP_009777286.1|d</t>
  </si>
  <si>
    <t>POT001978</t>
  </si>
  <si>
    <t>AT4G10040, AT1G22840</t>
  </si>
  <si>
    <t>&gt;gi|698552902|ref|XP_009769792.1|desc|POT000025_12|Nsyl|Sly:19/Stu:22/Ath:20|bm=Solyc02g065170.2.1_E0|L-ascorbate oxidase homolog;&gt;gi|697131457|ref|XP_009619786.1|desc|POT000025_12|Ntom|Sly:19/Stu:22/Ath:20|bm=Solyc02g065170.2.1_E0|L-ascorbate oxidase homo</t>
  </si>
  <si>
    <t>POT000025</t>
  </si>
  <si>
    <t>AT1G41830, AT5G66920, AT4G37160, AT4G28090, AT1G21860, AT3G13390, AT1G55570, AT1G76160, AT5G51480, AT4G12420, AT3G13400, AT5G20890, AT4G22010, AT1G75790, AT1G21850, AT5G48450, AT4G38420, AT2G23630, AT4G25240, AT1G55560</t>
  </si>
  <si>
    <t>&gt;gi|697131559|ref|XP_009619840.1|desc|POT000965_2|Ntom|Sly:2/Stu:2/Ath:2|bm=PGSC0003DMP400024451_E0|acid beta-fructofuranosidase AIV-18-like</t>
  </si>
  <si>
    <t>POT000965</t>
  </si>
  <si>
    <t>AT1G62660, AT1G12240</t>
  </si>
  <si>
    <t>&gt;gi|698528234|ref|XP_009760947.1|desc|POT011209|Nsyl|Sly:0/Stu:1/Ath:1|bm=PGSC0003DMP400023248_E2E-52|uncharacterized protein LOC104213199;&gt;gi|697131577|ref|XP_009619849.1|desc|POT011209|Ntom|Sly:0/Stu:1/Ath:1|bm=PGSC0003DMP400023248_E7E-51|uncharacterized</t>
  </si>
  <si>
    <t>POT011209</t>
  </si>
  <si>
    <t>AT5G20935</t>
  </si>
  <si>
    <t>&gt;gi|697131625|ref|XP_009619867.1|desc|POT004358_1|Ntom|Sly:1/Stu:1/Ath:1|bm=Solyc07g044860.2.1_E1E-149|oxygen-evolving enhancer protein 2-3, chloroplastic</t>
  </si>
  <si>
    <t>&gt;gi|697131670|ref|XP_009619889.1|desc|POT006014|Ntom|Sly:1/Stu:1/Ath:2|bm=PGSC0003DMP400009065_E2E-107|peroxiredoxin-2B-like;&gt;gi|698516087|ref|XP_009802930.1|desc|POT006014|Nsyl|Sly:1/Stu:1/Ath:2|bm=PGSC0003DMP400009065_E4E-108|peroxiredoxin-2B</t>
  </si>
  <si>
    <t>POT006014</t>
  </si>
  <si>
    <t>AT1G65980, AT1G65970</t>
  </si>
  <si>
    <t>&gt;gi|697131674|ref|XP_009619891.1|desc|POT009189|Ntom|Sly:1/Stu:1/Ath:1|bm=PGSC0003DMP400007622_E0|3-N-debenzoyl-2-deoxytaxol N-benzoyltransferase;&gt;gi|698489635|ref|XP_009791356.1|desc|POT009189|Nsyl|Sly:1/Stu:1/Ath:1|bm=PGSC0003DMP400007622_E0|3-N-deben</t>
  </si>
  <si>
    <t>POT009189</t>
  </si>
  <si>
    <t>AT1G28680</t>
  </si>
  <si>
    <t>&gt;gi|697131803|ref|XP_009619959.1|desc|POT001475_4|Ntom|Sly:4/Stu:3/Ath:2|bm=PGSC0003DMP400007420_E0|protein disulfide-isomerase-like</t>
  </si>
  <si>
    <t>POT001475</t>
  </si>
  <si>
    <t>AT1G77510, AT1G21750</t>
  </si>
  <si>
    <t>&gt;gi|698479629|ref|XP_009786891.1|desc|POT001098|Nsyl|Sly:4/Stu:4/Ath:2|bm=FV1G01630_E1E-110|eukaryotic translation initiation factor 5A-2;&gt;gi|697131805|ref|XP_009619960.1|desc|POT001098|Ntom|Sly:4/Stu:4/Ath:2|bm=FV1G01630_E1E-110|eukaryotic translation ini</t>
  </si>
  <si>
    <t>&gt;gi|697131947|ref|XP_009620035.1|desc|POT012704|Ntom|Sly:1/Stu:0/Ath:1|bm=Solyc11g042620.1.1_E1E-127|uncharacterized protein LOC104111915</t>
  </si>
  <si>
    <t>POT012704</t>
  </si>
  <si>
    <t>AT1G71480</t>
  </si>
  <si>
    <t>&gt;gi|697132023|ref|XP_009620053.1|desc|POT010948|Ntom|Sly:1/Stu:1/Ath:1|bm=PGSC0003DMP400017580_E0|thioredoxin-like protein CDSP32, chloroplastic</t>
  </si>
  <si>
    <t>POT010948</t>
  </si>
  <si>
    <t>AT1G76080</t>
  </si>
  <si>
    <t>&gt;gi|697132031|ref|XP_009620057.1|desc|POT006657_2|Ntom|Sly:1/Stu:1/Ath:2|bm=Solyc04g082010.1.1_E2E-92|plastocyanin A/A</t>
  </si>
  <si>
    <t>POT006657</t>
  </si>
  <si>
    <t>AT1G76100, AT1G20340</t>
  </si>
  <si>
    <t>&gt;gi|697132123|ref|XP_009620104.1|desc|POT000060_12|Ntom|Sly:19/Stu:17/Ath:14|bm=PGSC0003DMP400013369_E0|acetate/butyrate--CoA ligase AAE7, peroxisomal-like</t>
  </si>
  <si>
    <t>POT000060</t>
  </si>
  <si>
    <t>AT1G75960, AT1G21540, AT2G17650, AT1G68270, AT3G16910, AT5G16340, AT1G20560, AT5G16370, AT1G65880, AT1G77240, AT1G21530, AT1G76290, AT1G65890, AT1G66120</t>
  </si>
  <si>
    <t>&gt;gi|697132200|ref|XP_009620142.1|desc|POT001910|Ntom|Sly:1/Stu:1/Ath:1|bm=PGSC0003DMP400000831_E0|serine carboxypeptidase-like 51;&gt;gi|698520050|ref|XP_009804891.1|desc|POT001910|Nsyl|Sly:1/Stu:1/Ath:1|bm=PGSC0003DMP400000831_E0|serine carboxypeptidase-like</t>
  </si>
  <si>
    <t>POT001910</t>
  </si>
  <si>
    <t>AT2G27920</t>
  </si>
  <si>
    <t>&gt;gi|698563750|ref|XP_009772790.1|desc|POT002974|Nsyl|Sly:3/Stu:1/Ath:2|bm=Solyc08g008210.2.1_E3E-156|V-type proton ATPase subunit E-like;&gt;gi|697132273|ref|XP_009620180.1|desc|POT002974|Ntom|Sly:3/Stu:1/Ath:2|bm=Solyc08g008210.2.1_E1E-155|V-type proton ATPa</t>
  </si>
  <si>
    <t>POT012567</t>
  </si>
  <si>
    <t>AT3G08560</t>
  </si>
  <si>
    <t>&gt;gi|698477650|ref|XP_009786035.1|desc|POT000005_10|Nsyl|Sly:28/Stu:22/Ath:31|bm=PGSC0003DMP400010340_E0|calcium-dependent protein kinase 3;&gt;gi|697132289|ref|XP_009620189.1|desc|POT000005_10|Ntom|Sly:28/Stu:22/Ath:31|bm=PGSC0003DMP400010340_E0|calcium-depen</t>
  </si>
  <si>
    <t>&gt;gi|698525582|ref|XP_009759609.1|desc|POT000914_3|Nsyl|Sly:3/Stu:3/Ath:2|bm=Solyc09g010460.2.1_E0|LOW QUALITY PROTEIN: eukaryotic translation initiation factor 3 subunit A-like;&gt;gi|697132322|ref|XP_009620206.1|desc|POT000914_3|Ntom|Sly:3/Stu:3/Ath:2|bm=Sol</t>
  </si>
  <si>
    <t>POT000914</t>
  </si>
  <si>
    <t>AT4G11420, AT2G01100</t>
  </si>
  <si>
    <t>&gt;gi|698507264|ref|XP_009798978.1|desc|POT003086_2|Nsyl|Sly:3/Stu:3/Ath:1|bm=PGSC0003DMP400002941_E0|PI-PLC X-box domain-containing protein DDB_G0293730-like;&gt;gi|697132414|ref|XP_009620255.1|desc|POT003086_2|Ntom|Sly:3/Stu:3/Ath:1|bm=PGSC0003DMP400002941_E0</t>
  </si>
  <si>
    <t>POT003086</t>
  </si>
  <si>
    <t>AT4G38690</t>
  </si>
  <si>
    <t>&gt;gi|697132452|ref|XP_009620274.1|desc|POT009745_2|Ntom|Sly:1/Stu:1/Ath:1|bm=PGSC0003DMP400020007_E1E-86|plasma membrane-associated cation-binding protein 1-like</t>
  </si>
  <si>
    <t>&gt;gi|698508607|ref|XP_009799560.1|desc|POT006810_2|Nsyl|Sly:1/Stu:1/Ath:2|bm=PGSC0003DMP400034888_E7E-97|uncharacterized protein LOC104245629;&gt;gi|698508605|ref|XP_009799559.1|desc|POT006810_2|Nsyl|Sly:1/Stu:1/Ath:2|bm=PGSC0003DMP400034888_E7E-97|uncharacter</t>
  </si>
  <si>
    <t>POT006810</t>
  </si>
  <si>
    <t>AT3G07430, AT4G27990</t>
  </si>
  <si>
    <t>&gt;gi|697132539|ref|XP_009620319.1|desc|POT001964_1|Ntom|Sly:3/Stu:3/Ath:2|bm=Solyc09g007270.2.1_E2E-175|L-ascorbate peroxidase 2, cytosolic isoform X2;&gt;gi|697132537|ref|XP_009620318.1|desc|POT001964_1|Ntom|Sly:3/Stu:3/Ath:2|bm=Solyc09g007270.2.1_E3E-178|L-a</t>
  </si>
  <si>
    <t>&gt;gi|697132578|ref|XP_009620340.1|desc|POT010965|Ntom|Sly:1/Stu:1/Ath:1|bm=Solyc02g094150.2.1_E0|uncharacterized protein LOC104112192</t>
  </si>
  <si>
    <t>POT010965</t>
  </si>
  <si>
    <t>AT3G01920</t>
  </si>
  <si>
    <t>&gt;gi|697132580|ref|XP_009620342.1|desc|POT001982_4|Ntom|Sly:1/Stu:1/Ath:3|bm=Solyc02g094140.2.1_E9E-124|mitochondrial import receptor subunit TOM20-like;&gt;gi|698486679|ref|XP_009790058.1|desc|POT001982_4|Nsyl|Sly:1/Stu:1/Ath:3|bm=Solyc02g094140.2.1_E2E-121|m</t>
  </si>
  <si>
    <t>POT001982</t>
  </si>
  <si>
    <t>AT3G27080, AT5G40930, AT1G27390</t>
  </si>
  <si>
    <t>&gt;gi|697132590|ref|XP_009620347.1|desc|POT007570|Ntom|Sly:1/Stu:1/Ath:1|bm=PGSC0003DMP400035087_E0|sulfite oxidase</t>
  </si>
  <si>
    <t>POT007570</t>
  </si>
  <si>
    <t>AT3G01910</t>
  </si>
  <si>
    <t>&gt;gi|697132676|ref|XP_009620390.1|desc|POT007249|Ntom|Sly:1/Stu:1/Ath:1|bm=Solyc03g025310.2.1_E2E-137|sec-independent protein translocase protein TATB, chloroplastic isoform X4;&gt;gi|697132674|ref|XP_009620389.1|desc|POT007249|Ntom|Sly:1/Stu:1/Ath:1|bm=Solyc0</t>
  </si>
  <si>
    <t>POT007249</t>
  </si>
  <si>
    <t>AT5G52440</t>
  </si>
  <si>
    <t>&gt;gi|697132678|ref|XP_009620391.1|desc|POT001140_2|Ntom|Sly:3/Stu:3/Ath:2|bm=Solyc03g025320.2.1_E0|BAHD acyltransferase DCR</t>
  </si>
  <si>
    <t>POT001140</t>
  </si>
  <si>
    <t>AT5G23940, AT4G09980</t>
  </si>
  <si>
    <t>&gt;gi|698519737|ref|XP_009804735.1|desc|POT002805_1|Nsyl|Sly:2/Stu:2/Ath:2|bm=PGSC0003DMP400012883_E7E-138|isopentenyl-diphosphate Delta-isomerase I;&gt;gi|697132767|ref|XP_009620436.1|desc|POT002805_2|Ntom|Sly:2/Stu:2/Ath:2|bm=PGSC0003DMP400012883_E0|isopenten</t>
  </si>
  <si>
    <t>POT002805</t>
  </si>
  <si>
    <t>AT3G02780, AT5G16440</t>
  </si>
  <si>
    <t>&gt;gi|698477792|ref|XP_009786092.1|desc|POT004404|Nsyl|Sly:1/Stu:1/Ath:1|bm=PGSC0003DMP400045249_E8E-121|50S ribosomal protein L21, chloroplastic;&gt;gi|697132781|ref|XP_009620444.1|desc|POT004404|Ntom|Sly:1/Stu:1/Ath:1|bm=PGSC0003DMP400045249_E9E-121|50S ribos</t>
  </si>
  <si>
    <t>POT004404</t>
  </si>
  <si>
    <t>AT1G35680</t>
  </si>
  <si>
    <t>&gt;gi|697132785|ref|XP_009620446.1|desc|POT006761_2|Ntom|Sly:1/Stu:2/Ath:1|bm=Solyc06g065370.2.1_E6E-53|subtilisin-like protease</t>
  </si>
  <si>
    <t>POT006761</t>
  </si>
  <si>
    <t>AT1G71950</t>
  </si>
  <si>
    <t>&gt;gi|698500713|ref|XP_009796098.1|desc|POT007808|Nsyl|Sly:1/Stu:1/Ath:1|bm=Solyc09g011300.2.1_E2E-166|uracil phosphoribosyltransferase;&gt;gi|698500711|ref|XP_009796097.1|desc|POT007808|Nsyl|Sly:1/Stu:1/Ath:1|bm=Solyc09g011300.2.1_E2E-166|uracil phosphoribosyl</t>
  </si>
  <si>
    <t>POT007808</t>
  </si>
  <si>
    <t>AT3G53900</t>
  </si>
  <si>
    <t>&gt;gi|698540283|ref|XP_009765704.1|desc|POT007069_1|Nsyl|Sly:1/Stu:2/Ath:1|bm=PGSC0003DMP400046171_E2E-76|uncharacterized protein LOC104217214;&gt;gi|698540280|ref|XP_009765703.1|desc|POT007069_1|Nsyl|Sly:1/Stu:2/Ath:1|bm=PGSC0003DMP400046171_E2E-76|uncharacter</t>
  </si>
  <si>
    <t>POT007069</t>
  </si>
  <si>
    <t>AT5G08060</t>
  </si>
  <si>
    <t xml:space="preserve">&gt;gi|698513476|ref|XP_009801678.1|desc|POT006078|Nsyl|Sly:1/Stu:0/Ath:2|bm=Solyc09g010280.2.1_E0|uncharacterized protein LOC104247378 isoform X2;&gt;gi|697133193|ref|XP_009620647.1|desc|POT006078|Ntom|Sly:1/Stu:0/Ath:2|bm=Solyc09g010280.2.1_E0|uncharacterized </t>
  </si>
  <si>
    <t>POT006078</t>
  </si>
  <si>
    <t>AT3G11560, AT5G06220</t>
  </si>
  <si>
    <t>&gt;gi|698504802|ref|XP_009797898.1|desc|POT007231|Nsyl|Sly:1/Stu:1/Ath:1|bm=PGSC0003DMP400053745_E3E-175|ATP-dependent Clp protease proteolytic subunit 4, chloroplastic;&gt;gi|697133321|ref|XP_009620714.1|desc|POT007231|Ntom|Sly:1/Stu:1/Ath:1|bm=PGSC0003DMP4000</t>
  </si>
  <si>
    <t>POT007231</t>
  </si>
  <si>
    <t>AT5G45390</t>
  </si>
  <si>
    <t>&gt;gi|697133344|ref|XP_009620725.1|desc|POT012539|Ntom|Sly:1/Stu:1/Ath:1|bm=Solyc11g008630.1.1_E0|omega-hydroxypalmitate O-feruloyl transferase</t>
  </si>
  <si>
    <t>POT012539</t>
  </si>
  <si>
    <t>AT1G65450</t>
  </si>
  <si>
    <t>&gt;gi|698551845|ref|XP_009769443.1|desc|POT000381_3|Nsyl|Sly:1/Stu:5/Ath:4|bm=PGSC0003DMP400046272_E0|malonyl-coenzyme:anthocyanin 5-O-glucoside-6-O-malonyltransferase-like;&gt;gi|697133407|ref|XP_009620758.1|desc|POT000381_3|Ntom|Sly:1/Stu:5/Ath:4|bm=PGSC00</t>
  </si>
  <si>
    <t>POT000381</t>
  </si>
  <si>
    <t>AT5G39080, AT3G29590, AT5G39090, AT5G39050</t>
  </si>
  <si>
    <t>&gt;gi|697133475|ref|XP_009620785.1|desc|POT009808|Ntom|Sly:1/Stu:2/Ath:1|bm=PGSC0003DMP400001510_E0|protein MITOFERRINLIKE 1, chloroplastic;&gt;gi|698553450|ref|XP_009769943.1|desc|POT009808|Nsyl|Sly:1/Stu:2/Ath:1|bm=PGSC0003DMP400001510_E0|protein MITOFERRINLI</t>
  </si>
  <si>
    <t>POT009808</t>
  </si>
  <si>
    <t>AT5G42130</t>
  </si>
  <si>
    <t>&gt;gi|698546545|ref|XP_009767742.1|desc|POT003509_2|Nsyl|Sly:2/Stu:1/Ath:2|bm=Solyc10g083120.1.1_E3E-106|ubiquitin-conjugating enzyme E2 variant 1D;&gt;gi|697133608|ref|XP_009620853.1|desc|POT003509_2|Ntom|Sly:2/Stu:1/Ath:2|bm=Solyc10g083120.1.1_E3E-106|ubiquit</t>
  </si>
  <si>
    <t>POT003509</t>
  </si>
  <si>
    <t>AT2G36060, AT3G52560</t>
  </si>
  <si>
    <t>&gt;gi|698501766|ref|XP_009796571.1|desc|POT004246_2|Nsyl|Sly:1/Stu:1/Ath:1|bm=PGSC0003DMP400055366_E0|mitochondrial dicarboxylate/tricarboxylate transporter DTC-like;&gt;gi|697133689|ref|XP_009620891.1|desc|POT004246_2|Ntom|Sly:1/Stu:1/Ath:1|bm=PGSC0003DMP40005</t>
  </si>
  <si>
    <t>&gt;gi|698522342|ref|XP_009757991.1|desc|POT000618_2|Nsyl|Sly:3/Stu:1/Ath:3|bm=PGSC0003DMP400024244_E0|guanosine nucleotide diphosphate dissociation inhibitor 2;&gt;gi|697133743|ref|XP_009620915.1|desc|POT000618_2|Ntom|Sly:3/Stu:1/Ath:3|bm=PGSC0003DMP400024244_E</t>
  </si>
  <si>
    <t>POT000618</t>
  </si>
  <si>
    <t>AT3G59920, AT2G44100, AT5G09550</t>
  </si>
  <si>
    <t>&gt;gi|697133834|ref|XP_009620962.1|desc|POT003573_3|Ntom|Sly:1/Stu:2/Ath:1|bm=Solyc07g042250.2.1_E3E-160|20 kDa chaperonin, chloroplastic-like</t>
  </si>
  <si>
    <t>&gt;gi|697133846|ref|XP_009620969.1|desc|POT000598_1|Ntom|Sly:3/Stu:3/Ath:5|bm=Solyc07g065900.2.1_E0|fructose-bisphosphate aldolase, cytoplasmic isozyme 1</t>
  </si>
  <si>
    <t>&gt;gi|697133878|ref|XP_009620985.1|desc|POT000577_1|Ntom|Sly:4/Stu:2/Ath:5|bm=PGSC0003DMP400026775_E0|CBS domain-containing protein CBSCBSPB5-like isoform X2;&gt;gi|697133876|ref|XP_009620984.1|desc|POT000577_1|Ntom|Sly:4/Stu:2/Ath:5|bm=PGSC0003DMP400026775_E0|</t>
  </si>
  <si>
    <t>POT000577</t>
  </si>
  <si>
    <t>AT3G52950, AT5G50530, AT2G36500, AT5G50640, AT5G63490</t>
  </si>
  <si>
    <t>&gt;gi|697133882|ref|XP_009620987.1|desc|POT009735|Ntom|Sly:1/Stu:1/Ath:1|bm=PGSC0003DMP400026771_E2E-128|thylakoid lumenal 17.9 kDa protein, chloroplastic</t>
  </si>
  <si>
    <t>POT009735</t>
  </si>
  <si>
    <t>AT4G24930</t>
  </si>
  <si>
    <t>&gt;gi|697133900|ref|XP_009620997.1|desc|POT000127_06|Ntom|Sly:10/Stu:10/Ath:8|bm=Solyc11g071640.1.1_E0|lysosomal beta glucosidase-like;&gt;gi|697133898|ref|XP_009620996.1|desc|POT000127_06|Ntom|Sly:10/Stu:10/Ath:8|bm=Solyc11g071640.1.1_E0|lysosomal beta glucosi</t>
  </si>
  <si>
    <t>POT000127</t>
  </si>
  <si>
    <t>AT5G20950, AT5G20940, AT3G62710, AT3G47050, AT3G47040, AT5G04885, AT3G47000, AT3G47010</t>
  </si>
  <si>
    <t>&gt;gi|697133902|ref|XP_009620998.1|desc|POT003796|Ntom|Sly:1/Stu:1/Ath:2|bm=PGSC0003DMP400052154_E0|glycine dehydrogenase (decarboxylating), mitochondrial</t>
  </si>
  <si>
    <t>POT003796</t>
  </si>
  <si>
    <t>AT4G33010, AT2G26080</t>
  </si>
  <si>
    <t>&gt;gi|698506248|ref|XP_009798527.1|desc|POT003904_2|Nsyl|Sly:1/Stu:2/Ath:1|bm=PGSC0003DMP400024203_E3E-162|proteasome subunit beta type-6;&gt;gi|697133999|ref|XP_009621050.1|desc|POT003904_2|Ntom|Sly:1/Stu:2/Ath:1|bm=PGSC0003DMP400024203_E2E-163|proteasome subu</t>
  </si>
  <si>
    <t>POT003904</t>
  </si>
  <si>
    <t>AT4G31300</t>
  </si>
  <si>
    <t>&gt;gi|697134135|ref|XP_009621121.1|desc|POT010126|Ntom|Sly:1/Stu:1/Ath:1|bm=PGSC0003DMP400043542_E0|prolycopene isomerase 1, chloroplastic</t>
  </si>
  <si>
    <t>POT010126</t>
  </si>
  <si>
    <t>AT1G57770</t>
  </si>
  <si>
    <t>&gt;gi|697134196|ref|XP_009621149.1|desc|POT001198_1|Ntom|Sly:2/Stu:2/Ath:3|bm=AL4G23960_E4E-152|aldo-keto reductase family 4 member C9-like isoform X2;&gt;gi|697134194|ref|XP_009621148.1|desc|POT001198_1|Ntom|Sly:2/Stu:2/Ath:3|bm=AL4G23960_E1E-170|aldo-keto red</t>
  </si>
  <si>
    <t>POT001198</t>
  </si>
  <si>
    <t>AT2G37790, AT2G37770, AT3G53880</t>
  </si>
  <si>
    <t>&gt;gi|697134277|ref|XP_009621189.1|desc|POT004487|Ntom|Sly:1/Stu:1/Ath:2|bm=PGSC0003DMP400052541_E1E-173|stem-specific protein TSJT1-like</t>
  </si>
  <si>
    <t>POT004487</t>
  </si>
  <si>
    <t>AT5G43830, AT3G22850</t>
  </si>
  <si>
    <t>&gt;gi|697134310|ref|XP_009621207.1|desc|POT007737|Ntom|Sly:1/Stu:1/Ath:1|bm=PGSC0003DMP400007913_E0|monothiol glutaredoxin-S16, chloroplastic</t>
  </si>
  <si>
    <t>POT007737</t>
  </si>
  <si>
    <t>AT2G38270</t>
  </si>
  <si>
    <t>&gt;gi|698499382|ref|XP_009795521.1|desc|POT004793_2|Nsyl|Sly:1/Stu:1/Ath:2|bm=PGSC0003DMP400020951_E2E-125|photosystem I reaction center subunit II, chloroplastic;&gt;gi|697134314|ref|XP_009621208.1|desc|POT004793_2|Ntom|Sly:1/Stu:1/Ath:2|bm=PGSC0003DMP40002095</t>
  </si>
  <si>
    <t>POT004793</t>
  </si>
  <si>
    <t>AT1G03130, AT4G02770</t>
  </si>
  <si>
    <t>&gt;gi|698481224|ref|XP_009787620.1|desc|POT008089_2|Nsyl|Sly:1/Stu:1/Ath:1|bm=PGSC0003DMP400035869_E8E-90|uncharacterized protein ycf54-like, partial;&gt;gi|697134342|ref|XP_009621223.1|desc|POT008089_2|Ntom|Sly:1/Stu:1/Ath:1|bm=PGSC0003DMP400035869_E3E-115|unc</t>
  </si>
  <si>
    <t>POT008089</t>
  </si>
  <si>
    <t>AT5G58250</t>
  </si>
  <si>
    <t xml:space="preserve">&gt;gi|697134402|ref|XP_009621255.1|desc|POT008017|Ntom|Sly:1/Stu:1/Ath:2|bm=PGSC0003DMP400045566_E3E-121|50S ribosomal protein L19, chloroplastic-like;&gt;gi|698422590|ref|XP_009781001.1|desc|POT008017|Nsyl|Sly:1/Stu:1/Ath:2|bm=PGSC0003DMP400045566_E2E-121|50S </t>
  </si>
  <si>
    <t>POT008017</t>
  </si>
  <si>
    <t>AT5G47190, AT4G17560</t>
  </si>
  <si>
    <t>&gt;gi|698540439|ref|XP_009765752.1|desc|POT005467_1|Nsyl|Sly:1/Stu:1/Ath:2|bm=PGSC0003DMP400014688_E1E-65|putative H/ACA ribonucleoprotein complex subunit 1-like protein 1;&gt;gi|697134490|ref|XP_009621290.1|desc|POT005467_1|Ntom|Sly:1/Stu:1/Ath:2|bm=PGSC0003DM</t>
  </si>
  <si>
    <t>POT005467</t>
  </si>
  <si>
    <t>AT3G03920, AT5G18180</t>
  </si>
  <si>
    <t>&gt;gi|697134496|ref|XP_009621294.1|desc|POT000740_1|Ntom|Sly:4/Stu:4/Ath:3|bm=RC29950G00150_E0|glutamate dehydrogenase B;&gt;gi|697134494|ref|XP_009621293.1|desc|POT000740_1|Ntom|Sly:4/Stu:4/Ath:3|bm=RC29950G00150_E0|glutamate dehydrogenase B;&gt;gi|697134492|ref|</t>
  </si>
  <si>
    <t>POT000740</t>
  </si>
  <si>
    <t>AT5G07440, AT3G03910, AT5G18170</t>
  </si>
  <si>
    <t>&gt;gi|698551390|ref|XP_009769293.1|desc|POT001220_5|Nsyl|Sly:2/Stu:1/Ath:3|bm=Solyc02g067030.2.1_E0|SNF1-related protein kinase catalytic subunit alpha KIN10-like;&gt;gi|697134519|ref|XP_009621306.1|desc|POT001220_5|Ntom|Sly:2/Stu:1/Ath:3|bm=Solyc02g067030.2.1_</t>
  </si>
  <si>
    <t>POT001220</t>
  </si>
  <si>
    <t>AT3G29160, AT5G39440, AT3G01090</t>
  </si>
  <si>
    <t>&gt;gi|697134584|ref|XP_009621337.1|desc|POT005151|Ntom|Sly:1/Stu:1/Ath:2|bm=PGSC0003DMP400002959_E8E-173|5-methylthioadenosine/S-adenosylhomocysteine nucleosidase 2-like</t>
  </si>
  <si>
    <t>POT005151</t>
  </si>
  <si>
    <t>AT4G34840, AT4G38800</t>
  </si>
  <si>
    <t>&gt;gi|698453753|ref|XP_009780026.1|desc|POT000789_2|Nsyl|Sly:3/Stu:4/Ath:3|bm=Solyc07g007390.2.1_E0|uncharacterized protein LOC104229137;&gt;gi|697134695|ref|XP_009621393.1|desc|POT000789_2|Ntom|Sly:3/Stu:4/Ath:3|bm=Solyc07g007390.2.1_E0|uncharacterized protein</t>
  </si>
  <si>
    <t>POT000789</t>
  </si>
  <si>
    <t>AT4G32070, AT5G20360, AT2G25290</t>
  </si>
  <si>
    <t>&gt;gi|698531361|ref|XP_009762511.1|desc|POT006252|Nsyl|Sly:1/Stu:1/Ath:1|bm=Solyc09g010380.2.1_E5E-150|soluble inorganic pyrophosphatase-like isoform X2;&gt;gi|697134865|ref|XP_009621479.1|desc|POT006252|Ntom|Sly:1/Stu:1/Ath:1|bm=Solyc09g010380.2.1_E5E-150|solu</t>
  </si>
  <si>
    <t>POT006252</t>
  </si>
  <si>
    <t>AT3G53620</t>
  </si>
  <si>
    <t>&gt;gi|697134943|ref|XP_009621519.1|desc|POT006138|Ntom|Sly:1/Stu:1/Ath:1|bm=PGSC0003DMP400034968_E0|succinyl-CoA ligase</t>
  </si>
  <si>
    <t>POT006138</t>
  </si>
  <si>
    <t>AT2G20420</t>
  </si>
  <si>
    <t xml:space="preserve">&gt;gi|698572889|ref|XP_009775264.1|desc|POT001154_2|Nsyl|Sly:4/Stu:3/Ath:3|bm=PGSC0003DMP400034969_E3E-96|60S ribosomal protein L23;&gt;gi|698460772|ref|XP_009781617.1|desc|POT001154_2|Nsyl|Sly:4/Stu:3/Ath:3|bm=PGSC0003DMP400034969_E2E-95|60S ribosomal protein </t>
  </si>
  <si>
    <t>POT001154</t>
  </si>
  <si>
    <t>AT3G04400, AT1G04480, AT2G33370</t>
  </si>
  <si>
    <t>&gt;gi|698539260|ref|XP_009765393.1|desc|POT000860_2|Nsyl|Sly:2/Stu:2/Ath:3|bm=PGSC0003DMP400040933_E0|asparagine--tRNA ligase, cytoplasmic 1-like;&gt;gi|697135068|ref|XP_009621584.1|desc|POT000860_2|Ntom|Sly:2/Stu:2/Ath:3|bm=PGSC0003DMP400040933_E0|asparagine--</t>
  </si>
  <si>
    <t>POT000860</t>
  </si>
  <si>
    <t>AT5G56680, AT4G17300, AT1G70980</t>
  </si>
  <si>
    <t>&gt;gi|697135163|ref|XP_009621631.1|desc|POT001257_2|Ntom|Sly:2/Stu:2/Ath:2|bm=Solyc01g095150.2.1_E1E-93|desiccation protectant protein Lea14 homolog;&gt;gi|698426973|ref|XP_009787714.1|desc|POT001257_2|Nsyl|Sly:2/Stu:2/Ath:2|bm=Solyc01g095150.2.1_E2E-93|desicca</t>
  </si>
  <si>
    <t>POT001257</t>
  </si>
  <si>
    <t>AT1G01470, AT2G46140</t>
  </si>
  <si>
    <t>&gt;gi|697135173|ref|XP_009621636.1|desc|POT009631|Ntom|Sly:1/Stu:1/Ath:1|bm=PGSC0003DMP400001140_E3E-150|uncharacterized protein LOC104113228;&gt;gi|698463140|ref|XP_009782148.1|desc|POT009631|Nsyl|Sly:1/Stu:1/Ath:1|bm=Solyc03g096850.2.1_E5E-153|uncharacterized</t>
  </si>
  <si>
    <t>POT009631</t>
  </si>
  <si>
    <t>AT5G17170</t>
  </si>
  <si>
    <t>&gt;gi|698438257|ref|XP_009804780.1|desc|POT000833_2|Nsyl|Sly:2/Stu:2/Ath:2|bm=PGSC0003DMP400046288_E0|ubiquitin-activating enzyme E1 1-like;&gt;gi|697135186|ref|XP_009621642.1|desc|POT000833_2|Ntom|Sly:2/Stu:2/Ath:2|bm=PGSC0003DMP400046288_E0|ubiquitin-activati</t>
  </si>
  <si>
    <t>POT000833</t>
  </si>
  <si>
    <t>AT2G30110, AT5G06460</t>
  </si>
  <si>
    <t>&gt;gi|697135342|ref|XP_009621724.1|desc|POT001236_1|Ntom|Sly:2/Stu:2/Ath:1|bm=PGSC0003DMP400034783_E4E-57|histone H1-like</t>
  </si>
  <si>
    <t xml:space="preserve">&gt;gi|697135356|ref|XP_009621731.1|desc|POT008517|Ntom|Sly:1/Stu:1/Ath:1|bm=Solyc01g110160.2.1_E0|uncharacterized protein LOC104113315 isoform X2;&gt;gi|697135354|ref|XP_009621730.1|desc|POT008517|Ntom|Sly:1/Stu:1/Ath:1|bm=Solyc01g110160.2.1_E0|uncharacterized </t>
  </si>
  <si>
    <t>POT008517</t>
  </si>
  <si>
    <t>AT2G21385</t>
  </si>
  <si>
    <t>&gt;gi|698439822|ref|XP_009759135.1|desc|POT001291_2|Nsyl|Sly:3/Stu:3/Ath:2|bm=Solyc08g059660.1.1_E0|putative clathrin assembly protein At2g25430;&gt;gi|698439816|ref|XP_009759128.1|desc|POT001291_2|Nsyl|Sly:3/Stu:3/Ath:2|bm=Solyc08g059660.1.1_E0|putative clathr</t>
  </si>
  <si>
    <t>POT001291</t>
  </si>
  <si>
    <t>AT4G32285, AT2G25430</t>
  </si>
  <si>
    <t>&gt;gi|697135552|ref|XP_009621833.1|desc|POT000598_2|Ntom|Sly:3/Stu:3/Ath:5|bm=Solyc10g083570.1.1_E0|fructose-bisphosphate aldolase cytoplasmic isozyme-like</t>
  </si>
  <si>
    <t>&gt;gi|697135793|ref|XP_009621962.1|desc|POT011579_2|Ntom|Sly:1/Stu:1/Ath:1|bm=PGSC0003DMP400021804_E0|monodehydroascorbate reductase, chloroplastic isoform X2;&gt;gi|697135791|ref|XP_009621961.1|desc|POT011579_2|Ntom|Sly:1/Stu:1/Ath:1|bm=PGSC0003DMP400021804_E0</t>
  </si>
  <si>
    <t>POT011579</t>
  </si>
  <si>
    <t>AT1G63940</t>
  </si>
  <si>
    <t>&gt;gi|697135808|ref|XP_009621970.1|desc|POT002732_5|Ntom|Sly:2/Stu:1/Ath:1|bm=PGSC0003DMP400023810_E0|3-isopropylmalate dehydratase large subunit-like</t>
  </si>
  <si>
    <t>POT002732</t>
  </si>
  <si>
    <t>AT4G13430</t>
  </si>
  <si>
    <t>&gt;gi|697135887|ref|XP_009622014.1|desc|POT009571|Ntom|Sly:1/Stu:1/Ath:1|bm=PGSC0003DMP400033644_E2E-158|ribosome-recycling factor, chloroplastic</t>
  </si>
  <si>
    <t>POT009571</t>
  </si>
  <si>
    <t>AT3G63190</t>
  </si>
  <si>
    <t>&gt;gi|697135970|ref|XP_009622055.1|desc|POT000764_4|Ntom|Sly:2/Stu:2/Ath:3|bm=Solyc07g066610.2.1_E0|phosphoglycerate kinase, chloroplastic</t>
  </si>
  <si>
    <t>&gt;gi|697136017|ref|XP_009622075.1|desc|POT010369|Ntom|Sly:1/Stu:1/Ath:1|bm=PGSC0003DMP400053076_E0|ABC transporter G family member 7 isoform X2;&gt;gi|697136015|ref|XP_009622074.1|desc|POT010369|Ntom|Sly:1/Stu:1/Ath:1|bm=PGSC0003DMP400053076_E0|ABC transporter</t>
  </si>
  <si>
    <t>POT010369</t>
  </si>
  <si>
    <t>AT2G01320</t>
  </si>
  <si>
    <t>&gt;gi|697136070|ref|XP_009622103.1|desc|POT002949_2|Ntom|Sly:2/Stu:2/Ath:1|bm=Solyc05g005800.2.1_E0|threonine--tRNA ligase, mitochondrial</t>
  </si>
  <si>
    <t>POT002949</t>
  </si>
  <si>
    <t>AT5G26830</t>
  </si>
  <si>
    <t>&gt;gi|698511711|ref|XP_009800926.1|desc|POT002223_2|Nsyl|Sly:3/Stu:1/Ath:2|bm=Solyc09g092390.2.1_E0|adenosylhomocysteinase;&gt;gi|697136100|ref|XP_009622119.1|desc|POT002223_2|Ntom|Sly:3/Stu:1/Ath:2|bm=Solyc09g092390.2.1_E0|adenosylhomocysteinase</t>
  </si>
  <si>
    <t>POT002223</t>
  </si>
  <si>
    <t>AT3G23810, AT4G13940</t>
  </si>
  <si>
    <t>&gt;gi|697136198|ref|XP_009622172.1|desc|POT009320|Ntom|Sly:1/Stu:1/Ath:1|bm=PGSC0003DMP400020060_E0|lipoamide acyltransferase component of branched-chain alpha-keto acid dehydrogenase complex, mitochondrial;&gt;gi|697136196|ref|XP_009622171.1|desc|POT009320|Nto</t>
  </si>
  <si>
    <t>POT009320</t>
  </si>
  <si>
    <t>AT3G06850</t>
  </si>
  <si>
    <t xml:space="preserve">&gt;gi|698478011|ref|XP_009786189.1|desc|POT004657|Nsyl|Sly:1/Stu:1/Ath:1|bm=PGSC0003DMP400016653_E6E-85|V-type proton ATPase subunit F;&gt;gi|697136257|ref|XP_009622204.1|desc|POT004657|Ntom|Sly:1/Stu:1/Ath:1|bm=PGSC0003DMP400016653_E6E-86|V-type proton ATPase </t>
  </si>
  <si>
    <t>POT004657</t>
  </si>
  <si>
    <t>AT4G02620</t>
  </si>
  <si>
    <t>&gt;gi|697136330|ref|XP_009622241.1|desc|POT000140_4|Ntom|Sly:5/Stu:5/Ath:10|bm=Solyc06g076360.2.1_E0|protein TOC75-3, chloroplastic</t>
  </si>
  <si>
    <t>POT000140</t>
  </si>
  <si>
    <t>AT2G34940, AT2G30290, AT3G52850, AT2G14720, AT2G14740, AT1G35860, AT3G46740, AT1G30900, AT4G20110, AT4G09080</t>
  </si>
  <si>
    <t>&gt;gi|697136406|ref|XP_009622282.1|desc|POT000761_1|Ntom|Sly:3/Stu:4/Ath:2|bm=PGSC0003DMP400041707_E0|fructose-1,6-bisphosphatase, cytosolic;&gt;gi|698447934|ref|XP_009771610.1|desc|POT000761_1|Nsyl|Sly:3/Stu:4/Ath:2|bm=PGSC0003DMP400041707_E0|fructose-1,6-bisp</t>
  </si>
  <si>
    <t>POT000761</t>
  </si>
  <si>
    <t>AT1G43690, AT1G43670</t>
  </si>
  <si>
    <t>&gt;gi|698556821|ref|XP_009770859.1|desc|POT001902_1|Nsyl|Sly:2/Stu:2/Ath:2|bm=Solyc03g118120.2.1_E7E-134|uncharacterized protein At4g14100-like isoform X2;&gt;gi|698556818|ref|XP_009770858.1|desc|POT001902_1|Nsyl|Sly:2/Stu:2/Ath:2|bm=Solyc03g118120.2.1_E7E-134|</t>
  </si>
  <si>
    <t>POT001902</t>
  </si>
  <si>
    <t>AT3G23760, AT4G14100</t>
  </si>
  <si>
    <t>&gt;gi|697136470|ref|XP_009622313.1|desc|POT002657|Ntom|Sly:1/Stu:1/Ath:2|bm=PGSC0003DMP400039338_E2E-171|UBP1-associated protein 2B-like;&gt;gi|697136468|ref|XP_009622312.1|desc|POT002657|Ntom|Sly:1/Stu:1/Ath:2|bm=PGSC0003DMP400039338_E2E-171|UBP1-associated pr</t>
  </si>
  <si>
    <t>POT002657</t>
  </si>
  <si>
    <t>AT2G41060, AT3G56860</t>
  </si>
  <si>
    <t>&gt;gi|697136472|ref|XP_009622314.1|desc|POT000443_4|Ntom|Sly:6/Stu:3/Ath:4|bm=PGSC0003DMP400039372_E0|protein argonaute 4-like</t>
  </si>
  <si>
    <t>POT000443</t>
  </si>
  <si>
    <t>AT5G21150, AT2G27040, AT2G32940, AT5G21030</t>
  </si>
  <si>
    <t>&gt;gi|698541730|ref|XP_009766182.1|desc|POT000221|Nsyl|Sly:4/Stu:5/Ath:6|bm=PGSC0003DMP400007595_E0|tubulin alpha-3 chain;&gt;gi|697136504|ref|XP_009622332.1|desc|POT000221|Ntom|Sly:4/Stu:5/Ath:6|bm=PGSC0003DMP400007595_E0|tubulin alpha-3 chain</t>
  </si>
  <si>
    <t>&gt;gi|698544170|ref|XP_009766975.1|desc|POT002165|Nsyl|Sly:2/Stu:2/Ath:3|bm=Solyc01g099670.2.1_E1E-124|40S ribosomal protein S10-1-like;&gt;gi|697136548|ref|XP_009622354.1|desc|POT002165|Ntom|Sly:2/Stu:2/Ath:3|bm=Solyc01g099670.2.1_E2E-124|40S ribosomal protein</t>
  </si>
  <si>
    <t>POT002165</t>
  </si>
  <si>
    <t>AT5G41520, AT4G25740, AT5G52650</t>
  </si>
  <si>
    <t>&gt;gi|698490263|ref|XP_009791631.1|desc|POT003462|Nsyl|Sly:2/Stu:2/Ath:2|bm=PGSC0003DMP400022461_E0|T-complex protein 1 subunit zeta-like isoform X2;&gt;gi|698490260|ref|XP_009791630.1|desc|POT003462|Nsyl|Sly:2/Stu:2/Ath:2|bm=PGSC0003DMP400022461_E0|T-complex p</t>
  </si>
  <si>
    <t>POT003462</t>
  </si>
  <si>
    <t>AT3G02530, AT5G16070</t>
  </si>
  <si>
    <t>&gt;gi|697136696|ref|XP_009622432.1|desc|POT002424|Ntom|Sly:2/Stu:2/Ath:2|bm=PGSC0003DMP400005117_E0|probable splicing factor 3A subunit 1 isoform X2;&gt;gi|697136694|ref|XP_009622431.1|desc|POT002424|Ntom|Sly:2/Stu:2/Ath:2|bm=PGSC0003DMP400005117_E0|probable sp</t>
  </si>
  <si>
    <t>POT002424</t>
  </si>
  <si>
    <t>AT1G14650, AT1G14640</t>
  </si>
  <si>
    <t>&gt;gi|697136698|ref|XP_009622434.1|desc|POT001056_2|Ntom|Sly:3/Stu:3/Ath:2|bm=Solyc02g062970.2.1_E0|probable Xaa-Pro aminopeptidase P</t>
  </si>
  <si>
    <t>POT001056</t>
  </si>
  <si>
    <t>AT3G05350, AT4G36760</t>
  </si>
  <si>
    <t>&gt;gi|698536485|ref|XP_009764526.1|desc|POT007985|Nsyl|Sly:1/Stu:1/Ath:1|bm=PGSC0003DMP400038091_E0|protein LOW PSII ACCUMULATION 1, chloroplastic;&gt;gi|697136831|ref|XP_009622503.1|desc|POT007985|Ntom|Sly:1/Stu:1/Ath:1|bm=PGSC0003DMP400038091_E0|protein LOW P</t>
  </si>
  <si>
    <t>POT007985</t>
  </si>
  <si>
    <t>AT4G28740</t>
  </si>
  <si>
    <t>&gt;gi|698536482|ref|XP_009764524.1|desc|POT003489_2|Nsyl|Sly:2/Stu:2/Ath:2|bm=Solyc06g083680.2.1_E5E-60|photosystem I reaction center subunit IV B, chloroplastic;&gt;gi|697136833|ref|XP_009622504.1|desc|POT003489_2|Ntom|Sly:2/Stu:2/Ath:2|bm=MT7G099390_E5E-58|ph</t>
  </si>
  <si>
    <t>POT003489</t>
  </si>
  <si>
    <t>AT2G20260, AT4G28750</t>
  </si>
  <si>
    <t>&gt;gi|697136873|ref|XP_009622522.1|desc|POT000211_7|Ntom|Sly:4/Stu:8/Ath:5|bm=Solyc01g107820.2.1_E0|scopoletin glucosyltransferase</t>
  </si>
  <si>
    <t>POT000211</t>
  </si>
  <si>
    <t>AT4G34135, AT2G15490, AT4G34138, AT2G15480, AT4G34131</t>
  </si>
  <si>
    <t>&gt;gi|698495238|ref|XP_009793746.1|desc|POT004353_2|Nsyl|Sly:2/Stu:2/Ath:1|bm=Solyc12g009400.1.1_E0|pyruvate dehydrogenase E1 component subunit alpha-3, chloroplastic-like;&gt;gi|697136893|ref|XP_009622532.1|desc|POT004353_2|Ntom|Sly:2/Stu:2/Ath:1|bm=Solyc12g00</t>
  </si>
  <si>
    <t>POT004353</t>
  </si>
  <si>
    <t>AT1G01090</t>
  </si>
  <si>
    <t>&gt;gi|697136901|ref|XP_009622536.1|desc|POT000200_5|Ntom|Sly:3/Stu:6/Ath:7|bm=Solyc03g096990.2.1_E0|cytochrome P450 89A2-like;&gt;gi|697189134|ref|XP_009603616.1|desc|POT000200_5|Ntom|Sly:3/Stu:6/Ath:7|bm=Solyc03g096990.2.1_E0|cytochrome P450 89A2-like;&gt;gi|6984</t>
  </si>
  <si>
    <t>POT000200</t>
  </si>
  <si>
    <t>AT1G64900, AT1G64930, AT5G61320, AT1G64940, AT3G03470, AT1G64950, AT2G12190</t>
  </si>
  <si>
    <t>&gt;gi|698550696|ref|XP_009769064.1|desc|POT003773|Nsyl|Sly:1/Stu:1/Ath:1|bm=PGSC0003DMP400028551_E5E-93|probable prefoldin subunit 2;&gt;gi|698550693|ref|XP_009769063.1|desc|POT003773|Nsyl|Sly:1/Stu:1/Ath:1|bm=PGSC0003DMP400028551_E5E-93|probable prefoldin subu</t>
  </si>
  <si>
    <t>POT003773</t>
  </si>
  <si>
    <t>AT3G22480</t>
  </si>
  <si>
    <t>&gt;gi|698502268|ref|XP_009796796.1|desc|POT000128_5|Nsyl|Sly:10/Stu:9/Ath:7|bm=Solyc01g006720.2.1_E0|ABC transporter G family member 22-like isoform X2;&gt;gi|698502266|ref|XP_009796795.1|desc|POT000128_5|Nsyl|Sly:10/Stu:9/Ath:7|bm=Solyc01g006720.2.1_E0|ABC tra</t>
  </si>
  <si>
    <t>POT000128</t>
  </si>
  <si>
    <t>AT4G27420, AT1G71960, AT1G31770, AT3G25620, AT3G52310, AT3G13220, AT5G06530</t>
  </si>
  <si>
    <t>&gt;gi|698580526|ref|XP_009777315.1|desc|POT000191_4|Nsyl|Sly:5/Stu:5/Ath:5|bm=PGSC0003DMP400028894_E0|hexokinase-2;&gt;gi|697137140|ref|XP_009622660.1|desc|POT000191_4|Ntom|Sly:5/Stu:5/Ath:5|bm=PGSC0003DMP400028894_E0|hexokinase-2</t>
  </si>
  <si>
    <t>POT000191</t>
  </si>
  <si>
    <t>AT2G19860, AT3G20040, AT4G29130, AT1G50460, AT1G47840</t>
  </si>
  <si>
    <t>&gt;gi|698556384|ref|XP_009770743.1|desc|POT005529|Nsyl|Sly:1/Stu:1/Ath:1|bm=PGSC0003DMP400050963_E0|protein TIC 55, chloroplastic;&gt;gi|697137160|ref|XP_009622669.1|desc|POT005529|Ntom|Sly:1/Stu:1/Ath:1|bm=PGSC0003DMP400050963_E0|protein TIC 55, chloroplastic</t>
  </si>
  <si>
    <t>POT005529</t>
  </si>
  <si>
    <t>AT2G24820</t>
  </si>
  <si>
    <t>&gt;gi|697137166|ref|XP_009622673.1|desc|POT000127_02|Ntom|Sly:10/Stu:10/Ath:8|bm=Solyc06g005970.2.1_E0|lysosomal beta glucosidase-like</t>
  </si>
  <si>
    <t>&gt;gi|698517435|ref|XP_009803601.1|desc|POT003960_4|Nsyl|Sly:1/Stu:0/Ath:1|bm=Solyc01g109410.2.1_E0|dolichyl-diphosphooligosaccharide--protein glycosyltransferase 48 kDa subunit;&gt;gi|697137282|ref|XP_009622736.1|desc|POT003960_4|Ntom|Sly:1/Stu:0/Ath:1|bm=Soly</t>
  </si>
  <si>
    <t>POT003960</t>
  </si>
  <si>
    <t>AT5G66680</t>
  </si>
  <si>
    <t>&gt;gi|697137304|ref|XP_009622748.1|desc|POT000949_3|Ntom|Sly:2/Stu:2/Ath:3|bm=PGSC0003DMP400016546_E0|cysteine--tRNA ligase, cytoplasmic isoform X3;&gt;gi|697137302|ref|XP_009622747.1|desc|POT000949_3|Ntom|Sly:2/Stu:2/Ath:3|bm=Solyc04g076390.2.1_E0|cysteine--tR</t>
  </si>
  <si>
    <t>POT000949</t>
  </si>
  <si>
    <t>AT3G56300, AT2G31170, AT5G38830</t>
  </si>
  <si>
    <t>&gt;gi|697137344|ref|XP_009622770.1|desc|POT005070|Ntom|Sly:1/Stu:1/Ath:1|bm=PGSC0003DMP400047117_E0|sedoheptulose-1,7-bisphosphatase, chloroplastic-like</t>
  </si>
  <si>
    <t>&gt;gi|698446482|ref|XP_009769326.1|desc|POT000562_08|Nsyl|Sly:6/Stu:6/Ath:2|bm=Solyc12g099440.1.1_E0|glyoxysomal fatty acid beta-oxidation multifunctional protein MFP-a;&gt;gi|697137356|ref|XP_009622777.1|desc|POT000562_08|Ntom|Sly:6/Stu:6/Ath:2|bm=PGSC0003DMP4</t>
  </si>
  <si>
    <t>&gt;gi|698581729|ref|XP_009777625.1|desc|POT004150|Nsyl|Sly:1/Stu:2/Ath:2|bm=Solyc07g005830.2.1_E8E-144|translation initiation factor IF-3, chloroplastic-like;&gt;gi|697137445|ref|XP_009622823.1|desc|POT004150|Ntom|Sly:1/Stu:2/Ath:2|bm=Solyc07g005830.2.1_E2E-145</t>
  </si>
  <si>
    <t>POT004150</t>
  </si>
  <si>
    <t>AT4G30690, AT2G24060</t>
  </si>
  <si>
    <t>&gt;gi|697137488|ref|XP_009622844.1|desc|POT004578|Ntom|Sly:1/Stu:1/Ath:2|bm=Solyc03g113280.2.1_E3E-130|transmembrane protein DDB_G0273707/DDB_G0273361-like</t>
  </si>
  <si>
    <t>POT004578</t>
  </si>
  <si>
    <t>AT5G62720, AT3G47980</t>
  </si>
  <si>
    <t>&gt;gi|698474537|ref|XP_009784718.1|desc|POT005015|Nsyl|Sly:1/Stu:1/Ath:1|bm=PGSC0003DMP400042647_E0|ATP synthase subunit gamma, mitochondrial;&gt;gi|697137520|ref|XP_009622862.1|desc|POT005015|Ntom|Sly:1/Stu:1/Ath:1|bm=PGSC0003DMP400042647_E0|ATP synthase subun</t>
  </si>
  <si>
    <t>POT005015</t>
  </si>
  <si>
    <t>AT2G33040</t>
  </si>
  <si>
    <t>&gt;gi|697137526|ref|XP_009622865.1|desc|POT005925_2|Ntom|Sly:1/Stu:1/Ath:2|bm=Solyc05g054760.2.1_E1E-68|glutathione S-transferase DHAR2-like, partial</t>
  </si>
  <si>
    <t>POT005925</t>
  </si>
  <si>
    <t>AT1G75270, AT1G19570</t>
  </si>
  <si>
    <t>&gt;gi|697137528|ref|XP_009622867.1|desc|POT000663_1|Ntom|Sly:5/Stu:3/Ath:1|bm=Solyc05g013850.2.1_E0|uncharacterized protein LOC104114193;&gt;gi|698546524|ref|XP_009767734.1|desc|POT000663_1|Nsyl|Sly:5/Stu:3/Ath:1|bm=PGSC0003DMP400029642_E0|uncharacterized prote</t>
  </si>
  <si>
    <t>POT000663</t>
  </si>
  <si>
    <t>AT3G01680</t>
  </si>
  <si>
    <t>&gt;gi|697137570|ref|XP_009622889.1|desc|POT002303|Ntom|Sly:1/Stu:1/Ath:1|bm=PGSC0003DMP400031766_E0|probable glutamate--tRNA ligase, cytoplasmic</t>
  </si>
  <si>
    <t>POT002303</t>
  </si>
  <si>
    <t>AT5G26710</t>
  </si>
  <si>
    <t>&gt;gi|697137603|ref|XP_009622906.1|desc|POT002828_2|Ntom|Sly:2/Stu:1/Ath:2|bm=Solyc08g074290.2.1_E0|coiled-coil domain-containing protein 18-like</t>
  </si>
  <si>
    <t>POT002828</t>
  </si>
  <si>
    <t>AT2G24420, AT4G31340</t>
  </si>
  <si>
    <t>&gt;gi|698496300|ref|XP_009794208.1|desc|POR146154|Nsyl|Sly:0/Stu:0/Ath:0|bm=ZM03G25930_E6E-63|histone H3, partial;&gt;gi|698560525|ref|XP_009771876.1|desc|POT001073_2|Nsyl|Sly:4/Stu:4/Ath:2|bm=ME12455G00050_E6E-94|histone H3.3;&gt;gi|698508025|ref|XP_009799310.1|d</t>
  </si>
  <si>
    <t>POT010813</t>
  </si>
  <si>
    <t>AT1G01370</t>
  </si>
  <si>
    <t>&gt;gi|697137744|ref|XP_009622947.1|desc|POT001412_1|Ntom|Sly:2/Stu:2/Ath:4|bm=Solyc04g073990.2.1_E0|annexin D1-like</t>
  </si>
  <si>
    <t>POT001412</t>
  </si>
  <si>
    <t>AT5G65020, AT1G35720, AT5G10230, AT5G10220</t>
  </si>
  <si>
    <t>&gt;gi|697137750|ref|XP_009622950.1|desc|POT003819|Ntom|Sly:1/Stu:1/Ath:2|bm=PGSC0003DMP400050503_E0|citrate synthase, mitochondrial;&gt;gi|697137748|ref|XP_009622949.1|desc|POT003819|Ntom|Sly:1/Stu:1/Ath:2|bm=PGSC0003DMP400050503_E0|citrate synthase, mitochondr</t>
  </si>
  <si>
    <t>POT003819</t>
  </si>
  <si>
    <t>AT3G60100, AT2G44350</t>
  </si>
  <si>
    <t>&gt;gi|698490794|ref|XP_009791853.1|desc|POT013303|Nsyl|Sly:1/Stu:1/Ath:1|bm=Solyc01g008160.2.1_E2E-162|uncharacterized protein LOC104239016;&gt;gi|697137857|ref|XP_009623000.1|desc|POT013303|Ntom|Sly:1/Stu:1/Ath:1|bm=Solyc01g008160.2.1_E2E-159|uncharacterized p</t>
  </si>
  <si>
    <t>POT013303</t>
  </si>
  <si>
    <t>AT3G18420</t>
  </si>
  <si>
    <t>&gt;gi|697137891|ref|XP_009623017.1|desc|POT000592_2|Ntom|Sly:3/Stu:3/Ath:2|bm=PGSC0003DMP400019507_E0|enolase</t>
  </si>
  <si>
    <t>&gt;gi|697137893|ref|XP_009623018.1|desc|POT005601_2|Ntom|Sly:1/Stu:2/Ath:1|bm=PGSC0003DMP400049140_E5E-127|peroxiredoxin-2E-2, chloroplastic-like;&gt;gi|698568466|ref|XP_009774055.1|desc|POT005601_2|Nsyl|Sly:1/Stu:2/Ath:1|bm=PGSC0003DMP400049140_E2E-128|peroxir</t>
  </si>
  <si>
    <t>POT005601</t>
  </si>
  <si>
    <t>AT3G52960</t>
  </si>
  <si>
    <t>&gt;gi|697138048|ref|XP_009623097.1|desc|POT004588|Ntom|Sly:2/Stu:2/Ath:1|bm=PGSC0003DMP400033310_E0|acyl-coenzyme A oxidase 4, peroxisomal-like isoform X2;&gt;gi|698514562|ref|XP_009802152.1|desc|POT004588|Nsyl|Sly:2/Stu:2/Ath:1|bm=PGSC0003DMP400033310_E0|acyl-</t>
  </si>
  <si>
    <t>POT004588</t>
  </si>
  <si>
    <t>AT3G51840</t>
  </si>
  <si>
    <t>&gt;gi|698510855|ref|XP_009800569.1|desc|POT007701|Nsyl|Sly:1/Stu:1/Ath:1|bm=Solyc07g006000.2.1_E8E-75|50S ribosomal protein L35, chloroplastic;&gt;gi|697138068|ref|XP_009623107.1|desc|POT007701|Ntom|Sly:1/Stu:1/Ath:1|bm=Solyc07g006000.2.1_E3E-74|50S ribosomal p</t>
  </si>
  <si>
    <t>POT007701</t>
  </si>
  <si>
    <t>AT2G24090</t>
  </si>
  <si>
    <t>&gt;gi|698514619|ref|XP_009802178.1|desc|POT003101|Nsyl|Sly:2/Stu:2/Ath:1|bm=PGSC0003DMP400035137_E0|acetyl-coenzyme A synthetase, chloroplastic/glyoxysomal isoform X1;&gt;gi|697138152|ref|XP_009623154.1|desc|POT003101|Ntom|Sly:2/Stu:2/Ath:1|bm=PGSC0003DMP400035</t>
  </si>
  <si>
    <t>POT003101</t>
  </si>
  <si>
    <t>AT5G36880</t>
  </si>
  <si>
    <t>&gt;gi|698435191|ref|XP_009800064.1|desc|POT002808_2|Nsyl|Sly:2/Stu:2/Ath:1|bm=Solyc01g057210.2.1_E0|(Pyruvate dehydrogenase (acetyl-transferring)) kinase, mitochondrial-like;&gt;gi|697138164|ref|XP_009623161.1|desc|POT002808_2|Ntom|Sly:2/Stu:2/Ath:1|bm=Solyc01g</t>
  </si>
  <si>
    <t>POT002808</t>
  </si>
  <si>
    <t>AT3G06483</t>
  </si>
  <si>
    <t>&gt;gi|698567414|ref|XP_009773768.1|desc|POT015586|Nsyl|Sly:2/Stu:1/Ath:1|bm=PGSC0003DMP400028334_E0|14-3-3-like protein 16R;&gt;gi|697138207|ref|XP_009623182.1|desc|POT015586|Ntom|Sly:2/Stu:1/Ath:1|bm=PGSC0003DMP400028334_E0|14-3-3-like protein 16R;&gt;gi|69716121</t>
  </si>
  <si>
    <t>POT015586</t>
  </si>
  <si>
    <t>AT1G35160</t>
  </si>
  <si>
    <t>&gt;gi|698435668|ref|XP_009800823.1|desc|POT002356|Nsyl|Sly:2/Stu:2/Ath:2|bm=Solyc11g010190.1.1_E0|prohibitin-3, mitochondrial;&gt;gi|698435661|ref|XP_009800817.1|desc|POT002356|Nsyl|Sly:2/Stu:2/Ath:2|bm=Solyc11g010190.1.1_E0|prohibitin-3, mitochondrial;&gt;gi|6971</t>
  </si>
  <si>
    <t>&gt;gi|697138230|ref|XP_009623193.1|desc|POT011137_2|Ntom|Sly:1/Stu:1/Ath:1|bm=PGSC0003DMP400048973_E0|carotene epsilon-monooxygenase, chloroplastic isoform X1;&gt;gi|697138232|ref|XP_009623194.1|desc|POT011137_1|Ntom|Sly:1/Stu:1/Ath:1|bm=PGSC0003DMP400048973_E0</t>
  </si>
  <si>
    <t>POT011137</t>
  </si>
  <si>
    <t>AT3G53130</t>
  </si>
  <si>
    <t>&gt;gi|698572287|ref|XP_009775109.1|desc|POT008578_2|Nsyl|Sly:1/Stu:1/Ath:1|bm=Solyc06g048730.2.1_E0|uroporphyrinogen decarboxylase, chloroplastic-like isoform X1;&gt;gi|697138240|ref|XP_009623196.1|desc|POT008578_2|Ntom|Sly:1/Stu:1/Ath:1|bm=Solyc06g048730.2.1_E</t>
  </si>
  <si>
    <t>&gt;gi|697138460|ref|XP_009623306.1|desc|POT001212_3|Ntom|Sly:2/Stu:0/Ath:3|bm=Solyc04g045340.2.1_E0|phosphoglucomutase, cytoplasmic-like;&gt;gi|697138458|ref|XP_009623305.1|desc|POT001212_3|Ntom|Sly:2/Stu:0/Ath:3|bm=Solyc04g045340.2.1_E0|phosphoglucomutase, cyt</t>
  </si>
  <si>
    <t>&gt;gi|697138494|ref|XP_009623324.1|desc|POT000635_3|Ntom|Sly:3/Stu:2/Ath:3|bm=Solyc05g025500.2.1_E0|glucan endo-1,3-beta-glucosidase 6-like</t>
  </si>
  <si>
    <t>POT000635</t>
  </si>
  <si>
    <t>AT5G20870, AT5G58090, AT4G31140</t>
  </si>
  <si>
    <t>&gt;gi|697138531|ref|XP_009623344.1|desc|POT005976|Ntom|Sly:1/Stu:1/Ath:1|bm=PGSC0003DMP400030661_E9E-136|photosystem II 22 kDa protein, chloroplastic</t>
  </si>
  <si>
    <t>POT005976</t>
  </si>
  <si>
    <t>AT1G44575</t>
  </si>
  <si>
    <t>&gt;gi|698460413|ref|XP_009781531.1|desc|POT000945_2|Nsyl|Sly:3/Stu:2/Ath:3|bm=PGSC0003DMP400028711_E0|succinyl-CoA ligase;&gt;gi|697138582|ref|XP_009623368.1|desc|POT000945_2|Ntom|Sly:3/Stu:2/Ath:3|bm=PGSC0003DMP400028711_E0|succinyl-CoA ligase</t>
  </si>
  <si>
    <t>POT000945</t>
  </si>
  <si>
    <t>AT5G23250, AT3G19180, AT5G08300</t>
  </si>
  <si>
    <t>&gt;gi|697138609|ref|XP_009623381.1|desc|POT009343_1|Ntom|Sly:0/Stu:1/Ath:1|bm=PGSC0003DMP400012189_E0|DNA-damage-repair/toleration protein DRT100-like;&gt;gi|698543346|ref|XP_009766712.1|desc|POT009343_1|Nsyl|Sly:0/Stu:1/Ath:1|bm=PGSC0003DMP400012189_E0|DNA-dam</t>
  </si>
  <si>
    <t>POT009343</t>
  </si>
  <si>
    <t>AT3G12610</t>
  </si>
  <si>
    <t>&gt;gi|697138617|ref|XP_009623385.1|desc|POT003838|Ntom|Sly:1/Stu:1/Ath:1|bm=Solyc01g086750.2.1_E0|clustered mitochondria protein isoform X2;&gt;gi|697138615|ref|XP_009623384.1|desc|POT003838|Ntom|Sly:1/Stu:1/Ath:1|bm=Solyc01g086750.2.1_E0|clustered mitochondria</t>
  </si>
  <si>
    <t>POT003838</t>
  </si>
  <si>
    <t>AT3G52140</t>
  </si>
  <si>
    <t>&gt;gi|698492981|ref|XP_009792795.1|desc|POT001027_2|Nsyl|Sly:3/Stu:2/Ath:3|bm=Solyc04g009740.2.1_E0|exocyst complex component EXO70A1-like;&gt;gi|697138665|ref|XP_009623413.1|desc|POT001027_2|Ntom|Sly:3/Stu:2/Ath:3|bm=Solyc04g009740.2.1_E0|exocyst complex compo</t>
  </si>
  <si>
    <t>POT001027</t>
  </si>
  <si>
    <t>AT5G03540, AT5G52340, AT5G52350</t>
  </si>
  <si>
    <t>&gt;gi|698577165|ref|XP_009776398.1|desc|POT002103_2|Nsyl|Sly:1/Stu:1/Ath:2|bm=Solyc12g008570.1.1_E0|arginine--tRNA ligase, cytoplasmic-like isoform X2;&gt;gi|698577162|ref|XP_009776397.1|desc|POT002103_2|Nsyl|Sly:1/Stu:1/Ath:2|bm=Solyc12g008570.1.1_E0|arginine-</t>
  </si>
  <si>
    <t>POT002103</t>
  </si>
  <si>
    <t>AT4G26300, AT1G66530</t>
  </si>
  <si>
    <t>&gt;gi|697138731|ref|XP_009623446.1|desc|POT000025_15|Ntom|Sly:19/Stu:22/Ath:20|bm=Solyc04g082140.2.1_E0|L-ascorbate oxidase homolog</t>
  </si>
  <si>
    <t>&gt;gi|698506150|ref|XP_009798482.1|desc|POT003262_2|Nsyl|Sly:2/Stu:3/Ath:1|bm=Solyc06g048890.2.1_E0|probable inactive serine/threonine-protein kinase scy1 isoform X2;&gt;gi|697138812|ref|XP_009623483.1|desc|POT003262_2|Ntom|Sly:2/Stu:3/Ath:1|bm=Solyc06g048890.2</t>
  </si>
  <si>
    <t>POT003262</t>
  </si>
  <si>
    <t>AT2G40730</t>
  </si>
  <si>
    <t>&gt;gi|697138857|ref|XP_009623509.1|desc|POT010211|Ntom|Sly:1/Stu:0/Ath:1|bm=Solyc09g008650.2.1_E7E-146|peptidyl-prolyl cis-trans isomerase FKBP16-4, chloroplastic;&gt;gi|698486132|ref|XP_009789813.1|desc|POT010211|Nsyl|Sly:1/Stu:0/Ath:1|bm=Solyc09g008650.2.1_E7</t>
  </si>
  <si>
    <t>POT010211</t>
  </si>
  <si>
    <t>AT3G10060</t>
  </si>
  <si>
    <t>&gt;gi|697138989|ref|XP_009623577.1|desc|POT003169|Ntom|Sly:2/Stu:2/Ath:2|bm=Solyc05g005710.2.1_E0|spermidine synthase;&gt;gi|698583032|ref|XP_009777991.1|desc|POT003169|Nsyl|Sly:2/Stu:2/Ath:2|bm=Solyc05g005710.2.1_E0|spermidine synthase</t>
  </si>
  <si>
    <t>POT003169</t>
  </si>
  <si>
    <t>AT1G23820, AT1G70310</t>
  </si>
  <si>
    <t>&gt;gi|697139038|ref|XP_009623604.1|desc|POT006799|Ntom|Sly:1/Stu:1/Ath:2|bm=PGSC0003DMP400049946_E0|rubisco accumulation factor 2, chloroplastic</t>
  </si>
  <si>
    <t>POT006799</t>
  </si>
  <si>
    <t>AT3G04550, AT5G28500</t>
  </si>
  <si>
    <t>&gt;gi|698532822|ref|XP_009763229.1|desc|POT012564|Nsyl|Sly:1/Stu:1/Ath:1|bm=PGSC0003DMP400049986_E1E-174|uncharacterized protein LOC104215176;&gt;gi|697139064|ref|XP_009623618.1|desc|POT012564|Ntom|Sly:1/Stu:1/Ath:1|bm=PGSC0003DMP400049986_E7E-175|uncharacteriz</t>
  </si>
  <si>
    <t>POT012564</t>
  </si>
  <si>
    <t>AT3G04590</t>
  </si>
  <si>
    <t>&gt;gi|697139215|ref|XP_009623694.1|desc|POT004449|Ntom|Sly:1/Stu:2/Ath:1|bm=Solyc11g013170.1.1_E0|kynurenine--oxoglutarate transaminase-like</t>
  </si>
  <si>
    <t>POT004449</t>
  </si>
  <si>
    <t>AT1G77670</t>
  </si>
  <si>
    <t>&gt;gi|698442933|ref|XP_009763793.1|desc|POT004898|Nsyl|Sly:1/Stu:1/Ath:1|bm=PGSC0003DMP400023455_E0|uncharacterized oxidoreductase At4g09670-like;&gt;gi|697139245|ref|XP_009623708.1|desc|POT004898|Ntom|Sly:1/Stu:1/Ath:1|bm=PGSC0003DMP400023455_E0|uncharacterize</t>
  </si>
  <si>
    <t>POT004898</t>
  </si>
  <si>
    <t>AT1G66130</t>
  </si>
  <si>
    <t>&gt;gi|698516210|ref|XP_009802987.1|desc|POT002987_2|Nsyl|Sly:2/Stu:1/Ath:1|bm=Solyc06g066790.2.1_E0|N-alpha-acetyltransferase 16, NatA auxiliary subunit;&gt;gi|697139410|ref|XP_009623793.1|desc|POT002987_2|Ntom|Sly:2/Stu:1/Ath:1|bm=Solyc06g066790.2.1_E0|N-alpha</t>
  </si>
  <si>
    <t>POT002987</t>
  </si>
  <si>
    <t>AT1G80410</t>
  </si>
  <si>
    <t>&gt;gi|697139637|ref|XP_009623910.1|desc|POT007416|Ntom|Sly:1/Stu:1/Ath:1|bm=Solyc04g074630.2.1_E0|serine--tRNA ligase, mitochondrial isoform X2;&gt;gi|697139635|ref|XP_009623908.1|desc|POT007416|Ntom|Sly:1/Stu:1/Ath:1|bm=PT02G09850_E0|serine--tRNA ligase, mitoc</t>
  </si>
  <si>
    <t>POT007416</t>
  </si>
  <si>
    <t>AT1G11870</t>
  </si>
  <si>
    <t>&gt;gi|697139639|ref|XP_009623911.1|desc|POT011775|Ntom|Sly:1/Stu:1/Ath:1|bm=Solyc04g074640.2.1_E0|thylakoid lumenal 29 kDa protein, chloroplastic</t>
  </si>
  <si>
    <t>POT011775</t>
  </si>
  <si>
    <t>AT4G09010</t>
  </si>
  <si>
    <t>&gt;gi|697139655|ref|XP_009623920.1|desc|POT009199_2|Ntom|Sly:2/Stu:1/Ath:1|bm=PGSC0003DMP400036655_E3E-148|photosystem I reaction center subunit III, chloroplastic;&gt;gi|697110105|ref|XP_009608920.1|desc|POT009199_2|Ntom|Sly:2/Stu:1/Ath:1|bm=PGSC0003DMP4000366</t>
  </si>
  <si>
    <t>POT009199</t>
  </si>
  <si>
    <t>AT1G31330</t>
  </si>
  <si>
    <t>&gt;gi|698424667|ref|XP_009784209.1|desc|POT002096|Nsyl|Sly:2/Stu:2/Ath:2|bm=PGSC0003DMP400039178_E0|pyruvate dehydrogenase E1 component subunit alpha, mitochondrial-like;&gt;gi|697139787|ref|XP_009623987.1|desc|POT002096|Ntom|Sly:2/Stu:2/Ath:2|bm=Solyc05g006520</t>
  </si>
  <si>
    <t>POT002096</t>
  </si>
  <si>
    <t>AT1G24180, AT1G59900</t>
  </si>
  <si>
    <t>&gt;gi|697139969|ref|XP_009624080.1|desc|POT000001_22|Ntom|Sly:33/Stu:31/Ath:27|bm=PGSC0003DMP400024482_E0|receptor-like serine/threonine-protein kinase SD1-8;&gt;gi|697188810|ref|XP_009603450.1|desc|POT011603|Ntom|Sly:1/Stu:1/Ath:0|bm=PGSC0003DMP400010157_E0|cy</t>
  </si>
  <si>
    <t>POT000001</t>
  </si>
  <si>
    <t>AT1G11410, AT1G11330, AT1G61400, AT1G61480, AT1G61550, AT4G27290, AT1G61360, AT1G11300, AT1G61460, AT1G61430, AT4G21380, AT1G11340, AT4G27300, AT1G65800, AT1G61500, AT1G61610, AT1G11350, AT1G61420, AT1G61370, AT4G21390, AT1G65790, AT1G61390, AT4G11900, AT1G61490, AT1G61380, AT1G61440, AT1G11280</t>
  </si>
  <si>
    <t>&gt;gi|698552765|ref|XP_009769746.1|desc|POT004311_2|Nsyl|Sly:1/Stu:1/Ath:1|bm=PGSC0003DMP400005956_E1E-150|prostamide/prostaglandin F synthase;&gt;gi|697139996|ref|XP_009624095.1|desc|POT004311_1|Ntom|Sly:1/Stu:1/Ath:1|bm=PGSC0003DMP400005956_E4E-148|prostamide</t>
  </si>
  <si>
    <t>POT004311</t>
  </si>
  <si>
    <t>AT5G65840</t>
  </si>
  <si>
    <t>&gt;gi|697140000|ref|XP_009624097.1|desc|POT006736|Ntom|Sly:1/Stu:1/Ath:1|bm=Solyc07g005550.2.1_E1E-147|uncharacterized protein LOC104115216;&gt;gi|698488963|ref|XP_009791066.1|desc|POT006736|Nsyl|Sly:1/Stu:1/Ath:1|bm=Solyc07g005550.2.1_E2E-151|uncharacterized p</t>
  </si>
  <si>
    <t>POT006736</t>
  </si>
  <si>
    <t>AT2G44870</t>
  </si>
  <si>
    <t>&gt;gi|697140092|ref|XP_009624140.1|desc|POT002843_1|Ntom|Sly:1/Stu:1/Ath:2|bm=Solyc03g095840.2.1_E0|eukaryotic translation initiation factor 2 subunit alpha-like;&gt;gi|698443790|ref|XP_009765108.1|desc|POT002843_2|Nsyl|Sly:1/Stu:1/Ath:2|bm=Solyc03g095840.2.1_E</t>
  </si>
  <si>
    <t>POT002843</t>
  </si>
  <si>
    <t>AT5G05470, AT2G40290</t>
  </si>
  <si>
    <t>&gt;gi|697140094|ref|XP_009624141.1|desc|POT001373_2|Ntom|Sly:2/Stu:2/Ath:2|bm=Solyc04g015680.2.1_E0|zinc-metallopeptidase, peroxisomal</t>
  </si>
  <si>
    <t>POT001373</t>
  </si>
  <si>
    <t>AT2G41790, AT3G57470</t>
  </si>
  <si>
    <t>&gt;gi|697140155|ref|XP_009624174.1|desc|POT003803|Ntom|Sly:1/Stu:1/Ath:1|bm=PGSC0003DMP400034811_E5E-141|pleckstrin homology domain-containing family A member 8-like;&gt;gi|698563221|ref|XP_009772634.1|desc|POT003803|Nsyl|Sly:1/Stu:1/Ath:1|bm=PGSC0003DMP4000348</t>
  </si>
  <si>
    <t>POT003803</t>
  </si>
  <si>
    <t>AT2G33470</t>
  </si>
  <si>
    <t>&gt;gi|698460755|ref|XP_009781613.1|desc|POT002601_2|Nsyl|Sly:1/Stu:1/Ath:2|bm=Solyc06g008220.2.1_E1E-136|DAG protein, chloroplastic-like;&gt;gi|697156495|ref|XP_009587003.1|desc|POT002601_2|Ntom|Sly:1/Stu:1/Ath:2|bm=Solyc06g008220.2.1_E6E-139|DAG protein, chlor</t>
  </si>
  <si>
    <t>POT002601</t>
  </si>
  <si>
    <t>AT2G33430, AT1G32580</t>
  </si>
  <si>
    <t>&gt;gi|698585854|ref|XP_009778764.1|desc|POT005899|Nsyl|Sly:1/Stu:1/Ath:2|bm=PGSC0003DMP400052955_E0|proliferating cell nuclear antigen;&gt;gi|697140167|ref|XP_009624180.1|desc|POT005899|Ntom|Sly:1/Stu:1/Ath:2|bm=PGSC0003DMP400052955_E0|proliferating cell nuclea</t>
  </si>
  <si>
    <t>POT005899</t>
  </si>
  <si>
    <t>AT2G29570, AT1G07370</t>
  </si>
  <si>
    <t>&gt;gi|698498360|ref|XP_009795091.1|desc|POT005396|Nsyl|Sly:1/Stu:1/Ath:2|bm=PGSC0003DMP400046790_E0|putative 3,4-dihydroxy-2-butanone kinase;&gt;gi|697140187|ref|XP_009624190.1|desc|POT005396|Ntom|Sly:1/Stu:1/Ath:2|bm=PGSC0003DMP400046790_E0|putative 3,4-dihydr</t>
  </si>
  <si>
    <t>POT005396</t>
  </si>
  <si>
    <t>AT1G48430, AT3G17770</t>
  </si>
  <si>
    <t>&gt;gi|697140205|ref|XP_009624198.1|desc|POT002713_1|Ntom|Sly:3/Stu:2/Ath:1|bm=PGSC0003DMP400048836_E4E-97|glycine-rich RNA-binding protein 2, mitochondrial-like;&gt;gi|698577134|ref|XP_009776389.1|desc|POT002713_2|Nsyl|Sly:3/Stu:2/Ath:1|bm=PGSC0003DMP400048836_</t>
  </si>
  <si>
    <t>POT002713</t>
  </si>
  <si>
    <t>AT5G61030</t>
  </si>
  <si>
    <t>&gt;gi|698523223|ref|XP_009758418.1|desc|POT002088|Nsyl|Sly:2/Stu:2/Ath:2|bm=Solyc03g119970.2.1_E0|plastidic ATP/ADP-transporter-like;&gt;gi|698545661|ref|XP_009767462.1|desc|POT002088|Nsyl|Sly:2/Stu:2/Ath:2|bm=PGSC0003DMP400049897_E0|plastidic ATP/ADP-transport</t>
  </si>
  <si>
    <t>POT002088</t>
  </si>
  <si>
    <t>AT1G15500, AT1G80300</t>
  </si>
  <si>
    <t>&gt;gi|698455553|ref|XP_009780419.1|desc|POT003328_2|Nsyl|Sly:2/Stu:2/Ath:1|bm=Solyc02g078610.2.1_E0|splicing factor 3B subunit 2;&gt;gi|697140445|ref|XP_009624326.1|desc|POT003328_2|Ntom|Sly:2/Stu:2/Ath:1|bm=Solyc02g078610.2.1_E0|splicing factor 3B subunit 2-li</t>
  </si>
  <si>
    <t>POT003328</t>
  </si>
  <si>
    <t>AT4G21660</t>
  </si>
  <si>
    <t>&gt;gi|697140462|ref|XP_009624334.1|desc|POT001444_2|Ntom|Sly:2/Stu:1/Ath:2|bm=PGSC0003DMP400026650_E0|probable aspartyl aminopeptidase</t>
  </si>
  <si>
    <t>POT001444</t>
  </si>
  <si>
    <t>AT5G60160, AT5G04710</t>
  </si>
  <si>
    <t>&gt;gi|697140464|ref|XP_009624335.1|desc|POT002393_2|Ntom|Sly:2/Stu:2/Ath:1|bm=Solyc03g111200.2.1_E8E-172|adenylate kinase 4;&gt;gi|698564500|ref|XP_009772999.1|desc|POT002393_2|Nsyl|Sly:2/Stu:2/Ath:1|bm=Solyc03g111200.2.1_E9E-148|adenylate kinase 4, partial</t>
  </si>
  <si>
    <t>POT002393</t>
  </si>
  <si>
    <t>AT5G63400</t>
  </si>
  <si>
    <t>&gt;gi|697140674|ref|XP_009624440.1|desc|POT005068|Ntom|Sly:1/Stu:1/Ath:1|bm=PGSC0003DMP400039917_E0|phosphoribosylformylglycinamidine cyclo-ligase, chloroplastic/mitochondrial;&gt;gi|698473871|ref|XP_009784558.1|desc|POT005068|Nsyl|Sly:1/Stu:1/Ath:1|bm=PGSC0003</t>
  </si>
  <si>
    <t>POT005068</t>
  </si>
  <si>
    <t>AT3G55010</t>
  </si>
  <si>
    <t xml:space="preserve">&gt;gi|698579586|ref|XP_009777057.1|desc|POT004148_1|Nsyl|Sly:1/Stu:2/Ath:1|bm=FV2G17380_E3E-161|ubiquitin fusion degradation protein 1 homolog isoform X5;&gt;gi|697140744|ref|XP_009624479.1|desc|POT004148_1|Ntom|Sly:1/Stu:2/Ath:1|bm=FV2G17380_E5E-161|ubiquitin </t>
  </si>
  <si>
    <t>POT004148</t>
  </si>
  <si>
    <t>AT2G21270</t>
  </si>
  <si>
    <t>&gt;gi|698495044|ref|XP_009793676.1|desc|POT001173_1|Nsyl|Sly:2/Stu:2/Ath:3|bm=PGSC0003DMP400055030_E0|probable polygalacturonase;&gt;gi|697140788|ref|XP_009624502.1|desc|POT001173_1|Ntom|Sly:2/Stu:2/Ath:3|bm=Solyc09g075460.2.1_E0|probable polygalacturonase</t>
  </si>
  <si>
    <t>POT001173</t>
  </si>
  <si>
    <t>AT3G06770, AT3G16850, AT5G49215</t>
  </si>
  <si>
    <t xml:space="preserve">&gt;gi|697140861|ref|XP_009624538.1|desc|POT009468_2|Ntom|Sly:2/Stu:1/Ath:1|bm=Solyc10g080080.1.1_E0|thioredoxin reductase NTRC isoform X1;&gt;gi|698544611|ref|XP_009767118.1|desc|POT009468_2|Nsyl|Sly:2/Stu:1/Ath:1|bm=Solyc10g080080.1.1_E0|thioredoxin reductase </t>
  </si>
  <si>
    <t>POT009468</t>
  </si>
  <si>
    <t>AT2G41680</t>
  </si>
  <si>
    <t>&gt;gi|697141029|ref|XP_009624622.1|desc|POT000559_3|Ntom|Sly:3/Stu:3/Ath:3|bm=PGSC0003DMP400055235_E0|isocitrate dehydrogenase;&gt;gi|698577444|ref|XP_009776479.1|desc|POT000559_1|Nsyl|Sly:3/Stu:3/Ath:3|bm=PGSC0003DMP400055235_E0|isocitrate dehydrogenase</t>
  </si>
  <si>
    <t>POT000559</t>
  </si>
  <si>
    <t>AT1G54340, AT1G65930, AT5G14590</t>
  </si>
  <si>
    <t>&gt;gi|697141039|ref|XP_009624625.1|desc|POT005485|Ntom|Sly:1/Stu:1/Ath:1|bm=PGSC0003DMP400055355_E0|probable lysine--tRNA ligase, cytoplasmic</t>
  </si>
  <si>
    <t>POT005485</t>
  </si>
  <si>
    <t>AT3G13490</t>
  </si>
  <si>
    <t>&gt;gi|697141049|ref|XP_009624630.1|desc|POT010895|Ntom|Sly:1/Stu:1/Ath:1|bm=Solyc01g005520.2.1_E0|uncharacterized protein LOC104115661</t>
  </si>
  <si>
    <t>POT010895</t>
  </si>
  <si>
    <t>AT1G55480</t>
  </si>
  <si>
    <t>&gt;gi|697141092|ref|XP_009624655.1|desc|POT006235|Ntom|Sly:1/Stu:1/Ath:2|bm=Solyc03g119280.2.1_E0|histidine--tRNA ligase, cytoplasmic;&gt;gi|698532358|ref|XP_009763006.1|desc|POT006235|Nsyl|Sly:1/Stu:1/Ath:2|bm=Solyc03g119280.2.1_E0|histidine--tRNA ligase, cyto</t>
  </si>
  <si>
    <t>POT006235</t>
  </si>
  <si>
    <t>AT5G03406, AT3G46100</t>
  </si>
  <si>
    <t>&gt;gi|697141108|ref|XP_009624664.1|desc|POT007866_2|Ntom|Sly:1/Stu:1/Ath:1|bm=PGSC0003DMP400016503_E0|argininosuccinate lyase, chloroplastic</t>
  </si>
  <si>
    <t>POT007866</t>
  </si>
  <si>
    <t>AT5G10920</t>
  </si>
  <si>
    <t>&gt;gi|698529320|ref|XP_009761475.1|desc|POT000073_3|Nsyl|Sly:12/Stu:11/Ath:9|bm=PGSC0003DMP400054477_E0|probable methyltransferase PMT2;&gt;gi|697141147|ref|XP_009624681.1|desc|POT000073_3|Ntom|Sly:12/Stu:11/Ath:9|bm=PGSC0003DMP400054477_E0|probable methyltrans</t>
  </si>
  <si>
    <t>&gt;gi|697141200|ref|XP_009624710.1|desc|POT003186_2|Ntom|Sly:1/Stu:1/Ath:3|bm=Solyc05g009030.2.1_E0|3-isopropylmalate dehydrogenase 2, chloroplastic-like</t>
  </si>
  <si>
    <t>POT003186</t>
  </si>
  <si>
    <t>AT5G14200, AT1G80560, AT1G31180</t>
  </si>
  <si>
    <t>&gt;gi|697141249|ref|XP_009624736.1|desc|POT003011_2|Ntom|Sly:2/Stu:2/Ath:1|bm=PGSC0003DMP400020915_E0|delta(24)-sterol reductase;&gt;gi|697141247|ref|XP_009624735.1|desc|POT003011_2|Ntom|Sly:2/Stu:2/Ath:1|bm=PGSC0003DMP400020915_E0|delta(24)-sterol reductase;&gt;g</t>
  </si>
  <si>
    <t>POT003011</t>
  </si>
  <si>
    <t>AT3G19820</t>
  </si>
  <si>
    <t>&gt;gi|697141308|ref|XP_009624767.1|desc|POT010583|Ntom|Sly:1/Stu:1/Ath:1|bm=PGSC0003DMP400042733_E0|probable 3-hydroxyisobutyrate dehydrogenase-like 1, mitochondrial</t>
  </si>
  <si>
    <t>POT010583</t>
  </si>
  <si>
    <t>AT4G29120</t>
  </si>
  <si>
    <t>&gt;gi|697141314|ref|XP_009624771.1|desc|POT011375|Ntom|Sly:1/Stu:1/Ath:1|bm=Solyc03g112640.2.1_E2E-144|motile sperm domain-containing protein 2 isoform X3;&gt;gi|698534376|ref|XP_009763837.1|desc|POT011375|Nsyl|Sly:1/Stu:1/Ath:1|bm=Solyc03g112640.2.1_E5E-165|mo</t>
  </si>
  <si>
    <t>POT011375</t>
  </si>
  <si>
    <t>AT5G63060</t>
  </si>
  <si>
    <t>&gt;gi|697141421|ref|XP_009624827.1|desc|POT011769_2|Ntom|Sly:1/Stu:1/Ath:1|bm=Solyc03g083090.2.1_E0|soluble starch synthase 1, chloroplastic/amyloplastic isoform X3;&gt;gi|697141419|ref|XP_009624826.1|desc|POT011769_2|Ntom|Sly:1/Stu:1/Ath:1|bm=Solyc03g083090.2.</t>
  </si>
  <si>
    <t>POT011769</t>
  </si>
  <si>
    <t>AT5G24300</t>
  </si>
  <si>
    <t>&gt;gi|697141540|ref|XP_009624885.1|desc|POT000404_3|Ntom|Sly:5/Stu:6/Ath:5|bm=PGSC0003DMP400036308_E0|aquaporin PIP2-1-like;&gt;gi|698526960|ref|XP_009760326.1|desc|POT000404_3|Nsyl|Sly:5/Stu:6/Ath:5|bm=PGSC0003DMP400036308_E0|aquaporin PIP2-1-like;&gt;gi|69713123</t>
  </si>
  <si>
    <t>&gt;gi|697141554|ref|XP_009624892.1|desc|POT006345|Ntom|Sly:1/Stu:0/Ath:1|bm=Solyc12g009600.1.1_E2E-107|thylakoid lumenal 16.5 kDa protein, chloroplastic</t>
  </si>
  <si>
    <t>POT006345</t>
  </si>
  <si>
    <t>AT4G02530</t>
  </si>
  <si>
    <t>&gt;gi|697141594|ref|XP_009624912.1|desc|POT001984_1|Ntom|Sly:1/Stu:1/Ath:2|bm=Solyc02g014310.2.1_E0|nucleolin 1 isoform X2;&gt;gi|697141592|ref|XP_009624911.1|desc|POT001984_1|Ntom|Sly:1/Stu:1/Ath:2|bm=Solyc02g014310.2.1_E0|nucleolin 1 isoform X1;&gt;gi|698585107|</t>
  </si>
  <si>
    <t>POT001984</t>
  </si>
  <si>
    <t>AT1G48920, AT3G18610</t>
  </si>
  <si>
    <t>&gt;gi|698505633|ref|XP_009798257.1|desc|POT002131|Nsyl|Sly:2/Stu:2/Ath:1|bm=Solyc06g062810.1.1_E0|glycylpeptide N-tetradecanoyltransferase 1-like;&gt;gi|697141636|ref|XP_009624935.1|desc|POT002131|Ntom|Sly:2/Stu:2/Ath:1|bm=Solyc06g062810.1.1_E0|glycylpeptide N-</t>
  </si>
  <si>
    <t>POT002131</t>
  </si>
  <si>
    <t>AT5G57020</t>
  </si>
  <si>
    <t>&gt;gi|697141691|ref|XP_009624962.1|desc|POT008865_5|Ntom|Sly:1/Stu:0/Ath:2|bm=Solyc07g005100.2.1_E0|chitotriosidase-1-like;&gt;gi|698517302|ref|XP_009803534.1|desc|POT008865_5|Nsyl|Sly:1/Stu:0/Ath:2|bm=Solyc07g005100.2.1_E0|chitotriosidase-1-like</t>
  </si>
  <si>
    <t>POT008865</t>
  </si>
  <si>
    <t>AT4G19810, AT4G19820</t>
  </si>
  <si>
    <t>&gt;gi|697141801|ref|XP_009625014.1|desc|POT008496|Ntom|Sly:1/Stu:2/Ath:1|bm=PGSC0003DMP400044947_E0|probable N-acetyl-gamma-glutamyl-phosphate reductase, chloroplastic</t>
  </si>
  <si>
    <t>POT008496</t>
  </si>
  <si>
    <t>AT2G19940</t>
  </si>
  <si>
    <t>&gt;gi|697141922|ref|XP_009625077.1|desc|POT008880|Ntom|Sly:1/Stu:1/Ath:1|bm=Solyc01g106090.2.1_E4E-151|psbP domain-containing protein 1, chloroplastic isoform X2;&gt;gi|697141920|ref|XP_009625076.1|desc|POT008880|Ntom|Sly:1/Stu:1/Ath:1|bm=Solyc01g106090.2.1_E5E</t>
  </si>
  <si>
    <t>POT008880</t>
  </si>
  <si>
    <t>AT4G15510</t>
  </si>
  <si>
    <t>&gt;gi|698533516|ref|XP_009763572.1|desc|POT002620_3|Nsyl|Sly:1/Stu:1/Ath:1|bm=PGSC0003DMP400000602_E0|probable lactoylglutathione lyase, chloroplast isoform X2;&gt;gi|698533514|ref|XP_009763571.1|desc|POT002620_3|Nsyl|Sly:1/Stu:1/Ath:1|bm=PGSC0003DMP400000602_E</t>
  </si>
  <si>
    <t>POT002620</t>
  </si>
  <si>
    <t>AT1G67280</t>
  </si>
  <si>
    <t>&gt;gi|698482957|ref|XP_009788369.1|desc|POT008778|Nsyl|Sly:1/Stu:1/Ath:1|bm=PGSC0003DMP400010377_E0|uncharacterized protein LOC104236186;&gt;gi|697142017|ref|XP_009625124.1|desc|POT008778|Ntom|Sly:1/Stu:1/Ath:1|bm=PGSC0003DMP400010377_E0|uncharacterized protein</t>
  </si>
  <si>
    <t>POT008778</t>
  </si>
  <si>
    <t>AT4G10750</t>
  </si>
  <si>
    <t xml:space="preserve">&gt;gi|698514826|ref|XP_009802278.1|desc|POT011852_1|Nsyl|Sly:2/Stu:2/Ath:1|bm=PGSC0003DMP400038599_E0|fasciclin-like arabinogalactan protein 1;&gt;gi|697142092|ref|XP_009625162.1|desc|POT011852_1|Ntom|Sly:2/Stu:2/Ath:1|bm=PGSC0003DMP400038599_E0|fasciclin-like </t>
  </si>
  <si>
    <t>POT011852</t>
  </si>
  <si>
    <t>AT5G55730</t>
  </si>
  <si>
    <t>&gt;gi|697142120|ref|XP_009625177.1|desc|POT001879_2|Ntom|Sly:2/Stu:3/Ath:1|bm=PGSC0003DMP400024038_E0|3-oxoacyl</t>
  </si>
  <si>
    <t>POT001879</t>
  </si>
  <si>
    <t>AT1G74960</t>
  </si>
  <si>
    <t>&gt;gi|698534747|ref|XP_009763962.1|desc|POT005421_2|Nsyl|Sly:1/Stu:1/Ath:1|bm=PGSC0003DMP400038958_E0|uncharacterized protein LOC104215768;&gt;gi|697142130|ref|XP_009625183.1|desc|POT005421_2|Ntom|Sly:1/Stu:1/Ath:1|bm=PGSC0003DMP400038958_E0|uncharacterized pro</t>
  </si>
  <si>
    <t>POT005421</t>
  </si>
  <si>
    <t>AT1G54520</t>
  </si>
  <si>
    <t xml:space="preserve">&gt;gi|698538557|ref|XP_009765176.1|desc|POT002638_2|Nsyl|Sly:2/Stu:2/Ath:1|bm=PGSC0003DMP400024992_E2E-91|calcineurin subunit B-like;&gt;gi|697142248|ref|XP_009625235.1|desc|POT002638_4|Ntom|Sly:2/Stu:2/Ath:1|bm=PGSC0003DMP400024992_E3E-123|calcineurin subunit </t>
  </si>
  <si>
    <t>POT002638</t>
  </si>
  <si>
    <t>AT3G18430</t>
  </si>
  <si>
    <t>&gt;gi|698546493|ref|XP_009767723.1|desc|POT005142|Nsyl|Sly:1/Stu:1/Ath:1|bm=PGSC0003DMP400013603_E4E-91|translation initiation factor IF-1, chloroplastic;&gt;gi|698546490|ref|XP_009767722.1|desc|POT005142|Nsyl|Sly:1/Stu:1/Ath:1|bm=PGSC0003DMP400013603_E4E-91|tr</t>
  </si>
  <si>
    <t>POT005142</t>
  </si>
  <si>
    <t>AT4G11175</t>
  </si>
  <si>
    <t xml:space="preserve">&gt;gi|697142425|ref|XP_009625316.1|desc|POT001245|Ntom|Sly:2/Stu:2/Ath:2|bm=Solyc04g011350.2.1_E0|2-oxoglutarate dehydrogenase, mitochondrial-like;&gt;gi|697142423|ref|XP_009625315.1|desc|POT001245|Ntom|Sly:2/Stu:2/Ath:2|bm=Solyc04g011350.2.1_E0|2-oxoglutarate </t>
  </si>
  <si>
    <t>POT001245</t>
  </si>
  <si>
    <t>AT3G55410, AT5G65750</t>
  </si>
  <si>
    <t>&gt;gi|698514469|ref|XP_009802114.1|desc|POT001809_2|Nsyl|Sly:2/Stu:2/Ath:2|bm=PGSC0003DMP400056130_E0|DEAD-box ATP-dependent RNA helicase 20;&gt;gi|697142440|ref|XP_009625322.1|desc|POT001809_2|Ntom|Sly:2/Stu:2/Ath:2|bm=PGSC0003DMP400056130_E0|DEAD-box ATP-depe</t>
  </si>
  <si>
    <t>POT001809</t>
  </si>
  <si>
    <t>AT5G63120, AT1G55150</t>
  </si>
  <si>
    <t>&gt;gi|697142510|ref|XP_009625357.1|desc|POT005052|Ntom|Sly:1/Stu:1/Ath:2|bm=Solyc03g019720.2.1_E2E-177|gamma carbonic anhydrase-like 2, mitochondrial</t>
  </si>
  <si>
    <t>POT005052</t>
  </si>
  <si>
    <t>AT3G48680, AT5G63510</t>
  </si>
  <si>
    <t>&gt;gi|698433365|ref|XP_009797385.1|desc|POT000172_1|Nsyl|Sly:6/Stu:5/Ath:6|bm=PGSC0003DMP400029252_E0|sucrose synthase 7-like;&gt;gi|697142522|ref|XP_009625364.1|desc|POT000172_1|Ntom|Sly:6/Stu:5/Ath:6|bm=PGSC0003DMP400029252_E0|sucrose synthase 7-like</t>
  </si>
  <si>
    <t>POT000172</t>
  </si>
  <si>
    <t>AT5G37180, AT1G73370, AT4G02280, AT3G43190, AT5G49190, AT5G20830</t>
  </si>
  <si>
    <t>&gt;gi|697142540|ref|XP_009625376.1|desc|POT001887_2|Ntom|Sly:2/Stu:1/Ath:2|bm=PGSC0003DMP400026853_E0|uncharacterized protein LOC104116258 isoform X3;&gt;gi|697142538|ref|XP_009625374.1|desc|POT001887_2|Ntom|Sly:2/Stu:1/Ath:2|bm=PGSC0003DMP400026853_E0|uncharac</t>
  </si>
  <si>
    <t>POT001887</t>
  </si>
  <si>
    <t>AT5G53920, AT1G53120</t>
  </si>
  <si>
    <t>&gt;gi|697142544|ref|XP_009625378.1|desc|POT000775_1|Ntom|Sly:3/Stu:2/Ath:4|bm=PGSC0003DMP400026938_E7E-119|early nodulin-like protein 2</t>
  </si>
  <si>
    <t>POT000775</t>
  </si>
  <si>
    <t>AT4G28365, AT5G53870, AT4G32490, AT4G27520</t>
  </si>
  <si>
    <t>&gt;gi|697142568|ref|XP_009625390.1|desc|POT001818_3|Ntom|Sly:3/Stu:3/Ath:2|bm=PGSC0003DMP400026927_E3E-88|thioredoxin-like;&gt;gi|698524158|ref|XP_009758881.1|desc|POT001818_3|Nsyl|Sly:3/Stu:3/Ath:2|bm=PGSC0003DMP400026927_E2E-90|thioredoxin-like</t>
  </si>
  <si>
    <t>&gt;gi|697142582|ref|XP_009625397.1|desc|POT000153_1|Ntom|Sly:9/Stu:8/Ath:4|bm=PGSC0003DMP400054631_E0|phenylalanine ammonia-lyase;&gt;gi|698460906|ref|XP_009781653.1|desc|POT000153_1|Nsyl|Sly:9/Stu:8/Ath:4|bm=PGSC0003DMP400054631_E0|phenylalanine ammonia-lyase</t>
  </si>
  <si>
    <t>POT000153</t>
  </si>
  <si>
    <t>AT3G10340, AT3G53260, AT5G04230, AT2G37040</t>
  </si>
  <si>
    <t>&gt;gi|697142586|ref|XP_009625399.1|desc|POT001545|Ntom|Sly:2/Stu:2/Ath:2|bm=PGSC0003DMP400054630_E0|adenosine kinase 2</t>
  </si>
  <si>
    <t>&gt;gi|697142678|ref|XP_009625445.1|desc|POT000172_4|Ntom|Sly:6/Stu:5/Ath:6|bm=PGSC0003DMP400023982_E0|sucrose synthase-like</t>
  </si>
  <si>
    <t>&gt;gi|697142803|ref|XP_009625505.1|desc|POT011569|Ntom|Sly:1/Stu:1/Ath:1|bm=ME08898G00010_E1E-98|peptide methionine sulfoxide reductase B1, chloroplastic</t>
  </si>
  <si>
    <t>POT011569</t>
  </si>
  <si>
    <t>AT1G53670</t>
  </si>
  <si>
    <t>&gt;gi|697142872|ref|XP_009625541.1|desc|POT004530|Ntom|Sly:1/Stu:1/Ath:2|bm=Solyc09g090520.2.1_E0|heterogeneous nuclear ribonucleoprotein 1-like</t>
  </si>
  <si>
    <t>POT004530</t>
  </si>
  <si>
    <t>AT2G33410, AT4G14300</t>
  </si>
  <si>
    <t>&gt;gi|697142896|ref|XP_009625553.1|desc|POT003292|Ntom|Sly:5/Stu:1/Ath:1|bm=PGSC0003DMP400009332_E0|exocyst complex component SEC10</t>
  </si>
  <si>
    <t>POT003292</t>
  </si>
  <si>
    <t>AT5G12370</t>
  </si>
  <si>
    <t>&gt;gi|697142927|ref|XP_009625569.1|desc|POT008341|Ntom|Sly:1/Stu:1/Ath:1|bm=PGSC0003DMP400010388_E2E-155|beta-carotene isomerase D27, chloroplastic;&gt;gi|698472446|ref|XP_009784263.1|desc|POT008341|Nsyl|Sly:1/Stu:1/Ath:1|bm=PGSC0003DMP400010388_E3E-157|beta-ca</t>
  </si>
  <si>
    <t>POT008341</t>
  </si>
  <si>
    <t>AT1G64680</t>
  </si>
  <si>
    <t>&gt;gi|698562534|ref|XP_009772436.1|desc|POT008109|Nsyl|Sly:1/Stu:1/Ath:1|bm=PGSC0003DMP400010291_E9E-86|photosystem I reaction center subunit N, chloroplastic;&gt;gi|697142937|ref|XP_009625574.1|desc|POT008109|Ntom|Sly:1/Stu:1/Ath:1|bm=PGSC0003DMP400010291_E9E-</t>
  </si>
  <si>
    <t>POT008109</t>
  </si>
  <si>
    <t>AT5G64040</t>
  </si>
  <si>
    <t>&gt;gi|697142992|ref|XP_009625602.1|desc|POT004537|Ntom|Sly:1/Stu:1/Ath:1|bm=Solyc11g006340.1.1_E0|phosphoribosylaminoimidazole carboxylase, chloroplastic-like isoform X1</t>
  </si>
  <si>
    <t>POT004537</t>
  </si>
  <si>
    <t>AT2G37690</t>
  </si>
  <si>
    <t>&gt;gi|697143049|ref|XP_009625632.1|desc|POT009605_4|Ntom|Sly:1/Stu:0/Ath:1|bm=Solyc08g006510.2.1_E4E-179|uncharacterized protein At1g32220, chloroplastic-like;&gt;gi|697143047|ref|XP_009625631.1|desc|POT009605_4|Ntom|Sly:1/Stu:0/Ath:1|bm=Solyc08g006510.2.1_E4E-</t>
  </si>
  <si>
    <t>POT009605</t>
  </si>
  <si>
    <t>AT5G10730</t>
  </si>
  <si>
    <t>&gt;gi|698476134|ref|XP_009785400.1|desc|POT011604|Nsyl|Sly:1/Stu:0/Ath:1|bm=Solyc11g006020.1.1_E8E-79|uncharacterized protein LOC104233672;&gt;gi|697143146|ref|XP_009625685.1|desc|POT011604|Ntom|Sly:1/Stu:0/Ath:1|bm=Solyc11g006020.1.1_E2E-77|uncharacterized pro</t>
  </si>
  <si>
    <t>POT011604</t>
  </si>
  <si>
    <t>AT1G74880</t>
  </si>
  <si>
    <t>&gt;gi|697143158|ref|XP_009625692.1|desc|POT000052_07|Ntom|Sly:13/Stu:10/Ath:10|bm=PGSC0003DMP400049710_E0|phospholipase D alpha 1;&gt;gi|697143156|ref|XP_009625691.1|desc|POT000052_07|Ntom|Sly:13/Stu:10/Ath:10|bm=PGSC0003DMP400049710_E0|phospholipase D alpha 1;</t>
  </si>
  <si>
    <t>&gt;gi|698474449|ref|XP_009784692.1|desc|POT002442|Nsyl|Sly:1/Stu:2/Ath:1|bm=PGSC0003DMP400049800_E0|serine--tRNA ligase;&gt;gi|697143172|ref|XP_009625698.1|desc|POT002442|Ntom|Sly:1/Stu:2/Ath:1|bm=PGSC0003DMP400049800_E0|serine--tRNA ligase</t>
  </si>
  <si>
    <t>POT002442</t>
  </si>
  <si>
    <t>AT5G27470</t>
  </si>
  <si>
    <t>&gt;gi|697165585|ref|XP_009591598.1|desc|POT004916|Ntom|Sly:1/Stu:0/Ath:1|bm=Solyc01g008310.2.1_E0|probable phenylalanine--tRNA ligase beta subunit isoform X2;&gt;gi|698463337|ref|XP_009782194.1|desc|POT004916|Nsyl|Sly:1/Stu:0/Ath:1|bm=Solyc01g008310.2.1_E0|prob</t>
  </si>
  <si>
    <t>POT004916</t>
  </si>
  <si>
    <t>AT1G72550</t>
  </si>
  <si>
    <t>&gt;gi|697143311|ref|XP_009625762.1|desc|POT010082|Ntom|Sly:1/Stu:1/Ath:1|bm=Solyc05g050710.2.1_E0|lecithin-cholesterol acyltransferase-like 1</t>
  </si>
  <si>
    <t>POT010082</t>
  </si>
  <si>
    <t>AT1G27480</t>
  </si>
  <si>
    <t>&gt;gi|697143489|ref|XP_009625859.1|desc|POT007048|Ntom|Sly:1/Stu:1/Ath:1|bm=Solyc01g087730.2.1_E0|50S ribosomal protein L1, chloroplastic</t>
  </si>
  <si>
    <t>POT007048</t>
  </si>
  <si>
    <t>AT3G63490</t>
  </si>
  <si>
    <t>&gt;gi|697143562|ref|XP_009625896.1|desc|POT004060_2|Ntom|Sly:1/Stu:1/Ath:1|bm=PGSC0003DMP400044861_E0|methylthioribose kinase, partial</t>
  </si>
  <si>
    <t>POT004060</t>
  </si>
  <si>
    <t>AT1G49820</t>
  </si>
  <si>
    <t>&gt;gi|697143716|ref|XP_009625976.1|desc|POT000285_5|Ntom|Sly:4/Stu:4/Ath:7|bm=Solyc07g065120.2.1_E0|probable glycerophosphoryl diester phosphodiesterase 1</t>
  </si>
  <si>
    <t>POT000285</t>
  </si>
  <si>
    <t>AT1G66970, AT3G20520, AT1G66980, AT5G58050, AT5G58170, AT4G26690, AT5G55480</t>
  </si>
  <si>
    <t>&gt;gi|698551826|ref|XP_009769437.1|desc|POT004308|Nsyl|Sly:2/Stu:0/Ath:1|bm=VV07G07340_E0|ultraviolet-B receptor UVR8 isoform X2;&gt;gi|697143776|ref|XP_009626008.1|desc|POT004308|Ntom|Sly:2/Stu:0/Ath:1|bm=VV07G07340_E0|ultraviolet-B receptor UVR8 isoform X2;&gt;g</t>
  </si>
  <si>
    <t>POT004308</t>
  </si>
  <si>
    <t>AT5G63860</t>
  </si>
  <si>
    <t>&gt;gi|698542636|ref|XP_009766474.1|desc|POT000828|Nsyl|Sly:4/Stu:4/Ath:4|bm=PGSC0003DMP400018675_E6E-130|60S ribosomal protein L11-1-like;&gt;gi|698508521|ref|XP_009799522.1|desc|POT000828|Nsyl|Sly:4/Stu:4/Ath:4|bm=PGSC0003DMP400018675_E6E-130|60S ribosomal pro</t>
  </si>
  <si>
    <t>POT000828</t>
  </si>
  <si>
    <t>AT5G45775, AT2G42740, AT3G58700, AT4G18730</t>
  </si>
  <si>
    <t>&gt;gi|698464530|ref|XP_009782460.1|desc|POT009130|Nsyl|Sly:1/Stu:0/Ath:1|bm=Solyc01g099690.2.1_E0|ATP-dependent Clp protease proteolytic subunit-related protein 3, chloroplastic;&gt;gi|697143799|ref|XP_009626019.1|desc|POT009130|Ntom|Sly:1/Stu:0/Ath:1|bm=Solyc0</t>
  </si>
  <si>
    <t>POT009130</t>
  </si>
  <si>
    <t>AT1G09130</t>
  </si>
  <si>
    <t>&gt;gi|697143986|ref|XP_009626116.1|desc|POT010856|Ntom|Sly:1/Stu:0/Ath:1|bm=Solyc04g064930.2.1_E3E-152|uncharacterized protein LOC104116870;&gt;gi|698510090|ref|XP_009800231.1|desc|POT010856|Nsyl|Sly:1/Stu:0/Ath:1|bm=Solyc04g064930.2.1_E9E-163|uncharacterized p</t>
  </si>
  <si>
    <t>POT010856</t>
  </si>
  <si>
    <t>AT1G21350</t>
  </si>
  <si>
    <t>&gt;gi|697144026|ref|XP_009626136.1|desc|POT001498_3|Ntom|Sly:2/Stu:1/Ath:2|bm=Solyc02g082800.2.1_E0|ubiquitin domain-containing protein DSK2b-like</t>
  </si>
  <si>
    <t>POT001498</t>
  </si>
  <si>
    <t>AT2G17190, AT2G17200</t>
  </si>
  <si>
    <t>&gt;gi|697144070|ref|XP_009626155.1|desc|POT010043_1|Ntom|Sly:1/Stu:1/Ath:1|bm=TC03G026060_E6E-152|ATP-dependent Clp protease proteolytic subunit-related protein 2, chloroplastic isoform X2;&gt;gi|698511485|ref|XP_009800835.1|desc|POT010043_2|Nsyl|Sly:1/Stu:1/At</t>
  </si>
  <si>
    <t>POT010043</t>
  </si>
  <si>
    <t>AT1G12410</t>
  </si>
  <si>
    <t>&gt;gi|697144091|ref|XP_009626166.1|desc|POT001085|Ntom|Sly:4/Stu:3/Ath:2|bm=Solyc06g083030.2.1_E0|serine carboxypeptidase-like 20</t>
  </si>
  <si>
    <t>POT001085</t>
  </si>
  <si>
    <t>AT3G25420, AT4G12910</t>
  </si>
  <si>
    <t>&gt;gi|697144111|ref|XP_009626176.1|desc|POT011055|Ntom|Sly:1/Stu:0/Ath:1|bm=TC09G005650_E2E-85|uncharacterized protein LOC104116916;&gt;gi|698488490|ref|XP_009790842.1|desc|POT011055|Nsyl|Sly:1/Stu:0/Ath:1|bm=TC09G005650_E1E-86|uncharacterized protein LOC104238</t>
  </si>
  <si>
    <t>POT011055</t>
  </si>
  <si>
    <t>AT2G26340</t>
  </si>
  <si>
    <t>&gt;gi|697144246|ref|XP_009626238.1|desc|POT000949_4|Ntom|Sly:2/Stu:2/Ath:3|bm=PGSC0003DMP400025631_E0|cysteine--tRNA ligase-like;&gt;gi|698560470|ref|XP_009771861.1|desc|POT000949_4|Nsyl|Sly:2/Stu:2/Ath:3|bm=PGSC0003DMP400025631_E0|cysteine--tRNA ligase, cytopl</t>
  </si>
  <si>
    <t>&gt;gi|697144281|ref|XP_009626256.1|desc|POT007881|Ntom|Sly:1/Stu:1/Ath:1|bm=PGSC0003DMP400012362_E0|histone-lysine N-methyltransferase setd3 isoform X2;&gt;gi|698563827|ref|XP_009772814.1|desc|POT007881|Nsyl|Sly:1/Stu:1/Ath:1|bm=PGSC0003DMP400012362_E0|histone-</t>
  </si>
  <si>
    <t>POT007881</t>
  </si>
  <si>
    <t>AT5G14260</t>
  </si>
  <si>
    <t>&gt;gi|697144317|ref|XP_009626274.1|desc|POT003776|Ntom|Sly:2/Stu:2/Ath:3|bm=Solyc12g006140.1.1_E0|chlorophyll a-b binding protein 36, chloroplastic;&gt;gi|697153124|ref|XP_009630805.1|desc|POT003776|Ntom|Sly:2/Stu:2/Ath:3|bm=Solyc12g006140.1.1_E0|chlorophyll a-</t>
  </si>
  <si>
    <t>POT003776</t>
  </si>
  <si>
    <t>AT2G05100, AT2G05070, AT3G27690</t>
  </si>
  <si>
    <t>&gt;gi|697144348|ref|XP_009626290.1|desc|POT000843_2|Ntom|Sly:3/Stu:3/Ath:3|bm=PGSC0003DMP400065477_E0|6-phosphogluconate dehydrogenase, decarboxylating 2, chloroplastic</t>
  </si>
  <si>
    <t>POT000843</t>
  </si>
  <si>
    <t>AT5G41670, AT3G02360, AT1G64190</t>
  </si>
  <si>
    <t>&gt;gi|698574773|ref|XP_009775751.1|desc|POT009568|Nsyl|Sly:1/Stu:0/Ath:1|bm=Solyc09g074650.2.1_E0|peptide chain release factor 1-like, mitochondrial;&gt;gi|697144678|ref|XP_009626456.1|desc|POT009568|Ntom|Sly:1/Stu:0/Ath:1|bm=Solyc09g074650.2.1_E0|peptide chain</t>
  </si>
  <si>
    <t>POT009568</t>
  </si>
  <si>
    <t>AT3G62910</t>
  </si>
  <si>
    <t>&gt;gi|698443996|ref|XP_009765582.1|desc|POT000824_2|Nsyl|Sly:3/Stu:3/Ath:3|bm=Solyc03g007740.2.1_E2E-160|reticulon-like protein B2;&gt;gi|697144723|ref|XP_009626480.1|desc|POT000824_2|Ntom|Sly:3/Stu:3/Ath:3|bm=Solyc03g007740.2.1_E5E-162|reticulon-like protein B</t>
  </si>
  <si>
    <t>POT000824</t>
  </si>
  <si>
    <t>AT4G23630, AT4G11220, AT2G46170</t>
  </si>
  <si>
    <t>&gt;gi|697144777|ref|XP_009626507.1|desc|POT003184|Ntom|Sly:1/Stu:1/Ath:2|bm=Solyc03g096810.2.1_E0|transmembrane protein 120 homolog isoform X2;&gt;gi|698432047|ref|XP_009795459.1|desc|POT003184|Nsyl|Sly:1/Stu:1/Ath:2|bm=Solyc03g096810.2.1_E0|transmembrane prote</t>
  </si>
  <si>
    <t>POT003184</t>
  </si>
  <si>
    <t>AT1G33230, AT4G10430</t>
  </si>
  <si>
    <t>&gt;gi|698492900|ref|XP_009792760.1|desc|POT006961_2|Nsyl|Sly:2/Stu:2/Ath:1|bm=PGSC0003DMP400035476_E2E-171|14-3-3 protein 9-like isoform X1;&gt;gi|697144784|ref|XP_009626512.1|desc|POT006961_2|Ntom|Sly:2/Stu:2/Ath:1|bm=PGSC0003DMP400035476_E1E-173|14-3-3 protei</t>
  </si>
  <si>
    <t>POT006961</t>
  </si>
  <si>
    <t>AT2G42590</t>
  </si>
  <si>
    <t>&gt;gi|698485327|ref|XP_009789440.1|desc|POT004826|Nsyl|Sly:2/Stu:2/Ath:2|bm=Solyc10g008010.2.1_E5E-167|proteasome subunit alpha type-2-A;&gt;gi|697144790|ref|XP_009626515.1|desc|POT004826|Ntom|Sly:2/Stu:2/Ath:2|bm=Solyc10g008010.2.1_E5E-167|proteasome subunit a</t>
  </si>
  <si>
    <t>POT004826</t>
  </si>
  <si>
    <t>AT1G79210, AT1G16470</t>
  </si>
  <si>
    <t>&gt;gi|698426027|ref|XP_009786178.1|desc|POT000310_4|Nsyl|Sly:6/Stu:7/Ath:7|bm=Solyc03g063110.2.1_E0|acyl;&gt;gi|697144821|ref|XP_009626531.1|desc|POT000310_4|Ntom|Sly:6/Stu:7/Ath:7|bm=Solyc03g063110.2.1_E0|acyl</t>
  </si>
  <si>
    <t>POT000310</t>
  </si>
  <si>
    <t>AT5G16230, AT3G02620, AT3G02630, AT2G43710, AT5G16240, AT1G43800, AT3G02610</t>
  </si>
  <si>
    <t>&gt;gi|697144945|ref|XP_009626599.1|desc|POT001326_1|Ntom|Sly:3/Stu:3/Ath:3|bm=Solyc07g054210.2.1_E0|protochlorophyllide reductase, chloroplastic-like isoform X2;&gt;gi|697144943|ref|XP_009626598.1|desc|POT001326_1|Ntom|Sly:3/Stu:3/Ath:3|bm=Solyc07g054210.2.1_E0</t>
  </si>
  <si>
    <t>POT001326</t>
  </si>
  <si>
    <t>AT4G27440, AT1G03630, AT5G54190</t>
  </si>
  <si>
    <t>&gt;gi|698565012|ref|XP_009773142.1|desc|POT001511|Nsyl|Sly:2/Stu:2/Ath:1|bm=Solyc06g064460.2.1_E6E-174|60S ribosomal protein L7a-1;&gt;gi|697145001|ref|XP_009626627.1|desc|POT001511|Ntom|Sly:2/Stu:2/Ath:1|bm=Solyc06g064460.2.1_E6E-174|60S ribosomal protein L7a-</t>
  </si>
  <si>
    <t>POT001511</t>
  </si>
  <si>
    <t>AT3G62870</t>
  </si>
  <si>
    <t>&gt;gi|698518323|ref|XP_009804034.1|desc|POT004440_4|Nsyl|Sly:2/Stu:1/Ath:2|bm=Solyc05g005490.2.1_E9E-178|carbonic anhydrase 2-like isoform X1;&gt;gi|697145083|ref|XP_009626668.1|desc|POT004440_4|Ntom|Sly:2/Stu:1/Ath:2|bm=Solyc05g005490.2.1_E9E-178|carbonic anhy</t>
  </si>
  <si>
    <t>POT004440</t>
  </si>
  <si>
    <t>AT5G14740, AT1G70410</t>
  </si>
  <si>
    <t>&gt;gi|697145089|ref|XP_009626671.1|desc|POT007452|Ntom|Sly:1/Stu:1/Ath:1|bm=Solyc05g005480.2.1_E0|2-methylene-furan-3-one reductase</t>
  </si>
  <si>
    <t>POT007452</t>
  </si>
  <si>
    <t>AT1G23740</t>
  </si>
  <si>
    <t>&gt;gi|697145093|ref|XP_009626674.1|desc|POT001648_1|Ntom|Sly:2/Stu:1/Ath:1|bm=PGSC0003DMP400053996_E0|probable nucleoredoxin 1</t>
  </si>
  <si>
    <t>POT001648</t>
  </si>
  <si>
    <t>AT1G60420</t>
  </si>
  <si>
    <t>&gt;gi|697145108|ref|XP_009626679.1|desc|POT006835_2|Ntom|Sly:1/Stu:1/Ath:1|bm=PGSC0003DMP400021930_E1E-102|30S ribosomal protein S20, chloroplastic-like</t>
  </si>
  <si>
    <t>POT006835</t>
  </si>
  <si>
    <t>AT3G15190</t>
  </si>
  <si>
    <t>&gt;gi|697145120|ref|XP_009626685.1|desc|POT002193_2|Ntom|Sly:2/Stu:2/Ath:2|bm=Solyc08g079750.2.1_E0|probable aminotransferase ACS10 isoform X2;&gt;gi|698519621|ref|XP_009804680.1|desc|POT002193_2|Nsyl|Sly:2/Stu:2/Ath:2|bm=Solyc08g079750.2.1_E0|probable aminotra</t>
  </si>
  <si>
    <t>POT002193</t>
  </si>
  <si>
    <t>AT5G51690, AT1G62960</t>
  </si>
  <si>
    <t>&gt;gi|698563664|ref|XP_009772764.1|desc|POT000319_4|Nsyl|Sly:5/Stu:5/Ath:4|bm=PGSC0003DMP400045947_E0|NADP-dependent malic enzyme, chloroplastic;&gt;gi|697145219|ref|XP_009626739.1|desc|POT000319_4|Ntom|Sly:5/Stu:5/Ath:4|bm=PGSC0003DMP400045947_E0|NADP-dependen</t>
  </si>
  <si>
    <t>POT000319</t>
  </si>
  <si>
    <t>AT1G79750, AT5G25880, AT2G19900, AT5G11670</t>
  </si>
  <si>
    <t>&gt;gi|698501779|ref|XP_009796576.1|desc|POT006966_4|Nsyl|Sly:2/Stu:2/Ath:1|bm=Solyc12g096590.1.1_E4E-136|6,7-dimethyl-8-ribityllumazine synthase, chloroplastic-like;&gt;gi|697145258|ref|XP_009626758.1|desc|POT006966_4|Ntom|Sly:2/Stu:2/Ath:1|bm=Solyc12g096590.1.</t>
  </si>
  <si>
    <t>POT006966</t>
  </si>
  <si>
    <t>AT2G44050</t>
  </si>
  <si>
    <t>&gt;gi|697145268|ref|XP_009626763.1|desc|POT003085_3|Ntom|Sly:1/Stu:1/Ath:1|bm=PGSC0003DMP400051809_E0|vesicle-fusing ATPase;&gt;gi|698526279|ref|XP_009759970.1|desc|POT003085_3|Nsyl|Sly:1/Stu:1/Ath:1|bm=PGSC0003DMP400051809_E0|vesicle-fusing ATPase;&gt;gi|69852627</t>
  </si>
  <si>
    <t>POT003085</t>
  </si>
  <si>
    <t>AT4G04910</t>
  </si>
  <si>
    <t>&gt;gi|697145312|ref|XP_009626787.1|desc|POT001208_2|Ntom|Sly:2/Stu:2/Ath:2|bm=VV09G10240_E3E-84|40S ribosomal protein S12-like</t>
  </si>
  <si>
    <t>POT001208</t>
  </si>
  <si>
    <t>AT2G32060, AT1G15930</t>
  </si>
  <si>
    <t>&gt;gi|697145324|ref|XP_009626794.1|desc|POT010240_3|Ntom|Sly:1/Stu:1/Ath:1|bm=PGSC0003DMP400014509_E0|protein TIC 62, chloroplastic isoform X2;&gt;gi|697145322|ref|XP_009626793.1|desc|POT010240_3|Ntom|Sly:1/Stu:1/Ath:1|bm=PGSC0003DMP400014509_E0|protein TIC 62,</t>
  </si>
  <si>
    <t>POT010240</t>
  </si>
  <si>
    <t>AT3G18890</t>
  </si>
  <si>
    <t>&gt;gi|698583578|ref|XP_009778129.1|desc|POT007774|Nsyl|Sly:1/Stu:1/Ath:1|bm=Solyc05g012340.2.1_E0|erlin-2-B;&gt;gi|697145400|ref|XP_009626835.1|desc|POT007774|Ntom|Sly:1/Stu:1/Ath:1|bm=Solyc05g012340.2.1_E0|erlin-2-B</t>
  </si>
  <si>
    <t>POT007774</t>
  </si>
  <si>
    <t>AT2G03510</t>
  </si>
  <si>
    <t>&gt;gi|697145412|ref|XP_009626841.1|desc|POT010331_1|Ntom|Sly:1/Stu:1/Ath:1|bm=PGSC0003DMP400015572_E1E-104|uncharacterized protein LOC104117486</t>
  </si>
  <si>
    <t>POT010331</t>
  </si>
  <si>
    <t>AT2G36145</t>
  </si>
  <si>
    <t>&gt;gi|697145424|ref|XP_009626848.1|desc|POT004494|Ntom|Sly:2/Stu:2/Ath:1|bm=PGSC0003DMP400011528_E0|bifunctional L-3-cyanoalanine synthase/cysteine synthase 1, mitochondrial;&gt;gi|698468435|ref|XP_009783358.1|desc|POT004494|Nsyl|Sly:2/Stu:2/Ath:1|bm=Solyc10g01</t>
  </si>
  <si>
    <t>POT004494</t>
  </si>
  <si>
    <t>AT3G61440</t>
  </si>
  <si>
    <t>&gt;gi|697145468|ref|XP_009626873.1|desc|POT004039|Ntom|Sly:1/Stu:1/Ath:1|bm=Solyc11g011470.1.1_E0|NADH dehydrogenase</t>
  </si>
  <si>
    <t>POT004039</t>
  </si>
  <si>
    <t>AT5G37510</t>
  </si>
  <si>
    <t>&gt;gi|697145627|ref|XP_009626949.1|desc|POT002988|Ntom|Sly:2/Stu:1/Ath:2|bm=Solyc11g011960.1.1_E0|UTP--glucose-1-phosphate uridylyltransferase</t>
  </si>
  <si>
    <t>POT002988</t>
  </si>
  <si>
    <t>AT5G17310, AT3G03250</t>
  </si>
  <si>
    <t>&gt;gi|698437113|ref|XP_009803000.1|desc|POT001695|Nsyl|Sly:3/Stu:4/Ath:1|bm=PGSC0003DMP400007565_E0|hydroxymethylglutaryl-CoA synthase-like;&gt;gi|697145661|ref|XP_009626966.1|desc|POT001695|Ntom|Sly:3/Stu:4/Ath:1|bm=PGSC0003DMP400007565_E0|hydroxymethylglutary</t>
  </si>
  <si>
    <t>POT001695</t>
  </si>
  <si>
    <t>AT4G11820</t>
  </si>
  <si>
    <t>&gt;gi|697145682|ref|XP_009626977.1|desc|POT001587_2|Ntom|Sly:2/Stu:2/Ath:3|bm=PGSC0003DMP400015541_E0|arginine biosynthesis bifunctional protein ArgJ, chloroplastic {ECO:0000255_HAMAP-Rule:MF_03124} isoform X2;&gt;gi|697145680|ref|XP_009626976.1|desc|POT001587_</t>
  </si>
  <si>
    <t>POT001587</t>
  </si>
  <si>
    <t>AT2G37520, AT3G53680, AT2G37500</t>
  </si>
  <si>
    <t>&gt;gi|698534786|ref|XP_009763975.1|desc|POT003382|Nsyl|Sly:2/Stu:1/Ath:2|bm=PGSC0003DMP400034940_E3E-74|small nuclear ribonucleoprotein Sm D1-like;&gt;gi|698486337|ref|XP_009789901.1|desc|POT003382|Nsyl|Sly:2/Stu:1/Ath:2|bm=PGSC0003DMP400034940_E8E-74|small nuc</t>
  </si>
  <si>
    <t>POT003382</t>
  </si>
  <si>
    <t>AT4G02840, AT3G07590</t>
  </si>
  <si>
    <t>&gt;gi|698563209|ref|XP_009772632.1|desc|POT006915|Nsyl|Sly:1/Stu:1/Ath:1|bm=PGSC0003DMP400007424_E0|phosphomethylpyrimidine synthase, chloroplastic;&gt;gi|697145791|ref|XP_009627036.1|desc|POT006915|Ntom|Sly:1/Stu:1/Ath:1|bm=PGSC0003DMP400007424_E0|phosphomethy</t>
  </si>
  <si>
    <t>POT006915</t>
  </si>
  <si>
    <t>AT2G29630</t>
  </si>
  <si>
    <t>&gt;gi|698526837|ref|XP_009760262.1|desc|POT000838_3|Nsyl|Sly:4/Stu:4/Ath:2|bm=Solyc04g080460.2.1_E0|sugar transporter ERD6-like 6;&gt;gi|697145803|ref|XP_009627042.1|desc|POT000838_3|Ntom|Sly:4/Stu:4/Ath:2|bm=Solyc04g080460.2.1_E0|sugar transporter ERD6-like 6;</t>
  </si>
  <si>
    <t>POT000838</t>
  </si>
  <si>
    <t>AT1G75220, AT1G19450</t>
  </si>
  <si>
    <t>&gt;gi|697145823|ref|XP_009627053.1|desc|POT000382_2|Ntom|Sly:7/Stu:6/Ath:4|bm=Solyc05g012070.2.1_E0|alpha-1,4-glucan-protein synthase</t>
  </si>
  <si>
    <t>&gt;gi|697145837|ref|XP_009627061.1|desc|POT000879_10|Ntom|Sly:4/Stu:2/Ath:3|bm=PGSC0003DMP400041742_E0|uncharacterized protein LOC104117690;&gt;gi|697145835|ref|XP_009627060.1|desc|POT000879_10|Ntom|Sly:4/Stu:2/Ath:3|bm=PGSC0003DMP400041742_E0|uncharacterized p</t>
  </si>
  <si>
    <t>POT000879</t>
  </si>
  <si>
    <t>AT4G19410, AT4G19420, AT5G45280</t>
  </si>
  <si>
    <t>&gt;gi|698515238|ref|XP_009802494.1|desc|POT008294|Nsyl|Sly:1/Stu:0/Ath:1|bm=Solyc04g051190.2.1_E0|protein LUTEIN DEFICIENT 5, chloroplastic;&gt;gi|697145941|ref|XP_009627106.1|desc|POT008294|Ntom|Sly:1/Stu:0/Ath:1|bm=Solyc04g051190.2.1_E0|protein LUTEIN DEFICIE</t>
  </si>
  <si>
    <t>POT008294</t>
  </si>
  <si>
    <t>AT1G31800</t>
  </si>
  <si>
    <t>&gt;gi|697145986|ref|XP_009627128.1|desc|POT008487|Ntom|Sly:1/Stu:1/Ath:1|bm=PGSC0003DMP400043749_E0|methylthioribose-1-phosphate isomerase {ECO:0000255_HAMAP-Rule:MF_03119};&gt;gi|698460723|ref|XP_009781605.1|desc|POT008487|Nsyl|Sly:1/Stu:1/Ath:1|bm=PGSC0003DMP</t>
  </si>
  <si>
    <t>POT008487</t>
  </si>
  <si>
    <t>AT2G05830</t>
  </si>
  <si>
    <t>&gt;gi|698440881|ref|XP_009760756.1|desc|POT007507|Nsyl|Sly:1/Stu:1/Ath:2|bm=PGSC0003DMP400019883_E0|renalase;&gt;gi|697146116|ref|XP_009627198.1|desc|POT007507|Ntom|Sly:1/Stu:1/Ath:2|bm=PGSC0003DMP400019883_E0|uncharacterized protein LOC104117795</t>
  </si>
  <si>
    <t>POT007507</t>
  </si>
  <si>
    <t>AT1G56000, AT1G55980</t>
  </si>
  <si>
    <t>&gt;gi|698578205|ref|XP_009776685.1|desc|POT006719|Nsyl|Sly:1/Stu:1/Ath:1|bm=Solyc07g066150.1.1_E2E-83|photosystem I reaction center subunit V, chloroplastic-like;&gt;gi|697189851|ref|XP_009603986.1|desc|POT006719|Ntom|Sly:1/Stu:1/Ath:1|bm=Solyc07g066150.1.1_E2E</t>
  </si>
  <si>
    <t>POT006719</t>
  </si>
  <si>
    <t>AT1G55670</t>
  </si>
  <si>
    <t>&gt;gi|697146207|ref|XP_009627246.1|desc|POT002109_2|Ntom|Sly:3/Stu:3/Ath:1|bm=PGSC0003DMP400001650_E0|mitochondrial outer membrane protein porin of 36 kDa</t>
  </si>
  <si>
    <t>POT002109</t>
  </si>
  <si>
    <t>AT3G01280</t>
  </si>
  <si>
    <t>&gt;gi|697146270|ref|XP_009627282.1|desc|POT010485|Ntom|Sly:1/Stu:1/Ath:1|bm=PGSC0003DMP400018462_E0|pyrroline-5-carboxylate reductase;&gt;gi|697146268|ref|XP_009627281.1|desc|POT010485|Ntom|Sly:1/Stu:1/Ath:1|bm=PGSC0003DMP400018462_E0|pyrroline-5-carboxylate re</t>
  </si>
  <si>
    <t>POT010485</t>
  </si>
  <si>
    <t>AT5G14800</t>
  </si>
  <si>
    <t>&gt;gi|697146353|ref|XP_009627327.1|desc|POT003692|Ntom|Sly:1/Stu:1/Ath:2|bm=PGSC0003DMP400001703_E0|lysM domain-containing GPI-anchored protein 1-like</t>
  </si>
  <si>
    <t>POT003692</t>
  </si>
  <si>
    <t>AT1G77630, AT1G21880</t>
  </si>
  <si>
    <t>&gt;gi|697146391|ref|XP_009627345.1|desc|POT006141|Ntom|Sly:1/Stu:1/Ath:2|bm=Solyc01g110450.2.1_E0|NADP-dependent D-sorbitol-6-phosphate dehydrogenase-like, partial</t>
  </si>
  <si>
    <t>POT006141</t>
  </si>
  <si>
    <t>AT2G21250, AT2G21260</t>
  </si>
  <si>
    <t>&gt;gi|698539712|ref|XP_009765533.1|desc|POT011222_1|Nsyl|Sly:1/Stu:1/Ath:1|bm=PGSC0003DMP400033763_E2E-168|uncharacterized protein LOC104217073 isoform X2;&gt;gi|698539709|ref|XP_009765532.1|desc|POT011222_2|Nsyl|Sly:1/Stu:1/Ath:1|bm=PGSC0003DMP400033763_E0|unc</t>
  </si>
  <si>
    <t>POT011222</t>
  </si>
  <si>
    <t>AT5G28830</t>
  </si>
  <si>
    <t>&gt;gi|697146712|ref|XP_009627502.1|desc|POT008006|Ntom|Sly:1/Stu:1/Ath:1|bm=Solyc10g005230.2.1_E8E-49|uncharacterized protein LOC104118037 isoform X2;&gt;gi|698467201|ref|XP_009783086.1|desc|POT008006|Nsyl|Sly:1/Stu:1/Ath:1|bm=Solyc10g005230.2.1_E1E-50|uncharac</t>
  </si>
  <si>
    <t>POT008006</t>
  </si>
  <si>
    <t>AT4G20150</t>
  </si>
  <si>
    <t>&gt;gi|697146858|ref|XP_009627580.1|desc|POT006261_1|Ntom|Sly:3/Stu:3/Ath:1|bm=PGSC0003DMP400052023_E0|strictosidine synthase 1-like;&gt;gi|698503660|ref|XP_009797408.1|desc|POT006261_1|Nsyl|Sly:3/Stu:3/Ath:1|bm=PGSC0003DMP400052023_E0|strictosidine synthase 1-l</t>
  </si>
  <si>
    <t>POT006261</t>
  </si>
  <si>
    <t>AT3G57030</t>
  </si>
  <si>
    <t>&gt;gi|698569202|ref|XP_009774268.1|desc|POT009715|Nsyl|Sly:1/Stu:1/Ath:1|bm=Solyc01g008920.2.1_E0|uncharacterized protein At2g37660, chloroplastic;&gt;gi|697146903|ref|XP_009627603.1|desc|POT009715|Ntom|Sly:1/Stu:1/Ath:1|bm=Solyc01g008920.2.1_E0|uncharacterized</t>
  </si>
  <si>
    <t>POT009715</t>
  </si>
  <si>
    <t>AT4G31530</t>
  </si>
  <si>
    <t>&gt;gi|697146921|ref|XP_009627613.1|desc|POT000119_2|Ntom|Sly:7/Stu:9/Ath:7|bm=PGSC0003DMP400034134_E0|heat shock protein 81-1-like</t>
  </si>
  <si>
    <t>&gt;gi|697147032|ref|XP_009627670.1|desc|POT000946_1|Ntom|Sly:2/Stu:2/Ath:2|bm=PGSC0003DMP400000759_E0|fe-S cluster assembly factor HCF101, chloroplastic isoform X2;&gt;gi|697147030|ref|XP_009627669.1|desc|POT000946_1|Ntom|Sly:2/Stu:2/Ath:2|bm=PGSC0003DMP4000007</t>
  </si>
  <si>
    <t>POT000946</t>
  </si>
  <si>
    <t>AT3G24440, AT3G24430</t>
  </si>
  <si>
    <t>&gt;gi|697147276|ref|XP_009627792.1|desc|POT002391|Ntom|Sly:2/Stu:1/Ath:2|bm=Solyc06g068700.2.1_E0|calnexin homolog 1-like</t>
  </si>
  <si>
    <t>POT002391</t>
  </si>
  <si>
    <t>AT5G07340, AT5G61790</t>
  </si>
  <si>
    <t>&gt;gi|698424215|ref|XP_009783426.1|desc|POT004459_2|Nsyl|Sly:1/Stu:1/Ath:1|bm=Solyc01g102800.2.1_E0|histidine--tRNA ligase;&gt;gi|697147299|ref|XP_009627804.1|desc|POT004459_2|Ntom|Sly:1/Stu:1/Ath:1|bm=Solyc01g102800.2.1_E0|histidine--tRNA ligase-like;&gt;gi|69718</t>
  </si>
  <si>
    <t>POT004459</t>
  </si>
  <si>
    <t>AT3G02760</t>
  </si>
  <si>
    <t>&gt;gi|698490908|ref|XP_009791901.1|desc|POT003869|Nsyl|Sly:1/Stu:1/Ath:1|bm=PGSC0003DMP400048712_E0|uncharacterized protein LOC104239067;&gt;gi|697147335|ref|XP_009627823.1|desc|POT003869|Ntom|Sly:1/Stu:1/Ath:1|bm=PGSC0003DMP400048712_E0|uncharacterized protein</t>
  </si>
  <si>
    <t>POT003869</t>
  </si>
  <si>
    <t>AT5G13420</t>
  </si>
  <si>
    <t>&gt;gi|698532530|ref|XP_009763087.1|desc|POT000502_2|Nsyl|Sly:4/Stu:4/Ath:2|bm=Solyc08g016170.2.1_E0|3-oxoacyl;&gt;gi|697147343|ref|XP_009627828.1|desc|POT000502_2|Ntom|Sly:4/Stu:4/Ath:2|bm=Solyc08g016170.2.1_E0|3-oxoacyl</t>
  </si>
  <si>
    <t>POT000502</t>
  </si>
  <si>
    <t>AT5G46290, AT5G46280</t>
  </si>
  <si>
    <t>&gt;gi|698449146|ref|XP_009773624.1|desc|POT008250|Nsyl|Sly:1/Stu:1/Ath:1|bm=PGSC0003DMP400013544_E0|uncharacterized protein LOC104223818;&gt;gi|697147352|ref|XP_009627832.1|desc|POT008250|Ntom|Sly:1/Stu:1/Ath:1|bm=PGSC0003DMP400013544_E0|uncharacterized protein</t>
  </si>
  <si>
    <t>POT008250</t>
  </si>
  <si>
    <t>AT1G16720</t>
  </si>
  <si>
    <t>&gt;gi|697147441|ref|XP_009627880.1|desc|POT003991|Ntom|Sly:2/Stu:2/Ath:1|bm=Solyc11g013440.1.1_E0|eukaryotic translation initiation factor 3 subunit F {ECO:0000255_HAMAP-Rule:MF_03005}-like</t>
  </si>
  <si>
    <t>POT003991</t>
  </si>
  <si>
    <t>AT2G39990</t>
  </si>
  <si>
    <t>&gt;gi|697147480|ref|XP_009627900.1|desc|POT007551|Ntom|Sly:1/Stu:1/Ath:1|bm=PGSC0003DMP400049593_E0|protein LOW PSII ACCUMULATION 3, chloroplastic</t>
  </si>
  <si>
    <t>POT007551</t>
  </si>
  <si>
    <t>AT1G73060</t>
  </si>
  <si>
    <t>&gt;gi|697147568|ref|XP_009627948.1|desc|POT000668_2|Ntom|Sly:2/Stu:2/Ath:4|bm=Solyc04g007860.2.1_E0|putative clathrin assembly protein At2g01600;&gt;gi|698580806|ref|XP_009777394.1|desc|POT000668_2|Nsyl|Sly:2/Stu:2/Ath:4|bm=Solyc04g007860.2.1_E0|putative clathr</t>
  </si>
  <si>
    <t>POT000668</t>
  </si>
  <si>
    <t>AT4G25940, AT1G14910, AT2G01600, AT5G57200</t>
  </si>
  <si>
    <t>&gt;gi|697147633|ref|XP_009627984.1|desc|POT006492|Ntom|Sly:1/Stu:1/Ath:1|bm=Solyc03g114340.2.1_E0|1-deoxy-D-xylulose 5-phosphate reductoisomerase, chloroplastic</t>
  </si>
  <si>
    <t>POT006492</t>
  </si>
  <si>
    <t>AT5G62790</t>
  </si>
  <si>
    <t>&gt;gi|697147663|ref|XP_009627997.1|desc|POT003920|Ntom|Sly:1/Stu:1/Ath:2|bm=PGSC0003DMP400051725_E0|eukaryotic translation initiation factor 3 subunit D {ECO:0000255_HAMAP-Rule:MF_03003}-like</t>
  </si>
  <si>
    <t>POT003920</t>
  </si>
  <si>
    <t>AT5G44320, AT4G20980</t>
  </si>
  <si>
    <t>&gt;gi|697147773|ref|XP_009628053.1|desc|POT002317|Ntom|Sly:1/Stu:1/Ath:3|bm=PGSC0003DMP400021101_E0|metacaspase-4-like</t>
  </si>
  <si>
    <t>POT002317</t>
  </si>
  <si>
    <t>AT1G79340, AT1G79320, AT1G79330</t>
  </si>
  <si>
    <t>&gt;gi|698557313|ref|XP_009770991.1|desc|POT000680_3|Nsyl|Sly:3/Stu:1/Ath:4|bm=Solyc03g044140.2.1_E0|casein kinase II subunit alpha-1-like;&gt;gi|697171060|ref|XP_009594459.1|desc|POT000680_3|Ntom|Sly:3/Stu:1/Ath:4|bm=Solyc03g044140.2.1_E0|casein kinase II subun</t>
  </si>
  <si>
    <t>POT000680</t>
  </si>
  <si>
    <t>AT5G67380, AT3G50000, AT2G23070, AT2G23080</t>
  </si>
  <si>
    <t>&gt;gi|697147885|ref|XP_009628114.1|desc|POT006364|Ntom|Sly:1/Stu:1/Ath:2|bm=Solyc02g091920.2.1_E0|probable xyloglucan endotransglucosylase/hydrolase protein 7</t>
  </si>
  <si>
    <t>&gt;gi|698494262|ref|XP_009793336.1|desc|POT000223_5|Nsyl|Sly:6/Stu:6/Ath:6|bm=PGSC0003DMP400004499_E0|ruBisCO large subunit-binding protein subunit beta, chloroplastic-like;&gt;gi|697147949|ref|XP_009628147.1|desc|POT000223_5|Ntom|Sly:6/Stu:6/Ath:6|bm=PGSC0003D</t>
  </si>
  <si>
    <t>&gt;gi|697148068|ref|XP_009628206.1|desc|POT005684_2|Ntom|Sly:1/Stu:1/Ath:2|bm=Solyc02g081170.2.1_E0|light-induced protein, chloroplastic</t>
  </si>
  <si>
    <t>POT005684</t>
  </si>
  <si>
    <t>AT4G04020, AT4G22240</t>
  </si>
  <si>
    <t>&gt;gi|697148124|ref|XP_009628237.1|desc|POT003689_1|Ntom|Sly:2/Stu:1/Ath:2|bm=PGSC0003DMP400051066_E1E-109|uncharacterized protein LOC104118648</t>
  </si>
  <si>
    <t>POT003689</t>
  </si>
  <si>
    <t>AT1G76020, AT1G20225</t>
  </si>
  <si>
    <t>&gt;gi|697148190|ref|XP_009628272.1|desc|POT001798_1|Ntom|Sly:2/Stu:2/Ath:2|bm=PGSC0003DMP400010937_E0|probable 26S proteasome non-ATPase regulatory subunit 3;&gt;gi|697139530|ref|XP_009623855.1|desc|POT001798_1|Ntom|Sly:2/Stu:2/Ath:2|bm=PGSC0003DMP400010937_E0|</t>
  </si>
  <si>
    <t>POT001798</t>
  </si>
  <si>
    <t>AT1G75990, AT1G20200</t>
  </si>
  <si>
    <t>&gt;gi|697148216|ref|XP_009628286.1|desc|POT000823_2|Ntom|Sly:2/Stu:1/Ath:3|bm=PGSC0003DMP400017124_E0|ferredoxin-dependent glutamate synthase, chloroplastic</t>
  </si>
  <si>
    <t>POT000823</t>
  </si>
  <si>
    <t>AT2G41220, AT5G04140, AT5G53460</t>
  </si>
  <si>
    <t>&gt;gi|698432473|ref|XP_009796113.1|desc|POT000383_3|Nsyl|Sly:5/Stu:5/Ath:1|bm=Solyc06g068240.2.1_E0|pyrophosphate-energized vacuolar membrane proton pump-like;&gt;gi|697148238|ref|XP_009628297.1|desc|POT000383_3|Ntom|Sly:5/Stu:5/Ath:1|bm=Solyc06g068240.2.1_E0|p</t>
  </si>
  <si>
    <t>POT000383</t>
  </si>
  <si>
    <t>AT1G15690</t>
  </si>
  <si>
    <t>&gt;gi|697148293|ref|XP_009628327.1|desc|POT000985_5|Ntom|Sly:4/Stu:4/Ath:2|bm=Solyc03g112150.1.1_E0|elongation factor TuA, chloroplastic</t>
  </si>
  <si>
    <t>POT000985</t>
  </si>
  <si>
    <t>AT4G20360, AT3G48260</t>
  </si>
  <si>
    <t>&gt;gi|698474611|ref|XP_009784750.1|desc|POT001818_1|Nsyl|Sly:3/Stu:3/Ath:2|bm=Solyc10g006970.2.1_E4E-96|thioredoxin-like;&gt;gi|697148344|ref|XP_009628353.1|desc|POT001818_1|Ntom|Sly:3/Stu:3/Ath:2|bm=Solyc10g006970.2.1_E7E-97|thioredoxin-like</t>
  </si>
  <si>
    <t>&gt;gi|697148352|ref|XP_009628358.1|desc|POT010078|Ntom|Sly:1/Stu:1/Ath:1|bm=Solyc05g012080.2.1_E3E-83|cytochrome b5 isoform B</t>
  </si>
  <si>
    <t>POT010078</t>
  </si>
  <si>
    <t>AT1G26340</t>
  </si>
  <si>
    <t>&gt;gi|697148598|ref|XP_009628484.1|desc|POT003352_4|Ntom|Sly:2/Stu:3/Ath:1|bm=PGSC0003DMP400033375_E8E-109|THO complex subunit 4A-like isoform X2;&gt;gi|697148596|ref|XP_009628483.1|desc|POT003352_4|Ntom|Sly:2/Stu:3/Ath:1|bm=PGSC0003DMP400033375_E3E-124|THO com</t>
  </si>
  <si>
    <t>POT003352</t>
  </si>
  <si>
    <t>AT5G59950</t>
  </si>
  <si>
    <t>&gt;gi|698536500|ref|XP_009764531.1|desc|POT001713_2|Nsyl|Sly:2/Stu:2/Ath:2|bm=PGSC0003DMP400051621_E0|26S proteasome non-ATPase regulatory subunit 1 homolog A-like;&gt;gi|697148683|ref|XP_009628529.1|desc|POT001713_2|Ntom|Sly:2/Stu:2/Ath:2|bm=PGSC0003DMP4000516</t>
  </si>
  <si>
    <t>POT001713</t>
  </si>
  <si>
    <t>AT1G04810, AT2G32730</t>
  </si>
  <si>
    <t>&gt;gi|697148777|ref|XP_009628579.1|desc|POT002093_2|Ntom|Sly:2/Stu:2/Ath:2|bm=PGSC0003DMP400050298_E0|prolyl endopeptidase-like</t>
  </si>
  <si>
    <t>POT002093</t>
  </si>
  <si>
    <t>AT1G20380, AT1G76140</t>
  </si>
  <si>
    <t>&gt;gi|697148791|ref|XP_009628587.1|desc|POT001127_1|Ntom|Sly:3/Stu:1/Ath:2|bm=Solyc05g018650.2.1_E0|ferrochelatase-2, chloroplastic isoform X3;&gt;gi|697148789|ref|XP_009628586.1|desc|POT001127_1|Ntom|Sly:3/Stu:1/Ath:2|bm=Solyc05g018650.2.1_E0|ferrochelatase-2,</t>
  </si>
  <si>
    <t>POT001127</t>
  </si>
  <si>
    <t>AT5G26030, AT2G30390</t>
  </si>
  <si>
    <t>&gt;gi|697148887|ref|XP_009628633.1|desc|POT008004_3|Ntom|Sly:1/Stu:1/Ath:1|bm=PGSC0003DMP400008482_E0|FAM10 family protein At4g22670-like;&gt;gi|698466173|ref|XP_009782852.1|desc|POT008004_3|Nsyl|Sly:1/Stu:1/Ath:1|bm=ME06775G00070_E0|FAM10 family protein At4g22</t>
  </si>
  <si>
    <t>POT008004</t>
  </si>
  <si>
    <t>AT4G22670</t>
  </si>
  <si>
    <t>&gt;gi|697148913|ref|XP_009628648.1|desc|POT004498_2|Ntom|Sly:2/Stu:2/Ath:1|bm=PGSC0003DMP400044761_E0|ferredoxin--nitrite reductase, chloroplastic-like</t>
  </si>
  <si>
    <t>POT004498</t>
  </si>
  <si>
    <t>AT2G15620</t>
  </si>
  <si>
    <t>&gt;gi|698534715|ref|XP_009763951.1|desc|POT001279|Nsyl|Sly:3/Stu:3/Ath:2|bm=Solyc03g097900.2.1_E0|40S ribosomal protein S3a-like;&gt;gi|697148942|ref|XP_009628663.1|desc|POT001279|Ntom|Sly:3/Stu:3/Ath:2|bm=Solyc03g097900.2.1_E0|40S ribosomal protein S3a {ECO:00</t>
  </si>
  <si>
    <t>&gt;gi|698577176|ref|XP_009776401.1|desc|POT000442_2|Nsyl|Sly:3/Stu:3/Ath:5|bm=Solyc11g070130.1.1_E2E-82|profilin-1-like;&gt;gi|697148965|ref|XP_009628677.1|desc|POT000442_2|Ntom|Sly:3/Stu:3/Ath:5|bm=Solyc11g070130.1.1_E2E-82|profilin-1</t>
  </si>
  <si>
    <t>POT000442</t>
  </si>
  <si>
    <t>AT2G19760, AT4G29340, AT2G19770, AT4G29350, AT5G56600</t>
  </si>
  <si>
    <t>&gt;gi|697149142|ref|XP_009628771.1|desc|POT005211_1|Ntom|Sly:2/Stu:1/Ath:1|bm=Solyc04g077040.2.1_E0|xylulose kinase;&gt;gi|698486871|ref|XP_009790131.1|desc|POT005211_1|Nsyl|Sly:2/Stu:1/Ath:1|bm=PGSC0003DMP400008776_E0|xylulose kinase-like</t>
  </si>
  <si>
    <t>POT005211</t>
  </si>
  <si>
    <t>AT5G49650</t>
  </si>
  <si>
    <t>&gt;gi|698473882|ref|XP_009784561.1|desc|POT007250|Nsyl|Sly:1/Stu:1/Ath:1|bm=PGSC0003DMP400039906_E0|UDP-sugar pyrophosphorylase;&gt;gi|698473880|ref|XP_009784560.1|desc|POT007250|Nsyl|Sly:1/Stu:1/Ath:1|bm=PGSC0003DMP400039906_E0|UDP-sugar pyrophosphorylase;&gt;gi|</t>
  </si>
  <si>
    <t>POT007250</t>
  </si>
  <si>
    <t>AT5G52560</t>
  </si>
  <si>
    <t>&gt;gi|698468184|ref|XP_009783299.1|desc|POT007911_3|Nsyl|Sly:1/Stu:2/Ath:1|bm=PGSC0003DMP400055627_E4E-169|ATP-dependent Clp protease proteolytic subunit 2, mitochondrial-like;&gt;gi|697149234|ref|XP_009628821.1|desc|POT007911_3|Ntom|Sly:1/Stu:2/Ath:1|bm=PGSC00</t>
  </si>
  <si>
    <t>POT007911</t>
  </si>
  <si>
    <t>AT5G23140</t>
  </si>
  <si>
    <t xml:space="preserve">&gt;gi|698483333|ref|XP_009788537.1|desc|POT001115_1|Nsyl|Sly:2/Stu:2/Ath:2|bm=Solyc01g099900.2.1_E2E-124|60S ribosomal protein L18-2;&gt;gi|697149728|ref|XP_009629074.1|desc|POT001115_1|Ntom|Sly:2/Stu:2/Ath:2|bm=Solyc01g099900.2.1_E2E-124|60S ribosomal protein </t>
  </si>
  <si>
    <t>POT001115</t>
  </si>
  <si>
    <t>AT5G27850, AT3G05590</t>
  </si>
  <si>
    <t>&gt;gi|697149875|ref|XP_009629147.1|desc|POT005906|Ntom|Sly:1/Stu:1/Ath:1|bm=PGSC0003DMP400024911_E0|U2 small nuclear ribonucleoprotein A</t>
  </si>
  <si>
    <t>POT005906</t>
  </si>
  <si>
    <t>AT1G09760</t>
  </si>
  <si>
    <t>&gt;gi|698510084|ref|XP_009800228.1|desc|POT000349_1|Nsyl|Sly:4/Stu:3/Ath:5|bm=Solyc01g081070.2.1_E0|protein transport protein SEC23;&gt;gi|697149895|ref|XP_009629158.1|desc|POT000349_1|Ntom|Sly:4/Stu:3/Ath:5|bm=Solyc01g081070.2.1_E0|protein transport protein SE</t>
  </si>
  <si>
    <t>POT000349</t>
  </si>
  <si>
    <t>AT5G43670, AT2G21630, AT1G05520, AT3G23660, AT4G14160</t>
  </si>
  <si>
    <t>&gt;gi|697149908|ref|XP_009629164.1|desc|POT001007_4|Ntom|Sly:2/Stu:2/Ath:2|bm=PGSC0003DMP400022971_E0|dihydrolipoyllysine-residue acetyltransferase component 4 of pyruvate dehydrogenase complex, chloroplastic-like isoform X1;&gt;gi|697149910|ref|XP_009629165.1|</t>
  </si>
  <si>
    <t>POT001007</t>
  </si>
  <si>
    <t>AT1G34430, AT3G25860</t>
  </si>
  <si>
    <t>&gt;gi|698449541|ref|XP_009774228.1|desc|POT000926_1|Nsyl|Sly:3/Stu:4/Ath:3|bm=PGSC0003DMP400031893_E0|ATP-citrate synthase alpha chain protein 2;&gt;gi|697149952|ref|XP_009629184.1|desc|POT000926_1|Ntom|Sly:3/Stu:4/Ath:3|bm=PGSC0003DMP400031893_E0|ATP-citrate s</t>
  </si>
  <si>
    <t>POT000926</t>
  </si>
  <si>
    <t>AT1G10670, AT1G09430, AT1G60810</t>
  </si>
  <si>
    <t>&gt;gi|697150048|ref|XP_009629236.1|desc|POT009779_3|Ntom|Sly:1/Stu:0/Ath:1|bm=Solyc02g091340.2.1_E0|pyridoxal kinase isoform X3;&gt;gi|697150046|ref|XP_009629235.1|desc|POT009779_3|Ntom|Sly:1/Stu:0/Ath:1|bm=Solyc02g091340.2.1_E0|pyridoxal kinase isoform X3;&gt;gi|</t>
  </si>
  <si>
    <t>POT009779</t>
  </si>
  <si>
    <t>AT5G37850</t>
  </si>
  <si>
    <t>&gt;gi|698563098|ref|XP_009772599.1|desc|POT010409|Nsyl|Sly:1/Stu:1/Ath:1|bm=Solyc09g011850.2.1_E0|probable fructokinase-4;&gt;gi|697150078|ref|XP_009629251.1|desc|POT010409|Ntom|Sly:1/Stu:1/Ath:1|bm=Solyc09g011850.2.1_E0|fructokinase-1</t>
  </si>
  <si>
    <t>POT010409</t>
  </si>
  <si>
    <t>AT3G54090</t>
  </si>
  <si>
    <t>&gt;gi|698445836|ref|XP_009768401.1|desc|POT002192|Nsyl|Sly:1/Stu:1/Ath:1|bm=Solyc03g006680.2.1_E1E-137|uncharacterized protein LOC104219407;&gt;gi|697150097|ref|XP_009629260.1|desc|POT002192|Ntom|Sly:1/Stu:1/Ath:1|bm=Solyc03g006680.2.1_E2E-138|uncharacterized p</t>
  </si>
  <si>
    <t>POT002192</t>
  </si>
  <si>
    <t>AT1G11360</t>
  </si>
  <si>
    <t>&gt;gi|697150103|ref|XP_009629263.1|desc|POT001766|Ntom|Sly:1/Stu:2/Ath:1|bm=PGSC0003DMP400024478_E1E-137|P25 protein-like</t>
  </si>
  <si>
    <t>&gt;gi|697150127|ref|XP_009629274.1|desc|POT006105_2|Ntom|Sly:1/Stu:1/Ath:2|bm=Solyc01g107590.2.1_E0|probable cinnamyl alcohol dehydrogenase 1</t>
  </si>
  <si>
    <t>POT006105</t>
  </si>
  <si>
    <t>AT4G34230, AT3G19450</t>
  </si>
  <si>
    <t>&gt;gi|697150219|ref|XP_009629316.1|desc|POT009126_3|Ntom|Sly:1/Stu:0/Ath:1|bm=Solyc04g015490.2.1_E0|magnesium-chelatase subunit ChlD, chloroplastic;&gt;gi|698436802|ref|XP_009802534.1|desc|POT009126_3|Nsyl|Sly:1/Stu:0/Ath:1|bm=Solyc04g015490.2.1_E0|magnesium-ch</t>
  </si>
  <si>
    <t>POT009126</t>
  </si>
  <si>
    <t>AT1G08520</t>
  </si>
  <si>
    <t>&gt;gi|698523505|ref|XP_009758564.1|desc|POT006109|Nsyl|Sly:1/Stu:1/Ath:1|bm=PGSC0003DMP400025375_E0|DNA damage-inducible protein 1 isoform X2;&gt;gi|698523503|ref|XP_009758562.1|desc|POT006109|Nsyl|Sly:1/Stu:1/Ath:1|bm=PGSC0003DMP400025375_E0|DNA damage-inducib</t>
  </si>
  <si>
    <t>POT006109</t>
  </si>
  <si>
    <t>AT3G13235</t>
  </si>
  <si>
    <t>&gt;gi|697150372|ref|XP_009629390.1|desc|POT002212|Ntom|Sly:2/Stu:1/Ath:2|bm=PGSC0003DMP400001694_E0|probable L-ascorbate peroxidase 6, chloroplastic isoform X3;&gt;gi|697150370|ref|XP_009629389.1|desc|POT002212|Ntom|Sly:2/Stu:1/Ath:2|bm=PGSC0003DMP400001694_E0|</t>
  </si>
  <si>
    <t>POT009203</t>
  </si>
  <si>
    <t>AT1G44970</t>
  </si>
  <si>
    <t>&gt;gi|698544817|ref|XP_009767189.1|desc|POT006729_1|Nsyl|Sly:2/Stu:1/Ath:1|bm=Solyc03g097470.2.1_E0|3-oxoacyl;&gt;gi|697150669|ref|XP_009629543.1|desc|POT006729_1|Ntom|Sly:2/Stu:1/Ath:1|bm=Solyc03g097470.2.1_E0|3-oxoacyl</t>
  </si>
  <si>
    <t>POT006729</t>
  </si>
  <si>
    <t>AT1G62640</t>
  </si>
  <si>
    <t>&gt;gi|697150703|ref|XP_009629560.1|desc|POT005767|Ntom|Sly:1/Stu:1/Ath:1|bm=PGSC0003DMP400013623_E0|alcohol dehydrogenase class-3</t>
  </si>
  <si>
    <t>POT005767</t>
  </si>
  <si>
    <t>AT5G43940</t>
  </si>
  <si>
    <t>&gt;gi|698457905|ref|XP_009780935.1|desc|POT005390_1|Nsyl|Sly:2/Stu:2/Ath:1|bm=PGSC0003DMP400051215_E1E-93|uncharacterized protein LOC104229905;&gt;gi|697150720|ref|XP_009629569.1|desc|POT005390_1|Ntom|Sly:2/Stu:2/Ath:1|bm=PGSC0003DMP400051215_E1E-96|uncharacter</t>
  </si>
  <si>
    <t>POT005390</t>
  </si>
  <si>
    <t>AT1G42960</t>
  </si>
  <si>
    <t>&gt;gi|697150742|ref|XP_009629581.1|desc|POT000021_13|Ntom|Sly:15/Stu:17/Ath:16|bm=Solyc08g006880.2.1_E0|ABC transporter C family member 2-like;&gt;gi|697150740|ref|XP_009629580.1|desc|POT000021_13|Ntom|Sly:15/Stu:17/Ath:16|bm=Solyc08g006880.2.1_E0|ABC transport</t>
  </si>
  <si>
    <t>POT000021</t>
  </si>
  <si>
    <t>AT3G60160, AT1G71330, AT3G59140, AT1G30420, AT3G60970, AT2G07680, AT3G62700, AT2G47800, AT1G04120, AT1G30410, AT3G13100, AT3G13090, AT3G13080, AT3G21250, AT1G30400, AT2G34660</t>
  </si>
  <si>
    <t>&gt;gi|697150779|ref|XP_009629597.1|desc|POT005951|Ntom|Sly:1/Stu:1/Ath:1|bm=PGSC0003DMP400037321_E7E-117|adenine phosphoribosyltransferase 1, chloroplastic</t>
  </si>
  <si>
    <t>POT005951</t>
  </si>
  <si>
    <t>AT1G27450</t>
  </si>
  <si>
    <t>&gt;gi|697150891|ref|XP_009629653.1|desc|POT008922|Ntom|Sly:1/Stu:1/Ath:1|bm=Solyc09g083410.2.1_E0|ureidoglycolate hydrolase;&gt;gi|698519761|ref|XP_009804749.1|desc|POT008922|Nsyl|Sly:1/Stu:1/Ath:1|bm=Solyc09g083410.2.1_E0|ureidoglycolate hydrolase</t>
  </si>
  <si>
    <t>POT008922</t>
  </si>
  <si>
    <t>AT5G43600</t>
  </si>
  <si>
    <t>&gt;gi|697150925|ref|XP_009629671.1|desc|POT002697_2|Ntom|Sly:1/Stu:1/Ath:2|bm=Solyc03g111840.2.1_E7E-157|28 kDa ribonucleoprotein, chloroplastic;&gt;gi|698500390|ref|XP_009795960.1|desc|POT002697_2|Nsyl|Sly:1/Stu:1/Ath:2|bm=Solyc03g111840.2.1_E1E-155|28 kDa rib</t>
  </si>
  <si>
    <t>POT002697</t>
  </si>
  <si>
    <t>AT4G24770, AT5G50250</t>
  </si>
  <si>
    <t>&gt;gi|697151089|ref|XP_009629757.1|desc|POT010907|Ntom|Sly:1/Stu:1/Ath:1|bm=Solyc05g005180.2.1_E0|1,4-Dihydroxy-2-naphthoyl-CoA synthase, peroxisomal</t>
  </si>
  <si>
    <t>POT010907</t>
  </si>
  <si>
    <t>AT1G60550</t>
  </si>
  <si>
    <t>&gt;gi|697151246|ref|XP_009629838.1|desc|POT000374_1|Ntom|Sly:5/Stu:9/Ath:3|bm=Solyc01g094700.2.1_E0|glycerol-3-phosphate 2-O-acyltransferase 4</t>
  </si>
  <si>
    <t>POT000374</t>
  </si>
  <si>
    <t>AT1G01610, AT4G00400, AT2G38110</t>
  </si>
  <si>
    <t>&gt;gi|697151373|ref|XP_009629905.1|desc|POT000634_6|Ntom|Sly:4/Stu:3/Ath:2|bm=Solyc03g065340.2.1_E0|alpha-1,4 glucan phosphorylase L-1 isozyme, chloroplastic/amyloplastic</t>
  </si>
  <si>
    <t>&gt;gi|698566847|ref|XP_009773609.1|desc|POT000327_3|Nsyl|Sly:5/Stu:5/Ath:6|bm=Solyc01g080280.2.1_E0|glutamine synthetase, chloroplastic;&gt;gi|697151391|ref|XP_009629915.1|desc|POT000327_3|Ntom|Sly:5/Stu:5/Ath:6|bm=Solyc01g080280.2.1_E0|glutamine synthetase, ch</t>
  </si>
  <si>
    <t>&gt;gi|698476243|ref|XP_009785451.1|desc|POT003597_2|Nsyl|Sly:2/Stu:2/Ath:2|bm=PGSC0003DMP400001166_E0|stomatin-like protein 2, mitochondrial;&gt;gi|697151435|ref|XP_009629937.1|desc|POT003597_2|Ntom|Sly:2/Stu:2/Ath:2|bm=PGSC0003DMP400001166_E0|stomatin-like pro</t>
  </si>
  <si>
    <t>POT003597</t>
  </si>
  <si>
    <t>AT5G54100, AT4G27585</t>
  </si>
  <si>
    <t>&gt;gi|698433044|ref|XP_009796962.1|desc|POT000107_8|Nsyl|Sly:7/Stu:7/Ath:12|bm=PGSC0003DMP400016724_E0|probable serine/threonine-protein kinase At5g41260;&gt;gi|698433038|ref|XP_009796958.1|desc|POT000107_8|Nsyl|Sly:7/Stu:7/Ath:12|bm=PGSC0003DMP400016724_E0|pro</t>
  </si>
  <si>
    <t>POT000107</t>
  </si>
  <si>
    <t>AT5G59010, AT1G01740, AT5G46570, AT1G50990, AT3G54030, AT5G01060, AT2G17090, AT4G00710, AT1G63500, AT5G41260, AT3G09240, AT4G35230</t>
  </si>
  <si>
    <t>&gt;gi|697151658|ref|XP_009630054.1|desc|POT003207_2|Ntom|Sly:1/Stu:1/Ath:1|bm=PGSC0003DMP400038514_E2E-79|photosystem II 10 kDa polypeptide, chloroplastic;&gt;gi|698570242|ref|XP_009774551.1|desc|POT003207_2|Nsyl|Sly:1/Stu:1/Ath:1|bm=PGSC0003DMP400038514_E3E-85</t>
  </si>
  <si>
    <t>POT003207</t>
  </si>
  <si>
    <t>AT1G79040</t>
  </si>
  <si>
    <t>&gt;gi|698514534|ref|XP_009802142.1|desc|POT006668|Nsyl|Sly:1/Stu:1/Ath:1|bm=PGSC0003DMP400016293_E0|uncharacterized protein ycf37;&gt;gi|697151811|ref|XP_009630134.1|desc|POT006668|Ntom|Sly:1/Stu:1/Ath:1|bm=PGSC0003DMP400016293_E0|uncharacterized protein ycf37</t>
  </si>
  <si>
    <t>POT006668</t>
  </si>
  <si>
    <t>AT1G22700</t>
  </si>
  <si>
    <t>&gt;gi|697151834|ref|XP_009630146.1|desc|POT003148_2|Ntom|Sly:1/Stu:1/Ath:2|bm=Solyc01g100380.2.1_E0|calreticulin isoform X1;&gt;gi|697151836|ref|XP_009630147.1|desc|POT003148_1|Ntom|Sly:1/Stu:1/Ath:2|bm=Solyc01g100380.2.1_E0|calreticulin isoform X2</t>
  </si>
  <si>
    <t>POT003148</t>
  </si>
  <si>
    <t>AT1G09210, AT1G56340</t>
  </si>
  <si>
    <t>&gt;gi|697151858|ref|XP_009630159.1|desc|POT006657_3|Ntom|Sly:1/Stu:1/Ath:2|bm=RC30170G06110_E8E-86|plastocyanin B/B</t>
  </si>
  <si>
    <t>&gt;gi|697151881|ref|XP_009630171.1|desc|POT001653|Ntom|Sly:2/Stu:0/Ath:3|bm=ME10305G00400_E0|lon protease homolog, mitochondrial {ECO:0000255_HAMAP-Rule:MF_03120}-like;&gt;gi|698588584|ref|XP_009779505.1|desc|POT001653|Nsyl|Sly:2/Stu:0/Ath:3|bm=ME10305G00400_E0</t>
  </si>
  <si>
    <t>POT001653</t>
  </si>
  <si>
    <t>AT5G26860, AT3G05790, AT3G05780</t>
  </si>
  <si>
    <t>&gt;gi|697151945|ref|XP_009630200.1|desc|POT006819_1|Ntom|Sly:1/Stu:1/Ath:1|bm=PGSC0003DMP400029118_E6E-147|superoxide dismutase</t>
  </si>
  <si>
    <t>POT006819</t>
  </si>
  <si>
    <t>AT3G10920</t>
  </si>
  <si>
    <t>&gt;gi|697151973|ref|XP_009630215.1|desc|POT007635|Ntom|Sly:1/Stu:1/Ath:1|bm=Solyc01g059930.2.1_E1E-90|uncharacterized protein LOC104120190 isoform X2;&gt;gi|698454583|ref|XP_009780200.1|desc|POT007635|Nsyl|Sly:1/Stu:1/Ath:1|bm=PGSC0003DMP400037844_E2E-107|uncha</t>
  </si>
  <si>
    <t>POT007635</t>
  </si>
  <si>
    <t>AT3G17020</t>
  </si>
  <si>
    <t>&gt;gi|697151984|ref|XP_009630221.1|desc|POT001169|Ntom|Sly:2/Stu:2/Ath:6|bm=PGSC0003DMP400043049_E7E-164|40S ribosomal protein S2-3-like</t>
  </si>
  <si>
    <t>POT001169</t>
  </si>
  <si>
    <t>AT1G58983, AT1G59359, AT2G41840, AT1G58684, AT3G57490, AT1G58380</t>
  </si>
  <si>
    <t>&gt;gi|698547864|ref|XP_009768154.1|desc|POT000889_4|Nsyl|Sly:5/Stu:3/Ath:1|bm=Solyc07g049530.2.1_E0|1-aminocyclopropane-1-carboxylate oxidase 1;&gt;gi|697152049|ref|XP_009630256.1|desc|POT000889_4|Ntom|Sly:5/Stu:3/Ath:1|bm=Solyc07g049530.2.1_E0|1-aminocycloprop</t>
  </si>
  <si>
    <t>&gt;gi|698509731|ref|XP_009800066.1|desc|POT001277|Nsyl|Sly:2/Stu:2/Ath:3|bm=Solyc03g115360.2.1_E2E-98|40S ribosomal protein S19-3-like;&gt;gi|697152085|ref|XP_009630276.1|desc|POT001277|Ntom|Sly:2/Stu:2/Ath:3|bm=Solyc03g115360.2.1_E2E-98|40S ribosomal protein S</t>
  </si>
  <si>
    <t>&gt;gi|697152093|ref|XP_009630280.1|desc|POT000505_2|Ntom|Sly:5/Stu:5/Ath:4|bm=Solyc12g056220.1.1_E0|probable aquaporin PIP-type pTOM75</t>
  </si>
  <si>
    <t>POT000505</t>
  </si>
  <si>
    <t>AT4G00430, AT1G01620, AT4G23400, AT3G61430</t>
  </si>
  <si>
    <t>&gt;gi|697152196|ref|XP_009630330.1|desc|POT002373_2|Ntom|Sly:2/Stu:2/Ath:1|bm=Solyc01g087750.2.1_E0|uncharacterized protein LOC104120291</t>
  </si>
  <si>
    <t>POT002373</t>
  </si>
  <si>
    <t>AT5G12470</t>
  </si>
  <si>
    <t>&gt;gi|698555546|ref|XP_009770520.1|desc|POT006460|Nsyl|Sly:2/Stu:1/Ath:1|bm=Solyc03g007660.2.1_E9E-120|probable NADH dehydrogenase;&gt;gi|697152336|ref|XP_009630405.1|desc|POT006460|Ntom|Sly:2/Stu:1/Ath:1|bm=Solyc03g007660.2.1_E6E-120|probable NADH dehydrogenas</t>
  </si>
  <si>
    <t>POT006460</t>
  </si>
  <si>
    <t>AT5G52840</t>
  </si>
  <si>
    <t>&gt;gi|697152444|ref|XP_009630458.1|desc|POT001997|Ntom|Sly:2/Stu:2/Ath:1|bm=PGSC0003DMP400018092_E0|probable phosphoribosylformylglycinamidine synthase, chloroplastic/mitochondrial;&gt;gi|697152441|ref|XP_009630457.1|desc|POT001997|Ntom|Sly:2/Stu:2/Ath:1|bm=PGS</t>
  </si>
  <si>
    <t>POT001997</t>
  </si>
  <si>
    <t>AT1G74260</t>
  </si>
  <si>
    <t xml:space="preserve">&gt;gi|698560547|ref|XP_009771881.1|desc|POT000025_08|Nsyl|Sly:19/Stu:22/Ath:20|bm=PGSC0003DMP400008492_E0|monocopper oxidase-like protein SKU5;&gt;gi|697152569|ref|XP_009630515.1|desc|POT000025_08|Ntom|Sly:19/Stu:22/Ath:20|bm=PGSC0003DMP400008492_E0|monocopper </t>
  </si>
  <si>
    <t xml:space="preserve">&gt;gi|698472121|ref|XP_009784194.1|desc|POT001266|Nsyl|Sly:3/Stu:2/Ath:3|bm=Solyc08g014550.2.1_E5E-136|60S ribosomal protein L9-1-like;&gt;gi|697152629|ref|XP_009630547.1|desc|POT001266|Ntom|Sly:3/Stu:2/Ath:3|bm=Solyc08g014550.2.1_E5E-136|60S ribosomal protein </t>
  </si>
  <si>
    <t>&gt;gi|698535457|ref|XP_009764191.1|desc|POT010989|Nsyl|Sly:1/Stu:1/Ath:1|bm=Solyc01g103370.2.1_E2E-136|ras-related protein RABD1-like;&gt;gi|697152861|ref|XP_009630667.1|desc|POT010989|Ntom|Sly:1/Stu:1/Ath:1|bm=Solyc01g103370.2.1_E1E-138|ras-related protein RAB</t>
  </si>
  <si>
    <t>POT010989</t>
  </si>
  <si>
    <t>AT3G11730</t>
  </si>
  <si>
    <t>&gt;gi|697152921|ref|XP_009630699.1|desc|POT001258|Ntom|Sly:1/Stu:1/Ath:5|bm=Solyc12g098820.1.1_E0|PTI1-like tyrosine-protein kinase 3;&gt;gi|698549998|ref|XP_009768836.1|desc|POT001258|Nsyl|Sly:1/Stu:1/Ath:5|bm=Solyc12g098820.1.1_E0|PTI1-like tyrosine-protein k</t>
  </si>
  <si>
    <t>POT001258</t>
  </si>
  <si>
    <t>AT2G30730, AT2G43230, AT2G30740, AT3G59350, AT1G06700</t>
  </si>
  <si>
    <t>&gt;gi|698549992|ref|XP_009768833.1|desc|POT001396|Nsyl|Sly:2/Stu:1/Ath:2|bm=Solyc12g098830.1.1_E0|5-nucleotidase domain-containing protein 4 isoform X2;&gt;gi|697152925|ref|XP_009630701.1|desc|POT001396|Ntom|Sly:2/Stu:1/Ath:2|bm=Solyc12g098830.1.1_E0|5-nucleo</t>
  </si>
  <si>
    <t>POT001396</t>
  </si>
  <si>
    <t>AT3G06960, AT5G48960</t>
  </si>
  <si>
    <t>&gt;gi|697153001|ref|XP_009630738.1|desc|POT006160_2|Ntom|Sly:1/Stu:1/Ath:2|bm=Solyc06g076970.2.1_E4E-132|peptidyl-prolyl cis-trans isomerase CYP20-1-like</t>
  </si>
  <si>
    <t>POT006160</t>
  </si>
  <si>
    <t>AT5G58710, AT2G29960</t>
  </si>
  <si>
    <t>&gt;gi|697153336|ref|XP_009630913.1|desc|POT001492_2|Ntom|Sly:3/Stu:1/Ath:3|bm=Solyc01g087540.2.1_E0|uncharacterized protein LOC104120779</t>
  </si>
  <si>
    <t>POT001492</t>
  </si>
  <si>
    <t>AT2G41800, AT2G41810, AT3G08030</t>
  </si>
  <si>
    <t>&gt;gi|698500198|ref|XP_009795876.1|desc|POT010006|Nsyl|Sly:1/Stu:1/Ath:1|bm=Solyc09g090410.2.1_E7E-87|50S ribosomal protein L28, chloroplastic;&gt;gi|697153362|ref|XP_009630927.1|desc|POT010006|Ntom|Sly:1/Stu:1/Ath:1|bm=Solyc09g090410.2.1_E5E-87|50S ribosomal p</t>
  </si>
  <si>
    <t>POT010006</t>
  </si>
  <si>
    <t>AT2G33450</t>
  </si>
  <si>
    <t>&gt;gi|697153375|ref|XP_009630933.1|desc|POT006238_1|Ntom|Sly:1/Stu:2/Ath:1|bm=Solyc06g076790.1.1_E4E-38|uncharacterized protein LOC104120797</t>
  </si>
  <si>
    <t>POT006238</t>
  </si>
  <si>
    <t>AT3G47070</t>
  </si>
  <si>
    <t>&gt;gi|697153393|ref|XP_009630942.1|desc|POT005497|Ntom|Sly:1/Stu:1/Ath:1|bm=PGSC0003DMP400001862_E0|uncharacterized protein LOC104120804;&gt;gi|698544282|ref|XP_009767009.1|desc|POT005497|Nsyl|Sly:1/Stu:1/Ath:1|bm=PGSC0003DMP400001862_E0|uncharacterized protein</t>
  </si>
  <si>
    <t>POT005497</t>
  </si>
  <si>
    <t>AT3G19990</t>
  </si>
  <si>
    <t>&gt;gi|697153435|ref|XP_009630964.1|desc|POT001512_1|Ntom|Sly:2/Stu:2/Ath:2|bm=Solyc01g079680.2.1_E0|RAN GTPase-activating protein 2</t>
  </si>
  <si>
    <t>POT001512</t>
  </si>
  <si>
    <t>AT3G63130, AT5G19320</t>
  </si>
  <si>
    <t>&gt;gi|697153476|ref|XP_009630986.1|desc|POT002095_2|Ntom|Sly:0/Stu:1/Ath:3|bm=PGSC0003DMP400045689_E3E-84|serine/arginine-rich splicing factor RSZ22 isoform X2;&gt;gi|698453647|ref|XP_009780000.1|desc|POT002095_2|Nsyl|Sly:0/Stu:1/Ath:3|bm=PGSC0003DMP400045689_E</t>
  </si>
  <si>
    <t>POT002095</t>
  </si>
  <si>
    <t>AT1G23860, AT4G31580, AT2G24590</t>
  </si>
  <si>
    <t>&gt;gi|698488282|ref|XP_009790750.1|desc|POT009588|Nsyl|Sly:1/Stu:1/Ath:1|bm=PGSC0003DMP400041438_E3E-168|unknown protein DS12 from 2D-PAGE of leaf, chloroplastic;&gt;gi|697153732|ref|XP_009631117.1|desc|POT009588|Ntom|Sly:1/Stu:1/Ath:1|bm=PGSC0003DMP400041438_E</t>
  </si>
  <si>
    <t>POT009588</t>
  </si>
  <si>
    <t>AT5G04740</t>
  </si>
  <si>
    <t>&gt;gi|698497453|ref|XP_009794704.1|desc|POT000841|Nsyl|Sly:2/Stu:2/Ath:5|bm=Solyc05g053230.2.1_E0|pto-interacting protein 1-like;&gt;gi|698497451|ref|XP_009794703.1|desc|POT000841|Nsyl|Sly:2/Stu:2/Ath:5|bm=Solyc05g053230.2.1_E0|pto-interacting protein 1-like;&gt;g</t>
  </si>
  <si>
    <t>POT000841</t>
  </si>
  <si>
    <t>AT3G62220, AT3G17410, AT1G48210, AT1G48220, AT2G47060</t>
  </si>
  <si>
    <t>&gt;gi|698471914|ref|XP_009784145.1|desc|POT005109_4|Nsyl|Sly:1/Stu:0/Ath:1|bm=Solyc11g070030.1.1_E2E-136|NADH dehydrogenase;&gt;gi|698482006|ref|XP_009787954.1|desc|POT005109_4|Nsyl|Sly:1/Stu:0/Ath:1|bm=Solyc11g070030.1.1_E1E-144|NADH dehydrogenase;&gt;gi|69715382</t>
  </si>
  <si>
    <t>POT005109</t>
  </si>
  <si>
    <t>AT5G11770</t>
  </si>
  <si>
    <t>&gt;gi|698541991|ref|XP_009766272.1|desc|POT012262|Nsyl|Sly:1/Stu:1/Ath:1|bm=Solyc02g093530.2.1_E7E-154|ras-related protein RABB1b;&gt;gi|697153832|ref|XP_009631169.1|desc|POT012262|Ntom|Sly:1/Stu:1/Ath:1|bm=Solyc02g093530.2.1_E5E-154|ras-related protein RABB1b</t>
  </si>
  <si>
    <t>POT012262</t>
  </si>
  <si>
    <t>AT4G35860</t>
  </si>
  <si>
    <t>&gt;gi|697153852|ref|XP_009631179.1|desc|POT003169|Ntom|Sly:2/Stu:2/Ath:2|bm=PGSC0003DMP400041926_E0|spermidine synthase 1-like, partial;&gt;gi|698477548|ref|XP_009785991.1|desc|POT003169|Nsyl|Sly:2/Stu:2/Ath:2|bm=PGSC0003DMP400041926_E0|spermidine synthase 1</t>
  </si>
  <si>
    <t>&gt;gi|697153920|ref|XP_009631212.1|desc|POT010356|Ntom|Sly:1/Stu:1/Ath:1|bm=PGSC0003DMP400050507_E2E-89|uncharacterized protein LOC104121022;&gt;gi|698491095|ref|XP_009791982.1|desc|POT010356|Nsyl|Sly:1/Stu:1/Ath:1|bm=PGSC0003DMP400050507_E3E-89|uncharacterized</t>
  </si>
  <si>
    <t>POT010356</t>
  </si>
  <si>
    <t>AT2G44310</t>
  </si>
  <si>
    <t>&gt;gi|698433217|ref|XP_009797179.1|desc|POT005608_1|Nsyl|Sly:2/Stu:2/Ath:1|bm=PGSC0003DMP400048125_E2E-116|50S ribosomal protein L17, chloroplastic-like;&gt;gi|697153988|ref|XP_009631246.1|desc|POT005608_2|Ntom|Sly:2/Stu:2/Ath:1|bm=PGSC0003DMP400048125_E8E-129|</t>
  </si>
  <si>
    <t>POT005608</t>
  </si>
  <si>
    <t>AT3G54210</t>
  </si>
  <si>
    <t>&gt;gi|698585426|ref|XP_009778645.1|desc|POT004622_2|Nsyl|Sly:2/Stu:2/Ath:2|bm=Solyc04g076060.2.1_E3E-174|14-3-3 protein 10;&gt;gi|697154049|ref|XP_009631278.1|desc|POT004622_2|Ntom|Sly:2/Stu:2/Ath:2|bm=Solyc04g076060.2.1_E3E-174|14-3-3 protein 10</t>
  </si>
  <si>
    <t>POT004622</t>
  </si>
  <si>
    <t>AT5G65430, AT5G10450</t>
  </si>
  <si>
    <t>&gt;gi|697154051|ref|XP_009631279.1|desc|POT001805_2|Ntom|Sly:2/Stu:1/Ath:2|bm=PGSC0003DMP400055898_E0|bifunctional aspartokinase/homoserine dehydrogenase, chloroplastic-like</t>
  </si>
  <si>
    <t>POT001805</t>
  </si>
  <si>
    <t>AT1G31230, AT4G19710</t>
  </si>
  <si>
    <t>&gt;gi|698542870|ref|XP_009766551.1|desc|POT000651_1|Nsyl|Sly:4/Stu:4/Ath:3|bm=Solyc01g110360.2.1_E0|fructose-bisphosphate aldolase 1, chloroplastic-like;&gt;gi|697154144|ref|XP_009631311.1|desc|POT000651_1|Ntom|Sly:4/Stu:4/Ath:3|bm=Solyc01g110360.2.1_E0|fructos</t>
  </si>
  <si>
    <t>&gt;gi|697154235|ref|XP_009631358.1|desc|POT000351_2|Ntom|Sly:5/Stu:3/Ath:5|bm=Solyc11g011920.1.1_E0|glutamate decarboxylase;&gt;gi|698457389|ref|XP_009780824.1|desc|POT000351_2|Nsyl|Sly:5/Stu:3/Ath:5|bm=Solyc11g011920.1.1_E0|glutamate decarboxylase</t>
  </si>
  <si>
    <t>POT000351</t>
  </si>
  <si>
    <t>AT3G17760, AT2G02000, AT1G65960, AT2G02010, AT5G17330</t>
  </si>
  <si>
    <t>&gt;gi|698518651|ref|XP_009804196.1|desc|POT003222|Nsyl|Sly:1/Stu:1/Ath:2|bm=Solyc10g081030.1.1_E4E-114|nascent polypeptide-associated complex subunit alpha-like protein;&gt;gi|697154328|ref|XP_009631401.1|desc|POT003222|Ntom|Sly:1/Stu:1/Ath:2|bm=Solyc10g081030.</t>
  </si>
  <si>
    <t>POT003222</t>
  </si>
  <si>
    <t>AT5G13850, AT3G12390</t>
  </si>
  <si>
    <t>&gt;gi|698486249|ref|XP_009789865.1|desc|POT002106|Nsyl|Sly:1/Stu:1/Ath:1|bm=Solyc03g019780.2.1_E0|40S ribosomal protein SA-like;&gt;gi|697154464|ref|XP_009631471.1|desc|POT002106|Ntom|Sly:1/Stu:1/Ath:1|bm=Solyc03g019780.2.1_E0|40S ribosomal protein SA {ECO:0000</t>
  </si>
  <si>
    <t>POT002106</t>
  </si>
  <si>
    <t>AT1G72370</t>
  </si>
  <si>
    <t>&gt;gi|698550087|ref|XP_009768861.1|desc|POT012090|Nsyl|Sly:1/Stu:1/Ath:1|bm=Solyc01g008250.2.1_E3E-89|thioredoxin X, chloroplastic;&gt;gi|697154487|ref|XP_009631481.1|desc|POT012090|Ntom|Sly:1/Stu:1/Ath:1|bm=Solyc01g008250.2.1_E2E-88|thioredoxin X, chloroplasti</t>
  </si>
  <si>
    <t>POT012090</t>
  </si>
  <si>
    <t>AT1G50320</t>
  </si>
  <si>
    <t xml:space="preserve">&gt;gi|698562687|ref|XP_009772481.1|desc|POT001072_1|Nsyl|Sly:2/Stu:2/Ath:3|bm=PGSC0003DMP400028649_E2E-96|probable prefoldin subunit 5;&gt;gi|697154498|ref|XP_009631486.1|desc|POT001072_1|Ntom|Sly:2/Stu:2/Ath:3|bm=PGSC0003DMP400028649_E2E-96|probable prefoldin </t>
  </si>
  <si>
    <t>POT011746</t>
  </si>
  <si>
    <t>AT5G08320</t>
  </si>
  <si>
    <t>&gt;gi|697154560|ref|XP_009631521.1|desc|POT011562_2|Ntom|Sly:1/Stu:1/Ath:1|bm=PGSC0003DMP400010181_E0|bromodomain-containing protein 4B-like</t>
  </si>
  <si>
    <t>POT011562</t>
  </si>
  <si>
    <t>AT1G48620</t>
  </si>
  <si>
    <t>&gt;gi|698505833|ref|XP_009798346.1|desc|POT001464_3|Nsyl|Sly:2/Stu:2/Ath:2|bm=Solyc04g009940.2.1_E1E-174|uncharacterized protein LOC104244588 isoform X2;&gt;gi|697154586|ref|XP_009631529.1|desc|POT001464_3|Ntom|Sly:2/Stu:2/Ath:2|bm=Solyc04g009940.2.1_E1E-177|un</t>
  </si>
  <si>
    <t>POT001464</t>
  </si>
  <si>
    <t>AT4G01940, AT1G08640</t>
  </si>
  <si>
    <t>&gt;gi|698584688|ref|XP_009778442.1|desc|POT011233|Nsyl|Sly:1/Stu:1/Ath:1|bm=Solyc12g011270.1.1_E0|elongation factor Ts, mitochondrial;&gt;gi|697154596|ref|XP_009631534.1|desc|POT011233|Ntom|Sly:1/Stu:1/Ath:1|bm=Solyc12g011270.1.1_E0|elongation factor Ts, mitoch</t>
  </si>
  <si>
    <t>POT011233</t>
  </si>
  <si>
    <t>AT4G11120</t>
  </si>
  <si>
    <t>&gt;gi|698475477|ref|XP_009785110.1|desc|POT001847_2|Nsyl|Sly:2/Stu:2/Ath:2|bm=Solyc07g065820.2.1_E1E-158|calcineurin B-like protein 3;&gt;gi|697165188|ref|XP_009591409.1|desc|POT001847_2|Ntom|Sly:2/Stu:2/Ath:2|bm=Solyc07g065820.2.1_E1E-158|calcineurin B-like pr</t>
  </si>
  <si>
    <t>POT001847</t>
  </si>
  <si>
    <t>AT4G26570, AT5G55990</t>
  </si>
  <si>
    <t>&gt;gi|698504904|ref|XP_009797939.1|desc|POT004976|Nsyl|Sly:1/Stu:1/Ath:2|bm=PGSC0003DMP400005232_E2E-180|proteasome subunit alpha type-6;&gt;gi|697154802|ref|XP_009631638.1|desc|POT004976|Ntom|Sly:1/Stu:1/Ath:2|bm=PGSC0003DMP400005232_E1E-180|proteasome subunit</t>
  </si>
  <si>
    <t>POT004976</t>
  </si>
  <si>
    <t>AT5G35590, AT2G05840</t>
  </si>
  <si>
    <t>&gt;gi|698518938|ref|XP_009804335.1|desc|POT007441|Nsyl|Sly:1/Stu:0/Ath:1|bm=Solyc07g008160.2.1_E0|nuclear pore complex protein Nup155;&gt;gi|697154898|ref|XP_009631688.1|desc|POT007441|Ntom|Sly:1/Stu:0/Ath:1|bm=Solyc07g008160.2.1_E0|nuclear pore complex protein</t>
  </si>
  <si>
    <t>POT007441</t>
  </si>
  <si>
    <t>AT1G14850</t>
  </si>
  <si>
    <t>&gt;gi|698556980|ref|XP_009770901.1|desc|POT001645_2|Nsyl|Sly:2/Stu:2/Ath:3|bm=PGSC0003DMP400048880_E0|sucrose-phosphatase 2 isoform X2;&gt;gi|698556974|ref|XP_009770900.1|desc|POT001645_2|Nsyl|Sly:2/Stu:2/Ath:3|bm=PGSC0003DMP400048880_E0|sucrose-phosphatase 2 i</t>
  </si>
  <si>
    <t>POT001645</t>
  </si>
  <si>
    <t>AT1G51420, AT3G52340, AT2G35840</t>
  </si>
  <si>
    <t>&gt;gi|697155077|ref|XP_009631771.1|desc|POT010037|Ntom|Sly:1/Stu:1/Ath:1|bm=PGSC0003DMP400056311_E3E-169|ATP-dependent Clp protease proteolytic subunit 6, chloroplastic isoform X2;&gt;gi|697155075|ref|XP_009631770.1|desc|POT010037|Ntom|Sly:1/Stu:1/Ath:1|bm=PGSC</t>
  </si>
  <si>
    <t>POT010037</t>
  </si>
  <si>
    <t>AT1G11750</t>
  </si>
  <si>
    <t>&gt;gi|697155095|ref|XP_009631779.1|desc|POT000689_3|Ntom|Sly:6/Stu:1/Ath:6|bm=Solyc09g097970.2.1_E0|auxin-induced protein PCNT115-like;&gt;gi|698472976|ref|XP_009784380.1|desc|POT000689_3|Nsyl|Sly:6/Stu:1/Ath:6|bm=Solyc09g097980.2.1_E0|auxin-induced protein PCN</t>
  </si>
  <si>
    <t>POT000689</t>
  </si>
  <si>
    <t>AT1G60750, AT1G60690, AT1G60710, AT1G10810, AT1G60730, AT1G60680</t>
  </si>
  <si>
    <t>&gt;gi|697155218|ref|XP_009631847.1|desc|POT000276_14|Ntom|Sly:4/Stu:4/Ath:7|bm=PGSC0003DMP400026357_E0|importin subunit alpha-1a-like</t>
  </si>
  <si>
    <t>&gt;gi|697155243|ref|XP_009631857.1|desc|POT008195_2|Ntom|Sly:2/Stu:1/Ath:1|bm=Solyc09g074420.2.1_E0|protease Do-like 2, chloroplastic isoform X2;&gt;gi|697155241|ref|XP_009631856.1|desc|POT008195_2|Ntom|Sly:2/Stu:1/Ath:1|bm=Solyc09g074420.2.1_E0|protease Do-lik</t>
  </si>
  <si>
    <t>POT008195</t>
  </si>
  <si>
    <t>AT2G47940</t>
  </si>
  <si>
    <t>&gt;gi|697155288|ref|XP_009631880.1|desc|POT000505_3|Ntom|Sly:5/Stu:5/Ath:4|bm=PGSC0003DMP400036064_E0|probable aquaporin PIP1-2</t>
  </si>
  <si>
    <t>&gt;gi|697155379|ref|XP_009631928.1|desc|POT002123_3|Ntom|Sly:1/Stu:1/Ath:3|bm=PGSC0003DMP400000555_E0|nucleosome assembly protein 1;2</t>
  </si>
  <si>
    <t>POT002123</t>
  </si>
  <si>
    <t>AT5G56950, AT4G26110, AT2G19480</t>
  </si>
  <si>
    <t>&gt;gi|697155425|ref|XP_009631953.1|desc|POT010041|Ntom|Sly:1/Stu:1/Ath:1|bm=PGSC0003DMP400008491_E3E-170|thylakoid lumenal protein At1g12250, chloroplastic;&gt;gi|698519559|ref|XP_009804647.1|desc|POT010041|Nsyl|Sly:1/Stu:1/Ath:1|bm=PGSC0003DMP400008491_E6E-169</t>
  </si>
  <si>
    <t>POT010041</t>
  </si>
  <si>
    <t>AT1G12250</t>
  </si>
  <si>
    <t>&gt;gi|697155447|ref|XP_009631967.1|desc|POT009134|Ntom|Sly:1/Stu:1/Ath:1|bm=Solyc12g098710.1.1_E0|15-cis-zeta-carotene isomerase, chloroplastic;&gt;gi|698490410|ref|XP_009791699.1|desc|POT009134|Nsyl|Sly:1/Stu:1/Ath:1|bm=Solyc12g098710.1.1_E0|15-cis-zeta-carote</t>
  </si>
  <si>
    <t>POT009134</t>
  </si>
  <si>
    <t>AT1G10830</t>
  </si>
  <si>
    <t>&gt;gi|698581419|ref|XP_009777542.1|desc|POT009297|Nsyl|Sly:1/Stu:2/Ath:1|bm=Solyc12g057110.2.1_E8E-179|14-3-3-like protein B;&gt;gi|697155519|ref|XP_009632004.1|desc|POT009297|Ntom|Sly:1/Stu:2/Ath:1|bm=Solyc12g057110.2.1_E1E-178|14-3-3-like protein B</t>
  </si>
  <si>
    <t>&gt;gi|697155521|ref|XP_009632005.1|desc|POT004028_1|Ntom|Sly:2/Stu:2/Ath:1|bm=PGSC0003DMP400031029_E2E-115|cytochrome c oxidase subunit 6b-1-like;&gt;gi|698509443|ref|XP_009799940.1|desc|POT004028_2|Nsyl|Sly:2/Stu:2/Ath:1|bm=Solyc04g074550.2.1_E2E-99|cytochrome</t>
  </si>
  <si>
    <t>POT004028</t>
  </si>
  <si>
    <t>AT1G22450</t>
  </si>
  <si>
    <t>&gt;gi|698507874|ref|XP_009799240.1|desc|POT010660|Nsyl|Sly:1/Stu:1/Ath:1|bm=PGSC0003DMP400032278_E7E-150|thylakoid lumenal 17.4 kDa protein, chloroplastic;&gt;gi|697155755|ref|XP_009586621.1|desc|POT010660|Ntom|Sly:1/Stu:1/Ath:1|bm=PGSC0003DMP400032278_E7E-149|</t>
  </si>
  <si>
    <t>POT010660</t>
  </si>
  <si>
    <t>AT5G53490</t>
  </si>
  <si>
    <t>&gt;gi|697155824|ref|XP_009586657.1|desc|POT009453|Ntom|Sly:1/Stu:1/Ath:1|bm=Solyc09g011880.2.1_E0|protein SSUH2 homolog isoform X2;&gt;gi|698584699|ref|XP_009778445.1|desc|POT009453|Nsyl|Sly:1/Stu:1/Ath:1|bm=Solyc09g011880.2.1_E0|protein SSUH2 homolog isoform X</t>
  </si>
  <si>
    <t>POT009453</t>
  </si>
  <si>
    <t>AT2G38000</t>
  </si>
  <si>
    <t xml:space="preserve">&gt;gi|698447341|ref|XP_009770620.1|desc|POT002695|Nsyl|Sly:1/Stu:1/Ath:1|bm=PGSC0003DMP400049228_E0|argininosuccinate synthase, chloroplastic;&gt;gi|697156001|ref|XP_009586746.1|desc|POT002695|Ntom|Sly:1/Stu:1/Ath:1|bm=PGSC0003DMP400049228_E0|argininosuccinate </t>
  </si>
  <si>
    <t>POT002695</t>
  </si>
  <si>
    <t>AT4G24830</t>
  </si>
  <si>
    <t>&gt;gi|698511150|ref|XP_009800700.1|desc|POT010477_3|Nsyl|Sly:1/Stu:1/Ath:1|bm=PGSC0003DMP400048708_E2E-106|peptidyl-prolyl cis-trans isomerase FKBP19, chloroplastic;&gt;gi|697156045|ref|XP_009586771.1|desc|POT010477_3|Ntom|Sly:1/Stu:1/Ath:1|bm=PGSC0003DMP400048</t>
  </si>
  <si>
    <t>POT010477</t>
  </si>
  <si>
    <t>AT5G13410</t>
  </si>
  <si>
    <t>&gt;gi|697156072|ref|XP_009586784.1|desc|POT001153_4|Ntom|Sly:2/Stu:2/Ath:4|bm=PGSC0003DMP400025769_E3E-138|glutathione S-transferase</t>
  </si>
  <si>
    <t>POT001153</t>
  </si>
  <si>
    <t>AT2G47730, AT1G02930, AT1G02920, AT2G27490</t>
  </si>
  <si>
    <t>&gt;gi|697156074|ref|XP_009586785.1|desc|POT009096_1|Ntom|Sly:1/Stu:1/Ath:1|bm=MT1G088700_E4E-73|uncharacterized protein OsI_027940-like;&gt;gi|698508377|ref|XP_009799463.1|desc|POT009096_1|Nsyl|Sly:1/Stu:1/Ath:1|bm=MT1G088700_E4E-72|uncharacterized protein OsI_</t>
  </si>
  <si>
    <t>POT009096</t>
  </si>
  <si>
    <t>AT4G02450</t>
  </si>
  <si>
    <t>&gt;gi|697156152|ref|XP_009586824.1|desc|POT010261|Ntom|Sly:1/Stu:1/Ath:1|bm=PGSC0003DMP400037945_E4E-154|rhodanese-like domain-containing protein 4A, chloroplastic</t>
  </si>
  <si>
    <t>POT010261</t>
  </si>
  <si>
    <t>AT3G25480</t>
  </si>
  <si>
    <t>&gt;gi|698571145|ref|XP_009774799.1|desc|POT001596_1|Nsyl|Sly:3/Stu:3/Ath:3|bm=Solyc09g010440.2.1_E2E-95|actin-depolymerizing factor 1;&gt;gi|697156335|ref|XP_009586917.1|desc|POT001596_1|Ntom|Sly:3/Stu:3/Ath:3|bm=Solyc09g010440.2.1_E2E-95|actin-depolymerizing f</t>
  </si>
  <si>
    <t>POT001596</t>
  </si>
  <si>
    <t>AT5G59880, AT3G46000, AT5G59890</t>
  </si>
  <si>
    <t>&gt;gi|697156352|ref|XP_009586926.1|desc|POT003884|Ntom|Sly:2/Stu:2/Ath:3|bm=AT4G23895_E0|LOW QUALITY PROTEIN: uncharacterized protein LOC104084708;&gt;gi|697180013|ref|XP_009598982.1|desc|POT003884|Ntom|Sly:2/Stu:2/Ath:3|bm=PGSC0003DMP400021731_E4E-158|nucleosi</t>
  </si>
  <si>
    <t>POT003884</t>
  </si>
  <si>
    <t>AT4G23900, AT4G11010, AT4G23895</t>
  </si>
  <si>
    <t>&gt;gi|697156549|ref|XP_009587026.1|desc|POT005074|Ntom|Sly:1/Stu:1/Ath:1|bm=Solyc10g006230.2.1_E0|chlorophyll a-b binding protein, chloroplastic;&gt;gi|698567424|ref|XP_009773771.1|desc|POT005074|Nsyl|Sly:1/Stu:1/Ath:1|bm=Solyc10g006230.2.1_E0|chlorophyll a-b b</t>
  </si>
  <si>
    <t>POT005074</t>
  </si>
  <si>
    <t>AT3G61470</t>
  </si>
  <si>
    <t>&gt;gi|697156599|ref|XP_009587050.1|desc|POT000251_9|Ntom|Sly:6/Stu:6/Ath:3|bm=Solyc02g032940.2.1_E0|aspartic proteinase-like</t>
  </si>
  <si>
    <t>POT000251</t>
  </si>
  <si>
    <t>AT4G04460, AT1G62290, AT1G11910</t>
  </si>
  <si>
    <t>&gt;gi|697156635|ref|XP_009587071.1|desc|POT006239_2|Ntom|Sly:2/Stu:2/Ath:1|bm=PGSC0003DMP400055858_E4E-170|chlorophyll a-b binding protein P4, chloroplastic-like</t>
  </si>
  <si>
    <t>&gt;gi|697156751|ref|XP_009587127.1|desc|POT010375_1|Ntom|Sly:1/Stu:2/Ath:1|bm=ME09460G00200_E4E-76|glycine-rich RNA-binding protein-like;&gt;gi|697156749|ref|XP_009587126.1|desc|POT010375_1|Ntom|Sly:1/Stu:2/Ath:1|bm=ME09460G00200_E4E-76|glycine-rich RNA-binding</t>
  </si>
  <si>
    <t>POT010375</t>
  </si>
  <si>
    <t>AT3G26420</t>
  </si>
  <si>
    <t>&gt;gi|697156822|ref|XP_009587164.1|desc|POT003272|Ntom|Sly:1/Stu:1/Ath:2|bm=Solyc02g021650.2.1_E0|DNA damage-binding protein 1;&gt;gi|698518210|ref|XP_009803985.1|desc|POT003272|Nsyl|Sly:1/Stu:1/Ath:2|bm=Solyc02g021650.2.1_E0|DNA damage-binding protein 1 isofor</t>
  </si>
  <si>
    <t>POT003272</t>
  </si>
  <si>
    <t>AT4G05420, AT4G21100</t>
  </si>
  <si>
    <t>&gt;gi|697156870|ref|XP_009587189.1|desc|POT004536|Ntom|Sly:1/Stu:1/Ath:2|bm=PGSC0003DMP400015506_E0|uncharacterized protein At5g02240-like</t>
  </si>
  <si>
    <t>POT004536</t>
  </si>
  <si>
    <t>AT2G37660, AT5G02240</t>
  </si>
  <si>
    <t>&gt;gi|697156882|ref|XP_009587195.1|desc|POT002298|Ntom|Sly:1/Stu:1/Ath:1|bm=TC02G032770_E0|26S proteasome non-ATPase regulatory subunit 11 homolog;&gt;gi|698453448|ref|XP_009779951.1|desc|POT002298|Nsyl|Sly:1/Stu:1/Ath:1|bm=TC02G032770_E0|26S proteasome non-ATP</t>
  </si>
  <si>
    <t>POT002298</t>
  </si>
  <si>
    <t>AT1G29150</t>
  </si>
  <si>
    <t>&gt;gi|698528911|ref|XP_009761287.1|desc|POT006196|Nsyl|Sly:1/Stu:1/Ath:1|bm=PGSC0003DMP400020251_E1E-102|outer envelope pore protein 16-3, chloroplastic/mitochondrial;&gt;gi|697156941|ref|XP_009587224.1|desc|POT006196|Ntom|Sly:1/Stu:1/Ath:1|bm=PGSC0003DMP400020</t>
  </si>
  <si>
    <t>POT006196</t>
  </si>
  <si>
    <t>AT2G42210</t>
  </si>
  <si>
    <t xml:space="preserve">&gt;gi|697156954|ref|XP_009587230.1|desc|POT007839|Ntom|Sly:1/Stu:0/Ath:1|bm=Solyc06g009530.2.1_E0|nodal modulator 1 {ECO:0000312_EMBL:AAH72630.1};&gt;gi|698556586|ref|XP_009770798.1|desc|POT007839|Nsyl|Sly:1/Stu:0/Ath:1|bm=Solyc06g009530.2.1_E0|nodal modulator </t>
  </si>
  <si>
    <t>POT007839</t>
  </si>
  <si>
    <t>AT3G62360</t>
  </si>
  <si>
    <t>&gt;gi|698524849|ref|XP_009759234.1|desc|POT002001|Nsyl|Sly:1/Stu:1/Ath:2|bm=PGSC0003DMP400050055_E0|pre-mRNA-processing-splicing factor 8-like;&gt;gi|698580759|ref|XP_009777381.1|desc|POT002001|Nsyl|Sly:1/Stu:1/Ath:2|bm=PGSC0003DMP400050055_E0|pre-mRNA-processi</t>
  </si>
  <si>
    <t>POT002001</t>
  </si>
  <si>
    <t>AT1G80070, AT4G38780</t>
  </si>
  <si>
    <t>&gt;gi|698477284|ref|XP_009785875.1|desc|POT002997|Nsyl|Sly:2/Stu:1/Ath:2|bm=PGSC0003DMP400045554_E0|3-isopropylmalate dehydrogenase, chloroplastic;&gt;gi|697156986|ref|XP_009587247.1|desc|POT002997|Ntom|Sly:2/Stu:1/Ath:2|bm=PGSC0003DMP400045554_E0|3-isopropylma</t>
  </si>
  <si>
    <t>POT002997</t>
  </si>
  <si>
    <t>AT3G09810, AT5G03290</t>
  </si>
  <si>
    <t>&gt;gi|698503154|ref|XP_009797191.1|desc|POT003009|Nsyl|Sly:1/Stu:1/Ath:1|bm=PGSC0003DMP400009975_E0|T-complex protein 1 subunit delta;&gt;gi|697157004|ref|XP_009587257.1|desc|POT003009|Ntom|Sly:1/Stu:1/Ath:1|bm=PGSC0003DMP400009975_E0|T-complex protein 1 subuni</t>
  </si>
  <si>
    <t>POT003009</t>
  </si>
  <si>
    <t>AT3G18190</t>
  </si>
  <si>
    <t>&gt;gi|697157095|ref|XP_009587300.1|desc|POT007209|Ntom|Sly:1/Stu:1/Ath:2|bm=PGSC0003DMP400011445_E3E-137|1,2-dihydroxy-3-keto-5-methylthiopentene dioxygenase 2 {ECO:0000255_HAMAP-Rule:MF_03154};&gt;gi|698551037|ref|XP_009769178.1|desc|POT007209|Nsyl|Sly:1/Stu:1</t>
  </si>
  <si>
    <t>POT007209</t>
  </si>
  <si>
    <t>AT4G14710, AT4G14716</t>
  </si>
  <si>
    <t>&gt;gi|697157153|ref|XP_009587329.1|desc|POT004260_1|Ntom|Sly:1/Stu:1/Ath:2|bm=PGSC0003DMP400037659_E3E-110|oxygen-evolving enhancer protein 3-2, chloroplastic-like</t>
  </si>
  <si>
    <t>POT004260</t>
  </si>
  <si>
    <t>AT4G05180, AT4G21280</t>
  </si>
  <si>
    <t>&gt;gi|697157161|ref|XP_009587333.1|desc|POT000073_1|Ntom|Sly:12/Stu:11/Ath:9|bm=PGSC0003DMP400041886_E0|probable methyltransferase PMT14</t>
  </si>
  <si>
    <t>&gt;gi|697157194|ref|XP_009587351.1|desc|POT007060_2|Ntom|Sly:1/Stu:1/Ath:1|bm=PGSC0003DMP400039793_E0|uncharacterized aarF domain-containing protein kinase At5g05200, chloroplastic;&gt;gi|698524329|ref|XP_009758969.1|desc|POT007060_2|Nsyl|Sly:1/Stu:1/Ath:1|bm=P</t>
  </si>
  <si>
    <t>POT007060</t>
  </si>
  <si>
    <t>AT5G05200</t>
  </si>
  <si>
    <t>&gt;gi|697157222|ref|XP_009587365.1|desc|POT010461|Ntom|Sly:1/Stu:1/Ath:1|bm=PGSC0003DMP400029182_E0|alternative NAD(P)H-ubiquinone oxidoreductase C1, chloroplastic/mitochondrial</t>
  </si>
  <si>
    <t>POT010461</t>
  </si>
  <si>
    <t>AT5G08740</t>
  </si>
  <si>
    <t>&gt;gi|697157290|ref|XP_009587400.1|desc|POT009098|Ntom|Sly:1/Stu:1/Ath:1|bm=Solyc09g065540.2.1_E0|methylcrotonoyl-CoA carboxylase subunit alpha, mitochondrial isoform X2;&gt;gi|698536318|ref|XP_009764473.1|desc|POT009098|Nsyl|Sly:1/Stu:1/Ath:1|bm=Solyc09g065540</t>
  </si>
  <si>
    <t>POT009098</t>
  </si>
  <si>
    <t>AT1G03090</t>
  </si>
  <si>
    <t>&gt;gi|697157313|ref|XP_009587412.1|desc|POT005191_1|Ntom|Sly:2/Stu:2/Ath:2|bm=PGSC0003DMP400045553_E7E-161|uncharacterized protein LOC104085149</t>
  </si>
  <si>
    <t>POT005191</t>
  </si>
  <si>
    <t>AT4G17600, AT5G47110</t>
  </si>
  <si>
    <t>&gt;gi|697157412|ref|XP_009587459.1|desc|POT003401_2|Ntom|Sly:2/Stu:1/Ath:2|bm=ME03115G00210_E2E-179|thiosulfate/3-mercaptopyruvate sulfurtransferase 1, mitochondrial-like</t>
  </si>
  <si>
    <t>POT003401</t>
  </si>
  <si>
    <t>AT1G79230, AT1G16460</t>
  </si>
  <si>
    <t>&gt;gi|697157572|ref|XP_009587541.1|desc|POT005469_3|Ntom|Sly:1/Stu:1/Ath:2|bm=PGSC0003DMP400039032_E0|ER membrane protein complex subunit 2;&gt;gi|698527927|ref|XP_009760810.1|desc|POT005469_1|Nsyl|Sly:1/Stu:1/Ath:2|bm=PGSC0003DMP400039032_E7E-146|ER membrane p</t>
  </si>
  <si>
    <t>POT005469</t>
  </si>
  <si>
    <t>AT3G04830, AT5G28220</t>
  </si>
  <si>
    <t>&gt;gi|698515347|ref|XP_009802549.1|desc|POT001599|Nsyl|Sly:2/Stu:2/Ath:2|bm=ME03363G00270_E6E-96|60S ribosomal protein L26-1;&gt;gi|697157599|ref|XP_009587555.1|desc|POT001599|Ntom|Sly:2/Stu:2/Ath:2|bm=ME03363G00270_E6E-96|60S ribosomal protein L26-1</t>
  </si>
  <si>
    <t>&gt;gi|698494204|ref|XP_009793309.1|desc|POT004206_3|Nsyl|Sly:3/Stu:3/Ath:1|bm=PGSC0003DMP400005953_E1E-133|ADP-ribosylation factor-like protein 8A;&gt;gi|698478391|ref|XP_009786347.1|desc|POT004206_3|Nsyl|Sly:3/Stu:3/Ath:1|bm=PGSC0003DMP400005953_E1E-133|ADP-ri</t>
  </si>
  <si>
    <t>POT004206</t>
  </si>
  <si>
    <t>AT3G49870</t>
  </si>
  <si>
    <t>&gt;gi|697157728|ref|XP_009587619.1|desc|POT001015_1|Ntom|Sly:1/Stu:2/Ath:4|bm=PGSC0003DMP400048888_E0|fasciclin-like arabinogalactan protein 17</t>
  </si>
  <si>
    <t>POT001015</t>
  </si>
  <si>
    <t>AT5G06390, AT3G11700, AT3G52370, AT2G35860</t>
  </si>
  <si>
    <t>&gt;gi|698496604|ref|XP_009794340.1|desc|POT000397_2|Nsyl|Sly:4/Stu:4/Ath:4|bm=Solyc02g067080.2.1_E0|UDP-glucose 6-dehydrogenase 3;&gt;gi|697157775|ref|XP_009587644.1|desc|POT000397_2|Ntom|Sly:4/Stu:4/Ath:4|bm=Solyc02g067080.2.1_E0|UDP-glucose 6-dehydrogenase 3;</t>
  </si>
  <si>
    <t>POT000397</t>
  </si>
  <si>
    <t>AT3G29360, AT5G39320, AT5G15490, AT1G26570</t>
  </si>
  <si>
    <t>&gt;gi|697157849|ref|XP_009587682.1|desc|POT004160_1|Ntom|Sly:2/Stu:2/Ath:1|bm=ME06916G00720_E1E-117|proteasome subunit alpha type-3-like, partial;&gt;gi|698563225|ref|XP_009772635.1|desc|POT004160_2|Nsyl|Sly:2/Stu:2/Ath:1|bm=Solyc10g077030.1.1_E0|proteasome sub</t>
  </si>
  <si>
    <t>POT004160</t>
  </si>
  <si>
    <t>AT2G27020</t>
  </si>
  <si>
    <t>&gt;gi|697157881|ref|XP_009587691.1|desc|POT008034|Ntom|Sly:1/Stu:1/Ath:1|bm=PGSC0003DMP400028641_E0|biotin carboxylase 1, chloroplastic;&gt;gi|698524278|ref|XP_009758945.1|desc|POT008034|Nsyl|Sly:1/Stu:1/Ath:1|bm=Solyc01g008330.2.1_E0|biotin carboxylase 1, chlo</t>
  </si>
  <si>
    <t>POT008034</t>
  </si>
  <si>
    <t>AT5G35360</t>
  </si>
  <si>
    <t>&gt;gi|697158019|ref|XP_009587759.1|desc|POT009734|Ntom|Sly:1/Stu:1/Ath:1|bm=PGSC0003DMP400025082_E0|magnesium protoporphyrin IX methyltransferase, chloroplastic;&gt;gi|697158017|ref|XP_009587758.1|desc|POT009734|Ntom|Sly:1/Stu:1/Ath:1|bm=PGSC0003DMP400025082_E0</t>
  </si>
  <si>
    <t>POT009734</t>
  </si>
  <si>
    <t>AT4G25080</t>
  </si>
  <si>
    <t>&gt;gi|697158169|ref|XP_009587837.1|desc|POT009478|Ntom|Sly:1/Stu:1/Ath:1|bm=PGSC0003DMP400051253_E0|outer envelope pore protein 37, chloroplastic</t>
  </si>
  <si>
    <t>POT009478</t>
  </si>
  <si>
    <t>AT2G43950</t>
  </si>
  <si>
    <t>&gt;gi|697158171|ref|XP_009587838.1|desc|POT002423_2|Ntom|Sly:1/Stu:1/Ath:3|bm=PGSC0003DMP400051363_E0|UBX domain-containing protein 2;&gt;gi|698575064|ref|XP_009775836.1|desc|POT002423_2|Nsyl|Sly:1/Stu:1/Ath:3|bm=PGSC0003DMP400051363_E0|UBX domain-containing pr</t>
  </si>
  <si>
    <t>POT002423</t>
  </si>
  <si>
    <t>AT2G02080, AT1G14570, AT1G14580</t>
  </si>
  <si>
    <t>&gt;gi|698504304|ref|XP_009797690.1|desc|POT004004_2|Nsyl|Sly:1/Stu:1/Ath:2|bm=Solyc04g081050.1.1_E0|uncharacterized TPR repeat-containing protein At1g05150-like;&gt;gi|697158225|ref|XP_009587867.1|desc|POT004004_2|Ntom|Sly:1/Stu:1/Ath:2|bm=Solyc04g081050.1.1_E0</t>
  </si>
  <si>
    <t>POT004004</t>
  </si>
  <si>
    <t>AT1G05150, AT2G32450</t>
  </si>
  <si>
    <t>&gt;gi|698471356|ref|XP_009784024.1|desc|POT002575_3|Nsyl|Sly:1/Stu:2/Ath:2|bm=Solyc10g080190.1.1_E3E-48|uncharacterized protein LOC104232498;&gt;gi|698471352|ref|XP_009784023.1|desc|POT002575_3|Nsyl|Sly:1/Stu:2/Ath:2|bm=Solyc10g080190.1.1_E3E-48|uncharacterized</t>
  </si>
  <si>
    <t>&gt;gi|697158290|ref|XP_009587903.1|desc|POT005069_1|Ntom|Sly:2/Stu:1/Ath:1|bm=PGSC0003DMP400048247_E4E-170|triosephosphate isomerase, cytosolic isoform X2;&gt;gi|697158288|ref|XP_009587902.1|desc|POT005069_1|Ntom|Sly:2/Stu:1/Ath:1|bm=PGSC0003DMP400048247_E1E-17</t>
  </si>
  <si>
    <t>&gt;gi|698510681|ref|XP_009800488.1|desc|POT011289|Nsyl|Sly:1/Stu:1/Ath:1|bm=Solyc02g068750.1.1_E0|probable tRNA N6-adenosine threonylcarbamoyltransferase;&gt;gi|697158360|ref|XP_009587940.1|desc|POT011289|Ntom|Sly:1/Stu:1/Ath:1|bm=Solyc02g068750.1.1_E0|probable</t>
  </si>
  <si>
    <t>POT011289</t>
  </si>
  <si>
    <t>AT4G22720</t>
  </si>
  <si>
    <t>&gt;gi|697158405|ref|XP_009587962.1|desc|POT007270|Ntom|Sly:1/Stu:1/Ath:1|bm=Solyc02g071890.2.1_E0|histidinol dehydrogenase, chloroplastic-like isoform X2;&gt;gi|697158403|ref|XP_009587961.1|desc|POT007270|Ntom|Sly:1/Stu:1/Ath:1|bm=Solyc02g071890.2.1_E0|histidin</t>
  </si>
  <si>
    <t>POT007270</t>
  </si>
  <si>
    <t>AT5G63890</t>
  </si>
  <si>
    <t>&gt;gi|697158419|ref|XP_009587968.1|desc|POT008225_1|Ntom|Sly:2/Stu:2/Ath:1|bm=PGSC0003DMP400010459_E4E-98|uncharacterized protein LOC104085596;&gt;gi|698541709|ref|XP_009766175.1|desc|POT008225_1|Nsyl|Sly:2/Stu:2/Ath:1|bm=Solyc06g073900.2.1_E4E-98|uncharacteriz</t>
  </si>
  <si>
    <t>POT008225</t>
  </si>
  <si>
    <t>AT1G08480</t>
  </si>
  <si>
    <t>&gt;gi|698522320|ref|XP_009757979.1|desc|POT000223_4|Nsyl|Sly:6/Stu:6/Ath:6|bm=PGSC0003DMP400021228_E0|ruBisCO large subunit-binding protein subunit alpha-like;&gt;gi|697158506|ref|XP_009588017.1|desc|POT000223_4|Ntom|Sly:6/Stu:6/Ath:6|bm=PGSC0003DMP400021228_E0</t>
  </si>
  <si>
    <t>&gt;gi|698572366|ref|XP_009775122.1|desc|POT003843|Nsyl|Sly:1/Stu:1/Ath:1|bm=Solyc00g007270.2.1_E2E-174|eukaryotic translation initiation factor 6-2;&gt;gi|698572362|ref|XP_009775121.1|desc|POT003843|Nsyl|Sly:1/Stu:1/Ath:1|bm=Solyc00g007270.2.1_E2E-174|eukaryoti</t>
  </si>
  <si>
    <t>POT003843</t>
  </si>
  <si>
    <t>AT3G55620</t>
  </si>
  <si>
    <t>&gt;gi|698512795|ref|XP_009801396.1|desc|POT000042_10|Nsyl|Sly:13/Stu:6/Ath:17|bm=PGSC0003DMP400036363_E0|myosin-17-like;&gt;gi|697158538|ref|XP_009588032.1|desc|POT000042_10|Ntom|Sly:13/Stu:6/Ath:17|bm=PGSC0003DMP400036363_E0|myosin-17-like</t>
  </si>
  <si>
    <t>POT000042</t>
  </si>
  <si>
    <t>AT4G27370, AT3G19960, AT2G33240, AT5G43900, AT1G08730, AT5G54280, AT1G04600, AT3G58160, AT1G54560, AT5G20490, AT2G20290, AT2G31900, AT1G50360, AT1G04160, AT4G33200, AT1G17580, AT4G28710</t>
  </si>
  <si>
    <t>&gt;gi|698554103|ref|XP_009770124.1|desc|POT005326_2|Nsyl|Sly:2/Stu:2/Ath:1|bm=Solyc04g076190.1.1_E0|protein ASPARTIC PROTEASE IN GUARD CELL 2;&gt;gi|697158546|ref|XP_009588036.1|desc|POT005326_2|Ntom|Sly:2/Stu:2/Ath:1|bm=Solyc04g076190.1.1_E0|protein ASPARTIC P</t>
  </si>
  <si>
    <t>POT005326</t>
  </si>
  <si>
    <t>AT1G09750</t>
  </si>
  <si>
    <t>&gt;gi|698481706|ref|XP_009787824.1|desc|POT003751|Nsyl|Sly:1/Stu:0/Ath:1|bm=Solyc11g008340.1.1_E0|exocyst complex component SEC8;&gt;gi|697158646|ref|XP_009588084.1|desc|POT003751|Ntom|Sly:1/Stu:0/Ath:1|bm=Solyc11g008340.1.1_E0|exocyst complex component SEC8;&gt;g</t>
  </si>
  <si>
    <t>POT003751</t>
  </si>
  <si>
    <t>AT3G10380</t>
  </si>
  <si>
    <t>&gt;gi|698542123|ref|XP_009766302.1|desc|POT001358_1|Nsyl|Sly:3/Stu:2/Ath:3|bm=Solyc01g057760.2.1_E0|DEAD-box ATP-dependent RNA helicase 46;&gt;gi|698542120|ref|XP_009766301.1|desc|POT001358_1|Nsyl|Sly:3/Stu:2/Ath:3|bm=Solyc01g057760.2.1_E0|DEAD-box ATP-dependen</t>
  </si>
  <si>
    <t>POT001358</t>
  </si>
  <si>
    <t>AT3G06480, AT5G14610, AT3G01540</t>
  </si>
  <si>
    <t>&gt;gi|697158846|ref|XP_009588187.1|desc|POT004779|Ntom|Sly:2/Stu:2/Ath:1|bm=Solyc06g082940.2.1_E8E-130|photosystem I reaction center subunit XI, chloroplastic-like</t>
  </si>
  <si>
    <t>POT004779</t>
  </si>
  <si>
    <t>AT4G12800</t>
  </si>
  <si>
    <t>&gt;gi|698477185|ref|XP_009785828.1|desc|POT004779|Nsyl|Sly:2/Stu:2/Ath:1|bm=PGSC0003DMP400048121_E6E-112|photosystem I reaction center subunit XI, chloroplastic-like;&gt;gi|698558360|ref|XP_009771265.1|desc|POT004779|Nsyl|Sly:2/Stu:2/Ath:1|bm=Solyc06g082940.2.1</t>
  </si>
  <si>
    <t>&gt;gi|697158882|ref|XP_009588202.1|desc|POT007796|Ntom|Sly:1/Stu:1/Ath:1|bm=PGSC0003DMP400015999_E0|pentatricopeptide repeat-containing protein At3g49240;&gt;gi|698570539|ref|XP_009774632.1|desc|POT007796|Nsyl|Sly:1/Stu:1/Ath:1|bm=PGSC0003DMP400015999_E0|pentat</t>
  </si>
  <si>
    <t>POT007796</t>
  </si>
  <si>
    <t>AT3G49240</t>
  </si>
  <si>
    <t>&gt;gi|697158905|ref|XP_009588213.1|desc|POT001976|Ntom|Sly:2/Stu:1/Ath:2|bm=PGSC0003DMP400006368_E0|ferredoxin--NADP reductase, leaf-type isozyme, chloroplastic</t>
  </si>
  <si>
    <t>POT001976</t>
  </si>
  <si>
    <t>AT1G20020, AT5G66190</t>
  </si>
  <si>
    <t>&gt;gi|698474752|ref|XP_009784813.1|desc|POT006052|Nsyl|Sly:1/Stu:1/Ath:2|bm=Solyc05g056300.2.1_E5E-93|thioredoxin F-type, chloroplastic-like;&gt;gi|697159074|ref|XP_009588293.1|desc|POT006052|Ntom|Sly:1/Stu:1/Ath:2|bm=Solyc05g056300.2.1_E1E-91|thioredoxin F-typ</t>
  </si>
  <si>
    <t>POT006052</t>
  </si>
  <si>
    <t>AT3G02730, AT5G16400</t>
  </si>
  <si>
    <t>&gt;gi|697159084|ref|XP_009588299.1|desc|POT006264|Ntom|Sly:1/Stu:1/Ath:1|bm=PGSC0003DMP400040332_E0|phenylalanine--tRNA ligase, chloroplastic/mitochondrial</t>
  </si>
  <si>
    <t>POT006264</t>
  </si>
  <si>
    <t>AT3G58140</t>
  </si>
  <si>
    <t>&gt;gi|697159086|ref|XP_009588300.1|desc|POT010085|Ntom|Sly:1/Stu:1/Ath:1|bm=PGSC0003DMP400003108_E0|uncharacterized protein LOC104085886</t>
  </si>
  <si>
    <t>POT010085</t>
  </si>
  <si>
    <t>AT1G29700</t>
  </si>
  <si>
    <t>&gt;gi|697159144|ref|XP_009588329.1|desc|POT004795|Ntom|Sly:1/Stu:1/Ath:1|bm=Solyc10g005110.2.1_E0|oxygen-dependent coproporphyrinogen-III oxidase, chloroplastic;&gt;gi|697159142|ref|XP_009588328.1|desc|POT004795|Ntom|Sly:1/Stu:1/Ath:1|bm=Solyc10g005110.2.1_E0|o</t>
  </si>
  <si>
    <t>POT004795</t>
  </si>
  <si>
    <t>AT1G03475</t>
  </si>
  <si>
    <t>&gt;gi|697159192|ref|XP_009588352.1|desc|POT009291|Ntom|Sly:1/Stu:1/Ath:1|bm=PGSC0003DMP400051205_E1E-152|psbP domain-containing protein 3, chloroplastic</t>
  </si>
  <si>
    <t>POT009291</t>
  </si>
  <si>
    <t>AT1G76450</t>
  </si>
  <si>
    <t>&gt;gi|697159272|ref|XP_009588391.1|desc|POT001058_5|Ntom|Sly:3/Stu:2/Ath:2|bm=Solyc06g073330.2.1_E0|lysine--tRNA ligase-like</t>
  </si>
  <si>
    <t>POT001058</t>
  </si>
  <si>
    <t>AT5G27680, AT3G11710</t>
  </si>
  <si>
    <t>&gt;gi|697159320|ref|XP_009588417.1|desc|POT010972|Ntom|Sly:1/Stu:1/Ath:1|bm=PGSC0003DMP400039029_E0|DNA-damage-repair/toleration protein DRT102;&gt;gi|698493363|ref|XP_009792957.1|desc|POT010972|Nsyl|Sly:1/Stu:1/Ath:1|bm=PGSC0003DMP400039029_E0|DNA-damage-repai</t>
  </si>
  <si>
    <t>POT010972</t>
  </si>
  <si>
    <t>AT3G04880</t>
  </si>
  <si>
    <t>&gt;gi|698505108|ref|XP_009798020.1|desc|POT002621_3|Nsyl|Sly:1/Stu:2/Ath:2|bm=PGSC0003DMP400002460_E2E-61|protein SPIRAL1-like 3 isoform X1;&gt;gi|697159359|ref|XP_009588437.1|desc|POT002621_3|Ntom|Sly:1/Stu:2/Ath:2|bm=PGSC0003DMP400002460_E7E-60|protein SPIRAL</t>
  </si>
  <si>
    <t>POT007007</t>
  </si>
  <si>
    <t>AT3G29770</t>
  </si>
  <si>
    <t>&gt;gi|698552255|ref|XP_009769578.1|desc|POT000081|Nsyl|Sly:10/Stu:10/Ath:9|bm=TC05G013840_E0|tubulin beta-1 chain;&gt;gi|697159367|ref|XP_009588441.1|desc|POT000081|Ntom|Sly:10/Stu:10/Ath:9|bm=TC05G013840_E0|tubulin beta-1 chain</t>
  </si>
  <si>
    <t>&gt;gi|697159538|ref|XP_009588529.1|desc|POT002958_2|Ntom|Sly:2/Stu:1/Ath:2|bm=Solyc04g025870.2.1_E0|AP-1 complex subunit gamma-2-like isoform X4;&gt;gi|697159536|ref|XP_009588528.1|desc|POT002958_2|Ntom|Sly:2/Stu:1/Ath:2|bm=Solyc04g025870.2.1_E0|AP-1 complex su</t>
  </si>
  <si>
    <t>POT002958</t>
  </si>
  <si>
    <t>AT1G60070, AT1G23900</t>
  </si>
  <si>
    <t>&gt;gi|697159602|ref|XP_009588563.1|desc|POT006073|Ntom|Sly:1/Stu:1/Ath:2|bm=Solyc09g014520.2.1_E0|chlorophyll a-b binding protein CP29.2, chloroplastic</t>
  </si>
  <si>
    <t>POT006073</t>
  </si>
  <si>
    <t>AT3G08940, AT5G01530</t>
  </si>
  <si>
    <t>&gt;gi|697159677|ref|XP_009588605.1|desc|POT007370|Ntom|Sly:1/Stu:1/Ath:2|bm=PGSC0003DMP400016620_E6E-131|fasciclin-like arabinogalactan protein 9</t>
  </si>
  <si>
    <t>POT007370</t>
  </si>
  <si>
    <t>AT2G20520, AT1G03870</t>
  </si>
  <si>
    <t>&gt;gi|698482594|ref|XP_009788202.1|desc|POT004721|Nsyl|Sly:1/Stu:1/Ath:1|bm=Solyc07g008470.2.1_E1E-72|macrophage migration inhibitory factor homolog;&gt;gi|697159757|ref|XP_009588645.1|desc|POT004721|Ntom|Sly:1/Stu:1/Ath:1|bm=Solyc07g008470.2.1_E8E-73|macrophag</t>
  </si>
  <si>
    <t>POT004721</t>
  </si>
  <si>
    <t>AT5G57170</t>
  </si>
  <si>
    <t>&gt;gi|697159765|ref|XP_009588650.1|desc|POT005719_1|Ntom|Sly:1/Stu:1/Ath:1|bm=Solyc07g008490.2.1_E0|poly(rC)-binding protein 3-like</t>
  </si>
  <si>
    <t>POT005719</t>
  </si>
  <si>
    <t>&gt;gi|697159832|ref|XP_009588682.1|desc|POT011061_2|Ntom|Sly:0/Stu:1/Ath:1|bm=PGSC0003DMP400017088_E6E-91|outer envelope pore protein 16, chloroplastic</t>
  </si>
  <si>
    <t>POT011061</t>
  </si>
  <si>
    <t>AT2G28900</t>
  </si>
  <si>
    <t>&gt;gi|697159858|ref|XP_009588696.1|desc|POT000827_2|Ntom|Sly:3/Stu:2/Ath:3|bm=Solyc03g118690.2.1_E0|outer envelope protein 64, chloroplastic</t>
  </si>
  <si>
    <t>POT000827</t>
  </si>
  <si>
    <t>AT5G09420, AT5G09430, AT3G17970</t>
  </si>
  <si>
    <t>&gt;gi|697159987|ref|XP_009588767.1|desc|POT010634_2|Ntom|Sly:1/Stu:1/Ath:1|bm=PGSC0003DMP400006667_E2E-132|maf-like protein DDB_G0281937 isoform X4;&gt;gi|698526833|ref|XP_009760260.1|desc|POT010634_2|Nsyl|Sly:1/Stu:1/Ath:1|bm=PGSC0003DMP400006667_E8E-129|maf-l</t>
  </si>
  <si>
    <t>POT010634</t>
  </si>
  <si>
    <t>AT5G42770</t>
  </si>
  <si>
    <t>&gt;gi|697160242|ref|XP_009588901.1|desc|POT004260_2|Ntom|Sly:1/Stu:1/Ath:2|bm=PGSC0003DMP400037659_E2E-135|oxygen-evolving enhancer protein 3-2, chloroplastic</t>
  </si>
  <si>
    <t>POT000043</t>
  </si>
  <si>
    <t>AT2G46440, AT2G46430, AT4G01010, AT5G14870, AT4G30360, AT2G46450, AT1G19780, AT1G01340, AT5G57940, AT4G30560, AT1G15990, AT2G28260, AT2G24610, AT2G23980, AT3G48010, AT5G53130</t>
  </si>
  <si>
    <t>&gt;gi|698497296|ref|XP_009794637.1|desc|POT002504|Nsyl|Sly:2/Stu:2/Ath:2|bm=PGSC0003DMP400024932_E0|GDP-mannose 4,6 dehydratase 1;&gt;gi|697160254|ref|XP_009588908.1|desc|POT002504|Ntom|Sly:2/Stu:2/Ath:2|bm=PGSC0003DMP400024932_E0|GDP-mannose 4,6 dehydratase 1</t>
  </si>
  <si>
    <t>POT002504</t>
  </si>
  <si>
    <t>AT5G66280, AT3G51160</t>
  </si>
  <si>
    <t>&gt;gi|697160333|ref|XP_009588943.1|desc|POT007495_2|Ntom|Sly:2/Stu:1/Ath:2|bm=Solyc02g064940.1.1_E0|uncharacterized protein At4g06744-like</t>
  </si>
  <si>
    <t>&gt;gi|698561593|ref|XP_009772170.1|desc|POT001087_4|Nsyl|Sly:2/Stu:2/Ath:2|bm=Solyc08g043170.2.1_E0|delta-1-pyrroline-5-carboxylate synthase isoform X1;&gt;gi|697160337|ref|XP_009588945.1|desc|POT001087_4|Ntom|Sly:2/Stu:2/Ath:2|bm=Solyc08g043170.2.1_E0|delta-1-</t>
  </si>
  <si>
    <t>POT001087</t>
  </si>
  <si>
    <t>AT3G55610, AT2G39800</t>
  </si>
  <si>
    <t>&gt;gi|697160371|ref|XP_009588958.1|desc|POT011016|Ntom|Sly:1/Stu:0/Ath:1|bm=Solyc01g006630.2.1_E0|uncharacterized protein YMR315W</t>
  </si>
  <si>
    <t>POT011016</t>
  </si>
  <si>
    <t>AT3G20790</t>
  </si>
  <si>
    <t>&gt;gi|697160377|ref|XP_009588961.1|desc|POT000030_09|Ntom|Sly:18/Stu:15/Ath:6|bm=PGSC0003DMP400055325_E0|linoleate 13S-lipoxygenase 2-1, chloroplastic-like</t>
  </si>
  <si>
    <t>POT000030</t>
  </si>
  <si>
    <t>AT1G55020, AT1G67560, AT3G45140, AT1G72520, AT3G22400, AT1G17420</t>
  </si>
  <si>
    <t>&gt;gi|697160432|ref|XP_009588989.1|desc|POT003514_2|Ntom|Sly:2/Stu:2/Ath:1|bm=PGSC0003DMP400035297_E0|acetyl-coenzyme A carboxylase carboxyl transferase subunit alpha, chloroplastic;&gt;gi|697160430|ref|XP_009588988.1|desc|POT003514_2|Ntom|Sly:2/Stu:2/Ath:1|bm=</t>
  </si>
  <si>
    <t>&gt;gi|697160495|ref|XP_009589020.1|desc|POT002326|Ntom|Sly:1/Stu:1/Ath:2|bm=PGSC0003DMP400014131_E0|sorting and assembly machinery component 50 homolog B-like, partial</t>
  </si>
  <si>
    <t>POT002326</t>
  </si>
  <si>
    <t>AT5G05520, AT3G11070</t>
  </si>
  <si>
    <t xml:space="preserve">&gt;gi|698484330|ref|XP_009788974.1|desc|POT000724_2|Nsyl|Sly:3/Stu:4/Ath:2|bm=PGSC0003DMP400035743_E0|26S protease regulatory subunit 6B homolog;&gt;gi|698494636|ref|XP_009793502.1|desc|POT000724_2|Nsyl|Sly:3/Stu:4/Ath:2|bm=PGSC0003DMP400053036_E0|26S protease </t>
  </si>
  <si>
    <t>POT000724</t>
  </si>
  <si>
    <t>AT5G58290, AT2G30520</t>
  </si>
  <si>
    <t>&gt;gi|698519530|ref|XP_009804633.1|desc|POT004592|Nsyl|Sly:2/Stu:1/Ath:1|bm=PT06G09470_E0|mitochondrial uncoupling protein 1;&gt;gi|697160610|ref|XP_009589079.1|desc|POT004592|Ntom|Sly:2/Stu:1/Ath:1|bm=PT06G09470_E0|mitochondrial uncoupling protein 1</t>
  </si>
  <si>
    <t>POT004592</t>
  </si>
  <si>
    <t>AT3G54110</t>
  </si>
  <si>
    <t>&gt;gi|698502228|ref|XP_009796778.1|desc|POT003489_1|Nsyl|Sly:2/Stu:2/Ath:2|bm=Solyc06g083680.2.1_E2E-64|photosystem I reaction center subunit IV A, chloroplastic;&gt;gi|697160672|ref|XP_009589108.1|desc|POT003489_1|Ntom|Sly:2/Stu:2/Ath:2|bm=Solyc06g083680.2.1_E</t>
  </si>
  <si>
    <t>&gt;gi|698512409|ref|XP_009801220.1|desc|POT007645|Nsyl|Sly:1/Stu:1/Ath:1|bm=PGSC0003DMP400009695_E0|dynamin-like protein ARC5 isoform X2;&gt;gi|697160684|ref|XP_009589115.1|desc|POT007645|Ntom|Sly:1/Stu:1/Ath:1|bm=PGSC0003DMP400009695_E0|dynamin-like protein AR</t>
  </si>
  <si>
    <t>POT007645</t>
  </si>
  <si>
    <t>AT3G19720</t>
  </si>
  <si>
    <t>&gt;gi|697160898|ref|XP_009589226.1|desc|POT003150|Ntom|Sly:2/Stu:2/Ath:1|bm=PGSC0003DMP400037508_E0|eukaryotic translation initiation factor 3 subunit H {ECO:0000255_HAMAP-Rule:MF_03007}-like;&gt;gi|698541050|ref|XP_009765960.1|desc|POT003150|Nsyl|Sly:2/Stu:2/A</t>
  </si>
  <si>
    <t>POT003150</t>
  </si>
  <si>
    <t>AT1G10840</t>
  </si>
  <si>
    <t>&gt;gi|697161109|ref|XP_009589334.1|desc|POT009602_3|Ntom|Sly:2/Stu:1/Ath:1|bm=Solyc11g005340.1.1_E5E-112|probable plastid-lipid-associated protein 7, chloroplastic isoform X2;&gt;gi|697161107|ref|XP_009589333.1|desc|POT009602_3|Ntom|Sly:2/Stu:1/Ath:1|bm=Solyc11</t>
  </si>
  <si>
    <t>POT009602</t>
  </si>
  <si>
    <t>AT5G09820</t>
  </si>
  <si>
    <t>&gt;gi|698469135|ref|XP_009783508.1|desc|POT001549|Nsyl|Sly:2/Stu:2/Ath:3|bm=Solyc01g111760.2.1_E0|V-type proton ATPase subunit B2-like;&gt;gi|697161127|ref|XP_009589342.1|desc|POT001549|Ntom|Sly:2/Stu:2/Ath:3|bm=Solyc01g111760.2.1_E0|V-type proton ATPase subuni</t>
  </si>
  <si>
    <t>&gt;gi|697161129|ref|XP_009589343.1|desc|POT009409|Ntom|Sly:1/Stu:1/Ath:1|bm=PGSC0003DMP400031451_E0|uncharacterized protein LOC104086725;&gt;gi|698469131|ref|XP_009783507.1|desc|POT009409|Nsyl|Sly:1/Stu:1/Ath:1|bm=PGSC0003DMP400031451_E0|uncharacterized protein</t>
  </si>
  <si>
    <t>POT009409</t>
  </si>
  <si>
    <t>AT2G20920</t>
  </si>
  <si>
    <t>&gt;gi|697161282|ref|XP_009589417.1|desc|POT002009|Ntom|Sly:3/Stu:0/Ath:2|bm=Solyc01g099100.2.1_E0|long chain acyl-CoA synthetase 6, peroxisomal-like</t>
  </si>
  <si>
    <t>POT002009</t>
  </si>
  <si>
    <t>AT3G05970, AT5G27600</t>
  </si>
  <si>
    <t>&gt;gi|697161284|ref|XP_009589418.1|desc|POT001056_4|Ntom|Sly:3/Stu:3/Ath:2|bm=Solyc01g099110.2.1_E3E-159|probable Xaa-Pro aminopeptidase P;&gt;gi|698547023|ref|XP_009767904.1|desc|POT001056_4|Nsyl|Sly:3/Stu:3/Ath:2|bm=Solyc01g099110.2.1_E2E-158|probable Xaa-Pro</t>
  </si>
  <si>
    <t>&gt;gi|697161295|ref|XP_009589423.1|desc|POT004857|Ntom|Sly:1/Stu:1/Ath:6|bm=PGSC0003DMP400029544_E0|receptor-like protein 12</t>
  </si>
  <si>
    <t>POT004857</t>
  </si>
  <si>
    <t>AT2G26380, AT1G33610, AT1G33600, AT1G33670, AT1G33590, AT1G33612</t>
  </si>
  <si>
    <t>&gt;gi|697161508|ref|XP_009589536.1|desc|POT011774|Ntom|Sly:1/Stu:1/Ath:1|bm=PGSC0003DMP400053725_E2E-140|28 kDa ribonucleoprotein, chloroplastic</t>
  </si>
  <si>
    <t>POT011774</t>
  </si>
  <si>
    <t>AT4G09040</t>
  </si>
  <si>
    <t>&gt;gi|698483840|ref|XP_009788759.1|desc|POT010550|Nsyl|Sly:1/Stu:1/Ath:1|bm=Solyc09g008920.2.1_E0|heterodimeric geranylgeranyl pyrophosphate synthase small subunit, chloroplastic-like;&gt;gi|698483838|ref|XP_009788758.1|desc|POT010550|Nsyl|Sly:1/Stu:1/Ath:1|bm=</t>
  </si>
  <si>
    <t>POT010550</t>
  </si>
  <si>
    <t>AT4G38460</t>
  </si>
  <si>
    <t>&gt;gi|697161621|ref|XP_009589594.1|desc|POT001482|Ntom|Sly:2/Stu:2/Ath:3|bm=PGSC0003DMP400001403_E4E-149|ras-related protein RABG3f</t>
  </si>
  <si>
    <t>&gt;gi|698497853|ref|XP_009794873.1|desc|POT006741_1|Nsyl|Sly:1/Stu:1/Ath:2|bm=PGSC0003DMP400038745_E6E-115|eukaryotic translation initiation factor 3 subunit J-A-like isoform X2;&gt;gi|697161646|ref|XP_009589608.1|desc|POT006741_1|Ntom|Sly:1/Stu:1/Ath:2|bm=PGSC</t>
  </si>
  <si>
    <t>POT006741</t>
  </si>
  <si>
    <t>AT5G37475, AT1G66070</t>
  </si>
  <si>
    <t xml:space="preserve">&gt;gi|697161876|ref|XP_009589734.1|desc|POT004630|Ntom|Sly:2/Stu:2/Ath:1|bm=PGSC0003DMP400002606_E0|probable ubiquitin conjugation factor E4;&gt;gi|698564311|ref|XP_009772947.1|desc|POT004630|Nsyl|Sly:2/Stu:2/Ath:1|bm=PGSC0003DMP400002606_E0|probable ubiquitin </t>
  </si>
  <si>
    <t>POT004630</t>
  </si>
  <si>
    <t>AT5G15400</t>
  </si>
  <si>
    <t>&gt;gi|697161932|ref|XP_009589764.1|desc|POT007497|Ntom|Sly:1/Stu:1/Ath:1|bm=PGSC0003DMP400060292_E0|uncharacterized protein LOC104087077</t>
  </si>
  <si>
    <t>POT007497</t>
  </si>
  <si>
    <t>AT1G50450</t>
  </si>
  <si>
    <t>&gt;gi|698540029|ref|XP_009765623.1|desc|POT000323|Nsyl|Sly:4/Stu:4/Ath:4|bm=PGSC0003DMP400031888_E0|S-adenosylmethionine synthase 1;&gt;gi|697162111|ref|XP_009589856.1|desc|POT000323|Ntom|Sly:4/Stu:4/Ath:4|bm=PGSC0003DMP400031888_E0|S-adenosylmethionine synthas</t>
  </si>
  <si>
    <t>&gt;gi|697162238|ref|XP_009589919.1|desc|POT005694|Ntom|Sly:1/Stu:1/Ath:1|bm=PGSC0003DMP400002962_E0|uncharacterized protein LOC104087214</t>
  </si>
  <si>
    <t>POT005694</t>
  </si>
  <si>
    <t>AT4G38810</t>
  </si>
  <si>
    <t>&gt;gi|697162242|ref|XP_009589921.1|desc|POT007964|Ntom|Sly:1/Stu:1/Ath:1|bm=Solyc01g111020.2.1_E0|pentatricopeptide repeat-containing protein MRL1, chloroplastic isoform X2;&gt;gi|698508135|ref|XP_009799358.1|desc|POT007964|Nsyl|Sly:1/Stu:1/Ath:1|bm=Solyc01g111</t>
  </si>
  <si>
    <t>POT007964</t>
  </si>
  <si>
    <t>AT4G34830</t>
  </si>
  <si>
    <t>&gt;gi|697162275|ref|XP_009589937.1|desc|POT002050_2|Ntom|Sly:3/Stu:2/Ath:3|bm=Solyc03g025410.2.1_E0|short-chain dehydrogenase TIC 32, chloroplastic-like</t>
  </si>
  <si>
    <t>POT002050</t>
  </si>
  <si>
    <t>AT4G11410, AT4G23420, AT4G23430</t>
  </si>
  <si>
    <t>&gt;gi|697162398|ref|XP_009589995.1|desc|POT009627|Ntom|Sly:1/Stu:1/Ath:1|bm=Solyc11g020300.1.1_E0|protein TIC 40, chloroplastic isoform X2;&gt;gi|697162396|ref|XP_009589994.1|desc|POT009627|Ntom|Sly:1/Stu:1/Ath:1|bm=Solyc11g020300.1.1_E0|protein TIC 40, chlorop</t>
  </si>
  <si>
    <t>POT009627</t>
  </si>
  <si>
    <t>AT5G16620</t>
  </si>
  <si>
    <t>&gt;gi|698439142|ref|XP_009758081.1|desc|POT007518|Nsyl|Sly:1/Stu:1/Ath:1|bm=PGSC0003DMP400021537_E6E-144|2-C-methyl-D-erythritol 2,4-cyclodiphosphate synthase, chloroplastic isoform X1;&gt;gi|697162518|ref|XP_009590055.1|desc|POT007518|Ntom|Sly:1/Stu:1/Ath:1|bm</t>
  </si>
  <si>
    <t>POT007518</t>
  </si>
  <si>
    <t>AT1G63970</t>
  </si>
  <si>
    <t>&gt;gi|697162544|ref|XP_009590069.1|desc|POT003907|Ntom|Sly:1/Stu:1/Ath:2|bm=PGSC0003DMP400006150_E2E-105|thioredoxin-like 2, chloroplastic, partial</t>
  </si>
  <si>
    <t>POT003907</t>
  </si>
  <si>
    <t>AT4G26160, AT4G29670</t>
  </si>
  <si>
    <t>&gt;gi|698526436|ref|XP_009760049.1|desc|POT009118_4|Nsyl|Sly:1/Stu:1/Ath:1|bm=Solyc06g007340.2.1_E8E-153|gamma-interferon-inducible lysosomal thiol reductase-like isoform X3;&gt;gi|697162611|ref|XP_009590105.1|desc|POT009118_4|Ntom|Sly:1/Stu:1/Ath:1|bm=Solyc06g</t>
  </si>
  <si>
    <t>POT009118</t>
  </si>
  <si>
    <t>AT1G07080</t>
  </si>
  <si>
    <t>&gt;gi|697162617|ref|XP_009590108.1|desc|POT000833_1|Ntom|Sly:2/Stu:2/Ath:2|bm=PGSC0003DMP400035725_E0|ubiquitin-activating enzyme E1 1-like isoform X2;&gt;gi|697162615|ref|XP_009590107.1|desc|POT000833_1|Ntom|Sly:2/Stu:2/Ath:2|bm=PGSC0003DMP400035725_E0|ubiquit</t>
  </si>
  <si>
    <t>&gt;gi|697162706|ref|XP_009590155.1|desc|POT002125_1|Ntom|Sly:2/Stu:2/Ath:2|bm=PGSC0003DMP400024126_E0|thioredoxin reductase NTRB-like</t>
  </si>
  <si>
    <t>POT002125</t>
  </si>
  <si>
    <t>AT2G17420, AT4G35460</t>
  </si>
  <si>
    <t>&gt;gi|697162914|ref|XP_009590267.1|desc|POT002969|Ntom|Sly:2/Stu:2/Ath:2|bm=Solyc05g053300.2.1_E0|dihydrolipoyl dehydrogenase, mitochondrial-like</t>
  </si>
  <si>
    <t>POT002969</t>
  </si>
  <si>
    <t>AT1G48030, AT3G17240</t>
  </si>
  <si>
    <t>&gt;gi|698420785|ref|XP_009765219.1|desc|POT011699|Nsyl|Sly:1/Stu:1/Ath:1|bm=PGSC0003DMP400002329_E0|signal recognition particle 43 kDa protein, chloroplastic;&gt;gi|697163089|ref|XP_009590358.1|desc|POT011699|Ntom|Sly:1/Stu:1/Ath:1|bm=PGSC0003DMP400002329_E0|si</t>
  </si>
  <si>
    <t>POT011699</t>
  </si>
  <si>
    <t>AT2G47450</t>
  </si>
  <si>
    <t>&gt;gi|698451433|ref|XP_009777607.1|desc|POT000470_2|Nsyl|Sly:4/Stu:2/Ath:4|bm=PGSC0003DMP400027253_E0|calcium-transporting ATPase 4, endoplasmic reticulum-type-like;&gt;gi|697163248|ref|XP_009590446.1|desc|POT000470_2|Ntom|Sly:4/Stu:2/Ath:4|bm=PGSC0003DMP400027</t>
  </si>
  <si>
    <t>POT000470</t>
  </si>
  <si>
    <t>AT1G07670, AT4G00900, AT1G07810, AT1G10130</t>
  </si>
  <si>
    <t>&gt;gi|697163275|ref|XP_009590458.1|desc|POT004353_1|Ntom|Sly:2/Stu:2/Ath:1|bm=PGSC0003DMP400024000_E0|pyruvate dehydrogenase E1 component subunit alpha-3, chloroplastic-like;&gt;gi|698495681|ref|XP_009793937.1|desc|POT004353_1|Nsyl|Sly:2/Stu:2/Ath:1|bm=PGSC0003</t>
  </si>
  <si>
    <t>&gt;gi|697163341|ref|XP_009590496.1|desc|POT002239|Ntom|Sly:3/Stu:3/Ath:2|bm=PGSC0003DMP400049649_E0|cytochrome c1-1, heme protein, mitochondrial;&gt;gi|698443163|ref|XP_009764119.1|desc|POT002239|Nsyl|Sly:3/Stu:3/Ath:2|bm=PGSC0003DMP400049899_E0|cytochrome c1-2</t>
  </si>
  <si>
    <t>POT002239</t>
  </si>
  <si>
    <t>AT5G40810, AT3G27240</t>
  </si>
  <si>
    <t>&gt;gi|698447198|ref|XP_009770420.1|desc|POT002681_2|Nsyl|Sly:2/Stu:1/Ath:2|bm=Solyc05g018570.2.1_E0|26S protease regulatory subunit 8 homolog A-like;&gt;gi|697181742|ref|XP_009599866.1|desc|POT002681_2|Ntom|Sly:2/Stu:1/Ath:2|bm=Solyc05g018570.2.1_E0|26S proteas</t>
  </si>
  <si>
    <t>POT002681</t>
  </si>
  <si>
    <t>AT5G20000, AT5G19990</t>
  </si>
  <si>
    <t>&gt;gi|698553114|ref|XP_009769851.1|desc|POT005614|Nsyl|Sly:2/Stu:2/Ath:1|bm=Solyc05g056070.2.1_E2E-168|chlorophyll a-b binding protein 6A, chloroplastic;&gt;gi|698491972|ref|XP_009792367.1|desc|POT005614|Nsyl|Sly:2/Stu:2/Ath:1|bm=Solyc05g056070.2.1_E4E-166|chlo</t>
  </si>
  <si>
    <t>POT005614</t>
  </si>
  <si>
    <t>AT3G54890</t>
  </si>
  <si>
    <t>&gt;gi|698482357|ref|XP_009788107.1|desc|POT002600|Nsyl|Sly:1/Stu:1/Ath:1|bm=Solyc08g077220.2.1_E0|tobamovirus multiplication protein 2A;&gt;gi|698482355|ref|XP_009788106.1|desc|POT002600|Nsyl|Sly:1/Stu:1/Ath:1|bm=Solyc08g077220.2.1_E0|tobamovirus multiplication</t>
  </si>
  <si>
    <t>POT002600</t>
  </si>
  <si>
    <t>AT1G32400</t>
  </si>
  <si>
    <t>&gt;gi|698518439|ref|XP_009804084.1|desc|POT002094_4|Nsyl|Sly:2/Stu:2/Ath:3|bm=PGSC0003DMP400002842_E1E-67|HMG1/2-like protein;&gt;gi|698517281|ref|XP_009803525.1|desc|POT002094_4|Nsyl|Sly:2/Stu:2/Ath:3|bm=PGSC0003DMP400002842_E1E-70|HMG1/2-like protein;&gt;gi|6971</t>
  </si>
  <si>
    <t>POT002094</t>
  </si>
  <si>
    <t>AT2G17560, AT1G20696, AT1G20693</t>
  </si>
  <si>
    <t>&gt;gi|697163723|ref|XP_009590683.1|desc|POT006297_1|Ntom|Sly:2/Stu:1/Ath:1|bm=Solyc12g100200.1.1_E0|selenoprotein O-like;&gt;gi|698513592|ref|XP_009801731.1|desc|POT006297_1|Nsyl|Sly:2/Stu:1/Ath:1|bm=Solyc12g100200.1.1_E0|selenoprotein O-like</t>
  </si>
  <si>
    <t>POT006297</t>
  </si>
  <si>
    <t>AT5G13030</t>
  </si>
  <si>
    <t>&gt;gi|698548694|ref|XP_009768416.1|desc|POT003224|Nsyl|Sly:1/Stu:1/Ath:1|bm=Solyc07g066630.2.1_E0|peroxisomal 2,4-dienoyl-CoA reductase;&gt;gi|697163769|ref|XP_009590704.1|desc|POT003224|Ntom|Sly:1/Stu:1/Ath:1|bm=Solyc07g066630.2.1_E0|peroxisomal 2,4-dienoyl-Co</t>
  </si>
  <si>
    <t>POT003224</t>
  </si>
  <si>
    <t>AT3G12800</t>
  </si>
  <si>
    <t>&gt;gi|697163831|ref|XP_009590739.1|desc|POT002335|Ntom|Sly:2/Stu:2/Ath:3|bm=PGSC0003DMP400007890_E2E-115|peptidyl-prolyl cis-trans isomerase-like</t>
  </si>
  <si>
    <t>&gt;gi|698524874|ref|XP_009759248.1|desc|POT004143_2|Nsyl|Sly:2/Stu:2/Ath:2|bm=PGSC0003DMP400007893_E1E-169|translocon-associated protein subunit alpha-like;&gt;gi|697163833|ref|XP_009590740.1|desc|POT004143_2|Ntom|Sly:2/Stu:2/Ath:2|bm=PGSC0003DMP400007893_E2E-1</t>
  </si>
  <si>
    <t>POT004143</t>
  </si>
  <si>
    <t>AT2G16595, AT2G21160</t>
  </si>
  <si>
    <t>&gt;gi|697163838|ref|XP_009590743.1|desc|POT005523|Ntom|Sly:2/Stu:2/Ath:1|bm=Solyc01g111120.2.1_E0|triosephosphate isomerase, chloroplastic-like</t>
  </si>
  <si>
    <t>POT005523</t>
  </si>
  <si>
    <t>AT2G21170</t>
  </si>
  <si>
    <t>&gt;gi|697163860|ref|XP_009590751.1|desc|POT002936_2|Ntom|Sly:2/Stu:2/Ath:1|bm=PGSC0003DMP400027339_E0|protein NLRC3</t>
  </si>
  <si>
    <t>POT002936</t>
  </si>
  <si>
    <t>AT1G10510</t>
  </si>
  <si>
    <t>&gt;gi|697163912|ref|XP_009590777.1|desc|POT004589_2|Ntom|Sly:2/Stu:1/Ath:1|bm=Solyc04g082790.2.1_E0|DEAD-box ATP-dependent RNA helicase 38-like;&gt;gi|698513349|ref|XP_009801625.1|desc|POT004589_2|Nsyl|Sly:2/Stu:1/Ath:1|bm=Solyc04g082790.2.1_E0|DEAD-box ATP-dep</t>
  </si>
  <si>
    <t>POT004589</t>
  </si>
  <si>
    <t>AT3G53110</t>
  </si>
  <si>
    <t>&gt;gi|697164022|ref|XP_009590833.1|desc|POT004906|Ntom|Sly:1/Stu:1/Ath:1|bm=Solyc02g093640.2.1_E0|very-long-chain 3-oxoacyl-CoA reductase 1</t>
  </si>
  <si>
    <t>POT004906</t>
  </si>
  <si>
    <t>AT1G67730</t>
  </si>
  <si>
    <t>&gt;gi|698534816|ref|XP_009763987.1|desc|POT000081|Nsyl|Sly:10/Stu:10/Ath:9|bm=Solyc06g005910.2.1_E0|tubulin beta-8 chain-like;&gt;gi|697164115|ref|XP_009590874.1|desc|POT000081|Ntom|Sly:10/Stu:10/Ath:9|bm=Solyc06g005910.2.1_E0|tubulin beta-8 chain-like;&gt;gi|6985</t>
  </si>
  <si>
    <t>&gt;gi|697164146|ref|XP_009590888.1|desc|POT001032|Ntom|Sly:1/Stu:1/Ath:1|bm=PGSC0003DMP400014406_E0|aminopeptidase M1</t>
  </si>
  <si>
    <t>POT001032</t>
  </si>
  <si>
    <t>AT4G33090</t>
  </si>
  <si>
    <t>&gt;gi|698495752|ref|XP_009793970.1|desc|POT001874_2|Nsyl|Sly:2/Stu:2/Ath:3|bm=Solyc06g007520.2.1_E2E-158|60S ribosomal protein L10-like;&gt;gi|697164191|ref|XP_009590904.1|desc|POT001874_2|Ntom|Sly:2/Stu:2/Ath:3|bm=Solyc06g007520.2.1_E8E-159|60S ribosomal prote</t>
  </si>
  <si>
    <t>POT001874</t>
  </si>
  <si>
    <t>AT1G66580, AT1G14320, AT1G26910</t>
  </si>
  <si>
    <t>&gt;gi|698583867|ref|XP_009778201.1|desc|POT007186_2|Nsyl|Sly:1/Stu:1/Ath:1|bm=PGSC0003DMP400025266_E1E-142|transmembrane ascorbate ferrireductase 1-like;&gt;gi|697164291|ref|XP_009590952.1|desc|POT007186_2|Ntom|Sly:1/Stu:1/Ath:1|bm=PGSC0003DMP400025266_E1E-143|</t>
  </si>
  <si>
    <t>POT007186</t>
  </si>
  <si>
    <t>AT4G25570</t>
  </si>
  <si>
    <t>&gt;gi|697164293|ref|XP_009590953.1|desc|POT001300_3|Ntom|Sly:2/Stu:1/Ath:4|bm=PGSC0003DMP400025263_E4E-108|remorin-like</t>
  </si>
  <si>
    <t>POT001300</t>
  </si>
  <si>
    <t>AT3G48940, AT5G23750, AT3G61260, AT2G45820</t>
  </si>
  <si>
    <t>&gt;gi|697164392|ref|XP_009591005.1|desc|POT006779|Ntom|Sly:1/Stu:1/Ath:1|bm=Solyc09g090700.1.1_E0|succinate-semialdehyde dehydrogenase, mitochondrial isoform X2;&gt;gi|697164390|ref|XP_009591004.1|desc|POT006779|Ntom|Sly:1/Stu:1/Ath:1|bm=Solyc09g090700.1.1_E0|s</t>
  </si>
  <si>
    <t>POT006779</t>
  </si>
  <si>
    <t>AT1G79440</t>
  </si>
  <si>
    <t>&gt;gi|697164457|ref|XP_009591039.1|desc|POT007962|Ntom|Sly:1/Stu:1/Ath:1|bm=PGSC0003DMP400032512_E0|uncharacterized protein ycf39 isoform X2;&gt;gi|697164455|ref|XP_009591038.1|desc|POT007962|Ntom|Sly:1/Stu:1/Ath:1|bm=PGSC0003DMP400032512_E0|uncharacterized pro</t>
  </si>
  <si>
    <t>POT007962</t>
  </si>
  <si>
    <t>AT4G35250</t>
  </si>
  <si>
    <t>&gt;gi|697164537|ref|XP_009591076.1|desc|POT003067_2|Ntom|Sly:2/Stu:2/Ath:1|bm=Solyc10g039270.1.1_E7E-164|peptidyl-prolyl cis-trans isomerase FKBP20-2, chloroplastic;&gt;gi|698512309|ref|XP_009801173.1|desc|POT003067_2|Nsyl|Sly:2/Stu:2/Ath:1|bm=Solyc10g039270.1.</t>
  </si>
  <si>
    <t>POT003067</t>
  </si>
  <si>
    <t>AT3G60370</t>
  </si>
  <si>
    <t>&gt;gi|698466060|ref|XP_009782826.1|desc|POT005333|Nsyl|Sly:1/Stu:1/Ath:1|bm=PGSC0003DMP400028766_E0|aminomethyltransferase, mitochondrial;&gt;gi|698466056|ref|XP_009782825.1|desc|POT005333|Nsyl|Sly:1/Stu:1/Ath:1|bm=PGSC0003DMP400028766_E0|aminomethyltransferase</t>
  </si>
  <si>
    <t>POT005333</t>
  </si>
  <si>
    <t>AT1G11860</t>
  </si>
  <si>
    <t>&gt;gi|697164738|ref|XP_009591182.1|desc|POT003069|Ntom|Sly:1/Stu:2/Ath:1|bm=PGSC0003DMP400039130_E1E-163|proteasome subunit beta type-1-like;&gt;gi|698530177|ref|XP_009761912.1|desc|POT003069|Nsyl|Sly:1/Stu:2/Ath:1|bm=PGSC0003DMP400006278_E2E-162|proteasome sub</t>
  </si>
  <si>
    <t>POT003069</t>
  </si>
  <si>
    <t>AT3G60820</t>
  </si>
  <si>
    <t>&gt;gi|698507526|ref|XP_009799100.1|desc|POT002362_1|Nsyl|Sly:3/Stu:2/Ath:1|bm=PGSC0003DMP400020040_E2E-42|40S ribosomal protein S21-2-like;&gt;gi|698425485|ref|XP_009785336.1|desc|POT002362_3|Nsyl|Sly:3/Stu:2/Ath:1|bm=PGSC0003DMP400020040_E4E-50|40S ribosomal p</t>
  </si>
  <si>
    <t>POT002362</t>
  </si>
  <si>
    <t>AT5G27700</t>
  </si>
  <si>
    <t>&gt;gi|697164869|ref|XP_009591249.1|desc|POT007066_1|Ntom|Sly:1/Stu:1/Ath:1|bm=Solyc01g096660.2.1_E4E-140|uncharacterized protein LOC104088298;&gt;gi|698588283|ref|XP_009779414.1|desc|POT007066_2|Nsyl|Sly:1/Stu:1/Ath:1|bm=Solyc01g096660.2.1_E5E-140|uncharacteriz</t>
  </si>
  <si>
    <t>POT007066</t>
  </si>
  <si>
    <t>AT5G07020</t>
  </si>
  <si>
    <t>&gt;gi|697165003|ref|XP_009591315.1|desc|POT005072|Ntom|Sly:1/Stu:1/Ath:1|bm=PGSC0003DMP400007091_E0|acetylglutamate kinase, chloroplastic</t>
  </si>
  <si>
    <t>POT005072</t>
  </si>
  <si>
    <t>AT3G57560</t>
  </si>
  <si>
    <t>&gt;gi|697165051|ref|XP_009591340.1|desc|POT004103|Ntom|Sly:1/Stu:1/Ath:1|bm=Solyc08g074410.2.1_E2E-75|tryptophan--tRNA ligase, cytoplasmic-like;&gt;gi|698420103|ref|XP_009803281.1|desc|POT004103|Nsyl|Sly:1/Stu:1/Ath:1|bm=Solyc08g074410.2.1_E3E-60|tryptophan--tR</t>
  </si>
  <si>
    <t>POT004103</t>
  </si>
  <si>
    <t>AT3G04600</t>
  </si>
  <si>
    <t xml:space="preserve">&gt;gi|697165107|ref|XP_009591370.1|desc|POT002884_1|Ntom|Sly:2/Stu:2/Ath:2|bm=PGSC0003DMP400038637_E1E-169|grpE protein homolog, mitochondrial-like;&gt;gi|698585510|ref|XP_009778670.1|desc|POT002884_1|Nsyl|Sly:2/Stu:2/Ath:2|bm=PGSC0003DMP400038637_E6E-173|grpE </t>
  </si>
  <si>
    <t>POT002884</t>
  </si>
  <si>
    <t>AT5G55200, AT4G26780</t>
  </si>
  <si>
    <t>&gt;gi|697165109|ref|XP_009591372.1|desc|POT011255|Ntom|Sly:1/Stu:1/Ath:1|bm=PGSC0003DMP400038442_E6E-167|thioredoxin-like protein HCF164, chloroplastic</t>
  </si>
  <si>
    <t>POT011255</t>
  </si>
  <si>
    <t>AT4G37200</t>
  </si>
  <si>
    <t>&gt;gi|697165111|ref|XP_009591373.1|desc|POT008953|Ntom|Sly:1/Stu:1/Ath:1|bm=PGSC0003DMP400038635_E0|trigger factor-like protein TIG, Chloroplastic</t>
  </si>
  <si>
    <t>POT008953</t>
  </si>
  <si>
    <t>AT5G55220</t>
  </si>
  <si>
    <t>&gt;gi|697165162|ref|XP_009591401.1|desc|POT000699_2|Ntom|Sly:3/Stu:3/Ath:3|bm=PGSC0003DMP400028331_E0|bifunctional riboflavin biosynthesis protein RIBA 1, chloroplastic-like isoform X2;&gt;gi|698579409|ref|XP_009777008.1|desc|POT000699_2|Nsyl|Sly:3/Stu:3/Ath:3|</t>
  </si>
  <si>
    <t>POT000699</t>
  </si>
  <si>
    <t>AT5G59750, AT2G22450, AT5G64300</t>
  </si>
  <si>
    <t>&gt;gi|697165204|ref|XP_009591416.1|desc|POT000492_2|Ntom|Sly:2/Stu:1/Ath:3|bm=Solyc06g068860.2.1_E0|lysosomal alpha-mannosidase-like</t>
  </si>
  <si>
    <t>POT000492</t>
  </si>
  <si>
    <t>AT5G66150, AT3G26720, AT5G13980</t>
  </si>
  <si>
    <t>&gt;gi|698566118|ref|XP_009773424.1|desc|POT010012|Nsyl|Sly:1/Stu:1/Ath:1|bm=PGSC0003DMP400052381_E7E-121|photosystem II D1 precursor processing protein PSB27-H2, chloroplastic;&gt;gi|697165251|ref|XP_009591436.1|desc|POT010012|Ntom|Sly:1/Stu:1/Ath:1|bm=PGSC0003</t>
  </si>
  <si>
    <t>POT010012</t>
  </si>
  <si>
    <t>AT1G05385</t>
  </si>
  <si>
    <t>&gt;gi|697165284|ref|XP_009591451.1|desc|POT010400|Ntom|Sly:1/Stu:1/Ath:1|bm=PGSC0003DMP400031064_E2E-74|uncharacterized protein LOC104088484</t>
  </si>
  <si>
    <t>POT010400</t>
  </si>
  <si>
    <t>AT3G50685</t>
  </si>
  <si>
    <t>&gt;gi|697165289|ref|XP_009591453.1|desc|POT000859|Ntom|Sly:2/Stu:3/Ath:4|bm=PGSC0003DMP400013680_E0|kirola {ECO:0000303_PubMed:21309790}-like;&gt;gi|698517686|ref|XP_009803723.1|desc|POT000859|Nsyl|Sly:2/Stu:3/Ath:4|bm=PGSC0003DMP400013680_E0|kirola-like</t>
  </si>
  <si>
    <t>POT000859</t>
  </si>
  <si>
    <t>AT1G70850, AT1G70890, AT1G70840, AT1G70830</t>
  </si>
  <si>
    <t>&gt;gi|698465832|ref|XP_009782768.1|desc|POT001340_4|Nsyl|Sly:1/Stu:2/Ath:4|bm=Solyc11g042930.1.1_E6E-95|SKP1-like protein 1A;&gt;gi|697165362|ref|XP_009591491.1|desc|POT001340_4|Ntom|Sly:1/Stu:2/Ath:4|bm=Solyc11g042930.1.1_E6E-95|SKP1-like protein 1A;&gt;gi|698468</t>
  </si>
  <si>
    <t>POT001340</t>
  </si>
  <si>
    <t>AT1G75950, AT5G42190, AT1G20140, AT2G25700</t>
  </si>
  <si>
    <t>&gt;gi|697165440|ref|XP_009591523.1|desc|POT005925_1|Ntom|Sly:1/Stu:1/Ath:2|bm=PGSC0003DMP400040501_E7E-56|glutathione S-transferase DHAR2-like</t>
  </si>
  <si>
    <t>&gt;gi|697165442|ref|XP_009591524.1|desc|POT006895|Ntom|Sly:1/Stu:1/Ath:1|bm=PGSC0003DMP400043467_E7E-164|probable ATP synthase 24 kDa subunit, mitochondrial</t>
  </si>
  <si>
    <t>POT006895</t>
  </si>
  <si>
    <t>AT2G21870</t>
  </si>
  <si>
    <t>&gt;gi|697165452|ref|XP_009591528.1|desc|POT005880|Ntom|Sly:1/Stu:1/Ath:1|bm=Solyc01g010750.2.1_E2E-163|extensin isoform X1;&gt;gi|698488528|ref|XP_009790860.1|desc|POT005880|Nsyl|Sly:1/Stu:1/Ath:1|bm=Solyc01g010750.2.1_E4E-161|extensin isoform X2;&gt;gi|698488526|</t>
  </si>
  <si>
    <t>POT005880</t>
  </si>
  <si>
    <t>AT2G39050</t>
  </si>
  <si>
    <t>&gt;gi|698583905|ref|XP_009778212.1|desc|POT008876|Nsyl|Sly:1/Stu:1/Ath:1|bm=Solyc07g065280.2.1_E4E-62|uncharacterized protein LOC104227631;&gt;gi|697165634|ref|XP_009591625.1|desc|POT008876|Ntom|Sly:1/Stu:1/Ath:1|bm=Solyc07g065280.2.1_E3E-62|uncharacterized pro</t>
  </si>
  <si>
    <t>POT008876</t>
  </si>
  <si>
    <t>AT4G16450</t>
  </si>
  <si>
    <t>&gt;gi|697165650|ref|XP_009591634.1|desc|POT007449|Ntom|Sly:1/Stu:1/Ath:2|bm=PGSC0003DMP400001487_E2E-152|protein WHI3;&gt;gi|698545400|ref|XP_009767371.1|desc|POT007449|Nsyl|Sly:1/Stu:1/Ath:2|bm=PGSC0003DMP400001487_E9E-154|uncharacterized protein LOC104218542</t>
  </si>
  <si>
    <t>POT007449</t>
  </si>
  <si>
    <t>AT1G76940, AT1G21320</t>
  </si>
  <si>
    <t>&gt;gi|698564532|ref|XP_009773009.1|desc|POT005738|Nsyl|Sly:1/Stu:1/Ath:1|bm=PGSC0003DMP400054141_E1E-155|ras-related protein RABB1c;&gt;gi|698549040|ref|XP_009768524.1|desc|POT005738|Nsyl|Sly:1/Stu:1/Ath:1|bm=PGSC0003DMP400054141_E9E-156|ras-related protein RAB</t>
  </si>
  <si>
    <t>POT005738</t>
  </si>
  <si>
    <t>AT4G17170</t>
  </si>
  <si>
    <t>&gt;gi|697165788|ref|XP_009591700.1|desc|POT003770|Ntom|Sly:1/Stu:1/Ath:1|bm=PGSC0003DMP400025336_E4E-117|ribonuclease UK114</t>
  </si>
  <si>
    <t>POT003770</t>
  </si>
  <si>
    <t>AT3G20390</t>
  </si>
  <si>
    <t>&gt;gi|697165948|ref|XP_009591785.1|desc|POT002702|Ntom|Sly:2/Stu:1/Ath:1|bm=PGSC0003DMP400023651_E0|pentatricopeptide repeat-containing protein At4g16390, chloroplastic-like;&gt;gi|698501303|ref|XP_009796358.1|desc|POT002702|Nsyl|Sly:2/Stu:1/Ath:1|bm=PGSC0003DM</t>
  </si>
  <si>
    <t>POT002702</t>
  </si>
  <si>
    <t>AT4G16390</t>
  </si>
  <si>
    <t>&gt;gi|698552282|ref|XP_009769588.1|desc|POT001896|Nsyl|Sly:2/Stu:2/Ath:3|bm=PGSC0003DMP400010835_E0|probable nucleolar protein 5-2;&gt;gi|697166044|ref|XP_009591833.1|desc|POT001896|Ntom|Sly:2/Stu:2/Ath:3|bm=PGSC0003DMP400010835_E0|probable nucleolar protein 5-</t>
  </si>
  <si>
    <t>POT001896</t>
  </si>
  <si>
    <t>AT5G27140, AT3G05060, AT5G27120</t>
  </si>
  <si>
    <t>&gt;gi|698438848|ref|XP_009757595.1|desc|POT000397_2|Nsyl|Sly:4/Stu:4/Ath:4|bm=PGSC0003DMP400002620_E0|UDP-glucose 6-dehydrogenase 3;&gt;gi|697166088|ref|XP_009591859.1|desc|POT000397_2|Ntom|Sly:4/Stu:4/Ath:4|bm=PGSC0003DMP400002620_E0|UDP-glucose 6-dehydrogenas</t>
  </si>
  <si>
    <t>&gt;gi|697166128|ref|XP_009591881.1|desc|POT006680|Ntom|Sly:1/Stu:1/Ath:1|bm=PGSC0003DMP400013290_E0|carbamoyl-phosphate synthase large chain, chloroplastic;&gt;gi|698453698|ref|XP_009780013.1|desc|POT006680|Nsyl|Sly:1/Stu:1/Ath:1|bm=Solyc06g075340.2.1_E0|LOW QU</t>
  </si>
  <si>
    <t>POT006680</t>
  </si>
  <si>
    <t>AT1G29900</t>
  </si>
  <si>
    <t xml:space="preserve">&gt;gi|697166137|ref|XP_009591885.1|desc|POT001605|Ntom|Sly:1/Stu:1/Ath:2|bm=Solyc08g067100.2.1_E0|protein ASPARTIC PROTEASE IN GUARD CELL 2-like;&gt;gi|698424343|ref|XP_009783584.1|desc|POT001605|Nsyl|Sly:1/Stu:1/Ath:2|bm=Solyc08g067100.2.1_E0|protein ASPARTIC </t>
  </si>
  <si>
    <t>POT001605</t>
  </si>
  <si>
    <t>AT5G10760, AT5G10770</t>
  </si>
  <si>
    <t>&gt;gi|698426073|ref|XP_009786256.1|desc|POT005452|Nsyl|Sly:2/Stu:2/Ath:1|bm=Solyc12g014390.1.1_E4E-147|50S ribosomal protein L13, chloroplastic;&gt;gi|697166153|ref|XP_009591894.1|desc|POT005452|Ntom|Sly:2/Stu:2/Ath:1|bm=Solyc12g014390.1.1_E4E-146|50S ribosomal</t>
  </si>
  <si>
    <t>POT005452</t>
  </si>
  <si>
    <t>AT1G78630</t>
  </si>
  <si>
    <t>&gt;gi|697166260|ref|XP_009591956.1|desc|POT002240|Ntom|Sly:1/Stu:1/Ath:1|bm=PGSC0003DMP400033895_E1E-137|vesicle transport v-SNARE 13-like</t>
  </si>
  <si>
    <t>POT002240</t>
  </si>
  <si>
    <t>AT5G39510</t>
  </si>
  <si>
    <t>&gt;gi|697166283|ref|XP_009591970.1|desc|POT004472|Ntom|Sly:1/Stu:0/Ath:2|bm=Solyc12g021230.1.1_E0|DNA gyrase subunit B, chloroplastic/mitochondrial;&gt;gi|698494330|ref|XP_009793367.1|desc|POT004472|Nsyl|Sly:1/Stu:0/Ath:2|bm=Solyc12g021230.1.1_E0|DNA gyrase sub</t>
  </si>
  <si>
    <t>POT004472</t>
  </si>
  <si>
    <t>AT3G10270, AT5G04130</t>
  </si>
  <si>
    <t>&gt;gi|697166289|ref|XP_009591973.1|desc|POT006234_2|Ntom|Sly:2/Stu:2/Ath:1|bm=PGSC0003DMP400046695_E0|2-methylacyl-CoA dehydrogenase, mitochondrial isoform X2;&gt;gi|697166287|ref|XP_009591972.1|desc|POT006234_2|Ntom|Sly:2/Stu:2/Ath:1|bm=PGSC0003DMP400046695_E0</t>
  </si>
  <si>
    <t>POT006234</t>
  </si>
  <si>
    <t>AT3G45300</t>
  </si>
  <si>
    <t>&gt;gi|697166309|ref|XP_009591984.1|desc|POT009085|Ntom|Sly:1/Stu:0/Ath:2|bm=Solyc06g073460.2.1_E3E-112|probable glutathione peroxidase 2</t>
  </si>
  <si>
    <t>POT013284</t>
  </si>
  <si>
    <t>AT1G63460</t>
  </si>
  <si>
    <t>&gt;gi|697166352|ref|XP_009592008.1|desc|POT004583|Ntom|Sly:1/Stu:1/Ath:2|bm=Solyc03g079940.2.1_E1E-166|uncharacterized protein LOC104088938</t>
  </si>
  <si>
    <t>POT004583</t>
  </si>
  <si>
    <t>AT5G24650, AT3G49560</t>
  </si>
  <si>
    <t>&gt;gi|697166490|ref|XP_009592075.1|desc|POT009878_2|Ntom|Sly:1/Stu:1/Ath:1|bm=Solyc07g043320.2.1_E0|myosin-9</t>
  </si>
  <si>
    <t>POT009878</t>
  </si>
  <si>
    <t>AT2G32240</t>
  </si>
  <si>
    <t>&gt;gi|697166575|ref|XP_009592121.1|desc|POT000651_1|Ntom|Sly:4/Stu:4/Ath:3|bm=PGSC0003DMP400005640_E0|fructose-bisphosphate aldolase 1, chloroplastic</t>
  </si>
  <si>
    <t>&gt;gi|697166601|ref|XP_009592133.1|desc|POT002509_1|Ntom|Sly:3/Stu:3/Ath:2|bm=PGSC0003DMP400014213_E0|protein disulfide isomerase-like 1-4</t>
  </si>
  <si>
    <t>&gt;gi|697166609|ref|XP_009592137.1|desc|POT007265|Ntom|Sly:1/Stu:1/Ath:1|bm=Solyc11g069380.1.1_E0|4-hydroxy-3-methylbut-2-en-1-yl diphosphate synthase, chloroplastic;&gt;gi|697166607|ref|XP_009592136.1|desc|POT007265|Ntom|Sly:1/Stu:1/Ath:1|bm=Solyc11g069380.1.1</t>
  </si>
  <si>
    <t>POT007265</t>
  </si>
  <si>
    <t>AT5G60600</t>
  </si>
  <si>
    <t>&gt;gi|698582465|ref|XP_009777832.1|desc|POT000982|Nsyl|Sly:3/Stu:3/Ath:3|bm=Solyc06g075180.1.1_E5E-111|60S ribosomal protein L12;&gt;gi|698560048|ref|XP_009771743.1|desc|POT000982|Nsyl|Sly:3/Stu:3/Ath:3|bm=Solyc06g075180.1.1_E5E-111|60S ribosomal protein L12;&gt;g</t>
  </si>
  <si>
    <t>POT000982</t>
  </si>
  <si>
    <t>AT3G53430, AT2G37190, AT5G60670</t>
  </si>
  <si>
    <t>&gt;gi|698487903|ref|XP_009790571.1|desc|POT005570|Nsyl|Sly:1/Stu:1/Ath:1|bm=Solyc01g088560.2.1_E2E-150|ras-related protein RABH1b;&gt;gi|697166741|ref|XP_009592200.1|desc|POT005570|Ntom|Sly:1/Stu:1/Ath:1|bm=Solyc01g088560.2.1_E3E-150|ras-related protein RABH1b;</t>
  </si>
  <si>
    <t>POT009415</t>
  </si>
  <si>
    <t>AT2G22290, AT5G10260</t>
  </si>
  <si>
    <t>&gt;gi|697166765|ref|XP_009592214.1|desc|POT009224|Ntom|Sly:1/Stu:1/Ath:1|bm=Solyc06g068220.2.1_E0|uncharacterized protein LOC104089100</t>
  </si>
  <si>
    <t>POT009224</t>
  </si>
  <si>
    <t>AT1G52510</t>
  </si>
  <si>
    <t>&gt;gi|698519994|ref|XP_009804860.1|desc|POT004283|Nsyl|Sly:1/Stu:1/Ath:2|bm=PGSC0003DMP400046267_E0|magnesium-chelatase subunit ChlI, chloroplastic isoform X2;&gt;gi|697166773|ref|XP_009592218.1|desc|POT004283|Ntom|Sly:1/Stu:1/Ath:2|bm=PGSC0003DMP400046267_E0|m</t>
  </si>
  <si>
    <t>POT004283</t>
  </si>
  <si>
    <t>AT4G18480, AT5G45930</t>
  </si>
  <si>
    <t>&gt;gi|697166837|ref|XP_009592252.1|desc|POT005567|Ntom|Sly:1/Stu:1/Ath:2|bm=Solyc08g014340.2.1_E0|cysteine synthase, chloroplastic/chromoplastic</t>
  </si>
  <si>
    <t>POT005567</t>
  </si>
  <si>
    <t>AT2G43750, AT3G59760</t>
  </si>
  <si>
    <t>&gt;gi|697166861|ref|XP_009592266.1|desc|POT007035|Ntom|Sly:1/Stu:1/Ath:1|bm=PGSC0003DMP400012744_E0|magnesium-protoporphyrin IX monomethyl ester</t>
  </si>
  <si>
    <t>POT007035</t>
  </si>
  <si>
    <t>AT3G56940</t>
  </si>
  <si>
    <t>&gt;gi|697166886|ref|XP_009592280.1|desc|POT005314|Ntom|Sly:1/Stu:1/Ath:2|bm=PGSC0003DMP400050447_E0|uncharacterized protein LOC104089148</t>
  </si>
  <si>
    <t>POT005314</t>
  </si>
  <si>
    <t>AT1G05140, AT2G32480</t>
  </si>
  <si>
    <t>&gt;gi|698521335|ref|XP_009757478.1|desc|POT000399_1|Nsyl|Sly:4/Stu:3/Ath:5|bm=Solyc06g065580.2.1_E0|uridine kinase-like protein 1, chloroplastic;&gt;gi|697166914|ref|XP_009592295.1|desc|POT000399_1|Ntom|Sly:4/Stu:3/Ath:5|bm=PGSC0003DMP400045338_E0|uridine kinas</t>
  </si>
  <si>
    <t>POT000399</t>
  </si>
  <si>
    <t>AT3G27190, AT5G40870, AT3G27440, AT1G55810, AT4G26510</t>
  </si>
  <si>
    <t>&gt;gi|697167116|ref|XP_009592401.1|desc|POT002994|Ntom|Sly:2/Stu:3/Ath:2|bm=PGSC0003DMP400041530_E0|ATP-citrate synthase beta chain protein 2 isoform X1;&gt;gi|697167114|ref|XP_009592400.1|desc|POT002994|Ntom|Sly:2/Stu:3/Ath:2|bm=PGSC0003DMP400041530_E0|ATP-cit</t>
  </si>
  <si>
    <t>POT002994</t>
  </si>
  <si>
    <t>AT3G06650, AT5G49460</t>
  </si>
  <si>
    <t>&gt;gi|697167272|ref|XP_009592485.1|desc|POT012280_2|Ntom|Sly:1/Stu:0/Ath:1|bm=VV17G00620_E1E-148|rhodanese-like domain-containing protein 11, chloroplastic</t>
  </si>
  <si>
    <t>POT012280</t>
  </si>
  <si>
    <t>AT4G24750</t>
  </si>
  <si>
    <t>&gt;gi|697167278|ref|XP_009592488.1|desc|POT002697_1|Ntom|Sly:1/Stu:1/Ath:2|bm=Solyc03g111840.2.1_E3E-139|31 kDa ribonucleoprotein, chloroplastic</t>
  </si>
  <si>
    <t>&gt;gi|697167298|ref|XP_009592501.1|desc|POT000064_11|Ntom|Sly:8/Stu:8/Ath:8|bm=PGSC0003DMP400016778_E0|probable beta-D-xylosidase 7;&gt;gi|698465016|ref|XP_009782574.1|desc|POT000064_11|Nsyl|Sly:8/Stu:8/Ath:8|bm=PGSC0003DMP400016778_E0|probable beta-D-xylosidas</t>
  </si>
  <si>
    <t>&gt;gi|697167337|ref|XP_009592523.1|desc|POT006205_2|Ntom|Sly:1/Stu:1/Ath:1|bm=PGSC0003DMP400000303_E0|probable carboxylesterase 8</t>
  </si>
  <si>
    <t>POT006205</t>
  </si>
  <si>
    <t>AT2G45600</t>
  </si>
  <si>
    <t>&gt;gi|698468072|ref|XP_009783273.1|desc|POT005248_3|Nsyl|Sly:1/Stu:1/Ath:1|bm=PGSC0003DMP400011685_E0|uncharacterized protein YKR070W-like;&gt;gi|698468068|ref|XP_009783272.1|desc|POT005248_3|Nsyl|Sly:1/Stu:1/Ath:1|bm=PGSC0003DMP400011685_E0|uncharacterized pro</t>
  </si>
  <si>
    <t>POT005248</t>
  </si>
  <si>
    <t>AT3G45740</t>
  </si>
  <si>
    <t>&gt;gi|698503298|ref|XP_009797253.1|desc|POT000549_3|Nsyl|Sly:4/Stu:4/Ath:4|bm=PGSC0003DMP400027450_E0|probable inactive receptor kinase RLK902;&gt;gi|697167358|ref|XP_009592532.1|desc|POT000549_3|Ntom|Sly:4/Stu:4/Ath:4|bm=PGSC0003DMP400027450_E0|probable inacti</t>
  </si>
  <si>
    <t>&gt;gi|697167380|ref|XP_009592545.1|desc|POT001819|Ntom|Sly:2/Stu:2/Ath:1|bm=PGSC0003DMP400055028_E7E-126|60S ribosomal protein L19-3-like;&gt;gi|698569621|ref|XP_009774381.1|desc|POT001819|Nsyl|Sly:2/Stu:2/Ath:1|bm=PGSC0003DMP400055028_E6E-124|60S ribosomal pro</t>
  </si>
  <si>
    <t>POT001819</t>
  </si>
  <si>
    <t>AT3G16780</t>
  </si>
  <si>
    <t>&gt;gi|698432534|ref|XP_009796205.1|desc|POT000276_14|Nsyl|Sly:4/Stu:4/Ath:7|bm=PGSC0003DMP400004946_E0|importin subunit alpha-1;&gt;gi|697167516|ref|XP_009592620.1|desc|POT000276_14|Ntom|Sly:4/Stu:4/Ath:7|bm=PGSC0003DMP400004946_E0|importin subunit alpha-1</t>
  </si>
  <si>
    <t>&gt;gi|698509403|ref|XP_009799922.1|desc|POT001167_1|Nsyl|Sly:2/Stu:2/Ath:3|bm=PGSC0003DMP400045160_E0|elongation factor G-2, mitochondrial-like;&gt;gi|697167565|ref|XP_009592646.1|desc|POT001167_1|Ntom|Sly:2/Stu:2/Ath:3|bm=PGSC0003DMP400045160_E0|elongation fac</t>
  </si>
  <si>
    <t>POT001167</t>
  </si>
  <si>
    <t>AT1G62750, AT1G45332, AT2G45030</t>
  </si>
  <si>
    <t>&gt;gi|697167806|ref|XP_009592769.1|desc|POT000022_5|Ntom|Sly:16/Stu:17/Ath:13|bm=PGSC0003DMP400032316_E0|luminal-binding protein 5</t>
  </si>
  <si>
    <t>&gt;gi|697167888|ref|XP_009592812.1|desc|POT003841_2|Ntom|Sly:1/Stu:1/Ath:2|bm=Solyc01g098550.2.1_E0|tryptophan synthase alpha chain;&gt;gi|698483034|ref|XP_009788403.1|desc|POT003841_1|Nsyl|Sly:1/Stu:1/Ath:2|bm=PGSC0003DMP400049753_E8E-134|uncharacterized prote</t>
  </si>
  <si>
    <t>POT003841</t>
  </si>
  <si>
    <t>AT3G54640, AT4G02610</t>
  </si>
  <si>
    <t>&gt;gi|697168015|ref|XP_009592878.1|desc|POT011287|Ntom|Sly:1/Stu:1/Ath:1|bm=PGSC0003DMP400021722_E0|ATP-dependent zinc metalloprotease FTSH 8, chloroplastic;&gt;gi|698569672|ref|XP_009774397.1|desc|POT011287|Nsyl|Sly:1/Stu:1/Ath:1|bm=PGSC0003DMP400021722_E0|ATP</t>
  </si>
  <si>
    <t>POT011287</t>
  </si>
  <si>
    <t>AT4G23940</t>
  </si>
  <si>
    <t>&gt;gi|697168020|ref|XP_009592880.1|desc|POT006343|Ntom|Sly:1/Stu:1/Ath:1|bm=VV19G03860_E4E-128|cytochrome b6-f complex iron-sulfur subunit 1, chloroplastic</t>
  </si>
  <si>
    <t>POT006343</t>
  </si>
  <si>
    <t>AT4G03280</t>
  </si>
  <si>
    <t>&gt;gi|697168066|ref|XP_009592903.1|desc|POT005304|Ntom|Sly:1/Stu:1/Ath:1|bm=PGSC0003DMP400054301_E0|pentatricopeptide repeat-containing protein At1g02150;&gt;gi|698568477|ref|XP_009774058.1|desc|POT005304|Nsyl|Sly:1/Stu:1/Ath:1|bm=PGSC0003DMP400054301_E0|pentat</t>
  </si>
  <si>
    <t>POT005304</t>
  </si>
  <si>
    <t>AT1G02150</t>
  </si>
  <si>
    <t>&gt;gi|697168080|ref|XP_009592911.1|desc|POT003522_1|Ntom|Sly:3/Stu:3/Ath:1|bm=Solyc01g088800.2.1_E0|nucleolin-like isoform X2;&gt;gi|698528508|ref|XP_009761086.1|desc|POT003522_1|Nsyl|Sly:3/Stu:3/Ath:1|bm=Solyc01g088800.2.1_E0|heterogeneous nuclear ribonucleopr</t>
  </si>
  <si>
    <t>POT003522</t>
  </si>
  <si>
    <t>AT2G44710</t>
  </si>
  <si>
    <t>&gt;gi|697168110|ref|XP_009592927.1|desc|POT008757|Ntom|Sly:1/Stu:1/Ath:1|bm=PGSC0003DMP400017932_E0|putative septum site-determining protein minD homolog, chloroplastic;&gt;gi|698464984|ref|XP_009782566.1|desc|POT008757|Nsyl|Sly:1/Stu:1/Ath:1|bm=Solyc03g007980.</t>
  </si>
  <si>
    <t>POT008757</t>
  </si>
  <si>
    <t>AT5G24020</t>
  </si>
  <si>
    <t>&gt;gi|697168135|ref|XP_009592940.1|desc|POT010579|Ntom|Sly:1/Stu:0/Ath:1|bm=Solyc08g074560.2.1_E0|uncharacterized aarF domain-containing protein kinase At4g31390, chloroplastic;&gt;gi|698493348|ref|XP_009792950.1|desc|POT010579|Nsyl|Sly:1/Stu:0/Ath:1|bm=Solyc08</t>
  </si>
  <si>
    <t>POT010579</t>
  </si>
  <si>
    <t>AT4G31390</t>
  </si>
  <si>
    <t>&gt;gi|698520372|ref|XP_009805056.1|desc|POT001156_2|Nsyl|Sly:3/Stu:2/Ath:3|bm=Solyc01g009520.2.1_E7E-136|60S ribosomal protein L10a-1-like;&gt;gi|698500127|ref|XP_009795842.1|desc|POT001156_2|Nsyl|Sly:3/Stu:2/Ath:3|bm=Solyc06g074300.2.1_E8E-151|60S ribosomal pr</t>
  </si>
  <si>
    <t>POT001156</t>
  </si>
  <si>
    <t>AT5G22440, AT1G08360, AT2G27530</t>
  </si>
  <si>
    <t>&gt;gi|697168203|ref|XP_009592979.1|desc|POT004549_1|Ntom|Sly:2/Stu:1/Ath:2|bm=Solyc03g062790.2.1_E1E-172|probable plastid-lipid-associated protein 13, chloroplastic</t>
  </si>
  <si>
    <t>POT004549</t>
  </si>
  <si>
    <t>AT3G58010, AT2G42130</t>
  </si>
  <si>
    <t>&gt;gi|697168229|ref|XP_009592992.1|desc|POT007136|Ntom|Sly:1/Stu:1/Ath:1|bm=PGSC0003DMP400038801_E0|allantoinase isoform X2;&gt;gi|697168227|ref|XP_009592991.1|desc|POT007136|Ntom|Sly:1/Stu:1/Ath:1|bm=PGSC0003DMP400038801_E0|allantoinase isoform X1;&gt;gi|69853220</t>
  </si>
  <si>
    <t>POT007136</t>
  </si>
  <si>
    <t>AT4G04955</t>
  </si>
  <si>
    <t>&gt;gi|697168263|ref|XP_009593010.1|desc|POT001208_2|Ntom|Sly:2/Stu:2/Ath:2|bm=Solyc01g103800.2.1_E2E-83|40S ribosomal protein S12-like isoform X1</t>
  </si>
  <si>
    <t>&gt;gi|698513518|ref|XP_009801697.1|desc|POT001596_2|Nsyl|Sly:3/Stu:3/Ath:3|bm=GM13G19430_E1E-91|actin-depolymerizing factor 2-like;&gt;gi|697168287|ref|XP_009593022.1|desc|POT001596_2|Ntom|Sly:3/Stu:3/Ath:3|bm=GM13G19430_E1E-91|actin-depolymerizing factor 2-lik</t>
  </si>
  <si>
    <t>&gt;gi|697168395|ref|XP_009593077.1|desc|POT007187|Ntom|Sly:1/Stu:0/Ath:1|bm=Solyc03g007110.2.1_E8E-124|clp protease-related protein At4g12060, chloroplastic-like;&gt;gi|698524270|ref|XP_009758941.1|desc|POT007187|Nsyl|Sly:1/Stu:0/Ath:1|bm=Solyc03g007110.2.1_E3E</t>
  </si>
  <si>
    <t>POT007187</t>
  </si>
  <si>
    <t>AT4G25370</t>
  </si>
  <si>
    <t>&gt;gi|697168622|ref|XP_009593200.1|desc|POT005727|Ntom|Sly:1/Stu:1/Ath:1|bm=PGSC0003DMP400038870_E0|quinone oxidoreductase PIG3</t>
  </si>
  <si>
    <t>POT005727</t>
  </si>
  <si>
    <t>AT4G21580</t>
  </si>
  <si>
    <t>&gt;gi|697168656|ref|XP_009593218.1|desc|POT003405_1|Ntom|Sly:1/Stu:1/Ath:2|bm=PGSC0003DMP400002357_E0|protein IQ-DOMAIN 31-like isoform X2;&gt;gi|697168654|ref|XP_009593217.1|desc|POT003405_1|Ntom|Sly:1/Stu:1/Ath:2|bm=PGSC0003DMP400002357_E0|protein IQ-DOMAIN 3</t>
  </si>
  <si>
    <t>POT003405</t>
  </si>
  <si>
    <t>AT1G18840, AT1G74690</t>
  </si>
  <si>
    <t>&gt;gi|697168793|ref|XP_009593287.1|desc|POT001344|Ntom|Sly:1/Stu:1/Ath:2|bm=Solyc06g060250.2.1_E0|aldehyde dehydrogenase</t>
  </si>
  <si>
    <t>POT001344</t>
  </si>
  <si>
    <t>AT1G44170, AT4G34240</t>
  </si>
  <si>
    <t>&gt;gi|697168834|ref|XP_009593310.1|desc|POT001870_1|Ntom|Sly:3/Stu:4/Ath:3|bm=Solyc01g066690.2.1_E0|eukaryotic translation initiation factor 2 subunit gamma-like;&gt;gi|698495352|ref|XP_009793797.1|desc|POT001870_1|Nsyl|Sly:3/Stu:4/Ath:3|bm=Solyc01g066690.2.1_E</t>
  </si>
  <si>
    <t>POT001870</t>
  </si>
  <si>
    <t>AT2G18720, AT4G18330, AT1G04170</t>
  </si>
  <si>
    <t>&gt;gi|697168871|ref|XP_009593329.1|desc|POT001490_2|Ntom|Sly:2/Stu:0/Ath:2|bm=Solyc04g054190.2.1_E0|uncharacterized aarF domain-containing protein kinase At1g79600, chloroplastic;&gt;gi|697168869|ref|XP_009593328.1|desc|POT001490_2|Ntom|Sly:2/Stu:0/Ath:2|bm=Sol</t>
  </si>
  <si>
    <t>POT001490</t>
  </si>
  <si>
    <t>AT5G64940, AT3G07700</t>
  </si>
  <si>
    <t>&gt;gi|697168893|ref|XP_009593341.1|desc|POT000550_4|Ntom|Sly:4/Stu:4/Ath:3|bm=PGSC0003DMP400024060_E0|ADP,ATP carrier protein, mitochondrial;&gt;gi|698528023|ref|XP_009760860.1|desc|POT000550_4|Nsyl|Sly:4/Stu:4/Ath:3|bm=Solyc11g062130.1.1_E0|ADP,ATP carrier pro</t>
  </si>
  <si>
    <t>&gt;gi|697168995|ref|XP_009593392.1|desc|POT011327|Ntom|Sly:1/Stu:1/Ath:1|bm=PGSC0003DMP400034000_E2E-163|uncharacterized protein LOC104090063</t>
  </si>
  <si>
    <t>POT011327</t>
  </si>
  <si>
    <t>AT5G38660</t>
  </si>
  <si>
    <t>&gt;gi|697169246|ref|XP_009593517.1|desc|POT007567|Ntom|Sly:1/Stu:1/Ath:1|bm=PGSC0003DMP400024860_E0|glycerol kinase</t>
  </si>
  <si>
    <t>POT007567</t>
  </si>
  <si>
    <t>AT1G80460</t>
  </si>
  <si>
    <t>&gt;gi|697169327|ref|XP_009593553.1|desc|POT008089_2|Ntom|Sly:1/Stu:1/Ath:1|bm=PGSC0003DMP400035869_E3E-125|uncharacterized protein LOC104090208</t>
  </si>
  <si>
    <t>&gt;gi|697169432|ref|XP_009593609.1|desc|POT001412_2|Ntom|Sly:2/Stu:2/Ath:4|bm=Solyc04g055170.2.1_E0|annexin D2-like</t>
  </si>
  <si>
    <t>&gt;gi|697169445|ref|XP_009593615.1|desc|POT002670|Ntom|Sly:1/Stu:1/Ath:2|bm=PGSC0003DMP400009572_E0|protein ASPARTIC PROTEASE IN GUARD CELL 2</t>
  </si>
  <si>
    <t>POT002670</t>
  </si>
  <si>
    <t>AT3G54400, AT5G07030</t>
  </si>
  <si>
    <t>&gt;gi|698583770|ref|XP_009778179.1|desc|POT010201|Nsyl|Sly:1/Stu:1/Ath:1|bm=PGSC0003DMP400009569_E4E-97|thioredoxin-like protein CITRX, chloroplastic;&gt;gi|697169451|ref|XP_009593619.1|desc|POT010201|Ntom|Sly:1/Stu:1/Ath:1|bm=PGSC0003DMP400009569_E1E-95|thiore</t>
  </si>
  <si>
    <t>POT010201</t>
  </si>
  <si>
    <t>AT3G06730</t>
  </si>
  <si>
    <t>&gt;gi|697169589|ref|XP_009593689.1|desc|POT006091_2|Ntom|Sly:1/Stu:1/Ath:1|bm=PGSC0003DMP400045967_E0|malonate--CoA ligase-like;&gt;gi|698479235|ref|XP_009786717.1|desc|POT006091_2|Nsyl|Sly:1/Stu:1/Ath:1|bm=PGSC0003DMP400045967_E0|malonate--CoA ligase-like</t>
  </si>
  <si>
    <t>POT006091</t>
  </si>
  <si>
    <t>AT3G16170</t>
  </si>
  <si>
    <t>&gt;gi|697169615|ref|XP_009593702.1|desc|POT003187|Ntom|Sly:1/Stu:1/Ath:1|bm=Solyc10g006330.2.1_E0|uncharacterized protein LOC104090343</t>
  </si>
  <si>
    <t>POT003187</t>
  </si>
  <si>
    <t>AT1G42550</t>
  </si>
  <si>
    <t>&gt;gi|697169754|ref|XP_009593778.1|desc|POT003252_2|Ntom|Sly:2/Stu:2/Ath:1|bm=Solyc07g055210.2.1_E0|aspartate aminotransferase, mitochondrial</t>
  </si>
  <si>
    <t>POT003252</t>
  </si>
  <si>
    <t>AT2G30970</t>
  </si>
  <si>
    <t>&gt;gi|698442811|ref|XP_009763599.1|desc|POT004173|Nsyl|Sly:1/Stu:0/Ath:1|bm=Solyc04g050040.2.1_E0|mitochondrial substrate carrier family protein C;&gt;gi|698442805|ref|XP_009763594.1|desc|POT004173|Nsyl|Sly:1/Stu:0/Ath:1|bm=Solyc04g050040.2.1_E0|mitochondrial s</t>
  </si>
  <si>
    <t>POT004173</t>
  </si>
  <si>
    <t>AT2G35800</t>
  </si>
  <si>
    <t>&gt;gi|697169886|ref|XP_009593850.1|desc|POT005092|Ntom|Sly:2/Stu:0/Ath:1|bm=Solyc02g080800.2.1_E0|deoxyhypusine synthase;&gt;gi|698466076|ref|XP_009782829.1|desc|POT005092|Nsyl|Sly:2/Stu:0/Ath:1|bm=Solyc02g080800.2.1_E0|deoxyhypusine synthase isoform X2;&gt;gi|698</t>
  </si>
  <si>
    <t>POT005092</t>
  </si>
  <si>
    <t>AT5G05920</t>
  </si>
  <si>
    <t>&gt;gi|697169963|ref|XP_009593892.1|desc|POT000639_3|Ntom|Sly:3/Stu:3/Ath:3|bm=PGSC0003DMP400028816_E0|glucan endo-1,3-beta-glucosidase 1;&gt;gi|698563522|ref|XP_009772723.1|desc|POT000639_3|Nsyl|Sly:3/Stu:3/Ath:3|bm=PGSC0003DMP400028816_E0|glucan endo-1,3-beta-</t>
  </si>
  <si>
    <t>POT000639</t>
  </si>
  <si>
    <t>AT1G11820, AT1G66250, AT2G01630</t>
  </si>
  <si>
    <t>&gt;gi|698439586|ref|XP_009758759.1|desc|POT006409_1|Nsyl|Sly:0/Stu:1/Ath:1|bm=RC29791G00230_E1E-34|uncharacterized protein LOC104211406;&gt;gi|697169992|ref|XP_009593908.1|desc|POT006409_1|Ntom|Sly:0/Stu:1/Ath:1|bm=RC29791G00230_E4E-35|uncharacterized protein L</t>
  </si>
  <si>
    <t>POT006409</t>
  </si>
  <si>
    <t>AT4G21105</t>
  </si>
  <si>
    <t>&gt;gi|698578392|ref|XP_009776740.1|desc|POT004416|Nsyl|Sly:1/Stu:0/Ath:2|bm=Solyc12g044740.1.1_E0|ubiquitin carboxyl-terminal hydrolase 6 isoform X2;&gt;gi|697170034|ref|XP_009593931.1|desc|POT004416|Ntom|Sly:1/Stu:0/Ath:2|bm=Solyc12g044740.1.1_E0|ubiquitin car</t>
  </si>
  <si>
    <t>POT004416</t>
  </si>
  <si>
    <t>AT3G21280, AT1G51710</t>
  </si>
  <si>
    <t>&gt;gi|697170038|ref|XP_009593933.1|desc|POT001661|Ntom|Sly:1/Stu:3/Ath:2|bm=PGSC0003DMP400011506_E7E-95|60S ribosomal protein L28-1-like</t>
  </si>
  <si>
    <t>&gt;gi|697170098|ref|XP_009593965.1|desc|POT007991|Ntom|Sly:1/Stu:1/Ath:1|bm=PGSC0003DMP400051930_E0|sufE-like protein, chloroplastic;&gt;gi|697170096|ref|XP_009593964.1|desc|POT007991|Ntom|Sly:1/Stu:1/Ath:1|bm=PGSC0003DMP400051930_E0|sufE-like protein, chloropl</t>
  </si>
  <si>
    <t>POT007991</t>
  </si>
  <si>
    <t>AT4G26500</t>
  </si>
  <si>
    <t>&gt;gi|697170214|ref|XP_009594025.1|desc|POT001155_3|Ntom|Sly:2/Stu:2/Ath:2|bm=PGSC0003DMP400027278_E0|glutelin type-B 2;&gt;gi|698486627|ref|XP_009790033.1|desc|POT001155_3|Nsyl|Sly:2/Stu:2/Ath:2|bm=PGSC0003DMP400027278_E0|glutelin type-B 2-like</t>
  </si>
  <si>
    <t>POT001155</t>
  </si>
  <si>
    <t>AT2G28680, AT1G07750</t>
  </si>
  <si>
    <t>&gt;gi|697170248|ref|XP_009594041.1|desc|POT000060_15|Ntom|Sly:19/Stu:17/Ath:14|bm=Solyc03g032210.2.1_E0|probable acyl-activating enzyme 1, peroxisomal;&gt;gi|698564282|ref|XP_009772939.1|desc|POT000060_15|Nsyl|Sly:19/Stu:17/Ath:14|bm=Solyc03g032210.2.1_E0|proba</t>
  </si>
  <si>
    <t>&gt;gi|698523490|ref|XP_009758556.1|desc|POT000119_4|Nsyl|Sly:7/Stu:9/Ath:7|bm=Solyc12g015880.1.1_E0|heat shock cognate protein 80-like;&gt;gi|697170278|ref|XP_009594054.1|desc|POT000119_4|Ntom|Sly:7/Stu:9/Ath:7|bm=Solyc12g015880.1.1_E0|heat shock cognate protei</t>
  </si>
  <si>
    <t>&gt;gi|698481097|ref|XP_009787562.1|desc|POT000090_3|Nsyl|Sly:11/Stu:13/Ath:11|bm=GM05G32220_E0|actin-104;&gt;gi|698481095|ref|XP_009787561.1|desc|POT000090_3|Nsyl|Sly:11/Stu:13/Ath:11|bm=GM05G32220_E0|actin-104;&gt;gi|697170490|ref|XP_009594162.1|desc|POT000090_3|</t>
  </si>
  <si>
    <t>&gt;gi|698531562|ref|XP_009762610.1|desc|POT000761_1|Nsyl|Sly:3/Stu:4/Ath:2|bm=PGSC0003DMP400019067_E0|fructose-1,6-bisphosphatase, cytosolic-like isoform X1;&gt;gi|697170496|ref|XP_009594165.1|desc|POT000761_1|Ntom|Sly:3/Stu:4/Ath:2|bm=PGSC0003DMP400019067_E0|f</t>
  </si>
  <si>
    <t>&gt;gi|697170518|ref|XP_009594177.1|desc|POT009661|Ntom|Sly:1/Stu:1/Ath:1|bm=PGSC0003DMP400046919_E0|ribosome-binding factor PSRP1, chloroplastic</t>
  </si>
  <si>
    <t>POT009661</t>
  </si>
  <si>
    <t>AT5G24490</t>
  </si>
  <si>
    <t xml:space="preserve">&gt;gi|698501162|ref|XP_009796292.1|desc|POT010321|Nsyl|Sly:1/Stu:1/Ath:1|bm=Solyc01g102950.2.1_E0|uncharacterized protein LOC104242874 isoform X2;&gt;gi|698501160|ref|XP_009796291.1|desc|POT010321|Nsyl|Sly:1/Stu:1/Ath:1|bm=Solyc01g102950.2.1_E0|uncharacterized </t>
  </si>
  <si>
    <t>POT010321</t>
  </si>
  <si>
    <t>AT2G32640</t>
  </si>
  <si>
    <t>&gt;gi|698502276|ref|XP_009796799.1|desc|POT008860|Nsyl|Sly:1/Stu:1/Ath:1|bm=PGSC0003DMP400000360_E0|riboflavin biosynthesis protein PYRD, chloroplastic;&gt;gi|697170564|ref|XP_009594200.1|desc|POT008860|Ntom|Sly:1/Stu:1/Ath:1|bm=PGSC0003DMP400000360_E0|riboflav</t>
  </si>
  <si>
    <t>POT008860</t>
  </si>
  <si>
    <t>AT4G20960</t>
  </si>
  <si>
    <t>&gt;gi|698525011|ref|XP_009759317.1|desc|POT003500_2|Nsyl|Sly:2/Stu:2/Ath:2|bm=PGSC0003DMP400045652_E7E-104|uncharacterized protein LOC104211875;&gt;gi|697170910|ref|XP_009594379.1|desc|POT003500_2|Ntom|Sly:2/Stu:2/Ath:2|bm=PGSC0003DMP400045652_E2E-108|uncharact</t>
  </si>
  <si>
    <t>POT003500</t>
  </si>
  <si>
    <t>AT2G24020, AT4G30620</t>
  </si>
  <si>
    <t>&gt;gi|697185326|ref|XP_009601689.1|desc|POT003503_2|Ntom|Sly:1/Stu:1/Ath:2|bm=Solyc08g006790.2.1_E5E-94|early nodulin-like protein 1;&gt;gi|697170912|ref|XP_009594380.1|desc|POT003503_2|Ntom|Sly:1/Stu:1/Ath:2|bm=Solyc08g006790.2.1_E5E-96|early nodulin-like prot</t>
  </si>
  <si>
    <t>POT003503</t>
  </si>
  <si>
    <t>AT2G25060, AT4G31840</t>
  </si>
  <si>
    <t>&gt;gi|698573775|ref|XP_009775492.1|desc|POT007388|Nsyl|Sly:1/Stu:1/Ath:1|bm=PGSC0003DMP400014089_E2E-130|thioredoxin-like 4, chloroplastic;&gt;gi|698573772|ref|XP_009775491.1|desc|POT007388|Nsyl|Sly:1/Stu:1/Ath:1|bm=PGSC0003DMP400014089_E2E-130|thioredoxin-like</t>
  </si>
  <si>
    <t>POT007388</t>
  </si>
  <si>
    <t>AT1G07700</t>
  </si>
  <si>
    <t>&gt;gi|698507911|ref|XP_009799257.1|desc|POT001470|Nsyl|Sly:2/Stu:2/Ath:2|bm=PGSC0003DMP400050071_E4E-60|10 kDa chaperonin-like;&gt;gi|697171041|ref|XP_009594448.1|desc|POT001470|Ntom|Sly:2/Stu:2/Ath:2|bm=PGSC0003DMP400050071_E9E-60|10 kDa chaperonin-like</t>
  </si>
  <si>
    <t>POT001470</t>
  </si>
  <si>
    <t>AT1G23100, AT1G14980</t>
  </si>
  <si>
    <t>&gt;gi|698476439|ref|XP_009785540.1|desc|POT006819_2|Nsyl|Sly:1/Stu:1/Ath:1|bm=PGSC0003DMP400029118_E7E-161|superoxide dismutase;&gt;gi|697171181|ref|XP_009594521.1|desc|POT006819_2|Ntom|Sly:1/Stu:1/Ath:1|bm=PGSC0003DMP400029118_E3E-161|superoxide dismutase</t>
  </si>
  <si>
    <t>&gt;gi|697171262|ref|XP_009594560.1|desc|POT006869|Ntom|Sly:1/Stu:1/Ath:1|bm=Solyc07g048080.2.1_E0|probable threonine--tRNA ligase, cytoplasmic;&gt;gi|698498737|ref|XP_009795256.1|desc|POT006869|Nsyl|Sly:1/Stu:1/Ath:1|bm=Solyc07g048080.2.1_E0|probable threonine-</t>
  </si>
  <si>
    <t>POT006869</t>
  </si>
  <si>
    <t>AT2G04842</t>
  </si>
  <si>
    <t>&gt;gi|697171264|ref|XP_009594561.1|desc|POT007665_2|Ntom|Sly:1/Stu:1/Ath:1|bm=PGSC0003DMP400010929_E3E-147|fasciclin-like arabinogalactan protein 7;&gt;gi|698498740|ref|XP_009795257.1|desc|POT007665_2|Nsyl|Sly:1/Stu:1/Ath:1|bm=PGSC0003DMP400010929_E6E-149|fasci</t>
  </si>
  <si>
    <t>POT007665</t>
  </si>
  <si>
    <t>AT2G04780</t>
  </si>
  <si>
    <t>&gt;gi|698540735|ref|XP_009765854.1|desc|POT002259_2|Nsyl|Sly:2/Stu:3/Ath:1|bm=SB06G004770_E3E-133|40S ribosomal protein S8-like;&gt;gi|697171304|ref|XP_009594581.1|desc|POT002259_2|Ntom|Sly:2/Stu:3/Ath:1|bm=SB06G004770_E1E-132|40S ribosomal protein S8-2-like</t>
  </si>
  <si>
    <t>&gt;gi|697171321|ref|XP_009594591.1|desc|POT004700_1|Ntom|Sly:1/Stu:2/Ath:2|bm=PGSC0003DMP400027633_E7E-69|glycine-rich RNA-binding protein 2, mitochondrial-like;&gt;gi|698478467|ref|XP_009786384.1|desc|POT004700_1|Nsyl|Sly:1/Stu:2/Ath:2|bm=PGSC0003DMP400027633_</t>
  </si>
  <si>
    <t>POT004700</t>
  </si>
  <si>
    <t>AT3G23830, AT4G13850</t>
  </si>
  <si>
    <t>&gt;gi|697171347|ref|XP_009594604.1|desc|POT000052_09|Ntom|Sly:13/Stu:10/Ath:10|bm=Bra017730_E0|phospholipase D delta isoform X2;&gt;gi|698482192|ref|XP_009788033.1|desc|POT000052_09|Nsyl|Sly:13/Stu:10/Ath:10|bm=Solyc02g083340.2.1_E0|phospholipase D delta-like i</t>
  </si>
  <si>
    <t>&gt;gi|697171569|ref|XP_009594714.1|desc|POT003251_5|Ntom|Sly:3/Stu:1/Ath:3|bm=Solyc01g080930.2.1_E0|3-hydroxyisobutyryl-CoA hydrolase 1-like</t>
  </si>
  <si>
    <t>POT003251</t>
  </si>
  <si>
    <t>AT5G65940, AT2G30660, AT2G30650</t>
  </si>
  <si>
    <t>&gt;gi|697171658|ref|XP_009594759.1|desc|POT001352_1|Ntom|Sly:2/Stu:3/Ath:2|bm=PGSC0003DMP400020595_E1E-136|auxin-binding protein ABP19a-like</t>
  </si>
  <si>
    <t>POT001352</t>
  </si>
  <si>
    <t>AT1G72610, AT5G20630</t>
  </si>
  <si>
    <t>&gt;gi|698510215|ref|XP_009800287.1|desc|POT002827|Nsyl|Sly:1/Stu:1/Ath:1|bm=PGSC0003DMP400019654_E0|NADP-dependent glyceraldehyde-3-phosphate dehydrogenase;&gt;gi|697171687|ref|XP_009594773.1|desc|POT002827|Ntom|Sly:1/Stu:1/Ath:1|bm=PGSC0003DMP400019654_E0|NADP</t>
  </si>
  <si>
    <t>POT002827</t>
  </si>
  <si>
    <t>AT2G24270</t>
  </si>
  <si>
    <t>&gt;gi|698536945|ref|XP_009764675.1|desc|POT003994|Nsyl|Sly:4/Stu:4/Ath:1|bm=PGSC0003DMP400000010_E0|ATPase GET3-like;&gt;gi|697171700|ref|XP_009594780.1|desc|POT003994|Ntom|Sly:4/Stu:4/Ath:1|bm=PGSC0003DMP400000010_E0|ATPase GET3 {ECO:0000255_HAMAP-Rule:MF_0311</t>
  </si>
  <si>
    <t>POT003994</t>
  </si>
  <si>
    <t>AT1G01910</t>
  </si>
  <si>
    <t>&gt;gi|698467375|ref|XP_009783116.1|desc|POT003774|Nsyl|Sly:1/Stu:1/Ath:1|bm=PGSC0003DMP400055446_E6E-147|proteasome subunit beta type-2-A;&gt;gi|697171812|ref|XP_009594840.1|desc|POT003774|Ntom|Sly:1/Stu:1/Ath:1|bm=PGSC0003DMP400055446_E6E-147|proteasome subuni</t>
  </si>
  <si>
    <t>POT003774</t>
  </si>
  <si>
    <t>AT3G22630</t>
  </si>
  <si>
    <t>&gt;gi|697171990|ref|XP_009594930.1|desc|POT002940|Ntom|Sly:1/Stu:0/Ath:1|bm=Solyc02g080570.2.1_E0|soluble starch synthase 3, chloroplastic/amyloplastic isoform X2;&gt;gi|697171987|ref|XP_009594929.1|desc|POT002940|Ntom|Sly:1/Stu:0/Ath:1|bm=Solyc02g080570.2.1_E0</t>
  </si>
  <si>
    <t>POT002940</t>
  </si>
  <si>
    <t>AT1G11720</t>
  </si>
  <si>
    <t>&gt;gi|698463106|ref|XP_009782140.1|desc|POT003020|Nsyl|Sly:1/Stu:1/Ath:2|bm=Solyc08g068340.2.1_E0|eukaryotic translation initiation factor 3 subunit L-like;&gt;gi|697172151|ref|XP_009595011.1|desc|POT003020|Ntom|Sly:1/Stu:1/Ath:2|bm=Solyc08g068340.2.1_E0|eukary</t>
  </si>
  <si>
    <t>POT003020</t>
  </si>
  <si>
    <t>AT5G25754, AT5G25757</t>
  </si>
  <si>
    <t>&gt;gi|697172158|ref|XP_009595015.1|desc|POT004671_2|Ntom|Sly:1/Stu:1/Ath:1|bm=PGSC0003DMP400019154_E0|la protein 1;&gt;gi|698465416|ref|XP_009782667.1|desc|POT004671_2|Nsyl|Sly:1/Stu:1/Ath:1|bm=PGSC0003DMP400019154_E0|la protein 1</t>
  </si>
  <si>
    <t>POT004671</t>
  </si>
  <si>
    <t>&gt;gi|697172174|ref|XP_009595023.1|desc|POT002970_3|Ntom|Sly:1/Stu:1/Ath:2|bm=PGSC0003DMP400003002_E0|eukaryotic translation initiation factor 3 subunit B {ECO:0000255_HAMAP-Rule:MF_03001};&gt;gi|698473231|ref|XP_009784422.1|desc|POT002970_3|Nsyl|Sly:1/Stu:1/At</t>
  </si>
  <si>
    <t>POT002970</t>
  </si>
  <si>
    <t>AT5G25780, AT5G27640</t>
  </si>
  <si>
    <t>&gt;gi|697172185|ref|XP_009595028.1|desc|POT005015|Ntom|Sly:1/Stu:1/Ath:1|bm=PGSC0003DMP400042647_E0|ATP synthase subunit gamma, mitochondrial-like</t>
  </si>
  <si>
    <t>&gt;gi|697172255|ref|XP_009595065.1|desc|POT001598_2|Ntom|Sly:2/Stu:2/Ath:1|bm=PGSC0003DMP400053772_E3E-147|60S ribosomal protein L13-2</t>
  </si>
  <si>
    <t>POT001598</t>
  </si>
  <si>
    <t>AT3G49010</t>
  </si>
  <si>
    <t>&gt;gi|698437365|ref|XP_009803412.1|desc|POT000167_5|Nsyl|Sly:7/Stu:5/Ath:5|bm=PGSC0003DMP400053821_E0|topless-related protein 4-like isoform X2;&gt;gi|697172270|ref|XP_009595073.1|desc|POT000167_5|Ntom|Sly:7/Stu:5/Ath:5|bm=PGSC0003DMP400053821_E0|topless-relate</t>
  </si>
  <si>
    <t>&gt;gi|698557561|ref|XP_009771060.1|desc|POT002016|Nsyl|Sly:1/Stu:1/Ath:3|bm=PGSC0003DMP400000681_E6E-78|60S ribosomal protein L31;&gt;gi|698522355|ref|XP_009757997.1|desc|POT002016|Nsyl|Sly:1/Stu:1/Ath:3|bm=PGSC0003DMP400000681_E3E-79|60S ribosomal protein L31-</t>
  </si>
  <si>
    <t>POT002016</t>
  </si>
  <si>
    <t>AT2G19740, AT4G26230, AT5G56710</t>
  </si>
  <si>
    <t>&gt;gi|698522676|ref|XP_009758150.1|desc|POT005590|Nsyl|Sly:2/Stu:0/Ath:1|bm=Solyc11g068670.1.1_E0|nicalin-1-like;&gt;gi|697172502|ref|XP_009595187.1|desc|POT005590|Ntom|Sly:2/Stu:0/Ath:1|bm=Solyc11g068670.1.1_E0|nicalin-1</t>
  </si>
  <si>
    <t>POT005590</t>
  </si>
  <si>
    <t>AT3G44330</t>
  </si>
  <si>
    <t>&gt;gi|697172544|ref|XP_009595207.1|desc|POT001610|Ntom|Sly:2/Stu:3/Ath:2|bm=Solyc01g007150.2.1_E0|coatomer subunit beta-1 isoform X2;&gt;gi|697172542|ref|XP_009595206.1|desc|POT001610|Ntom|Sly:2/Stu:3/Ath:2|bm=Solyc01g007150.2.1_E0|coatomer subunit beta-1 isofo</t>
  </si>
  <si>
    <t>POT001610</t>
  </si>
  <si>
    <t>AT4G31480, AT4G31490</t>
  </si>
  <si>
    <t>&gt;gi|698518472|ref|XP_009804102.1|desc|POT001443_2|Nsyl|Sly:2/Stu:1/Ath:2|bm=VV14G13490_E2E-56|40S ribosomal protein S27-2 isoform X1;&gt;gi|697172577|ref|XP_009595222.1|desc|POT001443_2|Ntom|Sly:2/Stu:1/Ath:2|bm=VV14G13490_E2E-56|40S ribosomal protein S27-2;&gt;</t>
  </si>
  <si>
    <t>POT001443</t>
  </si>
  <si>
    <t>AT3G61110, AT5G47930</t>
  </si>
  <si>
    <t>&gt;gi|697172579|ref|XP_009595223.1|desc|POT009810|Ntom|Sly:1/Stu:1/Ath:1|bm=Solyc01g008070.2.1_E0|uncharacterized protein LOC104091560;&gt;gi|698518476|ref|XP_009804104.1|desc|POT009810|Nsyl|Sly:1/Stu:1/Ath:1|bm=Solyc01g008070.2.1_E0|uncharacterized protein LOC</t>
  </si>
  <si>
    <t>POT009810</t>
  </si>
  <si>
    <t>AT5G47860</t>
  </si>
  <si>
    <t>&gt;gi|698539581|ref|XP_009765488.1|desc|POT002570|Nsyl|Sly:2/Stu:1/Ath:2|bm=Solyc04g024420.2.1_E0|proteasome subunit beta type-7-A;&gt;gi|697172582|ref|XP_009595224.1|desc|POT002570|Ntom|Sly:2/Stu:1/Ath:2|bm=Solyc04g024420.2.1_E0|proteasome subunit beta type-7-</t>
  </si>
  <si>
    <t>POT002570</t>
  </si>
  <si>
    <t>AT5G40580, AT3G27430</t>
  </si>
  <si>
    <t>&gt;gi|697172592|ref|XP_009595229.1|desc|POT008670_2|Ntom|Sly:1/Stu:0/Ath:1|bm=Solyc03g059180.2.1_E0|uncharacterized protein LOC104091566 isoform X2;&gt;gi|697172590|ref|XP_009595228.1|desc|POT008670_2|Ntom|Sly:1/Stu:0/Ath:1|bm=VV05G13490_E0|uncharacterized prot</t>
  </si>
  <si>
    <t>POT008670</t>
  </si>
  <si>
    <t>AT3G59780</t>
  </si>
  <si>
    <t>&gt;gi|697172698|ref|XP_009595285.1|desc|POT000020_10|Ntom|Sly:16/Stu:17/Ath:16|bm=PGSC0003DMP400014264_E0|beta-galactosidase 8;&gt;gi|697172696|ref|XP_009595284.1|desc|POT000020_10|Ntom|Sly:16/Stu:17/Ath:16|bm=PGSC0003DMP400014264_E0|beta-galactosidase 8</t>
  </si>
  <si>
    <t>POT000020</t>
  </si>
  <si>
    <t>AT5G63810, AT4G35010, AT5G20710, AT1G31740, AT4G38590, AT2G32810, AT2G28470, AT4G36360, AT3G52840, AT4G26140, AT5G63800, AT1G77410, AT5G56870, AT3G13750, AT2G16730, AT1G45130</t>
  </si>
  <si>
    <t>&gt;gi|697172743|ref|XP_009595307.1|desc|POT008773|Ntom|Sly:1/Stu:1/Ath:2|bm=PGSC0003DMP400021534_E0|endoglucanase 18-like;&gt;gi|698443246|ref|XP_009764272.1|desc|POT008773|Nsyl|Sly:1/Stu:1/Ath:2|bm=PGSC0003DMP400021534_E0|endoglucanase 18-like</t>
  </si>
  <si>
    <t>POT008773</t>
  </si>
  <si>
    <t>AT4G09740, AT4G23560</t>
  </si>
  <si>
    <t>&gt;gi|697173068|ref|XP_009595460.1|desc|POT002807_1|Ntom|Sly:2/Stu:2/Ath:1|bm=PT05G05600_E2E-157|poly(rC)-binding protein 1-like isoform X2;&gt;gi|697173066|ref|XP_009595459.1|desc|POT002807_3|Ntom|Sly:2/Stu:2/Ath:1|bm=TC05G027050_E0|poly(rC)-binding protein 1-</t>
  </si>
  <si>
    <t>POT002807</t>
  </si>
  <si>
    <t>AT3G04610</t>
  </si>
  <si>
    <t>&gt;gi|697173310|ref|XP_009595578.1|desc|POT003161|Ntom|Sly:1/Stu:1/Ath:3|bm=PGSC0003DMP400049449_E4E-153|ras-related protein RABA1d;&gt;gi|698436283|ref|XP_009801706.1|desc|POT003161|Nsyl|Sly:1/Stu:1/Ath:3|bm=PGSC0003DMP400049449_E4E-152|ras-related protein RAB</t>
  </si>
  <si>
    <t>POT003161</t>
  </si>
  <si>
    <t>AT4G18800, AT1G16920, AT5G45750</t>
  </si>
  <si>
    <t>&gt;gi|698538981|ref|XP_009765308.1|desc|POT000694_2|Nsyl|Sly:3/Stu:3/Ath:3|bm=PGSC0003DMP400023924_E0|endoglucanase 25-like;&gt;gi|697173363|ref|XP_009595607.1|desc|POT000694_2|Ntom|Sly:3/Stu:3/Ath:3|bm=PGSC0003DMP400023924_E0|endoglucanase 25-like</t>
  </si>
  <si>
    <t>POT000694</t>
  </si>
  <si>
    <t>AT1G65610, AT5G49720, AT4G24260</t>
  </si>
  <si>
    <t>&gt;gi|697173451|ref|XP_009595649.1|desc|POT000215_2|Ntom|Sly:16/Stu:16/Ath:1|bm=PGSC0003DMP400027005_E0|subtilisin-like protease</t>
  </si>
  <si>
    <t>POT000215</t>
  </si>
  <si>
    <t>AT5G67090</t>
  </si>
  <si>
    <t>&gt;gi|697173467|ref|XP_009595658.1|desc|POT004582_2|Ntom|Sly:1/Stu:1/Ath:2|bm=PGSC0003DMP400025238_E4E-136|membrane steroid-binding protein 2-like;&gt;gi|698470832|ref|XP_009783904.1|desc|POT004582_2|Nsyl|Sly:1/Stu:1/Ath:2|bm=PGSC0003DMP400025238_E2E-140|membra</t>
  </si>
  <si>
    <t>POT004582</t>
  </si>
  <si>
    <t>AT3G48890, AT5G52240</t>
  </si>
  <si>
    <t>&gt;gi|697173584|ref|XP_009595716.1|desc|POT002085_1|Ntom|Sly:1/Stu:3/Ath:3|bm=Solyc08g079170.2.1_E0|hsp70-Hsp90 organizing protein 2-like</t>
  </si>
  <si>
    <t>POT002085</t>
  </si>
  <si>
    <t>AT4G12400, AT1G62740, AT1G12270</t>
  </si>
  <si>
    <t>&gt;gi|697173588|ref|XP_009595718.1|desc|POT001167_2|Ntom|Sly:2/Stu:2/Ath:3|bm=PGSC0003DMP400008398_E0|elongation factor G-2, chloroplastic;&gt;gi|697173586|ref|XP_009595717.1|desc|POT001167_2|Ntom|Sly:2/Stu:2/Ath:3|bm=PGSC0003DMP400008398_E0|elongation factor G</t>
  </si>
  <si>
    <t>&gt;gi|697173603|ref|XP_009595726.1|desc|POT008733|Ntom|Sly:1/Stu:1/Ath:1|bm=PGSC0003DMP400008774_E2E-59|50S ribosomal protein 6, chloroplastic</t>
  </si>
  <si>
    <t>POT008733</t>
  </si>
  <si>
    <t>AT5G17870</t>
  </si>
  <si>
    <t>&gt;gi|697173689|ref|XP_009595772.1|desc|POT004359|Ntom|Sly:1/Stu:0/Ath:1|bm=Solyc09g031780.2.1_E0|protein TIC110, chloroplastic isoform X2;&gt;gi|697173687|ref|XP_009595771.1|desc|POT004359|Ntom|Sly:1/Stu:0/Ath:1|bm=Solyc09g031780.2.1_E0|protein TIC110, chlorop</t>
  </si>
  <si>
    <t>POT004359</t>
  </si>
  <si>
    <t>AT1G06950</t>
  </si>
  <si>
    <t>&gt;gi|698484424|ref|XP_009789020.1|desc|POT004653|Nsyl|Sly:2/Stu:2/Ath:2|bm=Solyc03g031700.2.1_E0|UPF0051 protein ABCI8, chloroplastic-like;&gt;gi|697173744|ref|XP_009595799.1|desc|POT004653|Ntom|Sly:2/Stu:2/Ath:2|bm=Solyc03g031700.2.1_E0|UPF0051 protein ABCI8,</t>
  </si>
  <si>
    <t>POT004653</t>
  </si>
  <si>
    <t>AT5G44316, AT4G04770</t>
  </si>
  <si>
    <t>&gt;gi|697173813|ref|XP_009595836.1|desc|POT000521_2|Ntom|Sly:11/Stu:10/Ath:7|bm=PGSC0003DMP400008476_E0|geraniol 8-hydroxylase-like</t>
  </si>
  <si>
    <t>POT000521</t>
  </si>
  <si>
    <t>AT4G12300, AT4G22710, AT4G12330, AT4G12310, AT4G12320, AT4G22690, AT5G44620</t>
  </si>
  <si>
    <t xml:space="preserve">&gt;gi|697173870|ref|XP_009595866.1|desc|POT000449_3|Ntom|Sly:3/Stu:3/Ath:3|bm=PGSC0003DMP400017656_E0|monosaccharide-sensing protein 2;&gt;gi|697173868|ref|XP_009595865.1|desc|POT000449_3|Ntom|Sly:3/Stu:3/Ath:3|bm=PGSC0003DMP400017656_E0|monosaccharide-sensing </t>
  </si>
  <si>
    <t>POT000449</t>
  </si>
  <si>
    <t>AT1G20840, AT4G35300, AT3G51490</t>
  </si>
  <si>
    <t>&gt;gi|697173876|ref|XP_009595869.1|desc|POT006770|Ntom|Sly:1/Stu:1/Ath:1|bm=PGSC0003DMP400017506_E0|dolichyl-diphosphooligosaccharide--protein glycosyltransferase subunit 1A</t>
  </si>
  <si>
    <t>POT006770</t>
  </si>
  <si>
    <t>AT1G76400</t>
  </si>
  <si>
    <t>&gt;gi|698543130|ref|XP_009766637.1|desc|POT010854|Nsyl|Sly:1/Stu:1/Ath:1|bm=Solyc04g082660.2.1_E2E-148|peptidyl-prolyl cis-trans isomerase FKBP18, chloroplastic;&gt;gi|697173878|ref|XP_009595870.1|desc|POT010854|Ntom|Sly:1/Stu:1/Ath:1|bm=Solyc04g082660.2.1_E8E-</t>
  </si>
  <si>
    <t>POT010854</t>
  </si>
  <si>
    <t>AT1G20810</t>
  </si>
  <si>
    <t>&gt;gi|698506939|ref|XP_009798821.1|desc|POT006589|Nsyl|Sly:1/Stu:1/Ath:1|bm=Solyc01g090290.2.1_E2E-149|COP9 signalosome complex subunit 7 isoform X3;&gt;gi|698506936|ref|XP_009798820.1|desc|POT006589|Nsyl|Sly:1/Stu:1/Ath:1|bm=Solyc01g090290.2.1_E4E-150|COP9 sig</t>
  </si>
  <si>
    <t>POT006589</t>
  </si>
  <si>
    <t>AT1G02090</t>
  </si>
  <si>
    <t>&gt;gi|698449931|ref|XP_009774844.1|desc|POT002103_1|Nsyl|Sly:1/Stu:1/Ath:2|bm=Solyc12g008570.1.1_E0|arginine--tRNA ligase, cytoplasmic-like isoform X2;&gt;gi|697173932|ref|XP_009595899.1|desc|POT002103_1|Ntom|Sly:1/Stu:1/Ath:2|bm=Solyc12g008570.1.1_E0|arginine-</t>
  </si>
  <si>
    <t>&gt;gi|698483886|ref|XP_009788779.1|desc|POT006335_2|Nsyl|Sly:1/Stu:1/Ath:1|bm=PGSC0003DMP400054296_E9E-100|nucleoside diphosphate kinase 1;&gt;gi|697173977|ref|XP_009595923.1|desc|POT006335_2|Ntom|Sly:1/Stu:1/Ath:1|bm=PGSC0003DMP400054296_E3E-100|nucleoside dip</t>
  </si>
  <si>
    <t>POT006335</t>
  </si>
  <si>
    <t>AT4G09320</t>
  </si>
  <si>
    <t>&gt;gi|697174042|ref|XP_009595960.1|desc|POT005351_2|Ntom|Sly:2/Stu:2/Ath:1|bm=PGSC0003DMP400050162_E3E-95|calcium-binding allergen Ole e 8-like;&gt;gi|698463475|ref|XP_009782225.1|desc|POT005351_2|Nsyl|Sly:2/Stu:2/Ath:1|bm=PGSC0003DMP400050162_E3E-93|calcium-bi</t>
  </si>
  <si>
    <t>POT005351</t>
  </si>
  <si>
    <t>AT1G18210</t>
  </si>
  <si>
    <t>&gt;gi|698578669|ref|XP_009776818.1|desc|POT004190_3|Nsyl|Sly:1/Stu:1/Ath:1|bm=Solyc02g068090.2.1_E1E-76|uncharacterized protein LOC104226503;&gt;gi|697174206|ref|XP_009596045.1|desc|POT004190_3|Ntom|Sly:1/Stu:1/Ath:1|bm=Solyc02g068090.2.1_E3E-75|uncharacterized</t>
  </si>
  <si>
    <t>POT004190</t>
  </si>
  <si>
    <t>AT3G27160</t>
  </si>
  <si>
    <t>&gt;gi|698419702|ref|XP_009796988.1|desc|POT011126|Nsyl|Sly:1/Stu:1/Ath:1|bm=PGSC0003DMP400068780_E2E-151|peroxisomal membrane protein 11-4;&gt;gi|697174278|ref|XP_009596076.1|desc|POT011126|Ntom|Sly:1/Stu:1/Ath:1|bm=PGSC0003DMP400068780_E1E-153|peroxisomal memb</t>
  </si>
  <si>
    <t>POT011126</t>
  </si>
  <si>
    <t>AT3G47430</t>
  </si>
  <si>
    <t>&gt;gi|698528578|ref|XP_009761122.1|desc|POT004073|Nsyl|Sly:1/Stu:1/Ath:1|bm=PGSC0003DMP400014582_E0|nuclear pore membrane glycoprotein 210;&gt;gi|697174344|ref|XP_009596103.1|desc|POT004073|Ntom|Sly:1/Stu:1/Ath:1|bm=PGSC0003DMP400014582_E0|nuclear pore membrane</t>
  </si>
  <si>
    <t>POT004073</t>
  </si>
  <si>
    <t>AT5G40480</t>
  </si>
  <si>
    <t>&gt;gi|697174350|ref|XP_009596105.1|desc|POT000502_2|Ntom|Sly:4/Stu:4/Ath:2|bm=PGSC0003DMP400014579_E0|3-oxoacyl</t>
  </si>
  <si>
    <t>&gt;gi|698524440|ref|XP_009759028.1|desc|POT007727_2|Nsyl|Sly:2/Stu:1/Ath:1|bm=PGSC0003DMP400014573_E0|uncharacterized protein At2g34460, chloroplastic-like;&gt;gi|697174356|ref|XP_009596108.1|desc|POT007727_2|Ntom|Sly:2/Stu:1/Ath:1|bm=PGSC0003DMP400014573_E0|un</t>
  </si>
  <si>
    <t>POT007727</t>
  </si>
  <si>
    <t>AT2G34460</t>
  </si>
  <si>
    <t>&gt;gi|697174387|ref|XP_009596122.1|desc|POT003323|Ntom|Sly:1/Stu:1/Ath:1|bm=PGSC0003DMP400050665_E0|bark storage protein A</t>
  </si>
  <si>
    <t>POT003323</t>
  </si>
  <si>
    <t>AT4G28940</t>
  </si>
  <si>
    <t>&gt;gi|697174519|ref|XP_009596186.1|desc|POT001444_1|Ntom|Sly:2/Stu:1/Ath:2|bm=VV13G02220_E0|probable aspartyl aminopeptidase;&gt;gi|698516158|ref|XP_009802964.1|desc|POT001444_1|Nsyl|Sly:2/Stu:1/Ath:2|bm=VV13G02220_E0|probable aspartyl aminopeptidase</t>
  </si>
  <si>
    <t>&gt;gi|698505993|ref|XP_009798416.1|desc|POT000031_09|Nsyl|Sly:15/Stu:19/Ath:15|bm=Solyc01g094410.2.1_E0|multiple C2 and transmembrane domain-containing protein 1-like;&gt;gi|697174651|ref|XP_009596257.1|desc|POT000031_09|Ntom|Sly:15/Stu:19/Ath:15|bm=PGSC0003DMP</t>
  </si>
  <si>
    <t>POT000031</t>
  </si>
  <si>
    <t>AT5G48060, AT1G74720, AT4G00700, AT1G22610, AT1G51570, AT3G61300, AT1G04150, AT5G44760, AT4G20080, AT5G17980, AT5G12970, AT5G06850, AT4G11610, AT3G57880, AT3G03680</t>
  </si>
  <si>
    <t>&gt;gi|698527226|ref|XP_009760454.1|desc|POT008599|Nsyl|Sly:1/Stu:1/Ath:1|bm=PGSC0003DMP400048287_E0|cell division protein FtsY homolog, chloroplastic;&gt;gi|698527224|ref|XP_009760453.1|desc|POT008599|Nsyl|Sly:1/Stu:1/Ath:1|bm=PGSC0003DMP400048287_E0|cell divis</t>
  </si>
  <si>
    <t>POT008599</t>
  </si>
  <si>
    <t>AT2G45770</t>
  </si>
  <si>
    <t>&gt;gi|698501133|ref|XP_009796281.1|desc|POT001269|Nsyl|Sly:2/Stu:3/Ath:2|bm=PGSC0003DMP400009525_E4E-129|40S ribosomal protein S7-like;&gt;gi|697174943|ref|XP_009596405.1|desc|POT001269|Ntom|Sly:2/Stu:3/Ath:2|bm=PGSC0003DMP400009525_E5E-130|40S ribosomal protei</t>
  </si>
  <si>
    <t>&gt;gi|697174964|ref|XP_009596417.1|desc|POT002350|Ntom|Sly:2/Stu:2/Ath:3|bm=PGSC0003DMP400013728_E0|citrate synthase, glyoxysomal-like;&gt;gi|698586904|ref|XP_009779039.1|desc|POT002350|Nsyl|Sly:2/Stu:2/Ath:3|bm=PGSC0003DMP400013728_E0|citrate synthase, glyoxys</t>
  </si>
  <si>
    <t>POT002350</t>
  </si>
  <si>
    <t>AT3G58740, AT3G58750, AT2G42790</t>
  </si>
  <si>
    <t>&gt;gi|697175038|ref|XP_009596455.1|desc|POT002109_3|Ntom|Sly:3/Stu:3/Ath:1|bm=PGSC0003DMP400003691_E0|mitochondrial outer membrane protein porin of 34 kDa-like</t>
  </si>
  <si>
    <t>&gt;gi|698563090|ref|XP_009772598.1|desc|POT000377_2|Nsyl|Sly:4/Stu:4/Ath:4|bm=Solyc04g007550.2.1_E0|ATP synthase subunit beta, mitochondrial;&gt;gi|697175094|ref|XP_009596479.1|desc|POT000377_2|Ntom|Sly:4/Stu:4/Ath:4|bm=Solyc04g007550.2.1_E0|ATP synthase subuni</t>
  </si>
  <si>
    <t>&gt;gi|698529720|ref|XP_009761678.1|desc|POT005879|Nsyl|Sly:1/Stu:1/Ath:1|bm=Solyc03g005300.2.1_E7E-131|ADP-ribosylation factor-like protein 5;&gt;gi|697175361|ref|XP_009596621.1|desc|POT005879|Ntom|Sly:1/Stu:1/Ath:1|bm=Solyc03g005300.2.1_E4E-130|ADP-ribosylatio</t>
  </si>
  <si>
    <t>POT005879</t>
  </si>
  <si>
    <t>AT3G22950</t>
  </si>
  <si>
    <t>&gt;gi|697175371|ref|XP_009596626.1|desc|POT000953_3|Ntom|Sly:3/Stu:3/Ath:2|bm=PGSC0003DMP400038185_E0|transketolase, chloroplastic</t>
  </si>
  <si>
    <t>POT000953</t>
  </si>
  <si>
    <t>AT2G45290, AT3G60750</t>
  </si>
  <si>
    <t>&gt;gi|698480070|ref|XP_009787096.1|desc|POT001402|Nsyl|Sly:2/Stu:2/Ath:4|bm=Solyc10g078960.1.1_E1E-113|60S ribosomal protein L21-1-like;&gt;gi|697175403|ref|XP_009596643.1|desc|POT001402|Ntom|Sly:2/Stu:2/Ath:4|bm=Solyc10g078960.1.1_E3E-113|60S ribosomal protein</t>
  </si>
  <si>
    <t>POT001402</t>
  </si>
  <si>
    <t>AT1G57860, AT1G57660, AT1G09690, AT1G09590</t>
  </si>
  <si>
    <t>&gt;gi|697175412|ref|XP_009596647.1|desc|POT003454_2|Ntom|Sly:1/Stu:1/Ath:1|bm=Solyc03g114640.2.1_E0|serine protease SPPA, chloroplastic isoform X2;&gt;gi|698480739|ref|XP_009787402.1|desc|POT003454_2|Nsyl|Sly:1/Stu:1/Ath:1|bm=Solyc03g114640.2.1_E0|serine protea</t>
  </si>
  <si>
    <t>POT003454</t>
  </si>
  <si>
    <t>AT1G73990</t>
  </si>
  <si>
    <t>&gt;gi|698425167|ref|XP_009784907.1|desc|POT001352_2|Nsyl|Sly:2/Stu:3/Ath:2|bm=PGSC0003DMP400023053_E1E-131|auxin-binding protein ABP19a-like;&gt;gi|697175705|ref|XP_009596795.1|desc|POT001352_2|Ntom|Sly:2/Stu:3/Ath:2|bm=PGSC0003DMP400023053_E5E-132|auxin-bindin</t>
  </si>
  <si>
    <t>&gt;gi|697175727|ref|XP_009596806.1|desc|POT007723|Ntom|Sly:1/Stu:1/Ath:1|bm=PGSC0003DMP400033982_E1E-162|uncharacterized protein LOC104092833</t>
  </si>
  <si>
    <t>POT007723</t>
  </si>
  <si>
    <t>AT2G31670</t>
  </si>
  <si>
    <t>&gt;gi|698423333|ref|XP_009782152.1|desc|POT003172|Nsyl|Sly:1/Stu:1/Ath:1|bm=PGSC0003DMP400001529_E0|protein decapping 5 isoform X2;&gt;gi|697175786|ref|XP_009596838.1|desc|POT003172|Ntom|Sly:1/Stu:1/Ath:1|bm=PGSC0003DMP400001529_E0|protein decapping 5;&gt;gi|69842</t>
  </si>
  <si>
    <t>POT003172</t>
  </si>
  <si>
    <t>AT1G26110</t>
  </si>
  <si>
    <t>&gt;gi|697175847|ref|XP_009596868.1|desc|POT005392|Ntom|Sly:1/Stu:1/Ath:2|bm=PGSC0003DMP400051438_E0|delta-aminolevulinic acid dehydratase, chloroplastic;&gt;gi|698482256|ref|XP_009788062.1|desc|POT005392|Nsyl|Sly:1/Stu:1/Ath:2|bm=PGSC0003DMP400051438_E0|delta-a</t>
  </si>
  <si>
    <t>POT005392</t>
  </si>
  <si>
    <t>AT1G44318, AT1G69740</t>
  </si>
  <si>
    <t>&gt;gi|697176170|ref|XP_009597035.1|desc|POT001270_2|Ntom|Sly:1/Stu:1/Ath:2|bm=PGSC0003DMP400000581_E0|mitochondrial-processing peptidase subunit alpha</t>
  </si>
  <si>
    <t>POT001270</t>
  </si>
  <si>
    <t>AT1G51980, AT3G16480</t>
  </si>
  <si>
    <t>&gt;gi|698472645|ref|XP_009784303.1|desc|POT010379|Nsyl|Sly:0/Stu:1/Ath:1|bm=VV14G14400_E2E-101|uncharacterized protein LOC104232736;&gt;gi|697176297|ref|XP_009597101.1|desc|POT010379|Ntom|Sly:0/Stu:1/Ath:1|bm=VV14G14400_E3E-100|uncharacterized protein LOC104093</t>
  </si>
  <si>
    <t>POT010379</t>
  </si>
  <si>
    <t>AT3G27050</t>
  </si>
  <si>
    <t>&gt;gi|698472649|ref|XP_009784304.1|desc|POT009783|Nsyl|Sly:1/Stu:1/Ath:1|bm=PGSC0003DMP400034108_E4E-96|LOW QUALITY PROTEIN: 50S ribosomal protein L27, chloroplastic;&gt;gi|697176305|ref|XP_009597106.1|desc|POT009783|Ntom|Sly:1/Stu:1/Ath:1|bm=PGSC0003DMP4000341</t>
  </si>
  <si>
    <t>POT009783</t>
  </si>
  <si>
    <t>AT5G40950</t>
  </si>
  <si>
    <t>&gt;gi|697176423|ref|XP_009597168.1|desc|POT001124_3|Ntom|Sly:2/Stu:1/Ath:2|bm=Solyc08g013860.2.1_E0|NAD-dependent malic enzyme 62 kDa isoform, mitochondrial</t>
  </si>
  <si>
    <t>&gt;gi|697176653|ref|XP_009597278.1|desc|POT000808_1|Ntom|Sly:3/Stu:3/Ath:3|bm=Solyc02g082760.2.1_E0|catalase isozyme 1</t>
  </si>
  <si>
    <t>&gt;gi|698570204|ref|XP_009774543.1|desc|POT008230|Nsyl|Sly:1/Stu:1/Ath:1|bm=PGSC0003DMP400037633_E1E-153|DAG protein, chloroplastic;&gt;gi|697176677|ref|XP_009597288.1|desc|POT008230|Ntom|Sly:1/Stu:1/Ath:1|bm=PGSC0003DMP400037633_E1E-154|DAG protein, chloroplas</t>
  </si>
  <si>
    <t>POT008230</t>
  </si>
  <si>
    <t>AT1G11430</t>
  </si>
  <si>
    <t>&gt;gi|697176826|ref|XP_009597363.1|desc|POT008058|Ntom|Sly:1/Stu:2/Ath:1|bm=Solyc06g065270.2.1_E8E-154|adenylate kinase, chloroplastic isoform X1;&gt;gi|697176828|ref|XP_009597364.1|desc|POT008058|Ntom|Sly:1/Stu:2/Ath:1|bm=PT19G09560_E5E-102|adenylate kinase 2,</t>
  </si>
  <si>
    <t>POT008058</t>
  </si>
  <si>
    <t>AT5G47840</t>
  </si>
  <si>
    <t>&gt;gi|697176941|ref|XP_009597420.1|desc|POT008418|Ntom|Sly:1/Stu:1/Ath:1|bm=PGSC0003DMP400025362_E1E-132|psbQ-like protein 2, chloroplastic;&gt;gi|698564095|ref|XP_009772888.1|desc|POT008418|Nsyl|Sly:1/Stu:1/Ath:1|bm=PGSC0003DMP400025362_E5E-133|psbQ-like prote</t>
  </si>
  <si>
    <t>POT008418</t>
  </si>
  <si>
    <t>AT3G01440</t>
  </si>
  <si>
    <t>&gt;gi|698519200|ref|XP_009804466.1|desc|POT002214_1|Nsyl|Sly:3/Stu:2/Ath:1|bm=ME01945G00790_E2E-62|60S ribosomal protein L22-3-like;&gt;gi|697177090|ref|XP_009597499.1|desc|POT002214_1|Ntom|Sly:3/Stu:2/Ath:1|bm=ME01945G00790_E7E-62|60S ribosomal protein L22-3-l</t>
  </si>
  <si>
    <t>POT002214</t>
  </si>
  <si>
    <t>AT3G05560</t>
  </si>
  <si>
    <t>&gt;gi|697177125|ref|XP_009597516.1|desc|POT009570|Ntom|Sly:1/Stu:1/Ath:1|bm=PGSC0003DMP400022826_E0|chloroplast stem-loop binding protein of 41 kDa a, chloroplastic</t>
  </si>
  <si>
    <t>POT009570</t>
  </si>
  <si>
    <t>AT3G63140</t>
  </si>
  <si>
    <t>&gt;gi|697177129|ref|XP_009597518.1|desc|POT001512_2|Ntom|Sly:2/Stu:2/Ath:2|bm=PGSC0003DMP400057997_E0|RAN GTPase-activating protein 1;&gt;gi|697177127|ref|XP_009597517.1|desc|POT001512_2|Ntom|Sly:2/Stu:2/Ath:2|bm=PGSC0003DMP400057997_E0|RAN GTPase-activating pr</t>
  </si>
  <si>
    <t>&gt;gi|697177194|ref|XP_009597549.1|desc|POT000289_3|Ntom|Sly:4/Stu:4/Ath:9|bm=PGSC0003DMP400008712_E0|2-alkenal reductase (NADP(+)-dependent)</t>
  </si>
  <si>
    <t>POT000289</t>
  </si>
  <si>
    <t>AT5G16970, AT5G38000, AT3G03080, AT1G26320, AT5G16990, AT5G37940, AT5G37980, AT5G16960, AT5G17000</t>
  </si>
  <si>
    <t>&gt;gi|697177385|ref|XP_009597650.1|desc|POT005806|Ntom|Sly:1/Stu:1/Ath:1|bm=Solyc06g034120.2.1_E0|probable quinone oxidoreductase;&gt;gi|698544692|ref|XP_009767149.1|desc|POT005806|Nsyl|Sly:1/Stu:1/Ath:1|bm=Solyc06g034120.2.1_E0|probable quinone oxidoreductase</t>
  </si>
  <si>
    <t>POT005806</t>
  </si>
  <si>
    <t>AT5G61510</t>
  </si>
  <si>
    <t>&gt;gi|697177453|ref|XP_009597685.1|desc|POT003987|Ntom|Sly:1/Stu:1/Ath:2|bm=Solyc02g091580.2.1_E0|probable cytosolic oligopeptidase A</t>
  </si>
  <si>
    <t>POT003987</t>
  </si>
  <si>
    <t>AT5G65620, AT5G10540</t>
  </si>
  <si>
    <t>&gt;gi|697177457|ref|XP_009597687.1|desc|POT000149_3|Ntom|Sly:7/Stu:7/Ath:7|bm=PGSC0003DMP400053311_E0|serine hydroxymethyltransferase, mitochondrial isoform X2;&gt;gi|697177455|ref|XP_009597686.1|desc|POT000149_3|Ntom|Sly:7/Stu:7/Ath:7|bm=PGSC0003DMP400053311_E</t>
  </si>
  <si>
    <t>POT000149</t>
  </si>
  <si>
    <t>AT1G36370, AT4G32520, AT4G37930, AT4G13930, AT1G22020, AT4G13890, AT5G26780</t>
  </si>
  <si>
    <t>&gt;gi|698477814|ref|XP_009786102.1|desc|POT000022_9|Nsyl|Sly:16/Stu:17/Ath:13|bm=Solyc10g086410.2.1_E0|heat shock cognate 70 kDa protein 2;&gt;gi|697177473|ref|XP_009597695.1|desc|POT000022_9|Ntom|Sly:16/Stu:17/Ath:13|bm=Solyc10g086410.2.1_E0|heat shock cognate</t>
  </si>
  <si>
    <t>&gt;gi|697177613|ref|XP_009597772.1|desc|POT001124_4|Ntom|Sly:2/Stu:1/Ath:2|bm=Solyc01g094200.2.1_E0|NAD-dependent malic enzyme 59 kDa isoform, mitochondrial isoform X1;&gt;gi|697177615|ref|XP_009597773.1|desc|POT001124_4|Ntom|Sly:2/Stu:1/Ath:2|bm=Solyc01g094200</t>
  </si>
  <si>
    <t>&gt;gi|697177649|ref|XP_009597791.1|desc|POT006238_2|Ntom|Sly:1/Stu:2/Ath:1|bm=PGSC0003DMP400007449_E2E-41|uncharacterized protein LOC104093702</t>
  </si>
  <si>
    <t>&gt;gi|697177664|ref|XP_009597798.1|desc|POT003718|Ntom|Sly:1/Stu:1/Ath:1|bm=PGSC0003DMP400039021_E1E-103|uncharacterized protein LOC104093709</t>
  </si>
  <si>
    <t>POT003718</t>
  </si>
  <si>
    <t>AT1G54500</t>
  </si>
  <si>
    <t>&gt;gi|698507621|ref|XP_009799141.1|desc|POT000573_4|Nsyl|Sly:4/Stu:3/Ath:3|bm=PGSC0003DMP400025612_E0|alpha-xylosidase 1-like;&gt;gi|697177674|ref|XP_009597805.1|desc|POT000573_4|Ntom|Sly:4/Stu:3/Ath:3|bm=PGSC0003DMP400025612_E0|alpha-xylosidase 1-like</t>
  </si>
  <si>
    <t>POT000573</t>
  </si>
  <si>
    <t>AT3G45940, AT1G68560, AT5G11720</t>
  </si>
  <si>
    <t>&gt;gi|697177711|ref|XP_009597827.1|desc|POT000223_5|Ntom|Sly:6/Stu:6/Ath:6|bm=Solyc01g028810.2.1_E0|chaperonin 60 subunit beta 2, chloroplastic</t>
  </si>
  <si>
    <t>POT002394</t>
  </si>
  <si>
    <t>AT5G67470</t>
  </si>
  <si>
    <t>&gt;gi|698496854|ref|XP_009794441.1|desc|POT000025_06|Nsyl|Sly:19/Stu:22/Ath:20|bm=Solyc07g052240.2.1_E0|L-ascorbate oxidase homolog isoform X2;&gt;gi|698496852|ref|XP_009794440.1|desc|POT000025_06|Nsyl|Sly:19/Stu:22/Ath:20|bm=Solyc07g052240.2.1_E0|L-ascorbate o</t>
  </si>
  <si>
    <t>&gt;gi|697177895|ref|XP_009597925.1|desc|POT002189|Ntom|Sly:1/Stu:1/Ath:2|bm=Solyc07g044840.2.1_E0|2,3-bisphosphoglycerate-independent phosphoglycerate mutase</t>
  </si>
  <si>
    <t>POT002189</t>
  </si>
  <si>
    <t>AT3G08590, AT1G09780</t>
  </si>
  <si>
    <t>&gt;gi|697178046|ref|XP_009598001.1|desc|POT005126|Ntom|Sly:1/Stu:1/Ath:1|bm=PGSC0003DMP400046118_E1E-58|uncharacterized protein At5g22580</t>
  </si>
  <si>
    <t>POT005126</t>
  </si>
  <si>
    <t>AT5G22580</t>
  </si>
  <si>
    <t>&gt;gi|697178056|ref|XP_009598007.1|desc|POT000432_2|Ntom|Sly:4/Stu:4/Ath:3|bm=PGSC0003DMP400026980_E0|phosphoenolpyruvate carboxylase</t>
  </si>
  <si>
    <t>POT000432</t>
  </si>
  <si>
    <t>AT2G42600, AT1G53310, AT3G14940</t>
  </si>
  <si>
    <t>&gt;gi|697178409|ref|XP_009598186.1|desc|POT002971_4|Ntom|Sly:2/Stu:2/Ath:2|bm=Solyc12g042900.1.1_E3E-80|cytochrome c oxidase subunit 5b-1, mitochondrial-like isoform X2;&gt;gi|697178407|ref|XP_009598185.1|desc|POT002971_4|Ntom|Sly:2/Stu:2/Ath:2|bm=Solyc12g04290</t>
  </si>
  <si>
    <t>POT002971</t>
  </si>
  <si>
    <t>AT1G80230, AT3G15640</t>
  </si>
  <si>
    <t>&gt;gi|697178429|ref|XP_009598197.1|desc|POT009266|Ntom|Sly:1/Stu:1/Ath:1|bm=Solyc12g021280.1.1_E0|serine/threonine-protein kinase STN7, chloroplastic isoform X2;&gt;gi|697178427|ref|XP_009598196.1|desc|POT009266|Ntom|Sly:1/Stu:1/Ath:1|bm=Solyc12g021280.1.1_E0|s</t>
  </si>
  <si>
    <t>POT009266</t>
  </si>
  <si>
    <t>AT1G68830</t>
  </si>
  <si>
    <t>&gt;gi|698530771|ref|XP_009762211.1|desc|POT008032_2|Nsyl|Sly:1/Stu:1/Ath:1|bm=PGSC0003DMP400049044_E0|probable zinc metalloprotease EGY1, chloroplastic isoform X2;&gt;gi|697178577|ref|XP_009598274.1|desc|POT008032_2|Ntom|Sly:1/Stu:1/Ath:1|bm=PGSC0003DMP40004904</t>
  </si>
  <si>
    <t>POT008032</t>
  </si>
  <si>
    <t>AT5G35220</t>
  </si>
  <si>
    <t>&gt;gi|698503451|ref|XP_009797318.1|desc|POT007754|Nsyl|Sly:1/Stu:0/Ath:2|bm=Solyc08g015620.2.1_E6E-136|uncharacterized protein LOC104243765 isoform X2;&gt;gi|697178628|ref|XP_009598302.1|desc|POT007754|Ntom|Sly:1/Stu:0/Ath:2|bm=Solyc08g015620.2.1_E6E-136|unchar</t>
  </si>
  <si>
    <t>POT007754</t>
  </si>
  <si>
    <t>AT2G43945, AT3G59870</t>
  </si>
  <si>
    <t>&gt;gi|698588364|ref|XP_009779437.1|desc|POT002974|Nsyl|Sly:3/Stu:1/Ath:2|bm=Solyc08g081910.2.1_E7E-148|V-type proton ATPase subunit E-like;&gt;gi|697178680|ref|XP_009598327.1|desc|POT002974|Ntom|Sly:3/Stu:1/Ath:2|bm=Solyc08g081910.2.1_E6E-153|V-type proton ATPa</t>
  </si>
  <si>
    <t>POT002974</t>
  </si>
  <si>
    <t>AT4G11150, AT1G64200</t>
  </si>
  <si>
    <t xml:space="preserve">&gt;gi|698532011|ref|XP_009762831.1|desc|POT003473|Nsyl|Sly:1/Stu:1/Ath:2|bm=Solyc10g079890.1.1_E0|probable calcium-binding protein CML49;&gt;gi|697178746|ref|XP_009598363.1|desc|POT003473|Ntom|Sly:1/Stu:1/Ath:2|bm=Solyc10g079890.1.1_E0|probable calcium-binding </t>
  </si>
  <si>
    <t>POT003473</t>
  </si>
  <si>
    <t>AT5G04170, AT3G10300</t>
  </si>
  <si>
    <t>&gt;gi|698440479|ref|XP_009760191.1|desc|POT000140_1|Nsyl|Sly:5/Stu:5/Ath:10|bm=PGSC0003DMP400044592_E0|vacuolar-sorting receptor 3-like;&gt;gi|697178841|ref|XP_009598407.1|desc|POT000140_1|Ntom|Sly:5/Stu:5/Ath:10|bm=PGSC0003DMP400044592_E0|vacuolar-sorting rece</t>
  </si>
  <si>
    <t>&gt;gi|697179016|ref|XP_009598489.1|desc|POT000176_3|Ntom|Sly:7/Stu:5/Ath:9|bm=PGSC0003DMP400001818_E0|isoamylase 2, chloroplastic;&gt;gi|698529252|ref|XP_009761455.1|desc|POT000176_3|Nsyl|Sly:7/Stu:5/Ath:9|bm=PGSC0003DMP400001818_E0|isoamylase 2, chloroplastic;</t>
  </si>
  <si>
    <t>POT000176</t>
  </si>
  <si>
    <t>AT4G15430, AT4G22120, AT3G21620, AT4G02900, AT1G11960, AT1G03310, AT1G62320, AT4G04340, AT1G32090</t>
  </si>
  <si>
    <t>&gt;gi|698501536|ref|XP_009796466.1|desc|POT005592|Nsyl|Sly:1/Stu:1/Ath:1|bm=Solyc11g072480.1.1_E0|tetraspanin-3-like;&gt;gi|697179233|ref|XP_009598591.1|desc|POT005592|Ntom|Sly:1/Stu:1/Ath:1|bm=Solyc11g072480.1.1_E0|tetraspanin-3-like;&gt;gi|697167557|ref|XP_00959</t>
  </si>
  <si>
    <t>POT005592</t>
  </si>
  <si>
    <t>AT3G45600</t>
  </si>
  <si>
    <t>&gt;gi|697179302|ref|XP_009598629.1|desc|POT009206_2|Ntom|Sly:1/Stu:1/Ath:1|bm=Solyc03g098230.2.1_E0|bifunctional D-cysteine desulfhydrase/1-aminocyclopropane-1-carboxylate deaminase, mitochondrial;&gt;gi|698529230|ref|XP_009761444.1|desc|POT009206_2|Nsyl|Sly:1/</t>
  </si>
  <si>
    <t>POT009206</t>
  </si>
  <si>
    <t>AT1G48420</t>
  </si>
  <si>
    <t xml:space="preserve">&gt;gi|698509875|ref|XP_009800129.1|desc|POT002655|Nsyl|Sly:1/Stu:1/Ath:2|bm=Solyc06g081980.1.1_E0|probable pyridoxal biosynthesis protein PDX1;&gt;gi|697179329|ref|XP_009598644.1|desc|POT002655|Ntom|Sly:1/Stu:1/Ath:2|bm=Solyc06g081980.1.1_E0|probable pyridoxal </t>
  </si>
  <si>
    <t>POT010809</t>
  </si>
  <si>
    <t>AT3G16050</t>
  </si>
  <si>
    <t>&gt;gi|697179793|ref|XP_009598868.1|desc|POT003180|Ntom|Sly:1/Stu:2/Ath:2|bm=PGSC0003DMP400017263_E8E-134|elongation factor 1-delta 1-like</t>
  </si>
  <si>
    <t>POT003180</t>
  </si>
  <si>
    <t>AT1G30230, AT2G18110</t>
  </si>
  <si>
    <t>&gt;gi|697179812|ref|XP_009598878.1|desc|POT002083|Ntom|Sly:2/Stu:2/Ath:1|bm=PGSC0003DMP400009494_E0|calreticulin-3-like isoform X2;&gt;gi|698426056|ref|XP_009786225.1|desc|POT002083|Nsyl|Sly:2/Stu:2/Ath:1|bm=PGSC0003DMP400009494_E0|calreticulin-3-like;&gt;gi|69717</t>
  </si>
  <si>
    <t>POT002083</t>
  </si>
  <si>
    <t>AT1G08450</t>
  </si>
  <si>
    <t>&gt;gi|698510922|ref|XP_009800601.1|desc|POT005046|Nsyl|Sly:1/Stu:1/Ath:2|bm=PGSC0003DMP400022361_E0|succinate dehydrogenase;&gt;gi|697179908|ref|XP_009598927.1|desc|POT005046|Ntom|Sly:1/Stu:1/Ath:2|bm=PGSC0003DMP400022361_E0|succinate dehydrogenase</t>
  </si>
  <si>
    <t>POT012336</t>
  </si>
  <si>
    <t>AT5G65165</t>
  </si>
  <si>
    <t>&gt;gi|698570194|ref|XP_009774540.1|desc|POT005604|Nsyl|Sly:1/Stu:0/Ath:1|bm=Solyc09g005700.2.1_E0|diaminopimelate epimerase, chloroplastic-like;&gt;gi|698570190|ref|XP_009774539.1|desc|POT005604|Nsyl|Sly:1/Stu:0/Ath:1|bm=Solyc09g005700.2.1_E0|diaminopimelate ep</t>
  </si>
  <si>
    <t>POT005604</t>
  </si>
  <si>
    <t>AT3G53580</t>
  </si>
  <si>
    <t>&gt;gi|698530223|ref|XP_009761934.1|desc|POT002759|Nsyl|Sly:2/Stu:2/Ath:2|bm=GM13G34600_E2E-109|ubiquitin-conjugating enzyme E2 35;&gt;gi|697179991|ref|XP_009598970.1|desc|POT002759|Ntom|Sly:2/Stu:2/Ath:2|bm=GM13G34600_E2E-109|ubiquitin-conjugating enzyme E2 35</t>
  </si>
  <si>
    <t>POT002759</t>
  </si>
  <si>
    <t>AT1G16890, AT1G78870</t>
  </si>
  <si>
    <t>&gt;gi|697180030|ref|XP_009598989.1|desc|POT000813|Ntom|Sly:2/Stu:1/Ath:2|bm=Solyc07g032100.2.1_E0|coatomer subunit alpha-1-like</t>
  </si>
  <si>
    <t>POT000813</t>
  </si>
  <si>
    <t>AT2G21390, AT1G62020</t>
  </si>
  <si>
    <t>&gt;gi|697180160|ref|XP_009599056.1|desc|POT008838|Ntom|Sly:1/Stu:1/Ath:1|bm=PGSC0003DMP400009643_E3E-139|rhodanese-like domain-containing protein 14, chloroplastic</t>
  </si>
  <si>
    <t>POT008838</t>
  </si>
  <si>
    <t>AT4G27700</t>
  </si>
  <si>
    <t>&gt;gi|698523481|ref|XP_009758551.1|desc|POT006731_2|Nsyl|Sly:1/Stu:1/Ath:1|bm=PGSC0003DMP400021396_E1E-44|mitochondrial import inner membrane translocase subunit Tim13-like;&gt;gi|697180376|ref|XP_009599168.1|desc|POT006731_2|Ntom|Sly:1/Stu:1/Ath:1|bm=PGSC0003D</t>
  </si>
  <si>
    <t>POT006731</t>
  </si>
  <si>
    <t>AT1G61570</t>
  </si>
  <si>
    <t>&gt;gi|697180382|ref|XP_009599172.1|desc|POT010870|Ntom|Sly:1/Stu:1/Ath:1|bm=PGSC0003DMP400021624_E6E-137|50S ribosomal protein L11, chloroplastic</t>
  </si>
  <si>
    <t>POT010870</t>
  </si>
  <si>
    <t>AT1G32990</t>
  </si>
  <si>
    <t>&gt;gi|697180447|ref|XP_009599199.1|desc|POT006330|Ntom|Sly:1/Stu:1/Ath:1|bm=Solyc09g098040.2.1_E0|phosphoglucan, water dikinase, chloroplastic</t>
  </si>
  <si>
    <t>POT006330</t>
  </si>
  <si>
    <t>AT5G26570</t>
  </si>
  <si>
    <t>&gt;gi|698571983|ref|XP_009775027.1|desc|POT003383|Nsyl|Sly:2/Stu:2/Ath:1|bm=Solyc09g073000.2.1_E0|elongation factor Tu, mitochondrial;&gt;gi|697180469|ref|XP_009599210.1|desc|POT003383|Ntom|Sly:2/Stu:2/Ath:1|bm=Solyc09g073000.2.1_E0|elongation factor Tu, mitoch</t>
  </si>
  <si>
    <t>POT003383</t>
  </si>
  <si>
    <t>AT4G02930</t>
  </si>
  <si>
    <t>&gt;gi|698570408|ref|XP_009774594.1|desc|POT002669_1|Nsyl|Sly:2/Stu:1/Ath:1|bm=Solyc10g085430.1.1_E1E-135|prosaposin-like;&gt;gi|697180487|ref|XP_009599220.1|desc|POT002669_1|Ntom|Sly:2/Stu:1/Ath:1|bm=Solyc10g085430.1.1_E9E-135|prosaposin-like;&gt;gi|697180485|ref|</t>
  </si>
  <si>
    <t>POT002669</t>
  </si>
  <si>
    <t>AT3G51730</t>
  </si>
  <si>
    <t>&gt;gi|697180506|ref|XP_009599231.1|desc|POT007542|Ntom|Sly:1/Stu:0/Ath:1|bm=Solyc05g007070.2.1_E0|alpha-amylase 3, chloroplastic isoform X2;&gt;gi|697180504|ref|XP_009599230.1|desc|POT007542|Ntom|Sly:1/Stu:0/Ath:1|bm=Solyc05g007070.2.1_E0|alpha-amylase 3, chlor</t>
  </si>
  <si>
    <t>POT007542</t>
  </si>
  <si>
    <t>AT1G69830</t>
  </si>
  <si>
    <t>&gt;gi|697180531|ref|XP_009599245.1|desc|POT001293_1|Ntom|Sly:2/Stu:3/Ath:3|bm=PGSC0003DMP400035697_E9E-121|ran-binding protein 1 homolog c-like</t>
  </si>
  <si>
    <t>&gt;gi|698485260|ref|XP_009789408.1|desc|POT001068_3|Nsyl|Sly:3/Stu:3/Ath:2|bm=PGSC0003DMP400052850_E0|proliferation-associated protein 2G4-like;&gt;gi|697180533|ref|XP_009599246.1|desc|POT001068_3|Ntom|Sly:3/Stu:3/Ath:2|bm=PGSC0003DMP400052850_E0|proliferation-</t>
  </si>
  <si>
    <t>POT001068</t>
  </si>
  <si>
    <t>AT3G51820, AT3G51800</t>
  </si>
  <si>
    <t xml:space="preserve">&gt;gi|698512612|ref|XP_009801315.1|desc|POT003207_1|Nsyl|Sly:1/Stu:1/Ath:1|bm=MD00G364910_E1E-73|photosystem II 10 kDa polypeptide, chloroplastic-like;&gt;gi|697180550|ref|XP_009599255.1|desc|POT003207_1|Ntom|Sly:1/Stu:1/Ath:1|bm=MD00G364910_E1E-73|photosystem </t>
  </si>
  <si>
    <t xml:space="preserve">&gt;gi|698493937|ref|XP_009793201.1|desc|POT006935_1|Nsyl|Sly:1/Stu:1/Ath:1|bm=Solyc02g068500.2.1_E2E-76|thioredoxin O1, mitochondrial-like;&gt;gi|697180604|ref|XP_009599282.1|desc|POT006935_2|Ntom|Sly:1/Stu:1/Ath:1|bm=Solyc02g068500.2.1_E1E-110|thioredoxin O2, </t>
  </si>
  <si>
    <t>POT006935</t>
  </si>
  <si>
    <t>AT2G35010</t>
  </si>
  <si>
    <t>&gt;gi|698448427|ref|XP_009772440.1|desc|POT003182|Nsyl|Sly:1/Stu:1/Ath:2|bm=Solyc02g068530.2.1_E0|UDP-N-acetylglucosamine diphosphorylase 1;&gt;gi|697180609|ref|XP_009599284.1|desc|POT003182|Ntom|Sly:1/Stu:1/Ath:2|bm=Solyc02g068530.2.1_E0|UDP-N-acetylglucosamin</t>
  </si>
  <si>
    <t>POT003182</t>
  </si>
  <si>
    <t>AT2G35020, AT1G31070</t>
  </si>
  <si>
    <t>&gt;gi|697180651|ref|XP_009599305.1|desc|POT001068_3|Ntom|Sly:3/Stu:3/Ath:2|bm=PGSC0003DMP400052850_E0|proliferation-associated protein 2G4-like isoform X2;&gt;gi|697180649|ref|XP_009599304.1|desc|POT001068_3|Ntom|Sly:3/Stu:3/Ath:2|bm=PGSC0003DMP400052850_E0|pro</t>
  </si>
  <si>
    <t>&gt;gi|697180743|ref|XP_009599352.1|desc|POT001200|Ntom|Sly:2/Stu:3/Ath:2|bm=PGSC0003DMP400025799_E1E-125|serine/arginine-rich-splicing factor SR34-like isoform X3;&gt;gi|698508363|ref|XP_009799459.1|desc|POT001200|Nsyl|Sly:2/Stu:3/Ath:2|bm=PGSC0003DMP400025799_</t>
  </si>
  <si>
    <t>POT001200</t>
  </si>
  <si>
    <t>AT1G02840, AT1G09140</t>
  </si>
  <si>
    <t>&gt;gi|697180800|ref|XP_009599383.1|desc|POT000004_21|Ntom|Sly:47/Stu:47/Ath:12|bm=PGSC0003DMP400043338_E0|subtilisin-like protease</t>
  </si>
  <si>
    <t xml:space="preserve">&gt;gi|697180831|ref|XP_009599399.1|desc|POT003934_1|Ntom|Sly:3/Stu:1/Ath:1|bm=PGSC0003DMP400008869_E1E-149|glutathione S-transferase T1-like;&gt;gi|698500845|ref|XP_009796155.1|desc|POT003934_1|Nsyl|Sly:3/Stu:1/Ath:1|bm=PGSC0003DMP400008869_E1E-149|glutathione </t>
  </si>
  <si>
    <t>POT003934</t>
  </si>
  <si>
    <t>AT5G41210</t>
  </si>
  <si>
    <t>&gt;gi|698524743|ref|XP_009759179.1|desc|POT003102_1|Nsyl|Sly:2/Stu:3/Ath:1|bm=Solyc03g095190.2.1_E7E-126|ATP synthase subunit delta, mitochondrial-like;&gt;gi|697180909|ref|XP_009599438.1|desc|POT003102_1|Ntom|Sly:2/Stu:3/Ath:1|bm=Solyc03g095190.2.1_E6E-127|AT</t>
  </si>
  <si>
    <t>&gt;gi|697180915|ref|XP_009599441.1|desc|POT003667_2|Ntom|Sly:2/Stu:2/Ath:2|bm=PGSC0003DMP400009339_E0|translocase of chloroplast 34</t>
  </si>
  <si>
    <t>POT003667</t>
  </si>
  <si>
    <t>AT1G02280, AT5G05000</t>
  </si>
  <si>
    <t>&gt;gi|697181140|ref|XP_009599555.1|desc|POT010937_2|Ntom|Sly:1/Stu:1/Ath:1|bm=PGSC0003DMP400020602_E3E-171|uncharacterized protein LOC104095193 isoform X1;&gt;gi|697181148|ref|XP_009599559.1|desc|POT010937_2|Ntom|Sly:1/Stu:1/Ath:1|bm=PGSC0003DMP400020602_E1E-15</t>
  </si>
  <si>
    <t>POT010937</t>
  </si>
  <si>
    <t>AT1G72640</t>
  </si>
  <si>
    <t>&gt;gi|698530048|ref|XP_009761841.1|desc|POT002020|Nsyl|Sly:2/Stu:1/Ath:2|bm=PGSC0003DMP400016608_E0|26S proteasome non-ATPase regulatory subunit 2 homolog A-like;&gt;gi|698530046|ref|XP_009761840.1|desc|POT002020|Nsyl|Sly:2/Stu:1/Ath:2|bm=PGSC0003DMP400016608_E</t>
  </si>
  <si>
    <t>POT002020</t>
  </si>
  <si>
    <t>AT4G28470, AT2G20580</t>
  </si>
  <si>
    <t>&gt;gi|697181267|ref|XP_009599619.1|desc|POT000528_2|Ntom|Sly:2/Stu:3/Ath:3|bm=PGSC0003DMP400015374_E0|aconitate hydratase, cytoplasmic-like</t>
  </si>
  <si>
    <t>POT000528</t>
  </si>
  <si>
    <t>AT4G26970, AT2G05710, AT4G35830</t>
  </si>
  <si>
    <t>&gt;gi|698472472|ref|XP_009784270.1|desc|POT001799|Nsyl|Sly:2/Stu:2/Ath:3|bm=PGSC0003DMP400054600_E5E-109|40S ribosomal protein S18-like;&gt;gi|697181297|ref|XP_009599634.1|desc|POT001799|Ntom|Sly:2/Stu:2/Ath:3|bm=PGSC0003DMP400054600_E5E-109|40S ribosomal prote</t>
  </si>
  <si>
    <t>POT001799</t>
  </si>
  <si>
    <t>AT1G22780, AT1G34030, AT4G09800</t>
  </si>
  <si>
    <t>&gt;gi|697181301|ref|XP_009599637.1|desc|POT006302_2|Ntom|Sly:1/Stu:1/Ath:1|bm=Solyc02g094440.2.1_E2E-120|uncharacterized protein LOC104095258;&gt;gi|697190346|ref|XP_009604236.1|desc|POT006302_1|Ntom|Sly:1/Stu:1/Ath:1|bm=Solyc02g094440.2.1_E5E-50|uncharacterize</t>
  </si>
  <si>
    <t>POT006302</t>
  </si>
  <si>
    <t>AT5G14030</t>
  </si>
  <si>
    <t>&gt;gi|697181312|ref|XP_009599642.1|desc|POT000917_1|Ntom|Sly:3/Stu:2/Ath:2|bm=PGSC0003DMP400035059_E0|mitochondrial phosphate carrier protein 3, mitochondrial</t>
  </si>
  <si>
    <t>POT000917</t>
  </si>
  <si>
    <t>AT3G48850, AT5G14040</t>
  </si>
  <si>
    <t>&gt;gi|698546611|ref|XP_009767764.1|desc|POT007692|Nsyl|Sly:1/Stu:1/Ath:2|bm=RC29801G00080_E2E-121|thioredoxin domain-containing protein 9 homolog;&gt;gi|697181402|ref|XP_009599692.1|desc|POT007692|Ntom|Sly:1/Stu:1/Ath:2|bm=RC29801G00080_E2E-121|thioredoxin doma</t>
  </si>
  <si>
    <t>POT007692</t>
  </si>
  <si>
    <t>AT2G18990, AT3G25580</t>
  </si>
  <si>
    <t>&gt;gi|697181450|ref|XP_009599717.1|desc|POT001932_2|Ntom|Sly:2/Stu:2/Ath:2|bm=PGSC0003DMP400048469_E0|dihydrolipoyllysine-residue succinyltransferase component of 2-oxoglutarate dehydrogenase complex 1, mitochondrial-like;&gt;gi|698515743|ref|XP_009802749.1|des</t>
  </si>
  <si>
    <t>&gt;gi|698558519|ref|XP_009771311.1|desc|POT000776_2|Nsyl|Sly:2/Stu:3/Ath:1|bm=PGSC0003DMP400009639_E0|3-oxo-Delta(4,5)-steroid 5-beta-reductase-like;&gt;gi|697181512|ref|XP_009599751.1|desc|POT000776_2|Ntom|Sly:2/Stu:3/Ath:1|bm=PGSC0003DMP400009639_E0|3-oxo-Del</t>
  </si>
  <si>
    <t>POT000776</t>
  </si>
  <si>
    <t>AT4G24220</t>
  </si>
  <si>
    <t>&gt;gi|697181560|ref|XP_009599777.1|desc|POT000740_1|Ntom|Sly:4/Stu:4/Ath:3|bm=Solyc10g078550.1.1_E0|glutamate dehydrogenase B-like;&gt;gi|697181558|ref|XP_009599776.1|desc|POT000740_1|Ntom|Sly:4/Stu:4/Ath:3|bm=Solyc10g078550.1.1_E0|glutamate dehydrogenase B-lik</t>
  </si>
  <si>
    <t>&gt;gi|697181728|ref|XP_009599858.1|desc|POT000651_1|Ntom|Sly:4/Stu:4/Ath:3|bm=PGSC0003DMP400006334_E0|fructose-bisphosphate aldolase 1, chloroplastic-like</t>
  </si>
  <si>
    <t>&gt;gi|698500032|ref|XP_009795801.1|desc|POT000090_3|Nsyl|Sly:11/Stu:13/Ath:11|bm=PGSC0003DMP400007100_E0|actin-7;&gt;gi|697181762|ref|XP_009599876.1|desc|POT000090_3|Ntom|Sly:11/Stu:13/Ath:11|bm=PGSC0003DMP400007100_E0|actin-7-like</t>
  </si>
  <si>
    <t>&gt;gi|698475671|ref|XP_009785199.1|desc|POT004690|Nsyl|Sly:1/Stu:1/Ath:2|bm=PGSC0003DMP400043236_E0|uncharacterized protein At5g49945-like;&gt;gi|697181776|ref|XP_009599884.1|desc|POT004690|Ntom|Sly:1/Stu:1/Ath:2|bm=PGSC0003DMP400043236_E0|uncharacterized prote</t>
  </si>
  <si>
    <t>POT004690</t>
  </si>
  <si>
    <t>AT5G49945, AT4G24330</t>
  </si>
  <si>
    <t>&gt;gi|697181826|ref|XP_009599909.1|desc|POT000732_1|Ntom|Sly:3/Stu:3/Ath:4|bm=Solyc09g090190.2.1_E0|probable methyltransferase PMT3</t>
  </si>
  <si>
    <t>POT000732</t>
  </si>
  <si>
    <t>AT4G14360, AT1G04430, AT3G23300, AT5G14430</t>
  </si>
  <si>
    <t>&gt;gi|697181996|ref|XP_009599995.1|desc|POT001893_4|Ntom|Sly:4/Stu:4/Ath:2|bm=PGSC0003DMP400000996_E0|alpha-dioxygenase 1</t>
  </si>
  <si>
    <t>POT001893</t>
  </si>
  <si>
    <t>AT1G73680, AT3G01420</t>
  </si>
  <si>
    <t>&gt;gi|698495395|ref|XP_009793814.1|desc|POT002258_1|Nsyl|Sly:1/Stu:1/Ath:2|bm=PGSC0003DMP400027874_E5E-158|cytochrome b-c1 complex subunit Rieske-3, mitochondrial;&gt;gi|697182016|ref|XP_009600006.1|desc|POT002258_1|Ntom|Sly:1/Stu:1/Ath:2|bm=PGSC0003DMP40002787</t>
  </si>
  <si>
    <t>POT002258</t>
  </si>
  <si>
    <t>AT5G13440, AT5G13430</t>
  </si>
  <si>
    <t>&gt;gi|697182018|ref|XP_009600007.1|desc|POT001722_2|Ntom|Sly:2/Stu:2/Ath:2|bm=Solyc11g039830.1.1_E0|glycine--tRNA ligase 1, mitochondrial</t>
  </si>
  <si>
    <t>&gt;gi|698527391|ref|XP_009760539.1|desc|POT001352_3|Nsyl|Sly:2/Stu:3/Ath:2|bm=Solyc03g123410.1.1_E1E-129|auxin-binding protein ABP19a-like;&gt;gi|697182055|ref|XP_009600028.1|desc|POT001352_3|Ntom|Sly:2/Stu:3/Ath:2|bm=Solyc03g123410.1.1_E3E-129|auxin-binding pr</t>
  </si>
  <si>
    <t>&gt;gi|697182115|ref|XP_009600058.1|desc|POT000505_2|Ntom|Sly:5/Stu:5/Ath:4|bm=Solyc08g081190.2.1_E0|probable aquaporin PIP-type pTOM75</t>
  </si>
  <si>
    <t>&gt;gi|698522235|ref|XP_009757932.1|desc|POT001122_2|Nsyl|Sly:2/Stu:2/Ath:2|bm=PGSC0003DMP400009956_E0|beta-glucosidase 44-like;&gt;gi|697182227|ref|XP_009600118.1|desc|POT001122_2|Ntom|Sly:2/Stu:2/Ath:2|bm=PGSC0003DMP400009956_E0|beta-glucosidase 44-like</t>
  </si>
  <si>
    <t>POT000572</t>
  </si>
  <si>
    <t>AT1G61810, AT4G21760, AT1G61820</t>
  </si>
  <si>
    <t>&gt;gi|697182229|ref|XP_009600119.1|desc|POT003008|Ntom|Sly:1/Stu:1/Ath:2|bm=PGSC0003DMP400009954_E0|66 kDa stress protein</t>
  </si>
  <si>
    <t>POT003008</t>
  </si>
  <si>
    <t>AT2G01330, AT3G18060</t>
  </si>
  <si>
    <t>&gt;gi|697182385|ref|XP_009600196.1|desc|POT005630|Ntom|Sly:1/Stu:1/Ath:2|bm=PGSC0003DMP400019521_E8E-144|glutathione S-transferase L3-like isoform X2;&gt;gi|697182383|ref|XP_009600195.1|desc|POT005630|Ntom|Sly:1/Stu:1/Ath:2|bm=PGSC0003DMP400019521_E5E-144|gluta</t>
  </si>
  <si>
    <t>POT005630</t>
  </si>
  <si>
    <t>AT5G02790, AT5G02780</t>
  </si>
  <si>
    <t>&gt;gi|697182421|ref|XP_009600215.1|desc|POT000634_5|Ntom|Sly:4/Stu:3/Ath:2|bm=Solyc05g012510.2.1_E0|alpha-1,4 glucan phosphorylase L-2 isozyme, chloroplastic/amyloplastic</t>
  </si>
  <si>
    <t xml:space="preserve">&gt;gi|697182556|ref|XP_009600288.1|desc|POT002850_2|Ntom|Sly:2/Stu:0/Ath:2|bm=Solyc01g090910.2.1_E5E-138|vesicle-associated protein 1-2;&gt;gi|698554346|ref|XP_009770191.1|desc|POT002850_2|Nsyl|Sly:2/Stu:0/Ath:2|bm=Solyc01g090910.2.1_E4E-138|vesicle-associated </t>
  </si>
  <si>
    <t>POT002850</t>
  </si>
  <si>
    <t>AT3G60600, AT2G45140</t>
  </si>
  <si>
    <t>&gt;gi|698542964|ref|XP_009766578.1|desc|POT010328|Nsyl|Sly:1/Stu:1/Ath:1|bm=PGSC0003DMP400036560_E0|uncharacterized protein LOC104217928 isoform X2;&gt;gi|698542961|ref|XP_009766577.1|desc|POT010328|Nsyl|Sly:1/Stu:1/Ath:1|bm=PGSC0003DMP400036560_E0|uncharacteri</t>
  </si>
  <si>
    <t>POT010328</t>
  </si>
  <si>
    <t>AT2G34640</t>
  </si>
  <si>
    <t>&gt;gi|698496574|ref|XP_009794328.1|desc|POT000138|Nsyl|Sly:1/Stu:1/Ath:8|bm=LJ0G028560_E3E-65|histone H4-like;&gt;gi|698496572|ref|XP_009794327.1|desc|POT000138|Nsyl|Sly:1/Stu:1/Ath:8|bm=LJ0G028560_E3E-65|histone H4-like;&gt;gi|697183148|ref|XP_009600594.1|desc|PO</t>
  </si>
  <si>
    <t>&gt;gi|697182827|ref|XP_009600429.1|desc|POT002847|Ntom|Sly:2/Stu:2/Ath:2|bm=PGSC0003DMP400040393_E0|probable methylenetetrahydrofolate reductase</t>
  </si>
  <si>
    <t>&gt;gi|697182845|ref|XP_009600437.1|desc|POT001060|Ntom|Sly:5/Stu:2/Ath:2|bm=PGSC0003DMP400031748_E0|eukaryotic translation initiation factor 3 subunit C {ECO:0000255_HAMAP-Rule:MF_03002}-like</t>
  </si>
  <si>
    <t>POT001060</t>
  </si>
  <si>
    <t>AT3G56150, AT3G22860</t>
  </si>
  <si>
    <t>&gt;gi|697182894|ref|XP_009600460.1|desc|POT008930_1|Ntom|Sly:1/Stu:2/Ath:1|bm=TC01G019990_E9E-72|uncharacterized protein At5g48480;&gt;gi|698523335|ref|XP_009758474.1|desc|POT008930_1|Nsyl|Sly:1/Stu:2/Ath:1|bm=TC01G019990_E1E-72|uncharacterized protein At5g4848</t>
  </si>
  <si>
    <t>POT008930</t>
  </si>
  <si>
    <t>AT5G48480</t>
  </si>
  <si>
    <t>&gt;gi|698517486|ref|XP_009803627.1|desc|POT006130_2|Nsyl|Sly:2/Stu:2/Ath:2|bm=Solyc10g055630.1.1_E0|aquaporin PIP2-7-like;&gt;gi|697182975|ref|XP_009600501.1|desc|POT006130_2|Ntom|Sly:2/Stu:2/Ath:2|bm=Solyc10g055630.1.1_E0|aquaporin PIP2-7-like</t>
  </si>
  <si>
    <t>&gt;gi|697183104|ref|XP_009600571.1|desc|POT000251_7|Ntom|Sly:6/Stu:6/Ath:3|bm=Solyc07g051850.2.1_E0|cyprosin-like</t>
  </si>
  <si>
    <t>&gt;gi|698505935|ref|XP_009798392.1|desc|POT001596_2|Nsyl|Sly:3/Stu:3/Ath:3|bm=PGSC0003DMP400048254_E6E-99|actin-depolymerizing factor 2;&gt;gi|697183140|ref|XP_009600590.1|desc|POT001596_2|Ntom|Sly:3/Stu:3/Ath:3|bm=PGSC0003DMP400048254_E6E-99|actin-depolymerizi</t>
  </si>
  <si>
    <t xml:space="preserve">&gt;gi|698505923|ref|XP_009798387.1|desc|POT001234_1|Nsyl|Sly:3/Stu:3/Ath:3|bm=PGSC0003DMP400048231_E0|UDP-glucuronic acid decarboxylase 5-like;&gt;gi|698505921|ref|XP_009798386.1|desc|POT001234_1|Nsyl|Sly:3/Stu:3/Ath:3|bm=PGSC0003DMP400048231_E0|UDP-glucuronic </t>
  </si>
  <si>
    <t>POT001234</t>
  </si>
  <si>
    <t>AT3G46440, AT5G59290, AT2G28760</t>
  </si>
  <si>
    <t>&gt;gi|698464898|ref|XP_009782546.1|desc|POT002584|Nsyl|Sly:1/Stu:1/Ath:1|bm=Solyc01g008110.2.1_E0|sterol 14-demethylase;&gt;gi|697183232|ref|XP_009600637.1|desc|POT002584|Ntom|Sly:1/Stu:1/Ath:1|bm=Solyc01g008110.2.1_E0|sterol 14-demethylase</t>
  </si>
  <si>
    <t>POT002584</t>
  </si>
  <si>
    <t>AT1G11680</t>
  </si>
  <si>
    <t>&gt;gi|697183307|ref|XP_009600674.1|desc|POT000414_3|Ntom|Sly:3/Stu:2/Ath:3|bm=Solyc03g121590.2.1_E0|protein ROOT HAIR DEFECTIVE 3 {ECO:0000255_HAMAP-Rule:MF_03109}-like isoform X2;&gt;gi|697183305|ref|XP_009600673.1|desc|POT000414_3|Ntom|Sly:3/Stu:2/Ath:3|bm=So</t>
  </si>
  <si>
    <t>POT000414</t>
  </si>
  <si>
    <t>AT1G72960, AT3G13870, AT5G45160</t>
  </si>
  <si>
    <t>&gt;gi|698437331|ref|XP_009803360.1|desc|POT010417|Nsyl|Sly:1/Stu:0/Ath:1|bm=Solyc03g095360.2.1_E0|quinone oxidoreductase-like protein 2 homolog;&gt;gi|697183324|ref|XP_009600683.1|desc|POT010417|Ntom|Sly:1/Stu:0/Ath:1|bm=Solyc03g095360.2.1_E0|quinone oxidoreduc</t>
  </si>
  <si>
    <t>POT010417</t>
  </si>
  <si>
    <t>AT3G56460</t>
  </si>
  <si>
    <t>&gt;gi|697183362|ref|XP_009600704.1|desc|POT008224|Ntom|Sly:1/Stu:1/Ath:1|bm=PGSC0003DMP400014209_E1E-152|lactoylglutathione lyase;&gt;gi|697183360|ref|XP_009600703.1|desc|POT008224|Ntom|Sly:1/Stu:1/Ath:1|bm=PGSC0003DMP400014209_E1E-152|lactoylglutathione lyase</t>
  </si>
  <si>
    <t>POT008224</t>
  </si>
  <si>
    <t>AT1G08110</t>
  </si>
  <si>
    <t>&gt;gi|697183824|ref|XP_009600933.1|desc|POT003099_2|Ntom|Sly:3/Stu:1/Ath:1|bm=Solyc09g083130.2.1_E0|acylamino-acid-releasing enzyme-like;&gt;gi|698566953|ref|XP_009773635.1|desc|POT003099_2|Nsyl|Sly:3/Stu:1/Ath:1|bm=Solyc09g083130.2.1_E0|acylamino-acid-releasin</t>
  </si>
  <si>
    <t>POT003099</t>
  </si>
  <si>
    <t>AT4G14570</t>
  </si>
  <si>
    <t>&gt;gi|697183826|ref|XP_009600934.1|desc|POT008965|Ntom|Sly:1/Stu:1/Ath:1|bm=Solyc09g083150.2.1_E1E-150|uncharacterized protein LOC104096284;&gt;gi|698566950|ref|XP_009773633.1|desc|POT008965|Nsyl|Sly:1/Stu:1/Ath:1|bm=Solyc09g083150.2.1_E5E-149|uncharacterized p</t>
  </si>
  <si>
    <t>POT008965</t>
  </si>
  <si>
    <t>AT5G58260</t>
  </si>
  <si>
    <t>&gt;gi|697183916|ref|XP_009600979.1|desc|POT011243|Ntom|Sly:1/Stu:1/Ath:1|bm=Solyc01g068620.2.1_E4E-139|uncharacterized protein LOC104096326;&gt;gi|698525796|ref|XP_009759727.1|desc|POT011243|Nsyl|Sly:1/Stu:1/Ath:1|bm=Solyc01g068620.2.1_E3E-136|uncharacterized p</t>
  </si>
  <si>
    <t>POT011243</t>
  </si>
  <si>
    <t>AT4G01650</t>
  </si>
  <si>
    <t>&gt;gi|697183945|ref|XP_009600995.1|desc|POT000317_5|Ntom|Sly:3/Stu:3/Ath:5|bm=PGSC0003DMP400044653_E0|polyadenylate-binding protein 8-like;&gt;gi|698548052|ref|XP_009768210.1|desc|POT000317_5|Nsyl|Sly:3/Stu:3/Ath:5|bm=PGSC0003DMP400044653_E0|polyadenylate-bindi</t>
  </si>
  <si>
    <t>&gt;gi|697184128|ref|XP_009601089.1|desc|POT007295_1|Ntom|Sly:2/Stu:2/Ath:1|bm=PGSC0003DMP400034519_E0|rhodanese-like domain-containing protein 4, chloroplastic</t>
  </si>
  <si>
    <t>POT007295</t>
  </si>
  <si>
    <t>AT4G01050</t>
  </si>
  <si>
    <t>&gt;gi|698501389|ref|XP_009796397.1|desc|POT001691_2|Nsyl|Sly:2/Stu:2/Ath:1|bm=Solyc09g065730.2.1_E0|2-methyl-6-phytyl-1,4-hydroquinone methyltransferase, chloroplastic-like;&gt;gi|697184261|ref|XP_009601157.1|desc|POT001691_2|Ntom|Sly:2/Stu:2/Ath:1|bm=Solyc09g0</t>
  </si>
  <si>
    <t>POT001691</t>
  </si>
  <si>
    <t>AT3G63410</t>
  </si>
  <si>
    <t>&gt;gi|697184289|ref|XP_009601173.1|desc|POT000846_3|Ntom|Sly:3/Stu:5/Ath:4|bm=PGSC0003DMP400035084_E0|probable transporter mch1;&gt;gi|698468076|ref|XP_009783274.1|desc|POT000846_3|Nsyl|Sly:3/Stu:5/Ath:4|bm=PGSC0003DMP400012369_E0|uncharacterized protein LOC104</t>
  </si>
  <si>
    <t>POT000846</t>
  </si>
  <si>
    <t>AT5G50520, AT5G50630, AT5G14120, AT3G01930</t>
  </si>
  <si>
    <t>&gt;gi|697184291|ref|XP_009601174.1|desc|POT002962_4|Ntom|Sly:3/Stu:3/Ath:2|bm=PGSC0003DMP400035196_E1E-67|nuclear transport factor 2-like isoform X1;&gt;gi|697184295|ref|XP_009601176.1|desc|POT002962_4|Ntom|Sly:3/Stu:3/Ath:2|bm=PGSC0003DMP400035196_E1E-54|nucle</t>
  </si>
  <si>
    <t>POT002962</t>
  </si>
  <si>
    <t>AT1G27310, AT1G27970</t>
  </si>
  <si>
    <t>&gt;gi|697184624|ref|XP_009601330.1|desc|POT001326_2|Ntom|Sly:3/Stu:3/Ath:3|bm=PGSC0003DMP400043401_E0|protochlorophyllide reductase-like</t>
  </si>
  <si>
    <t>&gt;gi|697184643|ref|XP_009601340.1|desc|POT006641|Ntom|Sly:1/Stu:1/Ath:1|bm=Solyc07g056020.2.1_E0|translation initiation factor IF-2, chloroplastic</t>
  </si>
  <si>
    <t>POT006641</t>
  </si>
  <si>
    <t>AT1G17220</t>
  </si>
  <si>
    <t>&gt;gi|697184663|ref|XP_009601350.1|desc|POT000528_2|Ntom|Sly:2/Stu:3/Ath:3|bm=Solyc07g052350.2.1_E0|aconitate hydratase, cytoplasmic</t>
  </si>
  <si>
    <t>&gt;gi|697184780|ref|XP_009601409.1|desc|POT006079|Ntom|Sly:1/Stu:1/Ath:1|bm=Solyc06g065520.2.1_E0|T-complex protein 1 subunit eta</t>
  </si>
  <si>
    <t>POT006079</t>
  </si>
  <si>
    <t>AT3G11830</t>
  </si>
  <si>
    <t>&gt;gi|698523847|ref|XP_009758740.1|desc|POT002824_1|Nsyl|Sly:1/Stu:1/Ath:2|bm=PGSC0003DMP400022238_E9E-137|uncharacterized protein LOC104211388;&gt;gi|697184790|ref|XP_009601414.1|desc|POT002824_1|Ntom|Sly:1/Stu:1/Ath:2|bm=PGSC0003DMP400022238_E1E-135|uncharact</t>
  </si>
  <si>
    <t>POT002824</t>
  </si>
  <si>
    <t>AT5G10160, AT2G22230</t>
  </si>
  <si>
    <t>&gt;gi|698487107|ref|XP_009790237.1|desc|POT000956|Nsyl|Sly:2/Stu:1/Ath:2|bm=Solyc09g092500.1.1_E0|crocetin glucosyltransferase, chloroplastic-like;&gt;gi|697184805|ref|XP_009601422.1|desc|POT000956|Ntom|Sly:2/Stu:1/Ath:2|bm=Solyc09g092500.1.1_E0|crocetin glucos</t>
  </si>
  <si>
    <t>POT000956</t>
  </si>
  <si>
    <t>AT4G14090, AT4G15550</t>
  </si>
  <si>
    <t>&gt;gi|698458360|ref|XP_009781041.1|desc|POT003880_2|Nsyl|Sly:1/Stu:1/Ath:2|bm=Solyc08g067020.2.1_E2E-76|cytochrome b-c1 complex subunit 7;&gt;gi|698458356|ref|XP_009781040.1|desc|POT003880_2|Nsyl|Sly:1/Stu:1/Ath:2|bm=Solyc08g067020.2.1_E2E-76|cytochrome b-c1 co</t>
  </si>
  <si>
    <t>POT003880</t>
  </si>
  <si>
    <t>AT4G32470, AT5G25450</t>
  </si>
  <si>
    <t>&gt;gi|697185075|ref|XP_009601559.1|desc|POT004634|Ntom|Sly:1/Stu:1/Ath:1|bm=Solyc02g091100.2.1_E0|2-hydroxyacyl-CoA lyase</t>
  </si>
  <si>
    <t>POT004634</t>
  </si>
  <si>
    <t>AT5G17380</t>
  </si>
  <si>
    <t>&gt;gi|697185179|ref|XP_009601614.1|desc|POT009519_2|Ntom|Sly:1/Stu:1/Ath:1|bm=Solyc11g066410.1.1_E2E-103|50S ribosomal protein L9, chloroplastic;&gt;gi|698543666|ref|XP_009766817.1|desc|POT009519_1|Nsyl|Sly:1/Stu:1/Ath:1|bm=BD3G56060_E3E-55|50S ribosomal protei</t>
  </si>
  <si>
    <t>POT009519</t>
  </si>
  <si>
    <t>AT3G44890</t>
  </si>
  <si>
    <t>&gt;gi|697185235|ref|XP_009601644.1|desc|POT011398|Ntom|Sly:0/Stu:0/Ath:1|bm=ME06407G00150_E1E-112|30S ribosomal protein 2, chloroplastic</t>
  </si>
  <si>
    <t>POT011398</t>
  </si>
  <si>
    <t>AT3G52150</t>
  </si>
  <si>
    <t>&gt;gi|698493226|ref|XP_009792898.1|desc|POT001764|Nsyl|Sly:3/Stu:3/Ath:1|bm=PGSC0003DMP400033485_E0|60S ribosomal protein L8-like;&gt;gi|697185302|ref|XP_009601677.1|desc|POT001764|Ntom|Sly:3/Stu:3/Ath:1|bm=PGSC0003DMP400033485_E0|60S ribosomal protein L8-like</t>
  </si>
  <si>
    <t>POT001764</t>
  </si>
  <si>
    <t>AT4G36130</t>
  </si>
  <si>
    <t>&gt;gi|698553377|ref|XP_009769924.1|desc|POT002122|Nsyl|Sly:1/Stu:2/Ath:2|bm=Solyc06g083620.2.1_E0|26S proteasome regulatory subunit 4 homolog A;&gt;gi|698514529|ref|XP_009802140.1|desc|POT002122|Nsyl|Sly:1/Stu:2/Ath:2|bm=Solyc06g083620.2.1_E0|26S proteasome reg</t>
  </si>
  <si>
    <t>POT002122</t>
  </si>
  <si>
    <t>AT4G29040, AT2G20140</t>
  </si>
  <si>
    <t>&gt;gi|697185545|ref|XP_009601808.1|desc|POT007211|Ntom|Sly:1/Stu:1/Ath:1|bm=Solyc09g091830.2.1_E5E-179|uncharacterized protein LOC104097013 isoform X3;&gt;gi|697185543|ref|XP_009601807.1|desc|POT007211|Ntom|Sly:1/Stu:1/Ath:1|bm=PGSC0003DMP400051637_E0|uncharact</t>
  </si>
  <si>
    <t>POT007211</t>
  </si>
  <si>
    <t>AT4G13670</t>
  </si>
  <si>
    <t>&gt;gi|697185555|ref|XP_009601813.1|desc|POT007893|Ntom|Sly:1/Stu:1/Ath:1|bm=PGSC0003DMP400045991_E2E-94|uncharacterized protein LOC104097018;&gt;gi|698560732|ref|XP_009771938.1|desc|POT007893|Nsyl|Sly:1/Stu:1/Ath:1|bm=PGSC0003DMP400045991_E3E-95|uncharacterized</t>
  </si>
  <si>
    <t>POT007893</t>
  </si>
  <si>
    <t>AT5G17560</t>
  </si>
  <si>
    <t>&gt;gi|698514880|ref|XP_009802310.1|desc|POT003427|Nsyl|Sly:1/Stu:1/Ath:1|bm=Solyc03g097290.2.1_E0|alanine--tRNA ligase;&gt;gi|697185567|ref|XP_009601820.1|desc|POT003427|Ntom|Sly:1/Stu:1/Ath:1|bm=Solyc03g097290.2.1_E0|alanine--tRNA ligase {ECO:0000255_HAMAP-Rul</t>
  </si>
  <si>
    <t>POT003427</t>
  </si>
  <si>
    <t>AT1G50200</t>
  </si>
  <si>
    <t>&gt;gi|697185569|ref|XP_009601821.1|desc|POT006082|Ntom|Sly:1/Stu:1/Ath:1|bm=Solyc03g097270.2.1_E2E-132|cysteine proteinase inhibitor 6</t>
  </si>
  <si>
    <t>POT006082</t>
  </si>
  <si>
    <t>AT3G12490</t>
  </si>
  <si>
    <t>&gt;gi|698508192|ref|XP_009799381.1|desc|POT000014_7|Nsyl|Sly:17/Stu:16/Ath:16|bm=PGSC0003DMP400012046_E0|cellulose synthase A catalytic subunit 3;&gt;gi|697185595|ref|XP_009601835.1|desc|POT000014_7|Ntom|Sly:17/Stu:16/Ath:16|bm=PGSC0003DMP400012046_E0|cellulose</t>
  </si>
  <si>
    <t>POT000014</t>
  </si>
  <si>
    <t>AT3G03050, AT5G16910, AT4G32410, AT5G05170, AT5G17420, AT1G32180, AT1G02730, AT5G09870, AT5G64740, AT2G21770, AT2G25540, AT5G44030, AT2G33100, AT4G18780, AT4G39350, AT4G38190</t>
  </si>
  <si>
    <t>&gt;gi|697185627|ref|XP_009601852.1|desc|POT006117|Ntom|Sly:1/Stu:1/Ath:1|bm=Solyc09g090330.2.1_E6E-173|probable plastid-lipid-associated protein 6, chloroplastic</t>
  </si>
  <si>
    <t>POT006117</t>
  </si>
  <si>
    <t>AT3G23400</t>
  </si>
  <si>
    <t>&gt;gi|697185639|ref|XP_009601858.1|desc|POT005601_1|Ntom|Sly:1/Stu:2/Ath:1|bm=PGSC0003DMP400004891_E8E-130|peroxiredoxin-2E-1, chloroplastic-like</t>
  </si>
  <si>
    <t>&gt;gi|698549043|ref|XP_009768525.1|desc|POT000179_3|Nsyl|Sly:5/Stu:5/Ath:5|bm=Solyc07g056140.2.1_E0|glucose-1-phosphate adenylyltransferase small subunit, chloroplastic/amyloplastic;&gt;gi|697185651|ref|XP_009601865.1|desc|POT000179_3|Ntom|Sly:5/Stu:5/Ath:5|bm=</t>
  </si>
  <si>
    <t>POT000179</t>
  </si>
  <si>
    <t>AT4G39210, AT1G27680, AT5G48300, AT5G19220, AT2G21590</t>
  </si>
  <si>
    <t>&gt;gi|698498198|ref|XP_009795017.1|desc|POT000191_1|Nsyl|Sly:5/Stu:5/Ath:5|bm=Solyc12g008510.1.1_E0|hexokinase-2-like;&gt;gi|697185683|ref|XP_009601881.1|desc|POT000191_1|Ntom|Sly:5/Stu:5/Ath:5|bm=Solyc12g008510.1.1_E0|hexokinase-2-like;&gt;gi|698506513|ref|XP_009</t>
  </si>
  <si>
    <t>&gt;gi|698519571|ref|XP_009804655.1|desc|POT001067_2|Nsyl|Sly:3/Stu:1/Ath:3|bm=Solyc00g007010.2.1_E0|phosphoinositide phosphatase SAC6-like;&gt;gi|698519569|ref|XP_009804654.1|desc|POT001067_2|Nsyl|Sly:3/Stu:1/Ath:3|bm=Solyc00g007010.2.1_E0|phosphoinositide phos</t>
  </si>
  <si>
    <t>POT001067</t>
  </si>
  <si>
    <t>AT5G66020, AT3G51460, AT3G51830</t>
  </si>
  <si>
    <t>&gt;gi|698475891|ref|XP_009785300.1|desc|POT000932|Nsyl|Sly:3/Stu:2/Ath:2|bm=Solyc05g007560.2.1_E1E-78|60S ribosomal protein L34-like;&gt;gi|698465854|ref|XP_009782773.1|desc|POT000932|Nsyl|Sly:3/Stu:2/Ath:2|bm=Solyc05g007560.2.1_E4E-78|60S ribosomal protein L34</t>
  </si>
  <si>
    <t>POT000932</t>
  </si>
  <si>
    <t>AT1G69620, AT1G26880</t>
  </si>
  <si>
    <t>&gt;gi|698575101|ref|XP_009775846.1|desc|POT002003_3|Nsyl|Sly:1/Stu:2/Ath:2|bm=Solyc02g067180.2.1_E0|cystathionine gamma-synthase, chloroplastic-like isoform X2;&gt;gi|698575098|ref|XP_009775845.1|desc|POT002003_3|Nsyl|Sly:1/Stu:2/Ath:2|bm=Solyc02g067180.2.1_E0|</t>
  </si>
  <si>
    <t>POT002003</t>
  </si>
  <si>
    <t>AT1G33320, AT3G01120</t>
  </si>
  <si>
    <t>&gt;gi|698484932|ref|XP_009789257.1|desc|POT001764|Nsyl|Sly:3/Stu:3/Ath:1|bm=Solyc12g005330.1.1_E0|60S ribosomal protein L8-like;&gt;gi|697186198|ref|XP_009602138.1|desc|POT001764|Ntom|Sly:3/Stu:3/Ath:1|bm=Solyc12g005330.1.1_E0|60S ribosomal protein L8-like</t>
  </si>
  <si>
    <t>&gt;gi|697186222|ref|XP_009602150.1|desc|POT012130|Ntom|Sly:1/Stu:1/Ath:1|bm=PGSC0003DMP400006545_E0|uncharacterized protein LOC104097297</t>
  </si>
  <si>
    <t>POT012130</t>
  </si>
  <si>
    <t>AT3G09580</t>
  </si>
  <si>
    <t>&gt;gi|697186295|ref|XP_009602186.1|desc|POT000593_2|Ntom|Sly:4/Stu:4/Ath:3|bm=Solyc09g074940.1.1_E0|translocase of chloroplast 159, chloroplastic</t>
  </si>
  <si>
    <t>&gt;gi|697186360|ref|XP_009602220.1|desc|POT001092_1|Ntom|Sly:2/Stu:2/Ath:2|bm=PGSC0003DMP400027898_E0|uncharacterized oxidoreductase At1g06690, chloroplastic</t>
  </si>
  <si>
    <t>POT001092</t>
  </si>
  <si>
    <t>AT1G06690, AT2G43010</t>
  </si>
  <si>
    <t>&gt;gi|697186362|ref|XP_009602221.1|desc|POT005742|Ntom|Sly:1/Stu:1/Ath:1|bm=Solyc07g043560.2.1_E0|heat shock 70 kDa protein 17</t>
  </si>
  <si>
    <t>POT005742</t>
  </si>
  <si>
    <t>AT4G16660</t>
  </si>
  <si>
    <t>&gt;gi|697186385|ref|XP_009602232.1|desc|POT000529_1|Ntom|Sly:4/Stu:3/Ath:3|bm=Solyc01g110120.2.1_E0|V-type proton ATPase subunit a2-like</t>
  </si>
  <si>
    <t>POT000529</t>
  </si>
  <si>
    <t>AT2G28520, AT2G21410, AT4G39080</t>
  </si>
  <si>
    <t>&gt;gi|698557068|ref|XP_009770923.1|desc|POT001657|Nsyl|Sly:2/Stu:1/Ath:2|bm=PGSC0003DMP400034528_E0|ABC transporter E family member 2;&gt;gi|698557064|ref|XP_009770922.1|desc|POT001657|Nsyl|Sly:2/Stu:1/Ath:2|bm=PGSC0003DMP400034528_E0|ABC transporter E family m</t>
  </si>
  <si>
    <t>POT001657</t>
  </si>
  <si>
    <t>AT4G19210, AT3G13640</t>
  </si>
  <si>
    <t>&gt;gi|697186628|ref|XP_009602351.1|desc|POT001342|Ntom|Sly:2/Stu:1/Ath:2|bm=Solyc07g039510.2.1_E9E-178|uncharacterized protein LOC104097489 isoform X4;&gt;gi|697186626|ref|XP_009602350.1|desc|POT001342|Ntom|Sly:2/Stu:1/Ath:2|bm=Solyc07g039510.2.1_E6E-176|unchar</t>
  </si>
  <si>
    <t>POT001342</t>
  </si>
  <si>
    <t>AT3G47590, AT1G29840</t>
  </si>
  <si>
    <t>&gt;gi|697186695|ref|XP_009602385.1|desc|POT002951|Ntom|Sly:1/Stu:0/Ath:2|bm=Solyc01g088020.2.1_E0|protein transport protein Sec31A</t>
  </si>
  <si>
    <t>POT002951</t>
  </si>
  <si>
    <t>AT3G63460, AT1G18830</t>
  </si>
  <si>
    <t>&gt;gi|697186718|ref|XP_009602397.1|desc|POT001023_5|Ntom|Sly:5/Stu:4/Ath:2|bm=Solyc03g121960.2.1_E0|phospholipid:diacylglycerol acyltransferase 1-like;&gt;gi|698493049|ref|XP_009792823.1|desc|POT001023_5|Nsyl|Sly:5/Stu:4/Ath:2|bm=Solyc03g121960.2.1_E0|phospholi</t>
  </si>
  <si>
    <t>POT001023</t>
  </si>
  <si>
    <t>AT5G13640, AT3G44830</t>
  </si>
  <si>
    <t>&gt;gi|697186768|ref|XP_009602421.1|desc|POT007708|Ntom|Sly:1/Stu:1/Ath:1|bm=Solyc12g009470.1.1_E0|heme oxygenase 1, chloroplastic-like;&gt;gi|698438578|ref|XP_009757175.1|desc|POT007708|Nsyl|Sly:1/Stu:1/Ath:1|bm=Solyc12g009470.1.1_E0|heme oxygenase 1, chloropla</t>
  </si>
  <si>
    <t>POT007708</t>
  </si>
  <si>
    <t>AT2G26670</t>
  </si>
  <si>
    <t xml:space="preserve">&gt;gi|698576306|ref|XP_009776176.1|desc|POT000969_2|Nsyl|Sly:4/Stu:3/Ath:4|bm=PGSC0003DMP400028559_E0|2-isopropylmalate synthase B;&gt;gi|697186810|ref|XP_009602443.1|desc|POT000969_2|Ntom|Sly:4/Stu:3/Ath:4|bm=PGSC0003DMP400028559_E0|2-isopropylmalate synthase </t>
  </si>
  <si>
    <t>POT000969</t>
  </si>
  <si>
    <t>AT5G23010, AT5G23020, AT1G74040, AT1G18500</t>
  </si>
  <si>
    <t>&gt;gi|698566802|ref|XP_009773596.1|desc|POT005996|Nsyl|Sly:1/Stu:1/Ath:1|bm=PGSC0003DMP400049824_E0|GDSL esterase/lipase At1g54790;&gt;gi|697186836|ref|XP_009602454.1|desc|POT005996|Ntom|Sly:1/Stu:1/Ath:1|bm=PGSC0003DMP400049824_E0|GDSL esterase/lipase At1g5479</t>
  </si>
  <si>
    <t>POT005996</t>
  </si>
  <si>
    <t>AT1G54790</t>
  </si>
  <si>
    <t>&gt;gi|697186838|ref|XP_009602455.1|desc|POT006722|Ntom|Sly:1/Stu:1/Ath:1|bm=Solyc01g098640.2.1_E0|UPF0603 protein At1g54780, chloroplastic</t>
  </si>
  <si>
    <t>POT006722</t>
  </si>
  <si>
    <t>AT1G54780</t>
  </si>
  <si>
    <t>&gt;gi|698446286|ref|XP_009769035.1|desc|POT005973|Nsyl|Sly:1/Stu:1/Ath:2|bm=PGSC0003DMP400041680_E3E-103|thioredoxin Y1, chloroplastic;&gt;gi|697186879|ref|XP_009602476.1|desc|POT005973|Ntom|Sly:1/Stu:1/Ath:2|bm=PGSC0003DMP400041680_E1E-104|thioredoxin Y1, chlo</t>
  </si>
  <si>
    <t>POT005973</t>
  </si>
  <si>
    <t>AT1G43560, AT1G76760</t>
  </si>
  <si>
    <t>&gt;gi|698464732|ref|XP_009782505.1|desc|POT001001_1|Nsyl|Sly:2/Stu:1/Ath:3|bm=Solyc01g090710.2.1_E0|malate dehydrogenase, cytoplasmic-like isoform X2;&gt;gi|697186895|ref|XP_009602485.1|desc|POT001001_1|Ntom|Sly:2/Stu:1/Ath:3|bm=Solyc01g090710.2.1_E0|malate deh</t>
  </si>
  <si>
    <t>POT001001</t>
  </si>
  <si>
    <t>AT1G04410, AT5G43330, AT5G56720</t>
  </si>
  <si>
    <t>&gt;gi|697186957|ref|XP_009602518.1|desc|POT001169|Ntom|Sly:2/Stu:2/Ath:6|bm=Solyc04g063290.2.1_E0|40S ribosomal protein S2-3-like isoform X2;&gt;gi|697186955|ref|XP_009602517.1|desc|POT001169|Ntom|Sly:2/Stu:2/Ath:6|bm=Solyc04g063290.2.1_E0|40S ribosomal protein</t>
  </si>
  <si>
    <t xml:space="preserve">&gt;gi|697186975|ref|XP_009602527.1|desc|POT000155_2|Ntom|Sly:6/Stu:6/Ath:7|bm=Solyc04g063230.2.1_E0|probable methyltransferase PMT24;&gt;gi|697186973|ref|XP_009602526.1|desc|POT000155_2|Ntom|Sly:6/Stu:6/Ath:7|bm=Solyc04g063230.2.1_E0|probable methyltransferase </t>
  </si>
  <si>
    <t>POT000155</t>
  </si>
  <si>
    <t>AT1G29470, AT2G34300, AT2G40280, AT1G19430, AT3G56080, AT5G64030, AT3G51070</t>
  </si>
  <si>
    <t>&gt;gi|697187043|ref|XP_009602562.1|desc|POT000590_2|Ntom|Sly:5/Stu:5/Ath:2|bm=Solyc06g083190.2.1_E0|peptidyl-prolyl cis-trans isomerase FKBP62-like</t>
  </si>
  <si>
    <t>POT000590</t>
  </si>
  <si>
    <t>AT3G25230, AT5G48570</t>
  </si>
  <si>
    <t>&gt;gi|697187057|ref|XP_009602569.1|desc|POT010023|Ntom|Sly:1/Stu:1/Ath:1|bm=Solyc07g061900.2.1_E1E-140|50S ribosomal protein L4, chloroplastic</t>
  </si>
  <si>
    <t>POT010023</t>
  </si>
  <si>
    <t>AT1G07320</t>
  </si>
  <si>
    <t>&gt;gi|697187120|ref|XP_009602599.1|desc|POT005921_2|Ntom|Sly:1/Stu:1/Ath:1|bm=Solyc06g069020.2.1_E0|eukaryotic peptide chain release factor GTP-binding subunit ERF3A-like isoform X2;&gt;gi|697187118|ref|XP_009602598.1|desc|POT005921_2|Ntom|Sly:1/Stu:1/Ath:1|bm=</t>
  </si>
  <si>
    <t>POT005921</t>
  </si>
  <si>
    <t>AT1G18070</t>
  </si>
  <si>
    <t>&gt;gi|698488255|ref|XP_009790737.1|desc|POT000096_5|Nsyl|Sly:10/Stu:11/Ath:7|bm=Solyc07g056050.1.1_E0|transmembrane 9 superfamily member 4;&gt;gi|697187301|ref|XP_009602688.1|desc|POT000096_5|Ntom|Sly:10/Stu:11/Ath:7|bm=Solyc07g056050.1.1_E0|transmembrane 9 sup</t>
  </si>
  <si>
    <t>&gt;gi|698562647|ref|XP_009772471.1|desc|POT008027|Nsyl|Sly:1/Stu:1/Ath:1|bm=Solyc01g080510.2.1_E0|uncharacterized protein At4g15545;&gt;gi|697187313|ref|XP_009602694.1|desc|POT008027|Ntom|Sly:1/Stu:1/Ath:1|bm=Solyc01g080510.2.1_E0|uncharacterized protein At4g15</t>
  </si>
  <si>
    <t>POT008027</t>
  </si>
  <si>
    <t>AT4G15545</t>
  </si>
  <si>
    <t>&gt;gi|697187494|ref|XP_009602783.1|desc|POT007703|Ntom|Sly:1/Stu:0/Ath:1|bm=Solyc08g066180.2.1_E0|uncharacterized protein LOC104097870;&gt;gi|698500778|ref|XP_009796125.1|desc|POT007703|Nsyl|Sly:1/Stu:0/Ath:1|bm=Solyc08g066180.2.1_E0|uncharacterized protein LOC</t>
  </si>
  <si>
    <t>POT007703</t>
  </si>
  <si>
    <t>AT2G25870</t>
  </si>
  <si>
    <t>&gt;gi|697187512|ref|XP_009602792.1|desc|POT010570|Ntom|Sly:1/Stu:1/Ath:1|bm=Solyc07g063140.1.1_E2E-71|glutamyl-tRNA(Gln) amidotransferase subunit C, chloroplastic/mitochondrial {ECO:0000255_HAMAP-Rule:MF_03149}</t>
  </si>
  <si>
    <t>POT010570</t>
  </si>
  <si>
    <t>AT4G32915</t>
  </si>
  <si>
    <t>&gt;gi|697187550|ref|XP_009602813.1|desc|POT000102_11|Ntom|Sly:7/Stu:7/Ath:9|bm=PGSC0003DMP400041188_E0|serine/threonine-protein kinase SRK2A;&gt;gi|698575918|ref|XP_009776074.1|desc|POT000102_11|Nsyl|Sly:7/Stu:7/Ath:9|bm=Solyc01g103940.2.1_E0|serine/threonine-p</t>
  </si>
  <si>
    <t>POT000102</t>
  </si>
  <si>
    <t>AT5G63650, AT1G10940, AT1G78290, AT3G50500, AT5G08590, AT4G33950, AT1G60940, AT2G23030, AT5G66880</t>
  </si>
  <si>
    <t>&gt;gi|697187724|ref|XP_009602892.1|desc|POT009084_2|Ntom|Sly:1/Stu:1/Ath:2|bm=PGSC0003DMP400042152_E0|protein ECERIFERUM 26-like</t>
  </si>
  <si>
    <t>POT009084</t>
  </si>
  <si>
    <t>AT3G23840, AT4G13840</t>
  </si>
  <si>
    <t>&gt;gi|697187806|ref|XP_009602936.1|desc|POT001479_3|Ntom|Sly:1/Stu:1/Ath:2|bm=PGSC0003DMP400052593_E0|nitrate reductase;&gt;gi|698522374|ref|XP_009758007.1|desc|POT001479_3|Nsyl|Sly:1/Stu:1/Ath:2|bm=PGSC0003DMP400052593_E0|nitrate reductase</t>
  </si>
  <si>
    <t>POT001479</t>
  </si>
  <si>
    <t>AT1G77760, AT1G37130</t>
  </si>
  <si>
    <t xml:space="preserve">&gt;gi|698498542|ref|XP_009795170.1|desc|POT001992_2|Nsyl|Sly:2/Stu:2/Ath:3|bm=PGSC0003DMP400004602_E5E-127|coatomer subunit zeta-1-like;&gt;gi|697187842|ref|XP_009602956.1|desc|POT001992_2|Ntom|Sly:2/Stu:2/Ath:3|bm=PGSC0003DMP400004602_E6E-127|coatomer subunit </t>
  </si>
  <si>
    <t>POT001992</t>
  </si>
  <si>
    <t>AT4G08520, AT3G09800, AT1G60970</t>
  </si>
  <si>
    <t xml:space="preserve">&gt;gi|698502480|ref|XP_009796888.1|desc|POT005094|Nsyl|Sly:1/Stu:1/Ath:1|bm=Solyc03g096640.2.1_E0|tropinone reductase homolog;&gt;gi|697187936|ref|XP_009603003.1|desc|POT005094|Ntom|Sly:1/Stu:1/Ath:1|bm=Solyc03g096640.2.1_E0|tropinone reductase homolog isoform </t>
  </si>
  <si>
    <t>POT005094</t>
  </si>
  <si>
    <t>AT5G06060</t>
  </si>
  <si>
    <t>&gt;gi|697188006|ref|XP_009603038.1|desc|POT002782|Ntom|Sly:1/Stu:1/Ath:2|bm=PGSC0003DMP400032650_E0|dihydrolipoyllysine-residue acetyltransferase component 2 of pyruvate dehydrogenase complex, mitochondrial-like</t>
  </si>
  <si>
    <t>POT002782</t>
  </si>
  <si>
    <t>AT1G54220, AT3G13930</t>
  </si>
  <si>
    <t xml:space="preserve">&gt;gi|697188033|ref|XP_009603051.1|desc|POT001495_1|Ntom|Sly:2/Stu:2/Ath:2|bm=Solyc09g065900.2.1_E0|glutathione reductase, chloroplastic;&gt;gi|697188031|ref|XP_009603050.1|desc|POT001495_1|Ntom|Sly:2/Stu:2/Ath:2|bm=Solyc09g065900.2.1_E0|glutathione reductase, </t>
  </si>
  <si>
    <t>POT001495</t>
  </si>
  <si>
    <t>AT3G24170, AT3G54660</t>
  </si>
  <si>
    <t>&gt;gi|698427209|ref|XP_009788010.1|desc|POT005086|Nsyl|Sly:1/Stu:1/Ath:1|bm=Solyc11g065620.1.1_E0|sulfite reductase 1;&gt;gi|697188113|ref|XP_009603091.1|desc|POT005086|Ntom|Sly:1/Stu:1/Ath:1|bm=Solyc11g065620.1.1_E0|sulfite reductase 1</t>
  </si>
  <si>
    <t>POT005086</t>
  </si>
  <si>
    <t>AT5G04590</t>
  </si>
  <si>
    <t>&gt;gi|697188196|ref|XP_009603131.1|desc|POT008624|Ntom|Sly:1/Stu:1/Ath:1|bm=PGSC0003DMP400002599_E0|uncharacterized protein LOC104098171</t>
  </si>
  <si>
    <t>POT008624</t>
  </si>
  <si>
    <t>AT3G29185</t>
  </si>
  <si>
    <t>&gt;gi|697188224|ref|XP_009603147.1|desc|POT001991_3|Ntom|Sly:3/Stu:3/Ath:3|bm=PGSC0003DMP400028819_E0|5-adenylylsulfate reductase 2, chloroplastic-like</t>
  </si>
  <si>
    <t>POT001991</t>
  </si>
  <si>
    <t>AT4G04610, AT4G21990, AT1G62180</t>
  </si>
  <si>
    <t>&gt;gi|698431592|ref|XP_009794722.1|desc|POT012126_1|Nsyl|Sly:1/Stu:1/Ath:2|bm=Solyc02g067860.2.1_E0|putative glucose-6-phosphate 1-epimerase;&gt;gi|698431586|ref|XP_009794715.1|desc|POT012126_1|Nsyl|Sly:1/Stu:1/Ath:2|bm=Solyc02g067860.2.1_E0|putative glucose-6-</t>
  </si>
  <si>
    <t>POT012126</t>
  </si>
  <si>
    <t>AT5G14500, AT3G01590</t>
  </si>
  <si>
    <t>&gt;gi|697188359|ref|XP_009603219.1|desc|POT002417_4|Ntom|Sly:2/Stu:2/Ath:2|bm=Solyc12g096830.1.1_E0|UDP-glycosyltransferase 74E2-like</t>
  </si>
  <si>
    <t>POT002417</t>
  </si>
  <si>
    <t>AT1G05680, AT1G05675</t>
  </si>
  <si>
    <t>&gt;gi|697188423|ref|XP_009603253.1|desc|POT000179_1|Ntom|Sly:5/Stu:5/Ath:5|bm=PGSC0003DMP400015875_E0|glucose-1-phosphate adenylyltransferase large subunit 3, chloroplastic/amyloplastic</t>
  </si>
  <si>
    <t xml:space="preserve">&gt;gi|697188433|ref|XP_009603258.1|desc|POT009086|Ntom|Sly:1/Stu:1/Ath:1|bm=PGSC0003DMP400015817_E1E-128|peroxiredoxin-2F, mitochondrial;&gt;gi|698542330|ref|XP_009766367.1|desc|POT009086|Nsyl|Sly:1/Stu:1/Ath:1|bm=PGSC0003DMP400015817_E4E-128|peroxiredoxin-2F, </t>
  </si>
  <si>
    <t>POT009086</t>
  </si>
  <si>
    <t>AT3G06050</t>
  </si>
  <si>
    <t xml:space="preserve">&gt;gi|697188621|ref|XP_009603352.1|desc|POT004274_1|Ntom|Sly:2/Stu:3/Ath:1|bm=PGSC0003DMP400037080_E0|probable polyamine oxidase 5;&gt;gi|698479828|ref|XP_009786985.1|desc|POT004274_1|Nsyl|Sly:2/Stu:3/Ath:1|bm=PGSC0003DMP400037080_E0|probable polyamine oxidase </t>
  </si>
  <si>
    <t>POT004274</t>
  </si>
  <si>
    <t>AT4G29720</t>
  </si>
  <si>
    <t>&gt;gi|698489175|ref|XP_009791156.1|desc|POT004112_2|Nsyl|Sly:1/Stu:1/Ath:1|bm=Solyc02g082220.2.1_E0|protein transport protein Sec24-like At3g07100;&gt;gi|698489172|ref|XP_009791155.1|desc|POT004112_2|Nsyl|Sly:1/Stu:1/Ath:1|bm=Solyc02g082220.2.1_E0|protein trans</t>
  </si>
  <si>
    <t>POT004112</t>
  </si>
  <si>
    <t>AT3G07100</t>
  </si>
  <si>
    <t>&gt;gi|697188685|ref|XP_009603383.1|desc|POT003312|Ntom|Sly:1/Stu:1/Ath:1|bm=PGSC0003DMP400014290_E0|4-coumarate--CoA ligase-like 7</t>
  </si>
  <si>
    <t>POT003312</t>
  </si>
  <si>
    <t>AT4G05160</t>
  </si>
  <si>
    <t>&gt;gi|697188699|ref|XP_009603390.1|desc|POT005335_2|Ntom|Sly:2/Stu:1/Ath:1|bm=Solyc03g083520.2.1_E1E-95|probable calcium-binding protein CML14 isoform X2;&gt;gi|697188697|ref|XP_009603389.1|desc|POT005335_2|Ntom|Sly:2/Stu:1/Ath:1|bm=Solyc03g083520.2.1_E1E-95|pr</t>
  </si>
  <si>
    <t>POT005335</t>
  </si>
  <si>
    <t>AT1G12310</t>
  </si>
  <si>
    <t>&gt;gi|697188743|ref|XP_009603413.1|desc|POT008368|Ntom|Sly:1/Stu:1/Ath:1|bm=PGSC0003DMP400015179_E0|uncharacterized protein LOC104098401</t>
  </si>
  <si>
    <t>POT008368</t>
  </si>
  <si>
    <t>AT1G64770</t>
  </si>
  <si>
    <t>&gt;gi|698506705|ref|XP_009798725.1|desc|POT000005_09|Nsyl|Sly:28/Stu:22/Ath:31|bm=Solyc05g056570.2.1_E0|calcium-dependent protein kinase SK5-like;&gt;gi|697188761|ref|XP_009603424.1|desc|POT000005_09|Ntom|Sly:28/Stu:22/Ath:31|bm=Solyc05g056570.2.1_E0|calcium-de</t>
  </si>
  <si>
    <t>&gt;gi|697188763|ref|XP_009603425.1|desc|POT005083|Ntom|Sly:1/Stu:1/Ath:1|bm=PGSC0003DMP400015586_E0|signal recognition particle 54 kDa protein, chloroplastic, partial;&gt;gi|698549121|ref|XP_009768551.1|desc|POT005083|Nsyl|Sly:1/Stu:1/Ath:1|bm=Solyc09g009940.2.</t>
  </si>
  <si>
    <t>POT005083</t>
  </si>
  <si>
    <t>AT5G03940</t>
  </si>
  <si>
    <t>&gt;gi|697188790|ref|XP_009603439.1|desc|POT008526_2|Ntom|Sly:1/Stu:0/Ath:1|bm=Solyc12g095850.1.1_E0|tryptophan--tRNA ligase, mitochondrial isoform X4;&gt;gi|697188788|ref|XP_009603438.1|desc|POT008526_2|Ntom|Sly:1/Stu:0/Ath:1|bm=Solyc12g095850.1.1_E0|tryptophan</t>
  </si>
  <si>
    <t>POT008526</t>
  </si>
  <si>
    <t>AT2G25840</t>
  </si>
  <si>
    <t>&gt;gi|698523896|ref|XP_009758764.1|desc|POT000205_4|Nsyl|Sly:6/Stu:4/Ath:6|bm=Solyc12g095880.1.1_E0|ATP-dependent 6-phosphofructokinase 6-like;&gt;gi|697188796|ref|XP_009603443.1|desc|POT000205_4|Ntom|Sly:6/Stu:4/Ath:6|bm=Solyc12g095880.1.1_E0|ATP-dependent 6-p</t>
  </si>
  <si>
    <t>POT000205</t>
  </si>
  <si>
    <t>AT4G26270, AT4G32840, AT5G56630, AT4G29220, AT5G61580, AT5G47810</t>
  </si>
  <si>
    <t>&gt;gi|698519017|ref|XP_009804372.1|desc|POT001269|Nsyl|Sly:2/Stu:3/Ath:2|bm=PGSC0003DMP400050125_E1E-131|40S ribosomal protein S7;&gt;gi|698519015|ref|XP_009804371.1|desc|POT001269|Nsyl|Sly:2/Stu:3/Ath:2|bm=PGSC0003DMP400050125_E1E-131|40S ribosomal protein S7;</t>
  </si>
  <si>
    <t>&gt;gi|698439286|ref|XP_009758302.1|desc|POT001255|Nsyl|Sly:3/Stu:2/Ath:1|bm=Solyc08g074240.2.1_E2E-175|40S ribosomal protein S6-like;&gt;gi|697189278|ref|XP_009603690.1|desc|POT001255|Ntom|Sly:3/Stu:2/Ath:1|bm=Solyc08g074240.2.1_E3E-174|40S ribosomal protein S6</t>
  </si>
  <si>
    <t>POT001255</t>
  </si>
  <si>
    <t>AT5G10360</t>
  </si>
  <si>
    <t>&gt;gi|697189413|ref|XP_009603763.1|desc|POT005988|Ntom|Sly:1/Stu:3/Ath:2|bm=PGSC0003DMP400034131_E0|UDP-glycosyltransferase 89A2-like;&gt;gi|698526973|ref|XP_009760334.1|desc|POT005988|Nsyl|Sly:1/Stu:3/Ath:2|bm=PGSC0003DMP400034131_E0|LOW QUALITY PROTEIN: UDP-g</t>
  </si>
  <si>
    <t>POT005988</t>
  </si>
  <si>
    <t>AT1G51210, AT5G03490</t>
  </si>
  <si>
    <t>&gt;gi|697189486|ref|XP_009603799.1|desc|POT009639|Ntom|Sly:1/Stu:1/Ath:1|bm=Solyc12g099800.1.1_E8E-178|rhodanese-like/PpiC domain-containing protein 12;&gt;gi|697189484|ref|XP_009603798.1|desc|POT009639|Ntom|Sly:1/Stu:1/Ath:1|bm=Solyc12g099800.1.1_E8E-178|rhoda</t>
  </si>
  <si>
    <t>POT009639</t>
  </si>
  <si>
    <t>AT5G19370</t>
  </si>
  <si>
    <t>&gt;gi|698479654|ref|XP_009786904.1|desc|POT000936|Nsyl|Sly:2/Stu:2/Ath:2|bm=PGSC0003DMP400051855_E0|60S ribosomal protein L3;&gt;gi|697189502|ref|XP_009603807.1|desc|POT000936|Ntom|Sly:2/Stu:2/Ath:2|bm=PGSC0003DMP400051855_E0|60S ribosomal protein L3;&gt;gi|697189</t>
  </si>
  <si>
    <t>&gt;gi|697189626|ref|XP_009603871.1|desc|POT002488|Ntom|Sly:1/Stu:1/Ath:3|bm=PGSC0003DMP400035737_E8E-80|40S ribosomal protein S26-3-like;&gt;gi|698448718|ref|XP_009772886.1|desc|POT002488|Nsyl|Sly:1/Stu:1/Ath:3|bm=PGSC0003DMP400035737_E8E-79|40S ribosomal prote</t>
  </si>
  <si>
    <t>POT002488</t>
  </si>
  <si>
    <t>AT2G40510, AT3G56340, AT2G40590</t>
  </si>
  <si>
    <t xml:space="preserve">&gt;gi|698503228|ref|XP_009797222.1|desc|POT007384|Nsyl|Sly:1/Stu:1/Ath:1|bm=PGSC0003DMP400049062_E0|prolycopene isomerase, chloroplastic;&gt;gi|697189660|ref|XP_009603890.1|desc|POT007384|Ntom|Sly:1/Stu:1/Ath:1|bm=PGSC0003DMP400049062_E0|prolycopene isomerase, </t>
  </si>
  <si>
    <t>POT007384</t>
  </si>
  <si>
    <t>AT1G06820</t>
  </si>
  <si>
    <t>&gt;gi|698530525|ref|XP_009762087.1|desc|POT002328_2|Nsyl|Sly:2/Stu:2/Ath:2|bm=Solyc01g100360.2.1_E0|dihydrolipoyl dehydrogenase 2, chloroplastic-like isoform X2;&gt;gi|698530523|ref|XP_009762086.1|desc|POT002328_2|Nsyl|Sly:2/Stu:2/Ath:2|bm=PGSC0003DMP400004984_</t>
  </si>
  <si>
    <t>&gt;gi|698475724|ref|XP_009785220.1|desc|POT007555|Nsyl|Sly:1/Stu:1/Ath:1|bm=Solyc04g080630.2.1_E3E-75|50S ribosomal protein L31, chloroplastic;&gt;gi|697189859|ref|XP_009603990.1|desc|POT007555|Ntom|Sly:1/Stu:1/Ath:1|bm=Solyc04g080630.2.1_E4E-75|50S ribosomal p</t>
  </si>
  <si>
    <t>POT007555</t>
  </si>
  <si>
    <t>AT1G75350</t>
  </si>
  <si>
    <t>&gt;gi|698546207|ref|XP_009767645.1|desc|POT001402|Nsyl|Sly:2/Stu:2/Ath:4|bm=Solyc10g078960.1.1_E6E-113|60S ribosomal protein L21-2;&gt;gi|697189972|ref|XP_009604051.1|desc|POT001402|Ntom|Sly:2/Stu:2/Ath:4|bm=Solyc10g078960.1.1_E1E-113|60S ribosomal protein L21-</t>
  </si>
  <si>
    <t>&gt;gi|697190036|ref|XP_009604076.1|desc|POT007277|Ntom|Sly:1/Stu:1/Ath:1|bm=PGSC0003DMP400037174_E0|mitochondrial outer membrane protein porin 2</t>
  </si>
  <si>
    <t>POT007277</t>
  </si>
  <si>
    <t>AT5G67500</t>
  </si>
  <si>
    <t>&gt;gi|698500129|ref|XP_009795843.1|desc|POT004212_3|Nsyl|Sly:1/Stu:2/Ath:1|bm=FV6G18230_E3E-37|cytochrome b-c1 complex subunit 9-like;&gt;gi|697190117|ref|XP_009604114.1|desc|POT004212_3|Ntom|Sly:1/Stu:2/Ath:1|bm=FV6G18230_E3E-37|cytochrome b-c1 complex subunit</t>
  </si>
  <si>
    <t>POT004212</t>
  </si>
  <si>
    <t>AT3G52730</t>
  </si>
  <si>
    <t>&gt;gi|698506328|ref|XP_009798561.1|desc|POT000005_11|Nsyl|Sly:28/Stu:22/Ath:31|bm=Solyc07g064610.2.1_E0|calcium-dependent protein kinase 2-like;&gt;gi|697190174|ref|XP_009604147.1|desc|POT000005_11|Ntom|Sly:28/Stu:22/Ath:31|bm=Solyc07g064610.2.1_E0|calcium-depe</t>
  </si>
  <si>
    <t>&gt;gi|697190204|ref|XP_009604163.1|desc|POT009647|Ntom|Sly:1/Stu:1/Ath:1|bm=PGSC0003DMP400048122_E1E-87|uncharacterized protein LOC104099005;&gt;gi|698506730|ref|XP_009798735.1|desc|POT009647|Nsyl|Sly:1/Stu:1/Ath:1|bm=PGSC0003DMP400048122_E5E-88|uncharacterized</t>
  </si>
  <si>
    <t>POT009647</t>
  </si>
  <si>
    <t>AT5G21430</t>
  </si>
  <si>
    <t>&gt;gi|698587030|ref|XP_009779067.1|desc|POT007887|Nsyl|Sly:1/Stu:1/Ath:1|bm=PGSC0003DMP400040048_E0|probable UDP-arabinopyranose mutase 5;&gt;gi|697190283|ref|XP_009604203.1|desc|POT007887|Ntom|Sly:1/Stu:1/Ath:1|bm=PGSC0003DMP400040048_E0|probable UDP-arabinopy</t>
  </si>
  <si>
    <t>POT007887</t>
  </si>
  <si>
    <t>AT5G16510</t>
  </si>
  <si>
    <t>&gt;gi|698555237|ref|XP_009770436.1|desc|POT010034|Nsyl|Sly:1/Stu:0/Ath:1|bm=VV00G08690_E0|ribose-phosphate pyrophosphokinase 4-like;&gt;gi|697190497|ref|XP_009604311.1|desc|POT010034|Ntom|Sly:1/Stu:0/Ath:1|bm=VV00G08690_E0|ribose-phosphate pyrophosphokinase 4-l</t>
  </si>
  <si>
    <t>POT010034</t>
  </si>
  <si>
    <t>AT1G10700</t>
  </si>
  <si>
    <t>&gt;gi|698424515|ref|XP_009783909.1|desc|POT004512_3|Nsyl|Sly:1/Stu:1/Ath:2|bm=PGSC0003DMP400022275_E0|dnaJ homolog 1, mitochondrial-like;&gt;gi|698424509|ref|XP_009783902.1|desc|POT004512_3|Nsyl|Sly:1/Stu:1/Ath:2|bm=PGSC0003DMP400022275_E0|dnaJ homolog 1, mitoc</t>
  </si>
  <si>
    <t>POT004512</t>
  </si>
  <si>
    <t>AT2G22360, AT4G39960</t>
  </si>
  <si>
    <t>&gt;gi|697191062|ref|XP_009604599.1|desc|POT000902_13|Ntom|Sly:3/Stu:4/Ath:1|bm=PGSC0003DMP400027802_E0|importin-5-like</t>
  </si>
  <si>
    <t>&gt;gi|697191136|ref|XP_009604635.1|desc|POT004827_2|Ntom|Sly:2/Stu:2/Ath:1|bm=PGSC0003DMP400050419_E0|unknown protein DS12 from 2D-PAGE of leaf, chloroplastic;&gt;gi|698538407|ref|XP_009765128.1|desc|POT004827_2|Nsyl|Sly:2/Stu:2/Ath:1|bm=PGSC0003DMP400050419_E0</t>
  </si>
  <si>
    <t>&gt;gi|698502622|ref|XP_009796950.1|desc|POT000860_2|Nsyl|Sly:2/Stu:2/Ath:3|bm=PGSC0003DMP400040933_E0|asparagine--tRNA ligase, cytoplasmic 1-like;&gt;gi|697191150|ref|XP_009604643.1|desc|POT000860_2|Ntom|Sly:2/Stu:2/Ath:3|bm=PGSC0003DMP400040933_E0|asparagine--</t>
  </si>
  <si>
    <t>&gt;gi|697191156|ref|XP_009604646.1|desc|POT006331|Ntom|Sly:1/Stu:0/Ath:1|bm=Solyc08g042050.2.1_E0|DEAD-box ATP-dependent RNA helicase 3, chloroplastic isoform X2;&gt;gi|697191154|ref|XP_009604645.1|desc|POT006331|Ntom|Sly:1/Stu:0/Ath:1|bm=Solyc08g042050.2.1_E0|</t>
  </si>
  <si>
    <t>POT006331</t>
  </si>
  <si>
    <t>AT5G26742</t>
  </si>
  <si>
    <t>&gt;gi|698470241|ref|XP_009783766.1|desc|POT000432_2|Nsyl|Sly:4/Stu:4/Ath:3|bm=PGSC0003DMP400036854_E0|phosphoenolpyruvate carboxylase;&gt;gi|698470237|ref|XP_009783765.1|desc|POT000432_2|Nsyl|Sly:4/Stu:4/Ath:3|bm=PGSC0003DMP400036854_E0|phosphoenolpyruvate carb</t>
  </si>
  <si>
    <t>&gt;gi|697191230|ref|XP_009604683.1|desc|POT002247|Ntom|Sly:2/Stu:2/Ath:2|bm=PGSC0003DMP400017746_E0|oxygen-evolving enhancer protein 1, chloroplastic-like</t>
  </si>
  <si>
    <t>&gt;gi|697191264|ref|XP_009604700.1|desc|POT011332|Ntom|Sly:1/Stu:1/Ath:1|bm=PGSC0003DMP400019945_E1E-116|uncharacterized protein LOC104099422;&gt;gi|698578067|ref|XP_009776645.1|desc|POT011332|Nsyl|Sly:1/Stu:1/Ath:1|bm=PGSC0003DMP400019945_E3E-119|uncharacteriz</t>
  </si>
  <si>
    <t>POT011332</t>
  </si>
  <si>
    <t>AT5G44650</t>
  </si>
  <si>
    <t>&gt;gi|697191285|ref|XP_009604710.1|desc|POT000149_3|Ntom|Sly:7/Stu:7/Ath:7|bm=CP00129G00140_E0|serine hydroxymethyltransferase, mitochondrial-like</t>
  </si>
  <si>
    <t xml:space="preserve">&gt;gi|698587868|ref|XP_009779308.1|desc|POT001029|Nsyl|Sly:4/Stu:2/Ath:2|bm=Solyc04g005680.2.1_E6E-139|40S ribosomal protein S9-2-like;&gt;gi|698506325|ref|XP_009798560.1|desc|POT001029|Nsyl|Sly:4/Stu:2/Ath:2|bm=Solyc04g005680.2.1_E2E-139|40S ribosomal protein </t>
  </si>
  <si>
    <t>POT001029</t>
  </si>
  <si>
    <t>AT5G15200, AT5G39850</t>
  </si>
  <si>
    <t>&gt;gi|698496213|ref|XP_009794170.1|desc|POT002759|Nsyl|Sly:2/Stu:2/Ath:2|bm=Bra026018_E5E-109|ubiquitin-conjugating enzyme E2 36;&gt;gi|697191479|ref|XP_009604805.1|desc|POT002759|Ntom|Sly:2/Stu:2/Ath:2|bm=Bra026018_E5E-109|ubiquitin-conjugating enzyme E2 36</t>
  </si>
  <si>
    <t>&gt;gi|697191723|ref|XP_009604934.1|desc|POT001212_4|Ntom|Sly:2/Stu:0/Ath:3|bm=Solyc03g006870.2.1_E0|phosphoglucomutase, chloroplastic isoform X4;&gt;gi|697191721|ref|XP_009604933.1|desc|POT001212_4|Ntom|Sly:2/Stu:0/Ath:3|bm=Solyc03g006870.2.1_E0|phosphoglucomut</t>
  </si>
  <si>
    <t>&gt;gi|697191760|ref|XP_009604951.1|desc|POT006217|Ntom|Sly:1/Stu:0/Ath:1|bm=Solyc01g079450.2.1_E0|probable glutamyl endopeptidase, chloroplastic isoform X2;&gt;gi|697191758|ref|XP_009604950.1|desc|POT006217|Ntom|Sly:1/Stu:0/Ath:1|bm=Solyc01g079450.2.1_E0|probab</t>
  </si>
  <si>
    <t>POT006217</t>
  </si>
  <si>
    <t>AT2G47390</t>
  </si>
  <si>
    <t>&gt;gi|697191839|ref|XP_009604993.1|desc|POT006080_3|Ntom|Sly:1/Stu:1/Ath:1|bm=PGSC0003DMP400020278_E0|activator of 90 kDa heat shock protein ATPase homolog</t>
  </si>
  <si>
    <t>POT006080</t>
  </si>
  <si>
    <t>AT3G12050</t>
  </si>
  <si>
    <t>&gt;gi|697191881|ref|XP_009605011.1|desc|POT002418_2|Ntom|Sly:1/Stu:1/Ath:4|bm=Solyc06g073190.2.1_E0|fructokinase-2</t>
  </si>
  <si>
    <t>POT004717</t>
  </si>
  <si>
    <t>AT5G51830</t>
  </si>
  <si>
    <t>&gt;gi|697191899|ref|XP_009605020.1|desc|POT004037|Ntom|Sly:1/Stu:1/Ath:2|bm=PGSC0003DMP400043679_E0|tyrosine--tRNA ligase, cytoplasmic-like</t>
  </si>
  <si>
    <t>POT004037</t>
  </si>
  <si>
    <t>AT1G28350, AT2G33840</t>
  </si>
  <si>
    <t>&gt;gi|698436915|ref|XP_009802702.1|desc|POT007643|Nsyl|Sly:1/Stu:1/Ath:1|bm=Solyc01g109350.2.1_E0|phospholipase A-2-activating protein;&gt;gi|697191906|ref|XP_009605022.1|desc|POT007643|Ntom|Sly:1/Stu:1/Ath:1|bm=Solyc01g109350.2.1_E0|phospholipase A-2-activatin</t>
  </si>
  <si>
    <t>POT007643</t>
  </si>
  <si>
    <t>AT3G18860</t>
  </si>
  <si>
    <t>&gt;gi|697191916|ref|XP_009605027.1|desc|POT005706|Ntom|Sly:1/Stu:1/Ath:1|bm=PGSC0003DMP400043678_E0|4-hydroxy-3-methylbut-2-enyl diphosphate reductase, chloroplastic;&gt;gi|698436884|ref|XP_009802660.1|desc|POT005706|Nsyl|Sly:1/Stu:1/Ath:1|bm=PGSC0003DMP4000436</t>
  </si>
  <si>
    <t>POT005706</t>
  </si>
  <si>
    <t>AT4G34350</t>
  </si>
  <si>
    <t>&gt;gi|698477076|ref|XP_009785778.1|desc|POT007676|Nsyl|Sly:1/Stu:0/Ath:2|bm=Solyc05g010300.2.1_E0|DNA-directed RNA polymerases II, IV and V subunit 3;&gt;gi|697191959|ref|XP_009605052.1|desc|POT007676|Ntom|Sly:1/Stu:0/Ath:2|bm=Solyc05g010300.2.1_E0|DNA-directed</t>
  </si>
  <si>
    <t>POT007676</t>
  </si>
  <si>
    <t>AT2G15400, AT2G15430</t>
  </si>
  <si>
    <t>&gt;gi|698477074|ref|XP_009785777.1|desc|POT011109|Nsyl|Sly:1/Stu:1/Ath:1|bm=Solyc05g010290.1.1_E3E-162|uncharacterized protein LOC104233992;&gt;gi|697191963|ref|XP_009605054.1|desc|POT011109|Ntom|Sly:1/Stu:1/Ath:1|bm=Solyc05g010290.1.1_E6E-165|uncharacterized p</t>
  </si>
  <si>
    <t>POT011109</t>
  </si>
  <si>
    <t>AT3G25545</t>
  </si>
  <si>
    <t>&gt;gi|697192160|ref|XP_009605158.1|desc|POT000180_4|Ntom|Sly:6/Stu:5/Ath:7|bm=PGSC0003DMP400047126_E0|phosphoinositide phospholipase C 2-like isoform X2;&gt;gi|697192158|ref|XP_009605157.1|desc|POT000180_4|Ntom|Sly:6/Stu:5/Ath:7|bm=PGSC0003DMP400047126_E0|phosp</t>
  </si>
  <si>
    <t>POT000180</t>
  </si>
  <si>
    <t>AT4G38530, AT5G58670, AT5G58690, AT3G55940, AT3G08510, AT2G40116, AT5G58700</t>
  </si>
  <si>
    <t>&gt;gi|697192190|ref|XP_009605176.1|desc|POT007184|Ntom|Sly:1/Stu:1/Ath:2|bm=Solyc10g054280.1.1_E9E-169|(DL)-glycerol-3-phosphatase 2 isoform X1;&gt;gi|698454333|ref|XP_009780144.1|desc|POT007184|Nsyl|Sly:1/Stu:1/Ath:2|bm=Solyc10g054280.1.1_E6E-173|(DL)-glycerol</t>
  </si>
  <si>
    <t>POT007184</t>
  </si>
  <si>
    <t>AT5G57440, AT4G25840</t>
  </si>
  <si>
    <t>&gt;gi|698479602|ref|XP_009786877.1|desc|POT003213|Nsyl|Sly:1/Stu:1/Ath:1|bm=Solyc05g056310.2.1_E0|T-complex protein 1 subunit gamma-like;&gt;gi|697192419|ref|XP_009605299.1|desc|POT003213|Ntom|Sly:1/Stu:1/Ath:1|bm=Solyc05g056310.2.1_E0|T-complex protein 1 subun</t>
  </si>
  <si>
    <t>POT003213</t>
  </si>
  <si>
    <t>AT5G26360</t>
  </si>
  <si>
    <t>&gt;gi|697192475|ref|XP_009605327.1|desc|POT009013_1|Ntom|Sly:1/Stu:1/Ath:1|bm=PGSC0003DMP400007366_E6E-65|30S ribosomal protein S13, chloroplastic</t>
  </si>
  <si>
    <t>POT009013</t>
  </si>
  <si>
    <t>AT5G14320</t>
  </si>
  <si>
    <t>&gt;gi|697192509|ref|XP_009605344.1|desc|POT000473_3|Ntom|Sly:3/Stu:4/Ath:4|bm=Solyc10g074500.1.1_E0|isocitrate dehydrogenase;&gt;gi|698548800|ref|XP_009768449.1|desc|POT000473_3|Nsyl|Sly:3/Stu:4/Ath:4|bm=Solyc10g074500.1.1_E0|isocitrate dehydrogenase</t>
  </si>
  <si>
    <t>POT000473</t>
  </si>
  <si>
    <t>AT4G35260, AT2G17130, AT2G17980, AT4G35650</t>
  </si>
  <si>
    <t>&gt;gi|697192620|ref|XP_009605401.1|desc|POT009531|Ntom|Sly:1/Stu:1/Ath:2|bm=PGSC0003DMP400001168_E3E-99|nascent polypeptide-associated complex subunit alpha-like protein 2</t>
  </si>
  <si>
    <t>POT009531</t>
  </si>
  <si>
    <t>AT3G49470, AT4G10480</t>
  </si>
  <si>
    <t>&gt;gi|698526716|ref|XP_009760196.1|desc|POT002450_1|Nsyl|Sly:2/Stu:2/Ath:1|bm=PGSC0003DMP400026973_E2E-162|UBP1-associated protein 2C-like;&gt;gi|698526714|ref|XP_009760195.1|desc|POT002450_1|Nsyl|Sly:2/Stu:2/Ath:1|bm=PGSC0003DMP400026973_E2E-162|UBP1-associate</t>
  </si>
  <si>
    <t>POT007814</t>
  </si>
  <si>
    <t>AT3G54770</t>
  </si>
  <si>
    <t>&gt;gi|697192712|ref|XP_009605451.1|desc|POT006204|Ntom|Sly:1/Stu:1/Ath:2|bm=PGSC0003DMP400022582_E0|fasciclin-like arabinogalactan protein 8</t>
  </si>
  <si>
    <t>POT006204</t>
  </si>
  <si>
    <t>AT3G60900, AT2G45470</t>
  </si>
  <si>
    <t>&gt;gi|698418345|ref|XP_009803252.1|desc|POT000191_4|Nsyl|Sly:5/Stu:5/Ath:5|bm=PGSC0003DMP400004477_E0|hexokinase-1</t>
  </si>
  <si>
    <t>&gt;gi|698418449|ref|XP_009768645.1|desc|POT005567|Nsyl|Sly:1/Stu:1/Ath:2|bm=Solyc08g014340.2.1_E0|cysteine synthase, chloroplastic/chromoplastic</t>
  </si>
  <si>
    <t>&gt;gi|698418991|ref|XP_009786461.1|desc|POT004160_2|Nsyl|Sly:2/Stu:2/Ath:1|bm=PGSC0003DMP400048830_E9E-180|proteasome subunit alpha type-3-like;&gt;gi|697157949|ref|XP_009587725.1|desc|POT004160_2|Ntom|Sly:2/Stu:2/Ath:1|bm=PGSC0003DMP400048830_E0|proteasome sub</t>
  </si>
  <si>
    <t>&gt;gi|698419230|ref|XP_009789884.1|desc|POT001650_1|Nsyl|Sly:2/Stu:1/Ath:2|bm=Solyc05g054710.2.1_E0|beta-hexosaminidase 1</t>
  </si>
  <si>
    <t>POT001650</t>
  </si>
  <si>
    <t>AT3G55260, AT1G65590</t>
  </si>
  <si>
    <t>&gt;gi|698419994|ref|XP_009801702.1|desc|POT001365|Nsyl|Sly:3/Stu:3/Ath:2|bm=PGSC0003DMP400035271_E0|60S ribosomal protein L5-like;&gt;gi|697095414|ref|XP_009611190.1|desc|POT001365|Ntom|Sly:3/Stu:3/Ath:2|bm=PGSC0003DMP400035271_E0|60S ribosomal protein L5-like</t>
  </si>
  <si>
    <t>POT001365</t>
  </si>
  <si>
    <t>AT3G25520, AT5G39740</t>
  </si>
  <si>
    <t>&gt;gi|698420013|ref|XP_009801977.1|desc|POT000895_3|Nsyl|Sly:3/Stu:1/Ath:2|bm=Solyc04g082560.2.1_E0|epidermal growth factor receptor substrate 15-like 1;&gt;gi|697129172|ref|XP_009618644.1|desc|POT000895_3|Ntom|Sly:3/Stu:1/Ath:2|bm=Solyc04g082560.2.1_E0|epiderm</t>
  </si>
  <si>
    <t>POT000895</t>
  </si>
  <si>
    <t>AT1G21630, AT1G20760</t>
  </si>
  <si>
    <t>&gt;gi|698421335|ref|XP_009773075.1|desc|POT004552|Nsyl|Sly:2/Stu:2/Ath:1|bm=Solyc10g007760.2.1_E0|ribose-phosphate pyrophosphokinase 4 isoform X2;&gt;gi|698421329|ref|XP_009773013.1|desc|POT004552|Nsyl|Sly:2/Stu:2/Ath:1|bm=PGSC0003DMP400036880_E0|ribose-phospha</t>
  </si>
  <si>
    <t>POT004552</t>
  </si>
  <si>
    <t>AT2G42910</t>
  </si>
  <si>
    <t>&gt;gi|698422135|ref|XP_009780210.1|desc|POT000953_3|Nsyl|Sly:3/Stu:3/Ath:2|bm=PGSC0003DMP400038185_E0|transketolase, chloroplastic</t>
  </si>
  <si>
    <t>&gt;gi|698422321|ref|XP_009780536.1|desc|POT000921|Nsyl|Sly:2/Stu:2/Ath:1|bm=PGSC0003DMP400042125_E0|putative quinone-oxidoreductase homolog, chloroplastic</t>
  </si>
  <si>
    <t>POT000921</t>
  </si>
  <si>
    <t>AT4G13010</t>
  </si>
  <si>
    <t>&gt;gi|698422452|ref|XP_009780796.1|desc|POT000191_2|Nsyl|Sly:5/Stu:5/Ath:5|bm=Solyc04g081400.2.1_E0|hexokinase-2, chloroplastic;&gt;gi|697144401|ref|XP_009626314.1|desc|POT000191_2|Ntom|Sly:5/Stu:5/Ath:5|bm=Solyc04g081400.2.1_E0|hexokinase-2, chloroplastic</t>
  </si>
  <si>
    <t>&gt;gi|698423817|ref|XP_009782873.1|desc|POT000289_3|Nsyl|Sly:4/Stu:4/Ath:9|bm=PGSC0003DMP400008712_E0|2-alkenal reductase (NADP(+)-dependent)</t>
  </si>
  <si>
    <t>&gt;gi|698424702|ref|XP_009784266.1|desc|POT004222_2|Nsyl|Sly:2/Stu:0/Ath:1|bm=Solyc01g087250.2.1_E0|carotenoid 9,10(9,10)-cleavage dioxygenase 1-like isoform X2;&gt;gi|698424696|ref|XP_009784260.1|desc|POT004222_2|Nsyl|Sly:2/Stu:0/Ath:1|bm=Solyc01g087250.2.1_</t>
  </si>
  <si>
    <t>POT004222</t>
  </si>
  <si>
    <t>AT3G63520</t>
  </si>
  <si>
    <t>&gt;gi|698424870|ref|XP_009784465.1|desc|POT008552|Nsyl|Sly:1/Stu:1/Ath:1|bm=Solyc09g090750.2.1_E7E-156|haloacid dehalogenase-like hydrolase domain-containing protein At2g33255</t>
  </si>
  <si>
    <t>POT008552</t>
  </si>
  <si>
    <t>AT2G33255</t>
  </si>
  <si>
    <t>&gt;gi|698425315|ref|XP_009785088.1|desc|POT006204|Nsyl|Sly:1/Stu:1/Ath:2|bm=PGSC0003DMP400022582_E0|fasciclin-like arabinogalactan protein 8</t>
  </si>
  <si>
    <t>&gt;gi|698433135|ref|XP_009797071.1|desc|POT001169|Nsyl|Sly:2/Stu:2/Ath:6|bm=Solyc04g063290.2.1_E0|40S ribosomal protein S2-3-like;&gt;gi|698425374|ref|XP_009785188.1|desc|POT001169|Nsyl|Sly:2/Stu:2/Ath:6|bm=Solyc04g063290.2.1_E0|40S ribosomal protein S2-3-like</t>
  </si>
  <si>
    <t>&gt;gi|698426478|ref|XP_009786959.1|desc|POT000978_2|Nsyl|Sly:3/Stu:0/Ath:2|bm=Solyc06g051310.2.1_E0|clathrin heavy chain 2-like</t>
  </si>
  <si>
    <t>POT000978</t>
  </si>
  <si>
    <t>AT3G08530, AT3G11130</t>
  </si>
  <si>
    <t>&gt;gi|698426497|ref|XP_009786987.1|desc|POT002962_4|Nsyl|Sly:3/Stu:3/Ath:2|bm=PGSC0003DMP400035196_E1E-67|nuclear transport factor 2-like</t>
  </si>
  <si>
    <t>&gt;gi|698427008|ref|XP_009787755.1|desc|POT009737|Nsyl|Sly:1/Stu:1/Ath:1|bm=Solyc08g083010.2.1_E0|uncharacterized protein LOC104235640;&gt;gi|697159552|ref|XP_009588538.1|desc|POT009737|Ntom|Sly:1/Stu:1/Ath:1|bm=Solyc08g083010.2.1_E0|uncharacterized protein LOC</t>
  </si>
  <si>
    <t>POT009737</t>
  </si>
  <si>
    <t>AT4G24090</t>
  </si>
  <si>
    <t>&gt;gi|698427272|ref|XP_009788094.1|desc|POT005523|Nsyl|Sly:2/Stu:2/Ath:1|bm=PGSC0003DMP400002889_E0|triosephosphate isomerase, chloroplastic-like;&gt;gi|697113579|ref|XP_009610674.1|desc|POT005523|Ntom|Sly:2/Stu:2/Ath:1|bm=PGSC0003DMP400002889_E0|triosephosphat</t>
  </si>
  <si>
    <t>&gt;gi|698427341|ref|XP_009788191.1|desc|POT004100|Nsyl|Sly:1/Stu:0/Ath:1|bm=Solyc03g097070.2.1_E0|TOM1-like protein 2</t>
  </si>
  <si>
    <t>POT004100</t>
  </si>
  <si>
    <t>AT5G16880</t>
  </si>
  <si>
    <t>&gt;gi|698427885|ref|XP_009788957.1|desc|POT010895|Nsyl|Sly:1/Stu:1/Ath:1|bm=PGSC0003DMP400055232_E0|uncharacterized protein LOC104236674</t>
  </si>
  <si>
    <t>&gt;gi|698428898|ref|XP_009790543.1|desc|POT008304|Nsyl|Sly:1/Stu:2/Ath:1|bm=PGSC0003DMP400044439_E0|carboxymethylenebutenolidase homolog;&gt;gi|697189169|ref|XP_009603635.1|desc|POT008304|Ntom|Sly:1/Stu:2/Ath:1|bm=PGSC0003DMP400044439_E0|carboxymethylenebutenol</t>
  </si>
  <si>
    <t>POT008304</t>
  </si>
  <si>
    <t>AT1G35420</t>
  </si>
  <si>
    <t>&gt;gi|698429187|ref|XP_009791035.1|desc|POT006009_3|Nsyl|Sly:1/Stu:1/Ath:1|bm=PGSC0003DMP400028350_E0|membrane-associated protein VIPP1, chloroplastic isoform X2;&gt;gi|698429179|ref|XP_009791029.1|desc|POT006009_3|Nsyl|Sly:1/Stu:1/Ath:1|bm=PGSC0003DMP400028350</t>
  </si>
  <si>
    <t>POT006009</t>
  </si>
  <si>
    <t>AT1G65260</t>
  </si>
  <si>
    <t>&gt;gi|698430077|ref|XP_009792514.1|desc|POT000251_9|Nsyl|Sly:6/Stu:6/Ath:3|bm=Solyc02g032940.2.1_E0|aspartic proteinase-like, partial</t>
  </si>
  <si>
    <t>&gt;gi|698430290|ref|XP_009792779.1|desc|POT004145|Nsyl|Sly:1/Stu:1/Ath:2|bm=PGSC0003DMP400002753_E0|phosphoserine aminotransferase 2, chloroplastic-like</t>
  </si>
  <si>
    <t>POT004145</t>
  </si>
  <si>
    <t>AT2G17630, AT4G35630</t>
  </si>
  <si>
    <t>&gt;gi|698431152|ref|XP_009794076.1|desc|POT000965_2|Nsyl|Sly:2/Stu:2/Ath:2|bm=PGSC0003DMP400024451_E0|acid beta-fructofuranosidase AIV-18</t>
  </si>
  <si>
    <t>&gt;gi|698431636|ref|XP_009794784.1|desc|POT009452|Nsyl|Sly:1/Stu:1/Ath:1|bm=PGSC0003DMP400064067_E8E-131|heme-binding-like protein At3g10130, chloroplastic</t>
  </si>
  <si>
    <t>POT009452</t>
  </si>
  <si>
    <t>AT2G37970</t>
  </si>
  <si>
    <t>&gt;gi|698431967|ref|XP_009795291.1|desc|POT008870|Nsyl|Sly:1/Stu:1/Ath:1|bm=PGSC0003DMP400015151_E0|carboxyl-terminal-processing peptidase 2, chloroplastic;&gt;gi|697154393|ref|XP_009631438.1|desc|POT008870|Ntom|Sly:1/Stu:1/Ath:1|bm=PGSC0003DMP400015151_E0|carb</t>
  </si>
  <si>
    <t>POT008870</t>
  </si>
  <si>
    <t>AT4G17740</t>
  </si>
  <si>
    <t>&gt;gi|698432701|ref|XP_009796418.1|desc|POT000058_11|Nsyl|Sly:21/Stu:18/Ath:9|bm=Solyc07g006140.2.1_E0|cytochrome P450 CYP72A219-like;&gt;gi|697107446|ref|XP_009607556.1|desc|POT000058_11|Ntom|Sly:21/Stu:18/Ath:9|bm=Solyc07g006140.2.1_E0|cytochrome P450 CYP72A2</t>
  </si>
  <si>
    <t>POT000058</t>
  </si>
  <si>
    <t>AT3G14650, AT3G14680, AT1G17060, AT3G14660, AT3G14610, AT3G14640, AT3G14690, AT3G14630, AT3G14620</t>
  </si>
  <si>
    <t>&gt;gi|698433191|ref|XP_009797145.1|desc|POT007727_1|Nsyl|Sly:2/Stu:1/Ath:1|bm=Solyc02g070760.2.1_E1E-164|uncharacterized protein At2g34460, chloroplastic-like</t>
  </si>
  <si>
    <t>&gt;gi|698433941|ref|XP_009798227.1|desc|POT001373_2|Nsyl|Sly:2/Stu:2/Ath:2|bm=Solyc04g015680.2.1_E0|zinc-metallopeptidase, peroxisomal</t>
  </si>
  <si>
    <t>&gt;gi|698434040|ref|XP_009798397.1|desc|POT010661_1|Nsyl|Sly:1/Stu:2/Ath:1|bm=PGSC0003DMP400009644_E2E-88|cytochrome b5 isoform A-like</t>
  </si>
  <si>
    <t>POT010661</t>
  </si>
  <si>
    <t>AT5G53560</t>
  </si>
  <si>
    <t xml:space="preserve">&gt;gi|698434414|ref|XP_009798931.1|desc|POT000188_4|Nsyl|Sly:6/Stu:5/Ath:5|bm=PGSC0003DMP400003080_E0|dynamin-related protein 1E-like;&gt;gi|698556331|ref|XP_009770735.1|desc|POT000188_4|Nsyl|Sly:6/Stu:5/Ath:5|bm=PGSC0003DMP400019260_E0|dynamin-related protein </t>
  </si>
  <si>
    <t>&gt;gi|698434533|ref|XP_009799094.1|desc|POT000389_2|Nsyl|Sly:3/Stu:1/Ath:5|bm=Solyc01g091460.2.1_E0|brefeldin A-inhibited guanine nucleotide-exchange protein 2-like;&gt;gi|697191677|ref|XP_009604910.1|desc|POT000389_2|Ntom|Sly:3/Stu:1/Ath:5|bm=PGSC0003DMP400022</t>
  </si>
  <si>
    <t>POT000389</t>
  </si>
  <si>
    <t>AT3G60860, AT4G38200, AT4G35380, AT3G43300, AT1G01960</t>
  </si>
  <si>
    <t>&gt;gi|698434996|ref|XP_009799743.1|desc|POT008935_2|Nsyl|Sly:2/Stu:1/Ath:1|bm=PGSC0003DMP400042546_E0|pyridoxine/pyridoxamine 5-phosphate oxidase 1, chloroplastic-like</t>
  </si>
  <si>
    <t>POT008935</t>
  </si>
  <si>
    <t>AT5G49970</t>
  </si>
  <si>
    <t>&gt;gi|698435030|ref|XP_009799785.1|desc|POT002628_2|Nsyl|Sly:2/Stu:2/Ath:2|bm=PGSC0003DMP400042549_E0|betaine aldehyde dehydrogenase, chloroplastic-like</t>
  </si>
  <si>
    <t>&gt;gi|698435797|ref|XP_009801009.1|desc|POT000400_3|Nsyl|Sly:5/Stu:2/Ath:2|bm=PGSC0003DMP400049058_E0|ubiquitin carboxyl-terminal hydrolase 12-like isoform X2;&gt;gi|698435790|ref|XP_009801001.1|desc|POT000400_3|Nsyl|Sly:5/Stu:2/Ath:2|bm=PGSC0003DMP400049058_E0</t>
  </si>
  <si>
    <t>POT000400</t>
  </si>
  <si>
    <t>AT3G11910, AT5G06600</t>
  </si>
  <si>
    <t>&gt;gi|698435953|ref|XP_009801271.1|desc|POT007575|Nsyl|Sly:1/Stu:1/Ath:1|bm=PGSC0003DMP400000965_E1E-168|carbonic anhydrase, chloroplastic isoform X3</t>
  </si>
  <si>
    <t>POT007575</t>
  </si>
  <si>
    <t>AT3G01500</t>
  </si>
  <si>
    <t>&gt;gi|698437154|ref|XP_009803105.1|desc|POT008255_2|Nsyl|Sly:1/Stu:1/Ath:1|bm=PGSC0003DMP400010176_E7E-133|peptidyl-prolyl cis-trans isomerase FKBP17-2, chloroplastic-like;&gt;gi|697111910|ref|XP_009609830.1|desc|POT008255_1|Ntom|Sly:1/Stu:1/Ath:1|bm=PGSC0003DM</t>
  </si>
  <si>
    <t>POT008255</t>
  </si>
  <si>
    <t>AT1G18170</t>
  </si>
  <si>
    <t>&gt;gi|698437651|ref|XP_009803842.1|desc|POT005379|Nsyl|Sly:1/Stu:2/Ath:2|bm=PGSC0003DMP400036643_E0|coatomer subunit epsilon-1-like</t>
  </si>
  <si>
    <t>POT005379</t>
  </si>
  <si>
    <t>AT2G34840, AT1G30630</t>
  </si>
  <si>
    <t>&gt;gi|698437829|ref|XP_009804110.1|desc|POT004216|Nsyl|Sly:2/Stu:0/Ath:1|bm=Solyc05g010320.2.1_E8E-125|chalcone--flavonone isomerase</t>
  </si>
  <si>
    <t>POT004216</t>
  </si>
  <si>
    <t>AT3G55120</t>
  </si>
  <si>
    <t>&gt;gi|698438113|ref|XP_009804550.1|desc|POT006073|Nsyl|Sly:1/Stu:1/Ath:2|bm=Solyc09g014520.2.1_E0|chlorophyll a-b binding protein CP29.1, chloroplastic-like</t>
  </si>
  <si>
    <t>&gt;gi|698438290|ref|XP_009804815.1|desc|POT012635|Nsyl|Sly:2/Stu:1/Ath:1|bm=Solyc09g013100.2.1_E0|uncharacterized protein LOC104249972</t>
  </si>
  <si>
    <t>POT012635</t>
  </si>
  <si>
    <t>AT5G01590</t>
  </si>
  <si>
    <t xml:space="preserve">&gt;gi|698439253|ref|XP_009758248.1|desc|POT002247|Nsyl|Sly:2/Stu:2/Ath:2|bm=PT07G11500_E0|oxygen-evolving enhancer protein 1, chloroplastic-like;&gt;gi|697124217|ref|XP_009616099.1|desc|POT002247|Ntom|Sly:2/Stu:2/Ath:2|bm=PT07G11500_E0|oxygen-evolving enhancer </t>
  </si>
  <si>
    <t xml:space="preserve">&gt;gi|698439339|ref|XP_009758373.1|desc|POT005335_2|Nsyl|Sly:2/Stu:1/Ath:1|bm=PGSC0003DMP400047617_E1E-98|probable calcium-binding protein CML13;&gt;gi|698465356|ref|XP_009782653.1|desc|POT005335_2|Nsyl|Sly:2/Stu:1/Ath:1|bm=PGSC0003DMP400047617_E1E-98|probable </t>
  </si>
  <si>
    <t>&gt;gi|698439574|ref|XP_009758739.1|desc|POT007515|Nsyl|Sly:1/Stu:1/Ath:1|bm=PGSC0003DMP400021683_E0|ABC transporter F family member 3</t>
  </si>
  <si>
    <t>POT007515</t>
  </si>
  <si>
    <t>AT1G64550</t>
  </si>
  <si>
    <t>&gt;gi|698440256|ref|XP_009759844.1|desc|POT000609_2|Nsyl|Sly:4/Stu:4/Ath:3|bm=PGSC0003DMP400025812_E3E-145|probable glutathione S-transferase parC;&gt;gi|697124129|ref|XP_009616058.1|desc|POT000609_2|Ntom|Sly:4/Stu:4/Ath:3|bm=PGSC0003DMP400025812_E2E-146|probab</t>
  </si>
  <si>
    <t>POT000609</t>
  </si>
  <si>
    <t>AT1G78380, AT1G17170, AT1G78340</t>
  </si>
  <si>
    <t>&gt;gi|698440786|ref|XP_009760607.1|desc|POT004222_1|Nsyl|Sly:2/Stu:0/Ath:1|bm=Solyc01g087260.2.1_E0|carotenoid 9,10(9,10)-cleavage dioxygenase 1-like</t>
  </si>
  <si>
    <t>&gt;gi|698523178|ref|XP_009758395.1|desc|POT010232_11|Nsyl|Sly:1/Stu:1/Ath:1|bm=Solyc01g066680.2.1_E7E-40|phylloplanin;&gt;gi|698523176|ref|XP_009758394.1|desc|POT010232_11|Nsyl|Sly:1/Stu:1/Ath:1|bm=Solyc01g066680.2.1_E7E-40|phylloplanin;&gt;gi|698441768|ref|XP_009</t>
  </si>
  <si>
    <t>POT010232</t>
  </si>
  <si>
    <t>AT3G16660</t>
  </si>
  <si>
    <t>&gt;gi|698441994|ref|XP_009762424.1|desc|POT009839|Nsyl|Sly:1/Stu:1/Ath:1|bm=PGSC0003DMP400018947_E1E-129|uncharacterized protein LOC104214458</t>
  </si>
  <si>
    <t>POT009839</t>
  </si>
  <si>
    <t>AT5G57040</t>
  </si>
  <si>
    <t>&gt;gi|698442246|ref|XP_009762729.1|desc|POT001068_4|Nsyl|Sly:3/Stu:3/Ath:2|bm=PGSC0003DMP400014884_E0|chlorophyll synthase, chloroplastic;&gt;gi|697106201|ref|XP_009606938.1|desc|POT001068_4|Ntom|Sly:3/Stu:3/Ath:2|bm=PGSC0003DMP400014884_E0|chlorophyll synthase</t>
  </si>
  <si>
    <t>&gt;gi|698442394|ref|XP_009762962.1|desc|POT004549_2|Nsyl|Sly:2/Stu:1/Ath:2|bm=PGSC0003DMP400040949_E6E-179|probable plastid-lipid-associated protein 13, chloroplastic</t>
  </si>
  <si>
    <t>&gt;gi|698442413|ref|XP_009763020.1|desc|POT005212_2|Nsyl|Sly:1/Stu:1/Ath:2|bm=Solyc01g102610.2.1_E0|ferric reduction oxidase 6-like</t>
  </si>
  <si>
    <t>POT005212</t>
  </si>
  <si>
    <t>AT5G49740, AT5G49730</t>
  </si>
  <si>
    <t>&gt;gi|698443210|ref|XP_009764205.1|desc|POT000592_2|Nsyl|Sly:3/Stu:3/Ath:2|bm=PGSC0003DMP400004893_E0|enolase-like</t>
  </si>
  <si>
    <t>&gt;gi|698443559|ref|XP_009764692.1|desc|POT001770_1|Nsyl|Sly:2/Stu:2/Ath:2|bm=PGSC0003DMP400051895_E0|farnesyl pyrophosphate synthase 1-like;&gt;gi|698509798|ref|XP_009800092.1|desc|POT001770_1|Nsyl|Sly:2/Stu:2/Ath:2|bm=Solyc12g015860.1.1_E0|farnesyl pyrophosph</t>
  </si>
  <si>
    <t>POT001770</t>
  </si>
  <si>
    <t>AT4G17190, AT5G47770</t>
  </si>
  <si>
    <t>&gt;gi|698443778|ref|XP_009765091.1|desc|POT003695_1|Nsyl|Sly:2/Stu:1/Ath:2|bm=Solyc05g013380.2.1_E0|glutamate--glyoxylate aminotransferase 2</t>
  </si>
  <si>
    <t>POT003695</t>
  </si>
  <si>
    <t>AT1G70580, AT1G23310</t>
  </si>
  <si>
    <t>&gt;gi|698444670|ref|XP_009766589.1|desc|POT000020_10|Nsyl|Sly:16/Stu:17/Ath:16|bm=PGSC0003DMP400014264_E0|beta-galactosidase 8</t>
  </si>
  <si>
    <t>&gt;gi|698445035|ref|XP_009767180.1|desc|POT009185|Nsyl|Sly:1/Stu:1/Ath:1|bm=PGSC0003DMP400026687_E5E-60|uncharacterized protein LOC104218391</t>
  </si>
  <si>
    <t>POT009185</t>
  </si>
  <si>
    <t>AT1G28150</t>
  </si>
  <si>
    <t>&gt;gi|698445056|ref|XP_009767215.1|desc|POT003862_1|Nsyl|Sly:1/Stu:1/Ath:1|bm=Solyc07g066470.2.1_E0|porphobilinogen deaminase, chloroplastic-like</t>
  </si>
  <si>
    <t>POT003862</t>
  </si>
  <si>
    <t>AT5G08280</t>
  </si>
  <si>
    <t>&gt;gi|698445250|ref|XP_009767529.1|desc|POT011094|Nsyl|Sly:1/Stu:2/Ath:1|bm=PGSC0003DMP400003027_E0|protein TRIGALACTOSYLDIACYLGLYCEROL 4, chloroplastic</t>
  </si>
  <si>
    <t>&gt;gi|698445314|ref|XP_009767672.1|desc|POT004969|Nsyl|Sly:1/Stu:1/Ath:1|bm=Solyc11g006350.1.1_E0|aspartate carbamoyltransferase 1, chloroplastic;&gt;gi|698445307|ref|XP_009767665.1|desc|POT004969|Nsyl|Sly:1/Stu:1/Ath:1|bm=Solyc11g006350.1.1_E0|aspartate carbam</t>
  </si>
  <si>
    <t>POT004969</t>
  </si>
  <si>
    <t>AT3G20330</t>
  </si>
  <si>
    <t>&gt;gi|698445706|ref|XP_009768199.1|desc|POT001791_2|Nsyl|Sly:6/Stu:4/Ath:4|bm=Solyc07g064180.2.1_E0|pectinesterase 2.1-like;&gt;gi|697163052|ref|XP_009590338.1|desc|POT001791_2|Ntom|Sly:6/Stu:4/Ath:4|bm=PGSC0003DMP400033460_E3E-156|pectinesterase 3-like, partia</t>
  </si>
  <si>
    <t>POT001791</t>
  </si>
  <si>
    <t>AT3G27980, AT1G11590, AT1G11580, AT4G03930</t>
  </si>
  <si>
    <t>&gt;gi|698446293|ref|XP_009769044.1|desc|POT003913|Nsyl|Sly:1/Stu:1/Ath:1|bm=Solyc08g006660.1.1_E0|conserved oligomeric Golgi complex subunit 2;&gt;gi|697186881|ref|XP_009602477.1|desc|POT003913|Ntom|Sly:1/Stu:1/Ath:1|bm=Solyc08g006660.1.1_E0|conserved oligomeri</t>
  </si>
  <si>
    <t>POT003913</t>
  </si>
  <si>
    <t>AT4G24840</t>
  </si>
  <si>
    <t>&gt;gi|698446789|ref|XP_009769756.1|desc|POT000279_2|Nsyl|Sly:3/Stu:5/Ath:4|bm=Solyc11g009080.1.1_E0|phospho-2-dehydro-3-deoxyheptonate aldolase 2, chloroplastic</t>
  </si>
  <si>
    <t>POT000279</t>
  </si>
  <si>
    <t>AT4G39980, AT1G22410, AT5G41150, AT4G33510</t>
  </si>
  <si>
    <t>&gt;gi|698447591|ref|XP_009771042.1|desc|POT010668|Nsyl|Sly:1/Stu:1/Ath:1|bm=PGSC0003DMP400061151_E8E-116|protein TIC 20-v, chloroplastic;&gt;gi|697150462|ref|XP_009629437.1|desc|POT010668|Ntom|Sly:1/Stu:1/Ath:1|bm=Solyc12g015680.1.1_E3E-116|protein TIC 20-v, ch</t>
  </si>
  <si>
    <t>POT010668</t>
  </si>
  <si>
    <t>AT5G55710</t>
  </si>
  <si>
    <t>&gt;gi|698447616|ref|XP_009771079.1|desc|POT007583|Nsyl|Sly:1/Stu:1/Ath:1|bm=PGSC0003DMP400033808_E2E-113|PITH domain-containing protein At3g04780</t>
  </si>
  <si>
    <t>POT007583</t>
  </si>
  <si>
    <t>AT3G04780</t>
  </si>
  <si>
    <t>&gt;gi|698447947|ref|XP_009771635.1|desc|POT006657_3|Nsyl|Sly:1/Stu:1/Ath:2|bm=PGSC0003DMP400063724_E1E-88|plastocyanin</t>
  </si>
  <si>
    <t>&gt;gi|698448267|ref|XP_009772173.1|desc|POT001850_4|Nsyl|Sly:2/Stu:2/Ath:1|bm=PGSC0003DMP400035581_E6E-124|plasminogen activator inhibitor 1 RNA-binding protein-like isoform X1;&gt;gi|698448274|ref|XP_009772180.1|desc|POT001850_4|Nsyl|Sly:2/Stu:2/Ath:1|bm=PGSC0</t>
  </si>
  <si>
    <t>&gt;gi|698448416|ref|XP_009772415.1|desc|POT003806|Nsyl|Sly:1/Stu:1/Ath:1|bm=Solyc08g075160.2.1_E0|bifunctional purine biosynthesis protein purH;&gt;gi|697128617|ref|XP_009618366.1|desc|POT003806|Ntom|Sly:1/Stu:1/Ath:1|bm=Solyc08g075160.2.1_E0|bifunctional purin</t>
  </si>
  <si>
    <t>POT003806</t>
  </si>
  <si>
    <t>AT2G35040</t>
  </si>
  <si>
    <t>&gt;gi|698448871|ref|XP_009773188.1|desc|POT007370|Nsyl|Sly:1/Stu:1/Ath:2|bm=PGSC0003DMP400016620_E2E-128|fasciclin-like arabinogalactan protein 9</t>
  </si>
  <si>
    <t>&gt;gi|698449767|ref|XP_009774611.1|desc|POT005191_1|Nsyl|Sly:2/Stu:2/Ath:2|bm=PGSC0003DMP400045553_E5E-166|uncharacterized protein LOC104224625</t>
  </si>
  <si>
    <t>&gt;gi|698449838|ref|XP_009774710.1|desc|POT000280_5|Nsyl|Sly:5/Stu:3/Ath:5|bm=Solyc01g079240.2.1_E0|long chain acyl-CoA synthetase 1</t>
  </si>
  <si>
    <t xml:space="preserve">&gt;gi|698450004|ref|XP_009774948.1|desc|POT001260|Nsyl|Sly:2/Stu:2/Ath:2|bm=PGSC0003DMP400027586_E0|elongation factor 1-gamma 2-like isoform X2;&gt;gi|698449998|ref|XP_009774942.1|desc|POT001260|Nsyl|Sly:2/Stu:2/Ath:2|bm=Solyc11g028100.1.1_E0|elongation factor </t>
  </si>
  <si>
    <t>&gt;gi|698450172|ref|XP_009775244.1|desc|POT000492_2|Nsyl|Sly:2/Stu:1/Ath:3|bm=Solyc06g068860.2.1_E0|lysosomal alpha-mannosidase-like</t>
  </si>
  <si>
    <t>&gt;gi|698450701|ref|XP_009776034.1|desc|POT008838|Nsyl|Sly:1/Stu:1/Ath:1|bm=PGSC0003DMP400009643_E5E-138|rhodanese-like domain-containing protein 14, chloroplastic</t>
  </si>
  <si>
    <t>&gt;gi|698451028|ref|XP_009776726.1|desc|POT002628_1|Nsyl|Sly:2/Stu:2/Ath:2|bm=PGSC0003DMP400055759_E0|betaine aldehyde dehydrogenase, chloroplastic-like isoform X1;&gt;gi|698451024|ref|XP_009776718.1|desc|POT002628_1|Nsyl|Sly:2/Stu:2/Ath:2|bm=PGSC0003DMP4000557</t>
  </si>
  <si>
    <t>&gt;gi|698451062|ref|XP_009776793.1|desc|POT000119_2|Nsyl|Sly:7/Stu:9/Ath:7|bm=PGSC0003DMP400034134_E0|heat shock protein 90-1-like</t>
  </si>
  <si>
    <t>&gt;gi|698451497|ref|XP_009777741.1|desc|POT009199_2|Nsyl|Sly:2/Stu:1/Ath:1|bm=PGSC0003DMP400036655_E6E-145|photosystem I reaction center subunit III, chloroplastic-like</t>
  </si>
  <si>
    <t>&gt;gi|698451804|ref|XP_009778449.1|desc|POT005925_2|Nsyl|Sly:1/Stu:1/Ath:2|bm=PGSC0003DMP400040501_E2E-136|glutathione S-transferase DHAR2</t>
  </si>
  <si>
    <t>&gt;gi|698451879|ref|XP_009778658.1|desc|POT002857_1|Nsyl|Sly:2/Stu:3/Ath:1|bm=PGSC0003DMP400033909_E0|malate dehydrogenase, chloroplastic isoform X2;&gt;gi|698451875|ref|XP_009778654.1|desc|POT002857_1|Nsyl|Sly:2/Stu:3/Ath:1|bm=PGSC0003DMP400033909_E0|malate de</t>
  </si>
  <si>
    <t>&gt;gi|698452334|ref|XP_009779710.1|desc|POT000155_2|Nsyl|Sly:6/Stu:6/Ath:7|bm=Solyc04g063230.2.1_E0|probable methyltransferase PMT26</t>
  </si>
  <si>
    <t>&gt;gi|698452368|ref|XP_009779719.1|desc|POT006824_2|Nsyl|Sly:1/Stu:1/Ath:1|bm=Solyc10g080970.1.1_E0|bifunctional protein FolD 2-like;&gt;gi|698452364|ref|XP_009779718.1|desc|POT006824_2|Nsyl|Sly:1/Stu:1/Ath:1|bm=Solyc10g080970.1.1_E0|bifunctional protein FolD 2</t>
  </si>
  <si>
    <t>POT006824</t>
  </si>
  <si>
    <t>AT3G12290</t>
  </si>
  <si>
    <t>&gt;gi|698452511|ref|XP_009779749.1|desc|POT010200|Nsyl|Sly:1/Stu:1/Ath:1|bm=PGSC0003DMP400027973_E0|beta-glucosidase-like SFR2, chloroplastic isoform X2;&gt;gi|698452507|ref|XP_009779748.1|desc|POT010200|Nsyl|Sly:1/Stu:1/Ath:1|bm=PGSC0003DMP400027973_E0|beta-gl</t>
  </si>
  <si>
    <t>POT010200</t>
  </si>
  <si>
    <t>AT3G06510</t>
  </si>
  <si>
    <t>&gt;gi|698453009|ref|XP_009779848.1|desc|POT000319_3|Nsyl|Sly:5/Stu:5/Ath:4|bm=Solyc05g050120.2.1_E0|NADP-dependent malic enzyme</t>
  </si>
  <si>
    <t>&gt;gi|698453065|ref|XP_009779859.1|desc|POT008932|Nsyl|Sly:1/Stu:1/Ath:1|bm=Solyc01g080810.2.1_E0|probable isoleucine--tRNA ligase, mitochondrial isoform X1;&gt;gi|698453070|ref|XP_009779860.1|desc|POT008932|Nsyl|Sly:1/Stu:1/Ath:1|bm=Solyc01g080810.2.1_E0|proba</t>
  </si>
  <si>
    <t>&gt;gi|698454194|ref|XP_009780122.1|desc|POT002337_4|Nsyl|Sly:1/Stu:0/Ath:3|bm=Solyc03g033620.2.1_E0|probable serine protease EDA2 isoform X4;&gt;gi|698454189|ref|XP_009780121.1|desc|POT002337_4|Nsyl|Sly:1/Stu:0/Ath:3|bm=Solyc03g033620.2.1_E0|probable serine pro</t>
  </si>
  <si>
    <t>POT002337</t>
  </si>
  <si>
    <t>AT4G36190, AT4G36195, AT2G18080</t>
  </si>
  <si>
    <t>&gt;gi|698454198|ref|XP_009780123.1|desc|POT005203_1|Nsyl|Sly:1/Stu:1/Ath:1|bm=PGSC0003DMP400017049_E2E-77|uncharacterized protein LOC104229222</t>
  </si>
  <si>
    <t>POT005203</t>
  </si>
  <si>
    <t>AT5G46230</t>
  </si>
  <si>
    <t>&gt;gi|698454481|ref|XP_009780177.1|desc|POT009855_2|Nsyl|Sly:2/Stu:1/Ath:1|bm=PGSC0003DMP400046824_E9E-135|nucleoside diphosphate kinase 2, chloroplastic-like;&gt;gi|698583179|ref|XP_009778027.1|desc|POT009855_2|Nsyl|Sly:2/Stu:1/Ath:1|bm=Solyc03g110960.2.1_E1E-</t>
  </si>
  <si>
    <t>POT009855</t>
  </si>
  <si>
    <t>AT5G63310</t>
  </si>
  <si>
    <t>&gt;gi|698454634|ref|XP_009780213.1|desc|POT000404_2|Nsyl|Sly:5/Stu:6/Ath:5|bm=PGSC0003DMP400014215_E0|aquaporin PIP2-4-like</t>
  </si>
  <si>
    <t>&gt;gi|698454995|ref|XP_009780289.1|desc|POT007436|Nsyl|Sly:1/Stu:1/Ath:1|bm=PGSC0003DMP400050154_E1E-131|uncharacterized protein LOC104229355</t>
  </si>
  <si>
    <t>POT007436</t>
  </si>
  <si>
    <t>AT1G18060</t>
  </si>
  <si>
    <t>&gt;gi|698455217|ref|XP_009780346.1|desc|POT003684|Nsyl|Sly:1/Stu:1/Ath:1|bm=PGSC0003DMP400053196_E0|fruit protein pKIWI502</t>
  </si>
  <si>
    <t>POT003684</t>
  </si>
  <si>
    <t>AT1G15140</t>
  </si>
  <si>
    <t>&gt;gi|698455528|ref|XP_009780413.1|desc|POT003930|Nsyl|Sly:1/Stu:1/Ath:1|bm=Solyc01g080460.2.1_E0|pyruvate, phosphate dikinase, chloroplastic isoform X1;&gt;gi|698455532|ref|XP_009780414.1|desc|POT003930|Nsyl|Sly:1/Stu:1/Ath:1|bm=Solyc01g080460.2.1_E0|pyruvate,</t>
  </si>
  <si>
    <t>POT003930</t>
  </si>
  <si>
    <t>AT4G15530</t>
  </si>
  <si>
    <t>&gt;gi|698455600|ref|XP_009780430.1|desc|POT004591_1|Nsyl|Sly:3/Stu:3/Ath:1|bm=Solyc10g086730.1.1_E0|fructose-1,6-bisphosphatase, chloroplastic-like</t>
  </si>
  <si>
    <t>&gt;gi|698455712|ref|XP_009780452.1|desc|POT000280_2|Nsyl|Sly:5/Stu:3/Ath:5|bm=Solyc08g082280.2.1_E0|long chain acyl-CoA synthetase 4-like;&gt;gi|697098304|ref|XP_009626045.1|desc|POT000280_2|Ntom|Sly:5/Stu:3/Ath:5|bm=Solyc08g082280.2.1_E0|long chain acyl-CoA sy</t>
  </si>
  <si>
    <t>&gt;gi|698456786|ref|XP_009780695.1|desc|POT008772|Nsyl|Sly:1/Stu:1/Ath:1|bm=Solyc12g056830.1.1_E8E-146|ATP synthase delta chain, chloroplastic</t>
  </si>
  <si>
    <t>&gt;gi|698456985|ref|XP_009780739.1|desc|POT008004_2|Nsyl|Sly:1/Stu:1/Ath:1|bm=TC03G025700_E4E-174|FAM10 family protein At4g22670-like isoform X2;&gt;gi|698456981|ref|XP_009780738.1|desc|POT008004_1|Nsyl|Sly:1/Stu:1/Ath:1|bm=TC03G025700_E8E-176|FAM10 family prot</t>
  </si>
  <si>
    <t>&gt;gi|698457170|ref|XP_009780782.1|desc|POT000328_4|Nsyl|Sly:6/Stu:6/Ath:5|bm=PGSC0003DMP400014413_E0|eukaryotic initiation factor 4A-14-like;&gt;gi|697191388|ref|XP_009604758.1|desc|POT000328_4|Ntom|Sly:6/Stu:6/Ath:5|bm=PGSC0003DMP400014413_E0|eukaryotic initi</t>
  </si>
  <si>
    <t>&gt;gi|698457617|ref|XP_009780876.1|desc|POT009199_2|Nsyl|Sly:2/Stu:1/Ath:1|bm=PGSC0003DMP400036655_E1E-137|photosystem I reaction center subunit III, chloroplastic-like</t>
  </si>
  <si>
    <t>&gt;gi|698457810|ref|XP_009780915.1|desc|POT001098|Nsyl|Sly:4/Stu:4/Ath:2|bm=PGSC0003DMP400019661_E1E-114|eukaryotic translation initiation factor 5A-3</t>
  </si>
  <si>
    <t>&gt;gi|698458104|ref|XP_009780984.1|desc|POT001048_3|Nsyl|Sly:3/Stu:3/Ath:2|bm=PGSC0003DMP400017566_E0|subtilisin-like protease SBT5.3</t>
  </si>
  <si>
    <t>POT001048</t>
  </si>
  <si>
    <t>AT1G20150, AT1G20160</t>
  </si>
  <si>
    <t>&gt;gi|698458423|ref|XP_009781056.1|desc|POT002370|Nsyl|Sly:2/Stu:2/Ath:2|bm=PGSC0003DMP400040907_E0|26S proteasome non-ATPase regulatory subunit 12 homolog A-like;&gt;gi|697100186|ref|XP_009589936.1|desc|POT002370|Ntom|Sly:2/Stu:2/Ath:2|bm=PGSC0003DMP400040907_</t>
  </si>
  <si>
    <t>POT002370</t>
  </si>
  <si>
    <t>AT5G09900, AT5G64760</t>
  </si>
  <si>
    <t>&gt;gi|698458555|ref|XP_009781082.1|desc|POT000953_3|Nsyl|Sly:3/Stu:3/Ath:2|bm=Solyc10g018300.1.1_E0|transketolase, chloroplastic</t>
  </si>
  <si>
    <t>&gt;gi|698458559|ref|XP_009781083.1|desc|POT003423|Nsyl|Sly:2/Stu:2/Ath:2|bm=PGSC0003DMP400012429_E0|3-phosphoshikimate 1-carboxyvinyltransferase 2;&gt;gi|697148977|ref|XP_009628683.1|desc|POT003423|Ntom|Sly:2/Stu:2/Ath:2|bm=PGSC0003DMP400045108_E0|3-phosphoshik</t>
  </si>
  <si>
    <t>POT003423</t>
  </si>
  <si>
    <t>AT1G48860, AT2G45300</t>
  </si>
  <si>
    <t xml:space="preserve">&gt;gi|698458982|ref|XP_009781188.1|desc|POT002619_2|Nsyl|Sly:2/Stu:2/Ath:2|bm=PGSC0003DMP400040663_E5E-38|copper transport protein ATX1 isoform X2;&gt;gi|698458978|ref|XP_009781186.1|desc|POT002619_2|Nsyl|Sly:2/Stu:2/Ath:2|bm=PGSC0003DMP400040663_E8E-45|copper </t>
  </si>
  <si>
    <t>&gt;gi|698459416|ref|XP_009781289.1|desc|POT000710_2|Nsyl|Sly:2/Stu:0/Ath:2|bm=Solyc09g007540.2.1_E0|valine--tRNA ligase-like;&gt;gi|697178367|ref|XP_009598164.1|desc|POT000710_2|Ntom|Sly:2/Stu:0/Ath:2|bm=Solyc09g007540.2.1_E0|valine--tRNA ligase-like</t>
  </si>
  <si>
    <t>POT000710</t>
  </si>
  <si>
    <t>AT5G16715, AT1G14610</t>
  </si>
  <si>
    <t>&gt;gi|698459714|ref|XP_009781359.1|desc|POT003206|Nsyl|Sly:2/Stu:2/Ath:1|bm=Solyc12g055800.1.1_E0|V-type proton ATPase catalytic subunit A;&gt;gi|697124607|ref|XP_009616307.1|desc|POT003206|Ntom|Sly:2/Stu:2/Ath:1|bm=Solyc12g055800.1.1_E0|V-type proton ATPase ca</t>
  </si>
  <si>
    <t>&gt;gi|698459750|ref|XP_009781366.1|desc|POT010531|Nsyl|Sly:1/Stu:1/Ath:1|bm=VV18G17100_E4E-173|chlorophyll a-b binding protein CP26, chloroplastic</t>
  </si>
  <si>
    <t>&gt;gi|698459960|ref|XP_009781419.1|desc|POT004098|Nsyl|Sly:1/Stu:1/Ath:1|bm=PGSC0003DMP400034266_E0|protein DJ-1 homolog D</t>
  </si>
  <si>
    <t>POT004098</t>
  </si>
  <si>
    <t>AT3G02720</t>
  </si>
  <si>
    <t>&gt;gi|698460098|ref|XP_009781451.1|desc|POT006636|Nsyl|Sly:1/Stu:1/Ath:1|bm=Solyc01g005250.2.1_E0|aspartate-semialdehyde dehydrogenase</t>
  </si>
  <si>
    <t>&gt;gi|698460114|ref|XP_009781454.1|desc|POT011021|Nsyl|Sly:1/Stu:1/Ath:1|bm=PGSC0003DMP400029970_E3E-113|cyanate hydratase</t>
  </si>
  <si>
    <t>POT011021</t>
  </si>
  <si>
    <t>AT3G23490</t>
  </si>
  <si>
    <t>&gt;gi|698460317|ref|XP_009781507.1|desc|POT003808_2|Nsyl|Sly:2/Stu:2/Ath:1|bm=PGSC0003DMP400037385_E5E-140|29 kDa ribonucleoprotein A, chloroplastic;&gt;gi|698460313|ref|XP_009781506.1|desc|POT003808_2|Nsyl|Sly:2/Stu:2/Ath:1|bm=PGSC0003DMP400037385_E5E-140|29 k</t>
  </si>
  <si>
    <t>&gt;gi|698460350|ref|XP_009781515.1|desc|POT001563_2|Nsyl|Sly:2/Stu:2/Ath:2|bm=Solyc05g026540.2.1_E0|uncharacterized protein LOC104230414</t>
  </si>
  <si>
    <t>POT001563</t>
  </si>
  <si>
    <t>AT1G23170, AT1G70770</t>
  </si>
  <si>
    <t>&gt;gi|698460623|ref|XP_009781579.1|desc|POT007249|Nsyl|Sly:1/Stu:1/Ath:1|bm=PGSC0003DMP400017976_E4E-136|sec-independent protein translocase protein TATB, chloroplastic isoform X7;&gt;gi|698460610|ref|XP_009781576.1|desc|POT007249|Nsyl|Sly:1/Stu:1/Ath:1|bm=PGSC</t>
  </si>
  <si>
    <t>&gt;gi|698460751|ref|XP_009781612.1|desc|POT009192|Nsyl|Sly:1/Stu:1/Ath:1|bm=Solyc08g023440.2.1_E0|CSC1-like protein ERD4</t>
  </si>
  <si>
    <t>POT009192</t>
  </si>
  <si>
    <t>AT1G30360</t>
  </si>
  <si>
    <t>&gt;gi|698460776|ref|XP_009781618.1|desc|POT009349_2|Nsyl|Sly:2/Stu:1/Ath:1|bm=Solyc06g008160.2.1_E1E-154|protein FLUORESCENT IN BLUE LIGHT, chloroplastic-like;&gt;gi|697181372|ref|XP_009599677.1|desc|POT009349_2|Ntom|Sly:2/Stu:1/Ath:1|bm=Solyc06g008160.2.1_E3E-</t>
  </si>
  <si>
    <t>POT009349</t>
  </si>
  <si>
    <t>AT3G14110</t>
  </si>
  <si>
    <t>&gt;gi|698460902|ref|XP_009781652.1|desc|POT003808_1|Nsyl|Sly:2/Stu:2/Ath:1|bm=PGSC0003DMP400030711_E1E-134|29 kDa ribonucleoprotein B, chloroplastic</t>
  </si>
  <si>
    <t>&gt;gi|698460910|ref|XP_009781654.1|desc|POT001545|Nsyl|Sly:2/Stu:2/Ath:2|bm=PGSC0003DMP400054630_E0|adenosine kinase 2</t>
  </si>
  <si>
    <t>&gt;gi|698461113|ref|XP_009781701.1|desc|POT002214_1|Nsyl|Sly:3/Stu:2/Ath:1|bm=Solyc09g075150.2.1_E5E-64|60S ribosomal protein L22-2-like</t>
  </si>
  <si>
    <t>&gt;gi|698461122|ref|XP_009781703.1|desc|POT008631|Nsyl|Sly:1/Stu:1/Ath:1|bm=PGSC0003DMP400000902_E0|pheophorbide a oxygenase, chloroplastic</t>
  </si>
  <si>
    <t>POT008631</t>
  </si>
  <si>
    <t>AT3G44880</t>
  </si>
  <si>
    <t>&gt;gi|698461164|ref|XP_009781712.1|desc|POT009627|Nsyl|Sly:1/Stu:1/Ath:1|bm=Solyc11g020300.1.1_E0|protein TIC 40, chloroplastic</t>
  </si>
  <si>
    <t>&gt;gi|698461637|ref|XP_009781820.1|desc|POT001820_2|Nsyl|Sly:1/Stu:1/Ath:1|bm=PGSC0003DMP400018869_E0|methylmalonate-semialdehyde dehydrogenase</t>
  </si>
  <si>
    <t>&gt;gi|698461913|ref|XP_009781876.1|desc|POT009451|Nsyl|Sly:1/Stu:2/Ath:1|bm=Solyc09g005740.1.1_E0|uncharacterized protein LOC104230707</t>
  </si>
  <si>
    <t>POT009451</t>
  </si>
  <si>
    <t>AT2G37400</t>
  </si>
  <si>
    <t>&gt;gi|698462013|ref|XP_009781898.1|desc|POT000593_2|Nsyl|Sly:4/Stu:4/Ath:3|bm=Solyc09g074940.1.1_E0|translocase of chloroplast 159, chloroplastic isoform X1;&gt;gi|698462017|ref|XP_009781899.1|desc|POT000593_2|Nsyl|Sly:4/Stu:4/Ath:3|bm=Solyc09g074940.1.1_E0|tra</t>
  </si>
  <si>
    <t>&gt;gi|698462195|ref|XP_009781930.1|desc|POT007892|Nsyl|Sly:1/Stu:1/Ath:1|bm=PGSC0003DMP400003405_E0|phosphoglucomutase-2 isoform X2;&gt;gi|698462190|ref|XP_009781929.1|desc|POT007892|Nsyl|Sly:1/Stu:1/Ath:1|bm=PGSC0003DMP400003405_E0|phosphoglucomutase-2 isoform</t>
  </si>
  <si>
    <t>POT007892</t>
  </si>
  <si>
    <t>AT5G17530</t>
  </si>
  <si>
    <t>&gt;gi|698462547|ref|XP_009782014.1|desc|POT000412_2|Nsyl|Sly:4/Stu:4/Ath:4|bm=Solyc12g017420.1.1_E0|ABC transporter D family member 2, chloroplastic isoform X1;&gt;gi|698462551|ref|XP_009782015.1|desc|POT000412_2|Nsyl|Sly:4/Stu:4/Ath:4|bm=Solyc12g017420.1.1_E0|</t>
  </si>
  <si>
    <t>POT000412</t>
  </si>
  <si>
    <t>AT1G54350, AT5G53430, AT3G61740, AT4G27910</t>
  </si>
  <si>
    <t>&gt;gi|698462635|ref|XP_009782036.1|desc|POT004021_2|Nsyl|Sly:2/Stu:2/Ath:2|bm=PT03G05270_E0|developmentally-regulated G-protein 2;&gt;gi|697186713|ref|XP_009602395.1|desc|POT004021_2|Ntom|Sly:2/Stu:2/Ath:2|bm=PT03G05270_E0|developmentally-regulated G-protein 2</t>
  </si>
  <si>
    <t>POT004021</t>
  </si>
  <si>
    <t>AT1G72660, AT1G17470</t>
  </si>
  <si>
    <t>&gt;gi|698463508|ref|XP_009782232.1|desc|POT000623_2|Nsyl|Sly:3/Stu:3/Ath:4|bm=Solyc07g045540.2.1_E0|glucose-6-phosphate 1-dehydrogenase, chloroplastic;&gt;gi|697169705|ref|XP_009593751.1|desc|POT000623_2|Ntom|Sly:3/Stu:3/Ath:4|bm=Solyc07g045540.2.1_E0|glucose-6</t>
  </si>
  <si>
    <t>POT000623</t>
  </si>
  <si>
    <t>AT1G24280, AT5G35790, AT5G13110, AT1G09420</t>
  </si>
  <si>
    <t>&gt;gi|698463784|ref|XP_009782297.1|desc|POT002044_1|Nsyl|Sly:2/Stu:1/Ath:1|bm=PGSC0003DMP400043205_E0|coatomer subunit delta-like;&gt;gi|697101986|ref|XP_009598685.1|desc|POT002044_1|Ntom|Sly:2/Stu:1/Ath:1|bm=PGSC0003DMP400043205_E0|coatomer subunit delta-like</t>
  </si>
  <si>
    <t>POT002044</t>
  </si>
  <si>
    <t>AT5G05010</t>
  </si>
  <si>
    <t>&gt;gi|698464246|ref|XP_009782393.1|desc|POT002785_2|Nsyl|Sly:2/Stu:2/Ath:1|bm=PGSC0003DMP400005470_E2E-76|elicitor-responsive protein 3</t>
  </si>
  <si>
    <t>POT002785</t>
  </si>
  <si>
    <t>AT1G63220</t>
  </si>
  <si>
    <t>&gt;gi|698464803|ref|XP_009782521.1|desc|POT004060_2|Nsyl|Sly:1/Stu:1/Ath:1|bm=PGSC0003DMP400044861_E0|methylthioribose kinase</t>
  </si>
  <si>
    <t>&gt;gi|698464834|ref|XP_009782529.1|desc|POT006075|Nsyl|Sly:1/Stu:1/Ath:1|bm=PGSC0003DMP400015655_E3E-56|high-light-induced protein, chloroplastic;&gt;gi|697172437|ref|XP_009595156.1|desc|POT006075|Ntom|Sly:1/Stu:1/Ath:1|bm=PGSC0003DMP400015655_E2E-55|high-light</t>
  </si>
  <si>
    <t>POT006075</t>
  </si>
  <si>
    <t>AT5G02120</t>
  </si>
  <si>
    <t>&gt;gi|698464883|ref|XP_009782541.1|desc|POT001093_2|Nsyl|Sly:2/Stu:2/Ath:3|bm=PGSC0003DMP400007784_E0|neutral ceramidase-like</t>
  </si>
  <si>
    <t>&gt;gi|698465360|ref|XP_009782654.1|desc|POT001905|Nsyl|Sly:1/Stu:2/Ath:3|bm=PGSC0003DMP400000573_E7E-83|uncharacterized protein LOC104231367;&gt;gi|698578908|ref|XP_009776879.1|desc|POT001905|Nsyl|Sly:1/Stu:2/Ath:3|bm=PGSC0003DMP400000573_E5E-78|uncharacterized</t>
  </si>
  <si>
    <t>POT001905</t>
  </si>
  <si>
    <t>AT4G29480, AT4G26210, AT2G19680</t>
  </si>
  <si>
    <t>&gt;gi|698465708|ref|XP_009782739.1|desc|POT002453|Nsyl|Sly:1/Stu:1/Ath:2|bm=PGSC0003DMP400004962_E0|nucleolar protein 56-like;&gt;gi|697178439|ref|XP_009598202.1|desc|POT002453|Ntom|Sly:1/Stu:1/Ath:2|bm=PGSC0003DMP400004962_E0|nucleolar protein 56-like</t>
  </si>
  <si>
    <t>POT002453</t>
  </si>
  <si>
    <t>AT1G56110, AT3G12860</t>
  </si>
  <si>
    <t>&gt;gi|698465716|ref|XP_009782741.1|desc|POT004168_2|Nsyl|Sly:1/Stu:1/Ath:2|bm=Solyc04g082780.2.1_E0|cinnamoyl-CoA reductase 2-like</t>
  </si>
  <si>
    <t>&gt;gi|698465836|ref|XP_009782769.1|desc|POT010919|Nsyl|Sly:1/Stu:1/Ath:1|bm=Solyc01g111630.2.1_E0|glycerate dehydrogenase</t>
  </si>
  <si>
    <t>&gt;gi|698466364|ref|XP_009782891.1|desc|POT004596|Nsyl|Sly:1/Stu:1/Ath:1|bm=Solyc10g079880.1.1_E0|eukaryotic translation initiation factor 3 subunit E</t>
  </si>
  <si>
    <t>POT004596</t>
  </si>
  <si>
    <t>AT3G57290</t>
  </si>
  <si>
    <t>&gt;gi|698466565|ref|XP_009782940.1|desc|POT002059_1|Nsyl|Sly:1/Stu:1/Ath:2|bm=PGSC0003DMP400022299_E0|peroxidase N1 isoform X2;&gt;gi|698466561|ref|XP_009782939.1|desc|POT002059_1|Nsyl|Sly:1/Stu:1/Ath:2|bm=PGSC0003DMP400022299_E0|peroxidase N1 isoform X1;&gt;gi|69</t>
  </si>
  <si>
    <t>POT002059</t>
  </si>
  <si>
    <t>AT5G39580, AT5G64120</t>
  </si>
  <si>
    <t>&gt;gi|698466899|ref|XP_009783020.1|desc|POT001474_1|Nsyl|Sly:2/Stu:2/Ath:2|bm=Solyc04g081300.2.1_E0|endoglucanase 2;&gt;gi|697114067|ref|XP_009610927.1|desc|POT001474_1|Ntom|Sly:2/Stu:2/Ath:2|bm=Solyc04g081300.2.1_E0|endoglucanase 2-like</t>
  </si>
  <si>
    <t>POT001474</t>
  </si>
  <si>
    <t>AT1G75680, AT1G19940</t>
  </si>
  <si>
    <t>&gt;gi|698467432|ref|XP_009783128.1|desc|POT007771|Nsyl|Sly:1/Stu:1/Ath:2|bm=PGSC0003DMP400031826_E3E-149|glutathione S-transferase zeta class-like</t>
  </si>
  <si>
    <t>&gt;gi|698467662|ref|XP_009783182.1|desc|POT002687_1|Nsyl|Sly:1/Stu:1/Ath:1|bm=Solyc02g083710.2.1_E0|26S proteasome non-ATPase regulatory subunit 4 homolog isoform X3;&gt;gi|698467658|ref|XP_009783181.1|desc|POT002687_1|Nsyl|Sly:1/Stu:1/Ath:1|bm=Solyc02g083710.2</t>
  </si>
  <si>
    <t>POT002687</t>
  </si>
  <si>
    <t>AT4G38630</t>
  </si>
  <si>
    <t>&gt;gi|698467690|ref|XP_009783189.1|desc|POT007197|Nsyl|Sly:1/Stu:1/Ath:1|bm=PGSC0003DMP400049447_E0|uncharacterized protein LOC104231828 isoform X1;&gt;gi|698467695|ref|XP_009783190.1|desc|POT007197|Nsyl|Sly:1/Stu:1/Ath:1|bm=Solyc02g072160.2.1_E0|uncharacterize</t>
  </si>
  <si>
    <t>&gt;gi|698467787|ref|XP_009783210.1|desc|POT001270_1|Nsyl|Sly:1/Stu:1/Ath:2|bm=Solyc12g008630.1.1_E0|mitochondrial-processing peptidase subunit alpha-like</t>
  </si>
  <si>
    <t>&gt;gi|698467834|ref|XP_009783218.1|desc|POT001332_4|Nsyl|Sly:2/Stu:2/Ath:2|bm=Solyc06g007160.2.1_E0|internal alternative NAD(P)H-ubiquinone oxidoreductase A1, mitochondrial isoform X1;&gt;gi|698467838|ref|XP_009783220.1|desc|POT001332_4|Nsyl|Sly:2/Stu:2/Ath:2|b</t>
  </si>
  <si>
    <t>POT001332</t>
  </si>
  <si>
    <t>AT1G07180, AT2G29990</t>
  </si>
  <si>
    <t>&gt;gi|698468495|ref|XP_009783373.1|desc|POT001692_2|Nsyl|Sly:2/Stu:2/Ath:2|bm=PGSC0003DMP400036118_E0|DEAD-box ATP-dependent RNA helicase 56;&gt;gi|698468492|ref|XP_009783372.1|desc|POT001692_2|Nsyl|Sly:2/Stu:2/Ath:2|bm=PGSC0003DMP400036118_E0|DEAD-box ATP-depe</t>
  </si>
  <si>
    <t>POT001692</t>
  </si>
  <si>
    <t>AT5G11200, AT5G11170</t>
  </si>
  <si>
    <t>&gt;gi|698468561|ref|XP_009783382.1|desc|POT004400|Nsyl|Sly:1/Stu:1/Ath:1|bm=PGSC0003DMP400016435_E0|phosphoribulokinase, chloroplastic-like</t>
  </si>
  <si>
    <t>&gt;gi|698468912|ref|XP_009783462.1|desc|POT004865|Nsyl|Sly:1/Stu:1/Ath:1|bm=PGSC0003DMP400014117_E7E-151|uncharacterized protein At1g47420, mitochondrial-like</t>
  </si>
  <si>
    <t>POT004865</t>
  </si>
  <si>
    <t>AT1G47420</t>
  </si>
  <si>
    <t>&gt;gi|698469406|ref|XP_009783574.1|desc|POT009609|Nsyl|Sly:1/Stu:0/Ath:1|bm=Solyc08g067840.2.1_E1E-179|psbP domain-containing protein 5, chloroplastic isoform X1;&gt;gi|698469411|ref|XP_009783575.1|desc|POT009609|Nsyl|Sly:1/Stu:0/Ath:1|bm=Solyc08g067840.2.1_E7E</t>
  </si>
  <si>
    <t>POT009609</t>
  </si>
  <si>
    <t>AT5G11450</t>
  </si>
  <si>
    <t>&gt;gi|698469814|ref|XP_009783659.1|desc|POT011061_1|Nsyl|Sly:0/Stu:1/Ath:1|bm=PGSC0003DMP400017088_E4E-58|outer envelope pore protein 16, chloroplastic</t>
  </si>
  <si>
    <t>&gt;gi|698470192|ref|XP_009783752.1|desc|POT002139_1|Nsyl|Sly:2/Stu:1/Ath:1|bm=Solyc09g011660.2.1_E1E-101|uncharacterized protein C167.05-like;&gt;gi|697094371|ref|XP_009606017.1|desc|POT002139_1|Ntom|Sly:2/Stu:1/Ath:1|bm=Solyc09g011670.2.1_E1E-102|uncharacteriz</t>
  </si>
  <si>
    <t>POT002139</t>
  </si>
  <si>
    <t>AT3G53990</t>
  </si>
  <si>
    <t>&gt;gi|698470428|ref|XP_009783807.1|desc|POT001115_1|Nsyl|Sly:2/Stu:2/Ath:2|bm=GM10G29170_E4E-121|60S ribosomal protein L18-2-like;&gt;gi|697099263|ref|XP_009630920.1|desc|POT001115_1|Ntom|Sly:2/Stu:2/Ath:2|bm=GM10G29170_E2E-120|60S ribosomal protein L18-2-like</t>
  </si>
  <si>
    <t xml:space="preserve">&gt;gi|698470445|ref|XP_009783811.1|desc|POT000978_2|Nsyl|Sly:3/Stu:0/Ath:2|bm=Solyc03g096000.2.1_E0|clathrin heavy chain 1-like isoform X1;&gt;gi|698470447|ref|XP_009783812.1|desc|POT000978_2|Nsyl|Sly:3/Stu:0/Ath:2|bm=Solyc03g096000.2.1_E0|clathrin heavy chain </t>
  </si>
  <si>
    <t>&gt;gi|698470562|ref|XP_009783841.1|desc|POT009125|Nsyl|Sly:1/Stu:0/Ath:1|bm=Solyc05g055000.2.1_E0|cysteine desulfurase 2, chloroplastic</t>
  </si>
  <si>
    <t>POT009125</t>
  </si>
  <si>
    <t>AT1G08490</t>
  </si>
  <si>
    <t>&gt;gi|698470600|ref|XP_009783850.1|desc|POT004471_1|Nsyl|Sly:1/Stu:2/Ath:1|bm=PGSC0003DMP400050192_E1E-149|reticulon-like protein B8;&gt;gi|697102424|ref|XP_009601024.1|desc|POT004471_1|Ntom|Sly:1/Stu:2/Ath:1|bm=PGSC0003DMP400050192_E4E-150|reticulon-like prote</t>
  </si>
  <si>
    <t>POT004471</t>
  </si>
  <si>
    <t>AT3G10260</t>
  </si>
  <si>
    <t>&gt;gi|698470769|ref|XP_009783887.1|desc|POT005105|Nsyl|Sly:1/Stu:1/Ath:2|bm=ME03283G00100_E0|kinesin-like protein KCA2</t>
  </si>
  <si>
    <t>POT005105</t>
  </si>
  <si>
    <t>AT5G65460, AT5G10470</t>
  </si>
  <si>
    <t>&gt;gi|698471033|ref|XP_009783947.1|desc|POT006004|Nsyl|Sly:2/Stu:2/Ath:1|bm=Solyc12g011280.1.1_E5E-179|chlorophyll a-b binding protein 8, chloroplastic</t>
  </si>
  <si>
    <t>&gt;gi|698471080|ref|XP_009783958.1|desc|POT000731_2|Nsyl|Sly:3/Stu:3/Ath:3|bm=Solyc07g056540.2.1_E0|peroxisomal (S)-2-hydroxy-acid oxidase</t>
  </si>
  <si>
    <t>&gt;gi|698472077|ref|XP_009784181.1|desc|POT000472_4|Nsyl|Sly:4/Stu:4/Ath:3|bm=Solyc03g082940.2.1_E0|importin subunit beta-1-like;&gt;gi|697098357|ref|XP_009626307.1|desc|POT000472_4|Ntom|Sly:4/Stu:4/Ath:3|bm=PGSC0003DMP400032281_E0|importin subunit beta-1-like</t>
  </si>
  <si>
    <t>POT000472</t>
  </si>
  <si>
    <t>AT3G08947, AT3G08943, AT5G53480</t>
  </si>
  <si>
    <t>&gt;gi|698472375|ref|XP_009784249.1|desc|POT001212_4|Nsyl|Sly:2/Stu:0/Ath:3|bm=Solyc03g006870.2.1_E0|phosphoglucomutase, chloroplastic isoform X2;&gt;gi|698472370|ref|XP_009784248.1|desc|POT001212_4|Nsyl|Sly:2/Stu:0/Ath:3|bm=Solyc03g006870.2.1_E0|phosphoglucomut</t>
  </si>
  <si>
    <t>&gt;gi|698472715|ref|XP_009784320.1|desc|POT001244_2|Nsyl|Sly:3/Stu:1/Ath:1|bm=ME07318G00020_E2E-157|40S ribosomal protein S3-1</t>
  </si>
  <si>
    <t>POT001244</t>
  </si>
  <si>
    <t>AT5G35530</t>
  </si>
  <si>
    <t>&gt;gi|698472925|ref|XP_009784367.1|desc|POT001715|Nsyl|Sly:2/Stu:2/Ath:1|bm=PGSC0003DMP400018259_E0|leucine--tRNA ligase, cytoplasmic-like;&gt;gi|698472921|ref|XP_009784366.1|desc|POT001715|Nsyl|Sly:2/Stu:2/Ath:1|bm=PGSC0003DMP400018259_E0|leucine--tRNA ligase,</t>
  </si>
  <si>
    <t>&gt;gi|698472998|ref|XP_009784385.1|desc|POT002331|Nsyl|Sly:1/Stu:1/Ath:2|bm=PGSC0003DMP400055475_E0|cysteine synthase isoform X2;&gt;gi|698472994|ref|XP_009784384.1|desc|POT002331|Nsyl|Sly:1/Stu:1/Ath:2|bm=PGSC0003DMP400055475_E0|cysteine synthase isoform X2;&gt;g</t>
  </si>
  <si>
    <t>POT002331</t>
  </si>
  <si>
    <t>AT3G22460, AT4G14880</t>
  </si>
  <si>
    <t>&gt;gi|698473003|ref|XP_009784387.1|desc|POT011310|Nsyl|Sly:0/Stu:1/Ath:1|bm=PGSC0003DMP400055487_E2E-78|preprotein translocase subunit SECE1</t>
  </si>
  <si>
    <t>POT011310</t>
  </si>
  <si>
    <t>AT4G14870</t>
  </si>
  <si>
    <t>&gt;gi|698473253|ref|XP_009784425.1|desc|POT001964_2|Nsyl|Sly:3/Stu:3/Ath:2|bm=Solyc06g005160.2.1_E1E-169|L-ascorbate peroxidase 1, cytosolic;&gt;gi|697177076|ref|XP_009597491.1|desc|POT001964_2|Ntom|Sly:3/Stu:3/Ath:2|bm=Solyc06g005160.2.1_E4E-170|L-ascorbate pe</t>
  </si>
  <si>
    <t>&gt;gi|698473646|ref|XP_009784506.1|desc|POT005037|Nsyl|Sly:1/Stu:1/Ath:1|bm=PGSC0003DMP400000259_E0|exportin-2;&gt;gi|698473642|ref|XP_009784505.1|desc|POT005037|Nsyl|Sly:1/Stu:1/Ath:1|bm=PGSC0003DMP400000259_E0|exportin-2</t>
  </si>
  <si>
    <t>POT005037</t>
  </si>
  <si>
    <t>AT2G46520</t>
  </si>
  <si>
    <t>&gt;gi|698473797|ref|XP_009784540.1|desc|POT008363_2|Nsyl|Sly:1/Stu:1/Ath:1|bm=Solyc09g090960.2.1_E1E-150|33 kDa ribonucleoprotein, chloroplastic</t>
  </si>
  <si>
    <t>POT008363</t>
  </si>
  <si>
    <t>AT1G60000</t>
  </si>
  <si>
    <t>&gt;gi|698582678|ref|XP_009777894.1|desc|POT003431|Nsyl|Sly:3/Stu:3/Ath:2|bm=PGSC0003DMP400028862_E3E-94|photosystem I reaction center subunit VI-1, chloroplastic;&gt;gi|698492682|ref|XP_009792662.1|desc|POT003431|Nsyl|Sly:3/Stu:3/Ath:2|bm=PGSC0003DMP400004699_E</t>
  </si>
  <si>
    <t>&gt;gi|698474289|ref|XP_009784659.1|desc|POT000029_07|Nsyl|Sly:16/Stu:17/Ath:16|bm=Solyc02g085870.2.1_E0|3-ketoacyl-CoA synthase 5-like</t>
  </si>
  <si>
    <t>POT000029</t>
  </si>
  <si>
    <t>AT1G25450, AT2G15090, AT2G26250, AT2G26640, AT4G34250, AT1G19440, AT3G52160, AT2G46720, AT4G34510, AT2G16280, AT3G10280, AT1G01120, AT1G04220, AT4G34520, AT1G68530, AT5G43760</t>
  </si>
  <si>
    <t>&gt;gi|698474333|ref|XP_009784669.1|desc|POT014269|Nsyl|Sly:0/Stu:0/Ath:2|bm=ME03699G00050_E0|carboxyvinyl-carboxyphosphonate phosphorylmutase, chloroplastic-like</t>
  </si>
  <si>
    <t>POT014269</t>
  </si>
  <si>
    <t>AT1G77060, AT1G21440</t>
  </si>
  <si>
    <t>&gt;gi|698474800|ref|XP_009784836.1|desc|POT002212|Nsyl|Sly:2/Stu:1/Ath:2|bm=PGSC0003DMP400001694_E0|probable L-ascorbate peroxidase 6, chloroplastic isoform X2;&gt;gi|698474797|ref|XP_009784835.1|desc|POT002212|Nsyl|Sly:2/Stu:1/Ath:2|bm=PGSC0003DMP400001694_E0|</t>
  </si>
  <si>
    <t>POT002212</t>
  </si>
  <si>
    <t>AT1G77490, AT4G08390</t>
  </si>
  <si>
    <t>&gt;gi|698474831|ref|XP_009784851.1|desc|POT008881|Nsyl|Sly:1/Stu:1/Ath:1|bm=PGSC0003DMP400042122_E0|cytochrome P450 97B2, chloroplastic isoform X2;&gt;gi|698474829|ref|XP_009784850.1|desc|POT008881|Nsyl|Sly:1/Stu:1/Ath:1|bm=PGSC0003DMP400042122_E0|cytochrome P4</t>
  </si>
  <si>
    <t>POT008881</t>
  </si>
  <si>
    <t>AT4G15110</t>
  </si>
  <si>
    <t>&gt;gi|698474953|ref|XP_009784903.1|desc|POT003065|Nsyl|Sly:2/Stu:2/Ath:2|bm=Solyc12g098740.1.1_E0|clathrin interactor EPSIN 2-like;&gt;gi|697126674|ref|XP_009617370.1|desc|POT003065|Ntom|Sly:2/Stu:2/Ath:2|bm=Solyc12g098740.1.1_E0|clathrin interactor EPSIN 2-lik</t>
  </si>
  <si>
    <t>POT003065</t>
  </si>
  <si>
    <t>AT2G43160, AT3G59290</t>
  </si>
  <si>
    <t>&gt;gi|698475280|ref|XP_009785032.1|desc|POT009084_2|Nsyl|Sly:1/Stu:1/Ath:2|bm=PGSC0003DMP400042152_E0|protein ECERIFERUM 26-like</t>
  </si>
  <si>
    <t>&gt;gi|698475352|ref|XP_009785062.1|desc|POT010658|Nsyl|Sly:1/Stu:1/Ath:1|bm=PGSC0003DMP400018524_E7E-140|thylakoid lumenal 15.0 kDa protein 2, chloroplastic;&gt;gi|697158899|ref|XP_009588210.1|desc|POT010658|Ntom|Sly:1/Stu:1/Ath:1|bm=PGSC0003DMP400018524_E2E-13</t>
  </si>
  <si>
    <t>POT010658</t>
  </si>
  <si>
    <t>AT5G52970</t>
  </si>
  <si>
    <t>&gt;gi|698475360|ref|XP_009785065.1|desc|POT005132|Nsyl|Sly:2/Stu:3/Ath:1|bm=PGSC0003DMP400045370_E8E-180|probable 6-phosphogluconolactonase 4, chloroplastic;&gt;gi|698505270|ref|XP_009798096.1|desc|POT005132|Nsyl|Sly:2/Stu:3/Ath:1|bm=Solyc07g066270.2.1_E9E-139|</t>
  </si>
  <si>
    <t>POT005132</t>
  </si>
  <si>
    <t>AT5G24400</t>
  </si>
  <si>
    <t>&gt;gi|698475445|ref|XP_009785099.1|desc|POT007691|Nsyl|Sly:1/Stu:1/Ath:1|bm=Solyc07g009320.2.1_E6E-168|mitochondrial outer membrane import complex protein METAXIN isoform X2;&gt;gi|698475443|ref|XP_009785098.1|desc|POT007691|Nsyl|Sly:1/Stu:1/Ath:1|bm=Solyc07g00</t>
  </si>
  <si>
    <t>POT007691</t>
  </si>
  <si>
    <t>AT2G19080</t>
  </si>
  <si>
    <t>&gt;gi|698475561|ref|XP_009785149.1|desc|POT003282_1|Nsyl|Sly:2/Stu:2/Ath:1|bm=PGSC0003DMP400022432_E0|adenylosuccinate synthetase, chloroplastic-like</t>
  </si>
  <si>
    <t>&gt;gi|698475586|ref|XP_009785159.1|desc|POT000022_9|Nsyl|Sly:16/Stu:17/Ath:13|bm=PGSC0003DMP400015694_E0|heat shock cognate 70 kDa protein 2-like;&gt;gi|697137314|ref|XP_009622753.1|desc|POT000022_9|Ntom|Sly:16/Stu:17/Ath:13|bm=PGSC0003DMP400015694_E0|heat shoc</t>
  </si>
  <si>
    <t>&gt;gi|698475810|ref|XP_009785262.1|desc|POT010095|Nsyl|Sly:1/Stu:1/Ath:1|bm=PGSC0003DMP400009182_E3E-88|uncharacterized protein LOC104233550</t>
  </si>
  <si>
    <t>POT010095</t>
  </si>
  <si>
    <t>AT1G33810</t>
  </si>
  <si>
    <t>&gt;gi|698475958|ref|XP_009785332.1|desc|POT002576|Nsyl|Sly:2/Stu:2/Ath:3|bm=Solyc10g008140.2.1_E0|prohibitin-1, mitochondrial-like;&gt;gi|697162141|ref|XP_009589870.1|desc|POT002576|Ntom|Sly:2/Stu:2/Ath:3|bm=Solyc10g008140.2.1_E0|prohibitin-1, mitochondrial-lik</t>
  </si>
  <si>
    <t>POT002576</t>
  </si>
  <si>
    <t>AT4G28510, AT2G20530, AT1G03860</t>
  </si>
  <si>
    <t>&gt;gi|698476220|ref|XP_009785441.1|desc|POT005566|Nsyl|Sly:1/Stu:1/Ath:1|bm=PGSC0003DMP400040587_E0|petal death protein isoform X3;&gt;gi|698476218|ref|XP_009785440.1|desc|POT005566|Nsyl|Sly:1/Stu:1/Ath:1|bm=PGSC0003DMP400040587_E0|petal death protein isoform X</t>
  </si>
  <si>
    <t>POT005566</t>
  </si>
  <si>
    <t>AT2G43180</t>
  </si>
  <si>
    <t>&gt;gi|698476328|ref|XP_009785488.1|desc|POT002571|Nsyl|Sly:2/Stu:2/Ath:2|bm=PGSC0003DMP400008566_E0|peroxisomal acyl-coenzyme A oxidase 1</t>
  </si>
  <si>
    <t>POT002571</t>
  </si>
  <si>
    <t>AT4G16760, AT2G35690</t>
  </si>
  <si>
    <t>&gt;gi|698476365|ref|XP_009785506.1|desc|POT009719|Nsyl|Sly:1/Stu:1/Ath:1|bm=PGSC0003DMP400005870_E0|uncharacterized protein LOC104233762;&gt;gi|697189419|ref|XP_009603766.1|desc|POT009719|Ntom|Sly:1/Stu:1/Ath:1|bm=PGSC0003DMP400005870_E0|uncharacterized protein</t>
  </si>
  <si>
    <t>POT009719</t>
  </si>
  <si>
    <t>AT4G29590</t>
  </si>
  <si>
    <t>&gt;gi|698476459|ref|XP_009785549.1|desc|POT010835|Nsyl|Sly:1/Stu:0/Ath:1|bm=Solyc08g007950.2.1_E0|uncharacterized protein LOC104233798</t>
  </si>
  <si>
    <t>POT010835</t>
  </si>
  <si>
    <t>&gt;gi|698476487|ref|XP_009785561.1|desc|POT000391_1|Nsyl|Sly:2/Stu:2/Ath:8|bm=CP00887G00010_E0|pyruvate kinase, cytosolic isozyme</t>
  </si>
  <si>
    <t>POT000391</t>
  </si>
  <si>
    <t>AT3G55810, AT3G55650, AT3G25960, AT5G08570, AT3G04050, AT5G63680, AT4G26390, AT5G56350</t>
  </si>
  <si>
    <t>&gt;gi|698477174|ref|XP_009785823.1|desc|POT001085|Nsyl|Sly:4/Stu:3/Ath:2|bm=Solyc06g083030.2.1_E0|serine carboxypeptidase-like 20</t>
  </si>
  <si>
    <t>&gt;gi|698477219|ref|XP_009785843.1|desc|POT005108_1|Nsyl|Sly:1/Stu:1/Ath:1|bm=PGSC0003DMP400022997_E0|ER membrane protein complex subunit 1-like;&gt;gi|697176897|ref|XP_009597396.1|desc|POT005108_1|Ntom|Sly:1/Stu:1/Ath:1|bm=PGSC0003DMP400022997_E0|ER membrane p</t>
  </si>
  <si>
    <t>POT005108</t>
  </si>
  <si>
    <t>AT5G11560</t>
  </si>
  <si>
    <t>&gt;gi|698477262|ref|XP_009785865.1|desc|POT008907|Nsyl|Sly:1/Stu:2/Ath:1|bm=PGSC0003DMP400030568_E0|pentatricopeptide repeat-containing protein At5g46580, chloroplastic</t>
  </si>
  <si>
    <t>POT008907</t>
  </si>
  <si>
    <t>AT5G46580</t>
  </si>
  <si>
    <t>&gt;gi|698477377|ref|XP_009785907.1|desc|POT008280_1|Nsyl|Sly:2/Stu:0/Ath:2|bm=Solyc10g007150.2.1_E0|apoptosis inhibitor 5-like;&gt;gi|697169272|ref|XP_009593530.1|desc|POT008280_1|Ntom|Sly:2/Stu:0/Ath:2|bm=Solyc10g007150.2.1_E0|apoptosis inhibitor 5-like isofor</t>
  </si>
  <si>
    <t>POT008280</t>
  </si>
  <si>
    <t>AT1G29030, AT2G34040</t>
  </si>
  <si>
    <t>&gt;gi|698477438|ref|XP_009785937.1|desc|POT008496|Nsyl|Sly:1/Stu:2/Ath:1|bm=Solyc01g108660.2.1_E0|probable N-acetyl-gamma-glutamyl-phosphate reductase, chloroplastic</t>
  </si>
  <si>
    <t>&gt;gi|698477502|ref|XP_009785968.1|desc|POT001495_2|Nsyl|Sly:2/Stu:2/Ath:2|bm=TC04G021370_E0|glutathione reductase, chloroplastic isoform X1;&gt;gi|698477497|ref|XP_009785966.1|desc|POT001495_2|Nsyl|Sly:2/Stu:2/Ath:2|bm=TC04G021370_E0|glutathione reductase, chl</t>
  </si>
  <si>
    <t>&gt;gi|698477519|ref|XP_009785977.1|desc|POT000327_4|Nsyl|Sly:5/Stu:5/Ath:6|bm=Solyc11g011380.1.1_E0|glutamine synthetase isoform X2;&gt;gi|698477517|ref|XP_009785976.1|desc|POT000327_4|Nsyl|Sly:5/Stu:5/Ath:6|bm=Solyc11g011380.1.1_E0|glutamine synthetase isoform</t>
  </si>
  <si>
    <t>&gt;gi|698477568|ref|XP_009785999.1|desc|POT000529_1|Nsyl|Sly:4/Stu:3/Ath:3|bm=Solyc01g110120.2.1_E0|V-type proton ATPase subunit a2-like</t>
  </si>
  <si>
    <t>&gt;gi|698477652|ref|XP_009786036.1|desc|POT001475_2|Nsyl|Sly:4/Stu:3/Ath:2|bm=PGSC0003DMP400024675_E0|protein disulfide-isomerase-like;&gt;gi|697151397|ref|XP_009629918.1|desc|POT001475_2|Ntom|Sly:4/Stu:3/Ath:2|bm=PGSC0003DMP400024675_E0|protein disulfide-isome</t>
  </si>
  <si>
    <t>&gt;gi|698477728|ref|XP_009786065.1|desc|POT004424|Nsyl|Sly:1/Stu:1/Ath:1|bm=Solyc08g081250.2.1_E0|puromycin-sensitive aminopeptidase isoform X4;&gt;gi|698477726|ref|XP_009786063.1|desc|POT004424|Nsyl|Sly:1/Stu:1/Ath:1|bm=Solyc08g081250.2.1_E0|puromycin-sensitiv</t>
  </si>
  <si>
    <t>POT004424</t>
  </si>
  <si>
    <t>AT1G63770</t>
  </si>
  <si>
    <t>&gt;gi|698478114|ref|XP_009786236.1|desc|POT002598|Nsyl|Sly:2/Stu:2/Ath:2|bm=Solyc04g008590.2.1_E0|pyruvate dehydrogenase E1 component subunit beta-3, chloroplastic-like</t>
  </si>
  <si>
    <t>POT002598</t>
  </si>
  <si>
    <t>AT1G30120, AT2G34590</t>
  </si>
  <si>
    <t>&gt;gi|698478253|ref|XP_009786296.1|desc|POT011601|Nsyl|Sly:1/Stu:0/Ath:1|bm=Solyc04g072230.2.1_E0|uncharacterized aarF domain-containing protein kinase At1g71810, chloroplastic isoform X2;&gt;gi|698478251|ref|XP_009786295.1|desc|POT011601|Nsyl|Sly:1/Stu:0/Ath:1</t>
  </si>
  <si>
    <t>POT011601</t>
  </si>
  <si>
    <t>AT1G71810</t>
  </si>
  <si>
    <t>&gt;gi|698478325|ref|XP_009786328.1|desc|POT005390_2|Nsyl|Sly:2/Stu:2/Ath:1|bm=Solyc04g082640.2.1_E2E-96|uncharacterized protein LOC104234463;&gt;gi|697173884|ref|XP_009595873.1|desc|POT005390_2|Ntom|Sly:2/Stu:2/Ath:1|bm=Solyc04g082640.2.1_E3E-97|uncharacterized</t>
  </si>
  <si>
    <t>&gt;gi|698478410|ref|XP_009786355.1|desc|POT000508|Nsyl|Sly:11/Stu:13/Ath:5|bm=PGSC0003DMP400064602_E0|chlorophyll a-b binding protein 21, chloroplastic-like</t>
  </si>
  <si>
    <t>&gt;gi|698478637|ref|XP_009786464.1|desc|POT007344_2|Nsyl|Sly:1/Stu:0/Ath:2|bm=RC29848G02460_E5E-163|3-hydroxyisobutyryl-CoA hydrolase-like protein 3, mitochondrial</t>
  </si>
  <si>
    <t xml:space="preserve">&gt;gi|698478780|ref|XP_009786522.1|desc|POT000854_1|Nsyl|Sly:2/Stu:2/Ath:2|bm=PGSC0003DMP400016498_E0|NADPH--cytochrome P450 reductase;&gt;gi|698490472|ref|XP_009791726.1|desc|POT000854_1|Nsyl|Sly:2/Stu:2/Ath:2|bm=PGSC0003DMP400016498_E0|NADPH--cytochrome P450 </t>
  </si>
  <si>
    <t>POT000854</t>
  </si>
  <si>
    <t>AT4G24520, AT4G30210</t>
  </si>
  <si>
    <t>&gt;gi|698478807|ref|XP_009786533.1|desc|POT000699_1|Nsyl|Sly:3/Stu:3/Ath:3|bm=PGSC0003DMP400027235_E0|monofunctional riboflavin biosynthesis protein RIBA 3, chloroplastic</t>
  </si>
  <si>
    <t>&gt;gi|698478810|ref|XP_009786534.1|desc|POT008695|Nsyl|Sly:1/Stu:0/Ath:1|bm=Solyc02g049070.2.1_E2E-176|uncharacterized protein LOC104234638 isoform X1;&gt;gi|698478812|ref|XP_009786535.1|desc|POT008695|Nsyl|Sly:1/Stu:0/Ath:1|bm=Solyc02g049070.2.1_E9E-138|unchar</t>
  </si>
  <si>
    <t>&gt;gi|698479381|ref|XP_009786785.1|desc|POT000379_3|Nsyl|Sly:5/Stu:5/Ath:3|bm=Solyc06g074980.2.1_E0|cell division cycle protein 48 homolog</t>
  </si>
  <si>
    <t>POT000379</t>
  </si>
  <si>
    <t>AT3G09840, AT3G53230, AT5G03340</t>
  </si>
  <si>
    <t>&gt;gi|698479424|ref|XP_009786800.1|desc|POT006895|Nsyl|Sly:1/Stu:1/Ath:1|bm=PGSC0003DMP400043467_E7E-165|probable ATP synthase 24 kDa subunit, mitochondrial</t>
  </si>
  <si>
    <t xml:space="preserve">&gt;gi|698479511|ref|XP_009786838.1|desc|POT000534_3|Nsyl|Sly:4/Stu:4/Ath:3|bm=Solyc06g068230.2.1_E0|clustered mitochondria protein homolog isoform X2;&gt;gi|698479509|ref|XP_009786837.1|desc|POT000534_3|Nsyl|Sly:4/Stu:4/Ath:3|bm=Solyc06g068230.2.1_E0|clustered </t>
  </si>
  <si>
    <t>&gt;gi|698479513|ref|XP_009786840.1|desc|POT009224|Nsyl|Sly:1/Stu:1/Ath:1|bm=Solyc06g068220.2.1_E0|uncharacterized protein LOC104234896</t>
  </si>
  <si>
    <t xml:space="preserve">&gt;gi|698479806|ref|XP_009786974.1|desc|POT008667|Nsyl|Sly:1/Stu:1/Ath:1|bm=PGSC0003DMP400050495_E2E-177|V-type proton ATPase subunit D-like;&gt;gi|697133383|ref|XP_009620746.1|desc|POT008667|Ntom|Sly:1/Stu:1/Ath:1|bm=PGSC0003DMP400050495_E5E-178|V-type proton </t>
  </si>
  <si>
    <t>POT008667</t>
  </si>
  <si>
    <t>AT3G58730</t>
  </si>
  <si>
    <t>&gt;gi|698479907|ref|XP_009787021.1|desc|POT004655|Nsyl|Sly:1/Stu:1/Ath:1|bm=Solyc07g052980.2.1_E0|xyloglucan endotransglucosylase/hydrolase protein 9</t>
  </si>
  <si>
    <t>POT004655</t>
  </si>
  <si>
    <t>AT4G03210</t>
  </si>
  <si>
    <t>&gt;gi|698480007|ref|XP_009787068.1|desc|POT011136_1|Nsyl|Sly:1/Stu:0/Ath:1|bm=Solyc11g007720.1.1_E0|dihydrolipoyllysine-residue acetyltransferase component 1 of pyruvate dehydrogenase complex, mitochondrial isoform X2;&gt;gi|698480004|ref|XP_009787067.1|desc|PO</t>
  </si>
  <si>
    <t>POT011136</t>
  </si>
  <si>
    <t>AT3G52200</t>
  </si>
  <si>
    <t>&gt;gi|698480018|ref|XP_009787072.1|desc|POT000912_2|Nsyl|Sly:3/Stu:3/Ath:2|bm=PGSC0003DMP400047503_E0|pyruvate kinase, cytosolic isozyme-like</t>
  </si>
  <si>
    <t>POT000912</t>
  </si>
  <si>
    <t>AT2G36580, AT3G52990</t>
  </si>
  <si>
    <t>&gt;gi|698480061|ref|XP_009787091.1|desc|POT002223_2|Nsyl|Sly:3/Stu:1/Ath:2|bm=PGSC0003DMP400008076_E0|adenosylhomocysteinase-like</t>
  </si>
  <si>
    <t>&gt;gi|698480063|ref|XP_009787093.1|desc|POT000149_4|Nsyl|Sly:7/Stu:7/Ath:7|bm=Solyc05g053810.2.1_E0|serine hydroxymethyltransferase 4-like</t>
  </si>
  <si>
    <t>&gt;gi|698480303|ref|XP_009787204.1|desc|POT005951|Nsyl|Sly:1/Stu:1/Ath:1|bm=Solyc04g077970.2.1_E2E-144|adenine phosphoribosyltransferase 1-like</t>
  </si>
  <si>
    <t xml:space="preserve">&gt;gi|698480399|ref|XP_009787251.1|desc|POT000353_2|Nsyl|Sly:6/Stu:5/Ath:3|bm=PGSC0003DMP400009601_E0|protein ECERIFERUM 1-like isoform X1;&gt;gi|697118036|ref|XP_009612940.1|desc|POT000353_2|Ntom|Sly:6/Stu:5/Ath:3|bm=PGSC0003DMP400009601_E0|protein ECERIFERUM </t>
  </si>
  <si>
    <t>POT000353</t>
  </si>
  <si>
    <t>AT1G02190, AT1G02205, AT2G37700</t>
  </si>
  <si>
    <t>&gt;gi|698480563|ref|XP_009787328.1|desc|POT004487|Nsyl|Sly:1/Stu:1/Ath:2|bm=PGSC0003DMP400052541_E8E-172|stem-specific protein TSJT1-like</t>
  </si>
  <si>
    <t>&gt;gi|698480618|ref|XP_009787351.1|desc|POT001412_1|Nsyl|Sly:2/Stu:2/Ath:4|bm=Solyc04g073990.2.1_E0|annexin D1-like</t>
  </si>
  <si>
    <t>&gt;gi|698480628|ref|XP_009787355.1|desc|POT000379_3|Nsyl|Sly:5/Stu:5/Ath:3|bm=PGSC0003DMP400034195_E0|cell division cycle protein 48 homolog;&gt;gi|697100895|ref|XP_009593345.1|desc|POT000379_3|Ntom|Sly:5/Stu:5/Ath:3|bm=PGSC0003DMP400034195_E0|cell division cyc</t>
  </si>
  <si>
    <t>&gt;gi|698480694|ref|XP_009787383.1|desc|POT011286|Nsyl|Sly:1/Stu:1/Ath:1|bm=VV16G00780_E0|ABC transporter B family member 28 isoform X2;&gt;gi|698480692|ref|XP_009787382.1|desc|POT011286|Nsyl|Sly:1/Stu:1/Ath:1|bm=VV16G00780_E0|ABC transporter B family member 28</t>
  </si>
  <si>
    <t>POT011286</t>
  </si>
  <si>
    <t>AT4G25450</t>
  </si>
  <si>
    <t>&gt;gi|698480754|ref|XP_009787408.1|desc|POT000285_5|Nsyl|Sly:4/Stu:4/Ath:7|bm=Solyc07g065120.2.1_E0|probable glycerophosphoryl diester phosphodiesterase 2</t>
  </si>
  <si>
    <t>&gt;gi|698480797|ref|XP_009787427.1|desc|POT010891|Nsyl|Sly:1/Stu:1/Ath:2|bm=PGSC0003DMP400049718_E9E-163|biotin carboxyl carrier protein of acetyl-CoA carboxylase 1, chloroplastic-like</t>
  </si>
  <si>
    <t>POT010891</t>
  </si>
  <si>
    <t>AT3G15690, AT1G52670</t>
  </si>
  <si>
    <t>&gt;gi|698480915|ref|XP_009787480.1|desc|POT002418_2|Nsyl|Sly:1/Stu:1/Ath:4|bm=Solyc06g073190.2.1_E0|fructokinase-2 isoform X1;&gt;gi|698480917|ref|XP_009787481.1|desc|POT002418_2|Nsyl|Sly:1/Stu:1/Ath:4|bm=Solyc06g073190.2.1_E1E-138|fructokinase-2 isoform X2</t>
  </si>
  <si>
    <t>POT002418</t>
  </si>
  <si>
    <t>AT1G06020, AT1G06030, AT3G59480, AT2G31390</t>
  </si>
  <si>
    <t>&gt;gi|698481148|ref|XP_009787585.1|desc|POT003187|Nsyl|Sly:1/Stu:1/Ath:1|bm=Solyc10g006330.2.1_E0|uncharacterized protein LOC104235495;&gt;gi|698481145|ref|XP_009787584.1|desc|POT003187|Nsyl|Sly:1/Stu:1/Ath:1|bm=Solyc10g006330.2.1_E0|uncharacterized protein LOC</t>
  </si>
  <si>
    <t>&gt;gi|698481150|ref|XP_009787586.1|desc|POT011681_2|Nsyl|Sly:1/Stu:0/Ath:1|bm=TC01G017460_E4E-142|carboxymethylenebutenolidase homolog</t>
  </si>
  <si>
    <t>POT011681</t>
  </si>
  <si>
    <t>AT2G32520</t>
  </si>
  <si>
    <t>&gt;gi|698481929|ref|XP_009787919.1|desc|POT002523_2|Nsyl|Sly:1/Stu:1/Ath:1|bm=GM11G18620_E0|bifunctional nitrilase/nitrile hydratase NIT4B isoform X1;&gt;gi|698481932|ref|XP_009787920.1|desc|POT002523_2|Nsyl|Sly:1/Stu:1/Ath:1|bm=GM11G18620_E0|bifunctional nitri</t>
  </si>
  <si>
    <t>POT002523</t>
  </si>
  <si>
    <t>AT5G22300</t>
  </si>
  <si>
    <t>&gt;gi|698482069|ref|XP_009787983.1|desc|POT002373_2|Nsyl|Sly:2/Stu:2/Ath:1|bm=Solyc01g087750.2.1_E0|uncharacterized protein LOC104235854</t>
  </si>
  <si>
    <t>&gt;gi|698482152|ref|XP_009788016.1|desc|POT001078|Nsyl|Sly:2/Stu:4/Ath:2|bm=Solyc04g076880.2.1_E0|phosphoenolpyruvate carboxykinase;&gt;gi|697188617|ref|XP_009603350.1|desc|POT001078|Ntom|Sly:2/Stu:4/Ath:2|bm=Solyc04g076880.2.1_E0|phosphoenolpyruvate carboxykin</t>
  </si>
  <si>
    <t>POT001078</t>
  </si>
  <si>
    <t>AT4G37870, AT5G65690</t>
  </si>
  <si>
    <t>&gt;gi|698482341|ref|XP_009788100.1|desc|POT003552|Nsyl|Sly:1/Stu:1/Ath:1|bm=PGSC0003DMP400012953_E0|H/ACA ribonucleoprotein complex subunit 4;&gt;gi|697104865|ref|XP_009606238.1|desc|POT003552|Ntom|Sly:1/Stu:1/Ath:1|bm=PGSC0003DMP400012953_E0|H/ACA ribonucleopr</t>
  </si>
  <si>
    <t>POT003552</t>
  </si>
  <si>
    <t>&gt;gi|698482568|ref|XP_009788190.1|desc|POT001685_4|Nsyl|Sly:3/Stu:2/Ath:2|bm=PGSC0003DMP400009077_E1E-174|uncharacterized protein At3g49720-like isoform X2;&gt;gi|698482565|ref|XP_009788189.1|desc|POT001685_4|Nsyl|Sly:3/Stu:2/Ath:2|bm=PGSC0003DMP400009077_E1E-</t>
  </si>
  <si>
    <t>POT001685</t>
  </si>
  <si>
    <t>AT5G65810, AT3G49720</t>
  </si>
  <si>
    <t>&gt;gi|698482675|ref|XP_009788241.1|desc|POT009827|Nsyl|Sly:1/Stu:1/Ath:1|bm=PGSC0003DMP400047864_E0|proline--tRNA ligase</t>
  </si>
  <si>
    <t>POT009827</t>
  </si>
  <si>
    <t>AT5G52520</t>
  </si>
  <si>
    <t>&gt;gi|698482801|ref|XP_009788295.1|desc|POT001761_2|Nsyl|Sly:2/Stu:2/Ath:2|bm=Solyc01g106010.2.1_E0|fructose-1,6-bisphosphatase, chloroplastic</t>
  </si>
  <si>
    <t>&gt;gi|698482918|ref|XP_009788351.1|desc|POT008641_1|Nsyl|Sly:2/Stu:1/Ath:1|bm=Solyc04g026350.2.1_E5E-110|probable calcium-binding protein CML20 isoform X2;&gt;gi|697123802|ref|XP_009615900.1|desc|POT008641_1|Ntom|Sly:2/Stu:1/Ath:1|bm=Solyc04g026350.2.1_E1E-110|</t>
  </si>
  <si>
    <t>POT008641</t>
  </si>
  <si>
    <t>AT3G50360</t>
  </si>
  <si>
    <t>&gt;gi|698483028|ref|XP_009788401.1|desc|POT008059_2|Nsyl|Sly:1/Stu:1/Ath:1|bm=PGSC0003DMP400048653_E2E-116|uncharacterized protein LOC104236218;&gt;gi|697117000|ref|XP_009612429.1|desc|POT008059_1|Ntom|Sly:1/Stu:1/Ath:1|bm=PGSC0003DMP400048653_E2E-122|uncharact</t>
  </si>
  <si>
    <t>POT008059</t>
  </si>
  <si>
    <t>AT5G47870</t>
  </si>
  <si>
    <t>&gt;gi|698483335|ref|XP_009788538.1|desc|POT006606|Nsyl|Sly:1/Stu:1/Ath:1|bm=Solyc01g099890.2.1_E2E-127|malignant T-cell-amplified sequence 1 homolog;&gt;gi|697149725|ref|XP_009629073.1|desc|POT006606|Ntom|Sly:1/Stu:1/Ath:1|bm=Solyc01g099890.2.1_E2E-127|malignan</t>
  </si>
  <si>
    <t>POT006606</t>
  </si>
  <si>
    <t>AT1G09150</t>
  </si>
  <si>
    <t>&gt;gi|698483568|ref|XP_009788636.1|desc|POT002335|Nsyl|Sly:2/Stu:2/Ath:3|bm=Solyc01g111170.2.1_E1E-115|peptidyl-prolyl cis-trans isomerase</t>
  </si>
  <si>
    <t xml:space="preserve">&gt;gi|698499658|ref|XP_009795634.1|desc|POT005684_2|Nsyl|Sly:1/Stu:1/Ath:2|bm=Solyc02g081170.2.1_E0|light-induced protein, chloroplastic;&gt;gi|698483573|ref|XP_009788638.1|desc|POT005684_2|Nsyl|Sly:1/Stu:1/Ath:2|bm=Solyc02g081170.2.1_E0|light-induced protein, </t>
  </si>
  <si>
    <t>&gt;gi|698483589|ref|XP_009788645.1|desc|POT009979|Nsyl|Sly:1/Stu:1/Ath:1|bm=PGSC0003DMP400048676_E2E-63|uncharacterized protein At4g13200, chloroplastic</t>
  </si>
  <si>
    <t>POT009979</t>
  </si>
  <si>
    <t>AT4G13200</t>
  </si>
  <si>
    <t>&gt;gi|698483614|ref|XP_009788658.1|desc|POT008123|Nsyl|Sly:1/Stu:1/Ath:1|bm=PGSC0003DMP400008494_E0|probable transaldolase</t>
  </si>
  <si>
    <t>POT008123</t>
  </si>
  <si>
    <t>AT1G12230</t>
  </si>
  <si>
    <t>&gt;gi|698483715|ref|XP_009788705.1|desc|POT002542|Nsyl|Sly:3/Stu:2/Ath:1|bm=ME00847G01340_E2E-163|GTP-binding nuclear protein Ran-A1</t>
  </si>
  <si>
    <t>POT002542</t>
  </si>
  <si>
    <t>AT5G55190</t>
  </si>
  <si>
    <t>&gt;gi|698483803|ref|XP_009788741.1|desc|POT002222_4|Nsyl|Sly:1/Stu:1/Ath:1|bm=PGSC0003DMP400006762_E1E-154|endo-1,3;1,4-beta-D-glucanase-like</t>
  </si>
  <si>
    <t>POT002222</t>
  </si>
  <si>
    <t>AT3G23600</t>
  </si>
  <si>
    <t>&gt;gi|698483897|ref|XP_009788785.1|desc|POT004400|Nsyl|Sly:1/Stu:1/Ath:1|bm=PGSC0003DMP400016435_E0|phosphoribulokinase, chloroplastic-like</t>
  </si>
  <si>
    <t>&gt;gi|698484033|ref|XP_009788848.1|desc|POT001211_4|Nsyl|Sly:3/Stu:3/Ath:5|bm=PGSC0003DMP400053635_E0|eukaryotic translation initiation factor 5B-like;&gt;gi|697149857|ref|XP_009629136.1|desc|POT001211_3|Ntom|Sly:3/Stu:3/Ath:5|bm=PGSC0003DMP400053635_E0|eukaryo</t>
  </si>
  <si>
    <t>POT001211</t>
  </si>
  <si>
    <t>AT2G27700, AT1G76820, AT1G76720, AT1G76810, AT1G21160</t>
  </si>
  <si>
    <t>&gt;gi|698484365|ref|XP_009788991.1|desc|POT002974|Nsyl|Sly:3/Stu:1/Ath:2|bm=Solyc08g081910.2.1_E2E-153|V-type proton ATPase subunit E-like;&gt;gi|697143127|ref|XP_009625675.1|desc|POT002974|Ntom|Sly:3/Stu:1/Ath:2|bm=Solyc08g081910.2.1_E2E-152|V-type proton ATPa</t>
  </si>
  <si>
    <t>&gt;gi|698484400|ref|XP_009789007.1|desc|POT010326|Nsyl|Sly:1/Stu:1/Ath:1|bm=Solyc02g077990.2.1_E0|30S ribosomal protein S5, chloroplastic;&gt;gi|697190574|ref|XP_009604350.1|desc|POT010326|Ntom|Sly:1/Stu:1/Ath:1|bm=Solyc02g077990.2.1_E1E-179|30S ribosomal prote</t>
  </si>
  <si>
    <t>POT010326</t>
  </si>
  <si>
    <t>AT2G33800</t>
  </si>
  <si>
    <t>&gt;gi|698484694|ref|XP_009789141.1|desc|POT008991|Nsyl|Sly:1/Stu:1/Ath:1|bm=Solyc02g083590.2.1_E0|3-dehydroquinate synthase, chloroplastic</t>
  </si>
  <si>
    <t>&gt;gi|698484927|ref|XP_009789255.1|desc|POT004359|Nsyl|Sly:1/Stu:0/Ath:1|bm=Solyc09g031780.2.1_E0|protein TIC110, chloroplastic, partial</t>
  </si>
  <si>
    <t>&gt;gi|698484957|ref|XP_009789269.1|desc|POT006408_2|Nsyl|Sly:2/Stu:0/Ath:1|bm=Solyc07g014700.2.1_E0|dolichyl-diphosphooligosaccharide--protein glycosyltransferase subunit 2-like;&gt;gi|697101658|ref|XP_009597183.1|desc|POT006408_2|Ntom|Sly:2/Stu:0/Ath:1|bm=Soly</t>
  </si>
  <si>
    <t>POT006408</t>
  </si>
  <si>
    <t>AT4G21150</t>
  </si>
  <si>
    <t>&gt;gi|698485039|ref|XP_009789305.1|desc|POT000214_3|Nsyl|Sly:4/Stu:4/Ath:8|bm=PGSC0003DMP400019834_E0|serine carboxypeptidase II-2</t>
  </si>
  <si>
    <t>&gt;gi|698485165|ref|XP_009789361.1|desc|POT008792_3|Nsyl|Sly:1/Stu:1/Ath:1|bm=PGSC0003DMP400012894_E2E-112|nitrogen regulatory protein P-II homolog</t>
  </si>
  <si>
    <t>POT008792</t>
  </si>
  <si>
    <t>AT4G01900</t>
  </si>
  <si>
    <t>&gt;gi|698485262|ref|XP_009789410.1|desc|POT001293_1|Nsyl|Sly:2/Stu:3/Ath:3|bm=PGSC0003DMP400035697_E2E-117|ran-binding protein 1 homolog c-like</t>
  </si>
  <si>
    <t>&gt;gi|698485281|ref|XP_009789418.1|desc|POT009695|Nsyl|Sly:1/Stu:1/Ath:1|bm=PGSC0003DMP400028235_E0|haloacid dehalogenase-like hydrolase domain-containing protein At4g39970</t>
  </si>
  <si>
    <t>POT009695</t>
  </si>
  <si>
    <t>AT4G39970</t>
  </si>
  <si>
    <t>&gt;gi|698485350|ref|XP_009789451.1|desc|POT001047_2|Nsyl|Sly:2/Stu:2/Ath:4|bm=PGSC0003DMP400006459_E3E-73|thioredoxin H-type 2</t>
  </si>
  <si>
    <t>&gt;gi|698485449|ref|XP_009789500.1|desc|POT006331|Nsyl|Sly:1/Stu:0/Ath:1|bm=Solyc08g042050.2.1_E0|DEAD-box ATP-dependent RNA helicase 3, chloroplastic</t>
  </si>
  <si>
    <t>&gt;gi|698485499|ref|XP_009789523.1|desc|POT012949_1|Nsyl|Sly:1/Stu:1/Ath:1|bm=Solyc02g090100.1.1_E3E-86|uncharacterized protein LOC104237133</t>
  </si>
  <si>
    <t>POT012949</t>
  </si>
  <si>
    <t>AT2G23670</t>
  </si>
  <si>
    <t>&gt;gi|698485609|ref|XP_009789577.1|desc|POT001850_1|Nsyl|Sly:2/Stu:2/Ath:1|bm=PGSC0003DMP400035581_E3E-140|plasminogen activator inhibitor 1 RNA-binding protein-like isoform X1;&gt;gi|698485611|ref|XP_009789579.1|desc|POT001850_2|Nsyl|Sly:2/Stu:2/Ath:1|bm=PGSC0</t>
  </si>
  <si>
    <t>&gt;gi|698486284|ref|XP_009789880.1|desc|POT004203_2|Nsyl|Sly:1/Stu:1/Ath:2|bm=PGSC0003DMP400055596_E0|glutamate-1-semialdehyde 2,1-aminomutase, chloroplastic</t>
  </si>
  <si>
    <t>&gt;gi|698486301|ref|XP_009789888.1|desc|POT009713|Nsyl|Sly:1/Stu:1/Ath:1|bm=PGSC0003DMP400052081_E0|aspartate aminotransferase, chloroplastic;&gt;gi|698486299|ref|XP_009789887.1|desc|POT009713|Nsyl|Sly:1/Stu:1/Ath:1|bm=PGSC0003DMP400052081_E0|aspartate aminotra</t>
  </si>
  <si>
    <t>&gt;gi|698486373|ref|XP_009789919.1|desc|POT004403_1|Nsyl|Sly:2/Stu:2/Ath:1|bm=PGSC0003DMP400043495_E1E-74|uncharacterized protein DDB_G0284459-like</t>
  </si>
  <si>
    <t>&gt;gi|698486487|ref|XP_009789972.1|desc|POT007295_1|Nsyl|Sly:2/Stu:2/Ath:1|bm=PGSC0003DMP400034519_E0|rhodanese-like domain-containing protein 4, chloroplastic</t>
  </si>
  <si>
    <t>&gt;gi|698486759|ref|XP_009790089.1|desc|POT006072|Nsyl|Sly:1/Stu:1/Ath:1|bm=PGSC0003DMP400011731_E1E-162|uncharacterized protein LOC104237614, partial;&gt;gi|698486757|ref|XP_009790088.1|desc|POT006072|Nsyl|Sly:1/Stu:1/Ath:1|bm=PGSC0003DMP400011731_E4E-65|uncha</t>
  </si>
  <si>
    <t>POT006072</t>
  </si>
  <si>
    <t>AT3G08010</t>
  </si>
  <si>
    <t>&gt;gi|698486816|ref|XP_009790112.1|desc|POT001344|Nsyl|Sly:1/Stu:1/Ath:2|bm=Solyc06g060250.2.1_E0|aldehyde dehydrogenase</t>
  </si>
  <si>
    <t>&gt;gi|698486893|ref|XP_009790143.1|desc|POT003569|Nsyl|Sly:1/Stu:1/Ath:1|bm=Solyc02g086880.2.1_E0|formate dehydrogenase, mitochondrial;&gt;gi|697097694|ref|XP_009622894.1|desc|POT003569|Ntom|Sly:1/Stu:1/Ath:1|bm=Solyc02g086880.2.1_E0|formate dehydrogenase, mito</t>
  </si>
  <si>
    <t>POT003569</t>
  </si>
  <si>
    <t>AT5G14780</t>
  </si>
  <si>
    <t>&gt;gi|698486899|ref|XP_009790146.1|desc|POT009309|Nsyl|Sly:1/Stu:1/Ath:1|bm=Solyc02g086910.2.1_E0|peptidyl-prolyl cis-trans isomerase CYP38, chloroplastic</t>
  </si>
  <si>
    <t>&gt;gi|698487097|ref|XP_009790232.1|desc|POT000223_5|Nsyl|Sly:6/Stu:6/Ath:6|bm=Solyc01g028810.2.1_E0|chaperonin 60 subunit beta 2, chloroplastic</t>
  </si>
  <si>
    <t>&gt;gi|698487467|ref|XP_009790392.1|desc|POT010973|Nsyl|Sly:1/Stu:1/Ath:2|bm=Solyc01g110960.2.1_E0|putative leucine-rich repeat-containing protein DDB_G0290503;&gt;gi|697109249|ref|XP_009608480.1|desc|POT010973|Ntom|Sly:1/Stu:1/Ath:2|bm=Solyc01g110960.2.1_E0|int</t>
  </si>
  <si>
    <t>POT010973</t>
  </si>
  <si>
    <t>AT3G05130, AT5G27330</t>
  </si>
  <si>
    <t>&gt;gi|698487619|ref|XP_009790447.1|desc|POT001444_2|Nsyl|Sly:2/Stu:1/Ath:2|bm=PGSC0003DMP400026650_E0|probable aspartyl aminopeptidase</t>
  </si>
  <si>
    <t>&gt;gi|698487664|ref|XP_009790465.1|desc|POT005663|Nsyl|Sly:1/Stu:1/Ath:1|bm=Solyc11g065740.1.1_E4E-129|uncharacterized protein LOC104237928;&gt;gi|697129938|ref|XP_009619027.1|desc|POT005663|Ntom|Sly:1/Stu:1/Ath:1|bm=Solyc11g065740.1.1_E8E-128|uncharacterized p</t>
  </si>
  <si>
    <t>POT005663</t>
  </si>
  <si>
    <t>AT5G19855</t>
  </si>
  <si>
    <t>&gt;gi|698487934|ref|XP_009790586.1|desc|POT004473_1|Nsyl|Sly:1/Stu:1/Ath:1|bm=RC29595G00090_E0|ATPase ASNA1 homolog;&gt;gi|698487931|ref|XP_009790585.1|desc|POT004473_1|Nsyl|Sly:1/Stu:1/Ath:1|bm=RC29595G00090_E0|ATPase ASNA1 homolog</t>
  </si>
  <si>
    <t>POT004473</t>
  </si>
  <si>
    <t>AT3G10350</t>
  </si>
  <si>
    <t>&gt;gi|698488111|ref|XP_009790667.1|desc|POT001824_2|Nsyl|Sly:2/Stu:2/Ath:2|bm=Solyc02g063490.2.1_E0|malate dehydrogenase, glyoxysomal-like;&gt;gi|697141797|ref|XP_009625012.1|desc|POT001824_2|Ntom|Sly:2/Stu:2/Ath:2|bm=Solyc02g063490.2.1_E0|malate dehydrogenase,</t>
  </si>
  <si>
    <t>POT001824</t>
  </si>
  <si>
    <t>AT5G09660, AT2G22780</t>
  </si>
  <si>
    <t>&gt;gi|698488241|ref|XP_009790730.1|desc|POT009281|Nsyl|Sly:1/Stu:1/Ath:1|bm=PGSC0003DMP400010068_E0|peptidyl-prolyl cis-trans isomerase CYP26-2, chloroplastic</t>
  </si>
  <si>
    <t>POT009281</t>
  </si>
  <si>
    <t>AT1G74070</t>
  </si>
  <si>
    <t>&gt;gi|698488273|ref|XP_009790745.1|desc|POT003153|Nsyl|Sly:1/Stu:1/Ath:2|bm=PGSC0003DMP400022472_E2E-149|allene oxide cyclase 4, chloroplastic-like</t>
  </si>
  <si>
    <t>POT003153</t>
  </si>
  <si>
    <t>AT3G25780, AT1G13280</t>
  </si>
  <si>
    <t>&gt;gi|698488367|ref|XP_009790789.1|desc|POT000268_1|Nsyl|Sly:5/Stu:6/Ath:7|bm=Solyc07g043150.1.1_E0|anthocyanidin 3-O-glucosyltransferase 2-like</t>
  </si>
  <si>
    <t>&gt;gi|698488369|ref|XP_009790790.1|desc|POT000268_4|Nsyl|Sly:5/Stu:6/Ath:7|bm=PGSC0003DMP400056986_E0|anthocyanidin 3-O-glucosyltransferase 6-like</t>
  </si>
  <si>
    <t>&gt;gi|698488428|ref|XP_009790817.1|desc|POT001610|Nsyl|Sly:2/Stu:3/Ath:2|bm=PGSC0003DMP400049082_E0|coatomer subunit beta-1-like;&gt;gi|698488426|ref|XP_009790816.1|desc|POT001610|Nsyl|Sly:2/Stu:3/Ath:2|bm=PGSC0003DMP400049082_E0|coatomer subunit beta-1-like;&gt;g</t>
  </si>
  <si>
    <t>&gt;gi|698488712|ref|XP_009790946.1|desc|POT006725|Nsyl|Sly:1/Stu:2/Ath:1|bm=Solyc01g100650.2.1_E0|NHL repeat-containing protein 2</t>
  </si>
  <si>
    <t>&gt;gi|698488882|ref|XP_009791026.1|desc|POT000651_1|Nsyl|Sly:4/Stu:4/Ath:3|bm=Solyc02g062340.2.1_E0|fructose-bisphosphate aldolase 1, chloroplastic</t>
  </si>
  <si>
    <t>&gt;gi|698488999|ref|XP_009791078.1|desc|POT000784_3|Nsyl|Sly:3/Stu:1/Ath:4|bm=Solyc03g111630.2.1_E0|programmed cell death protein 4-like</t>
  </si>
  <si>
    <t>POT000784</t>
  </si>
  <si>
    <t>AT5G63190, AT4G24800, AT1G22730, AT3G48390</t>
  </si>
  <si>
    <t>&gt;gi|698489001|ref|XP_009791079.1|desc|POT000784_3|Nsyl|Sly:3/Stu:1/Ath:4|bm=Solyc03g111640.2.1_E0|uncharacterized protein LOC104238430;&gt;gi|697118478|ref|XP_009613162.1|desc|POT000784_3|Ntom|Sly:3/Stu:1/Ath:4|bm=Solyc03g111640.2.1_E0|uncharacterized protein</t>
  </si>
  <si>
    <t>&gt;gi|698489374|ref|XP_009791241.1|desc|POT010007|Nsyl|Sly:1/Stu:1/Ath:1|bm=Solyc09g091100.2.1_E0|7-hydroxymethyl chlorophyll a reductase, chloroplastic;&gt;gi|698489367|ref|XP_009791240.1|desc|POT010007|Nsyl|Sly:1/Stu:1/Ath:1|bm=Solyc09g091100.2.1_E0|7-hydroxy</t>
  </si>
  <si>
    <t>POT010007</t>
  </si>
  <si>
    <t>AT1G04620</t>
  </si>
  <si>
    <t>&gt;gi|698489436|ref|XP_009791268.1|desc|POT002507|Nsyl|Sly:1/Stu:0/Ath:2|bm=Solyc05g056250.2.1_E0|aspartate--tRNA ligase, cytoplasmic-like;&gt;gi|697179822|ref|XP_009598884.1|desc|POT002507|Ntom|Sly:1/Stu:0/Ath:2|bm=Solyc05g056250.2.1_E0|aspartate--tRNA ligase,</t>
  </si>
  <si>
    <t>POT002507</t>
  </si>
  <si>
    <t>AT4G31180, AT4G26870</t>
  </si>
  <si>
    <t>&gt;gi|698489448|ref|XP_009791274.1|desc|POT001572_2|Nsyl|Sly:3/Stu:2/Ath:2|bm=Solyc04g007120.2.1_E0|ubiquitin receptor RAD23c-like isoform X1;&gt;gi|698489450|ref|XP_009791275.1|desc|POT001572_2|Nsyl|Sly:3/Stu:2/Ath:2|bm=Solyc04g007120.2.1_E0|ubiquitin receptor</t>
  </si>
  <si>
    <t>POT001572</t>
  </si>
  <si>
    <t>AT3G02540, AT5G38470</t>
  </si>
  <si>
    <t>&gt;gi|698489721|ref|XP_009791392.1|desc|POT014337_5|Nsyl|Sly:1/Stu:1/Ath:1|bm=PGSC0003DMP400028319_E2E-136|UPF0483 protein CG5412-like;&gt;gi|697149270|ref|XP_009628842.1|desc|POT014337_5|Ntom|Sly:1/Stu:1/Ath:1|bm=PGSC0003DMP400028319_E2E-134|UPF0483 protein AG</t>
  </si>
  <si>
    <t>POT014337</t>
  </si>
  <si>
    <t>AT5G65400</t>
  </si>
  <si>
    <t>&gt;gi|698489760|ref|XP_009791413.1|desc|POT000534_4|Nsyl|Sly:4/Stu:4/Ath:3|bm=Solyc07g006030.2.1_E0|clustered mitochondria protein isoform X4;&gt;gi|698489757|ref|XP_009791410.1|desc|POT000534_4|Nsyl|Sly:4/Stu:4/Ath:3|bm=Solyc07g006030.2.1_E0|clustered mitochon</t>
  </si>
  <si>
    <t>&gt;gi|698489935|ref|XP_009791487.1|desc|POT000818_1|Nsyl|Sly:2/Stu:2/Ath:3|bm=Solyc10g081510.1.1_E0|5-methyltetrahydropteroyltriglutamate--homocysteine methyltransferase;&gt;gi|698489932|ref|XP_009791486.1|desc|POT000818_1|Nsyl|Sly:2/Stu:2/Ath:3|bm=Solyc10g0815</t>
  </si>
  <si>
    <t>&gt;gi|698489937|ref|XP_009791489.1|desc|POT000889_1|Nsyl|Sly:5/Stu:3/Ath:1|bm=PGSC0003DMP400037236_E0|1-aminocyclopropane-1-carboxylate oxidase-like</t>
  </si>
  <si>
    <t>&gt;gi|698489988|ref|XP_009791511.1|desc|POT001904_3|Nsyl|Sly:2/Stu:2/Ath:1|bm=Solyc01g006450.2.1_E0|enoyl</t>
  </si>
  <si>
    <t>&gt;gi|698490000|ref|XP_009791518.1|desc|POT000119_5|Nsyl|Sly:7/Stu:9/Ath:7|bm=Solyc04g081570.2.1_E0|endoplasmin homolog;&gt;gi|697174677|ref|XP_009596271.1|desc|POT000119_5|Ntom|Sly:7/Stu:9/Ath:7|bm=Solyc04g081570.2.1_E0|endoplasmin homolog, partial</t>
  </si>
  <si>
    <t>&gt;gi|698490137|ref|XP_009791577.1|desc|POT009193_2|Nsyl|Sly:1/Stu:1/Ath:1|bm=PGSC0003DMP400035620_E8E-44|photosystem I reaction center subunit psaK, chloroplastic;&gt;gi|698481680|ref|XP_009787811.1|desc|POT009193_2|Nsyl|Sly:1/Stu:1/Ath:1|bm=Solyc08g006930.2.1</t>
  </si>
  <si>
    <t>POT009193</t>
  </si>
  <si>
    <t>AT1G30380</t>
  </si>
  <si>
    <t>&gt;gi|698490374|ref|XP_009791682.1|desc|POT000010_14|Nsyl|Sly:19/Stu:25/Ath:19|bm=PGSC0003DMP400052063_E0|receptor-like protein kinase FERONIA;&gt;gi|697126837|ref|XP_009617447.1|desc|POT000010_14|Ntom|Sly:19/Stu:25/Ath:19|bm=PGSC0003DMP400052063_E0|receptor-li</t>
  </si>
  <si>
    <t>POT000010</t>
  </si>
  <si>
    <t>AT3G51550, AT4G19520, AT5G61350, AT4G39110, AT5G24010, AT5G39000, AT1G30570, AT3G04690, AT5G39020, AT5G54380, AT3G51560, AT2G21480, AT5G59700, AT2G23200, AT5G38990, AT5G28680, AT3G46290, AT2G39360, AT5G39030</t>
  </si>
  <si>
    <t>&gt;gi|698490438|ref|XP_009791710.1|desc|POT001493_3|Nsyl|Sly:2/Stu:2/Ath:3|bm=Solyc05g054580.2.1_E0|60S acidic ribosomal protein P0</t>
  </si>
  <si>
    <t>&gt;gi|698490514|ref|XP_009791746.1|desc|POT004260_2|Nsyl|Sly:1/Stu:1/Ath:2|bm=PGSC0003DMP400037659_E1E-137|oxygen-evolving enhancer protein 3-2, chloroplastic-like</t>
  </si>
  <si>
    <t>&gt;gi|698490557|ref|XP_009791765.1|desc|POT000382_2|Nsyl|Sly:7/Stu:6/Ath:4|bm=PGSC0003DMP400003459_E0|alpha-1,4-glucan-protein synthase;&gt;gi|697098166|ref|XP_009625283.1|desc|POT000382_2|Ntom|Sly:7/Stu:6/Ath:4|bm=PGSC0003DMP400003459_E0|alpha-1,4-glucan-prote</t>
  </si>
  <si>
    <t>&gt;gi|698490774|ref|XP_009791844.1|desc|POT003573_3|Nsyl|Sly:1/Stu:2/Ath:1|bm=Solyc07g042250.2.1_E1E-161|20 kDa chaperonin, chloroplastic;&gt;gi|698490771|ref|XP_009791843.1|desc|POT003573_3|Nsyl|Sly:1/Stu:2/Ath:1|bm=Solyc07g042250.2.1_E1E-161|20 kDa chaperonin</t>
  </si>
  <si>
    <t>&gt;gi|698490823|ref|XP_009791866.1|desc|POT006047|Nsyl|Sly:1/Stu:1/Ath:1|bm=PGSC0003DMP400004564_E0|D-glycerate 3-kinase, chloroplastic</t>
  </si>
  <si>
    <t>&gt;gi|698491002|ref|XP_009791940.1|desc|POT010212_3|Nsyl|Sly:1/Stu:1/Ath:1|bm=PGSC0003DMP400047990_E0|ABC transporter I family member 6, chloroplastic-like</t>
  </si>
  <si>
    <t>POT010212</t>
  </si>
  <si>
    <t>AT3G10670</t>
  </si>
  <si>
    <t>&gt;gi|698491154|ref|XP_009792010.1|desc|POT001007_3|Nsyl|Sly:2/Stu:2/Ath:2|bm=PGSC0003DMP400016265_E0|dihydrolipoyllysine-residue acetyltransferase component 5 of pyruvate dehydrogenase complex, chloroplastic</t>
  </si>
  <si>
    <t>&gt;gi|698491158|ref|XP_009792012.1|desc|POT002597_4|Nsyl|Sly:1/Stu:1/Ath:1|bm=PGSC0003DMP400046835_E0|3-oxoacyl</t>
  </si>
  <si>
    <t>&gt;gi|698491266|ref|XP_009792062.1|desc|POT007737|Nsyl|Sly:1/Stu:1/Ath:1|bm=PGSC0003DMP400007913_E0|monothiol glutaredoxin-S16, chloroplastic</t>
  </si>
  <si>
    <t>&gt;gi|698491414|ref|XP_009792131.1|desc|POT002232_3|Nsyl|Sly:3/Stu:3/Ath:1|bm=PGSC0003DMP400002226_E7E-89|cytochrome b5;&gt;gi|697114451|ref|XP_009611133.1|desc|POT002232_3|Ntom|Sly:3/Stu:3/Ath:1|bm=PGSC0003DMP400002226_E2E-88|cytochrome b5</t>
  </si>
  <si>
    <t>POT002232</t>
  </si>
  <si>
    <t>AT2G32720</t>
  </si>
  <si>
    <t>&gt;gi|698491455|ref|XP_009792144.1|desc|POT003862_2|Nsyl|Sly:1/Stu:1/Ath:1|bm=Solyc07g066470.2.1_E0|porphobilinogen deaminase, chloroplastic-like</t>
  </si>
  <si>
    <t>&gt;gi|698491792|ref|XP_009792294.1|desc|POT000860_1|Nsyl|Sly:2/Stu:2/Ath:3|bm=PGSC0003DMP400026694_E0|asparagine--tRNA ligase, chloroplastic/mitochondrial;&gt;gi|697167738|ref|XP_009592734.1|desc|POT000860_1|Ntom|Sly:2/Stu:2/Ath:3|bm=PGSC0003DMP400026694_E0|asp</t>
  </si>
  <si>
    <t>&gt;gi|698491984|ref|XP_009792372.1|desc|POT000808_2|Nsyl|Sly:3/Stu:3/Ath:3|bm=Solyc12g094620.1.1_E0|catalase isozyme 1</t>
  </si>
  <si>
    <t>&gt;gi|698492094|ref|XP_009792415.1|desc|POT003776|Nsyl|Sly:2/Stu:2/Ath:3|bm=PGSC0003DMP400010908_E0|chlorophyll a-b binding protein 37, chloroplastic-like</t>
  </si>
  <si>
    <t>&gt;gi|698492241|ref|XP_009792478.1|desc|POT010845|Nsyl|Sly:1/Stu:1/Ath:1|bm=PGSC0003DMP400004604_E0|glyoxylate/succinic semialdehyde reductase 2, chloroplastic isoform X1;&gt;gi|698492244|ref|XP_009792479.1|desc|POT010845|Nsyl|Sly:1/Stu:1/Ath:1|bm=PGSC0003DMP40</t>
  </si>
  <si>
    <t>POT010845</t>
  </si>
  <si>
    <t>AT1G17650</t>
  </si>
  <si>
    <t>&gt;gi|698492292|ref|XP_009792503.1|desc|POT007069_2|Nsyl|Sly:1/Stu:2/Ath:1|bm=PGSC0003DMP400002451_E5E-75|uncharacterized protein LOC104239544</t>
  </si>
  <si>
    <t>&gt;gi|698492533|ref|XP_009792608.1|desc|POT003058_2|Nsyl|Sly:2/Stu:2/Ath:1|bm=PGSC0003DMP400019831_E0|V-type proton ATPase subunit H</t>
  </si>
  <si>
    <t>&gt;gi|698492559|ref|XP_009792619.1|desc|POT006884|Nsyl|Sly:1/Stu:1/Ath:1|bm=Solyc04g008760.1.1_E0|homoserine kinase-like;&gt;gi|697126104|ref|XP_009617088.1|desc|POT006884|Ntom|Sly:1/Stu:1/Ath:1|bm=Solyc04g008760.1.1_E0|homoserine kinase-like</t>
  </si>
  <si>
    <t>POT006884</t>
  </si>
  <si>
    <t>AT2G17265</t>
  </si>
  <si>
    <t>&gt;gi|698492670|ref|XP_009792656.1|desc|POT000172_3|Nsyl|Sly:6/Stu:5/Ath:6|bm=PGSC0003DMP400023980_E0|sucrose synthase;&gt;gi|697142680|ref|XP_009625446.1|desc|POT000172_3|Ntom|Sly:6/Stu:5/Ath:6|bm=Solyc07g042550.2.1_E0|sucrose synthase</t>
  </si>
  <si>
    <t>&gt;gi|698492779|ref|XP_009792707.1|desc|POT008712_3|Nsyl|Sly:1/Stu:1/Ath:1|bm=PGSC0003DMP400009292_E5E-151|peptidyl-prolyl cis-trans isomerase CYP20-2, chloroplastic</t>
  </si>
  <si>
    <t>&gt;gi|698492888|ref|XP_009792754.1|desc|POT005767|Nsyl|Sly:1/Stu:1/Ath:1|bm=PGSC0003DMP400013623_E0|alcohol dehydrogenase class-3</t>
  </si>
  <si>
    <t>&gt;gi|698492954|ref|XP_009792784.1|desc|POT010400|Nsyl|Sly:1/Stu:1/Ath:1|bm=PGSC0003DMP400031064_E1E-76|uncharacterized protein LOC104239760</t>
  </si>
  <si>
    <t>&gt;gi|698492963|ref|XP_009792787.1|desc|POT000573_2|Nsyl|Sly:4/Stu:3/Ath:3|bm=PGSC0003DMP400028028_E0|alpha-glucosidase-like;&gt;gi|697131053|ref|XP_009619581.1|desc|POT000573_2|Ntom|Sly:4/Stu:3/Ath:3|bm=PGSC0003DMP400028028_E0|alpha-glucosidase</t>
  </si>
  <si>
    <t>&gt;gi|698492965|ref|XP_009792788.1|desc|POT004176|Nsyl|Sly:2/Stu:2/Ath:2|bm=Solyc04g009650.2.1_E0|diphosphomevalonate decarboxylase-like;&gt;gi|697131055|ref|XP_009619582.1|desc|POT004176|Ntom|Sly:2/Stu:2/Ath:2|bm=Solyc04g009650.2.1_E0|diphosphomevalonate decar</t>
  </si>
  <si>
    <t>POT004176</t>
  </si>
  <si>
    <t>AT2G38700, AT3G54250</t>
  </si>
  <si>
    <t>&gt;gi|698493009|ref|XP_009792805.1|desc|POT006768_1|Nsyl|Sly:2/Stu:2/Ath:1|bm=PGSC0003DMP400027098_E0|ornithine carbamoyltransferase, chloroplastic-like</t>
  </si>
  <si>
    <t>&gt;gi|698493070|ref|XP_009792832.1|desc|POT003783_1|Nsyl|Sly:1/Stu:0/Ath:2|bm=Solyc01g111780.2.1_E0|transportin-1-like</t>
  </si>
  <si>
    <t>POT003783</t>
  </si>
  <si>
    <t>AT2G16950, AT2G16960</t>
  </si>
  <si>
    <t>&gt;gi|698493084|ref|XP_009792838.1|desc|POT008246_2|Nsyl|Sly:1/Stu:1/Ath:2|bm=Solyc03g117430.2.1_E0|COBW domain-containing protein 1-like</t>
  </si>
  <si>
    <t>POT008246</t>
  </si>
  <si>
    <t>AT1G15730, AT1G80480</t>
  </si>
  <si>
    <t>&gt;gi|698493361|ref|XP_009792956.1|desc|POT007584|Nsyl|Sly:1/Stu:1/Ath:1|bm=PGSC0003DMP400038959_E0|zeta-carotene desaturase, chloroplastic/chromoplastic</t>
  </si>
  <si>
    <t>POT007584</t>
  </si>
  <si>
    <t>AT3G04870</t>
  </si>
  <si>
    <t>&gt;gi|698493450|ref|XP_009793000.1|desc|POT010558|Nsyl|Sly:1/Stu:1/Ath:1|bm=Solyc03g044470.2.1_E0|red chlorophyll catabolite reductase, chloroplastic</t>
  </si>
  <si>
    <t>&gt;gi|698493987|ref|XP_009793223.1|desc|POT007495_2|Nsyl|Sly:2/Stu:1/Ath:2|bm=Solyc02g064940.1.1_E5E-180|uncharacterized protein At4g06744-like</t>
  </si>
  <si>
    <t>&gt;gi|698494151|ref|XP_009793289.1|desc|POT000062_6|Nsyl|Sly:8/Stu:8/Ath:12|bm=Solyc06g071100.2.1_E0|plasma membrane ATPase 2</t>
  </si>
  <si>
    <t>POT000062</t>
  </si>
  <si>
    <t>AT1G17260, AT5G57350, AT2G07560, AT3G47950, AT1G80660, AT5G62670, AT2G18960, AT2G24520, AT3G60330, AT4G30190, AT4G11730, AT3G42640</t>
  </si>
  <si>
    <t>&gt;gi|698494221|ref|XP_009793318.1|desc|POT002969|Nsyl|Sly:2/Stu:2/Ath:2|bm=Solyc05g053300.2.1_E0|dihydrolipoyl dehydrogenase, mitochondrial</t>
  </si>
  <si>
    <t>&gt;gi|698494223|ref|XP_009793319.1|desc|POT004959|Nsyl|Sly:1/Stu:1/Ath:1|bm=PGSC0003DMP400047285_E2E-59|probable protein Pop3</t>
  </si>
  <si>
    <t>POT004959</t>
  </si>
  <si>
    <t>AT3G17210</t>
  </si>
  <si>
    <t>&gt;gi|698494334|ref|XP_009793368.1|desc|POT000073_1|Nsyl|Sly:12/Stu:11/Ath:9|bm=PGSC0003DMP400041886_E0|probable methyltransferase PMT14</t>
  </si>
  <si>
    <t>&gt;gi|698494500|ref|XP_009793443.1|desc|POT002325_2|Nsyl|Sly:3/Stu:3/Ath:1|bm=PGSC0003DMP400014351_E0|lycopene beta cyclase, chloroplastic;&gt;gi|698485185|ref|XP_009789371.1|desc|POT002325_1|Nsyl|Sly:3/Stu:3/Ath:1|bm=PGSC0003DMP400010427_E0|neoxanthin synthase</t>
  </si>
  <si>
    <t>POT002325</t>
  </si>
  <si>
    <t>AT3G10230</t>
  </si>
  <si>
    <t>&gt;gi|698494620|ref|XP_009793494.1|desc|POT005608_2|Nsyl|Sly:2/Stu:2/Ath:1|bm=PGSC0003DMP400048125_E2E-130|50S ribosomal protein L17, chloroplastic</t>
  </si>
  <si>
    <t>&gt;gi|698516520|ref|XP_009803140.1|desc|POT000115_12|Nsyl|Sly:13/Stu:28/Ath:7|bm=PGSC0003DMP400020871_E0|germacrene C synthase-like isoform X2;&gt;gi|698494649|ref|XP_009793509.1|desc|POT000115_12|Nsyl|Sly:13/Stu:28/Ath:7|bm=PGSC0003DMP400020871_E0|germacrene C</t>
  </si>
  <si>
    <t>POT000115</t>
  </si>
  <si>
    <t>AT1G33750, AT3G14520, AT3G29410, AT3G14540, AT3G32030, AT3G14490, AT1G31950</t>
  </si>
  <si>
    <t>&gt;gi|698494761|ref|XP_009793558.1|desc|POT030804_2|Nsyl|Sly:1/Stu:1/Ath:0|bm=Solyc08g081730.2.1_E1E-155|reticulon-like protein B4;&gt;gi|697178059|ref|XP_009598008.1|desc|POT030804_2|Ntom|Sly:1/Stu:1/Ath:0|bm=Solyc08g081730.2.1_E2E-122|reticulon-like protein B</t>
  </si>
  <si>
    <t>&gt;gi|698494901|ref|XP_009793612.1|desc|POT009476|Nsyl|Sly:1/Stu:1/Ath:1|bm=PGSC0003DMP400026402_E2E-135|peptidyl-prolyl cis-trans isomerase FKBP16-3, chloroplastic</t>
  </si>
  <si>
    <t>POT009476</t>
  </si>
  <si>
    <t>AT2G43560</t>
  </si>
  <si>
    <t>&gt;gi|698495225|ref|XP_009793740.1|desc|POT009423|Nsyl|Sly:1/Stu:1/Ath:1|bm=PGSC0003DMP400039363_E0|4-diphosphocytidyl-2-C-methyl-D-erythritol kinase, chloroplastic/chromoplastic;&gt;gi|697110902|ref|XP_009609324.1|desc|POT009423|Ntom|Sly:1/Stu:1/Ath:1|bm=PGSC0</t>
  </si>
  <si>
    <t>POT009423</t>
  </si>
  <si>
    <t>AT2G26930</t>
  </si>
  <si>
    <t>&gt;gi|698495313|ref|XP_009793779.1|desc|POT010691_2|Nsyl|Sly:1/Stu:1/Ath:1|bm=PGSC0003DMP400006263_E0|putative glucose-6-phosphate 1-epimerase</t>
  </si>
  <si>
    <t>POT010691</t>
  </si>
  <si>
    <t>AT5G66530</t>
  </si>
  <si>
    <t>&gt;gi|698495365|ref|XP_009793803.1|desc|POT000842_1|Nsyl|Sly:3/Stu:4/Ath:4|bm=Solyc06g072140.2.1_E0|phytochrome-associated serine/threonine-protein phosphatase 3-like;&gt;gi|698491804|ref|XP_009792299.1|desc|POT000842_1|Nsyl|Sly:3/Stu:4/Ath:4|bm=PGSC0003DMP4000</t>
  </si>
  <si>
    <t>POT000842</t>
  </si>
  <si>
    <t>AT5G41360, AT3G19980, AT1G50370, AT5G41370</t>
  </si>
  <si>
    <t>&gt;gi|698495392|ref|XP_009793813.1|desc|POT001722_2|Nsyl|Sly:2/Stu:2/Ath:2|bm=Solyc11g039830.1.1_E0|glycine--tRNA ligase 1, mitochondrial-like</t>
  </si>
  <si>
    <t xml:space="preserve">&gt;gi|698495442|ref|XP_009793832.1|desc|POT001167_2|Nsyl|Sly:2/Stu:2/Ath:3|bm=Solyc08g079180.2.1_E0|elongation factor G-2, chloroplastic;&gt;gi|698495440|ref|XP_009793831.1|desc|POT001167_2|Nsyl|Sly:2/Stu:2/Ath:3|bm=Solyc08g079180.2.1_E0|elongation factor G-2, </t>
  </si>
  <si>
    <t>&gt;gi|698495767|ref|XP_009793979.1|desc|POT003228|Nsyl|Sly:1/Stu:2/Ath:1|bm=PGSC0003DMP400042491_E0|carbamoyl-phosphate synthase small chain, chloroplastic;&gt;gi|697112409|ref|XP_009610081.1|desc|POT003228|Ntom|Sly:1/Stu:2/Ath:1|bm=PGSC0003DMP400042491_E0|carb</t>
  </si>
  <si>
    <t>POT003228</t>
  </si>
  <si>
    <t>AT3G27740</t>
  </si>
  <si>
    <t>&gt;gi|698495914|ref|XP_009794041.1|desc|POT001545|Nsyl|Sly:2/Stu:2/Ath:2|bm=PGSC0003DMP400037351_E0|adenosine kinase 2-like</t>
  </si>
  <si>
    <t>&gt;gi|698495921|ref|XP_009794045.1|desc|POT008091|Nsyl|Sly:1/Stu:1/Ath:1|bm=PGSC0003DMP400044013_E0|cinnamoyl-CoA reductase 1;&gt;gi|697122866|ref|XP_009615422.1|desc|POT008091|Ntom|Sly:1/Stu:1/Ath:1|bm=PGSC0003DMP400044013_E0|cinnamoyl-CoA reductase 1</t>
  </si>
  <si>
    <t>POT008091</t>
  </si>
  <si>
    <t>AT5G58490</t>
  </si>
  <si>
    <t>&gt;gi|698496163|ref|XP_009794148.1|desc|POT002303|Nsyl|Sly:1/Stu:1/Ath:1|bm=PGSC0003DMP400031766_E0|probable glutamate--tRNA ligase, cytoplasmic</t>
  </si>
  <si>
    <t>&gt;gi|698496378|ref|XP_009794242.1|desc|POT001976|Nsyl|Sly:2/Stu:1/Ath:2|bm=PGSC0003DMP400006368_E0|ferredoxin--NADP reductase, leaf-type isozyme, chloroplastic</t>
  </si>
  <si>
    <t>&gt;gi|698496386|ref|XP_009794245.1|desc|POT000808_1|Nsyl|Sly:3/Stu:3/Ath:3|bm=Solyc02g082760.2.1_E0|catalase isozyme 1</t>
  </si>
  <si>
    <t>&gt;gi|698496545|ref|XP_009794314.1|desc|POT000127_11|Nsyl|Sly:10/Stu:10/Ath:8|bm=PGSC0003DMP400052970_E0|lysosomal beta glucosidase-like</t>
  </si>
  <si>
    <t>&gt;gi|698496591|ref|XP_009794336.1|desc|POT006798|Nsyl|Sly:1/Stu:0/Ath:1|bm=Solyc04g050540.2.1_E0|uncharacterized protein LOC104241114, partial;&gt;gi|697186212|ref|XP_009602145.1|desc|POT006798|Ntom|Sly:1/Stu:0/Ath:1|bm=Solyc04g050540.2.1_E0|uncharacterized pr</t>
  </si>
  <si>
    <t>POT006798</t>
  </si>
  <si>
    <t>AT3G04260</t>
  </si>
  <si>
    <t>&gt;gi|698496971|ref|XP_009794496.1|desc|POT000813|Nsyl|Sly:2/Stu:1/Ath:2|bm=PGSC0003DMP400006721_E0|coatomer subunit alpha-1-like</t>
  </si>
  <si>
    <t>&gt;gi|698497196|ref|XP_009794601.1|desc|POT003764_1|Nsyl|Sly:2/Stu:1/Ath:1|bm=Solyc12g009590.1.1_E2E-96|methyl-CpG-binding domain-containing protein 10-like</t>
  </si>
  <si>
    <t>POT003764</t>
  </si>
  <si>
    <t>AT3G15790</t>
  </si>
  <si>
    <t>&gt;gi|698497240|ref|XP_009794621.1|desc|POT012539|Nsyl|Sly:1/Stu:1/Ath:1|bm=Solyc11g008630.1.1_E0|omega-hydroxypalmitate O-feruloyl transferase</t>
  </si>
  <si>
    <t>&gt;gi|698497316|ref|XP_009794646.1|desc|POT011569|Nsyl|Sly:1/Stu:1/Ath:1|bm=ME08898G00010_E1E-100|peptide methionine sulfoxide reductase B1, chloroplastic</t>
  </si>
  <si>
    <t>&gt;gi|698497323|ref|XP_009794648.1|desc|POT006640|Nsyl|Sly:1/Stu:1/Ath:1|bm=PGSC0003DMP400012514_E0|probable ribokinase;&gt;gi|698497321|ref|XP_009794647.1|desc|POT006640|Nsyl|Sly:1/Stu:1/Ath:1|bm=PGSC0003DMP400012514_E0|probable ribokinase</t>
  </si>
  <si>
    <t>POT006640</t>
  </si>
  <si>
    <t>AT1G17160</t>
  </si>
  <si>
    <t>&gt;gi|698497371|ref|XP_009794669.1|desc|POT000823_2|Nsyl|Sly:2/Stu:1/Ath:3|bm=PGSC0003DMP400017124_E0|ferredoxin-dependent glutamate synthase, chloroplastic</t>
  </si>
  <si>
    <t>&gt;gi|698497417|ref|XP_009794689.1|desc|POT003189_4|Nsyl|Sly:2/Stu:2/Ath:2|bm=PGSC0003DMP400013985_E0|probable E3 ubiquitin-protein ligase HIP1 isoform X2;&gt;gi|698497415|ref|XP_009794688.1|desc|POT003189_4|Nsyl|Sly:2/Stu:2/Ath:2|bm=Solyc04g078680.2.1_E0|E3 ub</t>
  </si>
  <si>
    <t>POT003189</t>
  </si>
  <si>
    <t>AT5G42940, AT1G45180</t>
  </si>
  <si>
    <t>&gt;gi|698497677|ref|XP_009794794.1|desc|POT000697_6|Nsyl|Sly:5/Stu:4/Ath:3|bm=Solyc11g008280.1.1_E5E-95|serine carboxypeptidase-like</t>
  </si>
  <si>
    <t>&gt;gi|698497718|ref|XP_009794814.1|desc|POT002700_2|Nsyl|Sly:2/Stu:2/Ath:2|bm=PGSC0003DMP400047279_E4E-126|26S proteasome non-ATPase regulatory subunit 13 homolog B-like;&gt;gi|697191289|ref|XP_009604712.1|desc|POT002700_2|Ntom|Sly:2/Stu:2/Ath:2|bm=PGSC0003DMP4</t>
  </si>
  <si>
    <t>POT002700</t>
  </si>
  <si>
    <t>AT4G19006, AT5G45620</t>
  </si>
  <si>
    <t>&gt;gi|698497914|ref|XP_009794901.1|desc|POT000607_1|Nsyl|Sly:3/Stu:2/Ath:3|bm=PGSC0003DMP400054661_E0|heat shock 70 kDa protein 15-like, partial</t>
  </si>
  <si>
    <t>&gt;gi|698498038|ref|XP_009794951.1|desc|POT002700_3|Nsyl|Sly:2/Stu:2/Ath:2|bm=PGSC0003DMP400047279_E1E-129|26S proteasome non-ATPase regulatory subunit 13 homolog B-like, partial;&gt;gi|697115858|ref|XP_009611841.1|desc|POT002700_3|Ntom|Sly:2/Stu:2/Ath:2|bm=PGS</t>
  </si>
  <si>
    <t>&gt;gi|698498124|ref|XP_009794986.1|desc|POT007838|Nsyl|Sly:1/Stu:1/Ath:1|bm=Solyc01g096240.2.1_E7E-156|uncharacterized protein LOC104241754</t>
  </si>
  <si>
    <t>POT007838</t>
  </si>
  <si>
    <t>AT3G61870</t>
  </si>
  <si>
    <t>&gt;gi|698562745|ref|XP_009772497.1|desc|POT001272_2|Nsyl|Sly:3/Stu:2/Ath:4|bm=PGSC0003DMP400022435_E1E-126|ribulose bisphosphate carboxylase small chain, chloroplastic;&gt;gi|698498283|ref|XP_009795056.1|desc|POT001272_2|Nsyl|Sly:3/Stu:2/Ath:4|bm=PGSC0003DMP400</t>
  </si>
  <si>
    <t>&gt;gi|698498312|ref|XP_009795068.1|desc|POT008264_3|Nsyl|Sly:1/Stu:1/Ath:2|bm=Solyc04g082200.2.1_E2E-57|phosphoprotein ECPP44-like</t>
  </si>
  <si>
    <t>&gt;gi|698498400|ref|XP_009795107.1|desc|POT015100|Nsyl|Sly:1/Stu:1/Ath:1|bm=PGSC0003DMP400013799_E1E-111|eukaryotic translation initiation factor 5A-1/2</t>
  </si>
  <si>
    <t>&gt;gi|698498406|ref|XP_009795110.1|desc|POT001582|Nsyl|Sly:3/Stu:1/Ath:3|bm=Solyc12g010040.1.1_E0|leucine aminopeptidase 2, chloroplastic</t>
  </si>
  <si>
    <t>&gt;gi|698498526|ref|XP_009795164.1|desc|POT006576|Nsyl|Sly:1/Stu:0/Ath:1|bm=MD06G009520_E2E-174|transcription factor Pur-alpha 1 isoform X2;&gt;gi|698498524|ref|XP_009795163.1|desc|POT006576|Nsyl|Sly:1/Stu:0/Ath:1|bm=MD06G009520_E1E-175|transcription factor Pur</t>
  </si>
  <si>
    <t>POT006576</t>
  </si>
  <si>
    <t>AT2G32080</t>
  </si>
  <si>
    <t>&gt;gi|698498608|ref|XP_009795202.1|desc|POT003211|Nsyl|Sly:1/Stu:1/Ath:1|bm=PGSC0003DMP400012105_E0|T-complex protein 1 subunit theta isoform X2;&gt;gi|698498606|ref|XP_009795201.1|desc|POT003211|Nsyl|Sly:1/Stu:1/Ath:1|bm=Solyc01g088080.2.1_E0|T-complex protein</t>
  </si>
  <si>
    <t>POT003211</t>
  </si>
  <si>
    <t>AT3G03960</t>
  </si>
  <si>
    <t xml:space="preserve">&gt;gi|698498812|ref|XP_009795287.1|desc|POT000400_3|Nsyl|Sly:5/Stu:2/Ath:2|bm=PGSC0003DMP400049058_E0|ubiquitin carboxyl-terminal hydrolase 12-like;&gt;gi|697170004|ref|XP_009593914.1|desc|POT000400_3|Ntom|Sly:5/Stu:2/Ath:2|bm=PGSC0003DMP400049058_E0|ubiquitin </t>
  </si>
  <si>
    <t>&gt;gi|698499201|ref|XP_009795442.1|desc|POT006745|Nsyl|Sly:1/Stu:1/Ath:1|bm=PGSC0003DMP400050689_E6E-140|REF/SRPP-like protein At1g67360</t>
  </si>
  <si>
    <t>&gt;gi|698499208|ref|XP_009795445.1|desc|POT003186_2|Nsyl|Sly:1/Stu:1/Ath:3|bm=PGSC0003DMP400053238_E0|3-isopropylmalate dehydrogenase 2, chloroplastic-like</t>
  </si>
  <si>
    <t>&gt;gi|698499369|ref|XP_009795514.1|desc|POT004149|Nsyl|Sly:2/Stu:2/Ath:1|bm=Solyc02g090860.2.1_E0|probable phenylalanine--tRNA ligase alpha subunit</t>
  </si>
  <si>
    <t>POT004149</t>
  </si>
  <si>
    <t>AT4G39280</t>
  </si>
  <si>
    <t>&gt;gi|698499417|ref|XP_009795536.1|desc|POT001893_4|Nsyl|Sly:4/Stu:4/Ath:2|bm=Solyc02g087090.2.1_E0|alpha-dioxygenase 1</t>
  </si>
  <si>
    <t>&gt;gi|698499429|ref|XP_009795542.1|desc|POT005476|Nsyl|Sly:1/Stu:1/Ath:1|bm=PGSC0003DMP400030408_E0|ribulose-1,5 bisphosphate carboxylase/oxygenase large subunit N-methyltransferase, chloroplastic</t>
  </si>
  <si>
    <t>POT005476</t>
  </si>
  <si>
    <t>AT3G07670</t>
  </si>
  <si>
    <t>&gt;gi|698499535|ref|XP_009795584.1|desc|POT000432_1|Nsyl|Sly:4/Stu:4/Ath:3|bm=Solyc07g055060.2.1_E0|phosphoenolpyruvate carboxylase-like</t>
  </si>
  <si>
    <t>&gt;gi|698499656|ref|XP_009795633.1|desc|POT001872_2|Nsyl|Sly:2/Stu:2/Ath:2|bm=PGSC0003DMP400029247_E0|pyrophosphate--fructose 6-phosphate 1-phosphotransferase subunit beta</t>
  </si>
  <si>
    <t>&gt;gi|698499673|ref|XP_009795641.1|desc|POT004859|Nsyl|Sly:1/Stu:1/Ath:1|bm=PGSC0003DMP400011566_E0|grpE protein homolog, mitochondrial</t>
  </si>
  <si>
    <t>POT004859</t>
  </si>
  <si>
    <t>AT1G36390</t>
  </si>
  <si>
    <t>&gt;gi|698499706|ref|XP_009795656.1|desc|POT009013_2|Nsyl|Sly:1/Stu:1/Ath:1|bm=PGSC0003DMP400007366_E2E-106|30S ribosomal protein S13, chloroplastic</t>
  </si>
  <si>
    <t>&gt;gi|698499798|ref|XP_009795696.1|desc|POT013678|Nsyl|Sly:1/Stu:1/Ath:1|bm=Solyc07g064510.2.1_E0|polyadenylate-binding protein RBP45</t>
  </si>
  <si>
    <t>POT013678</t>
  </si>
  <si>
    <t>&gt;gi|698499857|ref|XP_009795724.1|desc|POT002020|Nsyl|Sly:2/Stu:1/Ath:2|bm=PGSC0003DMP400016608_E0|26S proteasome non-ATPase regulatory subunit 2 homolog A-like</t>
  </si>
  <si>
    <t>&gt;gi|698499948|ref|XP_009795766.1|desc|POT004378|Nsyl|Sly:2/Stu:2/Ath:1|bm=PGSC0003DMP400022301_E5E-168|chlorophyll a-b binding protein CP24 10A, chloroplastic;&gt;gi|697118664|ref|XP_009613268.1|desc|POT004378|Ntom|Sly:2/Stu:2/Ath:1|bm=PGSC0003DMP400022301_E2</t>
  </si>
  <si>
    <t xml:space="preserve">&gt;gi|698500117|ref|XP_009795837.1|desc|POT002450_2|Nsyl|Sly:2/Stu:2/Ath:1|bm=PGSC0003DMP400005725_E0|UBP1-associated protein 2C-like;&gt;gi|698500114|ref|XP_009795836.1|desc|POT002450_2|Nsyl|Sly:2/Stu:2/Ath:1|bm=PGSC0003DMP400005725_E0|UBP1-associated protein </t>
  </si>
  <si>
    <t>POT002450</t>
  </si>
  <si>
    <t>AT3G15010</t>
  </si>
  <si>
    <t>&gt;gi|698500282|ref|XP_009795916.1|desc|POT001098|Nsyl|Sly:4/Stu:4/Ath:2|bm=PGSC0003DMP400042494_E3E-111|eukaryotic translation initiation factor 5A-1</t>
  </si>
  <si>
    <t>&gt;gi|698500344|ref|XP_009795941.1|desc|POT010230_2|Nsyl|Sly:1/Stu:1/Ath:1|bm=PGSC0003DMP400015047_E0|peptidyl-prolyl cis-trans isomerase CYP37, chloroplastic isoform X2;&gt;gi|698500341|ref|XP_009795940.1|desc|POT010230_2|Nsyl|Sly:1/Stu:1/Ath:1|bm=PGSC0003DMP4</t>
  </si>
  <si>
    <t>&gt;gi|698500573|ref|XP_009796036.1|desc|POT010037|Nsyl|Sly:1/Stu:1/Ath:1|bm=PGSC0003DMP400056311_E2E-167|ATP-dependent Clp protease proteolytic subunit 6, chloroplastic isoform X2;&gt;gi|698500571|ref|XP_009796035.1|desc|POT010037|Nsyl|Sly:1/Stu:1/Ath:1|bm=PGSC</t>
  </si>
  <si>
    <t>&gt;gi|698500619|ref|XP_009796056.1|desc|POT002652_2|Nsyl|Sly:1/Stu:0/Ath:2|bm=Solyc09g098240.2.1_E0|probable importin-7 homolog;&gt;gi|697119932|ref|XP_009613928.1|desc|POT002652_2|Ntom|Sly:1/Stu:0/Ath:2|bm=Solyc09g098240.2.1_E0|probable importin-7 homolog</t>
  </si>
  <si>
    <t>POT002652</t>
  </si>
  <si>
    <t>AT3G59020, AT2G31660</t>
  </si>
  <si>
    <t>&gt;gi|698500771|ref|XP_009796122.1|desc|POT000442_4|Nsyl|Sly:3/Stu:3/Ath:5|bm=PGSC0003DMP400044153_E6E-89|profilin-2;&gt;gi|697187498|ref|XP_009602785.1|desc|POT000442_4|Ntom|Sly:3/Stu:3/Ath:5|bm=PGSC0003DMP400044153_E1E-89|profilin-2</t>
  </si>
  <si>
    <t xml:space="preserve">&gt;gi|698501102|ref|XP_009796268.1|desc|POT004794|Nsyl|Sly:1/Stu:1/Ath:1|bm=Solyc09g065160.2.1_E0|uncharacterized protein LOC104242852 isoform X3;&gt;gi|698501100|ref|XP_009796267.1|desc|POT004794|Nsyl|Sly:1/Stu:1/Ath:1|bm=Solyc09g065160.2.1_E0|uncharacterized </t>
  </si>
  <si>
    <t>POT004794</t>
  </si>
  <si>
    <t>AT1G03160</t>
  </si>
  <si>
    <t>&gt;gi|698501139|ref|XP_009796284.1|desc|POT001183_3|Nsyl|Sly:2/Stu:1/Ath:2|bm=Solyc09g009190.2.1_E0|1,4-alpha-glucan-branching enzyme 2-2, chloroplastic/amyloplastic-like isoform X2;&gt;gi|698501137|ref|XP_009796283.1|desc|POT001183_3|Nsyl|Sly:2/Stu:1/Ath:2|bm=</t>
  </si>
  <si>
    <t>POT001183</t>
  </si>
  <si>
    <t>AT5G03650, AT2G36390</t>
  </si>
  <si>
    <t>&gt;gi|698501190|ref|XP_009796305.1|desc|POT001461_2|Nsyl|Sly:2/Stu:2/Ath:3|bm=PGSC0003DMP400027730_E0|3-ketoacyl-CoA thiolase 2, peroxisomal-like isoform X2;&gt;gi|698501188|ref|XP_009796304.1|desc|POT001461_2|Nsyl|Sly:2/Stu:2/Ath:3|bm=PGSC0003DMP400027730_E0|3</t>
  </si>
  <si>
    <t>&gt;gi|698501255|ref|XP_009796335.1|desc|POT010683|Nsyl|Sly:1/Stu:0/Ath:1|bm=Solyc01g112290.2.1_E0|glutamate--tRNA ligase, chloroplastic/mitochondrial</t>
  </si>
  <si>
    <t>POT010683</t>
  </si>
  <si>
    <t>AT5G64050</t>
  </si>
  <si>
    <t>&gt;gi|698501380|ref|XP_009796392.1|desc|POT005932|Nsyl|Sly:1/Stu:1/Ath:2|bm=PGSC0003DMP400010730_E0|uncharacterized protein LOC104242978</t>
  </si>
  <si>
    <t>POT005932</t>
  </si>
  <si>
    <t>AT1G21670, AT1G21680</t>
  </si>
  <si>
    <t>&gt;gi|698501570|ref|XP_009796482.1|desc|POT006000_2|Nsyl|Sly:1/Stu:1/Ath:1|bm=Solyc08g082700.2.1_E1E-168|26S proteasome non-ATPase regulatory subunit 8 homolog A-like;&gt;gi|697119694|ref|XP_009613807.1|desc|POT006000_2|Ntom|Sly:1/Stu:1/Ath:1|bm=Solyc08g082700.</t>
  </si>
  <si>
    <t>POT006000</t>
  </si>
  <si>
    <t>AT1G64520</t>
  </si>
  <si>
    <t>&gt;gi|698502058|ref|XP_009796698.1|desc|POT002391|Nsyl|Sly:2/Stu:1/Ath:2|bm=Solyc06g068700.2.1_E0|calnexin homolog 1-like</t>
  </si>
  <si>
    <t>&gt;gi|698502088|ref|XP_009796711.1|desc|POT003921|Nsyl|Sly:2/Stu:1/Ath:1|bm=VV16G08540_E0|tripeptidyl-peptidase 2 isoform X1;&gt;gi|698502090|ref|XP_009796712.1|desc|POT003921|Nsyl|Sly:2/Stu:1/Ath:1|bm=VV16G08540_E0|tripeptidyl-peptidase 2 isoform X2</t>
  </si>
  <si>
    <t>&gt;gi|698502214|ref|XP_009796772.1|desc|POT010716|Nsyl|Sly:1/Stu:1/Ath:1|bm=Solyc11g011250.1.1_E5E-159|glutathione S-transferase DHAR3, chloroplastic</t>
  </si>
  <si>
    <t>POT010716</t>
  </si>
  <si>
    <t>AT5G16710</t>
  </si>
  <si>
    <t>&gt;gi|698502335|ref|XP_009796826.1|desc|POT000665_2|Nsyl|Sly:2/Stu:1/Ath:2|bm=Solyc10g081120.1.1_E0|alpha-L-arabinofuranosidase 1-like</t>
  </si>
  <si>
    <t>POT000665</t>
  </si>
  <si>
    <t>AT3G10740, AT5G26120</t>
  </si>
  <si>
    <t>&gt;gi|698502361|ref|XP_009796839.1|desc|POT005340|Nsyl|Sly:1/Stu:1/Ath:1|bm=PGSC0003DMP400001548_E0|methionine aminopeptidase 1B, chloroplastic;&gt;gi|697095818|ref|XP_009613265.1|desc|POT005340|Ntom|Sly:1/Stu:1/Ath:1|bm=PGSC0003DMP400001548_E0|methionine amino</t>
  </si>
  <si>
    <t>POT005340</t>
  </si>
  <si>
    <t>AT1G13270</t>
  </si>
  <si>
    <t>&gt;gi|698502407|ref|XP_009796858.1|desc|POT002810|Nsyl|Sly:1/Stu:1/Ath:3|bm=Solyc09g009390.2.1_E0|monodehydroascorbate reductase</t>
  </si>
  <si>
    <t>&gt;gi|698502690|ref|XP_009796980.1|desc|POT009858_2|Nsyl|Sly:1/Stu:1/Ath:1|bm=PGSC0003DMP400067442_E0|farnesylcysteine lyase;&gt;gi|697147601|ref|XP_009627966.1|desc|POT009858_1|Ntom|Sly:1/Stu:1/Ath:1|bm=PGSC0003DMP400067442_E4E-165|farnesylcysteine lyase-like</t>
  </si>
  <si>
    <t>POT009858</t>
  </si>
  <si>
    <t>AT5G63910</t>
  </si>
  <si>
    <t>&gt;gi|698502816|ref|XP_009797030.1|desc|POT003162|Nsyl|Sly:1/Stu:1/Ath:2|bm=PGSC0003DMP400012558_E0|probable solanesyl-diphosphate synthase 3, chloroplastic</t>
  </si>
  <si>
    <t>POT003162</t>
  </si>
  <si>
    <t>AT1G17050, AT1G78510</t>
  </si>
  <si>
    <t>&gt;gi|698502986|ref|XP_009797115.1|desc|POT003796|Nsyl|Sly:1/Stu:1/Ath:2|bm=PGSC0003DMP400052154_E0|glycine dehydrogenase (decarboxylating), mitochondrial</t>
  </si>
  <si>
    <t>&gt;gi|698503235|ref|XP_009797225.1|desc|POT004494|Nsyl|Sly:2/Stu:2/Ath:1|bm=Solyc01g094790.2.1_E0|bifunctional L-3-cyanoalanine synthase/cysteine synthase 2, mitochondrial</t>
  </si>
  <si>
    <t>&gt;gi|698503538|ref|XP_009797352.1|desc|POT008999_2|Nsyl|Sly:1/Stu:1/Ath:1|bm=Solyc09g090840.2.1_E0|glutamyl-tRNA(Gln) amidotransferase subunit B, chloroplastic/mitochondrial isoform X1;&gt;gi|698503535|ref|XP_009797351.1|desc|POT008999_2|Nsyl|Sly:1/Stu:1/Ath:1</t>
  </si>
  <si>
    <t>POT008999</t>
  </si>
  <si>
    <t>AT1G48520</t>
  </si>
  <si>
    <t>&gt;gi|698503761|ref|XP_009797445.1|desc|POT001326_1|Nsyl|Sly:3/Stu:3/Ath:3|bm=Solyc07g054210.2.1_E0|protochlorophyllide reductase, chloroplastic-like</t>
  </si>
  <si>
    <t>&gt;gi|698503784|ref|XP_009797457.1|desc|POT008402|Nsyl|Sly:1/Stu:1/Ath:1|bm=PGSC0003DMP400029503_E2E-124|30S ribosomal protein S9, chloroplastic;&gt;gi|698503782|ref|XP_009797456.1|desc|POT008402|Nsyl|Sly:1/Stu:1/Ath:1|bm=PGSC0003DMP400029503_E2E-124|30S riboso</t>
  </si>
  <si>
    <t>POT008402</t>
  </si>
  <si>
    <t>AT1G74970</t>
  </si>
  <si>
    <t>&gt;gi|698503822|ref|XP_009797474.1|desc|POT000489_3|Nsyl|Sly:3/Stu:1/Ath:3|bm=PGSC0003DMP400014857_E0|omega-3 fatty acid desaturase, chloroplastic-like;&gt;gi|698503067|ref|XP_009797152.1|desc|POT000489_3|Nsyl|Sly:3/Stu:1/Ath:3|bm=PGSC0003DMP400014857_E0|omega-</t>
  </si>
  <si>
    <t>POT000489</t>
  </si>
  <si>
    <t>AT3G11170, AT5G05580, AT2G29980</t>
  </si>
  <si>
    <t>&gt;gi|698503832|ref|XP_009797476.1|desc|POT000215_4|Nsyl|Sly:16/Stu:16/Ath:1|bm=Solyc01g087850.2.1_E0|subtilisin-like protease;&gt;gi|697135040|ref|XP_009621569.1|desc|POT000215_4|Ntom|Sly:16/Stu:16/Ath:1|bm=PGSC0003DMP400060436_E0|subtilisin-like protease</t>
  </si>
  <si>
    <t>&gt;gi|698503849|ref|XP_009797485.1|desc|POT008368|Nsyl|Sly:1/Stu:1/Ath:1|bm=PGSC0003DMP400015179_E0|uncharacterized protein LOC104243908</t>
  </si>
  <si>
    <t>&gt;gi|698504236|ref|XP_009797662.1|desc|POT001298_2|Nsyl|Sly:3/Stu:3/Ath:3|bm=PGSC0003DMP400026514_E0|mannose-1-phosphate guanylyltransferase 1-like;&gt;gi|698504234|ref|XP_009797661.1|desc|POT001298_2|Nsyl|Sly:3/Stu:3/Ath:3|bm=PGSC0003DMP400026514_E0|mannose-1</t>
  </si>
  <si>
    <t>POT001298</t>
  </si>
  <si>
    <t>AT2G39770, AT3G55590, AT4G30570</t>
  </si>
  <si>
    <t>&gt;gi|698504460|ref|XP_009797745.1|desc|POT002149|Nsyl|Sly:1/Stu:1/Ath:1|bm=PGSC0003DMP400049041_E0|NADH--cytochrome b5 reductase 1;&gt;gi|698504458|ref|XP_009797744.1|desc|POT002149|Nsyl|Sly:1/Stu:1/Ath:1|bm=PGSC0003DMP400049041_E0|NADH--cytochrome b5 reductas</t>
  </si>
  <si>
    <t>POT002149</t>
  </si>
  <si>
    <t>AT5G17770</t>
  </si>
  <si>
    <t>&gt;gi|698504650|ref|XP_009797826.1|desc|POT003267|Nsyl|Sly:1/Stu:1/Ath:1|bm=PGSC0003DMP400041561_E1E-100|universal stress protein A-like protein</t>
  </si>
  <si>
    <t>POT003267</t>
  </si>
  <si>
    <t>AT2G47710</t>
  </si>
  <si>
    <t>&gt;gi|698504733|ref|XP_009797865.1|desc|POT009665|Nsyl|Sly:1/Stu:1/Ath:1|bm=PGSC0003DMP400046295_E2E-134|uncharacterized protein LOC104244192 isoform X1</t>
  </si>
  <si>
    <t>POT009665</t>
  </si>
  <si>
    <t>AT5G27390</t>
  </si>
  <si>
    <t>&gt;gi|698504810|ref|XP_009797901.1|desc|POT007373|Nsyl|Sly:1/Stu:1/Ath:1|bm=Solyc12g098150.1.1_E0|probable voltage-gated potassium channel subunit beta;&gt;gi|697135915|ref|XP_009622027.1|desc|POT007373|Ntom|Sly:1/Stu:1/Ath:1|bm=Solyc12g098150.1.1_E0|probable v</t>
  </si>
  <si>
    <t>POT007373</t>
  </si>
  <si>
    <t>AT1G04690</t>
  </si>
  <si>
    <t>&gt;gi|698504945|ref|XP_009797950.1|desc|POT002766|Nsyl|Sly:1/Stu:1/Ath:1|bm=Solyc05g009220.2.1_E0|glutamine--tRNA ligase;&gt;gi|697144242|ref|XP_009626236.1|desc|POT002766|Ntom|Sly:1/Stu:1/Ath:1|bm=PGSC0003DMP400025669_E0|glutamine--tRNA ligase</t>
  </si>
  <si>
    <t>POT002766</t>
  </si>
  <si>
    <t>AT1G25350</t>
  </si>
  <si>
    <t>&gt;gi|698505115|ref|XP_009798023.1|desc|POT003738_2|Nsyl|Sly:1/Stu:1/Ath:2|bm=PGSC0003DMP400002461_E0|eukaryotic translation initiation factor 3 subunit M-like</t>
  </si>
  <si>
    <t>POT003738</t>
  </si>
  <si>
    <t>AT5G15610, AT3G02200</t>
  </si>
  <si>
    <t>&gt;gi|698505300|ref|XP_009798111.1|desc|POT007535|Nsyl|Sly:0/Stu:1/Ath:1|bm=PGSC0003DMP400030887_E1E-54|uncharacterized protein LOC104244399;&gt;gi|698505298|ref|XP_009798110.1|desc|POT007535|Nsyl|Sly:0/Stu:1/Ath:1|bm=PGSC0003DMP400030887_E1E-54|uncharacterized</t>
  </si>
  <si>
    <t>POT007535</t>
  </si>
  <si>
    <t>AT1G67350</t>
  </si>
  <si>
    <t>&gt;gi|698505551|ref|XP_009798221.1|desc|POT002955|Nsyl|Sly:1/Stu:1/Ath:2|bm=GM04G42830_E2E-141|proteasome subunit beta type-3-A</t>
  </si>
  <si>
    <t>&gt;gi|698505654|ref|XP_009798265.1|desc|POT000062_7|Nsyl|Sly:8/Stu:8/Ath:12|bm=PGSC0003DMP400007331_E0|plasma membrane ATPase 4</t>
  </si>
  <si>
    <t>&gt;gi|698506267|ref|XP_009798535.1|desc|POT001062_3|Nsyl|Sly:2/Stu:2/Ath:2|bm=PGSC0003DMP400013944_E0|eukaryotic translation initiation factor isoform 4G-1-like isoform X2;&gt;gi|698506265|ref|XP_009798534.1|desc|POT001062_3|Nsyl|Sly:2/Stu:2/Ath:2|bm=PGSC0003DM</t>
  </si>
  <si>
    <t>POT001062</t>
  </si>
  <si>
    <t>AT5G57870, AT2G24050</t>
  </si>
  <si>
    <t>&gt;gi|698506278|ref|XP_009798540.1|desc|POT003500_1|Nsyl|Sly:2/Stu:2/Ath:2|bm=PGSC0003DMP400013943_E3E-113|uncharacterized protein LOC104244760;&gt;gi|697121298|ref|XP_009614622.1|desc|POT003500_1|Ntom|Sly:2/Stu:2/Ath:2|bm=PGSC0003DMP400013943_E2E-112|uncharact</t>
  </si>
  <si>
    <t>&gt;gi|698506335|ref|XP_009798565.1|desc|POT011398|Nsyl|Sly:0/Stu:0/Ath:1|bm=ME06407G00150_E9E-114|30S ribosomal protein 2, chloroplastic</t>
  </si>
  <si>
    <t>&gt;gi|698507020|ref|XP_009798861.1|desc|POT010360|Nsyl|Sly:1/Stu:1/Ath:1|bm=PGSC0003DMP400057043_E2E-122|thylakoid lumenal 15 kDa protein 1, chloroplastic isoform X1;&gt;gi|698507023|ref|XP_009798862.1|desc|POT010360|Nsyl|Sly:1/Stu:1/Ath:1|bm=PGSC0003DMP4000570</t>
  </si>
  <si>
    <t>&gt;gi|698507087|ref|XP_009798894.1|desc|POT002109_1|Nsyl|Sly:3/Stu:3/Ath:1|bm=PGSC0003DMP400012204_E0|mitochondrial outer membrane protein porin of 34 kDa</t>
  </si>
  <si>
    <t>&gt;gi|698507258|ref|XP_009798975.1|desc|POT000119_3|Nsyl|Sly:7/Stu:9/Ath:7|bm=Solyc07g047790.2.1_E0|heat shock protein 83</t>
  </si>
  <si>
    <t>&gt;gi|698507365|ref|XP_009799030.1|desc|POT000302_8|Nsyl|Sly:6/Stu:5/Ath:8|bm=Solyc07g007670.2.1_E0|bifunctional purple acid phosphatase 26-like</t>
  </si>
  <si>
    <t>POT000302</t>
  </si>
  <si>
    <t>AT1G56360, AT2G27190, AT1G52940, AT2G18130, AT5G34850, AT2G16430, AT4G36350, AT3G46120</t>
  </si>
  <si>
    <t>&gt;gi|698507457|ref|XP_009799069.1|desc|POT000349_3|Nsyl|Sly:4/Stu:3/Ath:5|bm=Solyc05g053830.2.1_E0|protein transport protein SEC23-like;&gt;gi|697136946|ref|XP_009622558.1|desc|POT000349_3|Ntom|Sly:4/Stu:3/Ath:5|bm=Solyc05g053830.2.1_E0|protein transport prote</t>
  </si>
  <si>
    <t>&gt;gi|698507633|ref|XP_009799147.1|desc|POT005288|Nsyl|Sly:1/Stu:1/Ath:1|bm=PGSC0003DMP400030347_E0|fasciclin-like arabinogalactan protein 2</t>
  </si>
  <si>
    <t>POT005288</t>
  </si>
  <si>
    <t>AT4G12730</t>
  </si>
  <si>
    <t>&gt;gi|698507771|ref|XP_009799206.1|desc|POT003575|Nsyl|Sly:3/Stu:0/Ath:2|bm=Solyc06g074650.2.1_E0|AP-2 complex subunit alpha-1-like isoform X3;&gt;gi|698507768|ref|XP_009799205.1|desc|POT003575|Nsyl|Sly:3/Stu:0/Ath:2|bm=Solyc06g074650.2.1_E0|AP-2 complex subuni</t>
  </si>
  <si>
    <t>POT003575</t>
  </si>
  <si>
    <t>AT5G22780, AT5G22770</t>
  </si>
  <si>
    <t>&gt;gi|698507804|ref|XP_009799220.1|desc|POT000062_6|Nsyl|Sly:8/Stu:8/Ath:12|bm=Solyc03g113400.2.1_E0|plasma membrane ATPase 3</t>
  </si>
  <si>
    <t>&gt;gi|698507876|ref|XP_009799241.1|desc|POT006780|Nsyl|Sly:1/Stu:1/Ath:1|bm=PGSC0003DMP400044472_E0|uncharacterized aarF domain-containing protein kinase At1g79600, chloroplastic</t>
  </si>
  <si>
    <t>POT006780</t>
  </si>
  <si>
    <t>AT1G79600</t>
  </si>
  <si>
    <t>&gt;gi|698508011|ref|XP_009799304.1|desc|POT004793_1|Nsyl|Sly:1/Stu:1/Ath:2|bm=MD07G020860_E4E-118|photosystem I reaction center subunit II, chloroplastic-like</t>
  </si>
  <si>
    <t>&gt;gi|698508229|ref|XP_009799400.1|desc|POT000149_2|Nsyl|Sly:7/Stu:7/Ath:7|bm=Solyc08g065490.2.1_E0|serine hydroxymethyltransferase 3, chloroplastic-like;&gt;gi|698508227|ref|XP_009799399.1|desc|POT000149_2|Nsyl|Sly:7/Stu:7/Ath:7|bm=Solyc08g065490.2.1_E0|serine</t>
  </si>
  <si>
    <t>&gt;gi|698508468|ref|XP_009799503.1|desc|POT000023_5|Nsyl|Sly:24/Stu:13/Ath:15|bm=Solyc09g091660.2.1_E0|pleiotropic drug resistance protein 1;&gt;gi|697175187|ref|XP_009596530.1|desc|POT000023_5|Ntom|Sly:24/Stu:13/Ath:15|bm=Solyc09g091660.2.1_E0|pleiotropic drug</t>
  </si>
  <si>
    <t>POT000023</t>
  </si>
  <si>
    <t>AT1G15210, AT2G37280, AT1G66950, AT4G15236, AT3G30842, AT1G59870, AT3G16340, AT4G15215, AT4G15230, AT3G53480, AT4G15233, AT2G29940, AT2G36380, AT1G15520, AT2G26910</t>
  </si>
  <si>
    <t>&gt;gi|698508513|ref|XP_009799518.1|desc|POT007297|Nsyl|Sly:1/Stu:1/Ath:1|bm=PGSC0003DMP400005664_E0|uncharacterized protein LOC104245598</t>
  </si>
  <si>
    <t>&gt;gi|698508715|ref|XP_009799611.1|desc|POT002773|Nsyl|Sly:1/Stu:1/Ath:2|bm=PGSC0003DMP400015019_E0|acetyl-CoA carboxylase 1-like isoform X3;&gt;gi|698508713|ref|XP_009799610.1|desc|POT002773|Nsyl|Sly:1/Stu:1/Ath:2|bm=PGSC0003DMP400015019_E0|acetyl-CoA carboxyl</t>
  </si>
  <si>
    <t>POT002773</t>
  </si>
  <si>
    <t>AT1G36160, AT1G36180</t>
  </si>
  <si>
    <t>&gt;gi|698508802|ref|XP_009799651.1|desc|POT000598_1|Nsyl|Sly:3/Stu:3/Ath:5|bm=Solyc07g065900.2.1_E0|fructose-bisphosphate aldolase, cytoplasmic isozyme 1</t>
  </si>
  <si>
    <t>&gt;gi|698508811|ref|XP_009799655.1|desc|POT004613|Nsyl|Sly:2/Stu:2/Ath:1|bm=PGSC0003DMP400028629_E9E-167|2-Cys peroxiredoxin BAS1, chloroplastic-like;&gt;gi|697115790|ref|XP_009611809.1|desc|POT004613|Ntom|Sly:2/Stu:2/Ath:1|bm=PGSC0003DMP400028629_E3E-169|2-Cys</t>
  </si>
  <si>
    <t>&gt;gi|698508967|ref|XP_009799721.1|desc|POT000320_2|Nsyl|Sly:4/Stu:2/Ath:5|bm=Solyc04g015830.2.1_E0|villin-3-like</t>
  </si>
  <si>
    <t>&gt;gi|698509237|ref|XP_009799849.1|desc|POT008556|Nsyl|Sly:1/Stu:1/Ath:1|bm=PGSC0003DMP400014536_E2E-177|urease accessory protein G;&gt;gi|698509243|ref|XP_009799852.1|desc|POT008556|Nsyl|Sly:1/Stu:1/Ath:1|bm=VV10G03850_E0|uncharacterized protein LOC104245852</t>
  </si>
  <si>
    <t>POT008556</t>
  </si>
  <si>
    <t>AT2G34470</t>
  </si>
  <si>
    <t>&gt;gi|698509331|ref|XP_009799890.1|desc|POT009519_2|Nsyl|Sly:1/Stu:1/Ath:1|bm=Solyc11g066410.1.1_E9E-42|50S ribosomal protein L9, chloroplastic-like</t>
  </si>
  <si>
    <t>&gt;gi|698509394|ref|XP_009799917.1|desc|POT000052_07|Nsyl|Sly:13/Stu:10/Ath:10|bm=PGSC0003DMP400049710_E0|phospholipase D alpha 1;&gt;gi|698509392|ref|XP_009799916.1|desc|POT000052_07|Nsyl|Sly:13/Stu:10/Ath:10|bm=PGSC0003DMP400049710_E0|phospholipase D alpha 1</t>
  </si>
  <si>
    <t>&gt;gi|698509421|ref|XP_009799931.1|desc|POT000223_4|Nsyl|Sly:6/Stu:6/Ath:6|bm=Solyc11g069790.1.1_E0|ruBisCO large subunit-binding protein subunit alpha</t>
  </si>
  <si>
    <t>&gt;gi|698509429|ref|XP_009799934.1|desc|POT003987|Nsyl|Sly:1/Stu:1/Ath:2|bm=Solyc02g091580.2.1_E0|probable cytosolic oligopeptidase A</t>
  </si>
  <si>
    <t>&gt;gi|698509439|ref|XP_009799938.1|desc|POT000788_1|Nsyl|Sly:2/Stu:2/Ath:2|bm=Solyc06g073280.2.1_E0|LL-diaminopimelate aminotransferase, chloroplastic;&gt;gi|698509437|ref|XP_009799937.1|desc|POT000788_1|Nsyl|Sly:2/Stu:2/Ath:2|bm=Solyc06g073280.2.1_E0|LL-diamin</t>
  </si>
  <si>
    <t>POT000788</t>
  </si>
  <si>
    <t>AT2G13810, AT4G33680</t>
  </si>
  <si>
    <t>&gt;gi|698509468|ref|XP_009799951.1|desc|POT005804|Nsyl|Sly:1/Stu:1/Ath:1|bm=Solyc10g006370.2.1_E8E-111|protein LHCP TRANSLOCATION DEFECT</t>
  </si>
  <si>
    <t>POT005804</t>
  </si>
  <si>
    <t>AT1G50900</t>
  </si>
  <si>
    <t>&gt;gi|698509521|ref|XP_009799975.1|desc|POT009661|Nsyl|Sly:1/Stu:1/Ath:1|bm=PGSC0003DMP400046919_E0|ribosome-binding factor PSRP1, chloroplastic</t>
  </si>
  <si>
    <t>&gt;gi|698509625|ref|XP_009800019.1|desc|POT002804|Nsyl|Sly:2/Stu:2/Ath:3|bm=TC04G015130_E3E-179|14-3-3 protein 4-like;&gt;gi|698509623|ref|XP_009800018.1|desc|POT002804|Nsyl|Sly:2/Stu:2/Ath:3|bm=TC04G015130_E3E-179|14-3-3 protein 4-like;&gt;gi|697122495|ref|XP_009</t>
  </si>
  <si>
    <t>POT002804</t>
  </si>
  <si>
    <t>AT3G02520, AT5G16050, AT5G38480</t>
  </si>
  <si>
    <t>&gt;gi|698509946|ref|XP_009800163.1|desc|POT005648|Nsyl|Sly:1/Stu:1/Ath:1|bm=PGSC0003DMP400047626_E7E-114|elongation factor 1-beta-like</t>
  </si>
  <si>
    <t>POT005648</t>
  </si>
  <si>
    <t>AT5G12110</t>
  </si>
  <si>
    <t>&gt;gi|698509962|ref|XP_009800170.1|desc|POT002621_2|Nsyl|Sly:1/Stu:2/Ath:2|bm=PGSC0003DMP400049330_E9E-61|protein SPIRAL1-like 1;&gt;gi|697169925|ref|XP_009593870.1|desc|POT002621_2|Ntom|Sly:1/Stu:2/Ath:2|bm=PGSC0003DMP400049330_E4E-61|protein SPIRAL1-like 1</t>
  </si>
  <si>
    <t>POT002621</t>
  </si>
  <si>
    <t>AT1G69230, AT1G26355</t>
  </si>
  <si>
    <t>&gt;gi|698510049|ref|XP_009800209.1|desc|POT001226|Nsyl|Sly:2/Stu:3/Ath:2|bm=Solyc10g086010.1.1_E0|60S ribosomal protein L4-like</t>
  </si>
  <si>
    <t>&gt;gi|698510176|ref|XP_009800269.1|desc|POT000917_1|Nsyl|Sly:3/Stu:2/Ath:2|bm=PGSC0003DMP400035059_E0|mitochondrial phosphate carrier protein 3, mitochondrial</t>
  </si>
  <si>
    <t>&gt;gi|698510239|ref|XP_009800298.1|desc|POT000389_3|Nsyl|Sly:3/Stu:1/Ath:5|bm=Solyc12g017830.1.1_E0|brefeldin A-inhibited guanine nucleotide-exchange protein 5</t>
  </si>
  <si>
    <t>&gt;gi|698510333|ref|XP_009800339.1|desc|POT002501|Nsyl|Sly:2/Stu:2/Ath:1|bm=PGSC0003DMP400049611_E0|putative proline--tRNA ligase C19C7.06</t>
  </si>
  <si>
    <t>POT002501</t>
  </si>
  <si>
    <t>AT3G62120</t>
  </si>
  <si>
    <t>&gt;gi|698510438|ref|XP_009800383.1|desc|POT001822_2|Nsyl|Sly:2/Stu:2/Ath:2|bm=Solyc04g054980.2.1_E1E-104|uncharacterized protein LOC104246289</t>
  </si>
  <si>
    <t>POT001822</t>
  </si>
  <si>
    <t>AT4G39730, AT2G22170</t>
  </si>
  <si>
    <t>&gt;gi|698510464|ref|XP_009800396.1|desc|POT011785|Nsyl|Sly:1/Stu:1/Ath:1|bm=Solyc04g054520.2.1_E7E-129|peptidyl-prolyl cis-trans isomerase FKBP16-2, chloroplastic;&gt;gi|698510462|ref|XP_009800395.1|desc|POT011785|Nsyl|Sly:1/Stu:1/Ath:1|bm=Solyc04g054520.2.1_E7</t>
  </si>
  <si>
    <t>POT011785</t>
  </si>
  <si>
    <t>AT4G39710</t>
  </si>
  <si>
    <t>&gt;gi|698510540|ref|XP_009800427.1|desc|POT004875|Nsyl|Sly:1/Stu:1/Ath:2|bm=PGSC0003DMP400004690_E0|protein disulfide isomerase-like 1-6</t>
  </si>
  <si>
    <t>POT004875</t>
  </si>
  <si>
    <t>AT3G16110, AT1G52260</t>
  </si>
  <si>
    <t>&gt;gi|698510679|ref|XP_009800487.1|desc|POT004092|Nsyl|Sly:1/Stu:1/Ath:1|bm=PGSC0003DMP400039427_E0|acetylornithine aminotransferase, mitochondrial</t>
  </si>
  <si>
    <t>POT004092</t>
  </si>
  <si>
    <t>AT1G80600</t>
  </si>
  <si>
    <t>&gt;gi|698510716|ref|XP_009800507.1|desc|POT007723|Nsyl|Sly:1/Stu:1/Ath:1|bm=PGSC0003DMP400033982_E6E-166|uncharacterized protein LOC104246394</t>
  </si>
  <si>
    <t>&gt;gi|698511375|ref|XP_009800790.1|desc|POT005678|Nsyl|Sly:1/Stu:1/Ath:2|bm=PGSC0003DMP400021110_E0|far upstream element-binding protein 1-like isoform X2;&gt;gi|698511372|ref|XP_009800789.1|desc|POT005678|Nsyl|Sly:1/Stu:1/Ath:2|bm=PGSC0003DMP400021110_E0|far u</t>
  </si>
  <si>
    <t>POT005678</t>
  </si>
  <si>
    <t>AT4G10070, AT1G33680</t>
  </si>
  <si>
    <t>&gt;gi|698511388|ref|XP_009800795.1|desc|POT001140_2|Nsyl|Sly:3/Stu:3/Ath:2|bm=Solyc03g025320.2.1_E0|BAHD acyltransferase DCR</t>
  </si>
  <si>
    <t>&gt;gi|698511430|ref|XP_009800810.1|desc|POT001603_2|Nsyl|Sly:2/Stu:2/Ath:2|bm=PGSC0003DMP400047430_E0|translation factor GUF1 homolog, chloroplastic;&gt;gi|697170657|ref|XP_009594250.1|desc|POT001603_2|Ntom|Sly:2/Stu:2/Ath:2|bm=PGSC0003DMP400047430_E0|translati</t>
  </si>
  <si>
    <t>POT001603</t>
  </si>
  <si>
    <t>AT5G39900, AT5G08650</t>
  </si>
  <si>
    <t>&gt;gi|698511456|ref|XP_009800821.1|desc|POT007271|Nsyl|Sly:1/Stu:1/Ath:1|bm=Solyc05g056490.2.1_E0|SAL1 phosphatase-like</t>
  </si>
  <si>
    <t>POT007271</t>
  </si>
  <si>
    <t>AT5G63980</t>
  </si>
  <si>
    <t>&gt;gi|698511503|ref|XP_009800842.1|desc|POT005627|Nsyl|Sly:1/Stu:1/Ath:1|bm=PGSC0003DMP400027842_E5E-74|macrophage migration inhibitory factor homolog isoform X2;&gt;gi|698511500|ref|XP_009800841.1|desc|POT005627|Nsyl|Sly:1/Stu:1/Ath:1|bm=AT5G01650_E4E-75|macro</t>
  </si>
  <si>
    <t>POT005627</t>
  </si>
  <si>
    <t>AT5G01650</t>
  </si>
  <si>
    <t>&gt;gi|698511527|ref|XP_009800853.1|desc|POT003208_2|Nsyl|Sly:3/Stu:2/Ath:1|bm=Solyc03g120670.2.1_E0|hydroxyphenylpyruvate reductase-like</t>
  </si>
  <si>
    <t>POT003208</t>
  </si>
  <si>
    <t>AT1G79870</t>
  </si>
  <si>
    <t>&gt;gi|698511603|ref|XP_009800887.1|desc|POT000725_5|Nsyl|Sly:3/Stu:5/Ath:3|bm=PT04G08310_E2E-37|non-specific lipid-transfer protein 1-like</t>
  </si>
  <si>
    <t>&gt;gi|698511880|ref|XP_009800995.1|desc|POT009496|Nsyl|Sly:1/Stu:1/Ath:1|bm=Solyc10g007840.2.1_E0|glutamyl-tRNA(Gln) amidotransferase subunit A, chloroplastic/mitochondrial, partial;&gt;gi|697096345|ref|XP_009615987.1|desc|POT009496|Ntom|Sly:1/Stu:1/Ath:1|bm=So</t>
  </si>
  <si>
    <t>POT009496</t>
  </si>
  <si>
    <t>AT3G25660</t>
  </si>
  <si>
    <t>&gt;gi|698511961|ref|XP_009801021.1|desc|POT009514|Nsyl|Sly:1/Stu:1/Ath:1|bm=PGSC0003DMP400055382_E1E-166|uncharacterized protein LOC104246831</t>
  </si>
  <si>
    <t>POT009514</t>
  </si>
  <si>
    <t>AT3G32930</t>
  </si>
  <si>
    <t>&gt;gi|698512192|ref|XP_009801123.1|desc|POT004206_3|Nsyl|Sly:3/Stu:3/Ath:1|bm=Solyc03g043960.2.1_E9E-132|ADP-ribosylation factor-like protein 8B</t>
  </si>
  <si>
    <t>&gt;gi|698512374|ref|XP_009801205.1|desc|POT013985|Nsyl|Sly:1/Stu:1/Ath:1|bm=Solyc08g079660.2.1_E8E-118|clp protease-related protein At4g12060, chloroplastic;&gt;gi|697159202|ref|XP_009588357.1|desc|POT013985|Ntom|Sly:1/Stu:1/Ath:1|bm=Solyc08g079660.2.1_E4E-117|</t>
  </si>
  <si>
    <t>POT013985</t>
  </si>
  <si>
    <t>AT4G12060</t>
  </si>
  <si>
    <t>&gt;gi|698512384|ref|XP_009801210.1|desc|POT000502_2|Nsyl|Sly:4/Stu:4/Ath:2|bm=PGSC0003DMP400014579_E0|3-oxoacyl</t>
  </si>
  <si>
    <t>&gt;gi|698512491|ref|XP_009801261.1|desc|POT001475_1|Nsyl|Sly:4/Stu:3/Ath:2|bm=PGSC0003DMP400030693_E0|protein disulfide-isomerase-like;&gt;gi|697128589|ref|XP_009618353.1|desc|POT001475_1|Ntom|Sly:4/Stu:3/Ath:2|bm=PGSC0003DMP400030693_E0|protein disulfide-isome</t>
  </si>
  <si>
    <t>&gt;gi|698512838|ref|XP_009801414.1|desc|POT000607_1|Nsyl|Sly:3/Stu:2/Ath:3|bm=Solyc12g043120.1.1_E0|heat shock 70 kDa protein 15-like</t>
  </si>
  <si>
    <t>&gt;gi|698513093|ref|XP_009801518.1|desc|POT002258_2|Nsyl|Sly:1/Stu:1/Ath:2|bm=PT01G12770_E4E-155|cytochrome b-c1 complex subunit Rieske-2, mitochondrial;&gt;gi|697153860|ref|XP_009631183.1|desc|POT002258_2|Ntom|Sly:1/Stu:1/Ath:2|bm=PT01G12770_E4E-156|cytochrome</t>
  </si>
  <si>
    <t>&gt;gi|698513171|ref|XP_009801549.1|desc|POT001226|Nsyl|Sly:2/Stu:3/Ath:2|bm=PGSC0003DMP400030749_E0|60S ribosomal protein L4-1-like</t>
  </si>
  <si>
    <t>&gt;gi|698513436|ref|XP_009801659.1|desc|POT004066_1|Nsyl|Sly:2/Stu:2/Ath:1|bm=Solyc12g014230.1.1_E0|uncharacterized protein At3g15000, mitochondrial</t>
  </si>
  <si>
    <t>POT004066</t>
  </si>
  <si>
    <t>AT3G15000</t>
  </si>
  <si>
    <t>&gt;gi|698513728|ref|XP_009801795.1|desc|POT001236_4|Nsyl|Sly:2/Stu:2/Ath:1|bm=ME03802G00520_E5E-40|histone H1-like</t>
  </si>
  <si>
    <t>&gt;gi|698513791|ref|XP_009801815.1|desc|POT008959|Nsyl|Sly:1/Stu:1/Ath:1|bm=PGSC0003DMP400047783_E0|xylose isomerase</t>
  </si>
  <si>
    <t>POT008959</t>
  </si>
  <si>
    <t>AT5G57655</t>
  </si>
  <si>
    <t>&gt;gi|698514115|ref|XP_009801963.1|desc|POT000251_5|Nsyl|Sly:6/Stu:6/Ath:3|bm=PGSC0003DMP400031856_E0|cyprosin-like</t>
  </si>
  <si>
    <t>&gt;gi|698514189|ref|XP_009801998.1|desc|POT000090_3|Nsyl|Sly:11/Stu:13/Ath:11|bm=Solyc04g011500.2.1_E0|actin-97-like</t>
  </si>
  <si>
    <t>&gt;gi|698514473|ref|XP_009802116.1|desc|POT000889_2|Nsyl|Sly:5/Stu:3/Ath:1|bm=Solyc02g036350.2.1_E0|1-aminocyclopropane-1-carboxylate oxidase</t>
  </si>
  <si>
    <t>&gt;gi|698514890|ref|XP_009802315.1|desc|POT004044|Nsyl|Sly:1/Stu:1/Ath:1|bm=Solyc08g075690.2.1_E8E-52|acyl-CoA-binding protein</t>
  </si>
  <si>
    <t>POT004044</t>
  </si>
  <si>
    <t>AT1G31812</t>
  </si>
  <si>
    <t>&gt;gi|698514940|ref|XP_009802341.1|desc|POT011766|Nsyl|Sly:1/Stu:1/Ath:1|bm=PGSC0003DMP400012672_E0|uncharacterized protein LOC104247890</t>
  </si>
  <si>
    <t>POT011766</t>
  </si>
  <si>
    <t>AT5G22620</t>
  </si>
  <si>
    <t>&gt;gi|698515002|ref|XP_009802370.1|desc|POT001032|Nsyl|Sly:1/Stu:1/Ath:1|bm=PGSC0003DMP400014406_E0|aminopeptidase M1</t>
  </si>
  <si>
    <t>POT001327</t>
  </si>
  <si>
    <t>AT1G64300, AT5G41730, AT1G01450</t>
  </si>
  <si>
    <t>&gt;gi|698515022|ref|XP_009802382.1|desc|POT000214_2|Nsyl|Sly:4/Stu:4/Ath:8|bm=Solyc04g015340.2.1_E0|serine carboxypeptidase-like 27</t>
  </si>
  <si>
    <t>&gt;gi|698515024|ref|XP_009802383.1|desc|POT011135|Nsyl|Sly:1/Stu:1/Ath:1|bm=PGSC0003DMP400047408_E1E-122|uncharacterized protein LOC104247928;&gt;gi|697132950|ref|XP_009620527.1|desc|POT011135|Ntom|Sly:1/Stu:1/Ath:1|bm=PGSC0003DMP400047408_E3E-126|uncharacteriz</t>
  </si>
  <si>
    <t>POT011135</t>
  </si>
  <si>
    <t>AT3G52155</t>
  </si>
  <si>
    <t>&gt;gi|698515082|ref|XP_009802414.1|desc|POT010083|Nsyl|Sly:1/Stu:1/Ath:1|bm=Solyc05g012700.2.1_E5E-168|uncharacterized protein LOC104247946</t>
  </si>
  <si>
    <t>POT010083</t>
  </si>
  <si>
    <t>AT1G28140</t>
  </si>
  <si>
    <t>&gt;gi|698515158|ref|XP_009802452.1|desc|POT002123_2|Nsyl|Sly:1/Stu:1/Ath:3|bm=PGSC0003DMP400000555_E0|nucleosome assembly protein 1;3</t>
  </si>
  <si>
    <t>&gt;gi|698515170|ref|XP_009802458.1|desc|POT010053|Nsyl|Sly:1/Stu:1/Ath:1|bm=PGSC0003DMP400044563_E0|probable zinc metallopeptidase EGY3, chloroplastic isoform X1;&gt;gi|698515172|ref|XP_009802459.1|desc|POT010053|Nsyl|Sly:1/Stu:1/Ath:1|bm=PGSC0003DMP400044563_E</t>
  </si>
  <si>
    <t>POT010053</t>
  </si>
  <si>
    <t>AT1G17870</t>
  </si>
  <si>
    <t>&gt;gi|698515205|ref|XP_009802476.1|desc|POT009145|Nsyl|Sly:1/Stu:1/Ath:1|bm=Solyc03g116870.2.1_E0|uncharacterized protein LOC104248003</t>
  </si>
  <si>
    <t>POT009145</t>
  </si>
  <si>
    <t>AT1G15980</t>
  </si>
  <si>
    <t>&gt;gi|698515247|ref|XP_009802498.1|desc|POT005525|Nsyl|Sly:1/Stu:1/Ath:2|bm=PGSC0003DMP400007186_E0|uncharacterized protein LOC104248022 isoform X1;&gt;gi|698515249|ref|XP_009802499.1|desc|POT005525|Nsyl|Sly:1/Stu:1/Ath:2|bm=PGSC0003DMP400007186_E0|uncharacteri</t>
  </si>
  <si>
    <t>POT005525</t>
  </si>
  <si>
    <t>AT2G23370, AT4G34090</t>
  </si>
  <si>
    <t>&gt;gi|698515319|ref|XP_009802536.1|desc|POT001700_1|Nsyl|Sly:1/Stu:2/Ath:1|bm=Solyc01g006510.2.1_E0|sorbitol dehydrogenase</t>
  </si>
  <si>
    <t>&gt;gi|698515700|ref|XP_009802727.1|desc|POT000022_5|Nsyl|Sly:16/Stu:17/Ath:13|bm=TC03G029430_E0|luminal-binding protein;&gt;gi|697169829|ref|XP_009593820.1|desc|POT000022_5|Ntom|Sly:16/Stu:17/Ath:13|bm=RC30068G00210_E0|luminal-binding protein</t>
  </si>
  <si>
    <t>&gt;gi|698515775|ref|XP_009802767.1|desc|POT007975|Nsyl|Sly:1/Stu:1/Ath:1|bm=PGSC0003DMP400033144_E0|UDP-sulfoquinovose synthase, chloroplastic;&gt;gi|698515773|ref|XP_009802766.1|desc|POT007975|Nsyl|Sly:1/Stu:1/Ath:1|bm=PGSC0003DMP400033144_E0|UDP-sulfoquinovos</t>
  </si>
  <si>
    <t>POT007975</t>
  </si>
  <si>
    <t>AT4G33030</t>
  </si>
  <si>
    <t>&gt;gi|698516064|ref|XP_009802918.1|desc|POT005011|Nsyl|Sly:1/Stu:1/Ath:1|bm=PGSC0003DMP400037030_E0|malonyl-CoA-acyl carrier protein transacylase, mitochondrial</t>
  </si>
  <si>
    <t>POT005011</t>
  </si>
  <si>
    <t>AT2G30200</t>
  </si>
  <si>
    <t>&gt;gi|698516255|ref|XP_009803011.1|desc|POT003135_1|Nsyl|Sly:2/Stu:1/Ath:2|bm=Solyc03g110940.2.1_E0|uncharacterized aarF domain-containing protein kinase 1-like;&gt;gi|697158919|ref|XP_009588220.1|desc|POT003135_1|Ntom|Sly:2/Stu:1/Ath:2|bm=Solyc03g110940.2.1_E0</t>
  </si>
  <si>
    <t>&gt;gi|698516434|ref|XP_009803095.1|desc|POT001904_1|Nsyl|Sly:2/Stu:2/Ath:1|bm=Solyc10g078740.1.1_E0|enoyl;&gt;gi|698516432|ref|XP_009803094.1|desc|POT001904_1|Nsyl|Sly:2/Stu:2/Ath:1|bm=Solyc10g078740.1.1_E0|enoyl</t>
  </si>
  <si>
    <t>&gt;gi|698516553|ref|XP_009803157.1|desc|POT007702|Nsyl|Sly:1/Stu:1/Ath:2|bm=PGSC0003DMP400045625_E5E-133|probable phospholipid hydroperoxide glutathione peroxidase;&gt;gi|697133281|ref|XP_009620693.1|desc|POT007702|Ntom|Sly:1/Stu:1/Ath:2|bm=Solyc08g006720.2.1_E</t>
  </si>
  <si>
    <t>POT007702</t>
  </si>
  <si>
    <t>AT2G25080, AT4G31870</t>
  </si>
  <si>
    <t>&gt;gi|698516649|ref|XP_009803210.1|desc|POT008615|Nsyl|Sly:1/Stu:1/Ath:1|bm=Solyc05g009370.2.1_E1E-155|50S ribosomal protein L15, chloroplastic;&gt;gi|697108467|ref|XP_009608091.1|desc|POT008615|Ntom|Sly:1/Stu:1/Ath:1|bm=Solyc05g009370.2.1_E6E-156|50S ribosomal</t>
  </si>
  <si>
    <t>POT008615</t>
  </si>
  <si>
    <t>AT3G25920</t>
  </si>
  <si>
    <t>&gt;gi|698516810|ref|XP_009803289.1|desc|POT003252_2|Nsyl|Sly:2/Stu:2/Ath:1|bm=Solyc07g055210.2.1_E0|aspartate aminotransferase, mitochondrial</t>
  </si>
  <si>
    <t>&gt;gi|698516913|ref|XP_009803342.1|desc|POT008309|Nsyl|Sly:1/Stu:1/Ath:1|bm=PGSC0003DMP400008292_E9E-106|50S ribosomal protein L18, chloroplastic-like</t>
  </si>
  <si>
    <t>POT008309</t>
  </si>
  <si>
    <t>AT1G48350</t>
  </si>
  <si>
    <t>&gt;gi|698516943|ref|XP_009803358.1|desc|POT005673|Nsyl|Sly:2/Stu:2/Ath:1|bm=Solyc01g057830.2.1_E0|30S ribosomal protein S1, chloroplastic</t>
  </si>
  <si>
    <t>POT005673</t>
  </si>
  <si>
    <t>AT5G30510</t>
  </si>
  <si>
    <t>&gt;gi|698517006|ref|XP_009803391.1|desc|POT006428|Nsyl|Sly:1/Stu:1/Ath:1|bm=PGSC0003DMP400016140_E0|15-cis-phytoene desaturase, chloroplastic/chromoplastic;&gt;gi|698517004|ref|XP_009803390.1|desc|POT006428|Nsyl|Sly:1/Stu:1/Ath:1|bm=PGSC0003DMP400016140_E0|15-c</t>
  </si>
  <si>
    <t>POT006428</t>
  </si>
  <si>
    <t>AT4G14210</t>
  </si>
  <si>
    <t>&gt;gi|698517336|ref|XP_009803551.1|desc|POT000382_2|Nsyl|Sly:7/Stu:6/Ath:4|bm=PGSC0003DMP400003459_E0|alpha-1,4-glucan-protein synthase</t>
  </si>
  <si>
    <t>&gt;gi|698517412|ref|XP_009803590.1|desc|POT007472|Nsyl|Sly:1/Stu:0/Ath:1|bm=Solyc02g023970.2.1_E0|obg-like ATPase 1;&gt;gi|697102913|ref|XP_009603694.1|desc|POT007472|Ntom|Sly:1/Stu:0/Ath:1|bm=Solyc02g023970.2.1_E0|obg-like ATPase 1 {ECO:0000255_HAMAP-Rule:MF_0</t>
  </si>
  <si>
    <t>POT007472</t>
  </si>
  <si>
    <t>AT1G30580</t>
  </si>
  <si>
    <t>&gt;gi|698517758|ref|XP_009803762.1|desc|POT002449|Nsyl|Sly:2/Stu:2/Ath:2|bm=Solyc07g062650.2.1_E0|malate dehydrogenase, mitochondrial</t>
  </si>
  <si>
    <t>POT002449</t>
  </si>
  <si>
    <t>AT3G15020, AT1G53240</t>
  </si>
  <si>
    <t>&gt;gi|698517916|ref|XP_009803838.1|desc|POT008675|Nsyl|Sly:1/Stu:1/Ath:1|bm=PGSC0003DMP400034927_E5E-171|fatty-acid-binding protein 1 isoform X1;&gt;gi|698517918|ref|XP_009803839.1|desc|POT008675|Nsyl|Sly:1/Stu:1/Ath:1|bm=PGSC0003DMP400034927_E6E-172|fatty-acid</t>
  </si>
  <si>
    <t>POT009883</t>
  </si>
  <si>
    <t>AT3G01370</t>
  </si>
  <si>
    <t>&gt;gi|698518005|ref|XP_009803884.1|desc|POT006000_2|Nsyl|Sly:1/Stu:1/Ath:1|bm=PGSC0003DMP400021700_E3E-174|26S proteasome non-ATPase regulatory subunit 8 homolog A-like;&gt;gi|697149914|ref|XP_009629167.1|desc|POT006000_2|Ntom|Sly:1/Stu:1/Ath:1|bm=Solyc08g08270</t>
  </si>
  <si>
    <t>&gt;gi|698518212|ref|XP_009803986.1|desc|POT007672|Nsyl|Sly:1/Stu:1/Ath:1|bm=PGSC0003DMP400052213_E5E-88|phospholipase A2-alpha</t>
  </si>
  <si>
    <t>POT007672</t>
  </si>
  <si>
    <t>AT2G06925</t>
  </si>
  <si>
    <t>&gt;gi|698518608|ref|XP_009804172.1|desc|POT011775|Nsyl|Sly:1/Stu:1/Ath:1|bm=Solyc04g074640.2.1_E0|thylakoid lumenal 29 kDa protein, chloroplastic</t>
  </si>
  <si>
    <t>&gt;gi|698518645|ref|XP_009804192.1|desc|POT010240_1|Nsyl|Sly:1/Stu:1/Ath:1|bm=PGSC0003DMP400014509_E0|protein TIC 62, chloroplastic isoform X2;&gt;gi|698518643|ref|XP_009804191.1|desc|POT010240_4|Nsyl|Sly:1/Stu:1/Ath:1|bm=PGSC0003DMP400014509_E0|protein TIC 62,</t>
  </si>
  <si>
    <t>&gt;gi|698518664|ref|XP_009804203.1|desc|POT007270|Nsyl|Sly:1/Stu:1/Ath:1|bm=Solyc02g071890.2.1_E0|histidinol dehydrogenase, chloroplastic-like isoform X2;&gt;gi|698518662|ref|XP_009804202.1|desc|POT007270|Nsyl|Sly:1/Stu:1/Ath:1|bm=Solyc02g071890.2.1_E0|histidin</t>
  </si>
  <si>
    <t>&gt;gi|698518763|ref|XP_009804249.1|desc|POT005246_2|Nsyl|Sly:1/Stu:1/Ath:1|bm=Solyc01g109660.2.1_E8E-50|glycine-rich RNA-binding protein-like</t>
  </si>
  <si>
    <t>&gt;gi|698518910|ref|XP_009804319.1|desc|POT005553_1|Nsyl|Sly:2/Stu:1/Ath:1|bm=PGSC0003DMP400003342_E9E-170|haloacid dehalogenase-like hydrolase domain-containing protein Sgpp;&gt;gi|697164685|ref|XP_009591153.1|desc|POT005553_1|Ntom|Sly:2/Stu:1/Ath:1|bm=PGSC000</t>
  </si>
  <si>
    <t>POT005553</t>
  </si>
  <si>
    <t>AT2G38740</t>
  </si>
  <si>
    <t>&gt;gi|698519208|ref|XP_009804470.1|desc|POT005823_1|Nsyl|Sly:1/Stu:1/Ath:1|bm=Solyc03g120230.2.1_E0|MAR-binding filament-like protein 1-1</t>
  </si>
  <si>
    <t>&gt;gi|698519213|ref|XP_009804472.1|desc|POT004549_1|Nsyl|Sly:2/Stu:1/Ath:2|bm=Solyc03g062790.2.1_E1E-172|probable plastid-lipid-associated protein 13, chloroplastic</t>
  </si>
  <si>
    <t>&gt;gi|698519275|ref|XP_009804501.1|desc|POT010124|Nsyl|Sly:1/Stu:1/Ath:1|bm=Solyc07g066430.2.1_E0|obg-like ATPase 1 isoform X1;&gt;gi|697166627|ref|XP_009592147.1|desc|POT010124|Ntom|Sly:1/Stu:1/Ath:1|bm=Solyc07g066430.2.1_E0|obg-like ATPase 1 {ECO:0000255_HAMA</t>
  </si>
  <si>
    <t>POT010124</t>
  </si>
  <si>
    <t>AT1G56050</t>
  </si>
  <si>
    <t>&gt;gi|698519398|ref|XP_009804563.1|desc|POT001275_1|Nsyl|Sly:2/Stu:2/Ath:2|bm=Solyc06g062840.2.1_E0|threonine synthase, chloroplastic-like;&gt;gi|697128010|ref|XP_009618054.1|desc|POT001275_1|Ntom|Sly:2/Stu:2/Ath:2|bm=Solyc03g121910.1.1_E0|threonine synthase, c</t>
  </si>
  <si>
    <t>&gt;gi|698519453|ref|XP_009804593.1|desc|POT003148_2|Nsyl|Sly:1/Stu:1/Ath:2|bm=Solyc01g100380.2.1_E0|calreticulin isoform X1;&gt;gi|698519455|ref|XP_009804594.1|desc|POT003148_1|Nsyl|Sly:1/Stu:1/Ath:2|bm=Solyc01g100380.2.1_E0|calreticulin isoform X2</t>
  </si>
  <si>
    <t>&gt;gi|698519518|ref|XP_009804626.1|desc|POT006141|Nsyl|Sly:1/Stu:1/Ath:2|bm=Solyc01g110450.2.1_E0|NADP-dependent D-sorbitol-6-phosphate dehydrogenase-like</t>
  </si>
  <si>
    <t>&gt;gi|698519682|ref|XP_009804706.1|desc|POT009642|Nsyl|Sly:1/Stu:1/Ath:1|bm=PGSC0003DMP400001974_E0|uncharacterized protein LOC104249893 isoform X1;&gt;gi|698519684|ref|XP_009804707.1|desc|POT009642|Nsyl|Sly:1/Stu:1/Ath:1|bm=Solyc12g006810.1.1_E2E-165|heme-bind</t>
  </si>
  <si>
    <t>POT009642</t>
  </si>
  <si>
    <t>AT5G20140</t>
  </si>
  <si>
    <t>&gt;gi|698519888|ref|XP_009804813.1|desc|POT000818_1|Nsyl|Sly:2/Stu:2/Ath:3|bm=Solyc10g081510.1.1_E0|5-methyltetrahydropteroyltriglutamate--homocysteine methyltransferase-like;&gt;gi|698519886|ref|XP_009804812.1|desc|POT000818_1|Nsyl|Sly:2/Stu:2/Ath:3|bm=Solyc10</t>
  </si>
  <si>
    <t>&gt;gi|698519963|ref|XP_009804846.1|desc|POT003689_1|Nsyl|Sly:2/Stu:1/Ath:2|bm=PGSC0003DMP400051066_E3E-110|uncharacterized protein LOC104250007</t>
  </si>
  <si>
    <t>&gt;gi|698520032|ref|XP_009804879.1|desc|POT007616_1|Nsyl|Sly:1/Stu:1/Ath:1|bm=PGSC0003DMP400007606_E3E-88|NADH dehydrogenase;&gt;gi|697181784|ref|XP_009599888.1|desc|POT007616_1|Ntom|Sly:1/Stu:1/Ath:1|bm=PGSC0003DMP400007606_E5E-87|NADH dehydrogenase;&gt;gi|697116</t>
  </si>
  <si>
    <t>POT007616</t>
  </si>
  <si>
    <t>AT3G12260</t>
  </si>
  <si>
    <t>&gt;gi|698520046|ref|XP_009804888.1|desc|POT006842|Nsyl|Sly:1/Stu:1/Ath:1|bm=PGSC0003DMP400056195_E0|dihydropyrimidine dehydrogenase</t>
  </si>
  <si>
    <t>POT006842</t>
  </si>
  <si>
    <t>AT3G17810</t>
  </si>
  <si>
    <t>&gt;gi|698520166|ref|XP_009804950.1|desc|POT001659_4|Nsyl|Sly:4/Stu:4/Ath:1|bm=PGSC0003DMP400020840_E0|gamma aminobutyrate transaminase 1, mitochondrial</t>
  </si>
  <si>
    <t>&gt;gi|698520168|ref|XP_009804952.1|desc|POT009878_2|Nsyl|Sly:1/Stu:1/Ath:1|bm=Solyc07g043320.2.1_E0|LOW QUALITY PROTEIN: myosin heavy chain, cardiac muscle isoform</t>
  </si>
  <si>
    <t>&gt;gi|698520358|ref|XP_009805049.1|desc|POT001302_2|Nsyl|Sly:2/Stu:1/Ath:2|bm=Solyc01g097770.2.1_E0|phototropin-2;&gt;gi|698520356|ref|XP_009805048.1|desc|POT001302_2|Nsyl|Sly:2/Stu:1/Ath:2|bm=Solyc01g097770.2.1_E0|phototropin-2;&gt;gi|698520354|ref|XP_009805047.1</t>
  </si>
  <si>
    <t>&gt;gi|698520441|ref|XP_009757031.1|desc|POT000328_4|Nsyl|Sly:6/Stu:6/Ath:5|bm=PGSC0003DMP400059964_E0|eukaryotic initiation factor 4A-9</t>
  </si>
  <si>
    <t>&gt;gi|698520451|ref|XP_009757035.1|desc|POT004251_2|Nsyl|Sly:2/Stu:2/Ath:1|bm=PGSC0003DMP400036092_E0|uncharacterized protein LOC104209961;&gt;gi|697182347|ref|XP_009600177.1|desc|POT004251_2|Ntom|Sly:2/Stu:2/Ath:1|bm=Solyc05g041530.2.1_E0|uncharacterized prote</t>
  </si>
  <si>
    <t>POT004251</t>
  </si>
  <si>
    <t>AT5G25770</t>
  </si>
  <si>
    <t>&gt;gi|698520737|ref|XP_009757181.1|desc|POT001270_2|Nsyl|Sly:1/Stu:1/Ath:2|bm=PGSC0003DMP400000581_E0|mitochondrial-processing peptidase subunit alpha</t>
  </si>
  <si>
    <t>&gt;gi|698520786|ref|XP_009757207.1|desc|POT005326_1|Nsyl|Sly:2/Stu:2/Ath:1|bm=Solyc12g087940.1.1_E0|protein ASPARTIC PROTEASE IN GUARD CELL 2-like</t>
  </si>
  <si>
    <t>&gt;gi|698520877|ref|XP_009757251.1|desc|POT000036_09|Nsyl|Sly:9/Stu:11/Ath:11|bm=Solyc07g008320.2.1_E0|calcium-transporting ATPase 10, plasma membrane-type;&gt;gi|698520875|ref|XP_009757250.1|desc|POT000036_09|Nsyl|Sly:9/Stu:11/Ath:11|bm=Solyc07g008320.2.1_E0|c</t>
  </si>
  <si>
    <t>POT000036</t>
  </si>
  <si>
    <t>AT5G53010, AT5G57110, AT3G57330, AT2G22950, AT2G41560, AT3G22910, AT1G27770, AT3G21180, AT4G37640, AT4G29900, AT3G63380</t>
  </si>
  <si>
    <t>&gt;gi|698520945|ref|XP_009757286.1|desc|POT001691_1|Nsyl|Sly:2/Stu:2/Ath:1|bm=Solyc03g005230.2.1_E0|2-methyl-6-phytyl-1,4-hydroquinone methyltransferase, chloroplastic-like;&gt;gi|697175359|ref|XP_009596619.1|desc|POT001691_1|Ntom|Sly:2/Stu:2/Ath:1|bm=PGSC0003D</t>
  </si>
  <si>
    <t>&gt;gi|698521109|ref|XP_009757367.1|desc|POT011137_2|Nsyl|Sly:1/Stu:1/Ath:1|bm=PGSC0003DMP400048973_E0|carotene epsilon-monooxygenase, chloroplastic</t>
  </si>
  <si>
    <t>&gt;gi|698521137|ref|XP_009757383.1|desc|POT008248|Nsyl|Sly:1/Stu:1/Ath:1|bm=Solyc03g117740.2.1_E0|uncharacterized protein LOC104210232</t>
  </si>
  <si>
    <t>POT008248</t>
  </si>
  <si>
    <t>AT1G16080</t>
  </si>
  <si>
    <t>&gt;gi|698521151|ref|XP_009757390.1|desc|POT013000_07|Nsyl|Sly:1/Stu:3/Ath:1|bm=PGSC0003DMP400011470_E0|GDSL esterase/lipase At1g28590-like</t>
  </si>
  <si>
    <t>&gt;gi|698521195|ref|XP_009757404.1|desc|POT004101_3|Nsyl|Sly:2/Stu:2/Ath:2|bm=PGSC0003DMP400001092_E7E-79|uncharacterized protein LOC104210248 isoform X2;&gt;gi|698521193|ref|XP_009757403.1|desc|POT004101_3|Nsyl|Sly:2/Stu:2/Ath:2|bm=Solyc03g096840.2.1_E5E-60|un</t>
  </si>
  <si>
    <t>POT004101</t>
  </si>
  <si>
    <t>AT3G03150, AT5G17165</t>
  </si>
  <si>
    <t>&gt;gi|698521310|ref|XP_009757466.1|desc|POT008878|Nsyl|Sly:1/Stu:0/Ath:1|bm=Solyc01g066480.2.1_E4E-170|acylpyruvase FAHD1, mitochondrial-like</t>
  </si>
  <si>
    <t>POT008878</t>
  </si>
  <si>
    <t>AT4G15940</t>
  </si>
  <si>
    <t>&gt;gi|698521403|ref|XP_009757517.1|desc|POT004891_2|Nsyl|Sly:1/Stu:1/Ath:2|bm=PGSC0003DMP400040626_E0|basic leucine zipper and W2 domain-containing protein 2-like;&gt;gi|697133367|ref|XP_009620737.1|desc|POT004891_2|Ntom|Sly:1/Stu:1/Ath:2|bm=PGSC0003DMP40004062</t>
  </si>
  <si>
    <t>POT004891</t>
  </si>
  <si>
    <t>AT1G65220, AT5G36230</t>
  </si>
  <si>
    <t>&gt;gi|698521447|ref|XP_009757539.1|desc|POT003063|Nsyl|Sly:1/Stu:1/Ath:1|bm=PGSC0003DMP400034086_E0|uridine 5-monophosphate synthase;&gt;gi|697094556|ref|XP_009606895.1|desc|POT003063|Ntom|Sly:1/Stu:1/Ath:1|bm=Solyc11g068830.1.1_E0|uridine 5-monophosphate syn</t>
  </si>
  <si>
    <t>POT003063</t>
  </si>
  <si>
    <t>AT3G54470</t>
  </si>
  <si>
    <t>&gt;gi|698521481|ref|XP_009757547.1|desc|POT002852|Nsyl|Sly:1/Stu:1/Ath:1|bm=Solyc01g100320.2.1_E0|probable protein disulfide-isomerase A6</t>
  </si>
  <si>
    <t>POT002852</t>
  </si>
  <si>
    <t>AT2G47470</t>
  </si>
  <si>
    <t>&gt;gi|698521511|ref|XP_009757562.1|desc|POT001765|Nsyl|Sly:1/Stu:1/Ath:1|bm=PGSC0003DMP400001124_E0|caffeic acid 3-O-methyltransferase</t>
  </si>
  <si>
    <t>&gt;gi|698521609|ref|XP_009757611.1|desc|POT001092_1|Nsyl|Sly:2/Stu:2/Ath:2|bm=PGSC0003DMP400027898_E0|uncharacterized oxidoreductase At1g06690, chloroplastic</t>
  </si>
  <si>
    <t>&gt;gi|698521723|ref|XP_009757667.1|desc|POT009297|Nsyl|Sly:1/Stu:2/Ath:1|bm=PGSC0003DMP400053669_E0|14-3-3-like protein C</t>
  </si>
  <si>
    <t>&gt;gi|698521778|ref|XP_009757697.1|desc|POT006621|Nsyl|Sly:2/Stu:2/Ath:1|bm=Solyc11g012160.1.1_E0|fumarylacetoacetase;&gt;gi|697153943|ref|XP_009631223.1|desc|POT006621|Ntom|Sly:2/Stu:2/Ath:1|bm=Solyc11g012160.1.1_E0|fumarylacetoacetase</t>
  </si>
  <si>
    <t>POT006621</t>
  </si>
  <si>
    <t>AT1G12050</t>
  </si>
  <si>
    <t>&gt;gi|698522257|ref|XP_009757946.1|desc|POT001431_1|Nsyl|Sly:3/Stu:3/Ath:2|bm=Solyc06g083820.2.1_E1E-86|60S ribosomal protein L14-1;&gt;gi|697186330|ref|XP_009602204.1|desc|POT001431_1|Ntom|Sly:3/Stu:3/Ath:2|bm=Solyc06g083820.2.1_E2E-86|60S ribosomal protein L1</t>
  </si>
  <si>
    <t>POT001431</t>
  </si>
  <si>
    <t>AT2G20450, AT4G27090</t>
  </si>
  <si>
    <t>&gt;gi|698522347|ref|XP_009757993.1|desc|POT011150|Nsyl|Sly:1/Stu:0/Ath:1|bm=Solyc08g015960.2.1_E5E-163|aminoacyl tRNA synthase complex-interacting multifunctional protein 1</t>
  </si>
  <si>
    <t>&gt;gi|698522359|ref|XP_009758000.1|desc|POT000004_21|Nsyl|Sly:47/Stu:47/Ath:12|bm=PGSC0003DMP400043338_E0|subtilisin-like protease</t>
  </si>
  <si>
    <t>&gt;gi|698522458|ref|XP_009758048.1|desc|POT000710_1|Nsyl|Sly:2/Stu:0/Ath:2|bm=TC04G014980_E0|valine--tRNA ligase, mitochondrial isoform X4;&gt;gi|698522456|ref|XP_009758047.1|desc|POT000710_1|Nsyl|Sly:2/Stu:0/Ath:2|bm=TC04G014980_E0|valine--tRNA ligase, mitocho</t>
  </si>
  <si>
    <t>&gt;gi|698522679|ref|XP_009758151.1|desc|POT000625_2|Nsyl|Sly:3/Stu:3/Ath:3|bm=PGSC0003DMP400031593_E0|D-3-phosphoglycerate dehydrogenase 1, chloroplastic-like</t>
  </si>
  <si>
    <t>&gt;gi|698522991|ref|XP_009758296.1|desc|POT004474|Nsyl|Sly:1/Stu:1/Ath:1|bm=PGSC0003DMP400029554_E3E-95|non-symbiotic hemoglobin 2</t>
  </si>
  <si>
    <t>POT004474</t>
  </si>
  <si>
    <t>AT3G10520</t>
  </si>
  <si>
    <t>&gt;gi|698522995|ref|XP_009758298.1|desc|POT006335_1|Nsyl|Sly:1/Stu:1/Ath:1|bm=PGSC0003DMP400054296_E2E-88|nucleoside diphosphate kinase 1-like</t>
  </si>
  <si>
    <t>&gt;gi|698523069|ref|XP_009758338.1|desc|POT006345|Nsyl|Sly:1/Stu:0/Ath:1|bm=Solyc12g009600.1.1_E8E-107|thylakoid lumenal 16.5 kDa protein, chloroplastic</t>
  </si>
  <si>
    <t xml:space="preserve">&gt;gi|698523085|ref|XP_009758347.1|desc|POT001495_1|Nsyl|Sly:2/Stu:2/Ath:2|bm=Solyc09g065900.2.1_E0|glutathione reductase, chloroplastic;&gt;gi|698523083|ref|XP_009758346.1|desc|POT001495_1|Nsyl|Sly:2/Stu:2/Ath:2|bm=Solyc09g065900.2.1_E0|glutathione reductase, </t>
  </si>
  <si>
    <t>&gt;gi|698523090|ref|XP_009758349.1|desc|POT007542|Nsyl|Sly:1/Stu:0/Ath:1|bm=Solyc05g007070.2.1_E0|alpha-amylase 3, chloroplastic isoform X2;&gt;gi|698523088|ref|XP_009758348.1|desc|POT007542|Nsyl|Sly:1/Stu:0/Ath:1|bm=Solyc05g007070.2.1_E0|alpha-amylase 3, chlor</t>
  </si>
  <si>
    <t>&gt;gi|698523098|ref|XP_009758353.1|desc|POT005914|Nsyl|Sly:1/Stu:1/Ath:2|bm=PGSC0003DMP400030789_E2E-152|single-stranded DNA-binding protein WHY1, chloroplastic-like;&gt;gi|697180512|ref|XP_009599234.1|desc|POT005914|Ntom|Sly:1/Stu:1/Ath:2|bm=PGSC0003DMP4000307</t>
  </si>
  <si>
    <t>POT005914</t>
  </si>
  <si>
    <t>AT1G14410, AT2G02740</t>
  </si>
  <si>
    <t>&gt;gi|698523229|ref|XP_009758421.1|desc|POT000698_2|Nsyl|Sly:3/Stu:3/Ath:3|bm=PGSC0003DMP400047202_E0|chaperonin CPN60-2, mitochondrial-like;&gt;gi|697181972|ref|XP_009599981.1|desc|POT000698_2|Ntom|Sly:3/Stu:3/Ath:3|bm=PGSC0003DMP400047202_E0|chaperonin CPN60-</t>
  </si>
  <si>
    <t>&gt;gi|698523250|ref|XP_009758432.1|desc|POT006186|Nsyl|Sly:1/Stu:1/Ath:1|bm=PGSC0003DMP400052296_E4E-158|uncharacterized protein LOC104211126 isoform X4;&gt;gi|698523248|ref|XP_009758431.1|desc|POT006186|Nsyl|Sly:1/Stu:1/Ath:1|bm=PGSC0003DMP400052296_E4E-158|un</t>
  </si>
  <si>
    <t>POT006186</t>
  </si>
  <si>
    <t>AT2G38550</t>
  </si>
  <si>
    <t>&gt;gi|698523338|ref|XP_009758475.1|desc|POT006680|Nsyl|Sly:1/Stu:1/Ath:1|bm=Solyc06g075340.2.1_E0|carbamoyl-phosphate synthase large chain, chloroplastic-like;&gt;gi|697124876|ref|XP_009616447.1|desc|POT006680|Ntom|Sly:1/Stu:1/Ath:1|bm=Solyc06g075340.2.1_E0|LOW</t>
  </si>
  <si>
    <t>&gt;gi|698523386|ref|XP_009758498.1|desc|POT003137_2|Nsyl|Sly:1/Stu:2/Ath:2|bm=PGSC0003DMP400018151_E1E-156|peroxisomal membrane protein 11C;&gt;gi|698523384|ref|XP_009758497.1|desc|POT003137_2|Nsyl|Sly:1/Stu:2/Ath:2|bm=PGSC0003DMP400018151_E1E-156|peroxisomal m</t>
  </si>
  <si>
    <t>POT003137</t>
  </si>
  <si>
    <t>AT2G45740, AT1G01820</t>
  </si>
  <si>
    <t>&gt;gi|698523428|ref|XP_009758522.1|desc|POT000978_2|Nsyl|Sly:3/Stu:0/Ath:2|bm=Solyc05g052510.2.1_E0|clathrin heavy chain 1</t>
  </si>
  <si>
    <t>&gt;gi|698523463|ref|XP_009758542.1|desc|POT004039|Nsyl|Sly:1/Stu:1/Ath:1|bm=Solyc11g011470.1.1_E0|NADH dehydrogenase</t>
  </si>
  <si>
    <t>&gt;gi|698523485|ref|XP_009758554.1|desc|POT010870|Nsyl|Sly:1/Stu:1/Ath:1|bm=PGSC0003DMP400021624_E1E-141|50S ribosomal protein L11, chloroplastic</t>
  </si>
  <si>
    <t>&gt;gi|698523525|ref|XP_009758575.1|desc|POT001512_1|Nsyl|Sly:2/Stu:2/Ath:2|bm=Solyc01g079680.2.1_E0|RAN GTPase-activating protein 2</t>
  </si>
  <si>
    <t>&gt;gi|698523604|ref|XP_009758614.1|desc|POT004069_2|Nsyl|Sly:1/Stu:1/Ath:3|bm=PGSC0003DMP400004431_E5E-99|PRA1 family protein F2-like;&gt;gi|697181538|ref|XP_009599766.1|desc|POT004069_2|Ntom|Sly:1/Stu:1/Ath:3|bm=Solyc03g121460.1.1_E3E-101|PRA1 family protein F</t>
  </si>
  <si>
    <t>POT004069</t>
  </si>
  <si>
    <t>&gt;gi|698523757|ref|XP_009758692.1|desc|POT007567|Nsyl|Sly:1/Stu:1/Ath:1|bm=PGSC0003DMP400024860_E0|glycerol kinase</t>
  </si>
  <si>
    <t>&gt;gi|698523771|ref|XP_009758700.1|desc|POT010896|Nsyl|Sly:1/Stu:1/Ath:1|bm=PGSC0003DMP400003553_E0|uricase-2 isozyme 1;&gt;gi|697172117|ref|XP_009594993.1|desc|POT010896|Ntom|Sly:1/Stu:1/Ath:1|bm=PGSC0003DMP400003553_E0|uricase-2 isozyme 1</t>
  </si>
  <si>
    <t>POT010896</t>
  </si>
  <si>
    <t>&gt;gi|698523783|ref|XP_009758706.1|desc|POT007415|Nsyl|Sly:1/Stu:1/Ath:1|bm=PGSC0003DMP400028772_E0|putative lactoylglutathione lyase;&gt;gi|698523781|ref|XP_009758705.1|desc|POT007415|Nsyl|Sly:1/Stu:1/Ath:1|bm=PGSC0003DMP400028772_E0|putative lactoylglutathion</t>
  </si>
  <si>
    <t>POT007415</t>
  </si>
  <si>
    <t>&gt;gi|698523870|ref|XP_009758751.1|desc|POT008058|Nsyl|Sly:1/Stu:2/Ath:1|bm=Solyc06g065270.2.1_E6E-151|adenylate kinase, chloroplastic isoform X1;&gt;gi|698523872|ref|XP_009758752.1|desc|POT008058|Nsyl|Sly:1/Stu:2/Ath:1|bm=VV18G14180_E3E-102|adenylate kinase 2,</t>
  </si>
  <si>
    <t>&gt;gi|698524133|ref|XP_009758868.1|desc|POT004536|Nsyl|Sly:1/Stu:1/Ath:2|bm=PGSC0003DMP400015506_E0|uncharacterized protein At5g02240</t>
  </si>
  <si>
    <t>&gt;gi|698524206|ref|XP_009758905.1|desc|POT006838|Nsyl|Sly:1/Stu:1/Ath:1|bm=Solyc08g083360.2.1_E1E-93|uncharacterized protein LOC104211534</t>
  </si>
  <si>
    <t>POT006838</t>
  </si>
  <si>
    <t>&gt;gi|698524373|ref|XP_009758993.1|desc|POT003614|Nsyl|Sly:1/Stu:1/Ath:3|bm=PGSC0003DMP400035769_E0|selenium-binding protein 1-like;&gt;gi|697103820|ref|XP_009605711.1|desc|POT003614|Ntom|Sly:1/Stu:1/Ath:3|bm=PGSC0003DMP400035769_E0|selenium-binding protein 1-l</t>
  </si>
  <si>
    <t>POT003614</t>
  </si>
  <si>
    <t>&gt;gi|698524431|ref|XP_009759023.1|desc|POT002962_1|Nsyl|Sly:3/Stu:3/Ath:2|bm=PGSC0003DMP400035196_E2E-60|nuclear transport factor 2-like</t>
  </si>
  <si>
    <t>&gt;gi|698524886|ref|XP_009759254.1|desc|POT000160_09|Nsyl|Sly:6/Stu:7/Ath:6|bm=PGSC0003DMP400027474_E0|8-hydroxygeraniol dehydrogenase-like;&gt;gi|697178103|ref|XP_009598030.1|desc|POT000160_05|Ntom|Sly:6/Stu:7/Ath:6|bm=PGSC0003DMP400027474_E0|8-hydroxygeraniol</t>
  </si>
  <si>
    <t>POT000160</t>
  </si>
  <si>
    <t>&gt;gi|698524952|ref|XP_009759287.1|desc|POT005615|Nsyl|Sly:1/Stu:1/Ath:1|bm=Solyc05g054600.2.1_E0|methionine--tRNA ligase, mitochondrial</t>
  </si>
  <si>
    <t>POT005615</t>
  </si>
  <si>
    <t>&gt;gi|698524972|ref|XP_009759298.1|desc|POT001298_2|Nsyl|Sly:3/Stu:3/Ath:3|bm=Solyc06g051270.2.1_E0|mannose-1-phosphate guanylyltransferase 1;&gt;gi|698524970|ref|XP_009759297.1|desc|POT001298_2|Nsyl|Sly:3/Stu:3/Ath:3|bm=Solyc06g051270.2.1_E0|mannose-1-phosphat</t>
  </si>
  <si>
    <t>&gt;gi|698525094|ref|XP_009759359.1|desc|POT013010|Nsyl|Sly:1/Stu:1/Ath:1|bm=Solyc05g056290.2.1_E1E-134|biotin carboxyl carrier protein of acetyl-CoA carboxylase 1, chloroplastic isoform X2;&gt;gi|698525092|ref|XP_009759358.1|desc|POT013010|Nsyl|Sly:1/Stu:1/Ath:</t>
  </si>
  <si>
    <t>POT013010</t>
  </si>
  <si>
    <t>&gt;gi|698525157|ref|XP_009759390.1|desc|POT000403_2|Nsyl|Sly:6/Stu:5/Ath:6|bm=Solyc07g053720.2.1_E0|tyrosine aminotransferase-like;&gt;gi|697095253|ref|XP_009610437.1|desc|POT000403_2|Ntom|Sly:6/Stu:5/Ath:6|bm=Solyc07g053720.2.1_E0|tyrosine aminotransferase-lik</t>
  </si>
  <si>
    <t>POT000403</t>
  </si>
  <si>
    <t>&gt;gi|698525230|ref|XP_009759427.1|desc|POT011297|Nsyl|Sly:1/Stu:0/Ath:1|bm=Solyc02g069130.2.1_E1E-89|peptidyl-prolyl cis-trans isomerase FKBP17-1, chloroplastic</t>
  </si>
  <si>
    <t>POT011297</t>
  </si>
  <si>
    <t>&gt;gi|698525426|ref|XP_009759527.1|desc|POT004933|Nsyl|Sly:2/Stu:1/Ath:1|bm=PGSC0003DMP400013500_E0|probable polyribonucleotide nucleotidyltransferase 1, chloroplastic</t>
  </si>
  <si>
    <t>POT004933</t>
  </si>
  <si>
    <t>&gt;gi|698525659|ref|XP_009759652.1|desc|POT009291|Nsyl|Sly:1/Stu:1/Ath:1|bm=PGSC0003DMP400051205_E8E-148|psbP domain-containing protein 3, chloroplastic</t>
  </si>
  <si>
    <t>&gt;gi|698525904|ref|XP_009759782.1|desc|POT004563_1|Nsyl|Sly:1/Stu:1/Ath:2|bm=Solyc02g086730.1.1_E1E-87|50S ribosomal protein L12, chloroplastic-like</t>
  </si>
  <si>
    <t>&gt;gi|698526112|ref|XP_009759885.1|desc|POT011203|Nsyl|Sly:1/Stu:1/Ath:1|bm=Solyc08g006160.2.1_E1E-151|probable plastid-lipid-associated protein 8, chloroplastic;&gt;gi|697153140|ref|XP_009630813.1|desc|POT011203|Ntom|Sly:1/Stu:1/Ath:1|bm=PGSC0003DMP400016842_E</t>
  </si>
  <si>
    <t>POT011203</t>
  </si>
  <si>
    <t>&gt;gi|698526193|ref|XP_009759927.1|desc|POT002247|Nsyl|Sly:2/Stu:2/Ath:2|bm=PGSC0003DMP400017746_E0|oxygen-evolving enhancer protein 1, chloroplastic-like</t>
  </si>
  <si>
    <t>&gt;gi|698526262|ref|XP_009759962.1|desc|POT003947_1|Nsyl|Sly:1/Stu:1/Ath:1|bm=Solyc07g063040.2.1_E0|probable bifunctional methylthioribulose-1-phosphate dehydratase/enolase-phosphatase E1 1;&gt;gi|697112297|ref|XP_009610026.1|desc|POT003947_1|Ntom|Sly:1/Stu:1/A</t>
  </si>
  <si>
    <t>POT003947</t>
  </si>
  <si>
    <t>&gt;gi|698526287|ref|XP_009759974.1|desc|POT001260|Nsyl|Sly:2/Stu:2/Ath:2|bm=PGSC0003DMP400027586_E0|elongation factor 1-gamma 2-like isoform X2;&gt;gi|698526285|ref|XP_009759973.1|desc|POT001260|Nsyl|Sly:2/Stu:2/Ath:2|bm=PGSC0003DMP400027586_E0|elongation facto</t>
  </si>
  <si>
    <t>&gt;gi|698526291|ref|XP_009759976.1|desc|POT004124|Nsyl|Sly:2/Stu:2/Ath:1|bm=Solyc03g121180.2.1_E0|GDSL esterase/lipase APG</t>
  </si>
  <si>
    <t>POT004124</t>
  </si>
  <si>
    <t>&gt;gi|698526421|ref|XP_009760040.1|desc|POT011313|Nsyl|Sly:1/Stu:1/Ath:1|bm=PGSC0003DMP400053544_E0|peptidyl-prolyl cis-trans isomerase CYP28, chloroplastic</t>
  </si>
  <si>
    <t>POT011313</t>
  </si>
  <si>
    <t>&gt;gi|698526500|ref|XP_009760082.1|desc|POT000179_1|Nsyl|Sly:5/Stu:5/Ath:5|bm=Solyc01g079790.2.1_E0|glucose-1-phosphate adenylyltransferase large subunit 3, chloroplastic/amyloplastic</t>
  </si>
  <si>
    <t>&gt;gi|698526524|ref|XP_009760096.1|desc|POT011560|Nsyl|Sly:1/Stu:1/Ath:1|bm=ME04287G00060_E6E-150|chlorophyll a-b binding protein P4, chloroplastic</t>
  </si>
  <si>
    <t>POT011560</t>
  </si>
  <si>
    <t>&gt;gi|698526722|ref|XP_009760199.1|desc|POT002449|Nsyl|Sly:2/Stu:2/Ath:2|bm=PGSC0003DMP400026964_E0|malate dehydrogenase 2, mitochondrial</t>
  </si>
  <si>
    <t>&gt;gi|698526744|ref|XP_009760211.1|desc|POT000847_2|Nsyl|Sly:2/Stu:1/Ath:3|bm=Solyc01g098920.2.1_E0|mitochondrial Rho GTPase 1-like</t>
  </si>
  <si>
    <t>POT000847</t>
  </si>
  <si>
    <t>&gt;gi|698526807|ref|XP_009760245.1|desc|POT000955_3|Nsyl|Sly:2/Stu:2/Ath:2|bm=PGSC0003DMP400026784_E0|alpha-galactosidase;&gt;gi|697192642|ref|XP_009605413.1|desc|POT000955_3|Ntom|Sly:2/Stu:2/Ath:2|bm=PGSC0003DMP400026784_E0|alpha-galactosidase</t>
  </si>
  <si>
    <t>POT000955</t>
  </si>
  <si>
    <t>&gt;gi|698526853|ref|XP_009760273.1|desc|POT003425|Nsyl|Sly:1/Stu:1/Ath:2|bm=Solyc01g108600.2.1_E0|presequence protease 1, chloroplastic/mitochondrial-like</t>
  </si>
  <si>
    <t>POT003425</t>
  </si>
  <si>
    <t>&gt;gi|698527214|ref|XP_009760449.1|desc|POT002945|Nsyl|Sly:1/Stu:1/Ath:2|bm=PGSC0003DMP400028825_E0|ATP synthase gamma chain, chloroplastic</t>
  </si>
  <si>
    <t>POT002945</t>
  </si>
  <si>
    <t xml:space="preserve">&gt;gi|698527320|ref|XP_009760501.1|desc|POT009490|Nsyl|Sly:1/Stu:1/Ath:2|bm=Solyc05g008870.2.1_E0|uncharacterized protein LOC104212840 isoform X2;&gt;gi|698527318|ref|XP_009760500.1|desc|POT009490|Nsyl|Sly:1/Stu:1/Ath:2|bm=Solyc05g008870.2.1_E0|uncharacterized </t>
  </si>
  <si>
    <t>POT009490</t>
  </si>
  <si>
    <t>&gt;gi|698527339|ref|XP_009760512.1|desc|POT003297_2|Nsyl|Sly:3/Stu:1/Ath:2|bm=Solyc06g062360.2.1_E2E-179|syntaxin-22-like;&gt;gi|697119795|ref|XP_009613857.1|desc|POT003297_2|Ntom|Sly:3/Stu:1/Ath:2|bm=PGSC0003DMP400029308_E1E-175|syntaxin-22-like</t>
  </si>
  <si>
    <t>POT003297</t>
  </si>
  <si>
    <t>&gt;gi|698527568|ref|XP_009760627.1|desc|POT000323|Nsyl|Sly:4/Stu:4/Ath:4|bm=Solyc09g008280.1.1_E0|S-adenosylmethionine synthase 1</t>
  </si>
  <si>
    <t>&gt;gi|698527662|ref|XP_009760674.1|desc|POT006051|Nsyl|Sly:1/Stu:1/Ath:1|bm=PGSC0003DMP400039864_E0|probable tyrosine--tRNA ligase, mitochondrial;&gt;gi|697164776|ref|XP_009591201.1|desc|POT006051|Ntom|Sly:1/Stu:1/Ath:1|bm=PGSC0003DMP400039864_E0|probable tyros</t>
  </si>
  <si>
    <t>POT006051</t>
  </si>
  <si>
    <t>&gt;gi|698527667|ref|XP_009760676.1|desc|POT000725_8|Nsyl|Sly:3/Stu:5/Ath:3|bm=PT04G08310_E9E-37|non-specific lipid-transfer protein 1-like</t>
  </si>
  <si>
    <t>&gt;gi|698527881|ref|XP_009760786.1|desc|POT000052_13|Nsyl|Sly:13/Stu:10/Ath:10|bm=Solyc08g066800.2.1_E0|phospholipase D alpha 1-like</t>
  </si>
  <si>
    <t>&gt;gi|698528067|ref|XP_009760876.1|desc|POT008241_2|Nsyl|Sly:1/Stu:1/Ath:1|bm=PGSC0003DMP400032117_E5E-102|psbQ-like protein 1, chloroplastic isoform X2;&gt;gi|698528065|ref|XP_009760875.1|desc|POT008241_1|Nsyl|Sly:1/Stu:1/Ath:1|bm=PGSC0003DMP400032117_E2E-125|</t>
  </si>
  <si>
    <t>&gt;gi|698528192|ref|XP_009760925.1|desc|POT001437_2|Nsyl|Sly:2/Stu:2/Ath:1|bm=PGSC0003DMP400033265_E0|ribulose bisphosphate carboxylase/oxygenase activase 2, chloroplastic</t>
  </si>
  <si>
    <t>&gt;gi|698528226|ref|XP_009760942.1|desc|POT001245|Nsyl|Sly:2/Stu:2/Ath:2|bm=PGSC0003DMP400040714_E0|2-oxoglutarate dehydrogenase, mitochondrial-like;&gt;gi|698528224|ref|XP_009760941.1|desc|POT001245|Nsyl|Sly:2/Stu:2/Ath:2|bm=PGSC0003DMP400040714_E0|2-oxoglutar</t>
  </si>
  <si>
    <t>&gt;gi|698528331|ref|XP_009760995.1|desc|POT001482|Nsyl|Sly:2/Stu:2/Ath:3|bm=PGSC0003DMP400001403_E4E-149|ras-related protein RABG3f</t>
  </si>
  <si>
    <t>&gt;gi|698528366|ref|XP_009761015.1|desc|POT000651_1|Nsyl|Sly:4/Stu:4/Ath:3|bm=PGSC0003DMP400006334_E0|fructose-bisphosphate aldolase 1, chloroplastic-like</t>
  </si>
  <si>
    <t>&gt;gi|698528435|ref|XP_009761049.1|desc|POT001047_1|Nsyl|Sly:2/Stu:2/Ath:4|bm=Solyc04g080850.2.1_E7E-67|thioredoxin H-type 1</t>
  </si>
  <si>
    <t>&gt;gi|698528739|ref|XP_009761200.1|desc|POT006066|Nsyl|Sly:2/Stu:1/Ath:1|bm=Solyc01g066310.2.1_E0|acyl-CoA dehydrogenase family member 10</t>
  </si>
  <si>
    <t>POT006066</t>
  </si>
  <si>
    <t>&gt;gi|698528815|ref|XP_009761238.1|desc|POT005670_2|Nsyl|Sly:1/Stu:1/Ath:1|bm=PGSC0003DMP400041167_E0|uncharacterized protein LOC104213436;&gt;gi|697152734|ref|XP_009630601.1|desc|POT005670_1|Ntom|Sly:1/Stu:1/Ath:1|bm=PGSC0003DMP400041167_E0|uncharacterized pro</t>
  </si>
  <si>
    <t>POT005670</t>
  </si>
  <si>
    <t>&gt;gi|698528990|ref|XP_009761327.1|desc|POT000540_3|Nsyl|Sly:4/Stu:4/Ath:3|bm=PGSC0003DMP400014757_E0|serine/threonine-protein kinase STN8, chloroplastic</t>
  </si>
  <si>
    <t>&gt;gi|698529028|ref|XP_009761341.1|desc|POT006363|Nsyl|Sly:1/Stu:1/Ath:1|bm=Solyc11g010480.1.1_E5E-68|protein CURVATURE THYLAKOID 1D, chloroplastic</t>
  </si>
  <si>
    <t>POT006363</t>
  </si>
  <si>
    <t>&gt;gi|698529040|ref|XP_009761348.1|desc|POT000310_5|Nsyl|Sly:6/Stu:7/Ath:7|bm=Solyc06g053480.2.1_E0|acyl;&gt;gi|697136973|ref|XP_009622574.1|desc|POT000310_5|Ntom|Sly:6/Stu:7/Ath:7|bm=Solyc06g053480.2.1_E0|acyl</t>
  </si>
  <si>
    <t>&gt;gi|698529419|ref|XP_009761528.1|desc|POT003702|Nsyl|Sly:1/Stu:2/Ath:2|bm=PGSC0003DMP400020941_E0|ferredoxin--NADP reductase, root-type isozyme, chloroplastic</t>
  </si>
  <si>
    <t>POT003702</t>
  </si>
  <si>
    <t>&gt;gi|698529652|ref|XP_009761641.1|desc|POT007295_2|Nsyl|Sly:2/Stu:2/Ath:1|bm=Solyc01g095670.2.1_E0|rhodanese-like domain-containing protein 4, chloroplastic</t>
  </si>
  <si>
    <t>&gt;gi|698529882|ref|XP_009761759.1|desc|POT002500_5|Nsyl|Sly:1/Stu:3/Ath:1|bm=Solyc07g049420.1.1_E6E-37|60S acidic ribosomal protein P1;&gt;gi|697133002|ref|XP_009620553.1|desc|POT002500_5|Ntom|Sly:1/Stu:3/Ath:1|bm=PT15G00510_E6E-38|60S acidic ribosomal protein</t>
  </si>
  <si>
    <t>&gt;gi|698530189|ref|XP_009761918.1|desc|POT009571|Nsyl|Sly:1/Stu:1/Ath:1|bm=PGSC0003DMP400033644_E3E-155|ribosome-recycling factor, chloroplastic</t>
  </si>
  <si>
    <t>&gt;gi|698530502|ref|XP_009762078.1|desc|POT010511|Nsyl|Sly:1/Stu:1/Ath:1|bm=Solyc03g114450.2.1_E0|calcium sensing receptor, chloroplastic</t>
  </si>
  <si>
    <t>POT010511</t>
  </si>
  <si>
    <t>&gt;gi|698530574|ref|XP_009762110.1|desc|POT003482|Nsyl|Sly:1/Stu:2/Ath:1|bm=Solyc07g066030.2.1_E0|proteasome activator subunit 4 isoform X2;&gt;gi|698530572|ref|XP_009762109.1|desc|POT003482|Nsyl|Sly:1/Stu:2/Ath:1|bm=Solyc07g066030.2.1_E0|proteasome activator s</t>
  </si>
  <si>
    <t>POT003482</t>
  </si>
  <si>
    <t>&gt;gi|698530687|ref|XP_009762168.1|desc|POT000379_3|Nsyl|Sly:5/Stu:5/Ath:3|bm=PGSC0003DMP400031543_E0|cell division cycle protein 48 homolog;&gt;gi|697142777|ref|XP_009625492.1|desc|POT000379_3|Ntom|Sly:5/Stu:5/Ath:3|bm=PGSC0003DMP400031543_E0|cell division cyc</t>
  </si>
  <si>
    <t>&gt;gi|698530845|ref|XP_009762245.1|desc|POT001225_1|Nsyl|Sly:1/Stu:0/Ath:1|bm=Solyc01g067750.2.1_E4E-115|bifunctional 3-dehydroquinate dehydratase/shikimate dehydrogenase, chloroplastic-like</t>
  </si>
  <si>
    <t>&gt;gi|698531058|ref|XP_009762361.1|desc|POT002435_3|Nsyl|Sly:3/Stu:3/Ath:2|bm=PGSC0003DMP400009908_E0|protein ASPARTIC PROTEASE IN GUARD CELL 1-like</t>
  </si>
  <si>
    <t>POT002435</t>
  </si>
  <si>
    <t>&gt;gi|698531090|ref|XP_009762378.1|desc|POT001648_1|Nsyl|Sly:2/Stu:1/Ath:1|bm=PGSC0003DMP400053996_E0|probable nucleoredoxin 1</t>
  </si>
  <si>
    <t>&gt;gi|698531094|ref|XP_009762380.1|desc|POT007452|Nsyl|Sly:1/Stu:1/Ath:1|bm=Solyc05g005480.2.1_E0|2-methylene-furan-3-one reductase</t>
  </si>
  <si>
    <t>&gt;gi|698531130|ref|XP_009762395.1|desc|POT000714_5|Nsyl|Sly:3/Stu:3/Ath:4|bm=PGSC0003DMP400016183_E0|pectinesterase/pectinesterase inhibitor U1</t>
  </si>
  <si>
    <t>POT000714</t>
  </si>
  <si>
    <t>&gt;gi|698531409|ref|XP_009762535.1|desc|POT000064_12|Nsyl|Sly:8/Stu:8/Ath:8|bm=Solyc01g104950.2.1_E0|beta-xylosidase/alpha-L-arabinofuranosidase 2-like</t>
  </si>
  <si>
    <t>&gt;gi|698531436|ref|XP_009762547.1|desc|POT009994|Nsyl|Sly:1/Stu:1/Ath:1|bm=PGSC0003DMP400046332_E3E-131|psbP-like protein 2, chloroplastic</t>
  </si>
  <si>
    <t>&gt;gi|698531467|ref|XP_009762562.1|desc|POT000896_1|Nsyl|Sly:5/Stu:3/Ath:4|bm=Solyc04g082180.2.1_E0|alcohol dehydrogenase-like 7</t>
  </si>
  <si>
    <t>&gt;gi|698531499|ref|XP_009762578.1|desc|POT007895_2|Nsyl|Sly:1/Stu:1/Ath:1|bm=PGSC0003DMP400048843_E1E-147|grpE protein homolog, mitochondrial;&gt;gi|697167467|ref|XP_009592593.1|desc|POT007895_2|Ntom|Sly:1/Stu:1/Ath:1|bm=PGSC0003DMP400048843_E0|grpE protein ho</t>
  </si>
  <si>
    <t>POT007895</t>
  </si>
  <si>
    <t>&gt;gi|698531940|ref|XP_009762796.1|desc|POT004827_1|Nsyl|Sly:2/Stu:2/Ath:1|bm=PGSC0003DMP400025033_E0|unknown protein DS12 from 2D-PAGE of leaf, chloroplastic-like</t>
  </si>
  <si>
    <t>&gt;gi|698531979|ref|XP_009762815.1|desc|POT002418_1|Nsyl|Sly:1/Stu:1/Ath:4|bm=PGSC0003DMP400046726_E5E-82|fructokinase-like</t>
  </si>
  <si>
    <t>&gt;gi|698532099|ref|XP_009762877.1|desc|POT004045|Nsyl|Sly:2/Stu:2/Ath:2|bm=PGSC0003DMP400003772_E2E-105|glycine cleavage system H protein, mitochondrial</t>
  </si>
  <si>
    <t>&gt;gi|698532127|ref|XP_009762891.1|desc|POT000521_2|Nsyl|Sly:11/Stu:10/Ath:7|bm=PGSC0003DMP400008476_E0|geraniol 8-hydroxylase-like</t>
  </si>
  <si>
    <t>&gt;gi|698532184|ref|XP_009762919.1|desc|POT004622_1|Nsyl|Sly:2/Stu:2/Ath:2|bm=PGSC0003DMP400028189_E2E-177|14-3-3-like protein D</t>
  </si>
  <si>
    <t>&gt;gi|698532398|ref|XP_009763024.1|desc|POT005064|Nsyl|Sly:1/Stu:1/Ath:1|bm=PGSC0003DMP400037033_E4E-156|33 kDa ribonucleoprotein, chloroplastic</t>
  </si>
  <si>
    <t>POT005064</t>
  </si>
  <si>
    <t>&gt;gi|698532483|ref|XP_009763066.1|desc|POT001056_4|Nsyl|Sly:3/Stu:3/Ath:2|bm=PGSC0003DMP400042852_E0|probable Xaa-Pro aminopeptidase P;&gt;gi|697098419|ref|XP_009626586.1|desc|POT001056_4|Ntom|Sly:3/Stu:3/Ath:2|bm=PGSC0003DMP400042852_E0|probable Xaa-Pro amino</t>
  </si>
  <si>
    <t>&gt;gi|698532761|ref|XP_009763198.1|desc|POT000634_7|Nsyl|Sly:4/Stu:3/Ath:2|bm=Solyc09g031970.2.1_E0|alpha-glucan phosphorylase, H isozyme isoform X1;&gt;gi|698532763|ref|XP_009763199.1|desc|POT000634_7|Nsyl|Sly:4/Stu:3/Ath:2|bm=Solyc09g031970.2.1_E0|alpha-gluca</t>
  </si>
  <si>
    <t>&gt;gi|698532769|ref|XP_009763202.1|desc|POT009745_1|Nsyl|Sly:1/Stu:1/Ath:1|bm=Solyc10g005100.2.1_E4E-78|plasma membrane-associated cation-binding protein 1-like isoform X2;&gt;gi|698532767|ref|XP_009763201.1|desc|POT009745_1|Nsyl|Sly:1/Stu:1/Ath:1|bm=Solyc10g00</t>
  </si>
  <si>
    <t>&gt;gi|698532977|ref|XP_009763307.1|desc|POT009781|Nsyl|Sly:1/Stu:1/Ath:1|bm=PGSC0003DMP400021772_E0|myosin-11</t>
  </si>
  <si>
    <t>&gt;gi|698533139|ref|XP_009763391.1|desc|POT008739|Nsyl|Sly:1/Stu:1/Ath:1|bm=Solyc01g067290.2.1_E0|divinyl chlorophyllide a 8-vinyl-reductase, chloroplastic</t>
  </si>
  <si>
    <t>POT008739</t>
  </si>
  <si>
    <t>&gt;gi|698533497|ref|XP_009763562.1|desc|POT005630|Nsyl|Sly:1/Stu:1/Ath:2|bm=PGSC0003DMP400019521_E1E-145|glutathione S-transferase L3-like isoform X2;&gt;gi|698533495|ref|XP_009763561.1|desc|POT005630|Nsyl|Sly:1/Stu:1/Ath:2|bm=PGSC0003DMP400019521_E9E-146|gluta</t>
  </si>
  <si>
    <t>&gt;gi|698533563|ref|XP_009763590.1|desc|POT002896_2|Nsyl|Sly:2/Stu:2/Ath:1|bm=RC29737G00150_E2E-115|apolipoprotein D-like</t>
  </si>
  <si>
    <t>POT002896</t>
  </si>
  <si>
    <t>&gt;gi|698533662|ref|XP_009763623.1|desc|POT000025_19|Nsyl|Sly:19/Stu:22/Ath:20|bm=Solyc11g069000.1.1_E0|T-complex protein 1 subunit beta-like;&gt;gi|697110781|ref|XP_009609260.1|desc|POT000025_01|Ntom|Sly:19/Stu:22/Ath:20|bm=Solyc11g069000.1.1_E0|T-complex prot</t>
  </si>
  <si>
    <t>&gt;gi|698533765|ref|XP_009763659.1|desc|POT005472_2|Nsyl|Sly:1/Stu:1/Ath:1|bm=PGSC0003DMP400002743_E0|rab proteins geranylgeranyltransferase component A 2-like</t>
  </si>
  <si>
    <t>POT005472</t>
  </si>
  <si>
    <t>&gt;gi|698533970|ref|XP_009763724.1|desc|POT006238_1|Nsyl|Sly:1/Stu:2/Ath:1|bm=Solyc06g076790.1.1_E2E-36|uncharacterized protein LOC104215578</t>
  </si>
  <si>
    <t>&gt;gi|698534484|ref|XP_009763872.1|desc|POT003308|Nsyl|Sly:1/Stu:1/Ath:2|bm=Solyc08g081320.2.1_E0|beta-adaptin-like protein B;&gt;gi|697164811|ref|XP_009591222.1|desc|POT003308|Ntom|Sly:1/Stu:1/Ath:2|bm=Solyc08g081320.2.1_E0|beta-adaptin-like protein B</t>
  </si>
  <si>
    <t>POT003308</t>
  </si>
  <si>
    <t>&gt;gi|698534971|ref|XP_009764033.1|desc|POT001766|Nsyl|Sly:1/Stu:2/Ath:1|bm=PGSC0003DMP400024478_E9E-138|P25 protein-like</t>
  </si>
  <si>
    <t>&gt;gi|698535259|ref|XP_009764128.1|desc|POT000248_3|Nsyl|Sly:5/Stu:5/Ath:4|bm=Solyc11g006250.1.1_E0|GDSL esterase/lipase At5g33370-like isoform X2;&gt;gi|698535256|ref|XP_009764127.1|desc|POT000248_3|Nsyl|Sly:5/Stu:5/Ath:4|bm=Solyc11g006250.1.1_E0|GDSL esterase</t>
  </si>
  <si>
    <t>POT000248</t>
  </si>
  <si>
    <t>&gt;gi|698535567|ref|XP_009764226.1|desc|POT011257_1|Nsyl|Sly:2/Stu:2/Ath:1|bm=Solyc02g062610.2.1_E0|pheophytinase, chloroplastic</t>
  </si>
  <si>
    <t>POT011257</t>
  </si>
  <si>
    <t>&gt;gi|698535801|ref|XP_009764301.1|desc|POT000251_7|Nsyl|Sly:6/Stu:6/Ath:3|bm=Solyc07g051850.2.1_E0|aspartic proteinase A1-like</t>
  </si>
  <si>
    <t>&gt;gi|698535813|ref|XP_009764305.1|desc|POT006374|Nsyl|Sly:1/Stu:1/Ath:1|bm=PGSC0003DMP400014097_E1E-176|protein TIC 22, chloroplastic</t>
  </si>
  <si>
    <t>POT006374</t>
  </si>
  <si>
    <t>&gt;gi|698535828|ref|XP_009764309.1|desc|POT000634_6|Nsyl|Sly:4/Stu:3/Ath:2|bm=Solyc03g065340.2.1_E0|alpha-1,4 glucan phosphorylase L-1 isozyme, chloroplastic/amyloplastic</t>
  </si>
  <si>
    <t>&gt;gi|698535856|ref|XP_009764320.1|desc|POT000912_3|Nsyl|Sly:3/Stu:3/Ath:2|bm=Solyc10g083720.1.1_E0|pyruvate kinase, cytosolic isozyme-like</t>
  </si>
  <si>
    <t>&gt;gi|698535946|ref|XP_009764346.1|desc|POT003541|Nsyl|Sly:1/Stu:1/Ath:2|bm=Solyc11g020870.1.1_E0|UPF0160 protein-like</t>
  </si>
  <si>
    <t>POT003541</t>
  </si>
  <si>
    <t>&gt;gi|698536003|ref|XP_009764366.1|desc|POT009745_2|Nsyl|Sly:1/Stu:1/Ath:1|bm=PGSC0003DMP400020007_E1E-89|plasma membrane-associated cation-binding protein 1-like</t>
  </si>
  <si>
    <t>&gt;gi|698536129|ref|XP_009764407.1|desc|POT008784_4|Nsyl|Sly:2/Stu:0/Ath:1|bm=Solyc02g079250.2.1_E0|putative PAP-specific phosphatase, mitochondrial isoform X2;&gt;gi|698536126|ref|XP_009764406.1|desc|POT008784_4|Nsyl|Sly:2/Stu:0/Ath:1|bm=Solyc02g079250.2.1_E0|</t>
  </si>
  <si>
    <t>POT008784</t>
  </si>
  <si>
    <t>&gt;gi|698536265|ref|XP_009764455.1|desc|POT007215|Nsyl|Sly:1/Stu:1/Ath:2|bm=Solyc11g008620.1.1_E0|phosphoglycolate phosphatase 1B, chloroplastic-like</t>
  </si>
  <si>
    <t>&gt;gi|698536728|ref|XP_009764602.1|desc|POT006728|Nsyl|Sly:1/Stu:1/Ath:1|bm=PGSC0003DMP400021576_E0|GMP synthase;&gt;gi|697182125|ref|XP_009600064.1|desc|POT006728|Ntom|Sly:1/Stu:1/Ath:1|bm=PGSC0003DMP400021576_E0|GMP synthase</t>
  </si>
  <si>
    <t>POT006728</t>
  </si>
  <si>
    <t>&gt;gi|698536953|ref|XP_009764677.1|desc|POT002700_3|Nsyl|Sly:2/Stu:2/Ath:2|bm=PGSC0003DMP400042274_E0|26S proteasome non-ATPase regulatory subunit 13 homolog B</t>
  </si>
  <si>
    <t>&gt;gi|698537737|ref|XP_009764918.1|desc|POT006799|Nsyl|Sly:1/Stu:1/Ath:2|bm=PGSC0003DMP400049946_E0|rubisco accumulation factor 2, chloroplastic-like</t>
  </si>
  <si>
    <t>&gt;gi|698537779|ref|XP_009764932.1|desc|POT008401|Nsyl|Sly:1/Stu:1/Ath:1|bm=PGSC0003DMP400042526_E0|pentatricopeptide repeat-containing protein At1g74850, chloroplastic;&gt;gi|697098044|ref|XP_009624620.1|desc|POT008401|Ntom|Sly:1/Stu:1/Ath:1|bm=PGSC0003DMP4000</t>
  </si>
  <si>
    <t>POT008401</t>
  </si>
  <si>
    <t>&gt;gi|698537964|ref|XP_009764993.1|desc|POT000160_06|Nsyl|Sly:6/Stu:7/Ath:6|bm=PGSC0003DMP400028141_E0|8-hydroxygeraniol dehydrogenase-like;&gt;gi|697138973|ref|XP_009623568.1|desc|POT000160_06|Ntom|Sly:6/Stu:7/Ath:6|bm=PGSC0003DMP400028141_E0|8-hydroxygeraniol</t>
  </si>
  <si>
    <t>&gt;gi|698537969|ref|XP_009764995.1|desc|POT000160_10|Nsyl|Sly:6/Stu:7/Ath:6|bm=PGSC0003DMP400028146_E0|probable mannitol dehydrogenase;&gt;gi|697138975|ref|XP_009623569.1|desc|POT000160_10|Ntom|Sly:6/Stu:7/Ath:6|bm=PGSC0003DMP400028146_E0|probable mannitol dehy</t>
  </si>
  <si>
    <t>&gt;gi|698538259|ref|XP_009765081.1|desc|POT010677_3|Nsyl|Sly:1/Stu:1/Ath:1|bm=PGSC0003DMP400014185_E1E-166|pyridoxal biosynthesis protein PDX2</t>
  </si>
  <si>
    <t>POT010677</t>
  </si>
  <si>
    <t>&gt;gi|698538272|ref|XP_009765084.1|desc|POT000539_3|Nsyl|Sly:2/Stu:2/Ath:1|bm=PGSC0003DMP400043072_E0|alcohol dehydrogenase 1;&gt;gi|697141466|ref|XP_009624852.1|desc|POT000539_3|Ntom|Sly:2/Stu:2/Ath:1|bm=PGSC0003DMP400043072_E0|alcohol dehydrogenase 1</t>
  </si>
  <si>
    <t>POT000539</t>
  </si>
  <si>
    <t>&gt;gi|698538421|ref|XP_009765132.1|desc|POT003832|Nsyl|Sly:1/Stu:1/Ath:2|bm=PGSC0003DMP400049046_E0|V-type proton ATPase subunit d2;&gt;gi|698538418|ref|XP_009765131.1|desc|POT003832|Nsyl|Sly:1/Stu:1/Ath:2|bm=PGSC0003DMP400049046_E0|V-type proton ATPase subunit</t>
  </si>
  <si>
    <t>POT003832</t>
  </si>
  <si>
    <t>&gt;gi|698539005|ref|XP_009765315.1|desc|POT005120_1|Nsyl|Sly:1/Stu:1/Ath:1|bm=PGSC0003DMP400015807_E5E-161|stem-specific protein TSJT1</t>
  </si>
  <si>
    <t>POT005120</t>
  </si>
  <si>
    <t>&gt;gi|698539286|ref|XP_009765404.1|desc|POT005454|Nsyl|Sly:1/Stu:1/Ath:1|bm=Solyc03g120450.2.1_E0|bifunctional aspartate aminotransferase and glutamate/aspartate-prephenate aminotransferase</t>
  </si>
  <si>
    <t>POT005454</t>
  </si>
  <si>
    <t>&gt;gi|698539980|ref|XP_009765610.1|desc|POT004358_2|Nsyl|Sly:1/Stu:1/Ath:1|bm=Solyc07g044860.2.1_E2E-165|oxygen-evolving enhancer protein 2-1, chloroplastic</t>
  </si>
  <si>
    <t>&gt;gi|698540040|ref|XP_009765627.1|desc|POT005408|Nsyl|Sly:1/Stu:1/Ath:2|bm=PGSC0003DMP400021905_E0|protein DJ-1 homolog B-like</t>
  </si>
  <si>
    <t>&gt;gi|698540061|ref|XP_009765632.1|desc|POT010928|Nsyl|Sly:1/Stu:1/Ath:1|bm=PGSC0003DMP400039238_E0|DEAD-box ATP-dependent RNA helicase ISE2, chloroplastic isoform X1;&gt;gi|698540064|ref|XP_009765633.1|desc|POT010928|Nsyl|Sly:1/Stu:1/Ath:1|bm=PGSC0003DMP400039</t>
  </si>
  <si>
    <t>POT010928</t>
  </si>
  <si>
    <t>&gt;gi|698540148|ref|XP_009765660.1|desc|POT000817_2|Nsyl|Sly:3/Stu:3/Ath:2|bm=PGSC0003DMP400001692_E0|long chain acyl-CoA synthetase 9, chloroplastic;&gt;gi|698540145|ref|XP_009765659.1|desc|POT000817_2|Nsyl|Sly:3/Stu:3/Ath:2|bm=PGSC0003DMP400001692_E0|long cha</t>
  </si>
  <si>
    <t>POT000817</t>
  </si>
  <si>
    <t>&gt;gi|698540471|ref|XP_009765762.1|desc|POT008745|Nsyl|Sly:1/Stu:0/Ath:1|bm=Solyc01g009050.2.1_E0|molybdopterin biosynthesis protein CNX1</t>
  </si>
  <si>
    <t>POT008745</t>
  </si>
  <si>
    <t>&gt;gi|698540474|ref|XP_009765763.1|desc|POT009491|Nsyl|Sly:1/Stu:1/Ath:1|bm=Solyc05g008180.2.1_E0|nicotinate-nucleotide pyrophosphorylase;&gt;gi|697153971|ref|XP_009631236.1|desc|POT009491|Ntom|Sly:1/Stu:1/Ath:1|bm=Solyc05g008180.2.1_E0|nicotinate-nucleotide py</t>
  </si>
  <si>
    <t>POT009491</t>
  </si>
  <si>
    <t>&gt;gi|698540637|ref|XP_009765822.1|desc|POT008853|Nsyl|Sly:1/Stu:1/Ath:1|bm=PGSC0003DMP400067062_E6E-121|uncharacterized protein LOC104217308</t>
  </si>
  <si>
    <t>POT008853</t>
  </si>
  <si>
    <t>&gt;gi|698540891|ref|XP_009765908.1|desc|POT010523_2|Nsyl|Sly:1/Stu:1/Ath:1|bm=PGSC0003DMP400033051_E0|uncharacterized protein LOC104217371;&gt;gi|697145153|ref|XP_009626703.1|desc|POT010523_2|Ntom|Sly:1/Stu:1/Ath:1|bm=PGSC0003DMP400033051_E1E-123|uncharacterize</t>
  </si>
  <si>
    <t>POT010523</t>
  </si>
  <si>
    <t>&gt;gi|698541130|ref|XP_009765987.1|desc|POT000149_3|Nsyl|Sly:7/Stu:7/Ath:7|bm=PGSC0003DMP400011345_E0|serine hydroxymethyltransferase, mitochondrial-like</t>
  </si>
  <si>
    <t>&gt;gi|698541145|ref|XP_009765993.1|desc|POT009320|Nsyl|Sly:1/Stu:1/Ath:1|bm=PGSC0003DMP400020060_E0|lipoamide acyltransferase component of branched-chain alpha-keto acid dehydrogenase complex, mitochondrial</t>
  </si>
  <si>
    <t>&gt;gi|698541327|ref|XP_009766051.1|desc|POT002887|Nsyl|Sly:2/Stu:2/Ath:2|bm=PGSC0003DMP400036282_E0|protein SGT1 homolog;&gt;gi|697159138|ref|XP_009588325.1|desc|POT002887|Ntom|Sly:2/Stu:2/Ath:2|bm=PGSC0003DMP400036282_E0|protein SGT1 homolog</t>
  </si>
  <si>
    <t>POT002887</t>
  </si>
  <si>
    <t>&gt;gi|698541402|ref|XP_009766075.1|desc|POT006961_1|Nsyl|Sly:2/Stu:2/Ath:1|bm=PGSC0003DMP400035476_E7E-172|14-3-3 protein 9-like isoform X1;&gt;gi|698541405|ref|XP_009766076.1|desc|POT006961_1|Nsyl|Sly:2/Stu:2/Ath:1|bm=PGSC0003DMP400035476_E4E-169|14-3-3 protei</t>
  </si>
  <si>
    <t>&gt;gi|698541445|ref|XP_009766090.1|desc|POT010262|Nsyl|Sly:1/Stu:1/Ath:1|bm=PGSC0003DMP400035261_E0|glyoxylate/succinic semialdehyde reductase 1</t>
  </si>
  <si>
    <t>&gt;gi|698541798|ref|XP_009766206.1|desc|POT011207_2|Nsyl|Sly:1/Stu:0/Ath:1|bm=Solyc05g018520.2.1_E0|NADH-cytochrome b5 reductase-like protein;&gt;gi|698548413|ref|XP_009768340.1|desc|POT011207_2|Nsyl|Sly:1/Stu:0/Ath:1|bm=Solyc05g018520.2.1_E2E-157|NADH-cytochro</t>
  </si>
  <si>
    <t>POT011207</t>
  </si>
  <si>
    <t>&gt;gi|698541875|ref|XP_009766233.1|desc|POT004613|Nsyl|Sly:2/Stu:2/Ath:1|bm=PGSC0003DMP400049086_E7E-173|2-Cys peroxiredoxin BAS1, chloroplastic</t>
  </si>
  <si>
    <t>&gt;gi|698541891|ref|XP_009766237.1|desc|POT011683|Nsyl|Sly:1/Stu:1/Ath:1|bm=PGSC0003DMP400026043_E0|plastoglobulin-1, chloroplastic;&gt;gi|698541886|ref|XP_009766236.1|desc|POT011683|Nsyl|Sly:1/Stu:1/Ath:1|bm=PGSC0003DMP400026043_E0|plastoglobulin-1, chloroplas</t>
  </si>
  <si>
    <t>POT011683</t>
  </si>
  <si>
    <t>&gt;gi|698541910|ref|XP_009766244.1|desc|POT008297|Nsyl|Sly:1/Stu:2/Ath:1|bm=PGSC0003DMP400026061_E0|uncharacterized protein At1g32220, chloroplastic isoform X2;&gt;gi|698541907|ref|XP_009766243.1|desc|POT008297|Nsyl|Sly:1/Stu:2/Ath:1|bm=PGSC0003DMP400026061_E0|</t>
  </si>
  <si>
    <t>&gt;gi|698542134|ref|XP_009766306.1|desc|POT004551_2|Nsyl|Sly:2/Stu:2/Ath:1|bm=Solyc12g010910.1.1_E0|phospholipase A1-IIdelta-like;&gt;gi|697151028|ref|XP_009629724.1|desc|POT004551_2|Ntom|Sly:2/Stu:2/Ath:1|bm=Solyc12g010910.1.1_E0|phospholipase A1-IIdelta-like</t>
  </si>
  <si>
    <t>POT004551</t>
  </si>
  <si>
    <t>&gt;gi|698542345|ref|XP_009766373.1|desc|POT000432_2|Nsyl|Sly:4/Stu:4/Ath:3|bm=PGSC0003DMP400026980_E0|phosphoenolpyruvate carboxylase</t>
  </si>
  <si>
    <t>&gt;gi|698542492|ref|XP_009766426.1|desc|POT007519_2|Nsyl|Sly:1/Stu:1/Ath:1|bm=PGSC0003DMP400039420_E0|probable rhamnose biosynthetic enzyme 1</t>
  </si>
  <si>
    <t>POT007519</t>
  </si>
  <si>
    <t>&gt;gi|698542738|ref|XP_009766506.1|desc|POT001959|Nsyl|Sly:1/Stu:1/Ath:3|bm=Solyc08g078070.2.1_E1E-148|GTP-binding protein YPTM2</t>
  </si>
  <si>
    <t>POT001959</t>
  </si>
  <si>
    <t>&gt;gi|698542744|ref|XP_009766508.1|desc|POT001850_5|Nsyl|Sly:2/Stu:2/Ath:1|bm=PGSC0003DMP400035581_E8E-126|plasminogen activator inhibitor 1 RNA-binding protein-like</t>
  </si>
  <si>
    <t>&gt;gi|698542886|ref|XP_009766557.1|desc|POT001629|Nsyl|Sly:3/Stu:3/Ath:2|bm=Solyc06g074670.2.1_E0|UDP-D-apiose/UDP-D-xylose synthase 2-like</t>
  </si>
  <si>
    <t>&gt;gi|698543123|ref|XP_009766635.1|desc|POT010174|Nsyl|Sly:1/Stu:1/Ath:1|bm=Solyc04g082680.2.1_E1E-103|outer envelope pore protein 21B, chloroplastic;&gt;gi|697173874|ref|XP_009595868.1|desc|POT010174|Ntom|Sly:1/Stu:1/Ath:1|bm=Solyc04g082680.2.1_E6E-104|outer e</t>
  </si>
  <si>
    <t>POT010174</t>
  </si>
  <si>
    <t>&gt;gi|698543360|ref|XP_009766716.1|desc|POT008670_1|Nsyl|Sly:1/Stu:0/Ath:1|bm=Solyc03g059180.2.1_E4E-168|uncharacterized protein LOC104218021</t>
  </si>
  <si>
    <t>&gt;gi|698543567|ref|XP_009766784.1|desc|POT008089_2|Nsyl|Sly:1/Stu:1/Ath:1|bm=PGSC0003DMP400035869_E6E-125|uncharacterized protein LOC104218083</t>
  </si>
  <si>
    <t>&gt;gi|698543982|ref|XP_009766917.1|desc|POT005936_2|Nsyl|Sly:1/Stu:1/Ath:1|bm=Solyc01g103950.2.1_E0|thiamine biosynthetic bifunctional enzyme TH1, chloroplastic isoform X2;&gt;gi|698543979|ref|XP_009766916.1|desc|POT005936_2|Nsyl|Sly:1/Stu:1/Ath:1|bm=Solyc01g10</t>
  </si>
  <si>
    <t>POT005936</t>
  </si>
  <si>
    <t>&gt;gi|698544112|ref|XP_009766955.1|desc|POT002663|Nsyl|Sly:1/Stu:1/Ath:1|bm=PGSC0003DMP400021588_E0|glutamate--cysteine ligase, chloroplastic</t>
  </si>
  <si>
    <t>&gt;gi|698544191|ref|XP_009766982.1|desc|POT000824_4|Nsyl|Sly:3/Stu:3/Ath:3|bm=PGSC0003DMP400000170_E7E-162|reticulon-like protein B5;&gt;gi|697176755|ref|XP_009597328.1|desc|POT000824_4|Ntom|Sly:3/Stu:3/Ath:3|bm=PGSC0003DMP400000170_E7E-162|reticulon-like prote</t>
  </si>
  <si>
    <t>&gt;gi|698544238|ref|XP_009766997.1|desc|POT002307_2|Nsyl|Sly:2/Stu:2/Ath:1|bm=PGSC0003DMP400021992_E0|uncharacterized protein LOC104218248</t>
  </si>
  <si>
    <t>POT002307</t>
  </si>
  <si>
    <t>&gt;gi|698544395|ref|XP_009767049.1|desc|POT002036_4|Nsyl|Sly:2/Stu:1/Ath:2|bm=Solyc06g084210.2.1_E0|protein transport protein Sec24-like At4g32640;&gt;gi|698544392|ref|XP_009767048.1|desc|POT002036_4|Nsyl|Sly:2/Stu:1/Ath:2|bm=Solyc06g084210.2.1_E0|protein trans</t>
  </si>
  <si>
    <t>POT002036</t>
  </si>
  <si>
    <t>&gt;gi|698544565|ref|XP_009767108.1|desc|POT001272_2|Nsyl|Sly:3/Stu:2/Ath:4|bm=PGSC0003DMP400022435_E3E-124|ribulose bisphosphate carboxylase small chain S41, chloroplastic-like</t>
  </si>
  <si>
    <t>&gt;gi|698544747|ref|XP_009767165.1|desc|POT001904_2|Nsyl|Sly:2/Stu:2/Ath:1|bm=Solyc10g078740.1.1_E0|enoyl;&gt;gi|698544744|ref|XP_009767164.1|desc|POT001904_2|Nsyl|Sly:2/Stu:2/Ath:1|bm=Solyc10g078740.1.1_E0|enoyl;&gt;gi|698544741|ref|XP_009767163.1|desc|POT001904_</t>
  </si>
  <si>
    <t>&gt;gi|698545030|ref|XP_009767250.1|desc|POT000119_2|Nsyl|Sly:7/Stu:9/Ath:7|bm=PGSC0003DMP400034134_E0|heat shock protein 81-1-like</t>
  </si>
  <si>
    <t>&gt;gi|698545438|ref|XP_009767383.1|desc|POT005241|Nsyl|Sly:1/Stu:1/Ath:1|bm=PGSC0003DMP400007171_E0|zeaxanthin epoxidase, chloroplastic</t>
  </si>
  <si>
    <t>&gt;gi|698545777|ref|XP_009767500.1|desc|POT005773|Nsyl|Sly:1/Stu:1/Ath:1|bm=Solyc03g118430.2.1_E0|uncharacterized protein LOC104218657</t>
  </si>
  <si>
    <t>&gt;gi|698546327|ref|XP_009767668.1|desc|POT010905|Nsyl|Sly:1/Stu:1/Ath:1|bm=PGSC0003DMP400008394_E6E-158|uncharacterized protein LOC104218783</t>
  </si>
  <si>
    <t>&gt;gi|698546521|ref|XP_009767733.1|desc|POT002817_1|Nsyl|Sly:2/Stu:1/Ath:1|bm=FV4G13260_E4E-101|translationally-controlled tumor protein homolog;&gt;gi|697180866|ref|XP_009599415.1|desc|POT002817_1|Ntom|Sly:2/Stu:1/Ath:1|bm=FV4G13260_E5E-100|translationally-con</t>
  </si>
  <si>
    <t>&gt;gi|698546587|ref|XP_009767755.1|desc|POT002125_1|Nsyl|Sly:2/Stu:2/Ath:2|bm=PGSC0003DMP400024126_E0|thioredoxin reductase NTRB-like</t>
  </si>
  <si>
    <t>&gt;gi|698546662|ref|XP_009767783.1|desc|POT011852_2|Nsyl|Sly:2/Stu:2/Ath:1|bm=Solyc10g005960.1.1_E0|fasciclin-like arabinogalactan protein 1</t>
  </si>
  <si>
    <t>&gt;gi|698547113|ref|XP_009767931.1|desc|POT002886|Nsyl|Sly:1/Stu:1/Ath:2|bm=PGSC0003DMP400021481_E0|probable polygalacturonase</t>
  </si>
  <si>
    <t>POT002886</t>
  </si>
  <si>
    <t>&gt;gi|698547369|ref|XP_009768013.1|desc|POT009487|Nsyl|Sly:1/Stu:1/Ath:1|bm=PGSC0003DMP400011531_E4E-178|uncharacterized protein LOC104219077</t>
  </si>
  <si>
    <t>POT009487</t>
  </si>
  <si>
    <t>&gt;gi|698547420|ref|XP_009768027.1|desc|POT000413_4|Nsyl|Sly:3/Stu:3/Ath:5|bm=PGSC0003DMP400032698_E0|ammonium transporter 1 member 3</t>
  </si>
  <si>
    <t>POT000413</t>
  </si>
  <si>
    <t>&gt;gi|698547737|ref|XP_009768116.1|desc|POT007906|Nsyl|Sly:1/Stu:0/Ath:1|bm=Solyc01g111990.2.1_E0|probable alanine--tRNA ligase, chloroplastic isoform X2;&gt;gi|698547734|ref|XP_009768115.1|desc|POT007906|Nsyl|Sly:1/Stu:0/Ath:1|bm=Solyc01g111990.2.1_E0|probable</t>
  </si>
  <si>
    <t>&gt;gi|698547956|ref|XP_009768183.1|desc|POT000962_1|Nsyl|Sly:2/Stu:1/Ath:3|bm=Solyc01g094290.2.1_E0|K(+) efflux antiporter 2, chloroplastic-like</t>
  </si>
  <si>
    <t>POT000962</t>
  </si>
  <si>
    <t>&gt;gi|698548032|ref|XP_009768204.1|desc|POT011323|Nsyl|Sly:1/Stu:1/Ath:1|bm=PGSC0003DMP400033182_E2E-69|glutaredoxin</t>
  </si>
  <si>
    <t>POT011323</t>
  </si>
  <si>
    <t>&gt;gi|698548035|ref|XP_009768205.1|desc|POT000559_2|Nsyl|Sly:3/Stu:3/Ath:3|bm=Solyc02g086610.2.1_E0|isocitrate dehydrogenase;&gt;gi|697142653|ref|XP_009625432.1|desc|POT000559_2|Ntom|Sly:3/Stu:3/Ath:3|bm=Solyc02g086610.2.1_E0|isocitrate dehydrogenase</t>
  </si>
  <si>
    <t>&gt;gi|698548067|ref|XP_009768215.1|desc|POT000366c|Nsyl|Sly:3/Stu:3/Ath:5|bm=Solyc07g055320.2.1_E0|ATP-dependent zinc metalloprotease FTSH 2, chloroplastic;&gt;gi|698548064|ref|XP_009768214.1|desc|POT000366c|Nsyl|Sly:3/Stu:3/Ath:5|bm=Solyc07g055320.2.1_E0|ATP-d</t>
  </si>
  <si>
    <t>POT011616</t>
  </si>
  <si>
    <t>&gt;gi|698548185|ref|XP_009768258.1|desc|POT001001_2|Nsyl|Sly:2/Stu:1/Ath:3|bm=PGSC0003DMP400029983_E0|malate dehydrogenase</t>
  </si>
  <si>
    <t>&gt;gi|698548248|ref|XP_009768280.1|desc|POT001289_3|Nsyl|Sly:3/Stu:0/Ath:2|bm=Solyc01g106050.2.1_E0|dynamin-related protein 3A-like;&gt;gi|697181639|ref|XP_009599814.1|desc|POT001289_3|Ntom|Sly:3/Stu:0/Ath:2|bm=Solyc01g106050.2.1_E0|dynamin-related protein 3A-l</t>
  </si>
  <si>
    <t>POT001289</t>
  </si>
  <si>
    <t>&gt;gi|698548569|ref|XP_009768371.1|desc|POT000289_4|Nsyl|Sly:4/Stu:4/Ath:9|bm=Solyc12g096760.1.1_E0|2-alkenal reductase (NADP(+)-dependent)-like;&gt;gi|697138269|ref|XP_009623211.1|desc|POT000289_4|Ntom|Sly:4/Stu:4/Ath:9|bm=Solyc12g096760.1.1_E0|2-alkenal reduc</t>
  </si>
  <si>
    <t>&gt;gi|698548580|ref|XP_009768375.1|desc|POT006238_2|Nsyl|Sly:1/Stu:2/Ath:1|bm=PGSC0003DMP400007449_E5E-41|uncharacterized protein LOC104219388</t>
  </si>
  <si>
    <t>&gt;gi|698548760|ref|XP_009768436.1|desc|POT002667|Nsyl|Sly:1/Stu:0/Ath:1|bm=Solyc02g090570.2.1_E0|uncharacterized protein LOC104219443;&gt;gi|697095873|ref|XP_009613607.1|desc|POT002667|Ntom|Sly:1/Stu:0/Ath:1|bm=Solyc02g090570.2.1_E0|uncharacterized protein LOC</t>
  </si>
  <si>
    <t>POT002667</t>
  </si>
  <si>
    <t>&gt;gi|698549837|ref|XP_009768778.1|desc|POT000004_17|Nsyl|Sly:47/Stu:47/Ath:12|bm=PGSC0003DMP400007010_E0|subtilisin-like protease</t>
  </si>
  <si>
    <t>&gt;gi|698550030|ref|XP_009768844.1|desc|POT007751|Nsyl|Sly:1/Stu:1/Ath:1|bm=PGSC0003DMP400041767_E2E-142|3-isopropylmalate dehydratase small subunit 3-like;&gt;gi|698550019|ref|XP_009768842.1|desc|POT007751|Nsyl|Sly:1/Stu:1/Ath:1|bm=PGSC0003DMP400041767_E2E-142</t>
  </si>
  <si>
    <t>POT007751</t>
  </si>
  <si>
    <t>&gt;gi|698550412|ref|XP_009768967.1|desc|POT007834|Nsyl|Sly:1/Stu:1/Ath:1|bm=PGSC0003DMP400000159_E0|uncharacterized protein LOC104219895;&gt;gi|697170204|ref|XP_009594020.1|desc|POT007834|Ntom|Sly:1/Stu:1/Ath:1|bm=PGSC0003DMP400000159_E2E-119|uncharacterized pr</t>
  </si>
  <si>
    <t>POT007834</t>
  </si>
  <si>
    <t>&gt;gi|698550585|ref|XP_009769027.1|desc|POT000528_2|Nsyl|Sly:2/Stu:3/Ath:3|bm=PGSC0003DMP400015374_E0|aconitate hydratase, cytoplasmic-like</t>
  </si>
  <si>
    <t>&gt;gi|698550787|ref|XP_009769094.1|desc|POT001226|Nsyl|Sly:2/Stu:3/Ath:2|bm=Solyc10g086010.1.1_E0|60S ribosomal protein L4-like;&gt;gi|698550784|ref|XP_009769093.1|desc|POT001226|Nsyl|Sly:2/Stu:3/Ath:2|bm=Solyc10g086010.1.1_E0|60S ribosomal protein L4-like</t>
  </si>
  <si>
    <t>&gt;gi|698551048|ref|XP_009769182.1|desc|POT010121|Nsyl|Sly:1/Stu:1/Ath:1|bm=PGSC0003DMP400012512_E4E-154|fatty-acid-binding protein 3;&gt;gi|698551045|ref|XP_009769181.1|desc|POT010121|Nsyl|Sly:1/Stu:1/Ath:1|bm=PGSC0003DMP400012512_E4E-154|fatty-acid-binding pr</t>
  </si>
  <si>
    <t>POT010121</t>
  </si>
  <si>
    <t>&gt;gi|698551131|ref|XP_009769212.1|desc|POT008245|Nsyl|Sly:1/Stu:1/Ath:1|bm=PGSC0003DMP400052209_E0|peptide deformylase 1A, chloroplastic;&gt;gi|698551128|ref|XP_009769211.1|desc|POT008245|Nsyl|Sly:1/Stu:1/Ath:1|bm=PGSC0003DMP400052209_E0|peptide deformylase 1A</t>
  </si>
  <si>
    <t>POT008245</t>
  </si>
  <si>
    <t>&gt;gi|698551181|ref|XP_009769226.1|desc|POT004358_1|Nsyl|Sly:1/Stu:1/Ath:1|bm=Solyc07g044860.2.1_E6E-151|oxygen-evolving enhancer protein 2-2, chloroplastic;&gt;gi|698551178|ref|XP_009769225.1|desc|POT004358_1|Nsyl|Sly:1/Stu:1/Ath:1|bm=Solyc07g044860.2.1_E6E-15</t>
  </si>
  <si>
    <t>&gt;gi|698551313|ref|XP_009769268.1|desc|POT001791_3|Nsyl|Sly:6/Stu:4/Ath:4|bm=Solyc02g080220.2.1_E0|pectinesterase-like;&gt;gi|698558349|ref|XP_009771261.1|desc|POT001791_3|Nsyl|Sly:6/Stu:4/Ath:4|bm=Solyc02g080220.2.1_E0|pectinesterase-like;&gt;gi|697161915|ref|XP</t>
  </si>
  <si>
    <t>&gt;gi|698551727|ref|XP_009769410.1|desc|POT005382_1|Nsyl|Sly:1/Stu:1/Ath:1|bm=Solyc08g076470.2.1_E0|glycerol-3-phosphate acyltransferase, chloroplastic;&gt;gi|698551724|ref|XP_009769409.1|desc|POT005382_1|Nsyl|Sly:1/Stu:1/Ath:1|bm=Solyc08g076470.2.1_E0|glycerol</t>
  </si>
  <si>
    <t>&gt;gi|698552165|ref|XP_009769548.1|desc|POT007781|Nsyl|Sly:1/Stu:1/Ath:1|bm=Solyc02g086830.2.1_E0|protease Do-like 1, chloroplastic</t>
  </si>
  <si>
    <t>&gt;gi|698552366|ref|XP_009769611.1|desc|POT008578_2|Nsyl|Sly:1/Stu:1/Ath:1|bm=Solyc06g048730.2.1_E0|uroporphyrinogen decarboxylase, chloroplastic</t>
  </si>
  <si>
    <t>&gt;gi|698552378|ref|XP_009769616.1|desc|POT008482|Nsyl|Sly:1/Stu:1/Ath:1|bm=PGSC0003DMP400035244_E4E-98|uncharacterized protein LOC104220441</t>
  </si>
  <si>
    <t>&gt;gi|698552429|ref|XP_009769634.1|desc|POT007889|Nsyl|Sly:1/Stu:1/Ath:1|bm=Solyc03g097250.2.1_E8E-97|uncharacterized protein LOC104220456;&gt;gi|697185583|ref|XP_009601828.1|desc|POT007889|Ntom|Sly:1/Stu:1/Ath:1|bm=Solyc03g097250.2.1_E3E-98|uncharacterized pro</t>
  </si>
  <si>
    <t>POT007889</t>
  </si>
  <si>
    <t>&gt;gi|698552606|ref|XP_009769694.1|desc|POT005905|Nsyl|Sly:2/Stu:2/Ath:1|bm=PGSC0003DMP400043199_E8E-154|ras-related protein RABA2a;&gt;gi|697114558|ref|XP_009611191.1|desc|POT005905|Ntom|Sly:2/Stu:2/Ath:1|bm=PGSC0003DMP400043199_E8E-152|ras-related protein RAB</t>
  </si>
  <si>
    <t>POT005905</t>
  </si>
  <si>
    <t>&gt;gi|698552662|ref|XP_009769712.1|desc|POT002736|Nsyl|Sly:2/Stu:2/Ath:3|bm=Solyc10g007410.2.1_E0|gamma-glutamyl hydrolase 2-like</t>
  </si>
  <si>
    <t>POT002736</t>
  </si>
  <si>
    <t>&gt;gi|698553040|ref|XP_009769829.1|desc|POT002814_1|Nsyl|Sly:1/Stu:2/Ath:1|bm=Solyc07g045240.2.1_E1E-148|heterogeneous nuclear ribonucleoprotein 1-like</t>
  </si>
  <si>
    <t>POT002814</t>
  </si>
  <si>
    <t>&gt;gi|698553070|ref|XP_009769839.1|desc|POT000251_1|Nsyl|Sly:6/Stu:6/Ath:3|bm=PGSC0003DMP400052543_E0|aspartic proteinase A1-like</t>
  </si>
  <si>
    <t>&gt;gi|698553104|ref|XP_009769849.1|desc|POT009096_2|Nsyl|Sly:1/Stu:1/Ath:1|bm=Solyc09g075010.2.1_E2E-82|uncharacterized protein OsI_027940-like isoform X2;&gt;gi|698553101|ref|XP_009769848.1|desc|POT009096_2|Nsyl|Sly:1/Stu:1/Ath:1|bm=PGSC0003DMP400020190_E2E-83</t>
  </si>
  <si>
    <t>&gt;gi|698553266|ref|XP_009769893.1|desc|POT008715|Nsyl|Sly:1/Stu:1/Ath:1|bm=PGSC0003DMP400055635_E7E-133|50S ribosomal protein L10, chloroplastic</t>
  </si>
  <si>
    <t>&gt;gi|698553273|ref|XP_009769896.1|desc|POT011722|Nsyl|Sly:1/Stu:1/Ath:1|bm=PGSC0003DMP400055575_E8E-180|protein IN2-1 homolog B-like isoform X2;&gt;gi|698553269|ref|XP_009769895.1|desc|POT011722|Nsyl|Sly:1/Stu:1/Ath:1|bm=PGSC0003DMP400055575_E0|protein IN2-1 h</t>
  </si>
  <si>
    <t>&gt;gi|698553724|ref|XP_009770015.1|desc|POT001001_2|Nsyl|Sly:2/Stu:1/Ath:3|bm=PGSC0003DMP400029983_E0|malate dehydrogenase-like</t>
  </si>
  <si>
    <t>&gt;gi|698553945|ref|XP_009770078.1|desc|POT010948|Nsyl|Sly:1/Stu:1/Ath:1|bm=PGSC0003DMP400017580_E0|thioredoxin-like protein CDSP32, chloroplastic</t>
  </si>
  <si>
    <t>&gt;gi|698554306|ref|XP_009770180.1|desc|POT002687_2|Nsyl|Sly:1/Stu:1/Ath:1|bm=Solyc02g083710.2.1_E0|26S proteasome non-ATPase regulatory subunit 4 homolog;&gt;gi|697166141|ref|XP_009591888.1|desc|POT002687_2|Ntom|Sly:1/Stu:1/Ath:1|bm=Solyc02g083710.2.1_E0|26S p</t>
  </si>
  <si>
    <t>&gt;gi|698554377|ref|XP_009770199.1|desc|POT005472_1|Nsyl|Sly:1/Stu:1/Ath:1|bm=Solyc02g082730.2.1_E8E-150|rab proteins geranylgeranyltransferase component A-like</t>
  </si>
  <si>
    <t>&gt;gi|698554738|ref|XP_009770294.1|desc|POT007694|Nsyl|Sly:1/Stu:1/Ath:1|bm=Solyc07g054190.2.1_E2E-158|riboflavin synthase</t>
  </si>
  <si>
    <t>POT007694</t>
  </si>
  <si>
    <t>&gt;gi|698554755|ref|XP_009770300.1|desc|POT002847|Nsyl|Sly:2/Stu:2/Ath:2|bm=PGSC0003DMP400028247_E0|methylenetetrahydrofolate reductase 2-like</t>
  </si>
  <si>
    <t>&gt;gi|698554924|ref|XP_009770349.1|desc|POT006471_2|Nsyl|Sly:2/Stu:2/Ath:1|bm=PGSC0003DMP400041861_E3E-135|ER membrane protein complex subunit 8/9 homolog;&gt;gi|698554920|ref|XP_009770348.1|desc|POT006471_2|Nsyl|Sly:2/Stu:2/Ath:1|bm=PGSC0003DMP400041861_E3E-13</t>
  </si>
  <si>
    <t>POT006471</t>
  </si>
  <si>
    <t>&gt;gi|698555164|ref|XP_009770416.1|desc|POT004654|Nsyl|Sly:1/Stu:0/Ath:2|bm=TC06G015960_E0|monothiol glutaredoxin-S17</t>
  </si>
  <si>
    <t>POT004654</t>
  </si>
  <si>
    <t>&gt;gi|698555553|ref|XP_009770522.1|desc|POT002013_2|Nsyl|Sly:2/Stu:1/Ath:2|bm=Solyc10g078620.1.1_E8E-74|40S ribosomal protein S5-2-like;&gt;gi|698555549|ref|XP_009770521.1|desc|POT002013_2|Nsyl|Sly:2/Stu:1/Ath:2|bm=Solyc10g078620.1.1_E8E-74|40S ribosomal protei</t>
  </si>
  <si>
    <t>&gt;gi|698555679|ref|XP_009770557.1|desc|POT003573_2|Nsyl|Sly:1/Stu:2/Ath:1|bm=PGSC0003DMP400005277_E6E-153|20 kDa chaperonin, chloroplastic-like;&gt;gi|698555676|ref|XP_009770556.1|desc|POT003573_2|Nsyl|Sly:1/Stu:2/Ath:1|bm=PGSC0003DMP400005277_E6E-153|20 kDa c</t>
  </si>
  <si>
    <t>&gt;gi|698555910|ref|XP_009770625.1|desc|POT011774|Nsyl|Sly:1/Stu:1/Ath:1|bm=PGSC0003DMP400053725_E1E-142|28 kDa ribonucleoprotein, chloroplastic</t>
  </si>
  <si>
    <t>&gt;gi|698555924|ref|XP_009770629.1|desc|POT008103|Nsyl|Sly:1/Stu:1/Ath:1|bm=PGSC0003DMP400055842_E0|delta-1-pyrroline-5-carboxylate dehydrogenase 12A1, mitochondrial;&gt;gi|697178496|ref|XP_009598232.1|desc|POT008103|Ntom|Sly:1/Stu:1/Ath:1|bm=PGSC0003DMP4000558</t>
  </si>
  <si>
    <t>POT008103</t>
  </si>
  <si>
    <t>&gt;gi|698556932|ref|XP_009770890.1|desc|POT004378|Nsyl|Sly:2/Stu:2/Ath:1|bm=PGSC0003DMP400022301_E8E-164|chlorophyll a-b binding protein CP24 10A, chloroplastic-like</t>
  </si>
  <si>
    <t>&gt;gi|698556955|ref|XP_009770894.1|desc|POT001212_3|Nsyl|Sly:2/Stu:0/Ath:3|bm=Solyc04g045340.2.1_E0|phosphoglucomutase, cytoplasmic, partial</t>
  </si>
  <si>
    <t>&gt;gi|698557176|ref|XP_009770952.1|desc|POT009853|Nsyl|Sly:1/Stu:1/Ath:1|bm=PGSC0003DMP400031643_E3E-81|glutaredoxin;&gt;gi|697187189|ref|XP_009602632.1|desc|POT009853|Ntom|Sly:1/Stu:1/Ath:1|bm=PGSC0003DMP400031643_E2E-79|glutaredoxin</t>
  </si>
  <si>
    <t>POT009853</t>
  </si>
  <si>
    <t>&gt;gi|698557198|ref|XP_009770957.1|desc|POT002804|Nsyl|Sly:2/Stu:2/Ath:3|bm=PGSC0003DMP400041832_E0|14-3-3 protein 4</t>
  </si>
  <si>
    <t>&gt;gi|698557329|ref|XP_009770995.1|desc|POT006242|Nsyl|Sly:1/Stu:1/Ath:1|bm=PGSC0003DMP400014301_E0|L-galactono-1,4-lactone dehydrogenase, mitochondrial</t>
  </si>
  <si>
    <t>&gt;gi|698557975|ref|XP_009771173.1|desc|POT000155_3|Nsyl|Sly:6/Stu:6/Ath:7|bm=PGSC0003DMP400040306_E0|probable methyltransferase PMT26;&gt;gi|698557971|ref|XP_009771172.1|desc|POT000155_3|Nsyl|Sly:6/Stu:6/Ath:7|bm=PGSC0003DMP400040306_E0|probable methyltransfer</t>
  </si>
  <si>
    <t>&gt;gi|698558071|ref|XP_009771198.1|desc|POT001880_1|Nsyl|Sly:2/Stu:2/Ath:2|bm=Solyc04g080570.2.1_E0|gamma carbonic anhydrase 2, mitochondrial</t>
  </si>
  <si>
    <t>POT001880</t>
  </si>
  <si>
    <t>&gt;gi|698558110|ref|XP_009771208.1|desc|POT003023|Nsyl|Sly:1/Stu:1/Ath:1|bm=Solyc07g007870.2.1_E0|12-oxophytodienoate reductase 3</t>
  </si>
  <si>
    <t>&gt;gi|698558326|ref|XP_009771255.1|desc|POT001299_1|Nsyl|Sly:2/Stu:3/Ath:2|bm=Solyc07g014590.2.1_E0|isoamylase 1, chloroplastic</t>
  </si>
  <si>
    <t>POT001299</t>
  </si>
  <si>
    <t>&gt;gi|698558523|ref|XP_009771312.1|desc|POT009803|Nsyl|Sly:1/Stu:1/Ath:1|bm=Solyc02g069620.2.1_E3E-177|probable ribose-5-phosphate isomerase 4, chloroplastic;&gt;gi|697187449|ref|XP_009602762.1|desc|POT009803|Ntom|Sly:1/Stu:1/Ath:1|bm=Solyc02g069620.2.1_E3E-176</t>
  </si>
  <si>
    <t>POT009803</t>
  </si>
  <si>
    <t>&gt;gi|698558609|ref|XP_009771336.1|desc|POT000251_4|Nsyl|Sly:6/Stu:6/Ath:3|bm=PGSC0003DMP400031856_E0|aspartic proteinase A1-like isoform X2;&gt;gi|698558605|ref|XP_009771335.1|desc|POT000251_4|Nsyl|Sly:6/Stu:6/Ath:3|bm=PGSC0003DMP400031856_E0|aspartic proteina</t>
  </si>
  <si>
    <t>&gt;gi|698559134|ref|XP_009771486.1|desc|POT002576|Nsyl|Sly:2/Stu:2/Ath:3|bm=Solyc10g008140.2.1_E0|prohibitin-1, mitochondrial;&gt;gi|697107722|ref|XP_009607700.1|desc|POT002576|Ntom|Sly:2/Stu:2/Ath:3|bm=Solyc10g008140.2.1_E0|prohibitin-1, mitochondrial</t>
  </si>
  <si>
    <t>&gt;gi|698559154|ref|XP_009771491.1|desc|POT002692|Nsyl|Sly:1/Stu:1/Ath:2|bm=Solyc01g106740.2.1_E0|aspartate--tRNA ligase, mitochondrial;&gt;gi|697146619|ref|XP_009627454.1|desc|POT002692|Ntom|Sly:1/Stu:1/Ath:2|bm=Solyc01g106740.2.1_E0|aspartate--tRNA ligase, mi</t>
  </si>
  <si>
    <t>POT002692</t>
  </si>
  <si>
    <t>&gt;gi|698560074|ref|XP_009771749.1|desc|POT010144|Nsyl|Sly:1/Stu:1/Ath:1|bm=PGSC0003DMP400053397_E0|probable fructokinase-4</t>
  </si>
  <si>
    <t>&gt;gi|698560422|ref|XP_009771845.1|desc|POT000714_3|Nsyl|Sly:3/Stu:3/Ath:4|bm=PGSC0003DMP400031280_E0|pectinesterase-like;&gt;gi|697121068|ref|XP_009614504.1|desc|POT000714_3|Ntom|Sly:3/Stu:3/Ath:4|bm=PGSC0003DMP400031280_E0|pectinesterase-like</t>
  </si>
  <si>
    <t>POT000424</t>
  </si>
  <si>
    <t>&gt;gi|698560463|ref|XP_009771859.1|desc|POT005976|Nsyl|Sly:1/Stu:1/Ath:1|bm=Solyc06g060340.2.1_E2E-138|photosystem II 22 kDa protein, chloroplastic</t>
  </si>
  <si>
    <t>&gt;gi|698560927|ref|XP_009771990.1|desc|POT005226_3|Nsyl|Sly:2/Stu:1/Ath:1|bm=PGSC0003DMP400054102_E0|malate dehydrogenase</t>
  </si>
  <si>
    <t>&gt;gi|698561016|ref|XP_009772012.1|desc|POT006384_2|Nsyl|Sly:1/Stu:1/Ath:1|bm=PGSC0003DMP400032680_E0|FGGY carbohydrate kinase domain-containing protein isoform X2;&gt;gi|698561012|ref|XP_009772010.1|desc|POT006384_2|Nsyl|Sly:1/Stu:1/Ath:1|bm=PGSC0003DMP4000326</t>
  </si>
  <si>
    <t>POT006384</t>
  </si>
  <si>
    <t>&gt;gi|698561509|ref|XP_009772150.1|desc|POT010595|Nsyl|Sly:1/Stu:1/Ath:1|bm=PGSC0003DMP400023614_E1E-159|acyl-protein thioesterase 1-like;&gt;gi|697121576|ref|XP_009614764.1|desc|POT010595|Ntom|Sly:1/Stu:1/Ath:1|bm=PGSC0003DMP400023614_E2E-162|acyl-protein thio</t>
  </si>
  <si>
    <t>POT010595</t>
  </si>
  <si>
    <t>&gt;gi|698561530|ref|XP_009772157.1|desc|POT001718_2|Nsyl|Sly:1/Stu:1/Ath:3|bm=Solyc05g054070.2.1_E6E-144|60S ribosomal protein L6-like isoform X2;&gt;gi|698561526|ref|XP_009772155.1|desc|POT001718_2|Nsyl|Sly:1/Stu:1/Ath:3|bm=Solyc05g054070.2.1_E7E-143|60S ribos</t>
  </si>
  <si>
    <t>POT001718</t>
  </si>
  <si>
    <t>&gt;gi|698561547|ref|XP_009772160.1|desc|POT001170_4|Nsyl|Sly:2/Stu:2/Ath:1|bm=PGSC0003DMP400031685_E6E-99|60S ribosomal protein L27a-3</t>
  </si>
  <si>
    <t>&gt;gi|698561675|ref|XP_009772194.1|desc|POT003895_1|Nsyl|Sly:2/Stu:2/Ath:1|bm=PT05G08040_E1E-138|uncharacterized protein LOC104222647</t>
  </si>
  <si>
    <t>POT003895</t>
  </si>
  <si>
    <t>&gt;gi|698561688|ref|XP_009772199.1|desc|POT002109_2|Nsyl|Sly:3/Stu:3/Ath:1|bm=PGSC0003DMP400001650_E0|mitochondrial outer membrane protein porin of 36 kDa</t>
  </si>
  <si>
    <t>&gt;gi|698561925|ref|XP_009772266.1|desc|POT010288|Nsyl|Sly:1/Stu:1/Ath:1|bm=PGSC0003DMP400016941_E0|uncharacterized protein LOC104222693 isoform X2;&gt;gi|698561922|ref|XP_009772265.1|desc|POT010288|Nsyl|Sly:1/Stu:1/Ath:1|bm=PGSC0003DMP400016941_E0|uncharacteri</t>
  </si>
  <si>
    <t>POT010288</t>
  </si>
  <si>
    <t>&gt;gi|698562792|ref|XP_009772511.1|desc|POT006393_2|Nsyl|Sly:2/Stu:1/Ath:1|bm=PGSC0003DMP400016806_E3E-171|glutaminyl-peptide cyclotransferase-like;&gt;gi|697107670|ref|XP_009607672.1|desc|POT006393_2|Ntom|Sly:2/Stu:1/Ath:1|bm=PGSC0003DMP400016806_E2E-172|gluta</t>
  </si>
  <si>
    <t>POT006393</t>
  </si>
  <si>
    <t>&gt;gi|698563294|ref|XP_009772655.1|desc|POT001383_3|Nsyl|Sly:2/Stu:4/Ath:1|bm=TC03G026960_E4E-119|thaumatin-like protein</t>
  </si>
  <si>
    <t>POT001383</t>
  </si>
  <si>
    <t>&gt;gi|698563516|ref|XP_009772722.1|desc|POT000985_2|Nsyl|Sly:4/Stu:4/Ath:2|bm=PGSC0003DMP400031700_E0|elongation factor TuB, chloroplastic</t>
  </si>
  <si>
    <t>&gt;gi|698563915|ref|XP_009772840.1|desc|POT001880_2|Nsyl|Sly:2/Stu:2/Ath:2|bm=PGSC0003DMP400027145_E0|gamma carbonic anhydrase 1, mitochondrial-like;&gt;gi|697158929|ref|XP_009588225.1|desc|POT001880_2|Ntom|Sly:2/Stu:2/Ath:2|bm=PGSC0003DMP400027145_E0|gamma car</t>
  </si>
  <si>
    <t>&gt;gi|698563949|ref|XP_009772850.1|desc|POT008524|Nsyl|Sly:1/Stu:2/Ath:1|bm=PGSC0003DMP400026117_E3E-62|probable steroid-binding protein 3</t>
  </si>
  <si>
    <t>POT008524</t>
  </si>
  <si>
    <t>&gt;gi|698564888|ref|XP_009773101.1|desc|POT006364|Nsyl|Sly:1/Stu:1/Ath:2|bm=Solyc02g091920.2.1_E0|probable xyloglucan endotransglucosylase/hydrolase protein 6;&gt;gi|698491769|ref|XP_009792284.1|desc|POT006364|Nsyl|Sly:1/Stu:1/Ath:2|bm=Solyc02g091920.2.1_E0|pro</t>
  </si>
  <si>
    <t>&gt;gi|698564968|ref|XP_009773128.1|desc|POT000988_3|Nsyl|Sly:5/Stu:4/Ath:1|bm=PGSC0003DMP400002125_E0|allene oxide synthase, chloroplastic-like</t>
  </si>
  <si>
    <t>POT000988</t>
  </si>
  <si>
    <t>&gt;gi|698564988|ref|XP_009773134.1|desc|POT011553|Nsyl|Sly:1/Stu:0/Ath:1|bm=Solyc02g069010.2.1_E0|phosphatase IMPL1, chloroplastic</t>
  </si>
  <si>
    <t>POT011553</t>
  </si>
  <si>
    <t>&gt;gi|698565009|ref|XP_009773141.1|desc|POT005574|Nsyl|Sly:1/Stu:1/Ath:1|bm=Solyc10g005050.2.1_E4E-94|protein CURVATURE THYLAKOID 1B, chloroplastic</t>
  </si>
  <si>
    <t>POT005574</t>
  </si>
  <si>
    <t>&gt;gi|698565410|ref|XP_009773253.1|desc|POT006160_2|Nsyl|Sly:1/Stu:1/Ath:2|bm=Solyc06g076970.2.1_E6E-137|peptidyl-prolyl cis-trans isomerase CYP20-1;&gt;gi|697103513|ref|XP_009605568.1|desc|POT006160_1|Ntom|Sly:1/Stu:1/Ath:2|bm=Solyc06g076970.2.1_E6E-129|peptid</t>
  </si>
  <si>
    <t xml:space="preserve">&gt;gi|698565498|ref|XP_009773276.1|desc|POT007500|Nsyl|Sly:1/Stu:1/Ath:2|bm=PGSC0003DMP400033838_E1E-177|nifU-like protein 4, mitochondrial;&gt;gi|697161843|ref|XP_009589717.1|desc|POT007500|Ntom|Sly:1/Stu:1/Ath:2|bm=Solyc11g007120.1.1_E4E-97|nifU-like protein </t>
  </si>
  <si>
    <t>POT007500</t>
  </si>
  <si>
    <t>&gt;gi|698565802|ref|XP_009773345.1|desc|POT004857|Nsyl|Sly:1/Stu:1/Ath:6|bm=PGSC0003DMP400029544_E0|receptor-like protein 12</t>
  </si>
  <si>
    <t xml:space="preserve">&gt;gi|698566086|ref|XP_009773414.1|desc|POT006644|Nsyl|Sly:1/Stu:0/Ath:1|bm=Solyc03g118640.2.1_E0|uncharacterized protein LOC104223642 isoform X1;&gt;gi|698566089|ref|XP_009773415.1|desc|POT006644|Nsyl|Sly:1/Stu:0/Ath:1|bm=Solyc03g118640.2.1_E0|uncharacterized </t>
  </si>
  <si>
    <t>POT006644</t>
  </si>
  <si>
    <t>&gt;gi|698566142|ref|XP_009773427.1|desc|POT001205_1|Nsyl|Sly:2/Stu:0/Ath:2|bm=Solyc11g039650.1.1_E0|dynamin-2A-like;&gt;gi|697101193|ref|XP_009594848.1|desc|POT001205_1|Ntom|Sly:2/Stu:0/Ath:2|bm=Solyc11g039650.1.1_E0|dynamin-2A-like</t>
  </si>
  <si>
    <t>POT001205</t>
  </si>
  <si>
    <t>&gt;gi|698566157|ref|XP_009773431.1|desc|POT003828_2|Nsyl|Sly:2/Stu:1/Ath:1|bm=Solyc11g044530.1.1_E3E-126|probable plastid-lipid-associated protein 4, chloroplastic</t>
  </si>
  <si>
    <t>&gt;gi|698566283|ref|XP_009773464.1|desc|POT001236_2|Nsyl|Sly:2/Stu:2/Ath:1|bm=PGSC0003DMP400034783_E1E-56|histone H1-like</t>
  </si>
  <si>
    <t>&gt;gi|698566729|ref|XP_009773575.1|desc|POT004563_2|Nsyl|Sly:1/Stu:1/Ath:2|bm=Solyc02g086730.1.1_E3E-104|50S ribosomal protein L12, chloroplastic;&gt;gi|698533345|ref|XP_009763488.1|desc|POT004563_2|Nsyl|Sly:1/Stu:1/Ath:2|bm=Solyc02g086730.1.1_E8E-84|50S riboso</t>
  </si>
  <si>
    <t>&gt;gi|698566805|ref|XP_009773598.1|desc|POT006722|Nsyl|Sly:1/Stu:1/Ath:1|bm=Solyc01g098640.2.1_E0|UPF0603 protein At1g54780, chloroplastic</t>
  </si>
  <si>
    <t>&gt;gi|698566881|ref|XP_009773617.1|desc|POT006239_2|Nsyl|Sly:2/Stu:2/Ath:1|bm=PGSC0003DMP400033906_E3E-176|chlorophyll a-b binding protein P4, chloroplastic</t>
  </si>
  <si>
    <t>&gt;gi|698567784|ref|XP_009773871.1|desc|POT000443_3|Nsyl|Sly:6/Stu:3/Ath:4|bm=PGSC0003DMP400046883_E0|protein argonaute 4</t>
  </si>
  <si>
    <t>&gt;gi|698567907|ref|XP_009773908.1|desc|POT009104_2|Nsyl|Sly:1/Stu:1/Ath:1|bm=PGSC0003DMP400029958_E8E-167|acid phosphatase 1-like</t>
  </si>
  <si>
    <t>POT009104</t>
  </si>
  <si>
    <t>&gt;gi|698568045|ref|XP_009773948.1|desc|POT003672_4|Nsyl|Sly:6/Stu:5/Ath:1|bm=Solyc12g011160.1.1_E0|3-hydroxyisobutyryl-CoA hydrolase-like protein 5;&gt;gi|698568041|ref|XP_009773946.1|desc|POT003672_4|Nsyl|Sly:6/Stu:5/Ath:1|bm=Solyc12g011160.1.1_E0|3-hydroxyis</t>
  </si>
  <si>
    <t>POT003672</t>
  </si>
  <si>
    <t>&gt;gi|698568066|ref|XP_009773955.1|desc|POT002868|Nsyl|Sly:1/Stu:1/Ath:1|bm=PGSC0003DMP400038422_E0|polygalacturonase inhibitor-like;&gt;gi|698520801|ref|XP_009757214.1|desc|POT002868|Nsyl|Sly:1/Stu:1/Ath:1|bm=Solyc07g065090.1.1_E0|polygalacturonase inhibitor-l</t>
  </si>
  <si>
    <t>POT002868</t>
  </si>
  <si>
    <t>&gt;gi|698568374|ref|XP_009774029.1|desc|POT002711|Nsyl|Sly:1/Stu:1/Ath:1|bm=Solyc07g064160.2.1_E0|thiamine thiazole synthase, chloroplastic</t>
  </si>
  <si>
    <t>POT002711</t>
  </si>
  <si>
    <t>&gt;gi|698568384|ref|XP_009774032.1|desc|POT000689_1|Nsyl|Sly:6/Stu:1/Ath:6|bm=PGSC0003DMP400004167_E0|probable aldo-keto reductase 2</t>
  </si>
  <si>
    <t>&gt;gi|698568440|ref|XP_009774049.1|desc|POT005042_2|Nsyl|Sly:1/Stu:1/Ath:1|bm=PGSC0003DMP400004828_E2E-60|U6 snRNA-associated Sm-like protein LSm7;&gt;gi|697111618|ref|XP_009609687.1|desc|POT005042_1|Ntom|Sly:1/Stu:1/Ath:1|bm=PGSC0003DMP400004828_E3E-25|U6 snRN</t>
  </si>
  <si>
    <t>POT005042</t>
  </si>
  <si>
    <t>&gt;gi|698568682|ref|XP_009774120.1|desc|POT001420_2|Nsyl|Sly:1/Stu:2/Ath:2|bm=PGSC0003DMP400032096_E0|methylecgonone reductase-like;&gt;gi|697173945|ref|XP_009595905.1|desc|POT001420_2|Ntom|Sly:1/Stu:2/Ath:2|bm=PGSC0003DMP400032096_E0|methylecgonone reductase-l</t>
  </si>
  <si>
    <t>POT001420</t>
  </si>
  <si>
    <t>&gt;gi|698568811|ref|XP_009774158.1|desc|POT000643_2|Nsyl|Sly:3/Stu:2/Ath:2|bm=Solyc11g051160.1.1_E0|patellin-3-like</t>
  </si>
  <si>
    <t>&gt;gi|698568823|ref|XP_009774163.1|desc|POT003099_4|Nsyl|Sly:3/Stu:1/Ath:1|bm=PGSC0003DMP400023791_E0|acylamino-acid-releasing enzyme-like isoform X2;&gt;gi|698568820|ref|XP_009774162.1|desc|POT003099_4|Nsyl|Sly:3/Stu:1/Ath:1|bm=PGSC0003DMP400023791_E0|acylamin</t>
  </si>
  <si>
    <t>&gt;gi|698568989|ref|XP_009774211.1|desc|POT000651_2|Nsyl|Sly:4/Stu:4/Ath:3|bm=PGSC0003DMP400053207_E0|probable fructose-bisphosphate aldolase 3, chloroplastic;&gt;gi|697168553|ref|XP_009593161.1|desc|POT000651_2|Ntom|Sly:4/Stu:4/Ath:3|bm=PGSC0003DMP400053207_E0</t>
  </si>
  <si>
    <t>&gt;gi|698569298|ref|XP_009774296.1|desc|POT000305_1|Nsyl|Sly:4/Stu:4/Ath:4|bm=PGSC0003DMP400048567_E0|probable sucrose-phosphate synthase;&gt;gi|697182709|ref|XP_009600365.1|desc|POT000305_1|Ntom|Sly:4/Stu:4/Ath:4|bm=PGSC0003DMP400048567_E0|probable sucrose-pho</t>
  </si>
  <si>
    <t>&gt;gi|698569429|ref|XP_009774331.1|desc|POT000843_3|Nsyl|Sly:3/Stu:3/Ath:3|bm=PGSC0003DMP400043596_E0|6-phosphogluconate dehydrogenase, decarboxylating 3;&gt;gi|698569425|ref|XP_009774330.1|desc|POT000843_3|Nsyl|Sly:3/Stu:3/Ath:3|bm=PGSC0003DMP400043596_E0|6-ph</t>
  </si>
  <si>
    <t>&gt;gi|698569449|ref|XP_009774336.1|desc|POT006237|Nsyl|Sly:1/Stu:1/Ath:1|bm=PGSC0003DMP400003838_E0|protein TIC 62, chloroplastic</t>
  </si>
  <si>
    <t>&gt;gi|698569676|ref|XP_009774398.1|desc|POT010416|Nsyl|Sly:0/Stu:1/Ath:1|bm=PGSC0003DMP400042057_E1E-95|uncharacterized protein LOC104224444;&gt;gi|697177033|ref|XP_009597466.1|desc|POT010416|Ntom|Sly:0/Stu:1/Ath:1|bm=PGSC0003DMP400042057_E1E-99|uncharacterized</t>
  </si>
  <si>
    <t>POT010416</t>
  </si>
  <si>
    <t>&gt;gi|698569713|ref|XP_009774409.1|desc|POT006295|Nsyl|Sly:1/Stu:1/Ath:1|bm=PGSC0003DMP400050523_E0|leukotriene A-4 hydrolase homolog isoform X1;&gt;gi|698569716|ref|XP_009774410.1|desc|POT006295|Nsyl|Sly:1/Stu:1/Ath:1|bm=PGSC0003DMP400050523_E0|leukotriene A-4</t>
  </si>
  <si>
    <t>POT006295</t>
  </si>
  <si>
    <t>&gt;gi|698569869|ref|XP_009774452.1|desc|POT001305_2|Nsyl|Sly:1/Stu:1/Ath:3|bm=Solyc05g052920.2.1_E0|folylpolyglutamate synthase isoform X2;&gt;gi|698569865|ref|XP_009774451.1|desc|POT001305_2|Nsyl|Sly:1/Stu:1/Ath:3|bm=Solyc05g052920.2.1_E0|folylpolyglutamate sy</t>
  </si>
  <si>
    <t>POT001305</t>
  </si>
  <si>
    <t>&gt;gi|698569948|ref|XP_009774473.1|desc|POT002429|Nsyl|Sly:1/Stu:1/Ath:5|bm=Solyc12g094520.1.1_E0|4-coumarate--CoA ligase-like 5</t>
  </si>
  <si>
    <t>POT002429</t>
  </si>
  <si>
    <t>&gt;gi|698570126|ref|XP_009774520.1|desc|POT011613|Nsyl|Sly:1/Stu:0/Ath:1|bm=Solyc02g079000.2.1_E0|ATP-dependent zinc metalloprotease FTSH 12, chloroplastic;&gt;gi|697170086|ref|XP_009593960.1|desc|POT011613|Ntom|Sly:1/Stu:0/Ath:1|bm=Solyc02g079000.2.1_E0|ATP-de</t>
  </si>
  <si>
    <t>POT011613</t>
  </si>
  <si>
    <t>&gt;gi|698570335|ref|XP_009774575.1|desc|POT009407|Nsyl|Sly:1/Stu:1/Ath:1|bm=Solyc07g006520.2.1_E0|preprotein translocase subunit SCY1, chloroplastic-like isoform X1;&gt;gi|698570338|ref|XP_009774576.1|desc|POT009407|Nsyl|Sly:1/Stu:1/Ath:1|bm=Solyc07g006520.2.1_</t>
  </si>
  <si>
    <t>POT009407</t>
  </si>
  <si>
    <t>&gt;gi|698570342|ref|XP_009774577.1|desc|POT003017|Nsyl|Sly:1/Stu:1/Ath:2|bm=PGSC0003DMP400047747_E0|adenylosuccinate lyase-like</t>
  </si>
  <si>
    <t>POT003017</t>
  </si>
  <si>
    <t>&gt;gi|698570712|ref|XP_009774675.1|desc|POT001326_2|Nsyl|Sly:3/Stu:3/Ath:3|bm=PGSC0003DMP400043401_E0|protochlorophyllide reductase-like</t>
  </si>
  <si>
    <t>&gt;gi|698571006|ref|XP_009774759.1|desc|POT006893|Nsyl|Sly:1/Stu:1/Ath:1|bm=PGSC0003DMP400031942_E0|protein THYLAKOID FORMATION1, chloroplastic;&gt;gi|697102044|ref|XP_009598990.1|desc|POT006893|Ntom|Sly:1/Stu:1/Ath:1|bm=PGSC0003DMP400031942_E0|protein THYLAKOI</t>
  </si>
  <si>
    <t>POT006893</t>
  </si>
  <si>
    <t>&gt;gi|698571083|ref|XP_009774780.1|desc|POT003531|Nsyl|Sly:1/Stu:1/Ath:2|bm=Solyc02g093830.2.1_E0|glucose-6-phosphate 1-dehydrogenase, cytoplasmic isoform;&gt;gi|698571080|ref|XP_009774779.1|desc|POT003531|Nsyl|Sly:1/Stu:1/Ath:2|bm=Solyc02g093830.2.1_E0|glucose</t>
  </si>
  <si>
    <t>POT003531</t>
  </si>
  <si>
    <t>&gt;gi|698571241|ref|XP_009774827.1|desc|POT005050_2|Nsyl|Sly:1/Stu:2/Ath:2|bm=Solyc07g041900.2.1_E0|cysteine proteinase 3</t>
  </si>
  <si>
    <t>&gt;gi|698571309|ref|XP_009774848.1|desc|POT002714|Nsyl|Sly:1/Stu:2/Ath:1|bm=Solyc03g111260.2.1_E0|LOW QUALITY PROTEIN: uncharacterized protein LOC104224837</t>
  </si>
  <si>
    <t>POT002714</t>
  </si>
  <si>
    <t>&gt;gi|698571435|ref|XP_009774884.1|desc|POT004583|Nsyl|Sly:1/Stu:1/Ath:2|bm=Solyc03g079940.2.1_E2E-168|uncharacterized protein LOC104224864</t>
  </si>
  <si>
    <t>&gt;gi|698571725|ref|XP_009774960.1|desc|POT000818_2|Nsyl|Sly:2/Stu:2/Ath:3|bm=Solyc01g009180.2.1_E0|5-methyltetrahydropteroyltriglutamate--homocysteine methyltransferase-like</t>
  </si>
  <si>
    <t>&gt;gi|698571853|ref|XP_009774993.1|desc|POT002547_4|Nsyl|Sly:2/Stu:2/Ath:2|bm=PGSC0003DMP400022187_E0|dicarboxylate transporter 2.1, chloroplastic-like;&gt;gi|697140957|ref|XP_009624586.1|desc|POT002547_4|Ntom|Sly:2/Stu:2/Ath:2|bm=PGSC0003DMP400022187_E0|dicarb</t>
  </si>
  <si>
    <t>POT002547</t>
  </si>
  <si>
    <t>&gt;gi|698572256|ref|XP_009775101.1|desc|POT002969|Nsyl|Sly:2/Stu:2/Ath:2|bm=Solyc12g099100.1.1_E0|dihydrolipoyl dehydrogenase, mitochondrial;&gt;gi|697172648|ref|XP_009595258.1|desc|POT002969|Ntom|Sly:2/Stu:2/Ath:2|bm=Solyc12g099100.1.1_E0|dihydrolipoyl dehydro</t>
  </si>
  <si>
    <t>&gt;gi|698572262|ref|XP_009775102.1|desc|POT000812_3|Nsyl|Sly:3/Stu:2/Ath:4|bm=Solyc04g078540.2.1_E0|low-temperature-induced cysteine proteinase-like</t>
  </si>
  <si>
    <t>&gt;gi|698572425|ref|XP_009775140.1|desc|POT001718_2|Nsyl|Sly:1/Stu:1/Ath:3|bm=Solyc05g054070.2.1_E7E-148|60S ribosomal protein L6-like;&gt;gi|697124668|ref|XP_009616341.1|desc|POT001718_2|Ntom|Sly:1/Stu:1/Ath:3|bm=Solyc05g054070.2.1_E1E-146|60S ribosomal protei</t>
  </si>
  <si>
    <t>&gt;gi|698572533|ref|XP_009775171.1|desc|POT009349_1|Nsyl|Sly:2/Stu:1/Ath:1|bm=PGSC0003DMP400006761_E4E-150|protein FLUORESCENT IN BLUE LIGHT, chloroplastic-like isoform X2;&gt;gi|698572529|ref|XP_009775170.1|desc|POT009349_1|Nsyl|Sly:2/Stu:1/Ath:1|bm=PGSC0003DM</t>
  </si>
  <si>
    <t xml:space="preserve">&gt;gi|698572683|ref|XP_009775208.1|desc|POT001348_2|Nsyl|Sly:2/Stu:2/Ath:3|bm=Solyc08g082440.2.1_E0|UDP-glucose 4-epimerase GEPI48-like;&gt;gi|697156348|ref|XP_009586924.1|desc|POT001348_2|Ntom|Sly:2/Stu:2/Ath:3|bm=Solyc08g082440.2.1_E0|UDP-glucose 4-epimerase </t>
  </si>
  <si>
    <t>POT001348</t>
  </si>
  <si>
    <t>&gt;gi|698572811|ref|XP_009775243.1|desc|POT003090_2|Nsyl|Sly:2/Stu:2/Ath:1|bm=Solyc10g051340.1.1_E0|cyclase-associated protein 1-like</t>
  </si>
  <si>
    <t>&gt;gi|698572969|ref|XP_009775286.1|desc|POT010635|Nsyl|Sly:1/Stu:1/Ath:1|bm=PGSC0003DMP400006661_E1E-127|uncharacterized protein LOC104225218;&gt;gi|698572966|ref|XP_009775285.1|desc|POT010635|Nsyl|Sly:1/Stu:1/Ath:1|bm=PGSC0003DMP400006661_E1E-127|uncharacteriz</t>
  </si>
  <si>
    <t>POT010635</t>
  </si>
  <si>
    <t>&gt;gi|698573040|ref|XP_009775302.1|desc|POT006026|Nsyl|Sly:2/Stu:1/Ath:1|bm=PGSC0003DMP400050766_E0|ABC transporter B family member 26, chloroplastic</t>
  </si>
  <si>
    <t>POT006026</t>
  </si>
  <si>
    <t>&gt;gi|698573187|ref|XP_009775339.1|desc|POT002750|Nsyl|Sly:1/Stu:1/Ath:2|bm=Solyc05g005020.2.1_E0|alpha-glucan water dikinase, chloroplastic isoform X2;&gt;gi|698573184|ref|XP_009775338.1|desc|POT002750|Nsyl|Sly:1/Stu:1/Ath:2|bm=Solyc05g005020.2.1_E0|alpha-gluc</t>
  </si>
  <si>
    <t>&gt;gi|698573257|ref|XP_009775359.1|desc|POT000643_3|Nsyl|Sly:3/Stu:2/Ath:2|bm=Solyc06g064940.2.1_E0|patellin-3-like;&gt;gi|697116844|ref|XP_009612346.1|desc|POT000643_3|Ntom|Sly:3/Stu:2/Ath:2|bm=Solyc06g064940.2.1_E0|patellin-3-like</t>
  </si>
  <si>
    <t>&gt;gi|698573287|ref|XP_009775368.1|desc|POT001279|Nsyl|Sly:3/Stu:3/Ath:2|bm=Solyc03g097900.2.1_E0|40S ribosomal protein S3a-like</t>
  </si>
  <si>
    <t>&gt;gi|698573347|ref|XP_009775386.1|desc|POT001533_2|Nsyl|Sly:2/Stu:2/Ath:2|bm=PGSC0003DMP400034871_E0|galacturonosyltransferase 8;&gt;gi|697121729|ref|XP_009614844.1|desc|POT001533_2|Ntom|Sly:2/Stu:2/Ath:2|bm=PGSC0003DMP400034871_E0|galacturonosyltransferase 8</t>
  </si>
  <si>
    <t>POT001533</t>
  </si>
  <si>
    <t>&gt;gi|698573500|ref|XP_009775425.1|desc|POT005052|Nsyl|Sly:1/Stu:1/Ath:2|bm=Solyc03g019720.2.1_E2E-176|gamma carbonic anhydrase-like 2, mitochondrial</t>
  </si>
  <si>
    <t>&gt;gi|698573614|ref|XP_009775453.1|desc|POT004432_4|Nsyl|Sly:2/Stu:0/Ath:1|bm=VV04G04080_E0|translational activator GCN1 isoform X4;&gt;gi|698573610|ref|XP_009775452.1|desc|POT004432_4|Nsyl|Sly:2/Stu:0/Ath:1|bm=VV04G04080_E0|translational activator GCN1 isoform</t>
  </si>
  <si>
    <t>POT004432</t>
  </si>
  <si>
    <t>&gt;gi|698573826|ref|XP_009775508.1|desc|POT007577|Nsyl|Sly:1/Stu:1/Ath:1|bm=PGSC0003DMP400023494_E0|inositol monophosphatase 3</t>
  </si>
  <si>
    <t>POT007577</t>
  </si>
  <si>
    <t xml:space="preserve">&gt;gi|698574257|ref|XP_009775619.1|desc|POT009097|Nsyl|Sly:1/Stu:1/Ath:1|bm=Solyc09g074880.2.1_E0|protein LOW PSII ACCUMULATION 1, chloroplastic;&gt;gi|697190642|ref|XP_009604380.1|desc|POT009097|Ntom|Sly:1/Stu:1/Ath:1|bm=Solyc09g074880.2.1_E0|protein LOW PSII </t>
  </si>
  <si>
    <t>POT009097</t>
  </si>
  <si>
    <t xml:space="preserve">&gt;gi|698574310|ref|XP_009775635.1|desc|POT001266|Nsyl|Sly:3/Stu:2/Ath:3|bm=Solyc08g014550.2.1_E6E-135|60S ribosomal protein L9-1-like;&gt;gi|697094198|ref|XP_009602099.1|desc|POT001266|Ntom|Sly:3/Stu:2/Ath:3|bm=Solyc08g014550.2.1_E1E-133|60S ribosomal protein </t>
  </si>
  <si>
    <t>&gt;gi|698574414|ref|XP_009775661.1|desc|POT001475_4|Nsyl|Sly:4/Stu:3/Ath:2|bm=PGSC0003DMP400007420_E0|protein disulfide-isomerase-like</t>
  </si>
  <si>
    <t>&gt;gi|698574718|ref|XP_009775736.1|desc|POT011823|Nsyl|Sly:1/Stu:0/Ath:1|bm=Solyc12g010380.1.1_E0|adenylate kinase 5, chloroplastic</t>
  </si>
  <si>
    <t>&gt;gi|698574721|ref|XP_009775737.1|desc|POT000096_6|Nsyl|Sly:10/Stu:11/Ath:7|bm=Solyc12g010390.1.1_E0|transmembrane 9 superfamily member 4</t>
  </si>
  <si>
    <t>&gt;gi|698574925|ref|XP_009775794.1|desc|POT004385_2|Nsyl|Sly:1/Stu:1/Ath:2|bm=PT05G20240_E3E-61|U6 snRNA-associated Sm-like protein LSm3</t>
  </si>
  <si>
    <t>POT004385</t>
  </si>
  <si>
    <t>&gt;gi|698575067|ref|XP_009775837.1|desc|POT009478|Nsyl|Sly:1/Stu:1/Ath:1|bm=PGSC0003DMP400051253_E0|outer envelope pore protein 37, chloroplastic</t>
  </si>
  <si>
    <t>&gt;gi|698575353|ref|XP_009775912.1|desc|POT001665|Nsyl|Sly:3/Stu:2/Ath:3|bm=Solyc05g051850.2.1_E0|inositol-3-phosphate synthase-like;&gt;gi|697183206|ref|XP_009600625.1|desc|POT001665|Ntom|Sly:3/Stu:2/Ath:3|bm=Solyc05g051850.2.1_E0|inositol-3-phosphate synthase</t>
  </si>
  <si>
    <t>&gt;gi|698575621|ref|XP_009775987.1|desc|POT001098|Nsyl|Sly:4/Stu:4/Ath:2|bm=FV1G01630_E5E-111|eukaryotic translation initiation factor 5A-2</t>
  </si>
  <si>
    <t>&gt;gi|698575857|ref|XP_009776058.1|desc|POT007650|Nsyl|Sly:1/Stu:1/Ath:1|bm=Solyc02g082030.2.1_E0|protein TRIGALACTOSYLDIACYLGLYCEROL 2, chloroplastic;&gt;gi|698575854|ref|XP_009776057.1|desc|POT007650|Nsyl|Sly:1/Stu:1/Ath:1|bm=Solyc02g082030.2.1_E0|protein TRI</t>
  </si>
  <si>
    <t>POT007650</t>
  </si>
  <si>
    <t>&gt;gi|698576067|ref|XP_009776114.1|desc|POT001717|Nsyl|Sly:3/Stu:3/Ath:3|bm=Solyc03g119040.2.1_E0|guanine nucleotide-binding protein subunit beta-like protein</t>
  </si>
  <si>
    <t>POT001717</t>
  </si>
  <si>
    <t>&gt;gi|698576204|ref|XP_009776150.1|desc|POT003242|Nsyl|Sly:1/Stu:1/Ath:1|bm=Solyc04g054710.2.1_E0|bifunctional aspartate aminotransferase and glutamate/aspartate-prephenate aminotransferase</t>
  </si>
  <si>
    <t>POT003242</t>
  </si>
  <si>
    <t>&gt;gi|698576272|ref|XP_009776166.1|desc|POT003083_2|Nsyl|Sly:2/Stu:2/Ath:2|bm=PGSC0003DMP400022105_E0|PGR5-like protein 1B, chloroplastic;&gt;gi|698576268|ref|XP_009776165.1|desc|POT003083_2|Nsyl|Sly:2/Stu:2/Ath:2|bm=PGSC0003DMP400022105_E0|PGR5-like protein 1B</t>
  </si>
  <si>
    <t>&gt;gi|698576509|ref|XP_009776228.1|desc|POT008537|Nsyl|Sly:1/Stu:1/Ath:1|bm=Solyc11g066390.1.1_E8E-115|superoxide dismutase;&gt;gi|697180154|ref|XP_009599053.1|desc|POT008537|Ntom|Sly:1/Stu:1/Ath:1|bm=Solyc11g066390.1.1_E2E-114|superoxide dismutase</t>
  </si>
  <si>
    <t>POT008537</t>
  </si>
  <si>
    <t>&gt;gi|698576567|ref|XP_009776244.1|desc|POT010394|Nsyl|Sly:1/Stu:0/Ath:1|bm=Solyc01g090200.2.1_E0|glycine--tRNA ligase 2, chloroplastic/mitochondrial isoform X2;&gt;gi|698576563|ref|XP_009776243.1|desc|POT010394|Nsyl|Sly:1/Stu:0/Ath:1|bm=Solyc01g090200.2.1_E0|g</t>
  </si>
  <si>
    <t>&gt;gi|698576806|ref|XP_009776305.1|desc|POT002244_3|Nsyl|Sly:2/Stu:2/Ath:1|bm=PGSC0003DMP400037134_E0|branched-chain-amino-acid aminotransferase 3, chloroplastic-like;&gt;gi|697099096|ref|XP_009630079.1|desc|POT002244_3|Ntom|Sly:2/Stu:2/Ath:1|bm=PGSC0003DMP4000</t>
  </si>
  <si>
    <t>POT002244</t>
  </si>
  <si>
    <t>&gt;gi|698576858|ref|XP_009776318.1|desc|POT002501|Nsyl|Sly:2/Stu:2/Ath:1|bm=PGSC0003DMP400049611_E0|putative proline--tRNA ligase C19C7.06;&gt;gi|698576855|ref|XP_009776317.1|desc|POT002501|Nsyl|Sly:2/Stu:2/Ath:1|bm=PGSC0003DMP400049611_E0|putative proline--tRN</t>
  </si>
  <si>
    <t>&gt;gi|698576879|ref|XP_009776324.1|desc|POT005129|Nsyl|Sly:1/Stu:1/Ath:2|bm=PGSC0003DMP400012147_E4E-75|ferredoxin-thioredoxin reductase, variable chain-like</t>
  </si>
  <si>
    <t>POT005129</t>
  </si>
  <si>
    <t>&gt;gi|698577107|ref|XP_009776380.1|desc|POT000552_3|Nsyl|Sly:2/Stu:2/Ath:5|bm=Solyc01g109850.2.1_E0|diaminopimelate decarboxylase 2, chloroplastic-like</t>
  </si>
  <si>
    <t>POT000552</t>
  </si>
  <si>
    <t>&gt;gi|698577190|ref|XP_009776405.1|desc|POT002110_3|Nsyl|Sly:2/Stu:2/Ath:4|bm=Solyc03g097190.2.1_E0|WEB family protein At3g02930, chloroplastic</t>
  </si>
  <si>
    <t>POT002110</t>
  </si>
  <si>
    <t>&gt;gi|698577258|ref|XP_009776424.1|desc|POT001268_2|Nsyl|Sly:3/Stu:3/Ath:3|bm=Solyc12g040790.1.1_E0|phosphoethanolamine N-methyltransferase-like;&gt;gi|697121763|ref|XP_009614862.1|desc|POT001268_2|Ntom|Sly:3/Stu:3/Ath:3|bm=Solyc12g040790.1.1_E0|phosphoethanola</t>
  </si>
  <si>
    <t>POT001268</t>
  </si>
  <si>
    <t>&gt;gi|698577297|ref|XP_009776436.1|desc|POT002672_2|Nsyl|Sly:3/Stu:2/Ath:1|bm=Solyc01g094030.2.1_E0|synaptotagmin-4 isoform X2;&gt;gi|698577294|ref|XP_009776435.1|desc|POT002672_2|Nsyl|Sly:3/Stu:2/Ath:1|bm=Solyc01g094030.2.1_E0|synaptotagmin-4 isoform X1;&gt;gi|69</t>
  </si>
  <si>
    <t>POT002672</t>
  </si>
  <si>
    <t>&gt;gi|698577411|ref|XP_009776470.1|desc|POT004498_2|Nsyl|Sly:2/Stu:2/Ath:1|bm=PGSC0003DMP400044761_E0|LOW QUALITY PROTEIN: ferredoxin--nitrite reductase, chloroplastic-like</t>
  </si>
  <si>
    <t>&gt;gi|698577669|ref|XP_009776538.1|desc|POT001805_2|Nsyl|Sly:2/Stu:1/Ath:2|bm=PGSC0003DMP400055898_E0|bifunctional aspartokinase/homoserine dehydrogenase, chloroplastic-like</t>
  </si>
  <si>
    <t>&gt;gi|698578260|ref|XP_009776701.1|desc|POT005070|Nsyl|Sly:1/Stu:1/Ath:1|bm=PGSC0003DMP400047117_E0|sedoheptulose-1,7-bisphosphatase, chloroplastic-like</t>
  </si>
  <si>
    <t>&gt;gi|698578360|ref|XP_009776730.1|desc|POT000756_1|Nsyl|Sly:4/Stu:2/Ath:4|bm=Solyc00g006490.2.1_E0|serine/threonine-protein phosphatase 6 regulatory subunit 3-like isoform X3;&gt;gi|698578357|ref|XP_009776729.1|desc|POT000756_1|Nsyl|Sly:4/Stu:2/Ath:4|bm=Solyc0</t>
  </si>
  <si>
    <t>POT000756</t>
  </si>
  <si>
    <t>&gt;gi|698578413|ref|XP_009776746.1|desc|POT008622|Nsyl|Sly:1/Stu:1/Ath:1|bm=PGSC0003DMP400016257_E0|uncharacterized protein LOC104226437 isoform X1;&gt;gi|698578416|ref|XP_009776747.1|desc|POT008622|Nsyl|Sly:1/Stu:1/Ath:1|bm=PGSC0003DMP400016257_E0|uncharacteri</t>
  </si>
  <si>
    <t>POT008622</t>
  </si>
  <si>
    <t>&gt;gi|698579154|ref|XP_009776940.1|desc|POT006657_2|Nsyl|Sly:1/Stu:1/Ath:2|bm=Solyc04g082010.1.1_E3E-92|plastocyanin A/A</t>
  </si>
  <si>
    <t>&gt;gi|698579589|ref|XP_009777058.1|desc|POT009410|Nsyl|Sly:1/Stu:1/Ath:1|bm=PGSC0003DMP400054513_E0|epimerase family protein SDR39U1 isoform X1;&gt;gi|698579592|ref|XP_009777059.1|desc|POT009410|Nsyl|Sly:1/Stu:1/Ath:1|bm=PGSC0003DMP400054513_E0|epimerase family</t>
  </si>
  <si>
    <t>POT009410</t>
  </si>
  <si>
    <t>&gt;gi|698579656|ref|XP_009777073.1|desc|POT011672_4|Nsyl|Sly:1/Stu:0/Ath:1|bm=Solyc04g079320.2.1_E7E-177|uroporphyrinogen-III synthase, chloroplastic isoform X1;&gt;gi|698579653|ref|XP_009777072.1|desc|POT011672_4|Nsyl|Sly:1/Stu:0/Ath:1|bm=Solyc04g079320.2.1_E7</t>
  </si>
  <si>
    <t>POT011672</t>
  </si>
  <si>
    <t>&gt;gi|698579741|ref|XP_009777103.1|desc|POT001665|Nsyl|Sly:3/Stu:2/Ath:3|bm=PGSC0003DMP400048544_E0|inositol-3-phosphate synthase</t>
  </si>
  <si>
    <t>&gt;gi|698579826|ref|XP_009777123.1|desc|POT000030_01|Nsyl|Sly:18/Stu:15/Ath:6|bm=PGSC0003DMP400055325_E0|linoleate 13S-lipoxygenase 2-1, chloroplastic-like</t>
  </si>
  <si>
    <t>&gt;gi|698579900|ref|XP_009777144.1|desc|POT013050|Nsyl|Sly:1/Stu:1/Ath:1|bm=Solyc08g006540.2.1_E1E-105|peptidyl-prolyl cis-trans isomerase FKBP13, chloroplastic;&gt;gi|697103129|ref|XP_009604684.1|desc|POT013050|Ntom|Sly:1/Stu:1/Ath:1|bm=Solyc08g006540.2.1_E3E-</t>
  </si>
  <si>
    <t>POT013050</t>
  </si>
  <si>
    <t>&gt;gi|698581244|ref|XP_009777497.1|desc|POT007232|Nsyl|Sly:1/Stu:1/Ath:1|bm=PGSC0003DMP400036658_E0|haloacid dehalogenase-like hydrolase domain-containing protein At3g48420</t>
  </si>
  <si>
    <t>&gt;gi|698581426|ref|XP_009777544.1|desc|POT000634_5|Nsyl|Sly:4/Stu:3/Ath:2|bm=Solyc05g012510.2.1_E0|alpha-1,4 glucan phosphorylase L-2 isozyme, chloroplastic/amyloplastic</t>
  </si>
  <si>
    <t>&gt;gi|698581790|ref|XP_009777643.1|desc|POT008346|Nsyl|Sly:1/Stu:1/Ath:1|bm=Solyc04g082310.2.1_E0|uncharacterized protein LOC104227169;&gt;gi|697131488|ref|XP_009619803.1|desc|POT008346|Ntom|Sly:1/Stu:1/Ath:1|bm=Solyc04g082310.2.1_E0|uncharacterized protein LOC</t>
  </si>
  <si>
    <t>POT008346</t>
  </si>
  <si>
    <t>&gt;gi|698581871|ref|XP_009777666.1|desc|POT002923|Nsyl|Sly:1/Stu:1/Ath:2|bm=PGSC0003DMP400016287_E0|eukaryotic translation initiation factor 3 subunit I-like isoform X2;&gt;gi|697151199|ref|XP_009629813.1|desc|POT002923|Ntom|Sly:1/Stu:1/Ath:2|bm=PGSC0003DMP4000</t>
  </si>
  <si>
    <t>POT002923</t>
  </si>
  <si>
    <t>&gt;gi|698582089|ref|XP_009777729.1|desc|POT008663|Nsyl|Sly:1/Stu:1/Ath:1|bm=PGSC0003DMP400049029_E1E-86|14 kDa zinc-binding protein</t>
  </si>
  <si>
    <t>&gt;gi|698582552|ref|XP_009777858.1|desc|POT006330|Nsyl|Sly:1/Stu:1/Ath:1|bm=Solyc09g098040.2.1_E0|phosphoglucan, water dikinase, chloroplastic</t>
  </si>
  <si>
    <t>&gt;gi|698582559|ref|XP_009777860.1|desc|POT000764_3|Nsyl|Sly:2/Stu:2/Ath:3|bm=PGSC0003DMP400038231_E0|phosphoglycerate kinase, cytosolic-like</t>
  </si>
  <si>
    <t>&gt;gi|698582606|ref|XP_009777872.1|desc|POT001720|Nsyl|Sly:2/Stu:2/Ath:2|bm=Solyc04g082880.2.1_E0|pyrophosphate--fructose 6-phosphate 1-phosphotransferase subunit alpha</t>
  </si>
  <si>
    <t>&gt;gi|698583380|ref|XP_009778082.1|desc|POT009441|Nsyl|Sly:1/Stu:1/Ath:1|bm=Solyc08g076840.2.1_E3E-146|28 kDa ribonucleoprotein, chloroplastic</t>
  </si>
  <si>
    <t>POT009441</t>
  </si>
  <si>
    <t>&gt;gi|698583685|ref|XP_009778154.1|desc|POT009293|Nsyl|Sly:1/Stu:1/Ath:1|bm=Solyc04g064670.2.1_E1E-176|psbP domain-containing protein 4, chloroplastic</t>
  </si>
  <si>
    <t>POT009293</t>
  </si>
  <si>
    <t>&gt;gi|698583759|ref|XP_009778175.1|desc|POT002670|Nsyl|Sly:1/Stu:1/Ath:2|bm=PGSC0003DMP400009572_E0|protein ASPARTIC PROTEASE IN GUARD CELL 2</t>
  </si>
  <si>
    <t>&gt;gi|698583860|ref|XP_009778199.1|desc|POT001300_3|Nsyl|Sly:2/Stu:1/Ath:4|bm=PGSC0003DMP400025263_E8E-107|remorin-like isoform X1;&gt;gi|698583863|ref|XP_009778200.1|desc|POT001300_3|Nsyl|Sly:2/Stu:1/Ath:4|bm=PGSC0003DMP400025263_E1E-103|remorin-like isoform X</t>
  </si>
  <si>
    <t>&gt;gi|698583912|ref|XP_009778216.1|desc|POT012560|Nsyl|Sly:1/Stu:1/Ath:1|bm=PGSC0003DMP400004525_E3E-78|30S ribosomal protein S17, chloroplastic</t>
  </si>
  <si>
    <t>POT012560</t>
  </si>
  <si>
    <t>&gt;gi|698584169|ref|XP_009778289.1|desc|POT003053|Nsyl|Sly:1/Stu:0/Ath:2|bm=Solyc09g075450.2.1_E0|fumarate hydratase 1, mitochondrial-like;&gt;gi|698584166|ref|XP_009778288.1|desc|POT003053|Nsyl|Sly:1/Stu:0/Ath:2|bm=Solyc09g075450.2.1_E0|fumarate hydratase 1, m</t>
  </si>
  <si>
    <t>POT003053</t>
  </si>
  <si>
    <t>&gt;gi|698584231|ref|XP_009778309.1|desc|POT009776|Nsyl|Sly:1/Stu:2/Ath:1|bm=Solyc04g050470.2.1_E8E-167|uncharacterized protein LOC104227702 isoform X2;&gt;gi|698584228|ref|XP_009778308.1|desc|POT009776|Nsyl|Sly:1/Stu:2/Ath:1|bm=Solyc04g050470.2.1_E2E-162|unchar</t>
  </si>
  <si>
    <t>POT009776</t>
  </si>
  <si>
    <t>&gt;gi|698584637|ref|XP_009778426.1|desc|POT001717|Nsyl|Sly:3/Stu:3/Ath:3|bm=Solyc12g040510.1.1_E0|guanine nucleotide-binding protein subunit beta-like protein</t>
  </si>
  <si>
    <t>&gt;gi|698585242|ref|XP_009778590.1|desc|POT010607|Nsyl|Sly:1/Stu:1/Ath:1|bm=Solyc08g048550.2.1_E0|protease Do-like 5, chloroplastic;&gt;gi|698479126|ref|XP_009786681.1|desc|POT010607|Nsyl|Sly:1/Stu:1/Ath:1|bm=PGSC0003DMP400052041_E2E-117|protease Do-like 5, chl</t>
  </si>
  <si>
    <t>POT010607</t>
  </si>
  <si>
    <t>&gt;gi|698585389|ref|XP_009778633.1|desc|POT002625|Nsyl|Sly:1/Stu:1/Ath:1|bm=Solyc12g055820.1.1_E0|probable cinnamyl alcohol dehydrogenase 1;&gt;gi|698585385|ref|XP_009778632.1|desc|POT002625|Nsyl|Sly:1/Stu:1/Ath:1|bm=Solyc12g055820.1.1_E0|probable cinnamyl alco</t>
  </si>
  <si>
    <t>POT002625</t>
  </si>
  <si>
    <t>&gt;gi|698585422|ref|XP_009778644.1|desc|POT003429|Nsyl|Sly:1/Stu:1/Ath:1|bm=PGSC0003DMP400055303_E0|formate--tetrahydrofolate ligase</t>
  </si>
  <si>
    <t>POT003429</t>
  </si>
  <si>
    <t>&gt;gi|698585497|ref|XP_009778665.1|desc|POT008953|Nsyl|Sly:1/Stu:1/Ath:1|bm=Solyc07g064950.2.1_E0|trigger factor-like protein TIG, Chloroplastic</t>
  </si>
  <si>
    <t>&gt;gi|698585720|ref|XP_009778727.1|desc|POT005033|Nsyl|Sly:1/Stu:1/Ath:1|bm=PGSC0003DMP400024245_E0|uncharacterized protein LOC104228038</t>
  </si>
  <si>
    <t>POT005033</t>
  </si>
  <si>
    <t>&gt;gi|698585725|ref|XP_009778728.1|desc|POT001849_2|Nsyl|Sly:2/Stu:4/Ath:1|bm=PGSC0003DMP400003539_E0|probable carotenoid cleavage dioxygenase 4, chloroplastic</t>
  </si>
  <si>
    <t>&gt;gi|698585857|ref|XP_009778766.1|desc|POT010314|Nsyl|Sly:1/Stu:1/Ath:1|bm=Solyc06g076650.2.1_E0|cytosolic enolase 3</t>
  </si>
  <si>
    <t>POT010314</t>
  </si>
  <si>
    <t>&gt;gi|698586486|ref|XP_009778927.1|desc|POT000597_4|Nsyl|Sly:3/Stu:3/Ath:4|bm=PGSC0003DMP400048774_E0|probable zinc metalloprotease EGY2, chloroplastic isoform X4;&gt;gi|698586477|ref|XP_009778925.1|desc|POT000597_4|Nsyl|Sly:3/Stu:3/Ath:4|bm=PGSC0003DMP40004877</t>
  </si>
  <si>
    <t>&gt;gi|698586724|ref|XP_009778986.1|desc|POT002800|Nsyl|Sly:1/Stu:1/Ath:1|bm=PGSC0003DMP400002384_E0|granule-bound starch synthase 2, chloroplastic/amyloplastic</t>
  </si>
  <si>
    <t>POT002800</t>
  </si>
  <si>
    <t>&gt;gi|698587020|ref|XP_009779064.1|desc|POT002526_3|Nsyl|Sly:2/Stu:2/Ath:2|bm=PGSC0003DMP400028780_E0|peroxidase 42-like;&gt;gi|697118176|ref|XP_009613011.1|desc|POT002526_3|Ntom|Sly:2/Stu:2/Ath:2|bm=PGSC0003DMP400028780_E0|peroxidase 42-like</t>
  </si>
  <si>
    <t>POT002526</t>
  </si>
  <si>
    <t>&gt;gi|698587115|ref|XP_009779094.1|desc|POT000985_5|Nsyl|Sly:4/Stu:4/Ath:2|bm=PGSC0003DMP400031700_E0|elongation factor TuA, chloroplastic</t>
  </si>
  <si>
    <t>&gt;gi|698587235|ref|XP_009779127.1|desc|POT000651_1|Nsyl|Sly:4/Stu:4/Ath:3|bm=PGSC0003DMP400005640_E0|fructose-bisphosphate aldolase 1, chloroplastic-like</t>
  </si>
  <si>
    <t>&gt;gi|698587449|ref|XP_009779190.1|desc|POT002109_3|Nsyl|Sly:3/Stu:3/Ath:1|bm=PGSC0003DMP400003691_E0|mitochondrial outer membrane protein porin of 34 kDa-like</t>
  </si>
  <si>
    <t>&gt;gi|698587609|ref|XP_009779239.1|desc|POT001824_1|Nsyl|Sly:2/Stu:2/Ath:2|bm=PGSC0003DMP400009092_E0|malate dehydrogenase, glyoxysomal</t>
  </si>
  <si>
    <t>&gt;gi|698587692|ref|XP_009779259.1|desc|POT000022_7|Nsyl|Sly:16/Stu:17/Ath:13|bm=Solyc01g106210.2.1_E0|heat shock 70 kDa protein, mitochondrial;&gt;gi|697110942|ref|XP_009609344.1|desc|POT000022_7|Ntom|Sly:16/Stu:17/Ath:13|bm=Solyc01g106210.2.1_E0|heat shock 70</t>
  </si>
  <si>
    <t>&gt;gi|698588001|ref|XP_009779337.1|desc|POT003667_1|Nsyl|Sly:2/Stu:2/Ath:2|bm=PGSC0003DMP400020650_E0|translocase of chloroplast 34, chloroplastic-like</t>
  </si>
  <si>
    <t>&gt;gi|698588417|ref|XP_009779455.1|desc|POT001693_4|Nsyl|Sly:5/Stu:5/Ath:1|bm=Solyc02g087780.2.1_E0|aldose 1-epimerase-like isoform X4</t>
  </si>
  <si>
    <t>POT001693</t>
  </si>
  <si>
    <t>&gt;gi|698588479|ref|XP_009779474.1|desc|POT001967|Nsyl|Sly:3/Stu:2/Ath:2|bm=Solyc01g100770.2.1_E2E-96|uncharacterized protein LOC104228662</t>
  </si>
  <si>
    <t>POT001967</t>
  </si>
  <si>
    <t>&gt;gi|698588623|ref|XP_009779517.1|desc|POT001279|Nsyl|Sly:3/Stu:3/Ath:2|bm=Solyc03g097900.2.1_E0|40S ribosomal protein S3a</t>
  </si>
  <si>
    <t>&gt;gi|698588884|ref|XP_009779589.1|desc|POT012305|Nsyl|Sly:1/Stu:1/Ath:1|bm=Solyc02g067360.2.1_E0|protease Do-like 8, chloroplastic</t>
  </si>
  <si>
    <t>POT012305</t>
  </si>
  <si>
    <t xml:space="preserve">&gt;gi|698588921|ref|XP_009779600.1|desc|POT000775_2|Nsyl|Sly:3/Stu:2/Ath:4|bm=PGSC0003DMP400026938_E3E-114|early nodulin-like protein 2 isoform X2;&gt;gi|698588917|ref|XP_009779599.1|desc|POT000775_2|Nsyl|Sly:3/Stu:2/Ath:4|bm=PGSC0003DMP400026938_E7E-114|early </t>
  </si>
  <si>
    <t>&gt;gi|698589054|ref|XP_009779628.1|desc|POT000140_4|Nsyl|Sly:5/Stu:5/Ath:10|bm=Solyc06g076360.2.1_E0|protein TOC75-3, chloroplastic</t>
  </si>
  <si>
    <t>&gt;gi|698589106|ref|XP_009779642.1|desc|POT000159_7|Nsyl|Sly:9/Stu:8/Ath:6|bm=Solyc10g083300.1.1_E0|beta-fructofuranosidase, insoluble isoenzyme 1-like;&gt;gi|697176506|ref|XP_009597209.1|desc|POT000159_7|Ntom|Sly:9/Stu:8/Ath:6|bm=Solyc10g083300.1.1_E0|beta-fru</t>
  </si>
  <si>
    <t>POT000159</t>
  </si>
  <si>
    <t>&gt;gi|698542579|ref|XP_009766456.1|desc|POT007873|Nsyl|Sly:1/Stu:1/Ath:1|bm=GM14G04020_E5E-84|splicing factor 3B subunit 6-like protein;&gt;gi|697093780|ref|XP_009626984.1|desc|POT007873|Ntom|Sly:1/Stu:1/Ath:1|bm=GM14G04020_E3E-83|splicing factor 3B subunit 6-l</t>
  </si>
  <si>
    <t>POT007873</t>
  </si>
  <si>
    <t>&gt;gi|698505304|ref|XP_009798112.1|desc|POT000368_3|Nsyl|Sly:5/Stu:5/Ath:4|bm=PGSC0003DMP400050416_E0|4-coumarate--CoA ligase 2;&gt;gi|697093843|ref|XP_009630362.1|desc|POT000368_3|Ntom|Sly:5/Stu:5/Ath:4|bm=PGSC0003DMP400050416_E0|4-coumarate--CoA ligase 2</t>
  </si>
  <si>
    <t>&gt;gi|697094314|ref|XP_009605693.1|desc|POT006586|Ntom|Sly:1/Stu:1/Ath:2|bm=Solyc02g078040.2.1_E7E-90|pistil-specific extensin-like protein</t>
  </si>
  <si>
    <t>POT006586</t>
  </si>
  <si>
    <t>&gt;gi|697094418|ref|XP_009606226.1|desc|POT005538|Ntom|Sly:1/Stu:0/Ath:1|bm=Solyc05g021100.2.1_E0|switch-associated protein 70;&gt;gi|698486955|ref|XP_009790172.1|desc|POT005538|Nsyl|Sly:1/Stu:0/Ath:1|bm=Solyc05g021100.2.1_E0|switch-associated protein 70</t>
  </si>
  <si>
    <t>POT005538</t>
  </si>
  <si>
    <t>&gt;gi|697094623|ref|XP_009607225.1|desc|POT005804|Ntom|Sly:1/Stu:1/Ath:1|bm=Solyc10g006370.2.1_E1E-106|protein LHCP TRANSLOCATION DEFECT</t>
  </si>
  <si>
    <t>&gt;gi|698448255|ref|XP_009772156.1|desc|POT005537_2|Nsyl|Sly:2/Stu:2/Ath:2|bm=PGSC0003DMP400041781_E0|zeaxanthin epoxidase, chloroplastic-like;&gt;gi|697094785|ref|XP_009608102.1|desc|POT005537_2|Ntom|Sly:2/Stu:2/Ath:2|bm=PGSC0003DMP400041781_E0|zeaxanthin epox</t>
  </si>
  <si>
    <t>POT005537</t>
  </si>
  <si>
    <t>&gt;gi|698563307|ref|XP_009772658.1|desc|POT001186|Nsyl|Sly:3/Stu:4/Ath:1|bm=PGSC0003DMP400044057_E1E-98|40S ribosomal protein S23;&gt;gi|698537149|ref|XP_009764738.1|desc|POT001186|Nsyl|Sly:3/Stu:4/Ath:1|bm=PGSC0003DMP400044057_E1E-98|40S ribosomal protein S23;</t>
  </si>
  <si>
    <t>POT001186</t>
  </si>
  <si>
    <t>&gt;gi|697095094|ref|XP_009609627.1|desc|POT000014_3|Ntom|Sly:17/Stu:16/Ath:16|bm=PGSC0003DMP400011771_E0|cellulose synthase A catalytic subunit 2;&gt;gi|698423759|ref|XP_009782822.1|desc|POT000014_3|Nsyl|Sly:17/Stu:16/Ath:16|bm=PGSC0003DMP400011771_E0|cellulose</t>
  </si>
  <si>
    <t>&gt;gi|698518434|ref|XP_009804082.1|desc|POT001168_3|Nsyl|Sly:3/Stu:3/Ath:2|bm=PGSC0003DMP400000677_E0|splicing factor U2af large subunit B-like isoform X3;&gt;gi|697095380|ref|XP_009611039.1|desc|POT001168_3|Ntom|Sly:3/Stu:3/Ath:2|bm=PGSC0003DMP400000677_E0|spl</t>
  </si>
  <si>
    <t>POT001168</t>
  </si>
  <si>
    <t>&gt;gi|698489832|ref|XP_009791445.1|desc|POT003608|Nsyl|Sly:1/Stu:1/Ath:3|bm=PGSC0003DMP400018246_E0|glutathione S-transferase omega-like 2 isoform X2;&gt;gi|698489830|ref|XP_009791444.1|desc|POT003608|Nsyl|Sly:1/Stu:1/Ath:3|bm=PGSC0003DMP400018246_E0|glutathion</t>
  </si>
  <si>
    <t>POT003608</t>
  </si>
  <si>
    <t>&gt;gi|697095472|ref|XP_009611449.1|desc|POT001011_1|Ntom|Sly:2/Stu:1/Ath:2|bm=Solyc11g012770.1.1_E0|sister chromatid cohesion protein PDS5 homolog B isoform X3;&gt;gi|697095470|ref|XP_009611439.1|desc|POT001011_1|Ntom|Sly:2/Stu:1/Ath:2|bm=Solyc11g012770.1.1_E0|</t>
  </si>
  <si>
    <t>POT001011</t>
  </si>
  <si>
    <t>&gt;gi|697096088|ref|XP_009614642.1|desc|POT005379|Ntom|Sly:1/Stu:2/Ath:2|bm=PGSC0003DMP400036643_E0|coatomer subunit epsilon-1-like</t>
  </si>
  <si>
    <t xml:space="preserve">&gt;gi|698567706|ref|XP_009773850.1|desc|POT011250|Nsyl|Sly:1/Stu:0/Ath:1|bm=Solyc04g051830.2.1_E0|developmentally-regulated G-protein 3;&gt;gi|697096229|ref|XP_009615357.1|desc|POT011250|Ntom|Sly:1/Stu:0/Ath:1|bm=Solyc04g051830.2.1_E0|developmentally-regulated </t>
  </si>
  <si>
    <t>POT011250</t>
  </si>
  <si>
    <t>&gt;gi|698493648|ref|XP_009793091.1|desc|POT000577_2|Nsyl|Sly:4/Stu:2/Ath:5|bm=PGSC0003DMP400046821_E0|CBS domain-containing protein CBSCBSPB5-like isoform X2;&gt;gi|697096954|ref|XP_009618967.1|desc|POT000577_2|Ntom|Sly:4/Stu:2/Ath:5|bm=PGSC0003DMP400046821_E0|</t>
  </si>
  <si>
    <t>&gt;gi|698516659|ref|XP_009803215.1|desc|POT001636_2|Nsyl|Sly:2/Stu:1/Ath:2|bm=PGSC0003DMP400025618_E0|caffeoylshikimate esterase;&gt;gi|697098290|ref|XP_009625969.1|desc|POT001636_2|Ntom|Sly:2/Stu:1/Ath:2|bm=PGSC0003DMP400025618_E0|caffeoylshikimate esterase</t>
  </si>
  <si>
    <t>POT001636</t>
  </si>
  <si>
    <t>&gt;gi|697098324|ref|XP_009626150.1|desc|POT011666|Ntom|Sly:1/Stu:1/Ath:1|bm=Solyc07g006200.2.1_E6E-135|HD domain-containing protein 2 homolog;&gt;gi|697098322|ref|XP_009626145.1|desc|POT011666|Ntom|Sly:1/Stu:1/Ath:1|bm=Solyc07g006200.2.1_E6E-135|HD domain-conta</t>
  </si>
  <si>
    <t>POT011666</t>
  </si>
  <si>
    <t>&gt;gi|698584498|ref|XP_009778383.1|desc|POT004428_2|Nsyl|Sly:1/Stu:1/Ath:2|bm=PGSC0003DMP400029569_E3E-157|glycine-rich RNA-binding protein GRP1A-like isoform X1;&gt;gi|697098520|ref|XP_009627097.1|desc|POT004428_2|Ntom|Sly:1/Stu:1/Ath:2|bm=PGSC0003DMP400029569</t>
  </si>
  <si>
    <t>POT004428</t>
  </si>
  <si>
    <t>&gt;gi|697098864|ref|XP_009628872.1|desc|POT010835|Ntom|Sly:1/Stu:0/Ath:1|bm=Solyc08g007950.2.1_E0|uncharacterized protein LOC104119148</t>
  </si>
  <si>
    <t>&gt;gi|697099100|ref|XP_009630100.1|desc|POT003153|Ntom|Sly:1/Stu:1/Ath:2|bm=PGSC0003DMP400022472_E2E-150|allene oxide cyclase 4, chloroplastic-like</t>
  </si>
  <si>
    <t xml:space="preserve">&gt;gi|697099311|ref|XP_009631140.1|desc|POT000214_4|Ntom|Sly:4/Stu:4/Ath:8|bm=PGSC0003DMP400019675_E0|serine carboxypeptidase 24-like;&gt;gi|698492076|ref|XP_009792407.1|desc|POT000214_4|Nsyl|Sly:4/Stu:4/Ath:8|bm=PGSC0003DMP400019675_E0|serine carboxypeptidase </t>
  </si>
  <si>
    <t>&gt;gi|697099518|ref|XP_009586650.1|desc|POT007787|Ntom|Sly:1/Stu:1/Ath:1|bm=Solyc04g056540.2.1_E0|riboflavin biosynthesis protein PYRR, chloroplastic;&gt;gi|698451699|ref|XP_009778198.1|desc|POT007787|Nsyl|Sly:1/Stu:1/Ath:1|bm=Solyc04g056540.2.1_E0|riboflavin b</t>
  </si>
  <si>
    <t>POT007787</t>
  </si>
  <si>
    <t>&gt;gi|698586971|ref|XP_009779051.1|desc|POT005662|Nsyl|Sly:1/Stu:1/Ath:1|bm=PGSC0003DMP400015813_E0|NEDD8-activating enzyme E1 catalytic subunit;&gt;gi|697099612|ref|XP_009587145.1|desc|POT005662|Ntom|Sly:1/Stu:1/Ath:1|bm=PGSC0003DMP400015813_E0|NEDD8-activatin</t>
  </si>
  <si>
    <t>POT005662</t>
  </si>
  <si>
    <t>&gt;gi|697099911|ref|XP_009588566.1|desc|POT000472_4|Ntom|Sly:4/Stu:4/Ath:3|bm=PGSC0003DMP400034029_E0|importin subunit beta-1-like;&gt;gi|697099909|ref|XP_009588558.1|desc|POT000472_4|Ntom|Sly:4/Stu:4/Ath:3|bm=PGSC0003DMP400034029_E0|importin subunit beta-1-lik</t>
  </si>
  <si>
    <t>&gt;gi|697100016|ref|XP_009589048.1|desc|POT004424|Ntom|Sly:1/Stu:1/Ath:1|bm=Solyc08g081250.2.1_E0|puromycin-sensitive aminopeptidase isoform X4;&gt;gi|697100014|ref|XP_009589041.1|desc|POT004424|Ntom|Sly:1/Stu:1/Ath:1|bm=Solyc08g081250.2.1_E0|puromycin-sensitiv</t>
  </si>
  <si>
    <t xml:space="preserve">&gt;gi|697100511|ref|XP_009591493.1|desc|POT007872|Ntom|Sly:1/Stu:1/Ath:1|bm=Solyc10g085980.1.1_E0|uncharacterized protein LOC104088506 isoform X2;&gt;gi|698588807|ref|XP_009779568.1|desc|POT007872|Nsyl|Sly:1/Stu:1/Ath:1|bm=Solyc10g085980.1.1_E0|uncharacterized </t>
  </si>
  <si>
    <t>POT007872</t>
  </si>
  <si>
    <t>&gt;gi|698548073|ref|XP_009768217.1|desc|POT000114_7|Nsyl|Sly:8/Stu:8/Ath:7|bm=Solyc07g055300.2.1_E0|probable alpha,alpha-trehalose-phosphate synthase;&gt;gi|697101295|ref|XP_009595385.1|desc|POT000114_7|Ntom|Sly:8/Stu:8/Ath:7|bm=Solyc07g055300.2.1_E0|probable a</t>
  </si>
  <si>
    <t>POT000114</t>
  </si>
  <si>
    <t>&gt;gi|698583512|ref|XP_009778108.1|desc|POT011100_2|Nsyl|Sly:1/Stu:1/Ath:1|bm=Solyc08g068590.2.1_E8E-148|probable plastid-lipid-associated protein 10, chloroplastic isoform X1;&gt;gi|697102360|ref|XP_009600695.1|desc|POT011100_2|Ntom|Sly:1/Stu:1/Ath:1|bm=Solyc0</t>
  </si>
  <si>
    <t>POT011100</t>
  </si>
  <si>
    <t>&gt;gi|698495715|ref|XP_009793954.1|desc|POT001171_1|Nsyl|Sly:2/Stu:2/Ath:3|bm=Solyc01g098700.2.1_E0|branched-chain-amino-acid aminotransferase-like protein 1;&gt;gi|698495713|ref|XP_009793953.1|desc|POT001171_1|Nsyl|Sly:2/Stu:2/Ath:3|bm=Solyc01g098700.2.1_E0|br</t>
  </si>
  <si>
    <t>POT001171</t>
  </si>
  <si>
    <t>&gt;gi|698473324|ref|XP_009784441.1|desc|POT006224|Nsyl|Sly:1/Stu:1/Ath:3|bm=PGSC0003DMP400010921_E0|SEC12-like protein 2;&gt;gi|697103426|ref|XP_009605530.1|desc|POT006224|Ntom|Sly:1/Stu:1/Ath:3|bm=PGSC0003DMP400010921_E0|SEC12-like protein 2</t>
  </si>
  <si>
    <t>POT006224</t>
  </si>
  <si>
    <t>&gt;gi|698563939|ref|XP_009772847.1|desc|POT006903_2|Nsyl|Sly:1/Stu:1/Ath:1|bm=Solyc08g041980.2.1_E9E-124|ER membrane protein complex subunit 7 homolog;&gt;gi|697103438|ref|XP_009605537.1|desc|POT006903_2|Ntom|Sly:1/Stu:1/Ath:1|bm=Solyc08g041980.2.1_E5E-124|ER m</t>
  </si>
  <si>
    <t>POT006903</t>
  </si>
  <si>
    <t>&gt;gi|697103539|ref|XP_009605582.1|desc|POT000616_2|Ntom|Sly:4/Stu:4/Ath:3|bm=PGSC0003DMP400036462_E0|probable LRR receptor-like serine/threonine-protein kinase At4g20940 isoform X2;&gt;gi|697103537|ref|XP_009605581.1|desc|POT000616_2|Ntom|Sly:4/Stu:4/Ath:3|bm=</t>
  </si>
  <si>
    <t>POT000616</t>
  </si>
  <si>
    <t>&gt;gi|698499391|ref|XP_009795525.1|desc|POT011842|Nsyl|Sly:1/Stu:0/Ath:1|bm=Solyc08g075990.2.1_E8E-144|uncharacterized protein LOC104242199 isoform X2;&gt;gi|697103892|ref|XP_009605749.1|desc|POT011842|Ntom|Sly:1/Stu:0/Ath:1|bm=Solyc08g075990.2.1_E1E-143|unchar</t>
  </si>
  <si>
    <t>POT011842</t>
  </si>
  <si>
    <t>&gt;gi|697104353|ref|XP_009605986.1|desc|POT001515_1|Ntom|Sly:2/Stu:1/Ath:2|bm=Solyc03g025540.2.1_E0|cleavage and polyadenylation specificity factor subunit 2 isoform X3;&gt;gi|697104351|ref|XP_009605985.1|desc|POT001515_1|Ntom|Sly:2/Stu:1/Ath:2|bm=Solyc03g02554</t>
  </si>
  <si>
    <t>POT001515</t>
  </si>
  <si>
    <t>&gt;gi|698516238|ref|XP_009803002.1|desc|POT001536_1|Nsyl|Sly:4/Stu:2/Ath:2|bm=PGSC0003DMP400024585_E0|dnaJ homolog subfamily C GRV2 isoform X2;&gt;gi|698516236|ref|XP_009803001.1|desc|POT001536_1|Nsyl|Sly:4/Stu:2/Ath:2|bm=PGSC0003DMP400024585_E0|dnaJ homolog su</t>
  </si>
  <si>
    <t>POT001536</t>
  </si>
  <si>
    <t>&gt;gi|697104837|ref|XP_009606225.1|desc|POT004729|Ntom|Sly:1/Stu:1/Ath:1|bm=PGSC0003DMP400024455_E0|BAG family molecular chaperone regulator 7</t>
  </si>
  <si>
    <t>POT004729</t>
  </si>
  <si>
    <t>&gt;gi|698526146|ref|XP_009759903.1|desc|POT007149|Nsyl|Sly:1/Stu:0/Ath:1|bm=Solyc10g009220.2.1_E0|heterogeneous nuclear ribonucleoprotein R isoform X2;&gt;gi|697105054|ref|XP_009606337.1|desc|POT007149|Ntom|Sly:1/Stu:0/Ath:1|bm=Solyc10g009220.2.1_E0|heterogeneo</t>
  </si>
  <si>
    <t>POT007149</t>
  </si>
  <si>
    <t>&gt;gi|697116431|ref|XP_009612126.1|desc|POT000082_7|Ntom|Sly:11/Stu:8/Ath:13|bm=PGSC0003DMP400034810_E0|casein kinase I-like isoform X2;&gt;gi|698533510|ref|XP_009763568.1|desc|POT000082_3|Nsyl|Sly:11/Stu:8/Ath:13|bm=PGSC0003DMP400000741_E0|casein kinase I-like</t>
  </si>
  <si>
    <t>POT000082</t>
  </si>
  <si>
    <t>&gt;gi|698510282|ref|XP_009800316.1|desc|POT006643_2|Nsyl|Sly:2/Stu:2/Ath:2|bm=Solyc03g118830.2.1_E0|uncharacterized protein LOC104246244 isoform X2;&gt;gi|697105644|ref|XP_009606643.1|desc|POT006643_2|Ntom|Sly:2/Stu:2/Ath:2|bm=Solyc03g118830.2.1_E0|uncharacteri</t>
  </si>
  <si>
    <t>POT006643</t>
  </si>
  <si>
    <t>&gt;gi|698556951|ref|XP_009770893.1|desc|POT000059_07|Nsyl|Sly:12/Stu:9/Ath:11|bm=Solyc05g006640.2.1_E0|phospholipid-transporting ATPase 3-like;&gt;gi|697106470|ref|XP_009607070.1|desc|POT000059_07|Ntom|Sly:12/Stu:9/Ath:11|bm=Solyc05g006640.2.1_E0|phospholipid-t</t>
  </si>
  <si>
    <t>POT000059</t>
  </si>
  <si>
    <t>&gt;gi|698426893|ref|XP_009787590.1|desc|POT008389|Nsyl|Sly:1/Stu:1/Ath:1|bm=PGSC0003DMP400027858_E9E-91|uncharacterized protein LOC104235500;&gt;gi|697106628|ref|XP_009607132.1|desc|POT008389|Ntom|Sly:1/Stu:1/Ath:1|bm=PGSC0003DMP400027858_E9E-93|uncharacterized</t>
  </si>
  <si>
    <t>POT008389</t>
  </si>
  <si>
    <t>&gt;gi|698443314|ref|XP_009764361.1|desc|POT010447|Nsyl|Sly:1/Stu:1/Ath:1|bm=Solyc05g055430.2.1_E7E-148|uncharacterized protein LOC104216095;&gt;gi|697107295|ref|XP_009607482.1|desc|POT010447|Ntom|Sly:1/Stu:1/Ath:1|bm=Solyc05g055430.2.1_E3E-149|uncharacterized p</t>
  </si>
  <si>
    <t>POT010447</t>
  </si>
  <si>
    <t>&gt;gi|698477176|ref|XP_009785824.1|desc|POT007595_1|Nsyl|Sly:1/Stu:2/Ath:1|bm=PGSC0003DMP400048148_E4E-93|adrenodoxin, mitochondrial-like;&gt;gi|697107805|ref|XP_009607744.1|desc|POT007595_1|Ntom|Sly:1/Stu:2/Ath:1|bm=PGSC0003DMP400048148_E4E-93|adrenodoxin, mit</t>
  </si>
  <si>
    <t>POT007595</t>
  </si>
  <si>
    <t>&gt;gi|697107833|ref|XP_009607756.1|desc|POT003401_3|Ntom|Sly:2/Stu:1/Ath:2|bm=PGSC0003DMP400038497_E0|thiosulfate/3-mercaptopyruvate sulfurtransferase 1, mitochondrial-like isoform X2;&gt;gi|697107831|ref|XP_009607755.1|desc|POT003401_3|Ntom|Sly:2/Stu:1/Ath:2|b</t>
  </si>
  <si>
    <t>&gt;gi|697107843|ref|XP_009607762.1|desc|POT000062_6|Ntom|Sly:8/Stu:8/Ath:12|bm=Solyc06g071100.2.1_E0|plasma membrane ATPase 1;&gt;gi|698507171|ref|XP_009798932.1|desc|POT000062_6|Nsyl|Sly:8/Stu:8/Ath:12|bm=Solyc06g071100.2.1_E0|plasma membrane ATPase 1</t>
  </si>
  <si>
    <t>&gt;gi|698530492|ref|XP_009762071.1|desc|POT000592_1|Nsyl|Sly:3/Stu:3/Ath:2|bm=PGSC0003DMP400042396_E0|enolase 1, chloroplastic;&gt;gi|697108055|ref|XP_009607870.1|desc|POT000592_1|Ntom|Sly:3/Stu:3/Ath:2|bm=Solyc03g114500.2.1_E0|enolase 1, chloroplastic</t>
  </si>
  <si>
    <t>&gt;gi|697109573|ref|XP_009608653.1|desc|POT005456|Ntom|Sly:1/Stu:0/Ath:1|bm=Solyc11g068640.1.1_E0|protein TPLATE;&gt;gi|698439064|ref|XP_009757904.1|desc|POT005456|Nsyl|Sly:1/Stu:0/Ath:1|bm=Solyc11g068640.1.1_E0|protein TPLATE</t>
  </si>
  <si>
    <t>POT005456</t>
  </si>
  <si>
    <t>&gt;gi|697110231|ref|XP_009608984.1|desc|POT000021_03|Ntom|Sly:15/Stu:17/Ath:16|bm=Solyc09g075020.2.1_E0|ABC transporter C family member 14-like;&gt;gi|697110229|ref|XP_009608983.1|desc|POT000021_03|Ntom|Sly:15/Stu:17/Ath:16|bm=Solyc09g075020.2.1_E0|ABC transpor</t>
  </si>
  <si>
    <t>&gt;gi|698541170|ref|XP_009766000.1|desc|POT001249|Nsyl|Sly:1/Stu:1/Ath:1|bm=PGSC0003DMP400018802_E0|protochlorophyllide-dependent translocon component 52, chloroplastic;&gt;gi|697112176|ref|XP_009609965.1|desc|POT001249|Ntom|Sly:1/Stu:1/Ath:1|bm=PGSC0003DMP4000</t>
  </si>
  <si>
    <t>POT001249</t>
  </si>
  <si>
    <t>&gt;gi|697112428|ref|XP_009610090.1|desc|POT001468_2|Ntom|Sly:3/Stu:3/Ath:2|bm=PGSC0003DMP400043617_E0|KH domain-containing protein At4g18375 isoform X2;&gt;gi|697112426|ref|XP_009610089.1|desc|POT001468_2|Ntom|Sly:3/Stu:3/Ath:2|bm=PGSC0003DMP400043617_E0|KH dom</t>
  </si>
  <si>
    <t>POT001468</t>
  </si>
  <si>
    <t>&gt;gi|698532626|ref|XP_009763137.1|desc|POT001402|Nsyl|Sly:2/Stu:2/Ath:4|bm=Solyc10g078960.1.1_E7E-112|60S ribosomal protein L21-1-like;&gt;gi|697112455|ref|XP_009610104.1|desc|POT001402|Ntom|Sly:2/Stu:2/Ath:4|bm=Solyc10g078960.1.1_E1E-111|60S ribosomal protein</t>
  </si>
  <si>
    <t>&gt;gi|698423613|ref|XP_009782580.1|desc|POT010036_3|Nsyl|Sly:1/Stu:1/Ath:1|bm=PGSC0003DMP400008966_E0|caffeoylshikimate esterase;&gt;gi|697112948|ref|XP_009610353.1|desc|POT010036_3|Ntom|Sly:1/Stu:1/Ath:1|bm=PGSC0003DMP400008966_E0|caffeoylshikimate esterase</t>
  </si>
  <si>
    <t>POT010036</t>
  </si>
  <si>
    <t>&gt;gi|697113090|ref|XP_009610426.1|desc|POT000062_6|Ntom|Sly:8/Stu:8/Ath:12|bm=Solyc06g071100.2.1_E0|plasma membrane ATPase 2</t>
  </si>
  <si>
    <t>&gt;gi|697113821|ref|XP_009610797.1|desc|POT003870|Ntom|Sly:1/Stu:1/Ath:1|bm=PGSC0003DMP400045835_E0|plastidic glucose transporter 4;&gt;gi|698494004|ref|XP_009793229.1|desc|POT003870|Nsyl|Sly:1/Stu:1/Ath:1|bm=PGSC0003DMP400045835_E0|plastidic glucose transporte</t>
  </si>
  <si>
    <t>POT003870</t>
  </si>
  <si>
    <t>&gt;gi|698449832|ref|XP_009774703.1|desc|POT000104_1|Nsyl|Sly:10/Stu:11/Ath:10|bm=PGSC0003DMP400015860_E0|probable pre-mRNA-splicing factor ATP-dependent RNA helicase;&gt;gi|697114402|ref|XP_009611106.1|desc|POT000104_1|Ntom|Sly:10/Stu:11/Ath:10|bm=Solyc01g07925</t>
  </si>
  <si>
    <t>POT000104</t>
  </si>
  <si>
    <t>&gt;gi|697114751|ref|XP_009611293.1|desc|POT000981_1|Ntom|Sly:2/Stu:2/Ath:3|bm=Solyc04g080960.2.1_E0|cysteine proteinase 15A-like</t>
  </si>
  <si>
    <t>POT000981</t>
  </si>
  <si>
    <t xml:space="preserve">&gt;gi|697115472|ref|XP_009611654.1|desc|POT006295|Ntom|Sly:1/Stu:1/Ath:1|bm=PGSC0003DMP400050523_E0|leukotriene A-4 hydrolase homolog;&gt;gi|697166244|ref|XP_009591947.1|desc|POT006295|Ntom|Sly:1/Stu:1/Ath:1|bm=PGSC0003DMP400050523_E0|leukotriene A-4 hydrolase </t>
  </si>
  <si>
    <t>&gt;gi|697119034|ref|XP_009613463.1|desc|POT000634_4|Ntom|Sly:4/Stu:3/Ath:2|bm=PGSC0003DMP400054992_E0|glycogen phosphorylase 1-like;&gt;gi|698520614|ref|XP_009757122.1|desc|POT000634_4|Nsyl|Sly:4/Stu:3/Ath:2|bm=PGSC0003DMP400054992_E0|glycogen phosphorylase 1-l</t>
  </si>
  <si>
    <t>&gt;gi|697119321|ref|XP_009613609.1|desc|POT000004_21|Ntom|Sly:47/Stu:47/Ath:12|bm=Solyc03g044150.2.1_E0|subtilisin-like protease</t>
  </si>
  <si>
    <t>&gt;gi|697119614|ref|XP_009613763.1|desc|POT002205_1|Ntom|Sly:1/Stu:1/Ath:3|bm=PGSC0003DMP400009589_E1E-115|dirigent protein 22-like;&gt;gi|698487472|ref|XP_009790394.1|desc|POT002205_1|Nsyl|Sly:1/Stu:1/Ath:3|bm=PGSC0003DMP400009589_E2E-116|dirigent protein 22-l</t>
  </si>
  <si>
    <t>POT002205</t>
  </si>
  <si>
    <t xml:space="preserve">&gt;gi|698524958|ref|XP_009759290.1|desc|POT001234_1|Nsyl|Sly:3/Stu:3/Ath:3|bm=PGSC0003DMP400040721_E0|UDP-glucuronic acid decarboxylase 6-like;&gt;gi|698524956|ref|XP_009759289.1|desc|POT001234_1|Nsyl|Sly:3/Stu:3/Ath:3|bm=PGSC0003DMP400040721_E0|UDP-glucuronic </t>
  </si>
  <si>
    <t>&gt;gi|697122104|ref|XP_009615038.1|desc|POT006983|Ntom|Sly:1/Stu:1/Ath:1|bm=PGSC0003DMP400053201_E0|sec-independent protein translocase protein TATC, chloroplastic</t>
  </si>
  <si>
    <t>POT006983</t>
  </si>
  <si>
    <t>&gt;gi|697122534|ref|XP_009615253.1|desc|POT011830|Ntom|Sly:1/Stu:1/Ath:1|bm=Solyc02g093340.2.1_E4E-169|RNA-binding protein squid</t>
  </si>
  <si>
    <t>POT011830</t>
  </si>
  <si>
    <t>&gt;gi|697122544|ref|XP_009615259.1|desc|POT011115_1|Ntom|Sly:2/Stu:2/Ath:2|bm=PGSC0003DMP400022324_E0|altered inheritance of mitochondria protein 32;&gt;gi|698495326|ref|XP_009793785.1|desc|POT011115_1|Nsyl|Sly:2/Stu:2/Ath:2|bm=PGSC0003DMP400022324_E0|altered i</t>
  </si>
  <si>
    <t>POT011115</t>
  </si>
  <si>
    <t xml:space="preserve">&gt;gi|698553399|ref|XP_009769930.1|desc|POT007080|Nsyl|Sly:1/Stu:1/Ath:1|bm=PGSC0003DMP400045630_E2E-112|ER membrane protein complex subunit 4;&gt;gi|697123764|ref|XP_009615881.1|desc|POT007080|Ntom|Sly:1/Stu:1/Ath:1|bm=PGSC0003DMP400045630_E1E-122|ER membrane </t>
  </si>
  <si>
    <t>POT007080</t>
  </si>
  <si>
    <t>&gt;gi|698498551|ref|XP_009795174.1|desc|POT002131|Nsyl|Sly:2/Stu:2/Ath:1|bm=PGSC0003DMP400004597_E0|glycylpeptide N-tetradecanoyltransferase 1-like;&gt;gi|697124066|ref|XP_009616025.1|desc|POT002131|Ntom|Sly:2/Stu:2/Ath:1|bm=PGSC0003DMP400004597_E0|glycylpeptid</t>
  </si>
  <si>
    <t>&gt;gi|698487887|ref|XP_009790564.1|desc|POT000888|Nsyl|Sly:3/Stu:3/Ath:1|bm=PGSC0003DMP400012910_E9E-137|GTP-binding protein SAR1A-like;&gt;gi|697124444|ref|XP_009616218.1|desc|POT000888|Ntom|Sly:3/Stu:3/Ath:1|bm=PGSC0003DMP400012910_E1E-137|GTP-binding protein</t>
  </si>
  <si>
    <t>POT000888</t>
  </si>
  <si>
    <t>&gt;gi|698465464|ref|XP_009782679.1|desc|POT003146_2|Nsyl|Sly:1/Stu:1/Ath:1|bm=PGSC0003DMP400052857_E0|6-phosphofructo-2-kinase/fructose-2,6-bisphosphatase-like;&gt;gi|697124729|ref|XP_009616372.1|desc|POT003146_2|Ntom|Sly:1/Stu:1/Ath:1|bm=PGSC0003DMP400052857_E</t>
  </si>
  <si>
    <t>POT003146</t>
  </si>
  <si>
    <t>&gt;gi|697124911|ref|XP_009616462.1|desc|POT000445_5|Ntom|Sly:4/Stu:4/Ath:4|bm=PGSC0003DMP400003835_E0|pumilio homolog 2-like isoform X3;&gt;gi|698589182|ref|XP_009779664.1|desc|POT000445_5|Nsyl|Sly:4/Stu:4/Ath:4|bm=PGSC0003DMP400003835_E0|pumilio homolog 2-like</t>
  </si>
  <si>
    <t>POT000445</t>
  </si>
  <si>
    <t>&gt;gi|697125438|ref|XP_009616738.1|desc|POT005153|Ntom|Sly:1/Stu:1/Ath:2|bm=PGSC0003DMP400043329_E0|putative formamidase C869.04 isoform X2;&gt;gi|697125436|ref|XP_009616737.1|desc|POT005153|Ntom|Sly:1/Stu:1/Ath:2|bm=PGSC0003DMP400043329_E0|putative formamidase</t>
  </si>
  <si>
    <t>POT005153</t>
  </si>
  <si>
    <t>&gt;gi|697125591|ref|XP_009616819.1|desc|POT001824_1|Ntom|Sly:2/Stu:2/Ath:2|bm=PGSC0003DMP400009092_E0|malate dehydrogenase, glyoxysomal</t>
  </si>
  <si>
    <t>&gt;gi|698430120|ref|XP_009792565.1|desc|POT010441_2|Nsyl|Sly:1/Stu:1/Ath:1|bm=Solyc09g008140.2.1_E3E-67|membrane magnesium transporter;&gt;gi|697125836|ref|XP_009616943.1|desc|POT010441_2|Ntom|Sly:1/Stu:1/Ath:1|bm=Solyc09g008140.2.1_E3E-67|membrane magnesium tr</t>
  </si>
  <si>
    <t>POT010441</t>
  </si>
  <si>
    <t>&gt;gi|697127745|ref|XP_009617918.1|desc|POT011328|Ntom|Sly:1/Stu:1/Ath:1|bm=PGSC0003DMP400036554_E0|pheophytinase, chloroplastic;&gt;gi|697127743|ref|XP_009617917.1|desc|POT011328|Ntom|Sly:1/Stu:1/Ath:1|bm=PGSC0003DMP400036554_E0|pheophytinase, chloroplastic</t>
  </si>
  <si>
    <t>POT011328</t>
  </si>
  <si>
    <t xml:space="preserve">&gt;gi|697128949|ref|XP_009618529.1|desc|POT002844_2|Ntom|Sly:1/Stu:2/Ath:1|bm=PGSC0003DMP400020656_E0|alpha-soluble NSF attachment protein-like;&gt;gi|698472171|ref|XP_009784206.1|desc|POT002844_2|Nsyl|Sly:1/Stu:2/Ath:1|bm=PGSC0003DMP400020656_E0|alpha-soluble </t>
  </si>
  <si>
    <t>&gt;gi|698485833|ref|XP_009789677.1|desc|POT001129_3|Nsyl|Sly:2/Stu:2/Ath:2|bm=PGSC0003DMP400038791_E1E-173|clathrin light chain 1-like;&gt;gi|697129312|ref|XP_009618711.1|desc|POT001129_3|Ntom|Sly:2/Stu:2/Ath:2|bm=Solyc02g078540.2.1_E4E-169|clathrin light chain</t>
  </si>
  <si>
    <t>POT001129</t>
  </si>
  <si>
    <t>&gt;gi|697130967|ref|XP_009619537.1|desc|POT001123_1|Ntom|Sly:3/Stu:3/Ath:2|bm=PGSC0003DMP400024843_E0|uncharacterized protein LOC104111530;&gt;gi|698491563|ref|XP_009792192.1|desc|POT001123_1|Nsyl|Sly:3/Stu:3/Ath:2|bm=PGSC0003DMP400024843_E0|uncharacterized pro</t>
  </si>
  <si>
    <t>POT001123</t>
  </si>
  <si>
    <t>&gt;gi|698452625|ref|XP_009779765.1|desc|POT006234_1|Nsyl|Sly:2/Stu:2/Ath:1|bm=PGSC0003DMP400014274_E0|isovaleryl-CoA dehydrogenase, mitochondrial isoform X2;&gt;gi|697131557|ref|XP_009619839.1|desc|POT006234_1|Ntom|Sly:2/Stu:2/Ath:1|bm=PGSC0003DMP400014274_E0|i</t>
  </si>
  <si>
    <t>&gt;gi|697131596|ref|XP_009619852.1|desc|POT000022_5|Ntom|Sly:16/Stu:17/Ath:13|bm=TC03G029430_E0|luminal-binding protein 4-like;&gt;gi|698555393|ref|XP_009770477.1|desc|POT000022_5|Nsyl|Sly:16/Stu:17/Ath:13|bm=TC03G029430_E0|luminal-binding protein 4-like</t>
  </si>
  <si>
    <t>&gt;gi|698558010|ref|XP_009771182.1|desc|POT000017_10|Nsyl|Sly:19/Stu:17/Ath:14|bm=PGSC0003DMP400035418_E0|potassium transporter 4-like;&gt;gi|698558006|ref|XP_009771181.1|desc|POT000017_10|Nsyl|Sly:19/Stu:17/Ath:14|bm=PGSC0003DMP400035418_E0|potassium transport</t>
  </si>
  <si>
    <t>POT000017</t>
  </si>
  <si>
    <t>&gt;gi|698478297|ref|XP_009786316.1|desc|POT008824|Nsyl|Sly:1/Stu:1/Ath:1|bm=PGSC0003DMP400055663_E0|putative L-ascorbate peroxidase 6;&gt;gi|697133021|ref|XP_009620562.1|desc|POT008824|Ntom|Sly:1/Stu:1/Ath:1|bm=PGSC0003DMP400055663_E0|putative L-ascorbate perox</t>
  </si>
  <si>
    <t>POT008824</t>
  </si>
  <si>
    <t>&gt;gi|697134533|ref|XP_009621312.1|desc|POT003784|Ntom|Sly:1/Stu:1/Ath:1|bm=PGSC0003DMP400032471_E0|lysM domain-containing GPI-anchored protein 2</t>
  </si>
  <si>
    <t>POT003784</t>
  </si>
  <si>
    <t>&gt;gi|698542716|ref|XP_009766500.1|desc|POT001180_6|Nsyl|Sly:1/Stu:1/Ath:2|bm=Solyc01g109770.2.1_E1E-130|protein RER1A-like;&gt;gi|697134735|ref|XP_009621413.1|desc|POT001180_6|Ntom|Sly:1/Stu:1/Ath:2|bm=Solyc01g109770.2.1_E1E-130|protein RER1A-like;&gt;gi|69848786</t>
  </si>
  <si>
    <t>POT001180</t>
  </si>
  <si>
    <t>&gt;gi|698515475|ref|XP_009802614.1|desc|POT009872|Nsyl|Sly:1/Stu:0/Ath:1|bm=Solyc09g064590.2.1_E0|pre-mRNA-processing factor 39;&gt;gi|697135424|ref|XP_009621766.1|desc|POT009872|Ntom|Sly:1/Stu:0/Ath:1|bm=Solyc09g064590.2.1_E0|pre-mRNA-processing factor 39</t>
  </si>
  <si>
    <t>POT009872</t>
  </si>
  <si>
    <t xml:space="preserve">&gt;gi|698510767|ref|XP_009800530.1|desc|POT001431_1|Nsyl|Sly:3/Stu:3/Ath:2|bm=PGSC0003DMP400018180_E4E-87|probable 60S ribosomal protein L14;&gt;gi|697135592|ref|XP_009621856.1|desc|POT001431_1|Ntom|Sly:3/Stu:3/Ath:2|bm=PGSC0003DMP400018180_E4E-87|probable 60S </t>
  </si>
  <si>
    <t>&gt;gi|698458406|ref|XP_009781051.1|desc|POT005444|Nsyl|Sly:1/Stu:0/Ath:1|bm=Solyc04g072290.2.1_E0|exocyst complex component SEC6 isoform X1;&gt;gi|698458402|ref|XP_009781050.1|desc|POT005444|Nsyl|Sly:1/Stu:0/Ath:1|bm=Solyc04g072290.2.1_E0|exocyst complex compon</t>
  </si>
  <si>
    <t>POT005444</t>
  </si>
  <si>
    <t>&gt;gi|697136428|ref|XP_009622293.1|desc|POT003989|Ntom|Sly:1/Stu:0/Ath:2|bm=Solyc01g104880.2.1_E0|phosphatidylserine decarboxylase proenzyme 2-like isoform X1;&gt;gi|698427187|ref|XP_009787986.1|desc|POT003989|Nsyl|Sly:1/Stu:0/Ath:2|bm=Solyc01g104880.2.1_E0|pho</t>
  </si>
  <si>
    <t>POT003989</t>
  </si>
  <si>
    <t>&gt;gi|697137084|ref|XP_009622631.1|desc|POT003383|Ntom|Sly:2/Stu:2/Ath:1|bm=Solyc06g008940.2.1_E0|elongation factor Tu, mitochondrial-like;&gt;gi|698480417|ref|XP_009787258.1|desc|POT003383|Nsyl|Sly:2/Stu:2/Ath:1|bm=Solyc06g008940.2.1_E0|elongation factor Tu, m</t>
  </si>
  <si>
    <t>&gt;gi|697137162|ref|XP_009622670.1|desc|POT002006_2|Ntom|Sly:2/Stu:2/Ath:2|bm=Solyc12g096560.1.1_E0|apyrase 2-like;&gt;gi|698556387|ref|XP_009770744.1|desc|POT002006_2|Nsyl|Sly:2/Stu:2/Ath:2|bm=Solyc12g096560.1.1_E0|apyrase 2-like</t>
  </si>
  <si>
    <t>POT002006</t>
  </si>
  <si>
    <t>&gt;gi|698505211|ref|XP_009798070.1|desc|POT002387_3|Nsyl|Sly:2/Stu:2/Ath:2|bm=Solyc05g054130.2.1_E0|putative MO25-like protein At5g47540;&gt;gi|697137794|ref|XP_009622974.1|desc|POT002387_3|Ntom|Sly:2/Stu:2/Ath:2|bm=Solyc05g054130.2.1_E0|putative MO25-like prot</t>
  </si>
  <si>
    <t>POT002387</t>
  </si>
  <si>
    <t>&gt;gi|697138845|ref|XP_009623502.1|desc|POT000014_7|Ntom|Sly:17/Stu:16/Ath:16|bm=PGSC0003DMP400036122_E0|cellulose synthase A catalytic subunit 1;&gt;gi|698548347|ref|XP_009768318.1|desc|POT000014_7|Nsyl|Sly:17/Stu:16/Ath:16|bm=PGSC0003DMP400036122_E0|cellulose</t>
  </si>
  <si>
    <t>&gt;gi|698562834|ref|XP_009772522.1|desc|POT008661|Nsyl|Sly:1/Stu:1/Ath:1|bm=PGSC0003DMP400049979_E4E-113|peptidyl-prolyl cis-trans isomerase CYP19-3-like;&gt;gi|697139050|ref|XP_009623610.1|desc|POT008661|Ntom|Sly:1/Stu:1/Ath:1|bm=PGSC0003DMP400049979_E5E-110|p</t>
  </si>
  <si>
    <t>POT008661</t>
  </si>
  <si>
    <t>&gt;gi|697139284|ref|XP_009623728.1|desc|POT001007_3|Ntom|Sly:2/Stu:2/Ath:2|bm=PGSC0003DMP400016265_E0|dihydrolipoyllysine-residue acetyltransferase component 5 of pyruvate dehydrogenase complex, chloroplastic-like</t>
  </si>
  <si>
    <t>&gt;gi|697139395|ref|XP_009623785.1|desc|POT009641|Ntom|Sly:1/Stu:1/Ath:1|bm=PGSC0003DMP400023632_E2E-113|uncharacterized protein LOC104114934</t>
  </si>
  <si>
    <t>POT009641</t>
  </si>
  <si>
    <t>&gt;gi|697139547|ref|XP_009623864.1|desc|POT000239_2|Ntom|Sly:7/Stu:9/Ath:8|bm=RC29579G00030_E0|UDP-glycosyltransferase 73C3-like;&gt;gi|698502443|ref|XP_009796872.1|desc|POT000239_2|Nsyl|Sly:7/Stu:9/Ath:8|bm=RC29579G00030_E0|UDP-glycosyltransferase 73C2-like</t>
  </si>
  <si>
    <t>POT000239</t>
  </si>
  <si>
    <t>&gt;gi|698518307|ref|XP_009804030.1|desc|POT000115_09|Nsyl|Sly:13/Stu:28/Ath:7|bm=VV19G04750_E0|(-)-germacrene D synthase-like;&gt;gi|697139571|ref|XP_009623875.1|desc|POT000115_09|Ntom|Sly:13/Stu:28/Ath:7|bm=VV19G04750_E0|(-)-germacrene D synthase-like</t>
  </si>
  <si>
    <t>&gt;gi|698423772|ref|XP_009782836.1|desc|POT001669_4|Nsyl|Sly:2/Stu:1/Ath:2|bm=CP00250G00140_E0|acetolactate synthase small subunit 1, chloroplastic-like isoform X2;&gt;gi|697142499|ref|XP_009625351.1|desc|POT001669_4|Ntom|Sly:2/Stu:1/Ath:2|bm=CP00250G00140_E0|a</t>
  </si>
  <si>
    <t>POT001669</t>
  </si>
  <si>
    <t>&gt;gi|697142811|ref|XP_009625509.1|desc|POT010121|Ntom|Sly:1/Stu:1/Ath:1|bm=PGSC0003DMP400012512_E3E-158|fatty-acid-binding protein 3;&gt;gi|697142809|ref|XP_009625508.1|desc|POT010121|Ntom|Sly:1/Stu:1/Ath:1|bm=PGSC0003DMP400012512_E3E-158|fatty-acid-binding pr</t>
  </si>
  <si>
    <t>&gt;gi|698480690|ref|XP_009787381.1|desc|POT010681|Nsyl|Sly:1/Stu:1/Ath:1|bm=PGSC0003DMP400025121_E6E-145|uncharacterized protein LOC104235342;&gt;gi|697144378|ref|XP_009626302.1|desc|POT010681|Ntom|Sly:1/Stu:1/Ath:1|bm=PGSC0003DMP400025121_E3E-143|uncharacteriz</t>
  </si>
  <si>
    <t>POT010681</t>
  </si>
  <si>
    <t xml:space="preserve">&gt;gi|697144562|ref|XP_009626394.1|desc|POT002123_1|Ntom|Sly:1/Stu:1/Ath:3|bm=VV11G03450_E5E-173|nucleosome assembly protein 1;4 isoform X3;&gt;gi|697144560|ref|XP_009626393.1|desc|POT002123_1|Ntom|Sly:1/Stu:1/Ath:3|bm=VV11G03450_E0|nucleosome assembly protein </t>
  </si>
  <si>
    <t xml:space="preserve">&gt;gi|698484951|ref|XP_009789266.1|desc|POT009648_2|Nsyl|Sly:1/Stu:0/Ath:1|bm=Solyc07g005880.2.1_E0|replication factor C subunit 1;&gt;gi|697145504|ref|XP_009626890.1|desc|POT009648_2|Ntom|Sly:1/Stu:0/Ath:1|bm=Solyc07g005880.2.1_E0|replication factor C subunit </t>
  </si>
  <si>
    <t>POT009648</t>
  </si>
  <si>
    <t>&gt;gi|698477382|ref|XP_009785910.1|desc|POT005359_2|Nsyl|Sly:2/Stu:2/Ath:1|bm=PGSC0003DMP400020889_E0|NAD kinase 2, chloroplastic-like isoform X1;&gt;gi|697145978|ref|XP_009627123.1|desc|POT005359_2|Ntom|Sly:2/Stu:2/Ath:1|bm=TC08G010660_E0|NAD kinase 2, chlorop</t>
  </si>
  <si>
    <t>POT005359</t>
  </si>
  <si>
    <t>&gt;gi|698540181|ref|XP_009765671.1|desc|POT008386_1|Nsyl|Sly:1/Stu:1/Ath:1|bm=PGSC0003DMP400001644_E0|SNF1-related protein kinase regulatory subunit gamma-1-like isoform X2;&gt;gi|698540178|ref|XP_009765670.1|desc|POT008386_2|Nsyl|Sly:1/Stu:1/Ath:1|bm=PGSC0003D</t>
  </si>
  <si>
    <t>POT008386</t>
  </si>
  <si>
    <t>&gt;gi|697146732|ref|XP_009627513.1|desc|POT009335|Ntom|Sly:1/Stu:1/Ath:1|bm=Solyc10g083350.1.1_E0|heme-binding-like protein At3g10130, chloroplastic;&gt;gi|698529818|ref|XP_009761730.1|desc|POT009335|Nsyl|Sly:1/Stu:1/Ath:1|bm=Solyc10g083350.1.1_E1E-180|heme-bin</t>
  </si>
  <si>
    <t>POT009335</t>
  </si>
  <si>
    <t>&gt;gi|697147048|ref|XP_009627679.1|desc|POT001517_2|Ntom|Sly:2/Stu:3/Ath:1|bm=PGSC0003DMP400003484_E0|copal-8-ol diphosphate hydratase, chloroplastic</t>
  </si>
  <si>
    <t>POT001517</t>
  </si>
  <si>
    <t>&gt;gi|698556558|ref|XP_009770792.1|desc|POT002316_1|Nsyl|Sly:2/Stu:2/Ath:1|bm=PGSC0003DMP400017573_E2E-103|ribonuclease P protein subunit p25-like protein;&gt;gi|697148122|ref|XP_009628235.1|desc|POT002316_1|Ntom|Sly:2/Stu:2/Ath:1|bm=PGSC0003DMP400017573_E4E-10</t>
  </si>
  <si>
    <t>POT002316</t>
  </si>
  <si>
    <t>&gt;gi|697148600|ref|XP_009628485.1|desc|POT002571|Ntom|Sly:2/Stu:2/Ath:2|bm=PGSC0003DMP400008566_E0|LOW QUALITY PROTEIN: peroxisomal acyl-coenzyme A oxidase 1-like</t>
  </si>
  <si>
    <t xml:space="preserve">&gt;gi|698479761|ref|XP_009786953.1|desc|POT005143|Nsyl|Sly:1/Stu:1/Ath:1|bm=Solyc08g080260.2.1_E0|uncharacterized protein LOC104234987 isoform X2;&gt;gi|697148644|ref|XP_009628508.1|desc|POT005143|Ntom|Sly:1/Stu:1/Ath:1|bm=Solyc08g080260.2.1_E0|uncharacterized </t>
  </si>
  <si>
    <t>POT005143</t>
  </si>
  <si>
    <t>&gt;gi|697148907|ref|XP_009628645.1|desc|POT003425|Ntom|Sly:1/Stu:1/Ath:2|bm=Solyc01g108600.2.1_E0|presequence protease 1, chloroplastic/mitochondrial-like</t>
  </si>
  <si>
    <t>&gt;gi|697149122|ref|XP_009628758.1|desc|POT004101_1|Ntom|Sly:2/Stu:2/Ath:2|bm=PGSC0003DMP400001092_E6E-73|uncharacterized protein LOC104119060</t>
  </si>
  <si>
    <t>&gt;gi|698431629|ref|XP_009794774.1|desc|POT000081|Nsyl|Sly:10/Stu:10/Ath:9|bm=Solyc10g085020.1.1_E0|tubulin beta-2 chain;&gt;gi|697149655|ref|XP_009629036.1|desc|POT000081|Ntom|Sly:10/Stu:10/Ath:9|bm=Solyc10g085020.1.1_E0|tubulin beta-2 chain;&gt;gi|698521103|ref|</t>
  </si>
  <si>
    <t>&gt;gi|698463600|ref|XP_009782255.1|desc|POT004520_2|Nsyl|Sly:2/Stu:1/Ath:1|bm=Solyc08g065880.2.1_E0|uncharacterized protein LOC104231031;&gt;gi|697150332|ref|XP_009629369.1|desc|POT004520_2|Ntom|Sly:2/Stu:1/Ath:1|bm=Solyc08g065880.2.1_E0|uncharacterized protein</t>
  </si>
  <si>
    <t>POT004520</t>
  </si>
  <si>
    <t>&gt;gi|698466035|ref|XP_009782819.1|desc|POT000025_04|Nsyl|Sly:19/Stu:22/Ath:20|bm=Solyc02g080670.2.1_E0|L-ascorbate oxidase homolog;&gt;gi|697151315|ref|XP_009629876.1|desc|POT000025_04|Ntom|Sly:19/Stu:22/Ath:20|bm=Solyc02g080670.2.1_E0|L-ascorbate oxidase homo</t>
  </si>
  <si>
    <t>&gt;gi|698485708|ref|XP_009789623.1|desc|POT009310_4|Nsyl|Sly:1/Stu:1/Ath:1|bm=Solyc03g013240.2.1_E0|uncharacterized protein LOC104237211, partial;&gt;gi|697151381|ref|XP_009629909.1|desc|POT009310_5|Ntom|Sly:1/Stu:1/Ath:1|bm=Solyc03g013240.2.1_E0|uncharacterize</t>
  </si>
  <si>
    <t>POT009310</t>
  </si>
  <si>
    <t>&gt;gi|698518653|ref|XP_009804197.1|desc|POT001989|Nsyl|Sly:1/Stu:1/Ath:2|bm=PGSC0003DMP400049010_E0|transcription elongation factor SPT6;&gt;gi|697154326|ref|XP_009631400.1|desc|POT001989|Ntom|Sly:1/Stu:1/Ath:2|bm=PGSC0003DMP400049010_E0|transcription elongatio</t>
  </si>
  <si>
    <t>POT001989</t>
  </si>
  <si>
    <t>&gt;gi|698418836|ref|XP_009784077.1|desc|POT000371_3|Nsyl|Sly:4/Stu:3/Ath:3|bm=Solyc09g075280.1.1_E0|exocyst complex component SEC15B;&gt;gi|697155369|ref|XP_009631924.1|desc|POT000371_3|Ntom|Sly:4/Stu:3/Ath:3|bm=Solyc09g075280.1.1_E0|exocyst complex component S</t>
  </si>
  <si>
    <t>POT000371</t>
  </si>
  <si>
    <t>&gt;gi|697155433|ref|XP_009631958.1|desc|POT000394_3|Ntom|Sly:5/Stu:5/Ath:3|bm=PGSC0003DMP400042675_E0|heparanase-like protein 2</t>
  </si>
  <si>
    <t>POT000394</t>
  </si>
  <si>
    <t>&gt;gi|698523142|ref|XP_009758375.1|desc|POT002606|Nsyl|Sly:1/Stu:2/Ath:1|bm=PGSC0003DMP400016239_E2E-120|RNA-binding protein 8A-like;&gt;gi|697156005|ref|XP_009586749.1|desc|POT002606|Ntom|Sly:1/Stu:2/Ath:1|bm=PGSC0003DMP400016239_E6E-120|RNA-binding protein 8A</t>
  </si>
  <si>
    <t>POT002606</t>
  </si>
  <si>
    <t>&gt;gi|697156144|ref|XP_009586820.1|desc|POT010622_3|Ntom|Sly:1/Stu:1/Ath:1|bm=Solyc02g091530.2.1_E7E-157|uncharacterized protein LOC104084615 isoform X2;&gt;gi|697156142|ref|XP_009586819.1|desc|POT010622_3|Ntom|Sly:1/Stu:1/Ath:1|bm=Solyc02g091530.2.1_E7E-157|un</t>
  </si>
  <si>
    <t>POT010622</t>
  </si>
  <si>
    <t>&gt;gi|697156283|ref|XP_009586891.1|desc|POT006625_2|Ntom|Sly:1/Stu:1/Ath:1|bm=PGSC0003DMP400006968_E5E-147|copper chaperone for superoxide dismutase, chloroplastic/cytosolic isoform X3;&gt;gi|697156281|ref|XP_009586890.1|desc|POT006625_2|Ntom|Sly:1/Stu:1/Ath:1|</t>
  </si>
  <si>
    <t>POT006625</t>
  </si>
  <si>
    <t>&gt;gi|698437519|ref|XP_009803680.1|desc|POT001295_3|Nsyl|Sly:2/Stu:1/Ath:1|bm=Solyc02g078640.2.1_E0|protein MOR1;&gt;gi|697156463|ref|XP_009586985.1|desc|POT001295_3|Ntom|Sly:2/Stu:1/Ath:1|bm=Solyc02g078640.2.1_E0|protein MOR1</t>
  </si>
  <si>
    <t>POT001295</t>
  </si>
  <si>
    <t>&gt;gi|697157879|ref|XP_009587690.1|desc|POT002109_1|Ntom|Sly:3/Stu:3/Ath:1|bm=PGSC0003DMP400012204_E0|mitochondrial outer membrane protein porin of 34 kDa</t>
  </si>
  <si>
    <t>&gt;gi|698495987|ref|XP_009794071.1|desc|POT001217|Nsyl|Sly:3/Stu:1/Ath:3|bm=Solyc06g066730.2.1_E0|coatomer subunit beta-1;&gt;gi|698495985|ref|XP_009794070.1|desc|POT001217|Nsyl|Sly:3/Stu:1/Ath:3|bm=Solyc06g066730.2.1_E0|coatomer subunit beta-1;&gt;gi|697157993|</t>
  </si>
  <si>
    <t xml:space="preserve">&gt;gi|698513757|ref|XP_009801800.1|desc|POT002595_3|Nsyl|Sly:3/Stu:3/Ath:2|bm=Solyc01g111830.2.1_E0|24-methylenesterol C-methyltransferase 2;&gt;gi|697158658|ref|XP_009588091.1|desc|POT002595_3|Ntom|Sly:3/Stu:3/Ath:2|bm=Solyc01g111830.2.1_E0|24-methylenesterol </t>
  </si>
  <si>
    <t>POT002595</t>
  </si>
  <si>
    <t>&gt;gi|697158886|ref|XP_009588204.1|desc|POT000196_3|Ntom|Sly:8/Stu:7/Ath:5|bm=Solyc03g083250.2.1_E0|ATP-dependent Clp protease ATP-binding subunit clpX-like, mitochondrial;&gt;gi|698570529|ref|XP_009774630.1|desc|POT000196_3|Nsyl|Sly:8/Stu:7/Ath:5|bm=PGSC0003DM</t>
  </si>
  <si>
    <t>POT000196</t>
  </si>
  <si>
    <t>&gt;gi|698493359|ref|XP_009792955.1|desc|POT006312|Nsyl|Sly:1/Stu:1/Ath:2|bm=Solyc07g009170.2.1_E0|nudix hydrolase 20, chloroplastic-like;&gt;gi|697159316|ref|XP_009588414.1|desc|POT006312|Ntom|Sly:1/Stu:1/Ath:2|bm=Solyc07g009170.2.1_E0|nudix hydrolase 20, chlor</t>
  </si>
  <si>
    <t>POT006312</t>
  </si>
  <si>
    <t>&gt;gi|697162439|ref|XP_009590016.1|desc|POT002693_2|Ntom|Sly:3/Stu:3/Ath:2|bm=Solyc06g053160.2.1_E0|ATPase family AAA domain-containing protein 1-like isoform X2;&gt;gi|698529174|ref|XP_009761417.1|desc|POT002693_2|Nsyl|Sly:3/Stu:3/Ath:2|bm=Solyc06g053160.2.1_E</t>
  </si>
  <si>
    <t>POT002693</t>
  </si>
  <si>
    <t>&gt;gi|697161732|ref|XP_009589655.1|desc|POT000666_1|Ntom|Sly:3/Stu:3/Ath:2|bm=PGSC0003DMP400016028_E0|ATP-dependent zinc metalloprotease FTSH 11, chloroplastic/mitochondrial isoform X1;&gt;gi|698483756|ref|XP_009788721.1|desc|POT000666_1|Nsyl|Sly:3/Stu:3/Ath:2|</t>
  </si>
  <si>
    <t>POT000666</t>
  </si>
  <si>
    <t>&gt;gi|697162491|ref|XP_009590040.1|desc|POT002054_3|Ntom|Sly:1/Stu:0/Ath:1|bm=Solyc06g065710.2.1_E0|uncharacterized protein LOC104087323 isoform X2;&gt;gi|697162495|ref|XP_009590042.1|desc|POT002054_3|Ntom|Sly:1/Stu:0/Ath:1|bm=Solyc06g065710.2.1_E0|neurofilamen</t>
  </si>
  <si>
    <t>POT002054</t>
  </si>
  <si>
    <t>&gt;gi|697162695|ref|XP_009590151.1|desc|POT004958|Ntom|Sly:1/Stu:1/Ath:1|bm=PGSC0003DMP400008162_E0|serine carboxypeptidase-like 33 isoform X2;&gt;gi|697162693|ref|XP_009590149.1|desc|POT004958|Ntom|Sly:1/Stu:1/Ath:1|bm=PGSC0003DMP400008162_E0|serine carboxypep</t>
  </si>
  <si>
    <t>POT004958</t>
  </si>
  <si>
    <t>&gt;gi|698554856|ref|XP_009770330.1|desc|POT010236|Nsyl|Sly:1/Stu:1/Ath:1|bm=Solyc03g118550.2.1_E0|TPR repeat-containing thioredoxin TDX;&gt;gi|697162977|ref|XP_009590302.1|desc|POT010236|Ntom|Sly:1/Stu:1/Ath:1|bm=Solyc03g118550.2.1_E0|TPR repeat-containing thio</t>
  </si>
  <si>
    <t>POT010236</t>
  </si>
  <si>
    <t>&gt;gi|697165059|ref|XP_009591345.1|desc|POT008299|Ntom|Sly:1/Stu:1/Ath:1|bm=Solyc04g072560.2.1_E0|uncharacterized protein LOC104088390;&gt;gi|698449293|ref|XP_009773840.1|desc|POT008299|Nsyl|Sly:1/Stu:1/Ath:1|bm=Solyc04g072560.2.1_E0|uncharacterized protein LOC</t>
  </si>
  <si>
    <t>POT008299</t>
  </si>
  <si>
    <t>&gt;gi|698541198|ref|XP_009766008.1|desc|POT005713_3|Nsyl|Sly:2/Stu:1/Ath:2|bm=PGSC0003DMP400017200_E0|ribokinase-like isoform X5;&gt;gi|697165311|ref|XP_009591464.1|desc|POT005713_3|Ntom|Sly:2/Stu:1/Ath:2|bm=PGSC0003DMP400017200_E0|ribokinase-like isoform X5;&gt;g</t>
  </si>
  <si>
    <t>POT005713</t>
  </si>
  <si>
    <t>&gt;gi|698505434|ref|XP_009798172.1|desc|POT003302_3|Nsyl|Sly:2/Stu:2/Ath:1|bm=Solyc11g069370.1.1_E0|ruvB-like protein 1;&gt;gi|697166611|ref|XP_009592138.1|desc|POT003302_3|Ntom|Sly:2/Stu:2/Ath:1|bm=Solyc11g069370.1.1_E0|ruvB-like protein 1 isoform X1;&gt;gi|69716</t>
  </si>
  <si>
    <t>POT003302</t>
  </si>
  <si>
    <t>&gt;gi|697167274|ref|XP_009592486.1|desc|POT005510_1|Ntom|Sly:1/Stu:1/Ath:2|bm=Solyc03g111850.2.1_E0|indole-3-glycerol phosphate synthase, chloroplastic-like isoform X1;&gt;gi|698581078|ref|XP_009777468.1|desc|POT005510_1|Nsyl|Sly:1/Stu:1/Ath:2|bm=Solyc03g111850</t>
  </si>
  <si>
    <t>POT005510</t>
  </si>
  <si>
    <t>&gt;gi|697167587|ref|XP_009592658.1|desc|POT005938_2|Ntom|Sly:1/Stu:1/Ath:1|bm=Solyc05g026560.2.1_E0|uncharacterized protein LOC104089457 isoform X2;&gt;gi|697167585|ref|XP_009592657.1|desc|POT005938_2|Ntom|Sly:1/Stu:1/Ath:1|bm=Solyc05g026560.2.1_E0|uncharacteri</t>
  </si>
  <si>
    <t>POT005938</t>
  </si>
  <si>
    <t>&gt;gi|698513532|ref|XP_009801704.1|desc|POT003352_2|Nsyl|Sly:2/Stu:3/Ath:1|bm=Solyc11g073280.1.1_E4E-116|THO complex subunit 4A;&gt;gi|697168298|ref|XP_009593027.1|desc|POT003352_2|Ntom|Sly:2/Stu:3/Ath:1|bm=Solyc11g073280.1.1_E8E-117|THO complex subunit 4A;&gt;gi|</t>
  </si>
  <si>
    <t>&gt;gi|698585432|ref|XP_009778647.1|desc|POT006854|Nsyl|Sly:1/Stu:1/Ath:1|bm=PGSC0003DMP400003222_E0|phosphoribosylaminoimidazole-succinocarboxamide synthase, chloroplastic;&gt;gi|697168308|ref|XP_009593032.1|desc|POT006854|Ntom|Sly:1/Stu:1/Ath:1|bm=PGSC0003DMP4</t>
  </si>
  <si>
    <t>POT006854</t>
  </si>
  <si>
    <t xml:space="preserve">&gt;gi|698490817|ref|XP_009791864.1|desc|POT008197|Nsyl|Sly:1/Stu:2/Ath:1|bm=PGSC0003DMP400054002_E9E-152|protein PPLZ12;&gt;gi|697168537|ref|XP_009593153.1|desc|POT008197|Ntom|Sly:1/Stu:2/Ath:1|bm=PGSC0003DMP400054002_E0|hypersensitive-induced response protein </t>
  </si>
  <si>
    <t>POT008197</t>
  </si>
  <si>
    <t>&gt;gi|698563441|ref|XP_009772697.1|desc|POT000404_1|Nsyl|Sly:5/Stu:6/Ath:5|bm=GM02G08110_E6E-179|aquaporin PIP2-2-like;&gt;gi|697169120|ref|XP_009593453.1|desc|POT000404_1|Ntom|Sly:5/Stu:6/Ath:5|bm=GM02G08110_E5E-180|aquaporin PIP2-2-like</t>
  </si>
  <si>
    <t>&gt;gi|697169382|ref|XP_009593582.1|desc|POT003440|Ntom|Sly:1/Stu:1/Ath:1|bm=PGSC0003DMP400008965_E0|(E,E)-geranyllinalool synthase</t>
  </si>
  <si>
    <t>POT003440</t>
  </si>
  <si>
    <t>&gt;gi|698496598|ref|XP_009794338.1|desc|POT005912|Nsyl|Sly:2/Stu:1/Ath:1|bm=Solyc05g013070.2.1_E0|serine/threonine-protein kinase HT1;&gt;gi|697170348|ref|XP_009594090.1|desc|POT005912|Ntom|Sly:2/Stu:1/Ath:1|bm=Solyc05g013070.2.1_E0|serine/threonine-protein kin</t>
  </si>
  <si>
    <t>POT005912</t>
  </si>
  <si>
    <t>&gt;gi|698469985|ref|XP_009783700.1|desc|POT001015_2|Nsyl|Sly:1/Stu:2/Ath:4|bm=PGSC0003DMP400048888_E0|fasciclin-like arabinogalactan protein 17;&gt;gi|697172306|ref|XP_009595093.1|desc|POT001015_2|Ntom|Sly:1/Stu:2/Ath:4|bm=PGSC0003DMP400048888_E0|fasciclin-like</t>
  </si>
  <si>
    <t>&gt;gi|698474912|ref|XP_009784889.1|desc|POT009186|Nsyl|Sly:1/Stu:0/Ath:1|bm=Solyc07g021540.2.1_E2E-157|GEM-like protein 1;&gt;gi|697174264|ref|XP_009596069.1|desc|POT009186|Ntom|Sly:1/Stu:0/Ath:1|bm=Solyc07g021540.2.1_E7E-157|GEM-like protein 1</t>
  </si>
  <si>
    <t>POT009186</t>
  </si>
  <si>
    <t>&gt;gi|698584295|ref|XP_009778326.1|desc|POT004552|Nsyl|Sly:2/Stu:2/Ath:1|bm=PGSC0003DMP400030313_E0|ribose-phosphate pyrophosphokinase 4;&gt;gi|697176142|ref|XP_009597020.1|desc|POT004552|Ntom|Sly:2/Stu:2/Ath:1|bm=PGSC0003DMP400030313_E0|ribose-phosphate pyroph</t>
  </si>
  <si>
    <t>&gt;gi|698506538|ref|XP_009798656.1|desc|POT007071|Nsyl|Sly:1/Stu:1/Ath:1|bm=PGSC0003DMP400001290_E0|agmatine deiminase;&gt;gi|697176765|ref|XP_009597334.1|desc|POT007071|Ntom|Sly:1/Stu:1/Ath:1|bm=PGSC0003DMP400001290_E0|agmatine deiminase</t>
  </si>
  <si>
    <t>POT007071</t>
  </si>
  <si>
    <t>&gt;gi|697178030|ref|XP_009597994.1|desc|POT011105_1|Ntom|Sly:1/Stu:1/Ath:1|bm=PGSC0003DMP400046631_E5E-72|uncharacterized protein LOC104093866</t>
  </si>
  <si>
    <t>POT011105</t>
  </si>
  <si>
    <t>&gt;gi|697178515|ref|XP_009598241.1|desc|POT006448|Ntom|Sly:1/Stu:2/Ath:1|bm=PGSC0003DMP400027213_E7E-61|NADH dehydrogenase;&gt;gi|698428467|ref|XP_009789785.1|desc|POT006448|Nsyl|Sly:1/Stu:2/Ath:1|bm=PGSC0003DMP400027213_E2E-59|NADH dehydrogenase</t>
  </si>
  <si>
    <t>POT006448</t>
  </si>
  <si>
    <t>&gt;gi|698421969|ref|XP_009779977.1|desc|POT000383_3|Nsyl|Sly:5/Stu:5/Ath:1|bm=Solyc07g007600.2.1_E0|pyrophosphate-energized vacuolar membrane proton pump-like;&gt;gi|697178793|ref|XP_009598387.1|desc|POT000383_3|Ntom|Sly:5/Stu:5/Ath:1|bm=Solyc07g007600.2.1_E0|p</t>
  </si>
  <si>
    <t>POT004380</t>
  </si>
  <si>
    <t>&gt;gi|698588880|ref|XP_009779588.1|desc|POT002293_2|Nsyl|Sly:2/Stu:2/Ath:1|bm=PGSC0003DMP400012277_E2E-138|NAP1-related protein 2-like;&gt;gi|697178871|ref|XP_009598418.1|desc|POT002293_2|Ntom|Sly:2/Stu:2/Ath:1|bm=PGSC0003DMP400012277_E1E-138|NAP1-related prote</t>
  </si>
  <si>
    <t>POT002293</t>
  </si>
  <si>
    <t>&gt;gi|697179284|ref|XP_009598619.1|desc|POT009125|Ntom|Sly:1/Stu:0/Ath:1|bm=Solyc05g055000.2.1_E0|cysteine desulfurase 2, chloroplastic</t>
  </si>
  <si>
    <t>&gt;gi|698531792|ref|XP_009762725.1|desc|POT000009_3|Nsyl|Sly:6/Stu:3/Ath:32|bm=PT17G09040_E0|LOW QUALITY PROTEIN: cysteine-rich receptor-like protein kinase 10, partial;&gt;gi|697179663|ref|XP_009598808.1|desc|POT000009_3|Ntom|Sly:6/Stu:3/Ath:32|bm=ME12753G0037</t>
  </si>
  <si>
    <t>POT000252</t>
  </si>
  <si>
    <t>&gt;gi|697179820|ref|XP_009598882.1|desc|POT012300|Ntom|Sly:1/Stu:0/Ath:1|bm=Solyc04g025290.2.1_E0|putative peptide chain release factor 1, mitochondrial isoform X2;&gt;gi|698489439|ref|XP_009791270.1|desc|POT012300|Nsyl|Sly:1/Stu:0/Ath:1|bm=Solyc04g025290.2.1_E</t>
  </si>
  <si>
    <t>POT012300</t>
  </si>
  <si>
    <t>&gt;gi|697180242|ref|XP_009599099.1|desc|POT011170|Ntom|Sly:1/Stu:0/Ath:1|bm=Solyc10g083160.1.1_E0|TLD domain-containing protein 1</t>
  </si>
  <si>
    <t>POT011170</t>
  </si>
  <si>
    <t>&gt;gi|697180461|ref|XP_009599206.1|desc|POT008212|Ntom|Sly:2/Stu:2/Ath:1|bm=PGSC0003DMP400006825_E3E-61|U6 snRNA-associated Sm-like protein LSm2;&gt;gi|697180459|ref|XP_009599205.1|desc|POT008212|Ntom|Sly:2/Stu:2/Ath:1|bm=PGSC0003DMP400006825_E3E-61|U6 snRNA-as</t>
  </si>
  <si>
    <t>POT008212</t>
  </si>
  <si>
    <t>&gt;gi|697180907|ref|XP_009599437.1|desc|POT011345|Ntom|Sly:1/Stu:1/Ath:1|bm=Solyc03g095180.2.1_E5E-149|superoxide dismutase;&gt;gi|698567562|ref|XP_009773810.1|desc|POT011345|Nsyl|Sly:1/Stu:1/Ath:1|bm=Solyc03g095180.2.1_E0|superoxide dismutase;&gt;gi|697180905|ref</t>
  </si>
  <si>
    <t>POT011345</t>
  </si>
  <si>
    <t>&gt;gi|697181096|ref|XP_009599531.1|desc|POT007514|Ntom|Sly:1/Stu:1/Ath:1|bm=Solyc08g066740.2.1_E4E-108|stellacyanin;&gt;gi|698521967|ref|XP_009757795.1|desc|POT007514|Nsyl|Sly:1/Stu:1/Ath:1|bm=PGSC0003DMP400007674_E2E-105|early nodulin-like protein 1</t>
  </si>
  <si>
    <t>POT007514</t>
  </si>
  <si>
    <t>&gt;gi|697182943|ref|XP_009600487.1|desc|POT059138|Ntom|Sly:1/Stu:1/Ath:0|bm=Solyc08g076540.2.1_E0|syntaxin-22;&gt;gi|698546548|ref|XP_009767743.1|desc|POT059138|Nsyl|Sly:1/Stu:1/Ath:0|bm=Solyc08g076540.2.1_E0|syntaxin-22-like</t>
  </si>
  <si>
    <t>&gt;gi|697183742|ref|XP_009600891.1|desc|POT002053_1|Ntom|Sly:2/Stu:2/Ath:1|bm=PGSC0003DMP400031622_E0|pantothenate kinase 2;&gt;gi|697183740|ref|XP_009600890.1|desc|POT002053_1|Ntom|Sly:2/Stu:2/Ath:1|bm=PGSC0003DMP400031622_E0|pantothenate kinase 2;&gt;gi|69849582</t>
  </si>
  <si>
    <t>POT002053</t>
  </si>
  <si>
    <t>&gt;gi|697183949|ref|XP_009600997.1|desc|POT000211_2|Ntom|Sly:4/Stu:8/Ath:5|bm=PGSC0003DMP400066253_E0|scopoletin glucosyltransferase-like</t>
  </si>
  <si>
    <t>&gt;gi|697184073|ref|XP_009601063.1|desc|POT001151_4|Ntom|Sly:3/Stu:3/Ath:3|bm=PGSC0003DMP400030371_E0|uncharacterized protein LOC104096406;&gt;gi|698466655|ref|XP_009782963.1|desc|POT001151_4|Nsyl|Sly:3/Stu:3/Ath:3|bm=PGSC0003DMP400030371_E0|uncharacterized pro</t>
  </si>
  <si>
    <t>POT001151</t>
  </si>
  <si>
    <t>&gt;gi|697186125|ref|XP_009602098.1|desc|POT009492|Ntom|Sly:1/Stu:1/Ath:1|bm=PGSC0003DMP400040349_E0|dolichyl-diphosphooligosaccharide--protein glycosyltransferase subunit 1B;&gt;gi|697186123|ref|XP_009602097.1|desc|POT009492|Ntom|Sly:1/Stu:1/Ath:1|bm=PGSC0003DM</t>
  </si>
  <si>
    <t>POT009492</t>
  </si>
  <si>
    <t>&gt;gi|697186352|ref|XP_009602216.1|desc|POT010429|Ntom|Sly:1/Stu:1/Ath:1|bm=Solyc07g043600.2.1_E0|pentatricopeptide repeat-containing protein At3g59040;&gt;gi|698521630|ref|XP_009757618.1|desc|POT010429|Nsyl|Sly:1/Stu:1/Ath:1|bm=PGSC0003DMP400027893_E0|pentatri</t>
  </si>
  <si>
    <t>POT010429</t>
  </si>
  <si>
    <t>&gt;gi|697186687|ref|XP_009602381.1|desc|POT003211|Ntom|Sly:1/Stu:1/Ath:1|bm=PGSC0003DMP400012105_E0|T-complex protein 1 subunit theta isoform X2;&gt;gi|697186685|ref|XP_009602380.1|desc|POT003211|Ntom|Sly:1/Stu:1/Ath:1|bm=Solyc01g088080.2.1_E0|T-complex protein</t>
  </si>
  <si>
    <t>&gt;gi|698494808|ref|XP_009793577.1|desc|POT002456_1|Nsyl|Sly:1/Stu:1/Ath:1|bm=Solyc04g078820.2.1_E0|annexin D5-like;&gt;gi|697187308|ref|XP_009602692.1|desc|POT002456_1|Ntom|Sly:1/Stu:1/Ath:1|bm=PGSC0003DMP400014012_E0|annexin D5-like</t>
  </si>
  <si>
    <t>POT002456</t>
  </si>
  <si>
    <t>&gt;gi|698522191|ref|XP_009757909.1|desc|POT000391_2|Nsyl|Sly:2/Stu:2/Ath:8|bm=PGSC0003DMP400019275_E0|pyruvate kinase, cytosolic isozyme;&gt;gi|697187352|ref|XP_009602713.1|desc|POT000391_2|Ntom|Sly:2/Stu:2/Ath:8|bm=PGSC0003DMP400019275_E0|pyruvate kinase, cyto</t>
  </si>
  <si>
    <t>&gt;gi|697187876|ref|XP_009602973.1|desc|POT003326_4|Ntom|Sly:2/Stu:2/Ath:2|bm=PGSC0003DMP400038603_E0|DNA ligase 1;&gt;gi|697187874|ref|XP_009602972.1|desc|POT003326_4|Ntom|Sly:2/Stu:2/Ath:2|bm=PGSC0003DMP400038603_E0|DNA ligase 1;&gt;gi|698564954|ref|XP_009773123</t>
  </si>
  <si>
    <t>POT003326</t>
  </si>
  <si>
    <t>&gt;gi|698583721|ref|XP_009778166.1|desc|POT007267|Nsyl|Sly:2/Stu:1/Ath:1|bm=Solyc03g093970.2.1_E0|signal recognition particle subunit SRP68;&gt;gi|697187916|ref|XP_009602993.1|desc|POT007267|Ntom|Sly:2/Stu:1/Ath:1|bm=Solyc03g093970.2.1_E0|signal recognition par</t>
  </si>
  <si>
    <t>POT007267</t>
  </si>
  <si>
    <t>&gt;gi|697188008|ref|XP_009603039.1|desc|POT009844|Ntom|Sly:1/Stu:0/Ath:1|bm=Solyc07g006810.2.1_E0|bifunctional dethiobiotin synthetase/7,8-diamino-pelargonic acid aminotransferase, mitochondrial;&gt;gi|698477314|ref|XP_009785890.1|desc|POT009844|Nsyl|Sly:1/Stu:</t>
  </si>
  <si>
    <t>POT009844</t>
  </si>
  <si>
    <t>&gt;gi|697188146|ref|XP_009603109.1|desc|POT008454|Ntom|Sly:1/Stu:1/Ath:1|bm=PGSC0003DMP400001274_E6E-63|uncharacterized protein LOC104098147;&gt;gi|698467717|ref|XP_009783197.1|desc|POT008454|Nsyl|Sly:1/Stu:1/Ath:1|bm=PGSC0003DMP400001274_E4E-68|uncharacterized</t>
  </si>
  <si>
    <t>POT008454</t>
  </si>
  <si>
    <t>&gt;gi|697188405|ref|XP_009603243.1|desc|POT008634_1|Ntom|Sly:2/Stu:2/Ath:1|bm=PGSC0003DMP400042816_E2E-110|deoxyuridine 5-triphosphate nucleotidohydrolase;&gt;gi|698487276|ref|XP_009790306.1|desc|POT008634_1|Nsyl|Sly:2/Stu:2/Ath:1|bm=PGSC0003DMP400042816_E2E-1</t>
  </si>
  <si>
    <t>POT008634</t>
  </si>
  <si>
    <t>&gt;gi|697188615|ref|XP_009603349.1|desc|POT001157_2|Ntom|Sly:2/Stu:3/Ath:3|bm=PGSC0003DMP400011315_E0|glutamyl-tRNA reductase 1, chloroplastic-like</t>
  </si>
  <si>
    <t>POT001157</t>
  </si>
  <si>
    <t>&gt;gi|698539747|ref|XP_009765543.1|desc|POT005058|Nsyl|Sly:1/Stu:1/Ath:1|bm=Solyc02g083860.2.1_E0|naringenin,2-oxoglutarate 3-dioxygenase;&gt;gi|697189022|ref|XP_009603556.1|desc|POT005058|Ntom|Sly:1/Stu:1/Ath:1|bm=Solyc02g083860.2.1_E0|naringenin,2-oxoglutarat</t>
  </si>
  <si>
    <t>POT005058</t>
  </si>
  <si>
    <t>&gt;gi|698499870|ref|XP_009795731.1|desc|POT011862|Nsyl|Sly:1/Stu:1/Ath:1|bm=PGSC0003DMP400047051_E1E-151|GDSL esterase/lipase At5g62930;&gt;gi|697189151|ref|XP_009603625.1|desc|POT011862|Ntom|Sly:1/Stu:1/Ath:1|bm=PGSC0003DMP400047051_E6E-152|GDSL esterase/lipas</t>
  </si>
  <si>
    <t>POT011862</t>
  </si>
  <si>
    <t>&gt;gi|697189301|ref|XP_009603702.1|desc|POT007892|Ntom|Sly:1/Stu:1/Ath:1|bm=PGSC0003DMP400003405_E0|phosphoglucomutase-2 isoform X2;&gt;gi|697189299|ref|XP_009603701.1|desc|POT007892|Ntom|Sly:1/Stu:1/Ath:1|bm=PGSC0003DMP400003405_E0|phosphoglucomutase-2 isoform</t>
  </si>
  <si>
    <t>&gt;gi|697189724|ref|XP_009603922.1|desc|POT003895_1|Ntom|Sly:2/Stu:2/Ath:1|bm=PT05G08040_E4E-146|uncharacterized protein LOC104098804</t>
  </si>
  <si>
    <t>&gt;gi|697191202|ref|XP_009604668.1|desc|POT004695|Ntom|Sly:1/Stu:1/Ath:2|bm=PGSC0003DMP400052035_E0|KH domain-containing protein At4g18375-like;&gt;gi|697191200|ref|XP_009604666.1|desc|POT004695|Ntom|Sly:1/Stu:1/Ath:2|bm=PGSC0003DMP400052035_E0|KH domain-contai</t>
  </si>
  <si>
    <t>POT004695</t>
  </si>
  <si>
    <t>&gt;gi|697191332|ref|XP_009604734.1|desc|POT001485_1|Ntom|Sly:2/Stu:1/Ath:2|bm=Solyc11g008770.1.1_E0|LETM1 and EF-hand domain-containing protein 1, mitochondrial-like</t>
  </si>
  <si>
    <t>POT001485</t>
  </si>
  <si>
    <t>&gt;gi|698471618|ref|XP_009784074.1|desc|POT002505|Nsyl|Sly:1/Stu:1/Ath:4|bm=PGSC0003DMP400002853_E0|protein YLS2-like;&gt;gi|697192198|ref|XP_009605180.1|desc|POT002505|Ntom|Sly:1/Stu:1/Ath:4|bm=PGSC0003DMP400002853_E0|protein YLS2-like</t>
  </si>
  <si>
    <t>POT002505</t>
  </si>
  <si>
    <t>&gt;gi|698538883|ref|XP_009765276.1|desc|POT000333_2|Nsyl|Sly:6/Stu:4/Ath:4|bm=Solyc02g078260.2.1_E0|DNA-directed RNA polymerase II subunit RPB2 isoform X2;&gt;gi|697192387|ref|XP_009605281.1|desc|POT000333_2|Ntom|Sly:6/Stu:4/Ath:4|bm=Solyc02g078260.2.1_E0|DNA-d</t>
  </si>
  <si>
    <t>POT000333</t>
  </si>
  <si>
    <t>&gt;gi|698423578|ref|XP_009782492.1|desc|POT001671|Nsyl|Sly:3/Stu:3/Ath:1|bm=PGSC0003DMP400014534_E1E-128|60S ribosomal protein L18a-like</t>
  </si>
  <si>
    <t>POT001671</t>
  </si>
  <si>
    <t>&gt;gi|698428857|ref|XP_009790480.1|desc|POT002159_3|Nsyl|Sly:2/Stu:2/Ath:1|bm=PGSC0003DMP400038731_E3E-168|vesicle-associated protein 4-2;&gt;gi|697117646|ref|XP_009612766.1|desc|POT002159_1|Ntom|Sly:2/Stu:2/Ath:1|bm=PGSC0003DMP400038731_E3E-108|vesicle-associa</t>
  </si>
  <si>
    <t>POT002159</t>
  </si>
  <si>
    <t>&gt;gi|698429166|ref|XP_009791003.1|desc|POT004359|Nsyl|Sly:1/Stu:0/Ath:1|bm=Solyc09g031780.2.1_E5E-130|protein TIC110, chloroplastic-like</t>
  </si>
  <si>
    <t>&gt;gi|698433488|ref|XP_009797552.1|desc|POT002236_1|Nsyl|Sly:1/Stu:0/Ath:2|bm=Solyc10g080440.1.1_E0|TBCC domain-containing protein 1-like</t>
  </si>
  <si>
    <t>POT002236</t>
  </si>
  <si>
    <t>&gt;gi|698437551|ref|XP_009803718.1|desc|POT012130|Nsyl|Sly:1/Stu:1/Ath:1|bm=PGSC0003DMP400006545_E0|phytoene dehydrogenase, chloroplastic/chromoplastic</t>
  </si>
  <si>
    <t>&gt;gi|698450029|ref|XP_009774996.1|desc|POT001414_2|Nsyl|Sly:2/Stu:1/Ath:3|bm=PGSC0003DMP400001722_E0|aminoacylase-1;&gt;gi|698450023|ref|XP_009774989.1|desc|POT001414_2|Nsyl|Sly:2/Stu:1/Ath:3|bm=PGSC0003DMP400001722_E0|aminoacylase-1</t>
  </si>
  <si>
    <t>&gt;gi|698450817|ref|XP_009776238.1|desc|POT000981_1|Nsyl|Sly:2/Stu:2/Ath:3|bm=Solyc04g080960.2.1_E0|cysteine proteinase 15A-like</t>
  </si>
  <si>
    <t>&gt;gi|698454020|ref|XP_009780078.1|desc|POT005065_1|Nsyl|Sly:1/Stu:2/Ath:1|bm=PGSC0003DMP400034088_E0|aspartic proteinase nepenthesin-2-like;&gt;gi|697094562|ref|XP_009606922.1|desc|POT005065_3|Ntom|Sly:1/Stu:2/Ath:1|bm=PGSC0003DMP400034088_E0|aspartic proteina</t>
  </si>
  <si>
    <t>POT005065</t>
  </si>
  <si>
    <t>&gt;gi|698455654|ref|XP_009780441.1|desc|POT009195|Nsyl|Sly:1/Stu:0/Ath:1|bm=Solyc10g074910.1.1_E6E-145|acetyltransferase NSI;&gt;gi|697120347|ref|XP_009614145.1|desc|POT009195|Ntom|Sly:1/Stu:0/Ath:1|bm=Solyc10g074910.1.1_E3E-141|probable acetyltransferase NSI</t>
  </si>
  <si>
    <t>POT009195</t>
  </si>
  <si>
    <t>&gt;gi|698463649|ref|XP_009782266.1|desc|POT013000_06|Nsyl|Sly:1/Stu:3/Ath:1|bm=PGSC0003DMP400011470_E0|acetylajmalan esterase-like;&gt;gi|697150887|ref|XP_009629651.1|desc|POT013000_06|Ntom|Sly:1/Stu:3/Ath:1|bm=PGSC0003DMP400011470_E0|acetylajmalan esterase {EC</t>
  </si>
  <si>
    <t>&gt;gi|698464757|ref|XP_009782511.1|desc|POT010887|Nsyl|Sly:1/Stu:1/Ath:1|bm=PGSC0003DMP400004443_E3E-141|RWD domain-containing protein 1;&gt;gi|697121489|ref|XP_009614720.1|desc|POT010887|Ntom|Sly:1/Stu:1/Ath:1|bm=PGSC0003DMP400004443_E2E-136|RWD domain-contain</t>
  </si>
  <si>
    <t>POT010887</t>
  </si>
  <si>
    <t>&gt;gi|698475200|ref|XP_009784994.1|desc|POT001971_3|Nsyl|Sly:2/Stu:2/Ath:3|bm=Solyc03g045050.2.1_E0|putative nuclear matrix constituent protein 1-like protein isoform X2;&gt;gi|698475197|ref|XP_009784993.1|desc|POT001971_3|Nsyl|Sly:2/Stu:2/Ath:3|bm=Solyc03g0450</t>
  </si>
  <si>
    <t>POT001971</t>
  </si>
  <si>
    <t>&gt;gi|698475218|ref|XP_009785001.1|desc|POT000443_4|Nsyl|Sly:6/Stu:3/Ath:4|bm=PGSC0003DMP400039372_E0|protein argonaute 4-like</t>
  </si>
  <si>
    <t>&gt;gi|698475540|ref|XP_009785141.1|desc|POT000025_15|Nsyl|Sly:19/Stu:22/Ath:20|bm=Solyc04g082140.2.1_E0|L-ascorbate oxidase homolog</t>
  </si>
  <si>
    <t>&gt;gi|698475655|ref|XP_009785191.1|desc|POT001766|Nsyl|Sly:1/Stu:2/Ath:1|bm=PGSC0003DMP400043423_E5E-137|minor allergen Alt a 7-like</t>
  </si>
  <si>
    <t>&gt;gi|698477664|ref|XP_009786039.1|desc|POT001183_2|Nsyl|Sly:2/Stu:1/Ath:2|bm=Solyc04g082400.2.1_E0|LOW QUALITY PROTEIN: 1,4-alpha-glucan-branching enzyme-like;&gt;gi|697154685|ref|XP_009631577.1|desc|POT001183_2|Ntom|Sly:2/Stu:1/Ath:2|bm=Solyc04g082400.2.1_E0|</t>
  </si>
  <si>
    <t>&gt;gi|698477837|ref|XP_009786113.1|desc|POT002607_2|Nsyl|Sly:1/Stu:2/Ath:2|bm=PGSC0003DMP400046065_E0|uncharacterized protein At1g04910-like</t>
  </si>
  <si>
    <t>POT002607</t>
  </si>
  <si>
    <t>&gt;gi|698478470|ref|XP_009786385.1|desc|POT000901_2|Nsyl|Sly:2/Stu:2/Ath:4|bm=PGSC0003DMP400004648_E0|IAA-amino acid hydrolase ILR1-like 4;&gt;gi|697152468|ref|XP_009630468.1|desc|POT000901_2|Ntom|Sly:2/Stu:2/Ath:4|bm=PGSC0003DMP400004648_E0|IAA-amino acid hydr</t>
  </si>
  <si>
    <t>POT000901</t>
  </si>
  <si>
    <t xml:space="preserve">&gt;gi|698479940|ref|XP_009787036.1|desc|POT002123_1|Nsyl|Sly:1/Stu:1/Ath:3|bm=VV11G03450_E4E-175|nucleosome assembly protein 1;4 isoform X3;&gt;gi|698479938|ref|XP_009787035.1|desc|POT002123_1|Nsyl|Sly:1/Stu:1/Ath:3|bm=VV11G03450_E0|nucleosome assembly protein </t>
  </si>
  <si>
    <t>&gt;gi|698484081|ref|XP_009788863.1|desc|POT003436|Nsyl|Sly:2/Stu:2/Ath:2|bm=PGSC0003DMP400036693_E3E-172|proteasome subunit alpha type-5-like</t>
  </si>
  <si>
    <t>&gt;gi|698484906|ref|XP_009789244.1|desc|POT004878|Nsyl|Sly:1/Stu:1/Ath:1|bm=PGSC0003DMP400039674_E0|aldehyde dehydrogenase family 7 member B4;&gt;gi|698484904|ref|XP_009789243.1|desc|POT004878|Nsyl|Sly:1/Stu:1/Ath:1|bm=PGSC0003DMP400039674_E0|aldehyde dehydroge</t>
  </si>
  <si>
    <t>&gt;gi|698486375|ref|XP_009789920.1|desc|POT007502|Nsyl|Sly:1/Stu:1/Ath:1|bm=PGSC0003DMP400043493_E3E-175|xanthoxin dehydrogenase-like;&gt;gi|697154368|ref|XP_009631424.1|desc|POT007502|Ntom|Sly:1/Stu:1/Ath:1|bm=PGSC0003DMP400043493_E9E-175|xanthoxin dehydrogena</t>
  </si>
  <si>
    <t>POT007502</t>
  </si>
  <si>
    <t>&gt;gi|698487320|ref|XP_009790326.1|desc|POT011757|Nsyl|Sly:1/Stu:1/Ath:1|bm=PGSC0003DMP400005686_E0|uncharacterized protein LOC104237800 isoform X2;&gt;gi|698487318|ref|XP_009790325.1|desc|POT011757|Nsyl|Sly:1/Stu:1/Ath:1|bm=PGSC0003DMP400005686_E0|uncharacteri</t>
  </si>
  <si>
    <t>POT011757</t>
  </si>
  <si>
    <t>&gt;gi|698488263|ref|XP_009790742.1|desc|POT006641|Nsyl|Sly:1/Stu:1/Ath:1|bm=Solyc07g056020.2.1_E0|translation initiation factor IF-2, chloroplastic</t>
  </si>
  <si>
    <t>&gt;gi|698488642|ref|XP_009790912.1|desc|POT003932_1|Nsyl|Sly:2/Stu:1/Ath:1|bm=Solyc04g049630.2.1_E0|uncharacterized protein LOC104238289;&gt;gi|697145665|ref|XP_009626968.1|desc|POT003932_1|Ntom|Sly:2/Stu:1/Ath:1|bm=Solyc04g049630.2.1_E0|dipeptidyl-peptidase 5-</t>
  </si>
  <si>
    <t>POT003932</t>
  </si>
  <si>
    <t>&gt;gi|698489029|ref|XP_009791092.1|desc|POT000047_7|Nsyl|Sly:11/Stu:9/Ath:12|bm=RC30147G04860_E0|callose synthase 10;&gt;gi|697118500|ref|XP_009613174.1|desc|POT000047_7|Ntom|Sly:11/Stu:9/Ath:12|bm=RC30147G04860_E0|callose synthase 10</t>
  </si>
  <si>
    <t>POT000047</t>
  </si>
  <si>
    <t>&gt;gi|698490151|ref|XP_009791583.1|desc|POT001198_2|Nsyl|Sly:2/Stu:2/Ath:3|bm=Solyc09g011240.2.1_E0|aldo-keto reductase family 4 member C10-like;&gt;gi|697187429|ref|XP_009602752.1|desc|POT001198_2|Ntom|Sly:2/Stu:2/Ath:3|bm=Solyc09g011240.2.1_E0|aldo-keto reduc</t>
  </si>
  <si>
    <t>&gt;gi|698491856|ref|XP_009792325.1|desc|POT001056_2|Nsyl|Sly:3/Stu:3/Ath:2|bm=Solyc02g062970.2.1_E0|probable Xaa-Pro aminopeptidase P;&gt;gi|698491854|ref|XP_009792323.1|desc|POT001056_2|Nsyl|Sly:3/Stu:3/Ath:2|bm=Solyc02g062970.2.1_E0|probable Xaa-Pro aminopept</t>
  </si>
  <si>
    <t>&gt;gi|698495645|ref|XP_009793922.1|desc|POT009331_3|Nsyl|Sly:1/Stu:2/Ath:1|bm=PGSC0003DMP400035283_E2E-145|golgin subfamily A member 2-like</t>
  </si>
  <si>
    <t>POT009331</t>
  </si>
  <si>
    <t>&gt;gi|698497140|ref|XP_009794575.1|desc|POT002949_2|Nsyl|Sly:2/Stu:2/Ath:1|bm=Solyc05g005800.2.1_E0|threonine--tRNA ligase, mitochondrial</t>
  </si>
  <si>
    <t>&gt;gi|698501489|ref|XP_009796444.1|desc|POT001550_2|Nsyl|Sly:2/Stu:2/Ath:2|bm=PGSC0003DMP400017510_E0|xylem cysteine proteinase 1-like;&gt;gi|697181951|ref|XP_009599970.1|desc|POT001550_2|Ntom|Sly:2/Stu:2/Ath:2|bm=PGSC0003DMP400017510_E0|xylem cysteine proteina</t>
  </si>
  <si>
    <t>POT001550</t>
  </si>
  <si>
    <t>&gt;gi|698503059|ref|XP_009797149.1|desc|POT008613|Nsyl|Sly:1/Stu:1/Ath:1|bm=PGSC0003DMP400049253_E8E-108|uncharacterized protein LOC104243626;&gt;gi|697129893|ref|XP_009619007.1|desc|POT008613|Ntom|Sly:1/Stu:1/Ath:1|bm=PGSC0003DMP400049253_E8E-103|uncharacteriz</t>
  </si>
  <si>
    <t>POT008613</t>
  </si>
  <si>
    <t>&gt;gi|698504273|ref|XP_009797676.1|desc|POT002977_1|Nsyl|Sly:1/Stu:2/Ath:1|bm=PGSC0003DMP400004721_E2E-170|uncharacterized protein LOC104244070;&gt;gi|697114249|ref|XP_009611024.1|desc|POT002977_1|Ntom|Sly:1/Stu:2/Ath:1|bm=PGSC0003DMP400004721_E2E-172|uncharact</t>
  </si>
  <si>
    <t>POT002977</t>
  </si>
  <si>
    <t>&gt;gi|698505776|ref|XP_009798320.1|desc|POT000823_1|Nsyl|Sly:2/Stu:1/Ath:3|bm=Solyc03g083440.2.1_E0|glutamate synthase 1;&gt;gi|698505778|ref|XP_009798321.1|desc|POT000823_1|Nsyl|Sly:2/Stu:1/Ath:3|bm=Solyc03g083440.2.1_E0|glutamate synthase 1</t>
  </si>
  <si>
    <t>&gt;gi|698509445|ref|XP_009799941.1|desc|POT002043_3|Nsyl|Sly:2/Stu:2/Ath:2|bm=Solyc08g081930.2.1_E0|putative glucose-6-phosphate 1-epimerase</t>
  </si>
  <si>
    <t>POT002043</t>
  </si>
  <si>
    <t>&gt;gi|698518391|ref|XP_009804068.1|desc|POT006239_2|Nsyl|Sly:2/Stu:2/Ath:1|bm=PGSC0003DMP400055858_E1E-168|chlorophyll a-b binding protein 4, chloroplastic-like</t>
  </si>
  <si>
    <t>&gt;gi|698519629|ref|XP_009804684.1|desc|POT005891|Nsyl|Sly:1/Stu:1/Ath:2|bm=PGSC0003DMP400001305_E0|protein disulfide isomerase-like 2-3</t>
  </si>
  <si>
    <t>&gt;gi|698521218|ref|XP_009757416.1|desc|POT002900|Nsyl|Sly:1/Stu:1/Ath:1|bm=Solyc04g072260.1.1_E0|midasin;&gt;gi|697141649|ref|XP_009624942.1|desc|POT002900|Ntom|Sly:1/Stu:1/Ath:1|bm=Solyc04g072260.1.1_E0|midasin-like;&gt;gi|697149798|ref|XP_009629111.1|desc|POT00</t>
  </si>
  <si>
    <t>POT002900</t>
  </si>
  <si>
    <t>&gt;gi|698522365|ref|XP_009758003.1|desc|POT000732_1|Nsyl|Sly:3/Stu:3/Ath:4|bm=Solyc09g090190.2.1_E0|probable methyltransferase PMT3;&gt;gi|698522363|ref|XP_009758002.1|desc|POT000732_1|Nsyl|Sly:3/Stu:3/Ath:4|bm=Solyc09g090190.2.1_E0|probable methyltransferase P</t>
  </si>
  <si>
    <t>&gt;gi|698523272|ref|XP_009758444.1|desc|POT009169|Nsyl|Sly:1/Stu:1/Ath:1|bm=PGSC0003DMP400035406_E1E-163|2-phytyl-1,4-beta-naphthoquinone methyltransferase, chloroplastic isoform X1;&gt;gi|698523278|ref|XP_009758447.1|desc|POT009169|Nsyl|Sly:1/Stu:1/Ath:1|bm=So</t>
  </si>
  <si>
    <t>POT009169</t>
  </si>
  <si>
    <t>&gt;gi|698524337|ref|XP_009758973.1|desc|POT004177_4|Nsyl|Sly:2/Stu:1/Ath:2|bm=Solyc04g049550.2.1_E1E-159|CDP-diacylglycerol--glycerol-3-phosphate 3-phosphatidyltransferase 2;&gt;gi|698577884|ref|XP_009776594.1|desc|POT004177_2|Nsyl|Sly:2/Stu:1/Ath:2|bm=PGSC0003</t>
  </si>
  <si>
    <t>POT004177</t>
  </si>
  <si>
    <t>&gt;gi|698526366|ref|XP_009760012.1|desc|POT001425_2|Nsyl|Sly:2/Stu:0/Ath:2|bm=Solyc10g005920.2.1_E0|enhancer of mRNA-decapping protein 4-like;&gt;gi|697185955|ref|XP_009602017.1|desc|POT001425_2|Ntom|Sly:2/Stu:0/Ath:2|bm=Solyc10g005920.2.1_E0|enhancer of mRNA-d</t>
  </si>
  <si>
    <t>POT001425</t>
  </si>
  <si>
    <t>&gt;gi|698529602|ref|XP_009761615.1|desc|POT001005_2|Nsyl|Sly:3/Stu:2/Ath:4|bm=VV18G10330_E0|ATP sulfurylase 2</t>
  </si>
  <si>
    <t xml:space="preserve">&gt;gi|698530383|ref|XP_009762016.1|desc|POT000534_5|Nsyl|Sly:4/Stu:4/Ath:3|bm=Solyc01g095900.2.1_E0|clustered mitochondria protein homolog isoform X2;&gt;gi|698530381|ref|XP_009762014.1|desc|POT000534_5|Nsyl|Sly:4/Stu:4/Ath:3|bm=Solyc01g095900.2.1_E0|clustered </t>
  </si>
  <si>
    <t>&gt;gi|698531617|ref|XP_009762641.1|desc|POT005751|Nsyl|Sly:1/Stu:0/Ath:1|bm=Solyc08g083070.2.1_E0|uncharacterized protein LOC104214638;&gt;gi|697157841|ref|XP_009587677.1|desc|POT005751|Ntom|Sly:1/Stu:0/Ath:1|bm=Solyc08g083070.2.1_E0|uncharacterized protein LOC</t>
  </si>
  <si>
    <t>POT005751</t>
  </si>
  <si>
    <t>&gt;gi|698532467|ref|XP_009763056.1|desc|POT000179_4|Nsyl|Sly:5/Stu:5/Ath:5|bm=Solyc01g109790.2.1_E0|glucose-1-phosphate adenylyltransferase large subunit 1</t>
  </si>
  <si>
    <t>&gt;gi|698533860|ref|XP_009763689.1|desc|POT001222_2|Nsyl|Sly:2/Stu:2/Ath:1|bm=Solyc01g097240.2.1_E7E-87|pathogenesis-related protein PR-4A</t>
  </si>
  <si>
    <t>POT001222</t>
  </si>
  <si>
    <t>&gt;gi|698534058|ref|XP_009763753.1|desc|POT004530|Nsyl|Sly:1/Stu:1/Ath:2|bm=Solyc09g090520.2.1_E0|heterogeneous nuclear ribonucleoprotein 1-like</t>
  </si>
  <si>
    <t>&gt;gi|698534390|ref|XP_009763842.1|desc|POT010583|Nsyl|Sly:1/Stu:1/Ath:1|bm=PGSC0003DMP400042733_E0|probable 3-hydroxyisobutyrate dehydrogenase-like 1, mitochondrial</t>
  </si>
  <si>
    <t>&gt;gi|698543136|ref|XP_009766639.1|desc|POT002988|Nsyl|Sly:2/Stu:1/Ath:2|bm=Solyc05g054060.2.1_E0|UTP--glucose-1-phosphate uridylyltransferase-like;&gt;gi|697124664|ref|XP_009616339.1|desc|POT002988|Ntom|Sly:2/Stu:1/Ath:2|bm=Solyc05g054060.2.1_E0|UTP--glucose-1</t>
  </si>
  <si>
    <t>&gt;gi|698544232|ref|XP_009766995.1|desc|POT009465|Nsyl|Sly:1/Stu:0/Ath:1|bm=Solyc02g020980.2.1_E0|4-alpha-glucanotransferase DPE2</t>
  </si>
  <si>
    <t>&gt;gi|698549336|ref|XP_009768617.1|desc|POT001061|Nsyl|Sly:2/Stu:3/Ath:1|bm=VV13G07800_E4E-66|60S ribosomal protein L44-like;&gt;gi|698579514|ref|XP_009777034.1|desc|POT001061|Nsyl|Sly:2/Stu:3/Ath:1|bm=VV01G09030_E3E-69|60S ribosomal protein L44;&gt;gi|698575137|r</t>
  </si>
  <si>
    <t>POT001061</t>
  </si>
  <si>
    <t>&gt;gi|698552354|ref|XP_009769607.1|desc|POT000663_3|Nsyl|Sly:5/Stu:3/Ath:1|bm=PGSC0003DMP400026590_E0|uncharacterized protein LOC104220433</t>
  </si>
  <si>
    <t>&gt;gi|698552618|ref|XP_009769698.1|desc|POT007713|Nsyl|Sly:1/Stu:1/Ath:1|bm=Solyc04g009420.2.1_E8E-128|psbP domain-containing protein 2, chloroplastic</t>
  </si>
  <si>
    <t>&gt;gi|698552793|ref|XP_009769754.1|desc|POT000812_1|Nsyl|Sly:3/Stu:2/Ath:4|bm=Solyc12g088670.1.1_E0|low-temperature-induced cysteine proteinase-like</t>
  </si>
  <si>
    <t>&gt;gi|698558471|ref|XP_009771297.1|desc|POT002149|Nsyl|Sly:1/Stu:1/Ath:1|bm=ME03614G01810_E0|NADH--cytochrome b5 reductase 1-like;&gt;gi|698558467|ref|XP_009771296.1|desc|POT002149|Nsyl|Sly:1/Stu:1/Ath:1|bm=ME03614G01810_E0|NADH--cytochrome b5 reductase 1-like;</t>
  </si>
  <si>
    <t>&gt;gi|698561986|ref|XP_009772282.1|desc|POT011830|Nsyl|Sly:1/Stu:1/Ath:1|bm=Solyc02g093340.2.1_E2E-168|heterogeneous nuclear ribonucleoprotein 1</t>
  </si>
  <si>
    <t>&gt;gi|698562010|ref|XP_009772288.1|desc|POT001293_2|Nsyl|Sly:2/Stu:3/Ath:3|bm=PGSC0003DMP400014408_E6E-117|ran-binding protein 1 homolog c-like</t>
  </si>
  <si>
    <t>&gt;gi|698565392|ref|XP_009773248.1|desc|POT001068_3|Nsyl|Sly:3/Stu:3/Ath:2|bm=PGSC0003DMP400052850_E0|proliferation-associated protein 2G4-like;&gt;gi|698565387|ref|XP_009773247.1|desc|POT001068_3|Nsyl|Sly:3/Stu:3/Ath:2|bm=PGSC0003DMP400052850_E0|proliferation-</t>
  </si>
  <si>
    <t>&gt;gi|698569084|ref|XP_009774237.1|desc|POT008570|Nsyl|Sly:1/Stu:2/Ath:1|bm=Solyc09g007190.2.1_E2E-151|thioredoxin-like protein AAED1, chloroplastic;&gt;gi|697187005|ref|XP_009602543.1|desc|POT008570|Ntom|Sly:1/Stu:2/Ath:1|bm=Solyc09g007190.2.1_E1E-148|thioredo</t>
  </si>
  <si>
    <t>POT008570</t>
  </si>
  <si>
    <t>&gt;gi|698571494|ref|XP_009774900.1|desc|POT001058_5|Nsyl|Sly:3/Stu:2/Ath:2|bm=Solyc06g073330.2.1_E0|lysine--tRNA ligase;&gt;gi|698563703|ref|XP_009772776.1|desc|POT001058_5|Nsyl|Sly:3/Stu:2/Ath:2|bm=PGSC0003DMP400046710_E0|lysine--tRNA ligase-like</t>
  </si>
  <si>
    <t>&gt;gi|698573515|ref|XP_009775428.1|desc|POT011373|Nsyl|Sly:1/Stu:1/Ath:1|bm=PGSC0003DMP400042360_E0|uncharacterized protein LOC104225353;&gt;gi|698573512|ref|XP_009775427.1|desc|POT011373|Nsyl|Sly:1/Stu:1/Ath:1|bm=PGSC0003DMP400042360_E0|uncharacterized protein</t>
  </si>
  <si>
    <t>POT011373</t>
  </si>
  <si>
    <t>&gt;gi|698580417|ref|XP_009777283.1|desc|POT001278_1|Nsyl|Sly:2/Stu:2/Ath:3|bm=PGSC0003DMP400001134_E0|D-xylose-proton symporter-like 2 isoform X3;&gt;gi|698580414|ref|XP_009777282.1|desc|POT001278_1|Nsyl|Sly:2/Stu:2/Ath:3|bm=PGSC0003DMP400001134_E0|D-xylose-pro</t>
  </si>
  <si>
    <t>&gt;gi|698583139|ref|XP_009778015.1|desc|POT000030_09|Nsyl|Sly:18/Stu:15/Ath:6|bm=Solyc01g006560.2.1_E0|linoleate 13S-lipoxygenase 2-1, chloroplastic-like, partial</t>
  </si>
  <si>
    <t>&gt;gi|698585428|ref|XP_009778646.1|desc|POT006171|Nsyl|Sly:1/Stu:1/Ath:1|bm=PGSC0003DMP400022868_E9E-106|protein CutA, chloroplastic</t>
  </si>
  <si>
    <t>POT006171</t>
  </si>
  <si>
    <t>&gt;gi|698585619|ref|XP_009778698.1|desc|POT006815_2|Nsyl|Sly:1/Stu:1/Ath:1|bm=PGSC0003DMP400018535_E3E-174|syntaxin-71-like;&gt;gi|697116890|ref|XP_009612370.1|desc|POT006815_2|Ntom|Sly:1/Stu:1/Ath:1|bm=PGSC0003DMP400018535_E1E-173|syntaxin-71-like;&gt;gi|69854600</t>
  </si>
  <si>
    <t>POT006815</t>
  </si>
  <si>
    <t>&gt;gi|698585875|ref|XP_009778770.1|desc|POT009463|Nsyl|Sly:1/Stu:1/Ath:1|bm=Solyc06g048610.2.1_E0|probable methionine--tRNA ligase</t>
  </si>
  <si>
    <t>POT009463</t>
  </si>
  <si>
    <t>&gt;gi|698588542|ref|XP_009779493.1|desc|POT009838|Nsyl|Sly:1/Stu:1/Ath:1|bm=PGSC0003DMP400000649_E0|lycopene epsilon cyclase, chloroplastic;&gt;gi|697136318|ref|XP_009622235.1|desc|POT009838|Ntom|Sly:1/Stu:1/Ath:1|bm=PGSC0003DMP400000649_E0|lycopene epsilon cyc</t>
  </si>
  <si>
    <t>POT009838</t>
  </si>
  <si>
    <t>&gt;gi|698571663|ref|XP_009774939.1|desc|POT002017|Nsyl|Sly:2/Stu:1/Ath:2|bm=Solyc11g005170.1.1_E0|RNA-binding protein 39;&gt;gi|698571660|ref|XP_009774938.1|desc|POT002017|Nsyl|Sly:2/Stu:1/Ath:2|bm=Solyc11g005170.1.1_E0|RNA-binding protein 39;&gt;gi|698571657|ref|</t>
  </si>
  <si>
    <t>POT002017</t>
  </si>
  <si>
    <t>&gt;gi|698586178|ref|XP_009778850.1|desc|POT003474_3|Nsyl|Sly:2/Stu:2/Ath:4|bm=PGSC0003DMP400047538_E0|cytochrome P450 77A1-like;&gt;gi|697095224|ref|XP_009610308.1|desc|POT003474_3|Ntom|Sly:2/Stu:2/Ath:4|bm=PGSC0003DMP400047538_E0|cytochrome P450 77A1-like</t>
  </si>
  <si>
    <t>POT003474</t>
  </si>
  <si>
    <t>&gt;gi|697096972|ref|XP_009619062.1|desc|POT003432_2|Ntom|Sly:2/Stu:2/Ath:2|bm=Solyc03g120280.1.1_E0|ran-specific GTPase-activating protein 2-like;&gt;gi|698499459|ref|XP_009795552.1|desc|POT003432_2|Nsyl|Sly:2/Stu:2/Ath:2|bm=Solyc03g120280.1.1_E0|ran-specific G</t>
  </si>
  <si>
    <t>POT003432</t>
  </si>
  <si>
    <t>&gt;gi|697097448|ref|XP_009621567.1|desc|POT003947_2|Ntom|Sly:1/Stu:1/Ath:1|bm=Solyc07g063040.2.1_E0|probable bifunctional methylthioribulose-1-phosphate dehydratase/enolase-phosphatase E1 1 {ECO:0000255_HAMAP-Rule:MF_03118}</t>
  </si>
  <si>
    <t>&gt;gi|697101164|ref|XP_009594705.1|desc|POT002928_2|Ntom|Sly:1/Stu:2/Ath:2|bm=PGSC0003DMP400030035_E0|U-box domain-containing protein 72-like isoform X3;&gt;gi|698525691|ref|XP_009759669.1|desc|POT002928_2|Nsyl|Sly:1/Stu:2/Ath:2|bm=PGSC0003DMP400030035_E0|U-box</t>
  </si>
  <si>
    <t>&gt;gi|698480408|ref|XP_009787255.1|desc|POT002713_3|Nsyl|Sly:3/Stu:2/Ath:1|bm=Solyc02g088790.2.1_E9E-65|glycine-rich RNA-binding protein 3, mitochondrial-like;&gt;gi|697102203|ref|XP_009599795.1|desc|POT002713_3|Ntom|Sly:3/Stu:2/Ath:1|bm=Solyc02g088790.2.1_E1E-</t>
  </si>
  <si>
    <t>&gt;gi|698580150|ref|XP_009777209.1|desc|POT004180|Nsyl|Sly:1/Stu:1/Ath:2|bm=PGSC0003DMP400014695_E2E-59|U6 snRNA-associated Sm-like protein LSm6;&gt;gi|697102816|ref|XP_009603181.1|desc|POT004180|Ntom|Sly:1/Stu:1/Ath:2|bm=PGSC0003DMP400014695_E2E-59|U6 snRNA-as</t>
  </si>
  <si>
    <t>POT004180</t>
  </si>
  <si>
    <t>&gt;gi|697105166|ref|XP_009606397.1|desc|POT009609|Ntom|Sly:1/Stu:0/Ath:1|bm=Solyc08g067840.2.1_E1E-179|psbP domain-containing protein 5, chloroplastic isoform X1;&gt;gi|697105168|ref|XP_009606398.1|desc|POT009609|Ntom|Sly:1/Stu:0/Ath:1|bm=Solyc08g067840.2.1_E2E</t>
  </si>
  <si>
    <t>&gt;gi|698521145|ref|XP_009757387.1|desc|POT002330_2|Nsyl|Sly:2/Stu:2/Ath:2|bm=Solyc01g107750.2.1_E0|phosphatidylinositol 3,4,5-trisphosphate 3-phosphatase and dual-specificity protein phosphatase PTEN-like;&gt;gi|697105984|ref|XP_009606825.1|desc|POT002330_2|Nt</t>
  </si>
  <si>
    <t>POT002330</t>
  </si>
  <si>
    <t>&gt;gi|697106576|ref|XP_009607118.1|desc|POT001927|Ntom|Sly:1/Stu:1/Ath:1|bm=PGSC0003DMP400024792_E0|flavonol synthase/flavanone 3-hydroxylase;&gt;gi|698482680|ref|XP_009788243.1|desc|POT001927|Nsyl|Sly:1/Stu:1/Ath:1|bm=PGSC0003DMP400024792_E0|flavonol synthase/</t>
  </si>
  <si>
    <t>POT001927</t>
  </si>
  <si>
    <t xml:space="preserve">&gt;gi|698542687|ref|XP_009766490.1|desc|POT001165_2|Nsyl|Sly:1/Stu:2/Ath:4|bm=PGSC0003DMP400018843_E1E-68|acyl carrier protein 1, chloroplastic-like;&gt;gi|697107588|ref|XP_009607632.1|desc|POT001165_2|Ntom|Sly:1/Stu:2/Ath:4|bm=PGSC0003DMP400018843_E8E-70|acyl </t>
  </si>
  <si>
    <t>POT001165</t>
  </si>
  <si>
    <t>&gt;gi|698442509|ref|XP_009763167.1|desc|POT006314|Nsyl|Sly:1/Stu:0/Ath:1|bm=Solyc05g018150.2.1_E0|protein phosphatase 1 regulatory subunit pprA;&gt;gi|697108014|ref|XP_009607849.1|desc|POT006314|Ntom|Sly:1/Stu:0/Ath:1|bm=Solyc05g018150.2.1_E0|protein phosphatas</t>
  </si>
  <si>
    <t>POT006314</t>
  </si>
  <si>
    <t xml:space="preserve">&gt;gi|697109115|ref|XP_009608412.1|desc|POT010315|Ntom|Sly:1/Stu:1/Ath:1|bm=Solyc06g007350.2.1_E0|probable protein phosphatase 2C 26;&gt;gi|698473546|ref|XP_009784490.1|desc|POT010315|Nsyl|Sly:1/Stu:1/Ath:1|bm=Solyc06g007350.2.1_E0|probable protein phosphatase </t>
  </si>
  <si>
    <t>POT010315</t>
  </si>
  <si>
    <t>&gt;gi|697111218|ref|XP_009609486.1|desc|POT004955|Ntom|Sly:1/Stu:1/Ath:1|bm=PGSC0003DMP400014992_E0|VHS domain-containing protein At3g16270 isoform X2;&gt;gi|697111216|ref|XP_009609485.1|desc|POT004955|Ntom|Sly:1/Stu:1/Ath:1|bm=PGSC0003DMP400014992_E0|VHS domai</t>
  </si>
  <si>
    <t>POT004955</t>
  </si>
  <si>
    <t>&gt;gi|697111305|ref|XP_009609526.1|desc|POT009451|Ntom|Sly:1/Stu:2/Ath:1|bm=Solyc09g005740.1.1_E0|uncharacterized protein LOC104103331;&gt;gi|697111303|ref|XP_009609525.1|desc|POT009451|Ntom|Sly:1/Stu:2/Ath:1|bm=Solyc09g005740.1.1_E0|uncharacterized protein LOC</t>
  </si>
  <si>
    <t>&gt;gi|697111991|ref|XP_009609871.1|desc|POT000323|Ntom|Sly:4/Stu:4/Ath:4|bm=Solyc09g008280.1.1_E0|S-adenosylmethionine synthase 3;&gt;gi|697111989|ref|XP_009609870.1|desc|POT000323|Ntom|Sly:4/Stu:4/Ath:4|bm=Solyc09g008280.1.1_E0|S-adenosylmethionine synthase 3</t>
  </si>
  <si>
    <t>&gt;gi|697113335|ref|XP_009610546.1|desc|POT000590_2|Ntom|Sly:5/Stu:5/Ath:2|bm=Solyc06g083190.2.1_E0|peptidyl-prolyl cis-trans isomerase FKBP62-like;&gt;gi|698418240|ref|XP_009787495.1|desc|POT000590_2|Nsyl|Sly:5/Stu:5/Ath:2|bm=Solyc06g083190.2.1_E0|peptidyl-pro</t>
  </si>
  <si>
    <t>&gt;gi|698509003|ref|XP_009799737.1|desc|POT001358_2|Nsyl|Sly:3/Stu:2/Ath:3|bm=PGSC0003DMP400001028_E0|ATP-dependent RNA helicase-like protein DB10;&gt;gi|698509001|ref|XP_009799736.1|desc|POT001358_2|Nsyl|Sly:3/Stu:2/Ath:3|bm=PGSC0003DMP400001028_E0|ATP-depende</t>
  </si>
  <si>
    <t>&gt;gi|697114073|ref|XP_009610930.1|desc|POT000004_14|Ntom|Sly:47/Stu:47/Ath:12|bm=PGSC0003DMP400059687_E0|subtilisin-like protease</t>
  </si>
  <si>
    <t>&gt;gi|697114417|ref|XP_009611113.1|desc|POT007344_2|Ntom|Sly:1/Stu:0/Ath:2|bm=RC29848G02460_E0|3-hydroxyisobutyryl-CoA hydrolase-like protein 3, mitochondrial</t>
  </si>
  <si>
    <t>&gt;gi|698519316|ref|XP_009804522.1|desc|POT000242_4|Nsyl|Sly:5/Stu:5/Ath:5|bm=VV06G07240_E0|serine/threonine-protein phosphatase PP2A catalytic subunit isoform X1;&gt;gi|697116320|ref|XP_009612068.1|desc|POT000242_4|Ntom|Sly:5/Stu:5/Ath:5|bm=VV06G07240_E0|serin</t>
  </si>
  <si>
    <t>&gt;gi|697116660|ref|XP_009612249.1|desc|POT000180_6|Ntom|Sly:6/Stu:5/Ath:7|bm=PGSC0003DMP400033318_E0|phosphoinositide phospholipase C 2-like;&gt;gi|698543771|ref|XP_009766854.1|desc|POT000180_6|Nsyl|Sly:6/Stu:5/Ath:7|bm=PGSC0003DMP400033318_E0|phosphoinositide</t>
  </si>
  <si>
    <t>&gt;gi|698550914|ref|XP_009769138.1|desc|POT002843_2|Nsyl|Sly:1/Stu:1/Ath:2|bm=PGSC0003DMP400048199_E0|eukaryotic translation initiation factor 2 subunit alpha-like;&gt;gi|697118772|ref|XP_009613323.1|desc|POT002843_2|Ntom|Sly:1/Stu:1/Ath:2|bm=PGSC0003DMP4000481</t>
  </si>
  <si>
    <t>&gt;gi|698449664|ref|XP_009774403.1|desc|POT000335_4|Nsyl|Sly:5/Stu:3/Ath:3|bm=Solyc08g083250.2.1_E0|probable inactive purple acid phosphatase 27;&gt;gi|698449654|ref|XP_009774399.1|desc|POT000335_4|Nsyl|Sly:5/Stu:3/Ath:3|bm=Solyc08g083250.2.1_E0|probable inacti</t>
  </si>
  <si>
    <t>POT000335</t>
  </si>
  <si>
    <t>&gt;gi|697120126|ref|XP_009614032.1|desc|POT004243|Ntom|Sly:1/Stu:0/Ath:1|bm=Solyc12g019860.1.1_E0|general negative regulator of transcription subunit 3 isoform X3;&gt;gi|698489184|ref|XP_009791160.1|desc|POT004243|Nsyl|Sly:1/Stu:0/Ath:1|bm=Solyc12g019860.1.1_E0</t>
  </si>
  <si>
    <t>POT004243</t>
  </si>
  <si>
    <t>&gt;gi|697120187|ref|XP_009614063.1|desc|POT005673|Ntom|Sly:2/Stu:2/Ath:1|bm=Solyc01g057830.2.1_E0|30S ribosomal protein S1, chloroplastic</t>
  </si>
  <si>
    <t>&gt;gi|697120548|ref|XP_009614240.1|desc|POT001062_3|Ntom|Sly:2/Stu:2/Ath:2|bm=PGSC0003DMP400013944_E0|eukaryotic translation initiation factor isoform 4G-1-like isoform X2;&gt;gi|697120546|ref|XP_009614239.1|desc|POT001062_3|Ntom|Sly:2/Stu:2/Ath:2|bm=PGSC0003DM</t>
  </si>
  <si>
    <t>&gt;gi|698558588|ref|XP_009771330.1|desc|POT001267_2|Nsyl|Sly:4/Stu:4/Ath:2|bm=PGSC0003DMP400029204_E0|eukaryotic translation initiation factor 5-like;&gt;gi|698558585|ref|XP_009771329.1|desc|POT001267_2|Nsyl|Sly:4/Stu:4/Ath:2|bm=PGSC0003DMP400029204_E0|eukaryot</t>
  </si>
  <si>
    <t>POT001267</t>
  </si>
  <si>
    <t xml:space="preserve">&gt;gi|698459776|ref|XP_009781372.1|desc|POT009353|Nsyl|Sly:1/Stu:1/Ath:1|bm=ME03850G00130_E0|uncharacterized protein LOC104230304;&gt;gi|697122081|ref|XP_009615028.1|desc|POT009353|Ntom|Sly:1/Stu:1/Ath:1|bm=ME03850G00130_E0|uncharacterized protein LOC104107825 </t>
  </si>
  <si>
    <t>POT009353</t>
  </si>
  <si>
    <t>&gt;gi|698553396|ref|XP_009769929.1|desc|POT007978|Nsyl|Sly:1/Stu:0/Ath:1|bm=Solyc08g006640.2.1_E0|probable monogalactosyldiacylglycerol synthase, chloroplastic;&gt;gi|697123766|ref|XP_009615882.1|desc|POT007978|Ntom|Sly:1/Stu:0/Ath:1|bm=Solyc08g006640.2.1_E0|pr</t>
  </si>
  <si>
    <t>POT007978</t>
  </si>
  <si>
    <t>&gt;gi|698422165|ref|XP_009780260.1|desc|POT000149_2|Nsyl|Sly:7/Stu:7/Ath:7|bm=Solyc12g095930.1.1_E0|serine hydroxymethyltransferase 3, chloroplastic-like;&gt;gi|698422159|ref|XP_009780253.1|desc|POT000149_2|Nsyl|Sly:7/Stu:7/Ath:7|bm=Solyc12g095930.1.1_E0|serine</t>
  </si>
  <si>
    <t>&gt;gi|698557883|ref|XP_009771144.1|desc|POT005361|Nsyl|Sly:1/Stu:1/Ath:2|bm=PGSC0003DMP400044435_E2E-56|uncharacterized protein LOC104221722;&gt;gi|697126617|ref|XP_009617342.1|desc|POT005361|Ntom|Sly:1/Stu:1/Ath:2|bm=PGSC0003DMP400044435_E2E-56|uncharacterized</t>
  </si>
  <si>
    <t>POT005361</t>
  </si>
  <si>
    <t>&gt;gi|697133399|ref|XP_009620755.1|desc|POT004961|Ntom|Sly:1/Stu:1/Ath:1|bm=PGSC0003DMP400010222_E0|aldose 1-epimerase;&gt;gi|698542475|ref|XP_009766422.1|desc|POT004961|Nsyl|Sly:1/Stu:1/Ath:1|bm=PGSC0003DMP400010222_E0|aldose 1-epimerase</t>
  </si>
  <si>
    <t>POT004961</t>
  </si>
  <si>
    <t>&gt;gi|697136819|ref|XP_009622497.1|desc|POT004139|Ntom|Sly:1/Stu:0/Ath:1|bm=VV07G06850_E0|uncharacterized protein LOC104113886 isoform X2;&gt;gi|697136817|ref|XP_009622496.1|desc|POT004139|Ntom|Sly:1/Stu:0/Ath:1|bm=VV07G06850_E0|uncharacterized protein LOC10411</t>
  </si>
  <si>
    <t>POT004139</t>
  </si>
  <si>
    <t>&gt;gi|697143174|ref|XP_009625699.1|desc|POT003466|Ntom|Sly:1/Stu:1/Ath:2|bm=PGSC0003DMP400049843_E0|protein YIPF1 homolog;&gt;gi|698474453|ref|XP_009784693.1|desc|POT003466|Nsyl|Sly:1/Stu:1/Ath:2|bm=PGSC0003DMP400049843_E0|protein YIPF1 homolog</t>
  </si>
  <si>
    <t>POT003466</t>
  </si>
  <si>
    <t>&gt;gi|697143365|ref|XP_009625792.1|desc|POT005986|Ntom|Sly:2/Stu:0/Ath:1|bm=MD16G007890_E0|prolyl endopeptidase-like isoform X3;&gt;gi|697143363|ref|XP_009625791.1|desc|POT005986|Ntom|Sly:2/Stu:0/Ath:1|bm=LJ5G031600_E0|prolyl endopeptidase-like isoform X2;&gt;gi|6</t>
  </si>
  <si>
    <t>POT005986</t>
  </si>
  <si>
    <t>&gt;gi|698533117|ref|XP_009763381.1|desc|POT000524_2|Nsyl|Sly:3/Stu:3/Ath:6|bm=PGSC0003DMP400024958_E0|myosin type-2 heavy chain 1-like;&gt;gi|698533115|ref|XP_009763380.1|desc|POT000524_2|Nsyl|Sly:3/Stu:3/Ath:6|bm=PGSC0003DMP400024958_E0|myosin type-2 heavy cha</t>
  </si>
  <si>
    <t>POT000524</t>
  </si>
  <si>
    <t>&gt;gi|697145705|ref|XP_009626989.1|desc|POT001365|Ntom|Sly:3/Stu:3/Ath:2|bm=Solyc06g007670.2.1_E0|60S ribosomal protein L5-like;&gt;gi|698570546|ref|XP_009774634.1|desc|POT001365|Nsyl|Sly:3/Stu:3/Ath:2|bm=PGSC0003DMP400048111_E0|60S ribosomal protein L5-like</t>
  </si>
  <si>
    <t>&gt;gi|698560661|ref|XP_009771917.1|desc|POT001436_3|Nsyl|Sly:3/Stu:3/Ath:1|bm=Solyc06g066100.2.1_E3E-83|uncharacterized protein At2g34160-like;&gt;gi|697146838|ref|XP_009627569.1|desc|POT001436_3|Ntom|Sly:3/Stu:3/Ath:1|bm=PGSC0003DMP400035536_E2E-82|uncharacter</t>
  </si>
  <si>
    <t>POT001436</t>
  </si>
  <si>
    <t>&gt;gi|698520542|ref|XP_009757084.1|desc|POT000844_1|Nsyl|Sly:2/Stu:2/Ath:5|bm=Solyc01g095740.2.1_E0|DEAD-box ATP-dependent RNA helicase 31-like;&gt;gi|697147120|ref|XP_009627713.1|desc|POT000844_1|Ntom|Sly:2/Stu:2/Ath:5|bm=Solyc01g095740.2.1_E0|DEAD-box ATP-dep</t>
  </si>
  <si>
    <t>POT000844</t>
  </si>
  <si>
    <t>&gt;gi|697149385|ref|XP_009628902.1|desc|POT059995|Ntom|Sly:1/Stu:1/Ath:0|bm=PGSC0003DMP400046454_E8E-132|vestitone reductase-like, partial;&gt;gi|698456950|ref|XP_009780733.1|desc|POT001920_2|Nsyl|Sly:1/Stu:1/Ath:1|bm=PGSC0003DMP400012427_E9E-146|vestitone redu</t>
  </si>
  <si>
    <t>POT001920</t>
  </si>
  <si>
    <t>&gt;gi|697149688|ref|XP_009629053.1|desc|POT001001_2|Ntom|Sly:2/Stu:1/Ath:3|bm=PGSC0003DMP400029983_E0|malate dehydrogenase</t>
  </si>
  <si>
    <t>&gt;gi|698432611|ref|XP_009796310.1|desc|POT000698_1|Nsyl|Sly:3/Stu:3/Ath:3|bm=Solyc03g121640.2.1_E0|chaperonin CPN60-like 2, mitochondrial;&gt;gi|697151341|ref|XP_009629888.1|desc|POT000698_1|Ntom|Sly:3/Stu:3/Ath:3|bm=Solyc03g121640.2.1_E0|chaperonin CPN60-like</t>
  </si>
  <si>
    <t>&gt;gi|697151949|ref|XP_009630202.1|desc|POT009462|Ntom|Sly:1/Stu:1/Ath:1|bm=PGSC0003DMP400020660_E8E-128|O-acetyl-ADP-ribose deacetylase MACROD2 isoform X2;&gt;gi|697151947|ref|XP_009630201.1|desc|POT009462|Ntom|Sly:1/Stu:1/Ath:1|bm=PGSC0003DMP400020660_E1E-122</t>
  </si>
  <si>
    <t>POT009462</t>
  </si>
  <si>
    <t>&gt;gi|697152091|ref|XP_009630279.1|desc|POT008438|Ntom|Sly:0/Stu:1/Ath:1|bm=PGSC0003DMP400048184_E9E-36|NADH dehydrogenase;&gt;gi|698525980|ref|XP_009759820.1|desc|POT008438|Nsyl|Sly:0/Stu:1/Ath:1|bm=PGSC0003DMP400048184_E3E-35|NADH dehydrogenase</t>
  </si>
  <si>
    <t>POT008438</t>
  </si>
  <si>
    <t>&gt;gi|697153795|ref|XP_009631150.1|desc|POT001572_2|Ntom|Sly:3/Stu:2/Ath:2|bm=Solyc04g007120.2.1_E0|ubiquitin receptor RAD23d-like isoform X1;&gt;gi|697153797|ref|XP_009631151.1|desc|POT001572_2|Ntom|Sly:3/Stu:2/Ath:2|bm=Solyc04g007120.2.1_E0|ubiquitin receptor</t>
  </si>
  <si>
    <t>&gt;gi|697154437|ref|XP_009631458.1|desc|POT000978_2|Ntom|Sly:3/Stu:0/Ath:2|bm=Solyc05g052510.2.1_E0|clathrin heavy chain 1</t>
  </si>
  <si>
    <t xml:space="preserve">&gt;gi|698505828|ref|XP_009798344.1|desc|POT004809|Nsyl|Sly:1/Stu:1/Ath:1|bm=PGSC0003DMP400020363_E0|cell division cycle 5-like protein;&gt;gi|697154588|ref|XP_009631530.1|desc|POT004809|Ntom|Sly:1/Stu:1/Ath:1|bm=Solyc04g009950.2.1_E0|cell division cycle 5-like </t>
  </si>
  <si>
    <t>POT004809</t>
  </si>
  <si>
    <t>&gt;gi|697155151|ref|XP_009631812.1|desc|POT000251_2|Ntom|Sly:6/Stu:6/Ath:3|bm=PGSC0003DMP400052543_E0|cyprosin-like</t>
  </si>
  <si>
    <t>&gt;gi|697155310|ref|XP_009631892.1|desc|POT000090_3|Ntom|Sly:11/Stu:13/Ath:11|bm=Solyc01g104770.2.1_E0|actin-101</t>
  </si>
  <si>
    <t>&gt;gi|697155616|ref|XP_009632054.1|desc|POT001336_2|Ntom|Sly:4/Stu:3/Ath:3|bm=Solyc10g006400.2.1_E0|tryptophan synthase beta chain 1;&gt;gi|698493141|ref|XP_009792865.1|desc|POT001336_2|Nsyl|Sly:4/Stu:3/Ath:3|bm=Solyc10g006400.2.1_E0|tryptophan synthase beta ch</t>
  </si>
  <si>
    <t>POT001336</t>
  </si>
  <si>
    <t>&gt;gi|698575494|ref|XP_009775955.1|desc|POT009082|Nsyl|Sly:1/Stu:1/Ath:1|bm=Solyc09g082120.2.1_E1E-94|lactoylglutathione lyase;&gt;gi|697155933|ref|XP_009586709.1|desc|POT009082|Ntom|Sly:1/Stu:1/Ath:1|bm=Solyc09g082120.2.1_E6E-94|lactoylglutathione lyase</t>
  </si>
  <si>
    <t>POT009082</t>
  </si>
  <si>
    <t>&gt;gi|697157683|ref|XP_009587594.1|desc|POT000417_1|Ntom|Sly:4/Stu:3/Ath:4|bm=PGSC0003DMP400010455_E0|serine/threonine-protein phosphatase BSL3-like;&gt;gi|698572463|ref|XP_009775149.1|desc|POT000417_1|Nsyl|Sly:4/Stu:3/Ath:4|bm=PGSC0003DMP400023245_E0|serine/th</t>
  </si>
  <si>
    <t>POT000417</t>
  </si>
  <si>
    <t>&gt;gi|698549193|ref|XP_009768578.1|desc|POT012248|Nsyl|Sly:1/Stu:1/Ath:1|bm=Solyc06g084470.2.1_E3E-82|uncharacterized protein LOC104219577;&gt;gi|697158064|ref|XP_009587780.1|desc|POT012248|Ntom|Sly:1/Stu:1/Ath:1|bm=Solyc06g084470.2.1_E6E-81|uncharacterized pro</t>
  </si>
  <si>
    <t>POT012248</t>
  </si>
  <si>
    <t>&gt;gi|698545325|ref|XP_009767345.1|desc|POT008925|Nsyl|Sly:1/Stu:1/Ath:1|bm=PGSC0003DMP400006726_E0|protein ACCUMULATION AND REPLICATION OF CHLOROPLASTS 6, chloroplastic;&gt;gi|697158233|ref|XP_009587872.1|desc|POT008925|Ntom|Sly:1/Stu:1/Ath:1|bm=PGSC0003DMP400</t>
  </si>
  <si>
    <t>POT008925</t>
  </si>
  <si>
    <t>&gt;gi|698566604|ref|XP_009773547.1|desc|POT002332|Nsyl|Sly:2/Stu:2/Ath:1|bm=PGSC0003DMP400033687_E0|ABC transporter F family member 4-like;&gt;gi|698446559|ref|XP_009769487.1|desc|POT002332|Nsyl|Sly:2/Stu:2/Ath:1|bm=PGSC0003DMP400033687_E0|ABC transporter F fam</t>
  </si>
  <si>
    <t>POT002332</t>
  </si>
  <si>
    <t>&gt;gi|698588717|ref|XP_009779544.1|desc|POT003603|Nsyl|Sly:1/Stu:1/Ath:1|bm=Solyc04g076230.2.1_E0|AP-4 complex subunit mu;&gt;gi|697165220|ref|XP_009591425.1|desc|POT003603|Ntom|Sly:1/Stu:1/Ath:1|bm=Solyc04g076230.2.1_E0|AP-4 complex subunit mu</t>
  </si>
  <si>
    <t>POT003603</t>
  </si>
  <si>
    <t>&gt;gi|697165564|ref|XP_009591587.1|desc|POT002710_1|Ntom|Sly:2/Stu:2/Ath:1|bm=PGSC0003DMP400033509_E0|probable ADP-ribosylation factor GTPase-activating protein AGD5;&gt;gi|698523009|ref|XP_009758306.1|desc|POT002710_1|Nsyl|Sly:2/Stu:2/Ath:1|bm=PGSC0003DMP40003</t>
  </si>
  <si>
    <t>POT002710</t>
  </si>
  <si>
    <t>&gt;gi|698520957|ref|XP_009757293.1|desc|POT003598_4|Nsyl|Sly:2/Stu:1/Ath:1|bm=PGSC0003DMP400022014_E0|proton pump-interactor 1-like isoform X2;&gt;gi|698520955|ref|XP_009757292.1|desc|POT003598_4|Nsyl|Sly:2/Stu:1/Ath:1|bm=PGSC0003DMP400022014_E0|proton pump-int</t>
  </si>
  <si>
    <t>POT003598</t>
  </si>
  <si>
    <t>&gt;gi|697166525|ref|XP_009592094.1|desc|POT004849|Ntom|Sly:1/Stu:1/Ath:1|bm=Solyc09g090580.2.1_E1E-126|eukaryotic translation initiation factor isoform 4E-2</t>
  </si>
  <si>
    <t>POT004849</t>
  </si>
  <si>
    <t>&gt;gi|698493957|ref|XP_009793211.1|desc|POT010091|Nsyl|Sly:1/Stu:1/Ath:1|bm=Solyc08g075440.2.1_E0|conserved oligomeric Golgi complex subunit 6;&gt;gi|697166928|ref|XP_009592302.1|desc|POT010091|Ntom|Sly:1/Stu:1/Ath:1|bm=Solyc08g075440.2.1_E0|conserved oligomeri</t>
  </si>
  <si>
    <t>POT010091</t>
  </si>
  <si>
    <t xml:space="preserve">&gt;gi|698420672|ref|XP_009763434.1|desc|POT009845|Nsyl|Sly:1/Stu:1/Ath:1|bm=PGSC0003DMP400006692_E0|putative GTP-binding protein 6;&gt;gi|697167231|ref|XP_009592463.1|desc|POT009845|Ntom|Sly:1/Stu:1/Ath:1|bm=PGSC0003DMP400006692_E0|putative GTP-binding protein </t>
  </si>
  <si>
    <t>POT009845</t>
  </si>
  <si>
    <t>&gt;gi|697167829|ref|XP_009592780.1|desc|POT004875|Ntom|Sly:1/Stu:1/Ath:2|bm=PGSC0003DMP400004690_E0|protein disulfide isomerase-like 1-6</t>
  </si>
  <si>
    <t>&gt;gi|697168235|ref|XP_009592995.1|desc|POT002336_2|Ntom|Sly:2/Stu:6/Ath:2|bm=PGSC0003DMP400012307_E0|UDP-glycosyltransferase 90A1-like</t>
  </si>
  <si>
    <t>POT002336</t>
  </si>
  <si>
    <t>&gt;gi|697169264|ref|XP_009593526.1|desc|POT002449|Ntom|Sly:2/Stu:2/Ath:2|bm=Solyc07g062650.2.1_E0|malate dehydrogenase, mitochondrial</t>
  </si>
  <si>
    <t>&gt;gi|697172712|ref|XP_009595293.1|desc|POT005560_1|Ntom|Sly:2/Stu:2/Ath:1|bm=PGSC0003DMP400053520_E2E-96|uncharacterized methyltransferase At2g41040, chloroplastic-like isoform X2;&gt;gi|697172710|ref|XP_009595292.1|desc|POT005560_1|Ntom|Sly:2/Stu:2/Ath:1|bm=P</t>
  </si>
  <si>
    <t>POT005560</t>
  </si>
  <si>
    <t>&gt;gi|698543835|ref|XP_009766871.1|desc|POT000666_2|Nsyl|Sly:3/Stu:3/Ath:2|bm=Solyc08g063050.2.1_E0|ATP-dependent zinc metalloprotease FTSH 4, mitochondrial;&gt;gi|697174980|ref|XP_009596423.1|desc|POT000666_2|Ntom|Sly:3/Stu:3/Ath:2|bm=Solyc08g063050.2.1_E0|ATP</t>
  </si>
  <si>
    <t>&gt;gi|697175264|ref|XP_009596571.1|desc|POT005757_2|Ntom|Sly:1/Stu:4/Ath:1|bm=Solyc02g088490.2.1_E0|probable mitochondrial saccharopine dehydrogenase-like oxidoreductase At5g39410;&gt;gi|698496630|ref|XP_009794351.1|desc|POT005757_2|Nsyl|Sly:1/Stu:4/Ath:1|bm=So</t>
  </si>
  <si>
    <t>POT005757</t>
  </si>
  <si>
    <t>&gt;gi|698484953|ref|XP_009789267.1|desc|POT003190_2|Nsyl|Sly:1/Stu:1/Ath:1|bm=PGSC0003DMP400005942_E4E-71|MFP1 attachment factor 1-like;&gt;gi|697176673|ref|XP_009597286.1|desc|POT003190_2|Ntom|Sly:1/Stu:1/Ath:1|bm=PGSC0003DMP400005942_E2E-71|MFP1 attachment fa</t>
  </si>
  <si>
    <t>POT003190</t>
  </si>
  <si>
    <t>&gt;gi|698510617|ref|XP_009800463.1|desc|POT001695|Nsyl|Sly:3/Stu:4/Ath:1|bm=Solyc08g080170.2.1_E0|hydroxymethylglutaryl-CoA synthase-like;&gt;gi|697177014|ref|XP_009597456.1|desc|POT001695|Ntom|Sly:3/Stu:4/Ath:1|bm=Solyc08g080170.2.1_E0|hydroxymethylglutaryl-Co</t>
  </si>
  <si>
    <t>&gt;gi|697177048|ref|XP_009597473.1|desc|POT002775_2|Ntom|Sly:2/Stu:2/Ath:1|bm=PGSC0003DMP400032823_E0|polypyrimidine tract-binding protein homolog 3-like;&gt;gi|697177046|ref|XP_009597472.1|desc|POT002775_2|Ntom|Sly:2/Stu:2/Ath:1|bm=PGSC0003DMP400032823_E0|poly</t>
  </si>
  <si>
    <t>POT002775</t>
  </si>
  <si>
    <t>&gt;gi|698450137|ref|XP_009775157.1|desc|POT010631|Nsyl|Sly:1/Stu:1/Ath:1|bm=Solyc09g089880.2.1_E1E-172|electron transfer flavoprotein subunit beta, mitochondrial;&gt;gi|697177173|ref|XP_009597539.1|desc|POT010631|Ntom|Sly:1/Stu:1/Ath:1|bm=Solyc09g089880.2.1_E5E</t>
  </si>
  <si>
    <t>POT010631</t>
  </si>
  <si>
    <t xml:space="preserve">&gt;gi|697179229|ref|XP_009598590.1|desc|POT001143_1|Ntom|Sly:4/Stu:3/Ath:2|bm=Solyc11g072490.1.1_E0|interactor of constitutive active ROPs 3-like;&gt;gi|697179227|ref|XP_009598589.1|desc|POT001143_1|Ntom|Sly:4/Stu:3/Ath:2|bm=Solyc11g072490.1.1_E0|interactor of </t>
  </si>
  <si>
    <t>POT001143</t>
  </si>
  <si>
    <t>&gt;gi|697179679|ref|XP_009598816.1|desc|POT008476|Ntom|Sly:1/Stu:1/Ath:1|bm=PGSC0003DMP400037895_E4E-176|protein TIC 22-like, chloroplastic;&gt;gi|698538097|ref|XP_009765040.1|desc|POT008476|Nsyl|Sly:1/Stu:1/Ath:1|bm=PGSC0003DMP400037895_E4E-176|protein TIC 22-</t>
  </si>
  <si>
    <t>POT008476</t>
  </si>
  <si>
    <t>&gt;gi|698567555|ref|XP_009773808.1|desc|POT009822|Nsyl|Sly:1/Stu:1/Ath:1|bm=Solyc00g024150.2.1_E8E-124|uncharacterized protein LOC104223965;&gt;gi|697180901|ref|XP_009599433.1|desc|POT009822|Ntom|Sly:1/Stu:1/Ath:1|bm=Solyc00g024150.2.1_E2E-124|uncharacterized p</t>
  </si>
  <si>
    <t>POT009822</t>
  </si>
  <si>
    <t>&gt;gi|697180927|ref|XP_009599447.1|desc|POT001987_2|Ntom|Sly:2/Stu:1/Ath:2|bm=Solyc03g123900.2.1_E0|mannosyl-oligosaccharide 1,2-alpha-mannosidase MNS1-like;&gt;gi|698517130|ref|XP_009803447.1|desc|POT001987_2|Nsyl|Sly:2/Stu:1/Ath:2|bm=Solyc03g123900.2.1_E2E-15</t>
  </si>
  <si>
    <t>POT001987</t>
  </si>
  <si>
    <t>&gt;gi|697182095|ref|XP_009600049.1|desc|POT009741_1|Ntom|Sly:1/Stu:1/Ath:1|bm=PGSC0003DMP400019975_E2E-72|uncharacterized protein LOC104095603;&gt;gi|698529736|ref|XP_009761687.1|desc|POT009741_2|Nsyl|Sly:1/Stu:1/Ath:1|bm=PGSC0003DMP400019975_E9E-77|uncharacter</t>
  </si>
  <si>
    <t>POT009741</t>
  </si>
  <si>
    <t>&gt;gi|697182892|ref|XP_009600459.1|desc|POT009813|Ntom|Sly:1/Stu:1/Ath:1|bm=PGSC0003DMP400024576_E0|uncharacterized protein LOC104095917;&gt;gi|698506688|ref|XP_009798717.1|desc|POT009813|Nsyl|Sly:1/Stu:1/Ath:1|bm=PGSC0003DMP400024576_E0|uncharacterized protein</t>
  </si>
  <si>
    <t>POT009813</t>
  </si>
  <si>
    <t>&gt;gi|697190437|ref|XP_009604283.1|desc|POT000346_2|Ntom|Sly:4/Stu:4/Ath:4|bm=PGSC0003DMP400021809_E0|probable polygalacturonase;&gt;gi|698493598|ref|XP_009793070.1|desc|POT000346_2|Nsyl|Sly:4/Stu:4/Ath:4|bm=PGSC0003DMP400021809_E0|probable polygalacturonase</t>
  </si>
  <si>
    <t>POT000346</t>
  </si>
  <si>
    <t>&gt;gi|697191330|ref|XP_009604733.1|desc|POT001669_2|Ntom|Sly:2/Stu:1/Ath:2|bm=PGSC0003DMP400028368_E0|acetolactate synthase small subunit 1, chloroplastic;&gt;gi|698585709|ref|XP_009778724.1|desc|POT001669_1|Nsyl|Sly:2/Stu:1/Ath:2|bm=PGSC0003DMP400028368_E7E-11</t>
  </si>
  <si>
    <t>&gt;gi|698429687|ref|XP_009791871.1|desc|POT012178|Nsyl|Sly:1/Stu:2/Ath:1|bm=PGSC0003DMP400041178_E3E-87|uncharacterized protein LOC104239032</t>
  </si>
  <si>
    <t>POT012178</t>
  </si>
  <si>
    <t>&gt;gi|698436921|ref|XP_009802711.1|desc|POT004037|Nsyl|Sly:1/Stu:1/Ath:2|bm=PGSC0003DMP400043679_E0|tyrosine--tRNA ligase, cytoplasmic-like</t>
  </si>
  <si>
    <t>&gt;gi|698437502|ref|XP_009803652.1|desc|POT003729|Nsyl|Sly:1/Stu:1/Ath:1|bm=PGSC0003DMP400043509_E0|uncharacterized protein LOC104248985;&gt;gi|697147301|ref|XP_009627805.1|desc|POT003729|Ntom|Sly:1/Stu:1/Ath:1|bm=PGSC0003DMP400043509_E0|uncharacterized protein</t>
  </si>
  <si>
    <t>POT003729</t>
  </si>
  <si>
    <t>&gt;gi|698446211|ref|XP_009768916.1|desc|POT011348|Nsyl|Sly:1/Stu:1/Ath:1|bm=PGSC0003DMP400025139_E0|putative 4-hydroxy-tetrahydrodipicolinate reductase 3, chloroplastic;&gt;gi|697123907|ref|XP_009615950.1|desc|POT011348|Ntom|Sly:1/Stu:1/Ath:1|bm=PGSC0003DMP4000</t>
  </si>
  <si>
    <t>POT011348</t>
  </si>
  <si>
    <t>&gt;gi|698449802|ref|XP_009774656.1|desc|POT001434_1|Nsyl|Sly:2/Stu:1/Ath:2|bm=PGSC0003DMP400045499_E0|deoxyhypusine hydroxylase-B-like;&gt;gi|698449796|ref|XP_009774651.1|desc|POT001434_1|Nsyl|Sly:2/Stu:1/Ath:2|bm=PGSC0003DMP400045499_E0|deoxyhypusine hydroxyla</t>
  </si>
  <si>
    <t>POT001434</t>
  </si>
  <si>
    <t>&gt;gi|698453685|ref|XP_009780010.1|desc|POT012903|Nsyl|Sly:1/Stu:1/Ath:1|bm=Solyc01g104060.2.1_E0|aminomethyltransferase, mitochondrial isoform X1;&gt;gi|698453690|ref|XP_009780011.1|desc|POT012903|Nsyl|Sly:1/Stu:1/Ath:1|bm=Solyc01g104060.2.1_E0|aminomethyltran</t>
  </si>
  <si>
    <t>&gt;gi|698457109|ref|XP_009780770.1|desc|POT000827_2|Nsyl|Sly:3/Stu:2/Ath:3|bm=Solyc03g118690.2.1_E0|outer envelope protein 64, chloroplastic, partial</t>
  </si>
  <si>
    <t>&gt;gi|698460061|ref|XP_009781441.1|desc|POT011727|Nsyl|Sly:1/Stu:1/Ath:1|bm=PGSC0003DMP400029805_E0|protein-ribulosamine 3-kinase, chloroplastic isoform X4;&gt;gi|698460057|ref|XP_009781440.1|desc|POT011727|Nsyl|Sly:1/Stu:1/Ath:1|bm=PGSC0003DMP400029805_E0|prot</t>
  </si>
  <si>
    <t>POT011727</t>
  </si>
  <si>
    <t>&gt;gi|698474842|ref|XP_009784855.1|desc|POT003841_2|Nsyl|Sly:1/Stu:1/Ath:2|bm=Solyc01g098550.2.1_E0|tryptophan synthase alpha chain-like isoform X2;&gt;gi|698474839|ref|XP_009784854.1|desc|POT003841_2|Nsyl|Sly:1/Stu:1/Ath:2|bm=Solyc01g098550.2.1_E0|tryptophan s</t>
  </si>
  <si>
    <t>&gt;gi|698477081|ref|XP_009785780.1|desc|POT001436_2|Nsyl|Sly:3/Stu:3/Ath:1|bm=Solyc06g066100.2.1_E2E-80|uncharacterized protein At2g34160-like;&gt;gi|697094444|ref|XP_009606374.1|desc|POT001436_2|Ntom|Sly:3/Stu:3/Ath:1|bm=Solyc06g066100.2.1_E2E-80|uncharacteriz</t>
  </si>
  <si>
    <t>&gt;gi|698478785|ref|XP_009786524.1|desc|POT000472_1|Nsyl|Sly:4/Stu:4/Ath:3|bm=PGSC0003DMP400046282_E0|importin subunit beta-1-like</t>
  </si>
  <si>
    <t>&gt;gi|698483510|ref|XP_009788611.1|desc|POT001669_3|Nsyl|Sly:2/Stu:1/Ath:2|bm=Solyc11g008780.1.1_E1E-174|acetolactate synthase small subunit 2, chloroplastic-like</t>
  </si>
  <si>
    <t>&gt;gi|698485064|ref|XP_009789315.1|desc|POT006090|Nsyl|Sly:1/Stu:1/Ath:1|bm=Solyc06g067960.2.1_E7E-115|monothiol glutaredoxin-S15, mitochondrial;&gt;gi|698485062|ref|XP_009789314.1|desc|POT006090|Nsyl|Sly:1/Stu:1/Ath:1|bm=Solyc06g067960.2.1_E7E-115|monothiol gl</t>
  </si>
  <si>
    <t>POT006090</t>
  </si>
  <si>
    <t>&gt;gi|698486603|ref|XP_009790021.1|desc|POT000818_1|Nsyl|Sly:2/Stu:2/Ath:3|bm=Solyc10g081510.1.1_E0|5-methyltetrahydropteroyltriglutamate--homocysteine methyltransferase-like;&gt;gi|698486601|ref|XP_009790020.1|desc|POT000818_1|Nsyl|Sly:2/Stu:2/Ath:3|bm=Solyc10</t>
  </si>
  <si>
    <t>POT000077</t>
  </si>
  <si>
    <t>&gt;gi|698487727|ref|XP_009790494.1|desc|POT002606|Nsyl|Sly:1/Stu:2/Ath:1|bm=PGSC0003DMP400016239_E8E-108|RNA-binding protein 8A-like;&gt;gi|697170615|ref|XP_009594227.1|desc|POT002606|Ntom|Sly:1/Stu:2/Ath:1|bm=PGSC0003DMP400016239_E3E-105|RNA-binding protein 8A</t>
  </si>
  <si>
    <t>&gt;gi|698488124|ref|XP_009790672.1|desc|POT009455|Nsyl|Sly:1/Stu:1/Ath:1|bm=Solyc01g096520.2.1_E4E-127|peptidyl-prolyl cis-trans isomerase CYP22</t>
  </si>
  <si>
    <t>POT009455</t>
  </si>
  <si>
    <t>&gt;gi|698488705|ref|XP_009790943.1|desc|POT000083_06|Nsyl|Sly:6/Stu:9/Ath:17|bm=PGSC0003DMP400033488_E0|indole-3-acetic acid-amido synthetase GH3.6-like;&gt;gi|697155981|ref|XP_009586735.1|desc|POT000083_06|Ntom|Sly:6/Stu:9/Ath:17|bm=PGSC0003DMP400033488_E0|ind</t>
  </si>
  <si>
    <t>POT000083</t>
  </si>
  <si>
    <t>&gt;gi|698494599|ref|XP_009793484.1|desc|POT003565|Nsyl|Sly:1/Stu:1/Ath:1|bm=PGSC0003DMP400047446_E0|magnesium-chelatase subunit ChlH, chloroplastic</t>
  </si>
  <si>
    <t>&gt;gi|698495407|ref|XP_009793819.1|desc|POT004795|Nsyl|Sly:1/Stu:1/Ath:1|bm=Solyc10g005110.2.1_E0|oxygen-dependent coproporphyrinogen-III oxidase, chloroplastic</t>
  </si>
  <si>
    <t>&gt;gi|698497612|ref|XP_009794773.1|desc|POT002025_2|Nsyl|Sly:1/Stu:2/Ath:1|bm=PGSC0003DMP400045760_E7E-96|ferredoxin, root R-B1-like;&gt;gi|698497610|ref|XP_009794772.1|desc|POT002025_2|Nsyl|Sly:1/Stu:2/Ath:1|bm=PGSC0003DMP400045760_E7E-96|ferredoxin, root R-B1</t>
  </si>
  <si>
    <t>POT002025</t>
  </si>
  <si>
    <t>&gt;gi|698498427|ref|XP_009795120.1|desc|POT005692|Nsyl|Sly:1/Stu:1/Ath:2|bm=PGSC0003DMP400000338_E0|bifunctional protein FolD 4, chloroplastic-like;&gt;gi|697132646|ref|XP_009620377.1|desc|POT005692|Ntom|Sly:1/Stu:1/Ath:2|bm=PGSC0003DMP400000338_E0|bifunctional</t>
  </si>
  <si>
    <t>POT005692</t>
  </si>
  <si>
    <t>&gt;gi|698499945|ref|XP_009795764.1|desc|POT009892_2|Nsyl|Sly:1/Stu:1/Ath:1|bm=PGSC0003DMP400022242_E0|probable protein phosphatase 2C 62</t>
  </si>
  <si>
    <t>POT009892</t>
  </si>
  <si>
    <t>&gt;gi|698501009|ref|XP_009796225.1|desc|POT000057_7|Nsyl|Sly:6/Stu:7/Ath:16|bm=Solyc04g078290.2.1_E0|isoflavone 2-hydroxylase-like;&gt;gi|697132219|ref|XP_009620153.1|desc|POT000057_7|Ntom|Sly:6/Stu:7/Ath:16|bm=Solyc04g078290.2.1_E0|isoflavone 2-hydroxylase-l</t>
  </si>
  <si>
    <t>POT000057</t>
  </si>
  <si>
    <t>&gt;gi|698502591|ref|XP_009796936.1|desc|POT001062_3|Nsyl|Sly:2/Stu:2/Ath:2|bm=PGSC0003DMP400019800_E0|eukaryotic translation initiation factor isoform 4G-1-like isoform X2;&gt;gi|698502589|ref|XP_009796935.1|desc|POT001062_3|Nsyl|Sly:2/Stu:2/Ath:2|bm=PGSC0003DM</t>
  </si>
  <si>
    <t>&gt;gi|698507653|ref|XP_009799157.1|desc|POT006597|Nsyl|Sly:1/Stu:1/Ath:1|bm=PGSC0003DMP400008070_E0|stress response protein NST1;&gt;gi|697146088|ref|XP_009627183.1|desc|POT006597|Ntom|Sly:1/Stu:1/Ath:1|bm=PGSC0003DMP400008070_E0|UBX domain-containing protein 1</t>
  </si>
  <si>
    <t>POT006597</t>
  </si>
  <si>
    <t>&gt;gi|698516976|ref|XP_009803376.1|desc|POT007559|Nsyl|Sly:1/Stu:1/Ath:1|bm=ME06488G00040_E2E-71|multifunctional methyltransferase subunit TRM112-like protein At1g22270;&gt;gi|697121117|ref|XP_009614530.1|desc|POT007559|Ntom|Sly:1/Stu:1/Ath:1|bm=ME06488G00040_E</t>
  </si>
  <si>
    <t>POT007559</t>
  </si>
  <si>
    <t>&gt;gi|698519423|ref|XP_009804577.1|desc|POT001742_1|Nsyl|Sly:2/Stu:1/Ath:2|bm=MT2G039250_E0|WD-40 repeat-containing protein MSI4-like;&gt;gi|698519421|ref|XP_009804576.1|desc|POT001742_1|Nsyl|Sly:2/Stu:1/Ath:2|bm=MT2G039250_E0|WD-40 repeat-containing protein MS</t>
  </si>
  <si>
    <t>POT001742</t>
  </si>
  <si>
    <t>&gt;gi|698520626|ref|XP_009757128.1|desc|POT003630_2|Nsyl|Sly:1/Stu:1/Ath:1|bm=Solyc04g076830.2.1_E2E-173|probable phosphomutase PMU1;&gt;gi|698520624|ref|XP_009757127.1|desc|POT003630_2|Nsyl|Sly:1/Stu:1/Ath:1|bm=Solyc04g076830.2.1_E2E-173|probable phosphomutase</t>
  </si>
  <si>
    <t>&gt;gi|698528053|ref|XP_009760870.1|desc|POT001468_1|Nsyl|Sly:3/Stu:3/Ath:2|bm=PGSC0003DMP400032073_E0|KH domain-containing protein At4g18375;&gt;gi|697165086|ref|XP_009591360.1|desc|POT001468_1|Ntom|Sly:3/Stu:3/Ath:2|bm=PGSC0003DMP400032073_E0|KH domain-contain</t>
  </si>
  <si>
    <t>&gt;gi|698529538|ref|XP_009761588.1|desc|POT000633_3|Nsyl|Sly:4/Stu:3/Ath:4|bm=PGSC0003DMP400037574_E0|external alternative NAD(P)H-ubiquinone oxidoreductase B1, mitochondrial;&gt;gi|698529536|ref|XP_009761587.1|desc|POT000633_3|Nsyl|Sly:4/Stu:3/Ath:4|bm=PGSC000</t>
  </si>
  <si>
    <t>POT000633</t>
  </si>
  <si>
    <t>&gt;gi|698530926|ref|XP_009762288.1|desc|POT008733|Nsyl|Sly:1/Stu:1/Ath:1|bm=PGSC0003DMP400008774_E1E-58|50S ribosomal protein 6, chloroplastic</t>
  </si>
  <si>
    <t>&gt;gi|698531621|ref|XP_009762643.1|desc|POT011132|Nsyl|Sly:1/Stu:0/Ath:1|bm=Solyc08g083140.2.1_E0|embryogenesis-associated protein EMB8 isoform X1;&gt;gi|697157845|ref|XP_009587679.1|desc|POT011132|Ntom|Sly:1/Stu:0/Ath:1|bm=Solyc08g083140.2.1_E0|embryogenesis-a</t>
  </si>
  <si>
    <t>POT011132</t>
  </si>
  <si>
    <t>&gt;gi|698531848|ref|XP_009762754.1|desc|POT001742_2|Nsyl|Sly:2/Stu:1/Ath:2|bm=Solyc03g121580.2.1_E0|WD-40 repeat-containing protein MSI4-like, partial;&gt;gi|697183309|ref|XP_009600676.1|desc|POT001742_2|Ntom|Sly:2/Stu:1/Ath:2|bm=Solyc03g121580.2.1_E0|WD-40 rep</t>
  </si>
  <si>
    <t>&gt;gi|698532893|ref|XP_009763262.1|desc|POT007780|Nsyl|Sly:1/Stu:1/Ath:1|bm=PT01G34760_E0|golgin candidate 6;&gt;gi|698532891|ref|XP_009763261.1|desc|POT007780|Nsyl|Sly:1/Stu:1/Ath:1|bm=PT01G34760_E0|golgin candidate 6;&gt;gi|697140359|ref|XP_009624279.1|desc|POT0</t>
  </si>
  <si>
    <t>POT007780</t>
  </si>
  <si>
    <t>&gt;gi|698548235|ref|XP_009768276.1|desc|POT000380_3|Nsyl|Sly:3/Stu:2/Ath:3|bm=Solyc11g010850.1.1_E0|probable 1-deoxy-D-xylulose-5-phosphate synthase 2, chloroplastic</t>
  </si>
  <si>
    <t>POT000380</t>
  </si>
  <si>
    <t>&gt;gi|698554662|ref|XP_009770276.1|desc|POT002259_1|Nsyl|Sly:2/Stu:3/Ath:1|bm=ZM04G37850_E3E-134|40S ribosomal protein S8-like;&gt;gi|697131637|ref|XP_009619873.1|desc|POT002259_1|Ntom|Sly:2/Stu:3/Ath:1|bm=ZM04G37850_E5E-135|40S ribosomal protein S8-like</t>
  </si>
  <si>
    <t>&gt;gi|698558454|ref|XP_009771292.1|desc|POT006653|Nsyl|Sly:1/Stu:1/Ath:2|bm=PGSC0003DMP400006605_E1E-168|uncharacterized protein LOC104221853</t>
  </si>
  <si>
    <t>POT006653</t>
  </si>
  <si>
    <t>&gt;gi|698561314|ref|XP_009772092.1|desc|POT001007_4|Nsyl|Sly:2/Stu:2/Ath:2|bm=PGSC0003DMP400022971_E0|dihydrolipoyllysine-residue acetyltransferase component 4 of pyruvate dehydrogenase complex, chloroplastic-like;&gt;gi|698457385|ref|XP_009780823.1|desc|POT001</t>
  </si>
  <si>
    <t>&gt;gi|698576499|ref|XP_009776225.1|desc|POT013996|Nsyl|Sly:1/Stu:0/Ath:1|bm=Solyc02g072260.2.1_E8E-132|rho-N domain-containing protein 1, chloroplastic</t>
  </si>
  <si>
    <t>POT013996</t>
  </si>
  <si>
    <t>&gt;gi|698580421|ref|XP_009777284.1|desc|POT006793|Nsyl|Sly:1/Stu:1/Ath:1|bm=PGSC0003DMP400001136_E3E-104|probable NADH dehydrogenase;&gt;gi|697103917|ref|XP_009605763.1|desc|POT006793|Ntom|Sly:1/Stu:1/Ath:1|bm=PGSC0003DMP400001136_E1E-102|probable NADH dehydrog</t>
  </si>
  <si>
    <t>POT006793</t>
  </si>
  <si>
    <t>&gt;gi|698477925|ref|XP_009786152.1|desc|POT004390|Nsyl|Sly:2/Stu:2/Ath:2|bm=PGSC0003DMP400016301_E0|COP9 signalosome complex subunit 5b-like;&gt;gi|697096683|ref|XP_009617619.1|desc|POT004390|Ntom|Sly:2/Stu:2/Ath:2|bm=PGSC0003DMP400016301_E0|COP9 signalosome co</t>
  </si>
  <si>
    <t>POT004390</t>
  </si>
  <si>
    <t>&gt;gi|698483013|ref|XP_009788395.1|desc|POT008048|Nsyl|Sly:1/Stu:1/Ath:1|bm=PGSC0003DMP400005522_E0|uncharacterized protein LOC104236214 isoform X1;&gt;gi|697099480|ref|XP_009631962.1|desc|POT008048|Ntom|Sly:1/Stu:1/Ath:1|bm=PGSC0003DMP400005522_E0|uncharacteri</t>
  </si>
  <si>
    <t>POT008048</t>
  </si>
  <si>
    <t>&gt;gi|697106382|ref|XP_009607031.1|desc|POT011134_2|Ntom|Sly:1/Stu:1/Ath:1|bm=PGSC0003DMP400019493_E2E-67|macrophage migration inhibitory factor homolog</t>
  </si>
  <si>
    <t>POT011134</t>
  </si>
  <si>
    <t>&gt;gi|698499543|ref|XP_009795589.1|desc|POT000854_2|Nsyl|Sly:2/Stu:2/Ath:2|bm=Solyc07g019460.2.1_E0|NADPH--cytochrome P450 reductase;&gt;gi|697106808|ref|XP_009607226.1|desc|POT000854_2|Ntom|Sly:2/Stu:2/Ath:2|bm=Solyc07g019460.2.1_E0|NADPH--cytochrome P450 redu</t>
  </si>
  <si>
    <t>&gt;gi|697108689|ref|XP_009608204.1|desc|POT000195_3|Ntom|Sly:9/Stu:10/Ath:6|bm=PGSC0003DMP400035783_E0|UDP-glucuronate 4-epimerase 6-like;&gt;gi|698462178|ref|XP_009781927.1|desc|POT000195_5|Nsyl|Sly:9/Stu:10/Ath:6|bm=Solyc03g083550.1.1_E0|UDP-glucuronate 4-epi</t>
  </si>
  <si>
    <t>POT000195</t>
  </si>
  <si>
    <t>&gt;gi|698481428|ref|XP_009787709.1|desc|POT001698_1|Nsyl|Sly:3/Stu:3/Ath:2|bm=PGSC0003DMP400034321_E0|acetyl-CoA acetyltransferase, cytosolic 1-like;&gt;gi|697109194|ref|XP_009608453.1|desc|POT001698_1|Ntom|Sly:3/Stu:3/Ath:2|bm=PGSC0003DMP400034321_E0|acetyl-Co</t>
  </si>
  <si>
    <t>&gt;gi|697115086|ref|XP_009611467.1|desc|POT009192|Ntom|Sly:1/Stu:1/Ath:1|bm=Solyc08g023440.2.1_E0|CSC1-like protein ERD4 isoform X1;&gt;gi|697115088|ref|XP_009611468.1|desc|POT009192|Ntom|Sly:1/Stu:1/Ath:1|bm=Solyc08g023440.2.1_E0|CSC1-like protein ERD4 isoform</t>
  </si>
  <si>
    <t>&gt;gi|697115680|ref|XP_009611751.1|desc|POT001537_2|Ntom|Sly:2/Stu:3/Ath:2|bm=Solyc12g009790.1.1_E0|synaptotagmin-5-like;&gt;gi|698487192|ref|XP_009790277.1|desc|POT001537_2|Nsyl|Sly:2/Stu:3/Ath:2|bm=Solyc12g009790.1.1_E0|synaptotagmin-5-like;&gt;gi|698507367|ref|</t>
  </si>
  <si>
    <t>POT001537</t>
  </si>
  <si>
    <t>&gt;gi|697116071|ref|XP_009611949.1|desc|POT013257|Ntom|Sly:1/Stu:1/Ath:1|bm=PGSC0003DMP400030200_E2E-129|uncharacterized protein LOC104105372</t>
  </si>
  <si>
    <t>POT013257</t>
  </si>
  <si>
    <t>&gt;gi|697117082|ref|XP_009612468.1|desc|POT004124|Ntom|Sly:2/Stu:2/Ath:1|bm=Solyc03g121180.2.1_E0|GDSL esterase/lipase APG</t>
  </si>
  <si>
    <t>&gt;gi|697117198|ref|XP_009612528.1|desc|POT000056_14|Ntom|Sly:14/Stu:12/Ath:10|bm=PGSC0003DMP400034942_E0|sulfate transporter 3.1-like;&gt;gi|698520121|ref|XP_009804926.1|desc|POT000056_14|Nsyl|Sly:14/Stu:12/Ath:10|bm=PGSC0003DMP400034942_E0|sulfate transporter</t>
  </si>
  <si>
    <t>POT000056</t>
  </si>
  <si>
    <t>&gt;gi|697118232|ref|XP_009613041.1|desc|POT007454_4|Ntom|Sly:1/Stu:1/Ath:1|bm=PGSC0003DMP400013614_E0|uncharacterized protein LOC104106247 isoform X2;&gt;gi|697118230|ref|XP_009613040.1|desc|POT007454_4|Ntom|Sly:1/Stu:1/Ath:1|bm=PGSC0003DMP400013614_E0|uncharac</t>
  </si>
  <si>
    <t>POT007454</t>
  </si>
  <si>
    <t>&gt;gi|698504612|ref|XP_009797807.1|desc|POT002999_1|Nsyl|Sly:1/Stu:1/Ath:2|bm=PGSC0003DMP400031567_E0|plant intracellular Ras-group-related LRR protein 1-like;&gt;gi|697119553|ref|XP_009613732.1|desc|POT002999_1|Ntom|Sly:1/Stu:1/Ath:2|bm=PGSC0003DMP400031567_E0</t>
  </si>
  <si>
    <t>POT002999</t>
  </si>
  <si>
    <t>&gt;gi|697124518|ref|XP_009616258.1|desc|POT003019|Ntom|Sly:1/Stu:1/Ath:2|bm=Solyc06g005950.2.1_E0|ATP-dependent zinc metalloprotease FTSH 9, chloroplastic-like isoform X2;&gt;gi|698522690|ref|XP_009758156.1|desc|POT003019|Nsyl|Sly:1/Stu:1/Ath:2|bm=Solyc06g00595</t>
  </si>
  <si>
    <t>POT003019</t>
  </si>
  <si>
    <t>&gt;gi|697128494|ref|XP_009618302.1|desc|POT003759|Ntom|Sly:1/Stu:1/Ath:2|bm=PGSC0003DMP400005910_E0|dnaJ homolog subfamily C member 2-like;&gt;gi|698453927|ref|XP_009780057.1|desc|POT003759|Nsyl|Sly:1/Stu:1/Ath:2|bm=PGSC0003DMP400005910_E0|dnaJ homolog subfamil</t>
  </si>
  <si>
    <t>POT003759</t>
  </si>
  <si>
    <t>&gt;gi|697128724|ref|XP_009618414.1|desc|POT007577|Ntom|Sly:1/Stu:1/Ath:1|bm=PGSC0003DMP400023494_E0|inositol monophosphatase 3</t>
  </si>
  <si>
    <t>&gt;gi|698481402|ref|XP_009787698.1|desc|POT001629|Nsyl|Sly:3/Stu:3/Ath:2|bm=Solyc11g066720.1.1_E0|UDP-D-apiose/UDP-D-xylose synthase 2;&gt;gi|698481400|ref|XP_009787697.1|desc|POT001629|Nsyl|Sly:3/Stu:3/Ath:2|bm=Solyc11g066720.1.1_E0|UDP-D-apiose/UDP-D-xylose s</t>
  </si>
  <si>
    <t>&gt;gi|697142636|ref|XP_009625424.1|desc|POT007246|Ntom|Sly:1/Stu:1/Ath:1|bm=PGSC0003DMP400030765_E0|conserved oligomeric Golgi complex subunit 7;&gt;gi|698479777|ref|XP_009786961.1|desc|POT007246|Nsyl|Sly:1/Stu:1/Ath:1|bm=PGSC0003DMP400030765_E0|conserved oligo</t>
  </si>
  <si>
    <t>POT007246</t>
  </si>
  <si>
    <t>&gt;gi|698549937|ref|XP_009768814.1|desc|POT005588|Nsyl|Sly:1/Stu:1/Ath:2|bm=PGSC0003DMP400006173_E0|uncharacterized protein LOC104219782;&gt;gi|697145328|ref|XP_009626796.1|desc|POT005588|Ntom|Sly:1/Stu:1/Ath:2|bm=PGSC0003DMP400006173_E0|uncharacterized protein</t>
  </si>
  <si>
    <t>POT005588</t>
  </si>
  <si>
    <t>&gt;gi|697145991|ref|XP_009627130.1|desc|POT001299_2|Ntom|Sly:2/Stu:3/Ath:2|bm=Solyc06g009220.2.1_E0|isoamylase 3, chloroplastic-like;&gt;gi|698482373|ref|XP_009788114.1|desc|POT001299_2|Nsyl|Sly:2/Stu:3/Ath:2|bm=Solyc06g009220.2.1_E0|isoamylase 3, chloroplastic</t>
  </si>
  <si>
    <t>&gt;gi|698503253|ref|XP_009797233.1|desc|POT001235_2|Nsyl|Sly:2/Stu:2/Ath:2|bm=PGSC0003DMP400000115_E0|probable anion transporter 2, chloroplastic;&gt;gi|697151244|ref|XP_009629837.1|desc|POT001235_2|Ntom|Sly:2/Stu:2/Ath:2|bm=PGSC0003DMP400000115_E0|probable ani</t>
  </si>
  <si>
    <t>POT001235</t>
  </si>
  <si>
    <t>&gt;gi|698519781|ref|XP_009804760.1|desc|POT004448|Nsyl|Sly:1/Stu:2/Ath:1|bm=Solyc12g096690.1.1_E0|cytosolic Fe-S cluster assembly factor NBP35-like;&gt;gi|697152627|ref|XP_009630546.1|desc|POT004448|Ntom|Sly:1/Stu:2/Ath:1|bm=Solyc12g096690.1.1_E0|cytosolic Fe-S</t>
  </si>
  <si>
    <t>POT004448</t>
  </si>
  <si>
    <t xml:space="preserve">&gt;gi|698555233|ref|XP_009770435.1|desc|POT002047_2|Nsyl|Sly:2/Stu:2/Ath:1|bm=PGSC0003DMP400029241_E0|phytoene synthase 2, chloroplastic;&gt;gi|698555230|ref|XP_009770434.1|desc|POT002047_2|Nsyl|Sly:2/Stu:2/Ath:1|bm=PGSC0003DMP400029241_E0|phytoene synthase 2, </t>
  </si>
  <si>
    <t>POT002047</t>
  </si>
  <si>
    <t>&gt;gi|698500946|ref|XP_009796199.1|desc|POT002148_1|Nsyl|Sly:3/Stu:2/Ath:1|bm=Solyc02g066950.2.1_E0|uncharacterized protein LOC104242808 isoform X2;&gt;gi|697157798|ref|XP_009587655.1|desc|POT002148_1|Ntom|Sly:3/Stu:2/Ath:1|bm=Solyc02g066950.2.1_E0|uncharacteri</t>
  </si>
  <si>
    <t>POT002148</t>
  </si>
  <si>
    <t>&gt;gi|697162378|ref|XP_009589986.1|desc|POT007650|Ntom|Sly:1/Stu:1/Ath:1|bm=Solyc02g082030.2.1_E0|protein TRIGALACTOSYLDIACYLGLYCEROL 2, chloroplastic;&gt;gi|697162376|ref|XP_009589985.1|desc|POT007650|Ntom|Sly:1/Stu:1/Ath:1|bm=Solyc02g082030.2.1_E0|protein TRI</t>
  </si>
  <si>
    <t>&gt;gi|697164877|ref|XP_009591254.1|desc|POT000149_2|Ntom|Sly:7/Stu:7/Ath:7|bm=Solyc08g065490.2.1_E0|serine hydroxymethyltransferase 3, chloroplastic-like;&gt;gi|697164875|ref|XP_009591252.1|desc|POT000149_2|Ntom|Sly:7/Stu:7/Ath:7|bm=Solyc08g065490.2.1_E0|serine</t>
  </si>
  <si>
    <t>&gt;gi|698425988|ref|XP_009786103.1|desc|POT006341|Nsyl|Sly:1/Stu:1/Ath:1|bm=PGSC0003DMP400014818_E8E-173|ER membrane protein complex subunit 3-like;&gt;gi|697170137|ref|XP_009593985.1|desc|POT006341|Ntom|Sly:1/Stu:1/Ath:1|bm=PGSC0003DMP400014818_E1E-175|ER memb</t>
  </si>
  <si>
    <t>POT006341</t>
  </si>
  <si>
    <t>&gt;gi|697182574|ref|XP_009600298.1|desc|POT005026|Ntom|Sly:1/Stu:1/Ath:2|bm=Solyc04g016240.2.1_E0|uncharacterized protein At2g41620-like isoform X3;&gt;gi|698501270|ref|XP_009796342.1|desc|POT005026|Nsyl|Sly:1/Stu:1/Ath:2|bm=Solyc04g016240.2.1_E0|uncharacterize</t>
  </si>
  <si>
    <t>POT005026</t>
  </si>
  <si>
    <t>&gt;gi|698473061|ref|XP_009784398.1|desc|POT001461_2|Nsyl|Sly:2/Stu:2/Ath:3|bm=Solyc09g091470.2.1_E0|3-ketoacyl-CoA thiolase 2, peroxisomal</t>
  </si>
  <si>
    <t>&gt;gi|698473294|ref|XP_009784434.1|desc|POT002351_2|Nsyl|Sly:1/Stu:1/Ath:2|bm=PGSC0003DMP400012908_E3E-64|calvin cycle protein CP12-1, chloroplastic-like</t>
  </si>
  <si>
    <t>POT002351</t>
  </si>
  <si>
    <t>&gt;gi|698478832|ref|XP_009786545.1|desc|POT006094|Nsyl|Sly:2/Stu:2/Ath:1|bm=TC06G007990_E3E-153|aquaporin TIP2-1-like</t>
  </si>
  <si>
    <t>&gt;gi|698520321|ref|XP_009805031.1|desc|POT000902_13|Nsyl|Sly:3/Stu:4/Ath:1|bm=PGSC0003DMP400027802_E0|importin-5-like</t>
  </si>
  <si>
    <t>&gt;gi|698553735|ref|XP_009770018.1|desc|POT013376|Nsyl|Sly:1/Stu:1/Ath:1|bm=PGSC0003DMP400043665_E7E-82|uncharacterized protein LOC104220785</t>
  </si>
  <si>
    <t>POT013376</t>
  </si>
  <si>
    <t>&gt;gi|698574357|ref|XP_009775646.1|desc|POT006508_2|Nsyl|Sly:1/Stu:1/Ath:1|bm=PGSC0003DMP400014590_E0|probable starch synthase 4, chloroplastic/amyloplastic;&gt;gi|697141486|ref|XP_009624861.1|desc|POT006508_1|Ntom|Sly:1/Stu:1/Ath:1|bm=PGSC0003DMP400014590_E0|p</t>
  </si>
  <si>
    <t>POT006508</t>
  </si>
  <si>
    <t>&gt;gi|698579217|ref|XP_009776958.1|desc|POT003477|Nsyl|Sly:1/Stu:1/Ath:3|bm=PGSC0003DMP400047103_E4E-164|ferritin-2, chloroplastic</t>
  </si>
  <si>
    <t>POT003477</t>
  </si>
  <si>
    <t>&gt;gi|697116844|ref|XP_009612346.1|desc|POT000643_3|Ntom|Sly:3/Stu:2/Ath:2|bm=Solyc06g064940.2.1_E0|patellin-3-like</t>
  </si>
  <si>
    <t>&gt;gi|697101981|ref|XP_009598659.1|desc|POT000022_6|Ntom|Sly:16/Stu:17/Ath:13|bm=PGSC0003DMP400043144_E0|stromal 70 kDa heat shock-related protein, chloroplastic</t>
  </si>
  <si>
    <t>&gt;gi|698495727|ref|XP_009793959.1|desc|POT000380_2|Nsyl|Sly:3/Stu:2/Ath:3|bm=Solyc01g067890.2.1_E0|probable 1-deoxy-D-xylulose-5-phosphate synthase, chloroplastic;&gt;gi|697122456|ref|XP_009615219.1|desc|POT000380_2|Ntom|Sly:3/Stu:2/Ath:3|bm=Solyc01g067890.2.1</t>
  </si>
  <si>
    <t>&gt;gi|698564189|ref|XP_009772913.1|desc|POT004714|Nsyl|Sly:1/Stu:1/Ath:1|bm=Solyc02g085250.2.1_E0|pyridine nucleotide-disulfide oxidoreductase domain-containing protein 2;&gt;gi|697129999|ref|XP_009619061.1|desc|POT004714|Ntom|Sly:1/Stu:1/Ath:1|bm=Solyc02g08525</t>
  </si>
  <si>
    <t>POT004714</t>
  </si>
  <si>
    <t>&gt;gi|697131539|ref|XP_009619830.1|desc|POT002987_1|Ntom|Sly:2/Stu:1/Ath:1|bm=PGSC0003DMP400004729_E0|N-alpha-acetyltransferase 16, NatA auxiliary subunit-like isoform X2;&gt;gi|697131537|ref|XP_009619829.1|desc|POT002987_1|Ntom|Sly:2/Stu:1/Ath:1|bm=PGSC0003DMP</t>
  </si>
  <si>
    <t>&gt;gi|698465105|ref|XP_009782596.1|desc|POT002013_2|Nsyl|Sly:2/Stu:1/Ath:2|bm=PGSC0003DMP400031125_E2E-144|40S ribosomal protein S5;&gt;gi|697131949|ref|XP_009620036.1|desc|POT002013_2|Ntom|Sly:2/Stu:1/Ath:2|bm=PGSC0003DMP400031125_E2E-144|40S ribosomal protein</t>
  </si>
  <si>
    <t>&gt;gi|697134842|ref|XP_009621467.1|desc|POT002123_4|Ntom|Sly:1/Stu:1/Ath:3|bm=PGSC0003DMP400000555_E0|nucleosome assembly protein 1;1;&gt;gi|698558281|ref|XP_009771242.1|desc|POT002123_4|Nsyl|Sly:1/Stu:1/Ath:3|bm=PGSC0003DMP400000555_E0|nucleosome assembly prot</t>
  </si>
  <si>
    <t xml:space="preserve">&gt;gi|698467361|ref|XP_009783113.1|desc|POT003711|Nsyl|Sly:2/Stu:2/Ath:1|bm=PGSC0003DMP400042200_E0|chorismate synthase 1, chloroplastic;&gt;gi|697136700|ref|XP_009622435.1|desc|POT003711|Ntom|Sly:2/Stu:2/Ath:1|bm=PGSC0003DMP400042200_E0|chorismate synthase 1, </t>
  </si>
  <si>
    <t>POT003711</t>
  </si>
  <si>
    <t>&gt;gi|697145602|ref|XP_009626937.1|desc|POT005683_2|Ntom|Sly:1/Stu:1/Ath:1|bm=PGSC0003DMP400023463_E2E-161|tropinone reductase-like 3;&gt;gi|698552685|ref|XP_009769720.1|desc|POT005683_1|Nsyl|Sly:1/Stu:1/Ath:1|bm=PGSC0003DMP400023463_E1E-127|tropinone reductase</t>
  </si>
  <si>
    <t>POT005683</t>
  </si>
  <si>
    <t>&gt;gi|697150073|ref|XP_009629249.1|desc|POT003896_2|Ntom|Sly:1/Stu:1/Ath:1|bm=FV5G38030_E4E-132|minor allergen Alt a 7-like</t>
  </si>
  <si>
    <t>POT003896</t>
  </si>
  <si>
    <t>&gt;gi|697150336|ref|XP_009629371.1|desc|POT004624_1|Ntom|Sly:2/Stu:2/Ath:1|bm=Solyc08g065890.2.1_E0|clathrin interactor EPSIN 1-like isoform X2;&gt;gi|697150334|ref|XP_009629370.1|desc|POT004624_1|Ntom|Sly:2/Stu:2/Ath:1|bm=Solyc08g065890.2.1_E0|clathrin interac</t>
  </si>
  <si>
    <t>POT004624</t>
  </si>
  <si>
    <t>&gt;gi|697150936|ref|XP_009629677.1|desc|POT008413_2|Ntom|Sly:2/Stu:1/Ath:1|bm=Solyc06g068040.2.1_E0|probable polygalacturonase At1g80170;&gt;gi|698509396|ref|XP_009799918.1|desc|POT008413_2|Nsyl|Sly:2/Stu:1/Ath:1|bm=Solyc06g068040.2.1_E0|probable polygalacturon</t>
  </si>
  <si>
    <t>POT008413</t>
  </si>
  <si>
    <t>&gt;gi|697154188|ref|XP_009631333.1|desc|POT000302_8|Ntom|Sly:6/Stu:5/Ath:8|bm=Solyc07g007670.2.1_E0|bifunctional purple acid phosphatase 26-like</t>
  </si>
  <si>
    <t>&gt;gi|697156285|ref|XP_009586892.1|desc|POT000004_17|Ntom|Sly:47/Stu:47/Ath:12|bm=PGSC0003DMP400006964_E0|subtilisin-like protease SDD1</t>
  </si>
  <si>
    <t>&gt;gi|698425983|ref|XP_009786094.1|desc|POT003872|Nsyl|Sly:1/Stu:1/Ath:1|bm=PGSC0003DMP400004694_E0|conserved oligomeric Golgi complex subunit 1;&gt;gi|697170876|ref|XP_009594362.1|desc|POT003872|Ntom|Sly:1/Stu:1/Ath:1|bm=PGSC0003DMP400004694_E0|conserved oligo</t>
  </si>
  <si>
    <t>POT003872</t>
  </si>
  <si>
    <t>&gt;gi|697173815|ref|XP_009595837.1|desc|POT000272_6|Ntom|Sly:5/Stu:6/Ath:9|bm=PGSC0003DMP400033157_E0|primary amine oxidase-like;&gt;gi|698521791|ref|XP_009757703.1|desc|POT000272_6|Nsyl|Sly:5/Stu:6/Ath:9|bm=PGSC0003DMP400033157_E0|primary amine oxidase-like</t>
  </si>
  <si>
    <t>POT000272</t>
  </si>
  <si>
    <t>&gt;gi|697186612|ref|XP_009602342.1|desc|POT001843_1|Ntom|Sly:2/Stu:1/Ath:2|bm=PGSC0003DMP400025049_E0|staphylococcal nuclease domain-containing protein 1-like isoform X2;&gt;gi|697186610|ref|XP_009602341.1|desc|POT001843_1|Ntom|Sly:2/Stu:1/Ath:2|bm=PGSC0003DMP4</t>
  </si>
  <si>
    <t>&gt;gi|697188693|ref|XP_009603386.1|desc|POT000127_11|Ntom|Sly:10/Stu:10/Ath:8|bm=PGSC0003DMP400052970_E0|lysosomal beta glucosidase-like</t>
  </si>
  <si>
    <t>&gt;gi|698479658|ref|XP_009786905.1|desc|POT005746|Nsyl|Sly:1/Stu:1/Ath:1|bm=PGSC0003DMP400051879_E2E-131|COP9 signalosome complex subunit 8;&gt;gi|697189498|ref|XP_009603805.1|desc|POT005746|Ntom|Sly:1/Stu:1/Ath:1|bm=PGSC0003DMP400051879_E8E-134|COP9 signalosom</t>
  </si>
  <si>
    <t>POT005746</t>
  </si>
  <si>
    <t>&gt;gi|697190588|ref|XP_009604357.1|desc|POT007270|Ntom|Sly:1/Stu:1/Ath:1|bm=Solyc02g071890.2.1_E0|histidinol dehydrogenase, chloroplastic isoform X2;&gt;gi|697190586|ref|XP_009604356.1|desc|POT007270|Ntom|Sly:1/Stu:1/Ath:1|bm=Solyc02g071890.2.1_E0|histidinol de</t>
  </si>
  <si>
    <t>&gt;gi|698432309|ref|XP_009795858.1|desc|POT009586|Nsyl|Sly:1/Stu:1/Ath:1|bm=Solyc11g007960.1.1_E0|acyl-CoA-binding domain-containing protein 4</t>
  </si>
  <si>
    <t>POT009586</t>
  </si>
  <si>
    <t>&gt;gi|698479891|ref|XP_009787013.1|desc|POT007815_2|Nsyl|Sly:1/Stu:1/Ath:1|bm=PGSC0003DMP400013183_E8E-143|ras-related protein RABF1;&gt;gi|697174926|ref|XP_009596397.1|desc|POT007815_1|Ntom|Sly:1/Stu:1/Ath:1|bm=PGSC0003DMP400013183_E3E-88|ras-related protein R</t>
  </si>
  <si>
    <t>POT007815</t>
  </si>
  <si>
    <t>&gt;gi|698526919|ref|XP_009760305.1|desc|POT012295_3|Nsyl|Sly:2/Stu:2/Ath:1|bm=PGSC0003DMP400062364_E0|glucan endo-1,3-beta-glucosidase, basic vacuolar isoform isoform X2;&gt;gi|698526917|ref|XP_009760304.1|desc|POT012295_3|Nsyl|Sly:2/Stu:2/Ath:1|bm=Solyc01g0600</t>
  </si>
  <si>
    <t>POT012295</t>
  </si>
  <si>
    <t>&gt;gi|698538442|ref|XP_009765140.1|desc|POT002228_2|Nsyl|Sly:3/Stu:3/Ath:2|bm=Solyc03g070380.2.1_E1E-170|salicylic acid-binding protein 2;&gt;gi|697129740|ref|XP_009618934.1|desc|POT002228_2|Ntom|Sly:3/Stu:3/Ath:2|bm=Solyc03g070380.2.1_E4E-170|salicylic acid-bi</t>
  </si>
  <si>
    <t>POT002228</t>
  </si>
  <si>
    <t>&gt;gi|698539270|ref|XP_009765397.1|desc|POT005380_3|Nsyl|Sly:2/Stu:1/Ath:1|bm=Solyc06g066310.2.1_E0|phosphomevalonate kinase-like;&gt;gi|698539267|ref|XP_009765396.1|desc|POT005380_3|Nsyl|Sly:2/Stu:1/Ath:1|bm=Solyc06g066310.2.1_E0|phosphomevalonate kinase-like</t>
  </si>
  <si>
    <t>POT005380</t>
  </si>
  <si>
    <t>&gt;gi|698559017|ref|XP_009771458.1|desc|POT001680|Nsyl|Sly:2/Stu:2/Ath:1|bm=PGSC0003DMP400002524_E7E-59|uncharacterized protein LOC104221988;&gt;gi|697122934|ref|XP_009615457.1|desc|POT001680|Ntom|Sly:2/Stu:2/Ath:1|bm=PGSC0003DMP400002524_E2E-59|uncharacterized</t>
  </si>
  <si>
    <t>POT001680</t>
  </si>
  <si>
    <t>&gt;gi|697158727|ref|XP_009588128.1|desc|POT002301_2|Ntom|Sly:2/Stu:1/Ath:1|bm=Solyc11g013830.1.1_E0|putative 1-phosphatidylinositol-3-phosphate 5-kinase FAB1D;&gt;gi|697158725|ref|XP_009588127.1|desc|POT002301_2|Ntom|Sly:2/Stu:1/Ath:1|bm=Solyc11g013830.1.1_E0|p</t>
  </si>
  <si>
    <t>POT002301</t>
  </si>
  <si>
    <t>pval_16_WT</t>
  </si>
  <si>
    <t>#node1</t>
  </si>
  <si>
    <t>node2</t>
  </si>
  <si>
    <t>node1_string_internal_id</t>
  </si>
  <si>
    <t>node2_string_internal_id</t>
  </si>
  <si>
    <t>node1_external_id</t>
  </si>
  <si>
    <t>node2_external_id</t>
  </si>
  <si>
    <t>neighborhood_on_chromosome</t>
  </si>
  <si>
    <t>gene_fusion</t>
  </si>
  <si>
    <t>phylogenetic_cooccurrence</t>
  </si>
  <si>
    <t>homology</t>
  </si>
  <si>
    <t>coexpression</t>
  </si>
  <si>
    <t>experimentally_determined_interaction</t>
  </si>
  <si>
    <t>database_annotated</t>
  </si>
  <si>
    <t>automated_textmining</t>
  </si>
  <si>
    <t>combined_score</t>
  </si>
  <si>
    <t>EMB14</t>
  </si>
  <si>
    <t>MAC3A</t>
  </si>
  <si>
    <t>3702.AT1G80070.1</t>
  </si>
  <si>
    <t>3702.AT1G04510.1</t>
  </si>
  <si>
    <t>emb1507</t>
  </si>
  <si>
    <t>3702.AT1G20960.1</t>
  </si>
  <si>
    <t>MAC3B</t>
  </si>
  <si>
    <t>3702.AT2G33340.1</t>
  </si>
  <si>
    <t>PBF1</t>
  </si>
  <si>
    <t>PAG1</t>
  </si>
  <si>
    <t>3702.AT3G60820.1</t>
  </si>
  <si>
    <t>3702.AT2G27020.1</t>
  </si>
  <si>
    <t>PBA1</t>
  </si>
  <si>
    <t>3702.AT4G31300.2</t>
  </si>
  <si>
    <t>CI51</t>
  </si>
  <si>
    <t>CIB22</t>
  </si>
  <si>
    <t>3702.AT5G08530.1</t>
  </si>
  <si>
    <t>3702.AT4G34700.1</t>
  </si>
  <si>
    <t>AT3G04840</t>
  </si>
  <si>
    <t>3702.AT3G04840.1</t>
  </si>
  <si>
    <t>3702.AT1G18070.3</t>
  </si>
  <si>
    <t>TCP-1</t>
  </si>
  <si>
    <t>3702.AT3G20050.1</t>
  </si>
  <si>
    <t>3702.AT1G24510.1</t>
  </si>
  <si>
    <t>PBB1</t>
  </si>
  <si>
    <t>3702.AT3G27430.2</t>
  </si>
  <si>
    <t>PBB2</t>
  </si>
  <si>
    <t>3702.AT5G40580.1</t>
  </si>
  <si>
    <t>RPN12a</t>
  </si>
  <si>
    <t>3702.AT1G64520.1</t>
  </si>
  <si>
    <t>AT4G34670</t>
  </si>
  <si>
    <t>3702.AT4G34670.1</t>
  </si>
  <si>
    <t>AT5G02870</t>
  </si>
  <si>
    <t>3702.AT5G02870.1</t>
  </si>
  <si>
    <t>AT5G13440</t>
  </si>
  <si>
    <t>MPPBETA</t>
  </si>
  <si>
    <t>3702.AT5G13440.1</t>
  </si>
  <si>
    <t>3702.AT3G02090.2</t>
  </si>
  <si>
    <t>AT3G09630</t>
  </si>
  <si>
    <t>EMB2207</t>
  </si>
  <si>
    <t>3702.AT3G09630.1</t>
  </si>
  <si>
    <t>3702.AT1G43170.8</t>
  </si>
  <si>
    <t>AT3G60770</t>
  </si>
  <si>
    <t>3702.AT3G60770.1</t>
  </si>
  <si>
    <t>RPS13A</t>
  </si>
  <si>
    <t>RPL3B</t>
  </si>
  <si>
    <t>3702.AT4G00100.1</t>
  </si>
  <si>
    <t>3702.AT1G61580.1</t>
  </si>
  <si>
    <t>AT2G33220</t>
  </si>
  <si>
    <t>3702.AT2G33220.1</t>
  </si>
  <si>
    <t>MEE4</t>
  </si>
  <si>
    <t>3702.AT1G04630.1</t>
  </si>
  <si>
    <t>AT5G13430</t>
  </si>
  <si>
    <t>3702.AT5G13430.1</t>
  </si>
  <si>
    <t>AT3G56340</t>
  </si>
  <si>
    <t>AT3G10610</t>
  </si>
  <si>
    <t>3702.AT3G56340.1</t>
  </si>
  <si>
    <t>3702.AT3G10610.1</t>
  </si>
  <si>
    <t>RPS11-BETA</t>
  </si>
  <si>
    <t>3702.AT5G23740.1</t>
  </si>
  <si>
    <t>AT3G02560</t>
  </si>
  <si>
    <t>3702.AT3G02560.2</t>
  </si>
  <si>
    <t>AT2G05220</t>
  </si>
  <si>
    <t>3702.AT2G05220.2</t>
  </si>
  <si>
    <t>EMB1080</t>
  </si>
  <si>
    <t>3702.AT3G48930.1</t>
  </si>
  <si>
    <t>AT5G04800</t>
  </si>
  <si>
    <t>3702.AT5G04800.4</t>
  </si>
  <si>
    <t>AT2G40590</t>
  </si>
  <si>
    <t>3702.AT2G40590.1</t>
  </si>
  <si>
    <t>RPS2B</t>
  </si>
  <si>
    <t>3702.AT1G58684.1</t>
  </si>
  <si>
    <t>AT2G04390</t>
  </si>
  <si>
    <t>3702.AT2G04390.1</t>
  </si>
  <si>
    <t>AT2G40510</t>
  </si>
  <si>
    <t>3702.AT2G40510.1</t>
  </si>
  <si>
    <t>3702.AT1G70600.1</t>
  </si>
  <si>
    <t>AT1G48830</t>
  </si>
  <si>
    <t>3702.AT1G48830.1</t>
  </si>
  <si>
    <t>AT4G30800</t>
  </si>
  <si>
    <t>3702.AT4G30800.1</t>
  </si>
  <si>
    <t>XW6</t>
  </si>
  <si>
    <t>3702.AT1G58380.1</t>
  </si>
  <si>
    <t>AT2G41840</t>
  </si>
  <si>
    <t>3702.AT2G41840.1</t>
  </si>
  <si>
    <t>AT3G57490</t>
  </si>
  <si>
    <t>3702.AT3G57490.1</t>
  </si>
  <si>
    <t>AT1G51380</t>
  </si>
  <si>
    <t>3702.AT1G51380.1</t>
  </si>
  <si>
    <t>EIF4A-III</t>
  </si>
  <si>
    <t>3702.AT3G19760.1</t>
  </si>
  <si>
    <t>AT1G07070</t>
  </si>
  <si>
    <t>3702.AT1G07070.1</t>
  </si>
  <si>
    <t>AT1G57660</t>
  </si>
  <si>
    <t>3702.AT1G57660.1</t>
  </si>
  <si>
    <t>AT1G41880</t>
  </si>
  <si>
    <t>3702.AT1G41880.1</t>
  </si>
  <si>
    <t>AT1G74270</t>
  </si>
  <si>
    <t>3702.AT1G74270.1</t>
  </si>
  <si>
    <t>RPL21A</t>
  </si>
  <si>
    <t>3702.AT1G09590.1</t>
  </si>
  <si>
    <t>AT1G09590</t>
  </si>
  <si>
    <t>3702.AT1G09690.1</t>
  </si>
  <si>
    <t>AT3G44590</t>
  </si>
  <si>
    <t>3702.AT3G44590.1</t>
  </si>
  <si>
    <t>AT2G27710</t>
  </si>
  <si>
    <t>3702.AT2G27710.1</t>
  </si>
  <si>
    <t>AT2G42270</t>
  </si>
  <si>
    <t>3702.AT2G42270.1</t>
  </si>
  <si>
    <t>AT4G38780</t>
  </si>
  <si>
    <t>3702.AT4G38780.1</t>
  </si>
  <si>
    <t>AT2G27700</t>
  </si>
  <si>
    <t>3702.AT2G27700.2</t>
  </si>
  <si>
    <t>AT1G76810</t>
  </si>
  <si>
    <t>3702.AT1G76810.1</t>
  </si>
  <si>
    <t>AT1G76820</t>
  </si>
  <si>
    <t>3702.AT1G76820.1</t>
  </si>
  <si>
    <t>AT1G21160</t>
  </si>
  <si>
    <t>3702.AT1G21160.1</t>
  </si>
  <si>
    <t>AT1G76720</t>
  </si>
  <si>
    <t>3702.AT1G76720.1</t>
  </si>
  <si>
    <t>VHA-A3</t>
  </si>
  <si>
    <t>VAB1</t>
  </si>
  <si>
    <t>3702.AT4G39080.1</t>
  </si>
  <si>
    <t>3702.AT1G76030.1</t>
  </si>
  <si>
    <t>VHA-A2</t>
  </si>
  <si>
    <t>VAB3</t>
  </si>
  <si>
    <t>3702.AT2G21410.1</t>
  </si>
  <si>
    <t>3702.AT1G20260.1</t>
  </si>
  <si>
    <t>VAB2</t>
  </si>
  <si>
    <t>3702.AT4G38510.5</t>
  </si>
  <si>
    <t>VHA-A1</t>
  </si>
  <si>
    <t>3702.AT2G28520.1</t>
  </si>
  <si>
    <t>PAB4</t>
  </si>
  <si>
    <t>3702.AT2G23350.1</t>
  </si>
  <si>
    <t>PAB5</t>
  </si>
  <si>
    <t>3702.AT1G71770.1</t>
  </si>
  <si>
    <t>PAB2</t>
  </si>
  <si>
    <t>3702.AT4G34110.1</t>
  </si>
  <si>
    <t>PAB3</t>
  </si>
  <si>
    <t>3702.AT1G22760.1</t>
  </si>
  <si>
    <t>TIC40</t>
  </si>
  <si>
    <t>TIC110</t>
  </si>
  <si>
    <t>3702.AT5G16620.1</t>
  </si>
  <si>
    <t>3702.AT1G06950.1</t>
  </si>
  <si>
    <t>PAB8</t>
  </si>
  <si>
    <t>3702.AT1G49760.1</t>
  </si>
  <si>
    <t>HDS</t>
  </si>
  <si>
    <t>HDR</t>
  </si>
  <si>
    <t>3702.AT5G60600.1</t>
  </si>
  <si>
    <t>3702.AT4G34350.1</t>
  </si>
  <si>
    <t>LHCB2.1</t>
  </si>
  <si>
    <t>PSAO</t>
  </si>
  <si>
    <t>3702.AT2G05100.1</t>
  </si>
  <si>
    <t>3702.AT1G08380.1</t>
  </si>
  <si>
    <t>UAP56a</t>
  </si>
  <si>
    <t>3702.AT5G11170.1</t>
  </si>
  <si>
    <t>LHCB2.2</t>
  </si>
  <si>
    <t>3702.AT2G05070.1</t>
  </si>
  <si>
    <t>LHCB2.3</t>
  </si>
  <si>
    <t>3702.AT3G27690.1</t>
  </si>
  <si>
    <t>AVA-P2</t>
  </si>
  <si>
    <t>3702.AT1G19910.1</t>
  </si>
  <si>
    <t>Hsp81.4</t>
  </si>
  <si>
    <t>Hsp70b</t>
  </si>
  <si>
    <t>3702.AT5G56000.1</t>
  </si>
  <si>
    <t>3702.AT1G16030.1</t>
  </si>
  <si>
    <t>HSP81-3</t>
  </si>
  <si>
    <t>3702.AT5G56010.1</t>
  </si>
  <si>
    <t>Hsp70-2</t>
  </si>
  <si>
    <t>3702.AT5G02490.1</t>
  </si>
  <si>
    <t>HSP70</t>
  </si>
  <si>
    <t>3702.AT3G12580.1</t>
  </si>
  <si>
    <t>HSP70-18</t>
  </si>
  <si>
    <t>3702.AT1G56410.1</t>
  </si>
  <si>
    <t>HSP90.1</t>
  </si>
  <si>
    <t>3702.AT5G52640.1</t>
  </si>
  <si>
    <t>AT3G09440</t>
  </si>
  <si>
    <t>3702.AT3G09440.1</t>
  </si>
  <si>
    <t>HSC70-1</t>
  </si>
  <si>
    <t>3702.AT5G02500.1</t>
  </si>
  <si>
    <t>FBA4</t>
  </si>
  <si>
    <t>FBA8</t>
  </si>
  <si>
    <t>3702.AT5G03690.1</t>
  </si>
  <si>
    <t>3702.AT3G52930.1</t>
  </si>
  <si>
    <t>PSAL</t>
  </si>
  <si>
    <t>PSAF</t>
  </si>
  <si>
    <t>3702.AT4G12800.1</t>
  </si>
  <si>
    <t>3702.AT1G31330.1</t>
  </si>
  <si>
    <t>AT2G21130</t>
  </si>
  <si>
    <t>3702.AT2G21130.1</t>
  </si>
  <si>
    <t>ROC1</t>
  </si>
  <si>
    <t>3702.AT4G38740.1</t>
  </si>
  <si>
    <t>ROC3</t>
  </si>
  <si>
    <t>3702.AT2G16600.1</t>
  </si>
  <si>
    <t>Hsp70-15</t>
  </si>
  <si>
    <t>3702.AT1G79920.1</t>
  </si>
  <si>
    <t>AT1G11660</t>
  </si>
  <si>
    <t>3702.AT1G11660.1</t>
  </si>
  <si>
    <t>HSP91</t>
  </si>
  <si>
    <t>3702.AT1G79930.1</t>
  </si>
  <si>
    <t>RGP2</t>
  </si>
  <si>
    <t>RGP1</t>
  </si>
  <si>
    <t>3702.AT5G15650.1</t>
  </si>
  <si>
    <t>3702.AT3G02230.1</t>
  </si>
  <si>
    <t>BIP3</t>
  </si>
  <si>
    <t>3702.AT1G09080.1</t>
  </si>
  <si>
    <t>BIP1</t>
  </si>
  <si>
    <t>3702.AT5G28540.1</t>
  </si>
  <si>
    <t>BIP2</t>
  </si>
  <si>
    <t>3702.AT5G42020.1</t>
  </si>
  <si>
    <t>FNR1</t>
  </si>
  <si>
    <t>Tic62</t>
  </si>
  <si>
    <t>3702.AT5G66190.1</t>
  </si>
  <si>
    <t>3702.AT3G18890.1</t>
  </si>
  <si>
    <t>TUA6</t>
  </si>
  <si>
    <t>TUB7</t>
  </si>
  <si>
    <t>3702.AT4G14960.2</t>
  </si>
  <si>
    <t>3702.AT2G29550.1</t>
  </si>
  <si>
    <t>TUB4</t>
  </si>
  <si>
    <t>TUA5</t>
  </si>
  <si>
    <t>3702.AT5G44340.1</t>
  </si>
  <si>
    <t>3702.AT5G19780.1</t>
  </si>
  <si>
    <t>TUA1</t>
  </si>
  <si>
    <t>TUB5</t>
  </si>
  <si>
    <t>3702.AT1G64740.1</t>
  </si>
  <si>
    <t>3702.AT1G20010.1</t>
  </si>
  <si>
    <t>TUB6</t>
  </si>
  <si>
    <t>3702.AT5G12250.1</t>
  </si>
  <si>
    <t>TUB3</t>
  </si>
  <si>
    <t>3702.AT5G62700.1</t>
  </si>
  <si>
    <t>AT3G60750</t>
  </si>
  <si>
    <t>3702.AT3G60750.1</t>
  </si>
  <si>
    <t>3702.AT1G12230.2</t>
  </si>
  <si>
    <t>TUB1</t>
  </si>
  <si>
    <t>3702.AT1G75780.1</t>
  </si>
  <si>
    <t>TUB8</t>
  </si>
  <si>
    <t>3702.AT5G23860.1</t>
  </si>
  <si>
    <t>TUB9</t>
  </si>
  <si>
    <t>3702.AT4G20890.1</t>
  </si>
  <si>
    <t>IMD1</t>
  </si>
  <si>
    <t>IMD2</t>
  </si>
  <si>
    <t>3702.AT5G14200.1</t>
  </si>
  <si>
    <t>3702.AT1G80560.1</t>
  </si>
  <si>
    <t>AT2G45290</t>
  </si>
  <si>
    <t>3702.AT2G45290.1</t>
  </si>
  <si>
    <t>EDA9</t>
  </si>
  <si>
    <t>PGDH</t>
  </si>
  <si>
    <t>3702.AT4G34200.1</t>
  </si>
  <si>
    <t>3702.AT1G17745.2</t>
  </si>
  <si>
    <t>LHCA4</t>
  </si>
  <si>
    <t>3702.AT3G47470.1</t>
  </si>
  <si>
    <t>MTHSC70-2</t>
  </si>
  <si>
    <t>3702.AT5G09590.1</t>
  </si>
  <si>
    <t>mtHsc70-1</t>
  </si>
  <si>
    <t>3702.AT4G37910.1</t>
  </si>
  <si>
    <t>EIF4A-2</t>
  </si>
  <si>
    <t>3702.AT1G54270.1</t>
  </si>
  <si>
    <t>AT1G72730</t>
  </si>
  <si>
    <t>3702.AT1G72730.1</t>
  </si>
  <si>
    <t>AT3G08947</t>
  </si>
  <si>
    <t>3702.AT3G08947.1</t>
  </si>
  <si>
    <t>AT3G08943</t>
  </si>
  <si>
    <t>3702.AT3G08943.1</t>
  </si>
  <si>
    <t>AT5G53480</t>
  </si>
  <si>
    <t>3702.AT5G53480.1</t>
  </si>
  <si>
    <t>ALDH6B2</t>
  </si>
  <si>
    <t>ALDH2B7</t>
  </si>
  <si>
    <t>3702.AT2G14170.1</t>
  </si>
  <si>
    <t>3702.AT1G23800.1</t>
  </si>
  <si>
    <t>AT5G14590</t>
  </si>
  <si>
    <t>CAT</t>
  </si>
  <si>
    <t>3702.AT5G14590.1</t>
  </si>
  <si>
    <t>3702.AT4G35090.1</t>
  </si>
  <si>
    <t>CAT1</t>
  </si>
  <si>
    <t>3702.AT1G20630.1</t>
  </si>
  <si>
    <t>ICDH</t>
  </si>
  <si>
    <t>3702.AT1G54340.1</t>
  </si>
  <si>
    <t>PGM2</t>
  </si>
  <si>
    <t>3702.AT1G70730.3</t>
  </si>
  <si>
    <t>PGM3</t>
  </si>
  <si>
    <t>3702.AT1G23190.1</t>
  </si>
  <si>
    <t>F5M15.5</t>
  </si>
  <si>
    <t>3702.AT1G20620.1</t>
  </si>
  <si>
    <t>cICDH</t>
  </si>
  <si>
    <t>3702.AT1G65930.1</t>
  </si>
  <si>
    <t>PGMP</t>
  </si>
  <si>
    <t>3702.AT5G51820.1</t>
  </si>
  <si>
    <t>ALDH2B4</t>
  </si>
  <si>
    <t>3702.AT3G48000.1</t>
  </si>
  <si>
    <t>AT3G29320</t>
  </si>
  <si>
    <t>3702.AT3G29320.1</t>
  </si>
  <si>
    <t>PHS2</t>
  </si>
  <si>
    <t>3702.AT3G46970.1</t>
  </si>
  <si>
    <t>HOG1</t>
  </si>
  <si>
    <t>SAHH2</t>
  </si>
  <si>
    <t>3702.AT4G13940.1</t>
  </si>
  <si>
    <t>3702.AT3G23810.1</t>
  </si>
  <si>
    <t>SERPIN1</t>
  </si>
  <si>
    <t>3702.AT3G56460.1</t>
  </si>
  <si>
    <t>3702.AT1G47710.1</t>
  </si>
  <si>
    <t>TPI</t>
  </si>
  <si>
    <t>3702.AT3G55440.1</t>
  </si>
  <si>
    <t>AT2G27720</t>
  </si>
  <si>
    <t>3702.AT2G27720.2</t>
  </si>
  <si>
    <t>TIM</t>
  </si>
  <si>
    <t>3702.AT2G21170.1</t>
  </si>
  <si>
    <t>ALDH7B4</t>
  </si>
  <si>
    <t>3702.AT1G54100.1</t>
  </si>
  <si>
    <t>APA1</t>
  </si>
  <si>
    <t>3702.AT1G11910.1</t>
  </si>
  <si>
    <t>AT1G62290</t>
  </si>
  <si>
    <t>3702.AT1G62290.1</t>
  </si>
  <si>
    <t>ALDH3I1</t>
  </si>
  <si>
    <t>3702.AT4G34240.1</t>
  </si>
  <si>
    <t>AT4G04460</t>
  </si>
  <si>
    <t>3702.AT4G04460.1</t>
  </si>
  <si>
    <t>ALDH3H1</t>
  </si>
  <si>
    <t>3702.AT1G44170.2</t>
  </si>
  <si>
    <t>FBA6</t>
  </si>
  <si>
    <t>3702.AT2G36460.1</t>
  </si>
  <si>
    <t>FBA7</t>
  </si>
  <si>
    <t>3702.AT4G26520.1</t>
  </si>
  <si>
    <t>PGK1</t>
  </si>
  <si>
    <t>3702.AT3G12780.1</t>
  </si>
  <si>
    <t>PGK</t>
  </si>
  <si>
    <t>3702.AT1G79550.2</t>
  </si>
  <si>
    <t>DDB1A</t>
  </si>
  <si>
    <t>RAD23A</t>
  </si>
  <si>
    <t>3702.AT4G05420.1</t>
  </si>
  <si>
    <t>3702.AT1G16190.1</t>
  </si>
  <si>
    <t>FBA5</t>
  </si>
  <si>
    <t>3702.AT4G26530.2</t>
  </si>
  <si>
    <t>RPA2</t>
  </si>
  <si>
    <t>3702.AT2G24490.2</t>
  </si>
  <si>
    <t>CSR1</t>
  </si>
  <si>
    <t>3702.AT3G48560.1</t>
  </si>
  <si>
    <t>IMD3</t>
  </si>
  <si>
    <t>3702.AT1G31180.1</t>
  </si>
  <si>
    <t>AT1G56190</t>
  </si>
  <si>
    <t>3702.AT1G56190.1</t>
  </si>
  <si>
    <t>RAD23B</t>
  </si>
  <si>
    <t>3702.AT1G79650.4</t>
  </si>
  <si>
    <t>DDB1B</t>
  </si>
  <si>
    <t>3702.AT4G21100.1</t>
  </si>
  <si>
    <t>AT3G59890</t>
  </si>
  <si>
    <t>ALD1</t>
  </si>
  <si>
    <t>3702.AT3G59890.1</t>
  </si>
  <si>
    <t>3702.AT2G13810.1</t>
  </si>
  <si>
    <t>AGO10</t>
  </si>
  <si>
    <t>AGO1</t>
  </si>
  <si>
    <t>3702.AT5G43810.2</t>
  </si>
  <si>
    <t>3702.AT1G48410.2</t>
  </si>
  <si>
    <t>AT3G45940</t>
  </si>
  <si>
    <t>ERD4</t>
  </si>
  <si>
    <t>3702.AT3G45940.1</t>
  </si>
  <si>
    <t>3702.AT1G30360.1</t>
  </si>
  <si>
    <t>3702.AT3G56310.1</t>
  </si>
  <si>
    <t>3702.AT2G44710.1</t>
  </si>
  <si>
    <t>AT5G11720</t>
  </si>
  <si>
    <t>XYL1</t>
  </si>
  <si>
    <t>3702.AT5G11720.1</t>
  </si>
  <si>
    <t>3702.AT1G68560.1</t>
  </si>
  <si>
    <t>DJ1A</t>
  </si>
  <si>
    <t>DJ1B</t>
  </si>
  <si>
    <t>3702.AT3G14990.1</t>
  </si>
  <si>
    <t>3702.AT1G53280.1</t>
  </si>
  <si>
    <t>SHM2</t>
  </si>
  <si>
    <t>3702.AT5G26780.3</t>
  </si>
  <si>
    <t>CAP1</t>
  </si>
  <si>
    <t>3702.AT4G34490.1</t>
  </si>
  <si>
    <t>PK1</t>
  </si>
  <si>
    <t>S6K2</t>
  </si>
  <si>
    <t>3702.AT3G08730.1</t>
  </si>
  <si>
    <t>3702.AT3G08720.2</t>
  </si>
  <si>
    <t>AT2G47970</t>
  </si>
  <si>
    <t>3702.AT2G47970.1</t>
  </si>
  <si>
    <t>DAP</t>
  </si>
  <si>
    <t>AT2G44040</t>
  </si>
  <si>
    <t>3702.AT4G33680.1</t>
  </si>
  <si>
    <t>3702.AT2G44040.1</t>
  </si>
  <si>
    <t>NPL41</t>
  </si>
  <si>
    <t>3702.AT3G63000.1</t>
  </si>
  <si>
    <t>MS3</t>
  </si>
  <si>
    <t>3702.AT5G20980.2</t>
  </si>
  <si>
    <t>AGO7</t>
  </si>
  <si>
    <t>3702.AT1G69440.1</t>
  </si>
  <si>
    <t>RABG3A</t>
  </si>
  <si>
    <t>RABG3d</t>
  </si>
  <si>
    <t>3702.AT4G09720.3</t>
  </si>
  <si>
    <t>3702.AT1G52280.1</t>
  </si>
  <si>
    <t>AGO5</t>
  </si>
  <si>
    <t>3702.AT2G27880.1</t>
  </si>
  <si>
    <t>AXS1</t>
  </si>
  <si>
    <t>AXS2</t>
  </si>
  <si>
    <t>3702.AT2G27860.1</t>
  </si>
  <si>
    <t>3702.AT1G08200.1</t>
  </si>
  <si>
    <t>RABG3c</t>
  </si>
  <si>
    <t>3702.AT3G16100.1</t>
  </si>
  <si>
    <t>GLDH</t>
  </si>
  <si>
    <t>MDHAR</t>
  </si>
  <si>
    <t>3702.AT3G47930.1</t>
  </si>
  <si>
    <t>3702.AT3G09940.1</t>
  </si>
  <si>
    <t>RAB7B</t>
  </si>
  <si>
    <t>3702.AT3G18820.1</t>
  </si>
  <si>
    <t>RBCS1A</t>
  </si>
  <si>
    <t>PRK</t>
  </si>
  <si>
    <t>3702.AT1G67090.1</t>
  </si>
  <si>
    <t>3702.AT1G32060.1</t>
  </si>
  <si>
    <t>ERMO2</t>
  </si>
  <si>
    <t>3702.AT5G54750.2</t>
  </si>
  <si>
    <t>3702.AT3G07100.1</t>
  </si>
  <si>
    <t>HPA1</t>
  </si>
  <si>
    <t>PAL4</t>
  </si>
  <si>
    <t>3702.AT5G10330.1</t>
  </si>
  <si>
    <t>3702.AT3G10340.1</t>
  </si>
  <si>
    <t>PAL1</t>
  </si>
  <si>
    <t>3702.AT2G37040.1</t>
  </si>
  <si>
    <t>APX2</t>
  </si>
  <si>
    <t>3702.AT3G09640.1</t>
  </si>
  <si>
    <t>At3g03780</t>
  </si>
  <si>
    <t>3702.AT3G03780.1</t>
  </si>
  <si>
    <t>AGT3</t>
  </si>
  <si>
    <t>3702.AT2G38400.2</t>
  </si>
  <si>
    <t>RABG3B</t>
  </si>
  <si>
    <t>3702.AT1G22740.1</t>
  </si>
  <si>
    <t>PYD4</t>
  </si>
  <si>
    <t>3702.AT3G08860.1</t>
  </si>
  <si>
    <t>FBP</t>
  </si>
  <si>
    <t>3702.AT1G43670.1</t>
  </si>
  <si>
    <t>PAL3</t>
  </si>
  <si>
    <t>3702.AT5G04230.2</t>
  </si>
  <si>
    <t>APX1</t>
  </si>
  <si>
    <t>3702.AT1G07890.8</t>
  </si>
  <si>
    <t>AIM1</t>
  </si>
  <si>
    <t>MFP2</t>
  </si>
  <si>
    <t>3702.AT4G29010.1</t>
  </si>
  <si>
    <t>3702.AT3G06860.1</t>
  </si>
  <si>
    <t>FC-I</t>
  </si>
  <si>
    <t>FC-II</t>
  </si>
  <si>
    <t>3702.AT5G26030.1</t>
  </si>
  <si>
    <t>3702.AT2G30390.2</t>
  </si>
  <si>
    <t>CAC3</t>
  </si>
  <si>
    <t>3702.AT2G38040.1</t>
  </si>
  <si>
    <t>MDAR4</t>
  </si>
  <si>
    <t>3702.AT3G27820.1</t>
  </si>
  <si>
    <t>ATMS1</t>
  </si>
  <si>
    <t>3702.AT5G17920.1</t>
  </si>
  <si>
    <t>RBCS3B</t>
  </si>
  <si>
    <t>3702.AT5G38410.3</t>
  </si>
  <si>
    <t>RBCS1B</t>
  </si>
  <si>
    <t>3702.AT5G38430.1</t>
  </si>
  <si>
    <t>RBCS2B</t>
  </si>
  <si>
    <t>3702.AT5G38420.1</t>
  </si>
  <si>
    <t>AGT2</t>
  </si>
  <si>
    <t>3702.AT4G39660.1</t>
  </si>
  <si>
    <t>PAL2</t>
  </si>
  <si>
    <t>3702.AT3G53260.1</t>
  </si>
  <si>
    <t>Peak.ID</t>
  </si>
  <si>
    <t>m/z</t>
  </si>
  <si>
    <t>RT</t>
  </si>
  <si>
    <t>Adduct [C]</t>
  </si>
  <si>
    <t>Compound.ID</t>
  </si>
  <si>
    <t>wt.1</t>
  </si>
  <si>
    <t>wt.2</t>
  </si>
  <si>
    <t>wt.3</t>
  </si>
  <si>
    <t>wt.4</t>
  </si>
  <si>
    <t>wt.5</t>
  </si>
  <si>
    <t>wt.6</t>
  </si>
  <si>
    <t>Cluster_3480</t>
  </si>
  <si>
    <t>M+H</t>
  </si>
  <si>
    <t>Reference compound</t>
  </si>
  <si>
    <t xml:space="preserve">2-Picolinic acid /Nicotinic acid </t>
  </si>
  <si>
    <t>Cluster_3984</t>
  </si>
  <si>
    <t xml:space="preserve">3,6-anhydro-D-Galactose </t>
  </si>
  <si>
    <t>Cluster_5251</t>
  </si>
  <si>
    <t xml:space="preserve">5'-Deoxy-5'-(methylthio)adenosine </t>
  </si>
  <si>
    <t>Cluster_4240</t>
  </si>
  <si>
    <t>Acetylsalicylic acid</t>
  </si>
  <si>
    <t>Cluster_3643</t>
  </si>
  <si>
    <t xml:space="preserve">Adenine </t>
  </si>
  <si>
    <t>Cluster_5012</t>
  </si>
  <si>
    <t xml:space="preserve">Adenosine </t>
  </si>
  <si>
    <t>Cluster_5662</t>
  </si>
  <si>
    <t xml:space="preserve">Adenosine 2'-monphosphate </t>
  </si>
  <si>
    <t>Cluster_5663</t>
  </si>
  <si>
    <t xml:space="preserve">Adenosine 5'-monophosphate </t>
  </si>
  <si>
    <t>Cluster_4792</t>
  </si>
  <si>
    <t xml:space="preserve">Asp-Pro </t>
  </si>
  <si>
    <t>Cluster_6423</t>
  </si>
  <si>
    <t xml:space="preserve">Flavin Mononucleotide </t>
  </si>
  <si>
    <t>Cluster_8385</t>
  </si>
  <si>
    <t xml:space="preserve">Flavine adenine dinucleotide (FAD) </t>
  </si>
  <si>
    <t>Cluster_3816</t>
  </si>
  <si>
    <t xml:space="preserve">Glutamic acid </t>
  </si>
  <si>
    <t>Cluster_5396</t>
  </si>
  <si>
    <t>Glutathione</t>
  </si>
  <si>
    <t>Cluster_5145</t>
  </si>
  <si>
    <t xml:space="preserve">Guanosine </t>
  </si>
  <si>
    <t>Cluster_4863</t>
  </si>
  <si>
    <t xml:space="preserve">Ile-Leu </t>
  </si>
  <si>
    <t>Cluster_5131</t>
  </si>
  <si>
    <t xml:space="preserve">Ile-Phe </t>
  </si>
  <si>
    <t>Cluster_3613</t>
  </si>
  <si>
    <t xml:space="preserve">Isoleucine </t>
  </si>
  <si>
    <t>Cluster_7312</t>
  </si>
  <si>
    <t xml:space="preserve">Kaempferol 3-O-glucoside 7-O-rhamnoside </t>
  </si>
  <si>
    <t>Cluster_3614</t>
  </si>
  <si>
    <t xml:space="preserve">Leucine </t>
  </si>
  <si>
    <t>Cluster_7002</t>
  </si>
  <si>
    <t>M+K</t>
  </si>
  <si>
    <t>Trisacharide</t>
  </si>
  <si>
    <t>Cluster_3277</t>
  </si>
  <si>
    <t xml:space="preserve">N,N-Dimethylglycine </t>
  </si>
  <si>
    <t>Cluster_3471</t>
  </si>
  <si>
    <t xml:space="preserve">Niacinamide /Nicotinamide </t>
  </si>
  <si>
    <t>Cluster_4006</t>
  </si>
  <si>
    <t>Nicotine</t>
  </si>
  <si>
    <t>Cluster_3956</t>
  </si>
  <si>
    <t xml:space="preserve">O-Acetyl-L-Homoserine </t>
  </si>
  <si>
    <t>Cluster_4721</t>
  </si>
  <si>
    <t xml:space="preserve">Pantothenic acid (Vitamine B5) </t>
  </si>
  <si>
    <t>Cluster_4089</t>
  </si>
  <si>
    <t>Phenylalanine</t>
  </si>
  <si>
    <t>Cluster_4861</t>
  </si>
  <si>
    <t xml:space="preserve">Pro-Glu </t>
  </si>
  <si>
    <t>Cluster_3408</t>
  </si>
  <si>
    <t xml:space="preserve">Proline </t>
  </si>
  <si>
    <t>Cluster_7403</t>
  </si>
  <si>
    <t xml:space="preserve">Quercetin 3-O-glucoside 7-O-rhamnoside </t>
  </si>
  <si>
    <t>Cluster_4408</t>
  </si>
  <si>
    <t xml:space="preserve">Quinic acid </t>
  </si>
  <si>
    <t>Cluster_5697</t>
  </si>
  <si>
    <t xml:space="preserve">Quinic acid, 3-caffeoyl- </t>
  </si>
  <si>
    <t>Cluster_5958</t>
  </si>
  <si>
    <t xml:space="preserve">S-Adenosyl-L-Homocysteine </t>
  </si>
  <si>
    <t>Cluster_5931</t>
  </si>
  <si>
    <t>Disacharide</t>
  </si>
  <si>
    <t>Cluster_4503</t>
  </si>
  <si>
    <t xml:space="preserve">Tryptophan </t>
  </si>
  <si>
    <t>Cluster_4250</t>
  </si>
  <si>
    <t>Tyrosine</t>
  </si>
  <si>
    <t>Cluster_4860</t>
  </si>
  <si>
    <t xml:space="preserve">Uridine </t>
  </si>
  <si>
    <t>Cluster_6057</t>
  </si>
  <si>
    <t>Uridine 5'-diphosphate</t>
  </si>
  <si>
    <t>Cluster_3425</t>
  </si>
  <si>
    <t xml:space="preserve">Valine </t>
  </si>
  <si>
    <t>Cluster_4797</t>
  </si>
  <si>
    <t xml:space="preserve">Val-Leu </t>
  </si>
  <si>
    <t>Cluster_3141</t>
  </si>
  <si>
    <t>M-H</t>
  </si>
  <si>
    <t>Putative, fragmentation</t>
  </si>
  <si>
    <t>Lyciumoside / acyclic diterpene glycoside</t>
  </si>
  <si>
    <t>Cluster_4102</t>
  </si>
  <si>
    <t>Cluster_4848</t>
  </si>
  <si>
    <t>Cluster_4849</t>
  </si>
  <si>
    <t>Cluster_4182</t>
  </si>
  <si>
    <t>Cluster_4183</t>
  </si>
  <si>
    <t>Cluster_4184</t>
  </si>
  <si>
    <t>Cluster_4185</t>
  </si>
  <si>
    <t>Cluster</t>
  </si>
  <si>
    <t>Size</t>
  </si>
  <si>
    <t>Density</t>
  </si>
  <si>
    <t>Internal weight</t>
  </si>
  <si>
    <t>External weight</t>
  </si>
  <si>
    <t>Quality</t>
  </si>
  <si>
    <t>P-value</t>
  </si>
  <si>
    <t>NaN</t>
  </si>
  <si>
    <t>MAGO</t>
  </si>
  <si>
    <t>RS2Z33</t>
  </si>
  <si>
    <t>UBC9</t>
  </si>
  <si>
    <t>AT3G03100</t>
  </si>
  <si>
    <t>TOZ</t>
  </si>
  <si>
    <t>AT5G20890</t>
  </si>
  <si>
    <t>NRPB3</t>
  </si>
  <si>
    <t>AT5G46630</t>
  </si>
  <si>
    <t>PETA</t>
  </si>
  <si>
    <t>PORB</t>
  </si>
  <si>
    <t>VPS24.1</t>
  </si>
  <si>
    <t>PPDK</t>
  </si>
  <si>
    <t>GME</t>
  </si>
  <si>
    <t>PSAC</t>
  </si>
  <si>
    <t>ISA1</t>
  </si>
  <si>
    <t>CaMK4</t>
  </si>
  <si>
    <t>CLPP3</t>
  </si>
  <si>
    <t>AT3G15640</t>
  </si>
  <si>
    <t>SK1</t>
  </si>
  <si>
    <t>DWF1</t>
  </si>
  <si>
    <t>NDPK2</t>
  </si>
  <si>
    <t>AT2G43090</t>
  </si>
  <si>
    <t>NAP57</t>
  </si>
  <si>
    <t>ASNAP2</t>
  </si>
  <si>
    <t>GDI1</t>
  </si>
  <si>
    <t>AT2G28720</t>
  </si>
  <si>
    <t>PKT3</t>
  </si>
  <si>
    <t>mtLPD2</t>
  </si>
  <si>
    <t>UGP2</t>
  </si>
  <si>
    <t>GNA1</t>
  </si>
  <si>
    <t>EIF3C</t>
  </si>
  <si>
    <t>E2F1</t>
  </si>
  <si>
    <t>F2KP</t>
  </si>
  <si>
    <t>SEC22</t>
  </si>
  <si>
    <t>CUL4</t>
  </si>
  <si>
    <t>THO2</t>
  </si>
  <si>
    <t>SUMO1</t>
  </si>
  <si>
    <t>CBP20</t>
  </si>
  <si>
    <t>RABF2A</t>
  </si>
  <si>
    <t>ROC2</t>
  </si>
  <si>
    <t>UBC11</t>
  </si>
  <si>
    <t>AT3G03070</t>
  </si>
  <si>
    <t>AT1G26690</t>
  </si>
  <si>
    <t>NUC-L1</t>
  </si>
  <si>
    <t>P58IPK</t>
  </si>
  <si>
    <t>NRPB1</t>
  </si>
  <si>
    <t>AT4G11380</t>
  </si>
  <si>
    <t>CH1</t>
  </si>
  <si>
    <t>AT3G28710</t>
  </si>
  <si>
    <t>AT2G22370</t>
  </si>
  <si>
    <t>At1g01090</t>
  </si>
  <si>
    <t>VTC2</t>
  </si>
  <si>
    <t>C4H</t>
  </si>
  <si>
    <t>PSAB</t>
  </si>
  <si>
    <t>SBE2.1</t>
  </si>
  <si>
    <t>PBG1</t>
  </si>
  <si>
    <t>CPK33</t>
  </si>
  <si>
    <t>CLPP5</t>
  </si>
  <si>
    <t>COX1</t>
  </si>
  <si>
    <t>Hop1</t>
  </si>
  <si>
    <t>AT1G48860</t>
  </si>
  <si>
    <t>CYP51G1</t>
  </si>
  <si>
    <t>MPK6</t>
  </si>
  <si>
    <t>IMS1</t>
  </si>
  <si>
    <t>NAF1</t>
  </si>
  <si>
    <t>ATP3</t>
  </si>
  <si>
    <t>VTI13</t>
  </si>
  <si>
    <t>APY1</t>
  </si>
  <si>
    <t>RA-5</t>
  </si>
  <si>
    <t>HTB9</t>
  </si>
  <si>
    <t>AT2G26800</t>
  </si>
  <si>
    <t>AT3G05640</t>
  </si>
  <si>
    <t>ATSPS4F</t>
  </si>
  <si>
    <t>AT1G26190</t>
  </si>
  <si>
    <t>GFAT</t>
  </si>
  <si>
    <t>AT1G54290</t>
  </si>
  <si>
    <t>HAG5</t>
  </si>
  <si>
    <t>WDR5a</t>
  </si>
  <si>
    <t>THO7A</t>
  </si>
  <si>
    <t>TFIIS</t>
  </si>
  <si>
    <t>SCE1</t>
  </si>
  <si>
    <t>EMB3010</t>
  </si>
  <si>
    <t>ATU2AF35A</t>
  </si>
  <si>
    <t>RPT1A</t>
  </si>
  <si>
    <t>MMZ3</t>
  </si>
  <si>
    <t>AT3G07750</t>
  </si>
  <si>
    <t>NRPB9A</t>
  </si>
  <si>
    <t>AT5G18840</t>
  </si>
  <si>
    <t>AT3G27240</t>
  </si>
  <si>
    <t>PCB2</t>
  </si>
  <si>
    <t>AT3G01435</t>
  </si>
  <si>
    <t>PPC1</t>
  </si>
  <si>
    <t>CYT1</t>
  </si>
  <si>
    <t>HCT</t>
  </si>
  <si>
    <t>AMY2</t>
  </si>
  <si>
    <t>PBC1</t>
  </si>
  <si>
    <t>CPK21</t>
  </si>
  <si>
    <t>CLPR1</t>
  </si>
  <si>
    <t>COX2</t>
  </si>
  <si>
    <t>AT2G45300</t>
  </si>
  <si>
    <t>STE1</t>
  </si>
  <si>
    <t>B'BETA</t>
  </si>
  <si>
    <t>IIL1</t>
  </si>
  <si>
    <t>AT3G03920</t>
  </si>
  <si>
    <t>ATPI</t>
  </si>
  <si>
    <t>ATSLY1</t>
  </si>
  <si>
    <t>SHM1</t>
  </si>
  <si>
    <t>AT2G28390</t>
  </si>
  <si>
    <t>HMGS</t>
  </si>
  <si>
    <t>AT3G02750</t>
  </si>
  <si>
    <t>RHM1</t>
  </si>
  <si>
    <t>ASE1</t>
  </si>
  <si>
    <t>AT4G27130</t>
  </si>
  <si>
    <t>RAD51D</t>
  </si>
  <si>
    <t>AT3G59480</t>
  </si>
  <si>
    <t>AT3G45620</t>
  </si>
  <si>
    <t>EIF4A1</t>
  </si>
  <si>
    <t>CYCH;1</t>
  </si>
  <si>
    <t>ARLA1C</t>
  </si>
  <si>
    <t>CDC48</t>
  </si>
  <si>
    <t>UPL1</t>
  </si>
  <si>
    <t>AT1G49140</t>
  </si>
  <si>
    <t>ARF1A1C</t>
  </si>
  <si>
    <t>NRPB5</t>
  </si>
  <si>
    <t>AT1G54730</t>
  </si>
  <si>
    <t>PORA</t>
  </si>
  <si>
    <t>VHA-E3</t>
  </si>
  <si>
    <t>VPS46.1</t>
  </si>
  <si>
    <t>NRB4</t>
  </si>
  <si>
    <t>NADP-ME4</t>
  </si>
  <si>
    <t>VTC5</t>
  </si>
  <si>
    <t>LysoPL2</t>
  </si>
  <si>
    <t>CT-BMY</t>
  </si>
  <si>
    <t>ORC1B</t>
  </si>
  <si>
    <t>COX6B</t>
  </si>
  <si>
    <t>TDX</t>
  </si>
  <si>
    <t>NSF</t>
  </si>
  <si>
    <t>AT3G15290</t>
  </si>
  <si>
    <t>AT1G21400</t>
  </si>
  <si>
    <t>AT5G54940</t>
  </si>
  <si>
    <t>SNRK2-8</t>
  </si>
  <si>
    <t>MSI1</t>
  </si>
  <si>
    <t>ChiC</t>
  </si>
  <si>
    <t>AT5G02530</t>
  </si>
  <si>
    <t>EMB1968</t>
  </si>
  <si>
    <t>AT5G20290</t>
  </si>
  <si>
    <t>SR34</t>
  </si>
  <si>
    <t>ARLA1A</t>
  </si>
  <si>
    <t>AtCDC48C</t>
  </si>
  <si>
    <t>PEX7</t>
  </si>
  <si>
    <t>AT2G20360</t>
  </si>
  <si>
    <t>ARFA1F</t>
  </si>
  <si>
    <t>AT3G21540</t>
  </si>
  <si>
    <t>ERDL6</t>
  </si>
  <si>
    <t>AT1G15120</t>
  </si>
  <si>
    <t>CLH2</t>
  </si>
  <si>
    <t>VHA-A</t>
  </si>
  <si>
    <t>VPS22</t>
  </si>
  <si>
    <t>At3g01180</t>
  </si>
  <si>
    <t>CDC2</t>
  </si>
  <si>
    <t>HIP1</t>
  </si>
  <si>
    <t>SYP52</t>
  </si>
  <si>
    <t>ARA-2</t>
  </si>
  <si>
    <t>HTA11</t>
  </si>
  <si>
    <t>LTA2</t>
  </si>
  <si>
    <t>RAD51</t>
  </si>
  <si>
    <t>AT2G30050</t>
  </si>
  <si>
    <t>GUS1</t>
  </si>
  <si>
    <t>MCM6</t>
  </si>
  <si>
    <t>HMG</t>
  </si>
  <si>
    <t>SMG7</t>
  </si>
  <si>
    <t>ARP2</t>
  </si>
  <si>
    <t>SKP1</t>
  </si>
  <si>
    <t>AT4G34450</t>
  </si>
  <si>
    <t>AT4G04940</t>
  </si>
  <si>
    <t>ANNAT1</t>
  </si>
  <si>
    <t>AT2G48020</t>
  </si>
  <si>
    <t>AT2G25610</t>
  </si>
  <si>
    <t>CYCD3;3</t>
  </si>
  <si>
    <t>AT3G55520</t>
  </si>
  <si>
    <t>GAMMA-H2AX</t>
  </si>
  <si>
    <t>BS14A</t>
  </si>
  <si>
    <t>ATSDI1</t>
  </si>
  <si>
    <t>CYCT1;4</t>
  </si>
  <si>
    <t>AT2G16860</t>
  </si>
  <si>
    <t>AT5G22860</t>
  </si>
  <si>
    <t>UBC16</t>
  </si>
  <si>
    <t>AT5G02370</t>
  </si>
  <si>
    <t>XRN4</t>
  </si>
  <si>
    <t>HBP1</t>
  </si>
  <si>
    <t>PETB</t>
  </si>
  <si>
    <t>RPT6A</t>
  </si>
  <si>
    <t>RAB6A</t>
  </si>
  <si>
    <t>RAT5</t>
  </si>
  <si>
    <t>CKA2</t>
  </si>
  <si>
    <t>RAD23D</t>
  </si>
  <si>
    <t>ESP3</t>
  </si>
  <si>
    <t>NRAMP3</t>
  </si>
  <si>
    <t>SK4</t>
  </si>
  <si>
    <t>AT3G08610</t>
  </si>
  <si>
    <t>AT5G60990</t>
  </si>
  <si>
    <t>HEXO3</t>
  </si>
  <si>
    <t>BPM1</t>
  </si>
  <si>
    <t>ARAC1</t>
  </si>
  <si>
    <t>AT2G23070</t>
  </si>
  <si>
    <t>AT5G26680</t>
  </si>
  <si>
    <t>RPS5B</t>
  </si>
  <si>
    <t>PTB3</t>
  </si>
  <si>
    <t>CAND1</t>
  </si>
  <si>
    <t>NHL8</t>
  </si>
  <si>
    <t>PHB1</t>
  </si>
  <si>
    <t>GOS11</t>
  </si>
  <si>
    <t>PAF1</t>
  </si>
  <si>
    <t>RABA1f</t>
  </si>
  <si>
    <t>AT1G48900</t>
  </si>
  <si>
    <t>AT1G01230</t>
  </si>
  <si>
    <t>AT3G09770</t>
  </si>
  <si>
    <t>PHB3</t>
  </si>
  <si>
    <t>POK2</t>
  </si>
  <si>
    <t>ANNAT2</t>
  </si>
  <si>
    <t>RAC10</t>
  </si>
  <si>
    <t>SC35</t>
  </si>
  <si>
    <t>AT1G52190</t>
  </si>
  <si>
    <t>CML23</t>
  </si>
  <si>
    <t>UBC13</t>
  </si>
  <si>
    <t>AT2G34480</t>
  </si>
  <si>
    <t>NRT1.1</t>
  </si>
  <si>
    <t>AT3G61790</t>
  </si>
  <si>
    <t>AT5G47570</t>
  </si>
  <si>
    <t>SAD2</t>
  </si>
  <si>
    <t>RS27A</t>
  </si>
  <si>
    <t>NRT1.5</t>
  </si>
  <si>
    <t>CDKC;1</t>
  </si>
  <si>
    <t>TAFII21</t>
  </si>
  <si>
    <t>SR34a</t>
  </si>
  <si>
    <t>PGLCT</t>
  </si>
  <si>
    <t>PFK6</t>
  </si>
  <si>
    <t>UBC2</t>
  </si>
  <si>
    <t>AT1G36240</t>
  </si>
  <si>
    <t>AT4G35785</t>
  </si>
  <si>
    <t>SCAMP3</t>
  </si>
  <si>
    <t>AT2G40110</t>
  </si>
  <si>
    <t>RHC2A</t>
  </si>
  <si>
    <t>RPL18</t>
  </si>
  <si>
    <t>AT3G21670</t>
  </si>
  <si>
    <t>ARI7</t>
  </si>
  <si>
    <t>AT2G26690</t>
  </si>
  <si>
    <t>AGD11</t>
  </si>
  <si>
    <t>AT3G19950</t>
  </si>
  <si>
    <t>AT1G74050</t>
  </si>
  <si>
    <t>AT3G52660</t>
  </si>
  <si>
    <t>RHD2</t>
  </si>
  <si>
    <t>UBC10</t>
  </si>
  <si>
    <t>AT5G42000</t>
  </si>
  <si>
    <t>AT2G42520</t>
  </si>
  <si>
    <t>SGR9</t>
  </si>
  <si>
    <t>AT4G31985</t>
  </si>
  <si>
    <t>AT3G62310</t>
  </si>
  <si>
    <t>NRPD2A</t>
  </si>
  <si>
    <t>RPL27AB</t>
  </si>
  <si>
    <t>TCH2</t>
  </si>
  <si>
    <t>UBQ6</t>
  </si>
  <si>
    <t>AT5G13520</t>
  </si>
  <si>
    <t>AT2G04520</t>
  </si>
  <si>
    <t>AT2G19730</t>
  </si>
  <si>
    <t>EMB2769</t>
  </si>
  <si>
    <t>AT5G56350</t>
  </si>
  <si>
    <t>AT1G18540</t>
  </si>
  <si>
    <t>PCFS4</t>
  </si>
  <si>
    <t>DFL1</t>
  </si>
  <si>
    <t>AT3G52120</t>
  </si>
  <si>
    <t>AT5G47540</t>
  </si>
  <si>
    <t>ERF1-3</t>
  </si>
  <si>
    <t>APT5</t>
  </si>
  <si>
    <t>AT3G10950</t>
  </si>
  <si>
    <t>ALP</t>
  </si>
  <si>
    <t>BBC1</t>
  </si>
  <si>
    <t>AT4G15000</t>
  </si>
  <si>
    <t>AT4G25740</t>
  </si>
  <si>
    <t>RPL5A</t>
  </si>
  <si>
    <t>AT4G17390</t>
  </si>
  <si>
    <t>RPL23AA</t>
  </si>
  <si>
    <t>AT2G09990</t>
  </si>
  <si>
    <t>RPL24A</t>
  </si>
  <si>
    <t>RPSAb</t>
  </si>
  <si>
    <t>AT3G04920</t>
  </si>
  <si>
    <t>AT3G06680</t>
  </si>
  <si>
    <t>RPL9B</t>
  </si>
  <si>
    <t>RPS28</t>
  </si>
  <si>
    <t>LSP1</t>
  </si>
  <si>
    <r>
      <rPr>
        <b/>
        <sz val="11"/>
        <color theme="1"/>
        <rFont val="Calibri"/>
        <family val="2"/>
        <scheme val="minor"/>
      </rPr>
      <t>Supplemental Table 7.</t>
    </r>
    <r>
      <rPr>
        <sz val="11"/>
        <color theme="1"/>
        <rFont val="Calibri"/>
        <family val="2"/>
        <scheme val="minor"/>
      </rPr>
      <t xml:space="preserve"> Transcription factors changing significantly in all </t>
    </r>
    <r>
      <rPr>
        <i/>
        <sz val="11"/>
        <color theme="1"/>
        <rFont val="Calibri"/>
        <family val="2"/>
        <scheme val="minor"/>
      </rPr>
      <t>DcLCYB1</t>
    </r>
    <r>
      <rPr>
        <sz val="11"/>
        <color theme="1"/>
        <rFont val="Calibri"/>
        <family val="2"/>
        <scheme val="minor"/>
      </rPr>
      <t xml:space="preserve"> transgenic lines. Data was retrieved from the RNAseq experiment.</t>
    </r>
  </si>
  <si>
    <r>
      <rPr>
        <b/>
        <sz val="11"/>
        <color theme="1"/>
        <rFont val="Calibri"/>
        <family val="2"/>
        <scheme val="minor"/>
      </rPr>
      <t>Supplemental Table 10.</t>
    </r>
    <r>
      <rPr>
        <sz val="11"/>
        <color theme="1"/>
        <rFont val="Calibri"/>
        <family val="2"/>
        <scheme val="minor"/>
      </rPr>
      <t xml:space="preserve"> Subcellular localization of proteins identified in the </t>
    </r>
    <r>
      <rPr>
        <i/>
        <sz val="11"/>
        <color theme="1"/>
        <rFont val="Calibri"/>
        <family val="2"/>
        <scheme val="minor"/>
      </rPr>
      <t>DcLCYB1</t>
    </r>
    <r>
      <rPr>
        <sz val="11"/>
        <color theme="1"/>
        <rFont val="Calibri"/>
        <family val="2"/>
        <scheme val="minor"/>
      </rPr>
      <t>-expressing lines.</t>
    </r>
  </si>
  <si>
    <r>
      <rPr>
        <b/>
        <sz val="11"/>
        <color theme="1"/>
        <rFont val="Calibri"/>
        <family val="2"/>
        <scheme val="minor"/>
      </rPr>
      <t>Supplemental Table 11.</t>
    </r>
    <r>
      <rPr>
        <sz val="11"/>
        <color theme="1"/>
        <rFont val="Calibri"/>
        <family val="2"/>
        <scheme val="minor"/>
      </rPr>
      <t xml:space="preserve"> Protein-protein interaction network input data from String database.</t>
    </r>
  </si>
  <si>
    <r>
      <rPr>
        <b/>
        <sz val="11"/>
        <color theme="1"/>
        <rFont val="Calibri"/>
        <family val="2"/>
        <scheme val="minor"/>
      </rPr>
      <t>Supplemental Table 12.</t>
    </r>
    <r>
      <rPr>
        <sz val="11"/>
        <color theme="1"/>
        <rFont val="Calibri"/>
        <family val="2"/>
        <scheme val="minor"/>
      </rPr>
      <t xml:space="preserve"> Clusters identified in the protein-protein interaction network.</t>
    </r>
  </si>
  <si>
    <r>
      <t xml:space="preserve">Supplemental Table 13. </t>
    </r>
    <r>
      <rPr>
        <sz val="11"/>
        <color theme="1"/>
        <rFont val="Calibri"/>
        <family val="2"/>
        <scheme val="minor"/>
      </rPr>
      <t>Secondary metabolites analysis by LC-MS.</t>
    </r>
  </si>
  <si>
    <r>
      <rPr>
        <b/>
        <sz val="11"/>
        <color theme="1"/>
        <rFont val="Calibri"/>
        <family val="2"/>
        <scheme val="minor"/>
      </rPr>
      <t>Supplemental Table 9.</t>
    </r>
    <r>
      <rPr>
        <sz val="11"/>
        <color theme="1"/>
        <rFont val="Calibri"/>
        <family val="2"/>
        <scheme val="minor"/>
      </rPr>
      <t xml:space="preserve"> Proteomic analysis in </t>
    </r>
    <r>
      <rPr>
        <i/>
        <sz val="11"/>
        <color theme="1"/>
        <rFont val="Calibri"/>
        <family val="2"/>
        <scheme val="minor"/>
      </rPr>
      <t>DcLCYB1</t>
    </r>
    <r>
      <rPr>
        <sz val="11"/>
        <color theme="1"/>
        <rFont val="Calibri"/>
        <family val="2"/>
        <scheme val="minor"/>
      </rPr>
      <t>-expressing lines. Fold change (FC) is expressed as log2.</t>
    </r>
  </si>
  <si>
    <t>AVERAGE</t>
  </si>
  <si>
    <t>SD</t>
  </si>
  <si>
    <t>t-test</t>
  </si>
  <si>
    <t>*** 0.001 ** 0.01      * 0.05</t>
  </si>
  <si>
    <t>bonferoni ***6.09756097560976E-06  **0.0000609756097560976  *0.000304878048780488</t>
  </si>
  <si>
    <t>bonferoni p-value adjust</t>
  </si>
  <si>
    <t>blank 1</t>
  </si>
  <si>
    <t>blank 2</t>
  </si>
  <si>
    <t>wt</t>
  </si>
  <si>
    <t>Chlorophyll.a..1.</t>
  </si>
  <si>
    <t>**</t>
  </si>
  <si>
    <t>Chlorophyll.a..2.</t>
  </si>
  <si>
    <t>Chlorophyll.a..3.</t>
  </si>
  <si>
    <t>Chlorophyll.b..1.</t>
  </si>
  <si>
    <t>Chlorophyll.b..2.</t>
  </si>
  <si>
    <t>DAG.34.3</t>
  </si>
  <si>
    <t>*</t>
  </si>
  <si>
    <t>DAG.34.6</t>
  </si>
  <si>
    <t>DAG.36.4</t>
  </si>
  <si>
    <t>DAG.36.5</t>
  </si>
  <si>
    <t>DGDG.32.0</t>
  </si>
  <si>
    <t>DGDG.32.1..1.</t>
  </si>
  <si>
    <t>DGDG.32.2..2.</t>
  </si>
  <si>
    <t>DGDG.32.3..1.</t>
  </si>
  <si>
    <t>DGDG.32.3..2.</t>
  </si>
  <si>
    <t>***</t>
  </si>
  <si>
    <t>DGDG.34.0</t>
  </si>
  <si>
    <t>DGDG.34.1</t>
  </si>
  <si>
    <t>DGDG.34.2</t>
  </si>
  <si>
    <t>DGDG.34.3</t>
  </si>
  <si>
    <t>DGDG.34.4..1.</t>
  </si>
  <si>
    <t>DGDG.34.4..2.</t>
  </si>
  <si>
    <t>DGDG.34.4..3.</t>
  </si>
  <si>
    <t>DGDG.34.5</t>
  </si>
  <si>
    <t>DGDG.34.6</t>
  </si>
  <si>
    <t>DGDG.36.1..2.</t>
  </si>
  <si>
    <t>DGDG.36.2</t>
  </si>
  <si>
    <t>DGDG.36.3..2.</t>
  </si>
  <si>
    <t>DGDG.36.4..1.</t>
  </si>
  <si>
    <t>DGDG.36.5..1.</t>
  </si>
  <si>
    <t>DGDG.36.5..2.</t>
  </si>
  <si>
    <t>DGDG.36.6</t>
  </si>
  <si>
    <t>DGDG.38.4..2.</t>
  </si>
  <si>
    <t>DGDG.38.5</t>
  </si>
  <si>
    <t>DGDG.38.6..1.</t>
  </si>
  <si>
    <t>MGDG.32.0</t>
  </si>
  <si>
    <t>MGDG.32.1..1.</t>
  </si>
  <si>
    <t>MGDG.32.1..2.</t>
  </si>
  <si>
    <t>MGDG.32.2..2.</t>
  </si>
  <si>
    <t>MGDG.32.3</t>
  </si>
  <si>
    <t>MGDG.32.4..1.</t>
  </si>
  <si>
    <t>MGDG.32.5..2.</t>
  </si>
  <si>
    <t>MGDG.32.6</t>
  </si>
  <si>
    <t>MGDG.34.0</t>
  </si>
  <si>
    <t>MGDG.34.1</t>
  </si>
  <si>
    <t>MGDG.34.2..1.</t>
  </si>
  <si>
    <t>MGDG.34.3</t>
  </si>
  <si>
    <t>MGDG.34.4..2.</t>
  </si>
  <si>
    <t>MGDG.34.5</t>
  </si>
  <si>
    <t>MGDG.34.6</t>
  </si>
  <si>
    <t>MGDG.36.1</t>
  </si>
  <si>
    <t>MGDG.36.2</t>
  </si>
  <si>
    <t>MGDG.36.3..1.</t>
  </si>
  <si>
    <t>MGDG.36.3..2.</t>
  </si>
  <si>
    <t>MGDG.36.4..1.</t>
  </si>
  <si>
    <t>MGDG.36.5</t>
  </si>
  <si>
    <t>MGDG.36.6</t>
  </si>
  <si>
    <t>MGDG.38.3..2.</t>
  </si>
  <si>
    <t>MGDG.38.4..2.</t>
  </si>
  <si>
    <t>MGDG.38.5</t>
  </si>
  <si>
    <t>MGDG.38.6</t>
  </si>
  <si>
    <t>PC.32.0..1.</t>
  </si>
  <si>
    <t>PC.32.1..1.</t>
  </si>
  <si>
    <t>PC.32.1..2.</t>
  </si>
  <si>
    <t>PC.32.1..3.</t>
  </si>
  <si>
    <t>PC.32.2..1.</t>
  </si>
  <si>
    <t>PC.32.2..2.</t>
  </si>
  <si>
    <t>PC.32.2..3.</t>
  </si>
  <si>
    <t>PC.32.3..1.</t>
  </si>
  <si>
    <t>PC.32.3..2.</t>
  </si>
  <si>
    <t>PC.32.3..3.</t>
  </si>
  <si>
    <t>PC.34.1</t>
  </si>
  <si>
    <t>PC.34.2</t>
  </si>
  <si>
    <t>PC.34.3</t>
  </si>
  <si>
    <t>PC.34.4..1.</t>
  </si>
  <si>
    <t>PC.34.4..2.</t>
  </si>
  <si>
    <t>PC.34.5</t>
  </si>
  <si>
    <t>PC.34.6..1.</t>
  </si>
  <si>
    <t>PC.34.6..2.</t>
  </si>
  <si>
    <t>PC.36.1..1.</t>
  </si>
  <si>
    <t>PC.36.1..2.</t>
  </si>
  <si>
    <t>PC.36.1..3.</t>
  </si>
  <si>
    <t>PC.36.2</t>
  </si>
  <si>
    <t>PC.36.3..1.</t>
  </si>
  <si>
    <t>PC.36.3..2.</t>
  </si>
  <si>
    <t>PC.36.4</t>
  </si>
  <si>
    <t>PC.36.5</t>
  </si>
  <si>
    <t>PC.36.6</t>
  </si>
  <si>
    <t>PC.38.2..2.</t>
  </si>
  <si>
    <t>PC.38.3..1.</t>
  </si>
  <si>
    <t>PC.38.3..2.</t>
  </si>
  <si>
    <t>PC.38.4..1.</t>
  </si>
  <si>
    <t>PC.38.4..2.</t>
  </si>
  <si>
    <t>PC.38.4..3.</t>
  </si>
  <si>
    <t>PC.38.4..4.</t>
  </si>
  <si>
    <t>PC.38.5</t>
  </si>
  <si>
    <t>PC.38.6</t>
  </si>
  <si>
    <t>PE.34.1..1.</t>
  </si>
  <si>
    <t>PE.34.1..2.</t>
  </si>
  <si>
    <t>PE.34.2</t>
  </si>
  <si>
    <t>PE.34.3</t>
  </si>
  <si>
    <t>PE.36.1..3.</t>
  </si>
  <si>
    <t>PE.36.1..4.</t>
  </si>
  <si>
    <t>PE.36.2..1.</t>
  </si>
  <si>
    <t>PE.36.2..2.</t>
  </si>
  <si>
    <t>PE.36.3..1.</t>
  </si>
  <si>
    <t>PE.36.3..3.</t>
  </si>
  <si>
    <t>PE.36.3..4.</t>
  </si>
  <si>
    <t>PE.36.4..1.</t>
  </si>
  <si>
    <t>PE.36.4..2.</t>
  </si>
  <si>
    <t>PE.36.5..1.</t>
  </si>
  <si>
    <t>PE.36.5..2.</t>
  </si>
  <si>
    <t>PE.36.6..1.</t>
  </si>
  <si>
    <t>PE.36.6..2.</t>
  </si>
  <si>
    <t>PE.38.1</t>
  </si>
  <si>
    <t>PE.38.2..1.</t>
  </si>
  <si>
    <t>PE.38.2..2.</t>
  </si>
  <si>
    <t>PE.38.3</t>
  </si>
  <si>
    <t>PE.38.4</t>
  </si>
  <si>
    <t>PE.40.1</t>
  </si>
  <si>
    <t>PE.40.2</t>
  </si>
  <si>
    <t>PE.40.3..1.</t>
  </si>
  <si>
    <t>PE.40.3..2.</t>
  </si>
  <si>
    <t>Pheophytin..1.</t>
  </si>
  <si>
    <t>TAG.48.0</t>
  </si>
  <si>
    <t>TAG.48.1</t>
  </si>
  <si>
    <t>TAG.48.2</t>
  </si>
  <si>
    <t>TAG.50.0</t>
  </si>
  <si>
    <t>TAG.50.1</t>
  </si>
  <si>
    <t>TAG.50.2..1.</t>
  </si>
  <si>
    <t>TAG.50.3..1.</t>
  </si>
  <si>
    <t>TAG.50.4..1.</t>
  </si>
  <si>
    <t>TAG.50.5..1.</t>
  </si>
  <si>
    <t>TAG.50.6..2.</t>
  </si>
  <si>
    <t>TAG.52.0</t>
  </si>
  <si>
    <t>TAG.52.1</t>
  </si>
  <si>
    <t>TAG.52.2</t>
  </si>
  <si>
    <t>TAG.52.3</t>
  </si>
  <si>
    <t>TAG.52.4</t>
  </si>
  <si>
    <t>TAG.52.5</t>
  </si>
  <si>
    <t>TAG.52.6</t>
  </si>
  <si>
    <t>TAG.52.7..1.</t>
  </si>
  <si>
    <t>TAG.52.7..2.</t>
  </si>
  <si>
    <t>TAG.52.9..1.</t>
  </si>
  <si>
    <t>TAG.54.0</t>
  </si>
  <si>
    <t>TAG.54.2</t>
  </si>
  <si>
    <t>TAG.54.3..1.</t>
  </si>
  <si>
    <t>TAG.54.4</t>
  </si>
  <si>
    <t>TAG.54.5</t>
  </si>
  <si>
    <t>TAG.54.6</t>
  </si>
  <si>
    <t>TAG.54.7</t>
  </si>
  <si>
    <t>TAG.54.8</t>
  </si>
  <si>
    <t>TAG.54.9</t>
  </si>
  <si>
    <t>TAG.56.0</t>
  </si>
  <si>
    <t>TAG.56.2</t>
  </si>
  <si>
    <t>TAG.56.3</t>
  </si>
  <si>
    <t>TAG.56.4</t>
  </si>
  <si>
    <t>TAG.56.5</t>
  </si>
  <si>
    <t>TAG.56.6</t>
  </si>
  <si>
    <t>TAG.56.7</t>
  </si>
  <si>
    <t>TAG.56.8</t>
  </si>
  <si>
    <t>TAG.56.9</t>
  </si>
  <si>
    <t>TAG.58.0</t>
  </si>
  <si>
    <t>TAG.58.4</t>
  </si>
  <si>
    <t>TAG.58.5</t>
  </si>
  <si>
    <t>TAG.60.0</t>
  </si>
  <si>
    <t>bonferoni ***0.0000178571428571429**0.000178571428571429 *0.000892857142857143</t>
  </si>
  <si>
    <t>PG.32.0</t>
  </si>
  <si>
    <t>PG.32.1</t>
  </si>
  <si>
    <t>PG.34.0</t>
  </si>
  <si>
    <t>PG.34.1..1.</t>
  </si>
  <si>
    <t>PG.34.1..2.</t>
  </si>
  <si>
    <t>PG.34.2..1.</t>
  </si>
  <si>
    <t>PG.34.2..2.</t>
  </si>
  <si>
    <t>PG.34.3..1.</t>
  </si>
  <si>
    <t>PG.34.3..2.</t>
  </si>
  <si>
    <t>PG.34.4</t>
  </si>
  <si>
    <t>PG.34.5..2.</t>
  </si>
  <si>
    <t>PG.34.5..3.</t>
  </si>
  <si>
    <t>PG.36.4</t>
  </si>
  <si>
    <t>PG.36.5</t>
  </si>
  <si>
    <t>PG.36.6</t>
  </si>
  <si>
    <t>PG.36.7</t>
  </si>
  <si>
    <t>PI.34.2</t>
  </si>
  <si>
    <t>PI.34.3</t>
  </si>
  <si>
    <t>PI.36.5</t>
  </si>
  <si>
    <t>PI.36.6</t>
  </si>
  <si>
    <t>PS.38.0</t>
  </si>
  <si>
    <t>PS.38.1</t>
  </si>
  <si>
    <t>PS.38.2</t>
  </si>
  <si>
    <t>PS.38.5</t>
  </si>
  <si>
    <t>PS.40.0</t>
  </si>
  <si>
    <t>PS.40.1</t>
  </si>
  <si>
    <t>PS.40.2..1.</t>
  </si>
  <si>
    <t>PS.40.2..2.</t>
  </si>
  <si>
    <t>PS.40.3</t>
  </si>
  <si>
    <t>PS.40.4</t>
  </si>
  <si>
    <t>PS.40.5</t>
  </si>
  <si>
    <t>PS.42.1..2.</t>
  </si>
  <si>
    <t>PS.42.2..1.</t>
  </si>
  <si>
    <t>PS.42.2..2.</t>
  </si>
  <si>
    <t>PS.42.3..1.</t>
  </si>
  <si>
    <t>PS.42.4</t>
  </si>
  <si>
    <t>SQDG.32.0</t>
  </si>
  <si>
    <t>SQDG.32.1..1.</t>
  </si>
  <si>
    <t>SQDG.32.1..2.</t>
  </si>
  <si>
    <t>SQDG.32.3..2.</t>
  </si>
  <si>
    <t>SQDG.34.0</t>
  </si>
  <si>
    <t>SQDG.34.1</t>
  </si>
  <si>
    <t>SQDG.34.2</t>
  </si>
  <si>
    <t>SQDG.34.3</t>
  </si>
  <si>
    <t>SQDG.34.4..1.</t>
  </si>
  <si>
    <t>SQDG.34.4..2.</t>
  </si>
  <si>
    <t>SQDG.34.4..3.</t>
  </si>
  <si>
    <t>SQDG.34.5</t>
  </si>
  <si>
    <t>SQDG.34.6</t>
  </si>
  <si>
    <t>SQDG.36.1</t>
  </si>
  <si>
    <t>SQDG.36.2</t>
  </si>
  <si>
    <t>SQDG.36.3..1.</t>
  </si>
  <si>
    <t>SQDG.36.3..2.</t>
  </si>
  <si>
    <t>SQDG.36.4</t>
  </si>
  <si>
    <t>SQDG.36.5</t>
  </si>
  <si>
    <t>SQDG.36.6</t>
  </si>
  <si>
    <r>
      <rPr>
        <b/>
        <sz val="11"/>
        <color theme="1"/>
        <rFont val="Calibri"/>
        <family val="2"/>
        <scheme val="minor"/>
      </rPr>
      <t>Supplemental Table 15.</t>
    </r>
    <r>
      <rPr>
        <sz val="11"/>
        <color theme="1"/>
        <rFont val="Calibri"/>
        <family val="2"/>
        <scheme val="minor"/>
      </rPr>
      <t xml:space="preserve"> Lipidomics analysis in (negative mode) </t>
    </r>
    <r>
      <rPr>
        <i/>
        <sz val="11"/>
        <color theme="1"/>
        <rFont val="Calibri"/>
        <family val="2"/>
        <scheme val="minor"/>
      </rPr>
      <t>DcLCYB1</t>
    </r>
    <r>
      <rPr>
        <sz val="11"/>
        <color theme="1"/>
        <rFont val="Calibri"/>
        <family val="2"/>
        <scheme val="minor"/>
      </rPr>
      <t xml:space="preserve"> transgenic tobacco lines.</t>
    </r>
  </si>
  <si>
    <r>
      <rPr>
        <b/>
        <sz val="11"/>
        <color theme="1"/>
        <rFont val="Calibri"/>
        <family val="2"/>
        <scheme val="minor"/>
      </rPr>
      <t>Supplemental Table 3.</t>
    </r>
    <r>
      <rPr>
        <sz val="11"/>
        <color theme="1"/>
        <rFont val="Calibri"/>
        <family val="2"/>
        <scheme val="minor"/>
      </rPr>
      <t xml:space="preserve"> Mapman analysis of significantly changing (Up and Down) genes related to metabolism (Metabolism overview in Mapman) in </t>
    </r>
    <r>
      <rPr>
        <i/>
        <sz val="11"/>
        <color theme="1"/>
        <rFont val="Calibri"/>
        <family val="2"/>
        <scheme val="minor"/>
      </rPr>
      <t>DcLCYB1</t>
    </r>
    <r>
      <rPr>
        <sz val="11"/>
        <color theme="1"/>
        <rFont val="Calibri"/>
        <family val="2"/>
        <scheme val="minor"/>
      </rPr>
      <t xml:space="preserve">-expressing lines. </t>
    </r>
  </si>
  <si>
    <r>
      <rPr>
        <b/>
        <sz val="11"/>
        <color theme="1"/>
        <rFont val="Calibri"/>
        <family val="2"/>
        <scheme val="minor"/>
      </rPr>
      <t>Supplemental Table 5.</t>
    </r>
    <r>
      <rPr>
        <sz val="11"/>
        <color theme="1"/>
        <rFont val="Calibri"/>
        <family val="2"/>
        <scheme val="minor"/>
      </rPr>
      <t xml:space="preserve"> Mapman analysis of significantly changing (Up and Down) genes related to Regulation overview (Mapman analysis) in </t>
    </r>
    <r>
      <rPr>
        <i/>
        <sz val="11"/>
        <color theme="1"/>
        <rFont val="Calibri"/>
        <family val="2"/>
        <scheme val="minor"/>
      </rPr>
      <t>DcLCYB1</t>
    </r>
    <r>
      <rPr>
        <sz val="11"/>
        <color theme="1"/>
        <rFont val="Calibri"/>
        <family val="2"/>
        <scheme val="minor"/>
      </rPr>
      <t>-expressing lines.</t>
    </r>
  </si>
  <si>
    <r>
      <rPr>
        <b/>
        <sz val="11"/>
        <color theme="1"/>
        <rFont val="Calibri"/>
        <family val="2"/>
        <scheme val="minor"/>
      </rPr>
      <t>Supplemental Table 6.</t>
    </r>
    <r>
      <rPr>
        <sz val="11"/>
        <color theme="1"/>
        <rFont val="Calibri"/>
        <family val="2"/>
        <scheme val="minor"/>
      </rPr>
      <t xml:space="preserve"> Mapman analysis of significantly changing (Up and Down) genes related to Cellular response (Mapman analysis) in </t>
    </r>
    <r>
      <rPr>
        <i/>
        <sz val="11"/>
        <color theme="1"/>
        <rFont val="Calibri"/>
        <family val="2"/>
        <scheme val="minor"/>
      </rPr>
      <t>DcLCYB1</t>
    </r>
    <r>
      <rPr>
        <sz val="11"/>
        <color theme="1"/>
        <rFont val="Calibri"/>
        <family val="2"/>
        <scheme val="minor"/>
      </rPr>
      <t>-expressing lines.</t>
    </r>
  </si>
  <si>
    <r>
      <t xml:space="preserve">Supplemental Table 8. </t>
    </r>
    <r>
      <rPr>
        <sz val="11"/>
        <color theme="1"/>
        <rFont val="Calibri"/>
        <family val="2"/>
        <scheme val="minor"/>
      </rPr>
      <t>Clusters identified in the gene interaction network.</t>
    </r>
  </si>
  <si>
    <r>
      <rPr>
        <b/>
        <sz val="11"/>
        <color theme="1"/>
        <rFont val="Calibri"/>
        <family val="2"/>
        <scheme val="minor"/>
      </rPr>
      <t>Supplemental Table 14.</t>
    </r>
    <r>
      <rPr>
        <sz val="11"/>
        <color theme="1"/>
        <rFont val="Calibri"/>
        <family val="2"/>
        <scheme val="minor"/>
      </rPr>
      <t xml:space="preserve"> Lipidomics analysis in (positive mode) </t>
    </r>
    <r>
      <rPr>
        <i/>
        <sz val="11"/>
        <color theme="1"/>
        <rFont val="Calibri"/>
        <family val="2"/>
        <scheme val="minor"/>
      </rPr>
      <t>DcLCYB1</t>
    </r>
    <r>
      <rPr>
        <sz val="11"/>
        <color theme="1"/>
        <rFont val="Calibri"/>
        <family val="2"/>
        <scheme val="minor"/>
      </rPr>
      <t xml:space="preserve"> transgenic tobacco lines.</t>
    </r>
  </si>
  <si>
    <t>AT5G57320</t>
  </si>
  <si>
    <t>AT5G11150</t>
  </si>
  <si>
    <t>AT2G16510</t>
  </si>
  <si>
    <t>AT4G25630</t>
  </si>
  <si>
    <t>AT3G11270</t>
  </si>
  <si>
    <t>AT1G66240</t>
  </si>
  <si>
    <t>AT5G59250</t>
  </si>
  <si>
    <t>AT5G05730</t>
  </si>
  <si>
    <t>AT4G38400</t>
  </si>
  <si>
    <t>AT1G09795</t>
  </si>
  <si>
    <t>AT1G10370</t>
  </si>
  <si>
    <t>AT5G23740</t>
  </si>
  <si>
    <t>AT4G00860</t>
  </si>
  <si>
    <t>AT5G47880</t>
  </si>
  <si>
    <t>AT5G28900</t>
  </si>
  <si>
    <t>AT2G02390</t>
  </si>
  <si>
    <t>AT5G56500</t>
  </si>
  <si>
    <t>AT1G20440</t>
  </si>
  <si>
    <t>AT5G19770</t>
  </si>
  <si>
    <t>AT3G52750</t>
  </si>
  <si>
    <t>AT3G12130</t>
  </si>
  <si>
    <t>AT1G77440</t>
  </si>
  <si>
    <t>AT1G21650</t>
  </si>
  <si>
    <t>AT4G17890</t>
  </si>
  <si>
    <t>AT5G50460</t>
  </si>
  <si>
    <t>AT1G52360</t>
  </si>
  <si>
    <t>AT2G33150</t>
  </si>
  <si>
    <t>AT5G09590</t>
  </si>
  <si>
    <t>AT1G44820</t>
  </si>
  <si>
    <t>AT3G05720</t>
  </si>
  <si>
    <t>AT3G19320</t>
  </si>
  <si>
    <t>AT5G10840</t>
  </si>
  <si>
    <t>AT3G55200</t>
  </si>
  <si>
    <t>AT5G58590</t>
  </si>
  <si>
    <t>AT1G79920</t>
  </si>
  <si>
    <t>AT4G29390</t>
  </si>
  <si>
    <t>AT2G43790</t>
  </si>
  <si>
    <t>AT5G66760</t>
  </si>
  <si>
    <t>AT4G13360</t>
  </si>
  <si>
    <t>AT4G14680</t>
  </si>
  <si>
    <t>AT1G32440</t>
  </si>
  <si>
    <t>AT4G09720</t>
  </si>
  <si>
    <t>AT1G13950</t>
  </si>
  <si>
    <t>AT1G12640</t>
  </si>
  <si>
    <t>AT1G64650</t>
  </si>
  <si>
    <t>AT3G03780</t>
  </si>
  <si>
    <t>AT4G14070</t>
  </si>
  <si>
    <t>AT5G36700</t>
  </si>
  <si>
    <t>AT4G24450</t>
  </si>
  <si>
    <t>AT3G51870</t>
  </si>
  <si>
    <t>AT5G55230</t>
  </si>
  <si>
    <t>AT3G01390</t>
  </si>
  <si>
    <t>AT3G46970</t>
  </si>
  <si>
    <t>AT3G14790</t>
  </si>
  <si>
    <t>AT1G20630</t>
  </si>
  <si>
    <t>AT3G02230</t>
  </si>
  <si>
    <t>AT4G39800</t>
  </si>
  <si>
    <t>AT5G48230</t>
  </si>
  <si>
    <t>AT1G16240</t>
  </si>
  <si>
    <t>AT5G48460</t>
  </si>
  <si>
    <t>AT3G48410</t>
  </si>
  <si>
    <t>AT1G07930</t>
  </si>
  <si>
    <t>AT5G61640</t>
  </si>
  <si>
    <t>AT5G08030</t>
  </si>
  <si>
    <t>AT2G14880</t>
  </si>
  <si>
    <t>AT5G38420</t>
  </si>
  <si>
    <t>AT4G29840</t>
  </si>
  <si>
    <t>AT3G06860</t>
  </si>
  <si>
    <t>AT1G67430</t>
  </si>
  <si>
    <t>AT2G35780</t>
  </si>
  <si>
    <t>AT5G24100</t>
  </si>
  <si>
    <t>AT1G43170</t>
  </si>
  <si>
    <t>AT2G33340</t>
  </si>
  <si>
    <t>AT3G59540</t>
  </si>
  <si>
    <t>AT5G40770</t>
  </si>
  <si>
    <t>AT1G07400</t>
  </si>
  <si>
    <t>AT5G40150</t>
  </si>
  <si>
    <t>AT5G43460</t>
  </si>
  <si>
    <t>AT2G36160</t>
  </si>
  <si>
    <t>AT3G51030</t>
  </si>
  <si>
    <t>AT4G00234</t>
  </si>
  <si>
    <t>AT4G26910</t>
  </si>
  <si>
    <t>AT3G03110</t>
  </si>
  <si>
    <t>AT3G27830</t>
  </si>
  <si>
    <t>AT5G23890</t>
  </si>
  <si>
    <t>AT5G64140</t>
  </si>
  <si>
    <t>AT3G11940</t>
  </si>
  <si>
    <t>AT5G61140</t>
  </si>
  <si>
    <t>AT4G26840</t>
  </si>
  <si>
    <t>AT1G55510</t>
  </si>
  <si>
    <t>AT1G04980</t>
  </si>
  <si>
    <t>AT4G30330</t>
  </si>
  <si>
    <t>AT5G64380</t>
  </si>
  <si>
    <t>AT2G33590</t>
  </si>
  <si>
    <t>AT1G13320</t>
  </si>
  <si>
    <t>AT1G72330</t>
  </si>
  <si>
    <t>AT3G15360</t>
  </si>
  <si>
    <t>AT1G71770</t>
  </si>
  <si>
    <t>AT1G08230</t>
  </si>
  <si>
    <t>AT1G29930</t>
  </si>
  <si>
    <t>AT4G14230</t>
  </si>
  <si>
    <t>AT3G08580</t>
  </si>
  <si>
    <t>AT3G45980</t>
  </si>
  <si>
    <t>AT4G24190</t>
  </si>
  <si>
    <t>AT1G13020</t>
  </si>
  <si>
    <t>AT3G09640</t>
  </si>
  <si>
    <t>AT4G32270</t>
  </si>
  <si>
    <t>AT5G22980</t>
  </si>
  <si>
    <t>AT5G06970</t>
  </si>
  <si>
    <t>AT3G05530</t>
  </si>
  <si>
    <t>AT3G21240</t>
  </si>
  <si>
    <t>AT1G55860</t>
  </si>
  <si>
    <t>AT1G76550</t>
  </si>
  <si>
    <t>AT1G79650</t>
  </si>
  <si>
    <t>AT5G11110</t>
  </si>
  <si>
    <t>AT3G12780</t>
  </si>
  <si>
    <t>AT5G43010</t>
  </si>
  <si>
    <t>AT5G59970</t>
  </si>
  <si>
    <t>AT3G16950</t>
  </si>
  <si>
    <t>AT3G09200</t>
  </si>
  <si>
    <t>AT1G20010</t>
  </si>
  <si>
    <t>AT1G56070</t>
  </si>
  <si>
    <t>AT1G02305</t>
  </si>
  <si>
    <t>AT1G04110</t>
  </si>
  <si>
    <t>AT3G45030</t>
  </si>
  <si>
    <t>AT1G74920</t>
  </si>
  <si>
    <t>AT2G04650</t>
  </si>
  <si>
    <t>AT2G38540</t>
  </si>
  <si>
    <t>AT3G21760</t>
  </si>
  <si>
    <t>AT4G01850</t>
  </si>
  <si>
    <t>AT2G37860</t>
  </si>
  <si>
    <t>AT3G05910</t>
  </si>
  <si>
    <t>AT3G07470</t>
  </si>
  <si>
    <t>AT3G60190</t>
  </si>
  <si>
    <t>AT1G09640</t>
  </si>
  <si>
    <t>AT5G23050</t>
  </si>
  <si>
    <t>AT5G02100</t>
  </si>
  <si>
    <t>AT2G19830</t>
  </si>
  <si>
    <t>AT4G04040</t>
  </si>
  <si>
    <t>AT3G25220</t>
  </si>
  <si>
    <t>AT4G02510</t>
  </si>
  <si>
    <t>AT2G16600</t>
  </si>
  <si>
    <t>AT4G34200</t>
  </si>
  <si>
    <t>AT4G00660</t>
  </si>
  <si>
    <t>AT4G22570</t>
  </si>
  <si>
    <t>AT4G38880</t>
  </si>
  <si>
    <t>AT1G49430</t>
  </si>
  <si>
    <t>AT3G55280</t>
  </si>
  <si>
    <t>AT3G53610</t>
  </si>
  <si>
    <t>AT1G52230</t>
  </si>
  <si>
    <t>AT2G17320</t>
  </si>
  <si>
    <t>AT3G59970</t>
  </si>
  <si>
    <t>AT2G43200</t>
  </si>
  <si>
    <t>AT1G76030</t>
  </si>
  <si>
    <t>AT4G37800</t>
  </si>
  <si>
    <t>AT1G47250</t>
  </si>
  <si>
    <t>AT3G16100</t>
  </si>
  <si>
    <t>AT5G54760</t>
  </si>
  <si>
    <t>AT5G64570</t>
  </si>
  <si>
    <t>AT1G71830</t>
  </si>
  <si>
    <t>AT3G08500</t>
  </si>
  <si>
    <t>AT1G74030</t>
  </si>
  <si>
    <t>AT5G42960</t>
  </si>
  <si>
    <t>AT3G24503</t>
  </si>
  <si>
    <t>AT5G66570</t>
  </si>
  <si>
    <t>AT1G71920</t>
  </si>
  <si>
    <t>AT2G38010</t>
  </si>
  <si>
    <t>AT1G75280</t>
  </si>
  <si>
    <t>AT5G54640</t>
  </si>
  <si>
    <t>AT4G25590</t>
  </si>
  <si>
    <t>AT5G59870</t>
  </si>
  <si>
    <t>AT3G19390</t>
  </si>
  <si>
    <t>AT4G22110</t>
  </si>
  <si>
    <t>AT1G34200</t>
  </si>
  <si>
    <t>AT5G20250</t>
  </si>
  <si>
    <t>AT1G52570</t>
  </si>
  <si>
    <t>AT3G09820</t>
  </si>
  <si>
    <t>AT2G44650</t>
  </si>
  <si>
    <t>ATCG00480</t>
  </si>
  <si>
    <t>AT5G60640</t>
  </si>
  <si>
    <t>AT2G01140</t>
  </si>
  <si>
    <t>AT1G01300</t>
  </si>
  <si>
    <t>AT1G29880</t>
  </si>
  <si>
    <t>AT1G53750</t>
  </si>
  <si>
    <t>AT1G66200</t>
  </si>
  <si>
    <t>AT1G06200</t>
  </si>
  <si>
    <t>AT5G09490</t>
  </si>
  <si>
    <t>AT3G45310</t>
  </si>
  <si>
    <t>AT4G24810</t>
  </si>
  <si>
    <t>AT2G24200</t>
  </si>
  <si>
    <t>AT1G49240</t>
  </si>
  <si>
    <t>AT4G29410</t>
  </si>
  <si>
    <t>AT4G20440</t>
  </si>
  <si>
    <t>AT4G00100</t>
  </si>
  <si>
    <t>AT5G60660</t>
  </si>
  <si>
    <t>AT5G63570</t>
  </si>
  <si>
    <t>AT4G11960</t>
  </si>
  <si>
    <t>AT4G35100</t>
  </si>
  <si>
    <t>AT2G38910</t>
  </si>
  <si>
    <t>AT3G27960</t>
  </si>
  <si>
    <t>AT5G67630</t>
  </si>
  <si>
    <t>AT3G14420</t>
  </si>
  <si>
    <t>AT1G32470</t>
  </si>
  <si>
    <t>AT5G01920</t>
  </si>
  <si>
    <t>AT3G49910</t>
  </si>
  <si>
    <t>AT3G02770</t>
  </si>
  <si>
    <t>AT5G43810</t>
  </si>
  <si>
    <t>AT4G34555</t>
  </si>
  <si>
    <t>AT3G16830</t>
  </si>
  <si>
    <t>AT1G04630</t>
  </si>
  <si>
    <t>AT2G33210</t>
  </si>
  <si>
    <t>AT5G15520</t>
  </si>
  <si>
    <t>AT3G14290</t>
  </si>
  <si>
    <t>AT5G28060</t>
  </si>
  <si>
    <t>AT4G28080</t>
  </si>
  <si>
    <t>AT5G25460</t>
  </si>
  <si>
    <t>AT3G17840</t>
  </si>
  <si>
    <t>AT4G09160</t>
  </si>
  <si>
    <t>AT5G15760</t>
  </si>
  <si>
    <t>AT3G19240</t>
  </si>
  <si>
    <t>AT3G09940</t>
  </si>
  <si>
    <t>AT3G08860</t>
  </si>
  <si>
    <t>AT5G19550</t>
  </si>
  <si>
    <t>AT1G10430</t>
  </si>
  <si>
    <t>AT1G23190</t>
  </si>
  <si>
    <t>AT5G05370</t>
  </si>
  <si>
    <t>AT3G52930</t>
  </si>
  <si>
    <t>AT5G61780</t>
  </si>
  <si>
    <t>AT4G30020</t>
  </si>
  <si>
    <t>AT4G35450</t>
  </si>
  <si>
    <t>AT1G73250</t>
  </si>
  <si>
    <t>AT1G44120</t>
  </si>
  <si>
    <t>AT1G51410</t>
  </si>
  <si>
    <t>AT2G44470</t>
  </si>
  <si>
    <t>AT5G12960</t>
  </si>
  <si>
    <t>AT2G27860</t>
  </si>
  <si>
    <t>AT5G63470</t>
  </si>
  <si>
    <t>AT3G45780</t>
  </si>
  <si>
    <t>AT1G33120</t>
  </si>
  <si>
    <t>AT4G00570</t>
  </si>
  <si>
    <t>AT5G06160</t>
  </si>
  <si>
    <t>AT3G14100</t>
  </si>
  <si>
    <t>AT3G14990</t>
  </si>
  <si>
    <t>AT1G13060</t>
  </si>
  <si>
    <t>AT4G10040</t>
  </si>
  <si>
    <t>AT1G41830</t>
  </si>
  <si>
    <t>AT1G62660</t>
  </si>
  <si>
    <t>AT1G65980</t>
  </si>
  <si>
    <t>AT1G77510</t>
  </si>
  <si>
    <t>AT1G76100</t>
  </si>
  <si>
    <t>AT1G75960</t>
  </si>
  <si>
    <t>AT4G11420</t>
  </si>
  <si>
    <t>AT3G07430</t>
  </si>
  <si>
    <t>AT3G27080</t>
  </si>
  <si>
    <t>AT5G23940</t>
  </si>
  <si>
    <t>AT3G02780</t>
  </si>
  <si>
    <t>AT3G11560</t>
  </si>
  <si>
    <t>AT5G39080</t>
  </si>
  <si>
    <t>AT2G36060</t>
  </si>
  <si>
    <t>AT3G59920</t>
  </si>
  <si>
    <t>AT3G52950</t>
  </si>
  <si>
    <t>AT5G20950</t>
  </si>
  <si>
    <t>AT4G33010</t>
  </si>
  <si>
    <t>AT2G37790</t>
  </si>
  <si>
    <t>AT5G43830</t>
  </si>
  <si>
    <t>AT1G03130</t>
  </si>
  <si>
    <t>AT5G47190</t>
  </si>
  <si>
    <t>AT5G07440</t>
  </si>
  <si>
    <t>AT3G29160</t>
  </si>
  <si>
    <t>AT4G34840</t>
  </si>
  <si>
    <t>AT4G32070</t>
  </si>
  <si>
    <t>AT3G04400</t>
  </si>
  <si>
    <t>AT5G56680</t>
  </si>
  <si>
    <t>AT1G01470</t>
  </si>
  <si>
    <t>AT2G30110</t>
  </si>
  <si>
    <t>AT4G32285</t>
  </si>
  <si>
    <t>AT3G23810</t>
  </si>
  <si>
    <t>AT2G34940</t>
  </si>
  <si>
    <t>AT1G43690</t>
  </si>
  <si>
    <t>AT3G23760</t>
  </si>
  <si>
    <t>AT2G41060</t>
  </si>
  <si>
    <t>AT5G21150</t>
  </si>
  <si>
    <t>AT5G41520</t>
  </si>
  <si>
    <t>AT3G02530</t>
  </si>
  <si>
    <t>AT1G14650</t>
  </si>
  <si>
    <t>AT3G05350</t>
  </si>
  <si>
    <t>AT2G20260</t>
  </si>
  <si>
    <t>AT4G34135</t>
  </si>
  <si>
    <t>AT1G64900</t>
  </si>
  <si>
    <t>AT4G27420</t>
  </si>
  <si>
    <t>AT2G19860</t>
  </si>
  <si>
    <t>AT3G56300</t>
  </si>
  <si>
    <t>AT4G30690</t>
  </si>
  <si>
    <t>AT5G62720</t>
  </si>
  <si>
    <t>AT1G75270</t>
  </si>
  <si>
    <t>AT2G24420</t>
  </si>
  <si>
    <t>AT5G65020</t>
  </si>
  <si>
    <t>AT3G60100</t>
  </si>
  <si>
    <t>AT5G20870</t>
  </si>
  <si>
    <t>AT5G23250</t>
  </si>
  <si>
    <t>AT5G03540</t>
  </si>
  <si>
    <t>AT4G26300</t>
  </si>
  <si>
    <t>AT1G23820</t>
  </si>
  <si>
    <t>AT3G04550</t>
  </si>
  <si>
    <t>AT1G24180</t>
  </si>
  <si>
    <t>AT1G11410</t>
  </si>
  <si>
    <t>AT5G05470</t>
  </si>
  <si>
    <t>AT2G41790</t>
  </si>
  <si>
    <t>AT2G33430</t>
  </si>
  <si>
    <t>AT2G29570</t>
  </si>
  <si>
    <t>AT1G48430</t>
  </si>
  <si>
    <t>AT1G15500</t>
  </si>
  <si>
    <t>AT5G60160</t>
  </si>
  <si>
    <t>AT3G06770</t>
  </si>
  <si>
    <t>AT1G54340</t>
  </si>
  <si>
    <t>AT5G03406</t>
  </si>
  <si>
    <t>AT5G14200</t>
  </si>
  <si>
    <t>AT1G48920</t>
  </si>
  <si>
    <t>AT4G19810</t>
  </si>
  <si>
    <t>AT3G55410</t>
  </si>
  <si>
    <t>AT5G63120</t>
  </si>
  <si>
    <t>AT3G48680</t>
  </si>
  <si>
    <t>AT5G37180</t>
  </si>
  <si>
    <t>AT5G53920</t>
  </si>
  <si>
    <t>AT4G28365</t>
  </si>
  <si>
    <t>AT3G10340</t>
  </si>
  <si>
    <t>AT2G33410</t>
  </si>
  <si>
    <t>AT1G66970</t>
  </si>
  <si>
    <t>AT5G45775</t>
  </si>
  <si>
    <t>AT2G17190</t>
  </si>
  <si>
    <t>AT3G25420</t>
  </si>
  <si>
    <t>AT2G05100</t>
  </si>
  <si>
    <t>AT5G41670</t>
  </si>
  <si>
    <t>AT4G23630</t>
  </si>
  <si>
    <t>AT1G33230</t>
  </si>
  <si>
    <t>AT1G79210</t>
  </si>
  <si>
    <t>AT5G16230</t>
  </si>
  <si>
    <t>AT4G27440</t>
  </si>
  <si>
    <t>AT5G14740</t>
  </si>
  <si>
    <t>AT5G51690</t>
  </si>
  <si>
    <t>AT1G79750</t>
  </si>
  <si>
    <t>AT2G32060</t>
  </si>
  <si>
    <t>AT5G17310</t>
  </si>
  <si>
    <t>AT2G37520</t>
  </si>
  <si>
    <t>AT4G02840</t>
  </si>
  <si>
    <t>AT1G75220</t>
  </si>
  <si>
    <t>AT4G19410</t>
  </si>
  <si>
    <t>AT1G56000</t>
  </si>
  <si>
    <t>AT1G77630</t>
  </si>
  <si>
    <t>AT2G21250</t>
  </si>
  <si>
    <t>AT3G24440</t>
  </si>
  <si>
    <t>AT5G07340</t>
  </si>
  <si>
    <t>AT5G46290</t>
  </si>
  <si>
    <t>AT4G25940</t>
  </si>
  <si>
    <t>AT5G44320</t>
  </si>
  <si>
    <t>AT1G79340</t>
  </si>
  <si>
    <t>AT5G67380</t>
  </si>
  <si>
    <t>AT4G04020</t>
  </si>
  <si>
    <t>AT1G76020</t>
  </si>
  <si>
    <t>AT1G75990</t>
  </si>
  <si>
    <t>AT2G41220</t>
  </si>
  <si>
    <t>AT4G20360</t>
  </si>
  <si>
    <t>AT1G04810</t>
  </si>
  <si>
    <t>AT1G20380</t>
  </si>
  <si>
    <t>AT5G26030</t>
  </si>
  <si>
    <t>AT2G19760</t>
  </si>
  <si>
    <t>AT5G27850</t>
  </si>
  <si>
    <t>AT5G43670</t>
  </si>
  <si>
    <t>AT1G34430</t>
  </si>
  <si>
    <t>AT1G10670</t>
  </si>
  <si>
    <t>AT4G34230</t>
  </si>
  <si>
    <t>AT3G60160</t>
  </si>
  <si>
    <t>AT4G24770</t>
  </si>
  <si>
    <t>AT1G01610</t>
  </si>
  <si>
    <t>AT5G54100</t>
  </si>
  <si>
    <t>AT5G59010</t>
  </si>
  <si>
    <t>AT1G09210</t>
  </si>
  <si>
    <t>AT5G26860</t>
  </si>
  <si>
    <t>AT1G58983</t>
  </si>
  <si>
    <t>AT4G00430</t>
  </si>
  <si>
    <t>AT2G30730</t>
  </si>
  <si>
    <t>AT3G06960</t>
  </si>
  <si>
    <t>AT5G58710</t>
  </si>
  <si>
    <t>AT2G41800</t>
  </si>
  <si>
    <t>AT3G63130</t>
  </si>
  <si>
    <t>AT1G23860</t>
  </si>
  <si>
    <t>AT3G62220</t>
  </si>
  <si>
    <t>AT5G65430</t>
  </si>
  <si>
    <t>AT1G31230</t>
  </si>
  <si>
    <t>AT3G17760</t>
  </si>
  <si>
    <t>AT5G13850</t>
  </si>
  <si>
    <t>AT4G01940</t>
  </si>
  <si>
    <t>AT4G26570</t>
  </si>
  <si>
    <t>AT5G35590</t>
  </si>
  <si>
    <t>AT1G51420</t>
  </si>
  <si>
    <t>AT1G60750</t>
  </si>
  <si>
    <t>AT5G56950</t>
  </si>
  <si>
    <t>AT2G47730</t>
  </si>
  <si>
    <t>AT5G59880</t>
  </si>
  <si>
    <t>AT4G23900</t>
  </si>
  <si>
    <t>AT4G05420</t>
  </si>
  <si>
    <t>AT2G37660</t>
  </si>
  <si>
    <t>AT1G80070</t>
  </si>
  <si>
    <t>AT3G09810</t>
  </si>
  <si>
    <t>AT4G14710</t>
  </si>
  <si>
    <t>AT4G05180</t>
  </si>
  <si>
    <t>AT4G17600</t>
  </si>
  <si>
    <t>AT1G79230</t>
  </si>
  <si>
    <t>AT3G04830</t>
  </si>
  <si>
    <t>AT5G06390</t>
  </si>
  <si>
    <t>AT3G29360</t>
  </si>
  <si>
    <t>AT2G02080</t>
  </si>
  <si>
    <t>AT1G05150</t>
  </si>
  <si>
    <t>AT4G27370</t>
  </si>
  <si>
    <t>AT3G06480</t>
  </si>
  <si>
    <t>AT1G20020</t>
  </si>
  <si>
    <t>AT3G02730</t>
  </si>
  <si>
    <t>AT5G27680</t>
  </si>
  <si>
    <t>AT1G60070</t>
  </si>
  <si>
    <t>AT3G08940</t>
  </si>
  <si>
    <t>AT2G20520</t>
  </si>
  <si>
    <t>AT5G09420</t>
  </si>
  <si>
    <t>AT2G46440</t>
  </si>
  <si>
    <t>AT5G66280</t>
  </si>
  <si>
    <t>AT3G55610</t>
  </si>
  <si>
    <t>AT1G55020</t>
  </si>
  <si>
    <t>AT5G05520</t>
  </si>
  <si>
    <t>AT5G58290</t>
  </si>
  <si>
    <t>AT3G05970</t>
  </si>
  <si>
    <t>AT2G26380</t>
  </si>
  <si>
    <t>AT5G37475</t>
  </si>
  <si>
    <t>AT4G11410</t>
  </si>
  <si>
    <t>AT4G26160</t>
  </si>
  <si>
    <t>AT2G17420</t>
  </si>
  <si>
    <t>AT1G48030</t>
  </si>
  <si>
    <t>AT1G07670</t>
  </si>
  <si>
    <t>AT5G40810</t>
  </si>
  <si>
    <t>AT5G20000</t>
  </si>
  <si>
    <t>AT2G17560</t>
  </si>
  <si>
    <t>AT2G16595</t>
  </si>
  <si>
    <t>AT1G66580</t>
  </si>
  <si>
    <t>AT3G48940</t>
  </si>
  <si>
    <t>AT5G55200</t>
  </si>
  <si>
    <t>AT5G59750</t>
  </si>
  <si>
    <t>AT5G66150</t>
  </si>
  <si>
    <t>AT1G70850</t>
  </si>
  <si>
    <t>AT1G75950</t>
  </si>
  <si>
    <t>AT1G76940</t>
  </si>
  <si>
    <t>AT5G27140</t>
  </si>
  <si>
    <t>AT5G10760</t>
  </si>
  <si>
    <t>AT3G10270</t>
  </si>
  <si>
    <t>AT5G24650</t>
  </si>
  <si>
    <t>AT3G53430</t>
  </si>
  <si>
    <t>AT2G22290</t>
  </si>
  <si>
    <t>AT4G18480</t>
  </si>
  <si>
    <t>AT2G43750</t>
  </si>
  <si>
    <t>AT1G05140</t>
  </si>
  <si>
    <t>AT3G27190</t>
  </si>
  <si>
    <t>AT3G06650</t>
  </si>
  <si>
    <t>AT1G62750</t>
  </si>
  <si>
    <t>AT3G54640</t>
  </si>
  <si>
    <t>AT5G22440</t>
  </si>
  <si>
    <t>AT3G58010</t>
  </si>
  <si>
    <t>AT1G18840</t>
  </si>
  <si>
    <t>AT1G44170</t>
  </si>
  <si>
    <t>AT2G18720</t>
  </si>
  <si>
    <t>AT5G64940</t>
  </si>
  <si>
    <t>AT3G54400</t>
  </si>
  <si>
    <t>AT1G11820</t>
  </si>
  <si>
    <t>AT3G21280</t>
  </si>
  <si>
    <t>AT2G28680</t>
  </si>
  <si>
    <t>AT2G24020</t>
  </si>
  <si>
    <t>AT2G25060</t>
  </si>
  <si>
    <t>AT1G23100</t>
  </si>
  <si>
    <t>AT3G23830</t>
  </si>
  <si>
    <t>AT5G65940</t>
  </si>
  <si>
    <t>AT1G72610</t>
  </si>
  <si>
    <t>AT5G25754</t>
  </si>
  <si>
    <t>AT5G25780</t>
  </si>
  <si>
    <t>AT2G19740</t>
  </si>
  <si>
    <t>AT4G31480</t>
  </si>
  <si>
    <t>AT3G61110</t>
  </si>
  <si>
    <t>AT5G40580</t>
  </si>
  <si>
    <t>AT5G63810</t>
  </si>
  <si>
    <t>AT4G09740</t>
  </si>
  <si>
    <t>AT4G18800</t>
  </si>
  <si>
    <t>AT1G65610</t>
  </si>
  <si>
    <t>AT3G48890</t>
  </si>
  <si>
    <t>AT4G12400</t>
  </si>
  <si>
    <t>AT5G44316</t>
  </si>
  <si>
    <t>AT4G12300</t>
  </si>
  <si>
    <t>AT1G20840</t>
  </si>
  <si>
    <t>AT5G48060</t>
  </si>
  <si>
    <t>AT3G58740</t>
  </si>
  <si>
    <t>AT1G57860</t>
  </si>
  <si>
    <t>AT1G44318</t>
  </si>
  <si>
    <t>AT1G51980</t>
  </si>
  <si>
    <t>AT5G16970</t>
  </si>
  <si>
    <t>AT5G65620</t>
  </si>
  <si>
    <t>AT1G36370</t>
  </si>
  <si>
    <t>AT3G08590</t>
  </si>
  <si>
    <t>AT2G42600</t>
  </si>
  <si>
    <t>AT1G80230</t>
  </si>
  <si>
    <t>AT2G43945</t>
  </si>
  <si>
    <t>AT4G11150</t>
  </si>
  <si>
    <t>AT5G04170</t>
  </si>
  <si>
    <t>AT4G15430</t>
  </si>
  <si>
    <t>AT1G30230</t>
  </si>
  <si>
    <t>AT1G16890</t>
  </si>
  <si>
    <t>AT2G21390</t>
  </si>
  <si>
    <t>AT3G51820</t>
  </si>
  <si>
    <t>AT2G35020</t>
  </si>
  <si>
    <t>AT1G02840</t>
  </si>
  <si>
    <t>AT1G02280</t>
  </si>
  <si>
    <t>AT4G28470</t>
  </si>
  <si>
    <t>AT4G26970</t>
  </si>
  <si>
    <t>AT1G22780</t>
  </si>
  <si>
    <t>AT3G48850</t>
  </si>
  <si>
    <t>AT2G18990</t>
  </si>
  <si>
    <t>AT5G49945</t>
  </si>
  <si>
    <t>AT4G14360</t>
  </si>
  <si>
    <t>AT1G73680</t>
  </si>
  <si>
    <t>AT1G61810</t>
  </si>
  <si>
    <t>AT2G01330</t>
  </si>
  <si>
    <t>AT5G02790</t>
  </si>
  <si>
    <t>AT3G60600</t>
  </si>
  <si>
    <t>AT3G56150</t>
  </si>
  <si>
    <t>AT3G46440</t>
  </si>
  <si>
    <t>AT1G72960</t>
  </si>
  <si>
    <t>AT5G50520</t>
  </si>
  <si>
    <t>AT1G27310</t>
  </si>
  <si>
    <t>AT5G10160</t>
  </si>
  <si>
    <t>AT4G14090</t>
  </si>
  <si>
    <t>AT4G32470</t>
  </si>
  <si>
    <t>AT4G29040</t>
  </si>
  <si>
    <t>AT3G03050</t>
  </si>
  <si>
    <t>AT4G39210</t>
  </si>
  <si>
    <t>AT5G66020</t>
  </si>
  <si>
    <t>AT1G69620</t>
  </si>
  <si>
    <t>AT1G33320</t>
  </si>
  <si>
    <t>AT1G06690</t>
  </si>
  <si>
    <t>AT2G28520</t>
  </si>
  <si>
    <t>AT4G19210</t>
  </si>
  <si>
    <t>AT3G47590</t>
  </si>
  <si>
    <t>AT3G63460</t>
  </si>
  <si>
    <t>AT5G13640</t>
  </si>
  <si>
    <t>AT5G23010</t>
  </si>
  <si>
    <t>AT1G43560</t>
  </si>
  <si>
    <t>AT1G04410</t>
  </si>
  <si>
    <t>AT1G29470</t>
  </si>
  <si>
    <t>AT3G25230</t>
  </si>
  <si>
    <t>AT5G63650</t>
  </si>
  <si>
    <t>AT3G23840</t>
  </si>
  <si>
    <t>AT1G77760</t>
  </si>
  <si>
    <t>AT4G08520</t>
  </si>
  <si>
    <t>AT1G54220</t>
  </si>
  <si>
    <t>AT3G24170</t>
  </si>
  <si>
    <t>AT4G04610</t>
  </si>
  <si>
    <t>AT5G14500</t>
  </si>
  <si>
    <t>AT1G05680</t>
  </si>
  <si>
    <t>AT4G26270</t>
  </si>
  <si>
    <t>AT1G51210</t>
  </si>
  <si>
    <t>AT2G22360</t>
  </si>
  <si>
    <t>AT5G15200</t>
  </si>
  <si>
    <t>AT1G28350</t>
  </si>
  <si>
    <t>AT2G15400</t>
  </si>
  <si>
    <t>AT4G38530</t>
  </si>
  <si>
    <t>AT5G57440</t>
  </si>
  <si>
    <t>AT4G35260</t>
  </si>
  <si>
    <t>AT3G49470</t>
  </si>
  <si>
    <t>AT3G60900</t>
  </si>
  <si>
    <t>AT3G55260</t>
  </si>
  <si>
    <t>AT3G25520</t>
  </si>
  <si>
    <t>AT1G21630</t>
  </si>
  <si>
    <t>AT3G08530</t>
  </si>
  <si>
    <t>AT2G17630</t>
  </si>
  <si>
    <t>AT3G14650</t>
  </si>
  <si>
    <t>AT3G60860</t>
  </si>
  <si>
    <t>AT3G11910</t>
  </si>
  <si>
    <t>AT2G34840</t>
  </si>
  <si>
    <t>AT1G78380</t>
  </si>
  <si>
    <t>AT5G49740</t>
  </si>
  <si>
    <t>AT4G17190</t>
  </si>
  <si>
    <t>AT1G70580</t>
  </si>
  <si>
    <t>AT3G27980</t>
  </si>
  <si>
    <t>AT4G39980</t>
  </si>
  <si>
    <t>AT4G36190</t>
  </si>
  <si>
    <t>AT1G20150</t>
  </si>
  <si>
    <t>AT5G09900</t>
  </si>
  <si>
    <t>AT5G16715</t>
  </si>
  <si>
    <t>AT1G23170</t>
  </si>
  <si>
    <t>AT1G54350</t>
  </si>
  <si>
    <t>AT1G72660</t>
  </si>
  <si>
    <t>AT1G24280</t>
  </si>
  <si>
    <t>AT4G29480</t>
  </si>
  <si>
    <t>AT5G39580</t>
  </si>
  <si>
    <t>AT1G75680</t>
  </si>
  <si>
    <t>AT1G07180</t>
  </si>
  <si>
    <t>AT5G11200</t>
  </si>
  <si>
    <t>AT5G65460</t>
  </si>
  <si>
    <t>AT3G22460</t>
  </si>
  <si>
    <t>AT1G25450</t>
  </si>
  <si>
    <t>AT1G77060</t>
  </si>
  <si>
    <t>AT1G77490</t>
  </si>
  <si>
    <t>AT2G43160</t>
  </si>
  <si>
    <t>AT4G28510</t>
  </si>
  <si>
    <t>AT4G16760</t>
  </si>
  <si>
    <t>AT3G55810</t>
  </si>
  <si>
    <t>AT1G29030</t>
  </si>
  <si>
    <t>AT1G30120</t>
  </si>
  <si>
    <t>AT4G24520</t>
  </si>
  <si>
    <t>AT3G09840</t>
  </si>
  <si>
    <t>AT2G36580</t>
  </si>
  <si>
    <t>AT1G02190</t>
  </si>
  <si>
    <t>AT3G15690</t>
  </si>
  <si>
    <t>AT1G06020</t>
  </si>
  <si>
    <t>AT4G37870</t>
  </si>
  <si>
    <t>AT5G65810</t>
  </si>
  <si>
    <t>AT3G05130</t>
  </si>
  <si>
    <t>AT5G09660</t>
  </si>
  <si>
    <t>AT3G25780</t>
  </si>
  <si>
    <t>AT5G63190</t>
  </si>
  <si>
    <t>AT4G31180</t>
  </si>
  <si>
    <t>AT3G02540</t>
  </si>
  <si>
    <t>AT3G51550</t>
  </si>
  <si>
    <t>AT2G38700</t>
  </si>
  <si>
    <t>AT2G16950</t>
  </si>
  <si>
    <t>AT1G15730</t>
  </si>
  <si>
    <t>AT1G17260</t>
  </si>
  <si>
    <t>AT1G33750</t>
  </si>
  <si>
    <t>AT5G41360</t>
  </si>
  <si>
    <t>AT5G42940</t>
  </si>
  <si>
    <t>AT4G19006</t>
  </si>
  <si>
    <t>AT3G59020</t>
  </si>
  <si>
    <t>AT5G03650</t>
  </si>
  <si>
    <t>AT1G21670</t>
  </si>
  <si>
    <t>AT3G10740</t>
  </si>
  <si>
    <t>AT1G17050</t>
  </si>
  <si>
    <t>AT3G11170</t>
  </si>
  <si>
    <t>AT2G39770</t>
  </si>
  <si>
    <t>AT5G15610</t>
  </si>
  <si>
    <t>AT5G57870</t>
  </si>
  <si>
    <t>AT1G56360</t>
  </si>
  <si>
    <t>AT5G22780</t>
  </si>
  <si>
    <t>AT1G15210</t>
  </si>
  <si>
    <t>AT1G36160</t>
  </si>
  <si>
    <t>AT2G13810</t>
  </si>
  <si>
    <t>AT3G02520</t>
  </si>
  <si>
    <t>AT1G69230</t>
  </si>
  <si>
    <t>AT4G39730</t>
  </si>
  <si>
    <t>AT3G16110</t>
  </si>
  <si>
    <t>AT4G10070</t>
  </si>
  <si>
    <t>AT5G39900</t>
  </si>
  <si>
    <t>AT1G64300</t>
  </si>
  <si>
    <t>AT2G23370</t>
  </si>
  <si>
    <t>AT2G25080</t>
  </si>
  <si>
    <t>AT3G15020</t>
  </si>
  <si>
    <t>AT5G53010</t>
  </si>
  <si>
    <t>AT3G03150</t>
  </si>
  <si>
    <t>AT1G65220</t>
  </si>
  <si>
    <t>AT2G20450</t>
  </si>
  <si>
    <t>AT1G14410</t>
  </si>
  <si>
    <t>AT2G45740</t>
  </si>
  <si>
    <t>AGI 14</t>
  </si>
  <si>
    <t>AGI 15</t>
  </si>
  <si>
    <t>AGI 16</t>
  </si>
  <si>
    <t>Genes Related To Metabolism</t>
  </si>
  <si>
    <t>Genes Related To Cellular Response</t>
  </si>
  <si>
    <t>Overall Genes</t>
  </si>
  <si>
    <t>Average Intensity Of Wildtype Line</t>
  </si>
  <si>
    <t>Average Intensity Of  Line 14</t>
  </si>
  <si>
    <t>Average Intensity Of  Line 15</t>
  </si>
  <si>
    <t>Average Intensity Of Line 16</t>
  </si>
  <si>
    <t>Overlapping In Transcrip and Proreome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</si>
</sst>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1" fillId="0" borderId="1" xfId="0" applyFont="1" applyBorder="1"/>
    <xf numFmtId="0" fontId="0" fillId="0" borderId="1" xfId="0" applyBorder="1"/>
    <xf numFmtId="0" fontId="1" fillId="0" borderId="1" xfId="0" applyFont="1" applyBorder="1" applyAlignment="1">
      <alignment horizontal="center"/>
    </xf>
    <xf numFmtId="0" fontId="0" fillId="0" borderId="0" xfId="0" applyAlignment="1">
      <alignment horizontal="right"/>
    </xf>
    <xf numFmtId="0" fontId="1" fillId="0" borderId="0" xfId="0" applyFont="1" applyAlignment="1">
      <alignment horizontal="right"/>
    </xf>
    <xf numFmtId="0" fontId="0" fillId="0" borderId="0" xfId="0" applyAlignment="1">
      <alignment horizontal="left"/>
    </xf>
    <xf numFmtId="11" fontId="0" fillId="0" borderId="0" xfId="0" applyNumberFormat="1"/>
    <xf numFmtId="0" fontId="3" fillId="0" borderId="0" xfId="0" applyFont="1"/>
    <xf numFmtId="0" fontId="4" fillId="0" borderId="0" xfId="0" applyFont="1"/>
    <xf numFmtId="0" fontId="1" fillId="0" borderId="0" xfId="0" applyFont="1" applyAlignment="1">
      <alignment horizontal="left"/>
    </xf>
    <xf numFmtId="0" fontId="0" fillId="0" borderId="0" xfId="0" applyAlignment="1">
      <alignment wrapText="1"/>
    </xf>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
  <sheetViews>
    <sheetView workbookViewId="0"/>
  </sheetViews>
  <sheetFormatPr baseColWidth="10" defaultColWidth="8.83203125" defaultRowHeight="15" x14ac:dyDescent="0.2"/>
  <cols>
    <col min="1" max="1" width="13.1640625" customWidth="1"/>
  </cols>
  <sheetData>
    <row r="1" spans="1:15" x14ac:dyDescent="0.2">
      <c r="A1" t="s">
        <v>4908</v>
      </c>
    </row>
    <row r="2" spans="1:15" x14ac:dyDescent="0.2">
      <c r="A2" s="2" t="s">
        <v>4847</v>
      </c>
      <c r="B2" s="4" t="s">
        <v>4836</v>
      </c>
      <c r="C2" s="4" t="s">
        <v>4837</v>
      </c>
      <c r="D2" s="4" t="s">
        <v>4838</v>
      </c>
      <c r="E2" s="4" t="s">
        <v>4839</v>
      </c>
      <c r="F2" s="4" t="s">
        <v>4840</v>
      </c>
      <c r="G2" s="4" t="s">
        <v>4839</v>
      </c>
      <c r="H2" s="4" t="s">
        <v>4841</v>
      </c>
      <c r="I2" s="4" t="s">
        <v>4839</v>
      </c>
      <c r="J2" s="4" t="s">
        <v>4842</v>
      </c>
      <c r="K2" s="4" t="s">
        <v>4839</v>
      </c>
      <c r="L2" s="4" t="s">
        <v>4843</v>
      </c>
      <c r="M2" s="4" t="s">
        <v>4839</v>
      </c>
      <c r="N2" s="4" t="s">
        <v>4844</v>
      </c>
      <c r="O2" s="4" t="s">
        <v>4839</v>
      </c>
    </row>
    <row r="3" spans="1:15" x14ac:dyDescent="0.2">
      <c r="A3" s="2" t="s">
        <v>4848</v>
      </c>
      <c r="B3" s="3">
        <v>5402</v>
      </c>
      <c r="C3" s="3">
        <v>14.6</v>
      </c>
      <c r="D3" s="3">
        <v>273</v>
      </c>
      <c r="E3" s="3">
        <v>21.4</v>
      </c>
      <c r="F3" s="3">
        <v>311</v>
      </c>
      <c r="G3" s="3">
        <v>20</v>
      </c>
      <c r="H3" s="3">
        <v>549</v>
      </c>
      <c r="I3" s="3">
        <v>21</v>
      </c>
      <c r="J3" s="3">
        <v>373</v>
      </c>
      <c r="K3" s="3">
        <v>27.7</v>
      </c>
      <c r="L3" s="3">
        <v>380</v>
      </c>
      <c r="M3" s="3">
        <v>26.4</v>
      </c>
      <c r="N3" s="3">
        <v>551</v>
      </c>
      <c r="O3" s="3">
        <v>23.5</v>
      </c>
    </row>
    <row r="4" spans="1:15" x14ac:dyDescent="0.2">
      <c r="A4" s="2" t="s">
        <v>4849</v>
      </c>
      <c r="B4" s="3">
        <v>574</v>
      </c>
      <c r="C4" s="3">
        <v>1.6</v>
      </c>
      <c r="D4" s="3">
        <v>31</v>
      </c>
      <c r="E4" s="3">
        <v>2.4</v>
      </c>
      <c r="F4" s="3">
        <v>34</v>
      </c>
      <c r="G4" s="3">
        <v>2.2000000000000002</v>
      </c>
      <c r="H4" s="3">
        <v>50</v>
      </c>
      <c r="I4" s="3">
        <v>1.9</v>
      </c>
      <c r="J4" s="3">
        <v>28</v>
      </c>
      <c r="K4" s="3">
        <v>2.1</v>
      </c>
      <c r="L4" s="3">
        <v>30</v>
      </c>
      <c r="M4" s="3">
        <v>2.1</v>
      </c>
      <c r="N4" s="3">
        <v>47</v>
      </c>
      <c r="O4" s="3">
        <v>2</v>
      </c>
    </row>
    <row r="5" spans="1:15" x14ac:dyDescent="0.2">
      <c r="A5" s="2" t="s">
        <v>4850</v>
      </c>
      <c r="B5" s="3">
        <v>1876</v>
      </c>
      <c r="C5" s="3">
        <v>5.0999999999999996</v>
      </c>
      <c r="D5" s="3">
        <v>122</v>
      </c>
      <c r="E5" s="3">
        <v>9.5</v>
      </c>
      <c r="F5" s="3">
        <v>157</v>
      </c>
      <c r="G5" s="3">
        <v>10.1</v>
      </c>
      <c r="H5" s="3">
        <v>226</v>
      </c>
      <c r="I5" s="3">
        <v>8.6999999999999993</v>
      </c>
      <c r="J5" s="3">
        <v>89</v>
      </c>
      <c r="K5" s="3">
        <v>6.6</v>
      </c>
      <c r="L5" s="3">
        <v>87</v>
      </c>
      <c r="M5" s="3">
        <v>6</v>
      </c>
      <c r="N5" s="3">
        <v>124</v>
      </c>
      <c r="O5" s="3">
        <v>5.3</v>
      </c>
    </row>
    <row r="6" spans="1:15" x14ac:dyDescent="0.2">
      <c r="A6" s="2" t="s">
        <v>4851</v>
      </c>
      <c r="B6" s="3">
        <v>115</v>
      </c>
      <c r="C6" s="3">
        <v>0.3</v>
      </c>
      <c r="D6" s="3">
        <v>4</v>
      </c>
      <c r="E6" s="3">
        <v>0.3</v>
      </c>
      <c r="F6" s="3">
        <v>3</v>
      </c>
      <c r="G6" s="3">
        <v>0.2</v>
      </c>
      <c r="H6" s="3">
        <v>8</v>
      </c>
      <c r="I6" s="3">
        <v>0.3</v>
      </c>
      <c r="J6" s="3">
        <v>13</v>
      </c>
      <c r="K6" s="3">
        <v>1</v>
      </c>
      <c r="L6" s="3">
        <v>9</v>
      </c>
      <c r="M6" s="3">
        <v>0.6</v>
      </c>
      <c r="N6" s="3">
        <v>18</v>
      </c>
      <c r="O6" s="3">
        <v>0.8</v>
      </c>
    </row>
    <row r="7" spans="1:15" x14ac:dyDescent="0.2">
      <c r="A7" s="2" t="s">
        <v>4852</v>
      </c>
      <c r="B7" s="3">
        <v>2277</v>
      </c>
      <c r="C7" s="3">
        <v>6.2</v>
      </c>
      <c r="D7" s="3">
        <v>104</v>
      </c>
      <c r="E7" s="3">
        <v>8.1</v>
      </c>
      <c r="F7" s="3">
        <v>105</v>
      </c>
      <c r="G7" s="3">
        <v>6.7</v>
      </c>
      <c r="H7" s="3">
        <v>196</v>
      </c>
      <c r="I7" s="3">
        <v>7.5</v>
      </c>
      <c r="J7" s="3">
        <v>108</v>
      </c>
      <c r="K7" s="3">
        <v>8</v>
      </c>
      <c r="L7" s="3">
        <v>119</v>
      </c>
      <c r="M7" s="3">
        <v>8.3000000000000007</v>
      </c>
      <c r="N7" s="3">
        <v>183</v>
      </c>
      <c r="O7" s="3">
        <v>7.8</v>
      </c>
    </row>
    <row r="8" spans="1:15" x14ac:dyDescent="0.2">
      <c r="A8" s="2" t="s">
        <v>4853</v>
      </c>
      <c r="B8" s="3">
        <v>7045</v>
      </c>
      <c r="C8" s="3">
        <v>19.100000000000001</v>
      </c>
      <c r="D8" s="3">
        <v>287</v>
      </c>
      <c r="E8" s="3">
        <v>22.5</v>
      </c>
      <c r="F8" s="3">
        <v>343</v>
      </c>
      <c r="G8" s="3">
        <v>22</v>
      </c>
      <c r="H8" s="3">
        <v>588</v>
      </c>
      <c r="I8" s="3">
        <v>22.5</v>
      </c>
      <c r="J8" s="3">
        <v>297</v>
      </c>
      <c r="K8" s="3">
        <v>22.1</v>
      </c>
      <c r="L8" s="3">
        <v>365</v>
      </c>
      <c r="M8" s="3">
        <v>25.3</v>
      </c>
      <c r="N8" s="3">
        <v>672</v>
      </c>
      <c r="O8" s="3">
        <v>28.6</v>
      </c>
    </row>
    <row r="9" spans="1:15" x14ac:dyDescent="0.2">
      <c r="A9" s="2" t="s">
        <v>4854</v>
      </c>
      <c r="B9" s="3">
        <v>362</v>
      </c>
      <c r="C9" s="3">
        <v>1</v>
      </c>
      <c r="D9" s="3">
        <v>17</v>
      </c>
      <c r="E9" s="3">
        <v>1.3</v>
      </c>
      <c r="F9" s="3">
        <v>26</v>
      </c>
      <c r="G9" s="3">
        <v>1.7</v>
      </c>
      <c r="H9" s="3">
        <v>45</v>
      </c>
      <c r="I9" s="3">
        <v>1.7</v>
      </c>
      <c r="J9" s="3">
        <v>22</v>
      </c>
      <c r="K9" s="3">
        <v>1.6</v>
      </c>
      <c r="L9" s="3">
        <v>26</v>
      </c>
      <c r="M9" s="3">
        <v>1.8</v>
      </c>
      <c r="N9" s="3">
        <v>33</v>
      </c>
      <c r="O9" s="3">
        <v>1.4</v>
      </c>
    </row>
    <row r="10" spans="1:15" x14ac:dyDescent="0.2">
      <c r="A10" s="2" t="s">
        <v>4855</v>
      </c>
      <c r="B10" s="3">
        <v>3253</v>
      </c>
      <c r="C10" s="3">
        <v>8.8000000000000007</v>
      </c>
      <c r="D10" s="3">
        <v>161</v>
      </c>
      <c r="E10" s="3">
        <v>12.6</v>
      </c>
      <c r="F10" s="3">
        <v>185</v>
      </c>
      <c r="G10" s="3">
        <v>11.9</v>
      </c>
      <c r="H10" s="3">
        <v>286</v>
      </c>
      <c r="I10" s="3">
        <v>11</v>
      </c>
      <c r="J10" s="3">
        <v>159</v>
      </c>
      <c r="K10" s="3">
        <v>11.8</v>
      </c>
      <c r="L10" s="3">
        <v>168</v>
      </c>
      <c r="M10" s="3">
        <v>11.7</v>
      </c>
      <c r="N10" s="3">
        <v>276</v>
      </c>
      <c r="O10" s="3">
        <v>11.7</v>
      </c>
    </row>
    <row r="11" spans="1:15" x14ac:dyDescent="0.2">
      <c r="A11" s="2" t="s">
        <v>4856</v>
      </c>
      <c r="B11" s="3">
        <v>3057</v>
      </c>
      <c r="C11" s="3">
        <v>8.3000000000000007</v>
      </c>
      <c r="D11" s="3">
        <v>200</v>
      </c>
      <c r="E11" s="3">
        <v>15.6</v>
      </c>
      <c r="F11" s="3">
        <v>296</v>
      </c>
      <c r="G11" s="3">
        <v>19</v>
      </c>
      <c r="H11" s="3">
        <v>501</v>
      </c>
      <c r="I11" s="3">
        <v>19.2</v>
      </c>
      <c r="J11" s="3">
        <v>162</v>
      </c>
      <c r="K11" s="3">
        <v>12</v>
      </c>
      <c r="L11" s="3">
        <v>159</v>
      </c>
      <c r="M11" s="3">
        <v>11</v>
      </c>
      <c r="N11" s="3">
        <v>278</v>
      </c>
      <c r="O11" s="3">
        <v>11.8</v>
      </c>
    </row>
    <row r="12" spans="1:15" x14ac:dyDescent="0.2">
      <c r="A12" s="2" t="s">
        <v>4857</v>
      </c>
      <c r="B12" s="3">
        <v>297</v>
      </c>
      <c r="C12" s="3">
        <v>0.8</v>
      </c>
      <c r="D12" s="3">
        <v>9</v>
      </c>
      <c r="E12" s="3">
        <v>0.7</v>
      </c>
      <c r="F12" s="3">
        <v>19</v>
      </c>
      <c r="G12" s="3">
        <v>1.2</v>
      </c>
      <c r="H12" s="3">
        <v>23</v>
      </c>
      <c r="I12" s="3">
        <v>0.9</v>
      </c>
      <c r="J12" s="3">
        <v>33</v>
      </c>
      <c r="K12" s="3">
        <v>2.5</v>
      </c>
      <c r="L12" s="3">
        <v>36</v>
      </c>
      <c r="M12" s="3">
        <v>2.5</v>
      </c>
      <c r="N12" s="3">
        <v>48</v>
      </c>
      <c r="O12" s="3">
        <v>2</v>
      </c>
    </row>
    <row r="13" spans="1:15" x14ac:dyDescent="0.2">
      <c r="A13" s="2" t="s">
        <v>4858</v>
      </c>
      <c r="B13" s="3">
        <v>1239</v>
      </c>
      <c r="C13" s="3">
        <v>3.4</v>
      </c>
      <c r="D13" s="3">
        <v>70</v>
      </c>
      <c r="E13" s="3">
        <v>5.5</v>
      </c>
      <c r="F13" s="3">
        <v>77</v>
      </c>
      <c r="G13" s="3">
        <v>4.9000000000000004</v>
      </c>
      <c r="H13" s="3">
        <v>133</v>
      </c>
      <c r="I13" s="3">
        <v>5.0999999999999996</v>
      </c>
      <c r="J13" s="3">
        <v>62</v>
      </c>
      <c r="K13" s="3">
        <v>4.5999999999999996</v>
      </c>
      <c r="L13" s="3">
        <v>61</v>
      </c>
      <c r="M13" s="3">
        <v>4.2</v>
      </c>
      <c r="N13" s="3">
        <v>117</v>
      </c>
      <c r="O13" s="3">
        <v>5</v>
      </c>
    </row>
    <row r="14" spans="1:15" x14ac:dyDescent="0.2">
      <c r="A14" s="2" t="s">
        <v>4845</v>
      </c>
      <c r="B14" s="3">
        <v>11454</v>
      </c>
      <c r="C14" s="3">
        <v>31</v>
      </c>
      <c r="D14" s="3">
        <v>0</v>
      </c>
      <c r="E14" s="3">
        <v>0</v>
      </c>
      <c r="F14" s="3">
        <v>1</v>
      </c>
      <c r="G14" s="3">
        <v>0.1</v>
      </c>
      <c r="H14" s="3">
        <v>4</v>
      </c>
      <c r="I14" s="3">
        <v>0.2</v>
      </c>
      <c r="J14" s="3">
        <v>0</v>
      </c>
      <c r="K14" s="3">
        <v>0</v>
      </c>
      <c r="L14" s="3">
        <v>1</v>
      </c>
      <c r="M14" s="3">
        <v>0.1</v>
      </c>
      <c r="N14" s="3">
        <v>2</v>
      </c>
      <c r="O14" s="3">
        <v>0.1</v>
      </c>
    </row>
    <row r="15" spans="1:15" x14ac:dyDescent="0.2">
      <c r="A15" s="2" t="s">
        <v>4846</v>
      </c>
      <c r="B15" s="2">
        <v>36951</v>
      </c>
      <c r="C15" s="3">
        <v>100</v>
      </c>
      <c r="D15" s="2">
        <v>1278</v>
      </c>
      <c r="E15" s="3">
        <v>100</v>
      </c>
      <c r="F15" s="2">
        <v>1557</v>
      </c>
      <c r="G15" s="3">
        <v>100</v>
      </c>
      <c r="H15" s="2">
        <v>2609</v>
      </c>
      <c r="I15" s="3">
        <v>100</v>
      </c>
      <c r="J15" s="2">
        <v>1346</v>
      </c>
      <c r="K15" s="3">
        <v>100</v>
      </c>
      <c r="L15" s="2">
        <v>1441</v>
      </c>
      <c r="M15" s="3">
        <v>100</v>
      </c>
      <c r="N15" s="2">
        <v>2349</v>
      </c>
      <c r="O15" s="3">
        <v>100</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3521E-C3FD-E148-9FD3-DE2ACC7B98BF}">
  <dimension ref="A1:E2627"/>
  <sheetViews>
    <sheetView workbookViewId="0">
      <selection activeCell="E1" sqref="E1"/>
    </sheetView>
  </sheetViews>
  <sheetFormatPr baseColWidth="10" defaultRowHeight="15" x14ac:dyDescent="0.2"/>
  <cols>
    <col min="1" max="1" width="9.5" bestFit="1" customWidth="1"/>
    <col min="3" max="3" width="47.33203125" customWidth="1"/>
  </cols>
  <sheetData>
    <row r="1" spans="1:5" x14ac:dyDescent="0.2">
      <c r="B1" s="13"/>
      <c r="E1" t="s">
        <v>13797</v>
      </c>
    </row>
    <row r="2" spans="1:5" x14ac:dyDescent="0.2">
      <c r="A2" s="1" t="s">
        <v>87</v>
      </c>
      <c r="B2" s="14" t="s">
        <v>90</v>
      </c>
      <c r="C2" t="s">
        <v>5431</v>
      </c>
      <c r="D2" t="s">
        <v>5434</v>
      </c>
      <c r="E2" t="s">
        <v>270</v>
      </c>
    </row>
    <row r="3" spans="1:5" x14ac:dyDescent="0.2">
      <c r="A3" t="s">
        <v>2204</v>
      </c>
      <c r="B3" s="13">
        <v>0.75671489999999997</v>
      </c>
      <c r="C3" t="s">
        <v>7523</v>
      </c>
      <c r="D3">
        <v>0.258154220079793</v>
      </c>
      <c r="E3" t="s">
        <v>3504</v>
      </c>
    </row>
    <row r="4" spans="1:5" x14ac:dyDescent="0.2">
      <c r="C4" t="s">
        <v>7523</v>
      </c>
      <c r="D4">
        <v>-0.20723779464800601</v>
      </c>
      <c r="E4" t="s">
        <v>888</v>
      </c>
    </row>
    <row r="5" spans="1:5" x14ac:dyDescent="0.2">
      <c r="A5" t="s">
        <v>2186</v>
      </c>
      <c r="B5" s="13">
        <v>1.0935337999999999</v>
      </c>
      <c r="C5" t="s">
        <v>6724</v>
      </c>
      <c r="D5">
        <v>0.41932846938281498</v>
      </c>
      <c r="E5" t="s">
        <v>2866</v>
      </c>
    </row>
    <row r="6" spans="1:5" x14ac:dyDescent="0.2">
      <c r="C6" t="s">
        <v>7571</v>
      </c>
      <c r="D6">
        <v>-0.32198363301334898</v>
      </c>
      <c r="E6" t="s">
        <v>468</v>
      </c>
    </row>
    <row r="7" spans="1:5" x14ac:dyDescent="0.2">
      <c r="A7" t="s">
        <v>3240</v>
      </c>
      <c r="B7" s="13">
        <v>0.97077449999999998</v>
      </c>
      <c r="C7" t="s">
        <v>7444</v>
      </c>
      <c r="D7">
        <v>0.35820937949596898</v>
      </c>
      <c r="E7" t="s">
        <v>1688</v>
      </c>
    </row>
    <row r="8" spans="1:5" x14ac:dyDescent="0.2">
      <c r="C8" t="s">
        <v>8172</v>
      </c>
      <c r="D8">
        <v>-0.20300445314189799</v>
      </c>
      <c r="E8" t="s">
        <v>29</v>
      </c>
    </row>
    <row r="9" spans="1:5" x14ac:dyDescent="0.2">
      <c r="A9" t="s">
        <v>2094</v>
      </c>
      <c r="B9" s="13">
        <v>0.49997267000000001</v>
      </c>
      <c r="C9" t="s">
        <v>8986</v>
      </c>
      <c r="D9">
        <v>0.16597803383366599</v>
      </c>
      <c r="E9" t="s">
        <v>2816</v>
      </c>
    </row>
    <row r="10" spans="1:5" x14ac:dyDescent="0.2">
      <c r="C10" t="s">
        <v>9075</v>
      </c>
      <c r="D10">
        <v>-0.15769374459291999</v>
      </c>
      <c r="E10" t="s">
        <v>209</v>
      </c>
    </row>
    <row r="11" spans="1:5" x14ac:dyDescent="0.2">
      <c r="A11" t="s">
        <v>1184</v>
      </c>
      <c r="B11" s="13">
        <v>0.72250530000000002</v>
      </c>
      <c r="C11" t="s">
        <v>8853</v>
      </c>
      <c r="D11">
        <v>0.238756052108858</v>
      </c>
      <c r="E11" t="s">
        <v>1002</v>
      </c>
    </row>
    <row r="12" spans="1:5" x14ac:dyDescent="0.2">
      <c r="A12" t="s">
        <v>1070</v>
      </c>
      <c r="B12" s="13">
        <v>0.54224859999999997</v>
      </c>
      <c r="C12" t="s">
        <v>10140</v>
      </c>
      <c r="D12">
        <v>0.17759054843244801</v>
      </c>
      <c r="E12" t="s">
        <v>197</v>
      </c>
    </row>
    <row r="13" spans="1:5" x14ac:dyDescent="0.2">
      <c r="A13" t="s">
        <v>1588</v>
      </c>
      <c r="B13" s="13">
        <v>-0.59030265000000004</v>
      </c>
      <c r="C13" t="s">
        <v>9287</v>
      </c>
      <c r="D13">
        <v>5.98340630667826E-2</v>
      </c>
      <c r="E13" t="s">
        <v>2302</v>
      </c>
    </row>
    <row r="14" spans="1:5" x14ac:dyDescent="0.2">
      <c r="A14" t="s">
        <v>3232</v>
      </c>
      <c r="B14" s="13">
        <v>1.5446842999999999</v>
      </c>
      <c r="C14" t="s">
        <v>6244</v>
      </c>
      <c r="D14">
        <v>0.67377947115925396</v>
      </c>
      <c r="E14" t="s">
        <v>3366</v>
      </c>
    </row>
    <row r="15" spans="1:5" x14ac:dyDescent="0.2">
      <c r="C15" t="s">
        <v>6888</v>
      </c>
      <c r="D15">
        <v>-0.40076685442715199</v>
      </c>
      <c r="E15" t="s">
        <v>3492</v>
      </c>
    </row>
    <row r="16" spans="1:5" x14ac:dyDescent="0.2">
      <c r="A16" t="s">
        <v>3700</v>
      </c>
      <c r="B16" s="13">
        <v>0.91656875999999998</v>
      </c>
      <c r="C16" t="s">
        <v>9279</v>
      </c>
      <c r="D16">
        <v>0.33067415857622001</v>
      </c>
      <c r="E16" t="s">
        <v>2544</v>
      </c>
    </row>
    <row r="17" spans="1:5" x14ac:dyDescent="0.2">
      <c r="A17" t="s">
        <v>3434</v>
      </c>
      <c r="B17" s="13">
        <v>0.63875020000000005</v>
      </c>
      <c r="C17" t="s">
        <v>8411</v>
      </c>
      <c r="D17">
        <v>0.21378843188435201</v>
      </c>
      <c r="E17" t="s">
        <v>2858</v>
      </c>
    </row>
    <row r="18" spans="1:5" x14ac:dyDescent="0.2">
      <c r="A18" t="s">
        <v>1632</v>
      </c>
      <c r="B18" s="13">
        <v>0.79604770000000002</v>
      </c>
      <c r="C18" t="s">
        <v>7408</v>
      </c>
      <c r="D18">
        <v>0.27661678221228297</v>
      </c>
      <c r="E18" t="s">
        <v>294</v>
      </c>
    </row>
    <row r="19" spans="1:5" x14ac:dyDescent="0.2">
      <c r="A19" t="s">
        <v>333</v>
      </c>
      <c r="B19" s="13">
        <v>-0.80300033000000004</v>
      </c>
      <c r="C19" t="s">
        <v>7408</v>
      </c>
      <c r="D19">
        <v>-1.87527762055749E-2</v>
      </c>
      <c r="E19" t="s">
        <v>2268</v>
      </c>
    </row>
    <row r="20" spans="1:5" x14ac:dyDescent="0.2">
      <c r="A20" t="s">
        <v>4</v>
      </c>
      <c r="B20" s="13">
        <v>-1.2510083999999999</v>
      </c>
      <c r="C20" t="s">
        <v>10442</v>
      </c>
      <c r="D20">
        <v>-9.0614267230617496E-2</v>
      </c>
      <c r="E20" t="s">
        <v>2650</v>
      </c>
    </row>
    <row r="21" spans="1:5" x14ac:dyDescent="0.2">
      <c r="C21" t="s">
        <v>8497</v>
      </c>
      <c r="D21">
        <v>-0.23422504642286501</v>
      </c>
      <c r="E21" t="s">
        <v>1222</v>
      </c>
    </row>
    <row r="22" spans="1:5" x14ac:dyDescent="0.2">
      <c r="A22" t="s">
        <v>2946</v>
      </c>
      <c r="B22" s="13">
        <v>1.2406250000000001</v>
      </c>
      <c r="C22" t="s">
        <v>7235</v>
      </c>
      <c r="D22">
        <v>0.50256672595462404</v>
      </c>
      <c r="E22" t="s">
        <v>514</v>
      </c>
    </row>
    <row r="23" spans="1:5" x14ac:dyDescent="0.2">
      <c r="A23" t="s">
        <v>1110</v>
      </c>
      <c r="B23" s="13">
        <v>1.0209604999999999</v>
      </c>
      <c r="C23" t="s">
        <v>6250</v>
      </c>
      <c r="D23">
        <v>0.38266349749871897</v>
      </c>
      <c r="E23" t="s">
        <v>978</v>
      </c>
    </row>
    <row r="24" spans="1:5" x14ac:dyDescent="0.2">
      <c r="A24" t="s">
        <v>4344</v>
      </c>
      <c r="B24" s="13">
        <v>1.0207443</v>
      </c>
      <c r="C24" t="s">
        <v>6250</v>
      </c>
      <c r="D24">
        <v>0.38232071876691898</v>
      </c>
      <c r="E24" t="s">
        <v>2622</v>
      </c>
    </row>
    <row r="25" spans="1:5" x14ac:dyDescent="0.2">
      <c r="A25" t="s">
        <v>4148</v>
      </c>
      <c r="B25" s="13">
        <v>0.39861556999999997</v>
      </c>
      <c r="C25" t="s">
        <v>6250</v>
      </c>
      <c r="D25">
        <v>0.14516436460764201</v>
      </c>
      <c r="E25" t="s">
        <v>2846</v>
      </c>
    </row>
    <row r="26" spans="1:5" x14ac:dyDescent="0.2">
      <c r="A26" t="s">
        <v>321</v>
      </c>
      <c r="B26" s="13">
        <v>-1.1060023000000001</v>
      </c>
      <c r="C26" t="s">
        <v>6250</v>
      </c>
      <c r="D26">
        <v>-7.5405368060485006E-2</v>
      </c>
      <c r="E26" t="s">
        <v>1088</v>
      </c>
    </row>
    <row r="27" spans="1:5" x14ac:dyDescent="0.2">
      <c r="A27" t="s">
        <v>4604</v>
      </c>
      <c r="B27" s="13">
        <v>0.55273103999999995</v>
      </c>
      <c r="C27" t="s">
        <v>9502</v>
      </c>
      <c r="D27">
        <v>0.18086794578852899</v>
      </c>
      <c r="E27" t="s">
        <v>1886</v>
      </c>
    </row>
    <row r="28" spans="1:5" x14ac:dyDescent="0.2">
      <c r="A28" t="s">
        <v>2830</v>
      </c>
      <c r="B28" s="13">
        <v>2.0626576000000001</v>
      </c>
      <c r="C28" t="s">
        <v>5890</v>
      </c>
      <c r="D28">
        <v>0.87572419182340899</v>
      </c>
      <c r="E28" t="s">
        <v>2526</v>
      </c>
    </row>
    <row r="29" spans="1:5" x14ac:dyDescent="0.2">
      <c r="C29" t="s">
        <v>10267</v>
      </c>
      <c r="D29">
        <v>-0.165699663375066</v>
      </c>
      <c r="E29" t="s">
        <v>3784</v>
      </c>
    </row>
    <row r="30" spans="1:5" x14ac:dyDescent="0.2">
      <c r="A30" t="s">
        <v>4074</v>
      </c>
      <c r="B30" s="13">
        <v>0.92704260000000005</v>
      </c>
      <c r="C30" t="s">
        <v>6933</v>
      </c>
      <c r="D30">
        <v>0.33802340486280102</v>
      </c>
      <c r="E30" t="s">
        <v>2926</v>
      </c>
    </row>
    <row r="31" spans="1:5" x14ac:dyDescent="0.2">
      <c r="A31" t="s">
        <v>3250</v>
      </c>
      <c r="B31" s="13">
        <v>-0.65650713000000005</v>
      </c>
      <c r="C31" t="s">
        <v>10502</v>
      </c>
      <c r="D31">
        <v>3.3497289669900503E-2</v>
      </c>
      <c r="E31" t="s">
        <v>1084</v>
      </c>
    </row>
    <row r="32" spans="1:5" x14ac:dyDescent="0.2">
      <c r="A32" t="s">
        <v>1542</v>
      </c>
      <c r="B32" s="13">
        <v>1.0356514000000001</v>
      </c>
      <c r="C32" t="s">
        <v>8083</v>
      </c>
      <c r="D32">
        <v>0.39133633508291898</v>
      </c>
      <c r="E32" t="s">
        <v>4568</v>
      </c>
    </row>
    <row r="33" spans="1:5" x14ac:dyDescent="0.2">
      <c r="A33" t="s">
        <v>2206</v>
      </c>
      <c r="B33" s="13">
        <v>1.430348</v>
      </c>
      <c r="C33" t="s">
        <v>6012</v>
      </c>
      <c r="D33">
        <v>0.60718140047442404</v>
      </c>
      <c r="E33" t="s">
        <v>884</v>
      </c>
    </row>
    <row r="34" spans="1:5" x14ac:dyDescent="0.2">
      <c r="A34" t="s">
        <v>3374</v>
      </c>
      <c r="B34" s="13">
        <v>1.0960048</v>
      </c>
      <c r="C34" t="s">
        <v>6297</v>
      </c>
      <c r="D34">
        <v>0.420521651441146</v>
      </c>
      <c r="E34" t="s">
        <v>3598</v>
      </c>
    </row>
    <row r="35" spans="1:5" x14ac:dyDescent="0.2">
      <c r="A35" t="s">
        <v>3894</v>
      </c>
      <c r="B35" s="13">
        <v>-0.48294335999999999</v>
      </c>
      <c r="C35" t="s">
        <v>6297</v>
      </c>
      <c r="D35">
        <v>0.10760677531630899</v>
      </c>
      <c r="E35" t="s">
        <v>3370</v>
      </c>
    </row>
    <row r="36" spans="1:5" x14ac:dyDescent="0.2">
      <c r="A36" t="s">
        <v>2598</v>
      </c>
      <c r="B36" s="13">
        <v>-0.55554870000000001</v>
      </c>
      <c r="C36" t="s">
        <v>6297</v>
      </c>
      <c r="D36">
        <v>7.5913324850428801E-2</v>
      </c>
      <c r="E36" t="s">
        <v>2996</v>
      </c>
    </row>
    <row r="37" spans="1:5" x14ac:dyDescent="0.2">
      <c r="C37" t="s">
        <v>6297</v>
      </c>
      <c r="D37">
        <v>-0.45530455261924702</v>
      </c>
      <c r="E37" t="s">
        <v>2002</v>
      </c>
    </row>
    <row r="38" spans="1:5" x14ac:dyDescent="0.2">
      <c r="C38" t="s">
        <v>8815</v>
      </c>
      <c r="D38">
        <v>-0.20935791821624899</v>
      </c>
      <c r="E38" t="s">
        <v>2004</v>
      </c>
    </row>
    <row r="39" spans="1:5" x14ac:dyDescent="0.2">
      <c r="C39" t="s">
        <v>8448</v>
      </c>
      <c r="D39">
        <v>-0.24792380041818299</v>
      </c>
      <c r="E39" t="s">
        <v>4066</v>
      </c>
    </row>
    <row r="40" spans="1:5" x14ac:dyDescent="0.2">
      <c r="A40" t="s">
        <v>4086</v>
      </c>
      <c r="B40" s="13">
        <v>0.99852854000000002</v>
      </c>
      <c r="C40" t="s">
        <v>7151</v>
      </c>
      <c r="D40">
        <v>0.370731953062296</v>
      </c>
      <c r="E40" t="s">
        <v>3056</v>
      </c>
    </row>
    <row r="41" spans="1:5" x14ac:dyDescent="0.2">
      <c r="C41" t="s">
        <v>8727</v>
      </c>
      <c r="D41">
        <v>-0.23255348361158601</v>
      </c>
      <c r="E41" t="s">
        <v>738</v>
      </c>
    </row>
    <row r="42" spans="1:5" x14ac:dyDescent="0.2">
      <c r="A42" t="s">
        <v>746</v>
      </c>
      <c r="B42" s="13">
        <v>0.58522839999999998</v>
      </c>
      <c r="C42" t="s">
        <v>9561</v>
      </c>
      <c r="D42">
        <v>0.18914940676022701</v>
      </c>
      <c r="E42" t="s">
        <v>343</v>
      </c>
    </row>
    <row r="43" spans="1:5" x14ac:dyDescent="0.2">
      <c r="A43" t="s">
        <v>1792</v>
      </c>
      <c r="B43" s="13">
        <v>-2.1831744</v>
      </c>
      <c r="C43" t="s">
        <v>10153</v>
      </c>
      <c r="D43">
        <v>-0.116929531141923</v>
      </c>
      <c r="E43" t="s">
        <v>3294</v>
      </c>
    </row>
    <row r="44" spans="1:5" x14ac:dyDescent="0.2">
      <c r="C44" t="s">
        <v>6755</v>
      </c>
      <c r="D44">
        <v>-0.74102511800117299</v>
      </c>
      <c r="E44" t="s">
        <v>2652</v>
      </c>
    </row>
    <row r="45" spans="1:5" x14ac:dyDescent="0.2">
      <c r="A45" t="s">
        <v>2406</v>
      </c>
      <c r="B45" s="13">
        <v>0.84224489999999996</v>
      </c>
      <c r="C45" t="s">
        <v>6758</v>
      </c>
      <c r="D45">
        <v>0.29538691940037898</v>
      </c>
      <c r="E45" t="s">
        <v>886</v>
      </c>
    </row>
    <row r="46" spans="1:5" x14ac:dyDescent="0.2">
      <c r="A46" t="s">
        <v>1546</v>
      </c>
      <c r="B46" s="13">
        <v>1.0078758000000001</v>
      </c>
      <c r="C46" t="s">
        <v>7163</v>
      </c>
      <c r="D46">
        <v>0.376388675162177</v>
      </c>
      <c r="E46" t="s">
        <v>1492</v>
      </c>
    </row>
    <row r="47" spans="1:5" x14ac:dyDescent="0.2">
      <c r="C47" t="s">
        <v>7163</v>
      </c>
      <c r="D47">
        <v>-0.29055111181944099</v>
      </c>
      <c r="E47" t="s">
        <v>4548</v>
      </c>
    </row>
    <row r="48" spans="1:5" x14ac:dyDescent="0.2">
      <c r="A48" t="s">
        <v>2284</v>
      </c>
      <c r="B48" s="13">
        <v>0.57272920000000005</v>
      </c>
      <c r="C48" t="s">
        <v>9466</v>
      </c>
      <c r="D48">
        <v>0.18506722047462501</v>
      </c>
      <c r="E48" t="s">
        <v>118</v>
      </c>
    </row>
    <row r="49" spans="1:5" x14ac:dyDescent="0.2">
      <c r="A49" t="s">
        <v>2064</v>
      </c>
      <c r="B49" s="13">
        <v>-0.53841510000000004</v>
      </c>
      <c r="C49" t="s">
        <v>9466</v>
      </c>
      <c r="D49">
        <v>8.0424789004606603E-2</v>
      </c>
      <c r="E49" t="s">
        <v>2564</v>
      </c>
    </row>
    <row r="50" spans="1:5" x14ac:dyDescent="0.2">
      <c r="A50" t="s">
        <v>1304</v>
      </c>
      <c r="B50" s="13">
        <v>-0.41132461999999997</v>
      </c>
      <c r="C50" t="s">
        <v>9607</v>
      </c>
      <c r="D50">
        <v>0.12814032667417399</v>
      </c>
      <c r="E50" t="s">
        <v>842</v>
      </c>
    </row>
    <row r="51" spans="1:5" x14ac:dyDescent="0.2">
      <c r="A51" t="s">
        <v>3938</v>
      </c>
      <c r="B51" s="13">
        <v>-0.34603487999999999</v>
      </c>
      <c r="C51" t="s">
        <v>9057</v>
      </c>
      <c r="D51">
        <v>0.13757465558159401</v>
      </c>
      <c r="E51" t="s">
        <v>1204</v>
      </c>
    </row>
    <row r="52" spans="1:5" x14ac:dyDescent="0.2">
      <c r="C52" t="s">
        <v>9057</v>
      </c>
      <c r="D52">
        <v>-0.16054093726938301</v>
      </c>
      <c r="E52" t="s">
        <v>562</v>
      </c>
    </row>
    <row r="53" spans="1:5" x14ac:dyDescent="0.2">
      <c r="C53" t="s">
        <v>8618</v>
      </c>
      <c r="D53">
        <v>-0.17522290949697</v>
      </c>
      <c r="E53" t="s">
        <v>1200</v>
      </c>
    </row>
    <row r="54" spans="1:5" x14ac:dyDescent="0.2">
      <c r="A54" t="s">
        <v>1818</v>
      </c>
      <c r="B54" s="13">
        <v>-0.64342270000000001</v>
      </c>
      <c r="C54" t="s">
        <v>9988</v>
      </c>
      <c r="D54">
        <v>3.9693326018676103E-2</v>
      </c>
      <c r="E54" t="s">
        <v>834</v>
      </c>
    </row>
    <row r="55" spans="1:5" x14ac:dyDescent="0.2">
      <c r="A55" t="s">
        <v>4700</v>
      </c>
      <c r="B55" s="13">
        <v>-0.42706825999999998</v>
      </c>
      <c r="C55" t="s">
        <v>9512</v>
      </c>
      <c r="D55">
        <v>0.124879200724325</v>
      </c>
      <c r="E55" t="s">
        <v>80</v>
      </c>
    </row>
    <row r="56" spans="1:5" x14ac:dyDescent="0.2">
      <c r="C56" t="s">
        <v>5866</v>
      </c>
      <c r="D56">
        <v>-0.69888390951703605</v>
      </c>
      <c r="E56" t="s">
        <v>4764</v>
      </c>
    </row>
    <row r="57" spans="1:5" x14ac:dyDescent="0.2">
      <c r="A57" t="s">
        <v>3924</v>
      </c>
      <c r="B57" s="13">
        <v>0.63653314000000005</v>
      </c>
      <c r="C57" t="s">
        <v>8631</v>
      </c>
      <c r="D57">
        <v>0.21222661597158199</v>
      </c>
      <c r="E57" t="s">
        <v>3560</v>
      </c>
    </row>
    <row r="58" spans="1:5" x14ac:dyDescent="0.2">
      <c r="A58" t="s">
        <v>904</v>
      </c>
      <c r="B58" s="13">
        <v>0.55682980000000004</v>
      </c>
      <c r="C58" t="s">
        <v>8959</v>
      </c>
      <c r="D58">
        <v>0.18111545685407099</v>
      </c>
      <c r="E58" t="s">
        <v>2428</v>
      </c>
    </row>
    <row r="59" spans="1:5" x14ac:dyDescent="0.2">
      <c r="C59" t="s">
        <v>5815</v>
      </c>
      <c r="D59">
        <v>-0.80691925896350203</v>
      </c>
      <c r="E59" t="s">
        <v>1148</v>
      </c>
    </row>
    <row r="60" spans="1:5" x14ac:dyDescent="0.2">
      <c r="A60" t="s">
        <v>3588</v>
      </c>
      <c r="B60" s="13">
        <v>-0.31478990000000001</v>
      </c>
      <c r="C60" t="s">
        <v>9372</v>
      </c>
      <c r="D60">
        <v>0.140326312718216</v>
      </c>
      <c r="E60" t="s">
        <v>836</v>
      </c>
    </row>
    <row r="61" spans="1:5" x14ac:dyDescent="0.2">
      <c r="C61" t="s">
        <v>6071</v>
      </c>
      <c r="D61">
        <v>-0.79417653185014603</v>
      </c>
      <c r="E61" t="s">
        <v>21</v>
      </c>
    </row>
    <row r="62" spans="1:5" x14ac:dyDescent="0.2">
      <c r="A62" t="s">
        <v>4684</v>
      </c>
      <c r="B62" s="13">
        <v>1.1059030000000001</v>
      </c>
      <c r="C62" t="s">
        <v>6272</v>
      </c>
      <c r="D62">
        <v>0.42914524782195301</v>
      </c>
      <c r="E62" t="s">
        <v>3106</v>
      </c>
    </row>
    <row r="63" spans="1:5" x14ac:dyDescent="0.2">
      <c r="C63" t="s">
        <v>9231</v>
      </c>
      <c r="D63">
        <v>-0.15607674868704599</v>
      </c>
      <c r="E63" t="s">
        <v>3304</v>
      </c>
    </row>
    <row r="64" spans="1:5" x14ac:dyDescent="0.2">
      <c r="C64" t="s">
        <v>8459</v>
      </c>
      <c r="D64">
        <v>-0.62251555810905002</v>
      </c>
      <c r="E64" t="s">
        <v>3388</v>
      </c>
    </row>
    <row r="65" spans="1:5" x14ac:dyDescent="0.2">
      <c r="A65" t="s">
        <v>2076</v>
      </c>
      <c r="B65" s="13">
        <v>0.77655649999999998</v>
      </c>
      <c r="C65" t="s">
        <v>10007</v>
      </c>
      <c r="D65">
        <v>0.26689117306932397</v>
      </c>
      <c r="E65" t="s">
        <v>2538</v>
      </c>
    </row>
    <row r="66" spans="1:5" x14ac:dyDescent="0.2">
      <c r="A66" t="s">
        <v>2232</v>
      </c>
      <c r="B66" s="13">
        <v>0.6678172</v>
      </c>
      <c r="C66" t="s">
        <v>8139</v>
      </c>
      <c r="D66">
        <v>0.22302211084241999</v>
      </c>
      <c r="E66" t="s">
        <v>3534</v>
      </c>
    </row>
    <row r="67" spans="1:5" x14ac:dyDescent="0.2">
      <c r="C67" t="s">
        <v>6173</v>
      </c>
      <c r="D67">
        <v>-0.372374138277629</v>
      </c>
      <c r="E67" t="s">
        <v>2366</v>
      </c>
    </row>
    <row r="68" spans="1:5" x14ac:dyDescent="0.2">
      <c r="C68" t="s">
        <v>5679</v>
      </c>
      <c r="D68">
        <v>-0.87165783125035601</v>
      </c>
      <c r="E68" t="s">
        <v>746</v>
      </c>
    </row>
    <row r="69" spans="1:5" x14ac:dyDescent="0.2">
      <c r="A69" t="s">
        <v>1138</v>
      </c>
      <c r="B69" s="13">
        <v>1.0236092999999999</v>
      </c>
      <c r="C69" t="s">
        <v>7864</v>
      </c>
      <c r="D69">
        <v>0.38390609245711199</v>
      </c>
      <c r="E69" t="s">
        <v>2552</v>
      </c>
    </row>
    <row r="70" spans="1:5" x14ac:dyDescent="0.2">
      <c r="A70" t="s">
        <v>2716</v>
      </c>
      <c r="B70" s="13">
        <v>-2.0260712999999999</v>
      </c>
      <c r="C70" t="s">
        <v>10182</v>
      </c>
      <c r="D70">
        <v>-0.115353322249131</v>
      </c>
      <c r="E70" t="s">
        <v>313</v>
      </c>
    </row>
    <row r="71" spans="1:5" x14ac:dyDescent="0.2">
      <c r="A71" t="s">
        <v>1942</v>
      </c>
      <c r="B71" s="13">
        <v>-1.1490331</v>
      </c>
      <c r="C71" t="s">
        <v>8189</v>
      </c>
      <c r="D71">
        <v>-8.1078691449800303E-2</v>
      </c>
      <c r="E71" t="s">
        <v>1664</v>
      </c>
    </row>
    <row r="72" spans="1:5" x14ac:dyDescent="0.2">
      <c r="C72" t="s">
        <v>8189</v>
      </c>
      <c r="D72">
        <v>-0.34436438443198403</v>
      </c>
      <c r="E72" t="s">
        <v>2864</v>
      </c>
    </row>
    <row r="73" spans="1:5" x14ac:dyDescent="0.2">
      <c r="A73" t="s">
        <v>2982</v>
      </c>
      <c r="B73" s="13">
        <v>0.92314136000000002</v>
      </c>
      <c r="C73" t="s">
        <v>7217</v>
      </c>
      <c r="D73">
        <v>0.33668606912194599</v>
      </c>
      <c r="E73" t="s">
        <v>2276</v>
      </c>
    </row>
    <row r="74" spans="1:5" x14ac:dyDescent="0.2">
      <c r="C74" t="s">
        <v>6371</v>
      </c>
      <c r="D74">
        <v>-0.355843471439381</v>
      </c>
      <c r="E74" t="s">
        <v>1248</v>
      </c>
    </row>
    <row r="75" spans="1:5" x14ac:dyDescent="0.2">
      <c r="C75" t="s">
        <v>6371</v>
      </c>
      <c r="D75">
        <v>-0.66914246544312606</v>
      </c>
      <c r="E75" t="s">
        <v>2670</v>
      </c>
    </row>
    <row r="76" spans="1:5" x14ac:dyDescent="0.2">
      <c r="A76" t="s">
        <v>3996</v>
      </c>
      <c r="B76" s="13">
        <v>0.75738899999999998</v>
      </c>
      <c r="C76" t="s">
        <v>6374</v>
      </c>
      <c r="D76">
        <v>0.26032879421819999</v>
      </c>
      <c r="E76" t="s">
        <v>3226</v>
      </c>
    </row>
    <row r="77" spans="1:5" x14ac:dyDescent="0.2">
      <c r="C77" t="s">
        <v>6374</v>
      </c>
      <c r="D77">
        <v>-0.78685329855825703</v>
      </c>
      <c r="E77" t="s">
        <v>3406</v>
      </c>
    </row>
    <row r="78" spans="1:5" x14ac:dyDescent="0.2">
      <c r="A78" t="s">
        <v>4128</v>
      </c>
      <c r="B78" s="13">
        <v>0.62326780000000004</v>
      </c>
      <c r="C78" t="s">
        <v>8469</v>
      </c>
      <c r="D78">
        <v>0.20365633307922701</v>
      </c>
      <c r="E78" t="s">
        <v>237</v>
      </c>
    </row>
    <row r="79" spans="1:5" x14ac:dyDescent="0.2">
      <c r="A79" t="s">
        <v>2806</v>
      </c>
      <c r="B79" s="13">
        <v>-0.53148969999999995</v>
      </c>
      <c r="C79" t="s">
        <v>8469</v>
      </c>
      <c r="D79">
        <v>8.3558805395325106E-2</v>
      </c>
      <c r="E79" t="s">
        <v>1182</v>
      </c>
    </row>
    <row r="80" spans="1:5" x14ac:dyDescent="0.2">
      <c r="A80" t="s">
        <v>160</v>
      </c>
      <c r="B80" s="13">
        <v>0.57677460000000003</v>
      </c>
      <c r="C80" t="s">
        <v>8114</v>
      </c>
      <c r="D80">
        <v>0.18742891896536701</v>
      </c>
      <c r="E80" t="s">
        <v>3054</v>
      </c>
    </row>
    <row r="81" spans="1:5" x14ac:dyDescent="0.2">
      <c r="A81" t="s">
        <v>3562</v>
      </c>
      <c r="B81" s="13">
        <v>3.1075072000000001</v>
      </c>
      <c r="C81" t="s">
        <v>5505</v>
      </c>
      <c r="D81">
        <v>1.17337424738966</v>
      </c>
      <c r="E81" t="s">
        <v>2514</v>
      </c>
    </row>
    <row r="82" spans="1:5" x14ac:dyDescent="0.2">
      <c r="C82" t="s">
        <v>7121</v>
      </c>
      <c r="D82">
        <v>-0.50858426227174902</v>
      </c>
      <c r="E82" t="s">
        <v>2518</v>
      </c>
    </row>
    <row r="83" spans="1:5" x14ac:dyDescent="0.2">
      <c r="C83" t="s">
        <v>5517</v>
      </c>
      <c r="D83">
        <v>-1.1429341913998801</v>
      </c>
      <c r="E83" t="s">
        <v>3772</v>
      </c>
    </row>
    <row r="84" spans="1:5" x14ac:dyDescent="0.2">
      <c r="A84" t="s">
        <v>3242</v>
      </c>
      <c r="B84" s="13">
        <v>1.1619827</v>
      </c>
      <c r="C84" t="s">
        <v>7038</v>
      </c>
      <c r="D84">
        <v>0.460061754160484</v>
      </c>
      <c r="E84" t="s">
        <v>2686</v>
      </c>
    </row>
    <row r="85" spans="1:5" x14ac:dyDescent="0.2">
      <c r="A85" t="s">
        <v>2174</v>
      </c>
      <c r="B85" s="13">
        <v>1.2399765</v>
      </c>
      <c r="C85" t="s">
        <v>8663</v>
      </c>
      <c r="D85">
        <v>0.50121540238583995</v>
      </c>
      <c r="E85" t="s">
        <v>2932</v>
      </c>
    </row>
    <row r="86" spans="1:5" x14ac:dyDescent="0.2">
      <c r="C86" t="s">
        <v>8123</v>
      </c>
      <c r="D86">
        <v>-0.23593471800537699</v>
      </c>
      <c r="E86" t="s">
        <v>2016</v>
      </c>
    </row>
    <row r="87" spans="1:5" x14ac:dyDescent="0.2">
      <c r="A87" t="s">
        <v>3710</v>
      </c>
      <c r="B87" s="13">
        <v>0.45252088000000001</v>
      </c>
      <c r="C87" t="s">
        <v>9628</v>
      </c>
      <c r="D87">
        <v>0.15685675255821499</v>
      </c>
      <c r="E87" t="s">
        <v>3052</v>
      </c>
    </row>
    <row r="88" spans="1:5" x14ac:dyDescent="0.2">
      <c r="C88" t="s">
        <v>8330</v>
      </c>
      <c r="D88">
        <v>-0.22694403943129501</v>
      </c>
      <c r="E88" t="s">
        <v>522</v>
      </c>
    </row>
    <row r="89" spans="1:5" x14ac:dyDescent="0.2">
      <c r="A89" t="s">
        <v>1734</v>
      </c>
      <c r="B89" s="13">
        <v>0.62549410000000005</v>
      </c>
      <c r="C89" t="s">
        <v>8566</v>
      </c>
      <c r="D89">
        <v>0.204412191732353</v>
      </c>
      <c r="E89" t="s">
        <v>964</v>
      </c>
    </row>
    <row r="90" spans="1:5" x14ac:dyDescent="0.2">
      <c r="A90" t="s">
        <v>1180</v>
      </c>
      <c r="B90" s="13">
        <v>0.96360889999999999</v>
      </c>
      <c r="C90" t="s">
        <v>8132</v>
      </c>
      <c r="D90">
        <v>0.35330151599209703</v>
      </c>
      <c r="E90" t="s">
        <v>2572</v>
      </c>
    </row>
    <row r="91" spans="1:5" x14ac:dyDescent="0.2">
      <c r="A91" t="s">
        <v>3618</v>
      </c>
      <c r="B91" s="13">
        <v>0.76995270000000005</v>
      </c>
      <c r="C91" t="s">
        <v>7666</v>
      </c>
      <c r="D91">
        <v>0.26427181529044902</v>
      </c>
      <c r="E91" t="s">
        <v>2414</v>
      </c>
    </row>
    <row r="92" spans="1:5" x14ac:dyDescent="0.2">
      <c r="C92" t="s">
        <v>9147</v>
      </c>
      <c r="D92">
        <v>-0.31662675760794401</v>
      </c>
      <c r="E92" t="s">
        <v>141</v>
      </c>
    </row>
    <row r="93" spans="1:5" x14ac:dyDescent="0.2">
      <c r="A93" t="s">
        <v>217</v>
      </c>
      <c r="B93" s="13">
        <v>4.4061427000000002</v>
      </c>
      <c r="C93" t="s">
        <v>5556</v>
      </c>
      <c r="D93">
        <v>1.7860511510624899</v>
      </c>
      <c r="E93" t="s">
        <v>3596</v>
      </c>
    </row>
    <row r="94" spans="1:5" x14ac:dyDescent="0.2">
      <c r="C94" t="s">
        <v>9363</v>
      </c>
      <c r="D94">
        <v>-0.25764380652259999</v>
      </c>
      <c r="E94" t="s">
        <v>3788</v>
      </c>
    </row>
    <row r="95" spans="1:5" x14ac:dyDescent="0.2">
      <c r="C95" t="s">
        <v>8992</v>
      </c>
      <c r="D95">
        <v>-0.202978061835933</v>
      </c>
      <c r="E95" t="s">
        <v>4604</v>
      </c>
    </row>
    <row r="96" spans="1:5" x14ac:dyDescent="0.2">
      <c r="A96" t="s">
        <v>2024</v>
      </c>
      <c r="B96" s="13">
        <v>0.58926080000000003</v>
      </c>
      <c r="C96" t="s">
        <v>8313</v>
      </c>
      <c r="D96">
        <v>0.19031826499896101</v>
      </c>
      <c r="E96" t="s">
        <v>2522</v>
      </c>
    </row>
    <row r="97" spans="1:5" x14ac:dyDescent="0.2">
      <c r="C97" t="s">
        <v>8313</v>
      </c>
      <c r="D97">
        <v>-0.12600993814993</v>
      </c>
      <c r="E97" t="s">
        <v>1480</v>
      </c>
    </row>
    <row r="98" spans="1:5" x14ac:dyDescent="0.2">
      <c r="C98" t="s">
        <v>6024</v>
      </c>
      <c r="D98">
        <v>-0.47922392176766299</v>
      </c>
      <c r="E98" t="s">
        <v>3082</v>
      </c>
    </row>
    <row r="99" spans="1:5" x14ac:dyDescent="0.2">
      <c r="A99" t="s">
        <v>2112</v>
      </c>
      <c r="B99" s="13">
        <v>0.4719392</v>
      </c>
      <c r="C99" t="s">
        <v>8924</v>
      </c>
      <c r="D99">
        <v>0.15969788285825001</v>
      </c>
      <c r="E99" t="s">
        <v>1304</v>
      </c>
    </row>
    <row r="100" spans="1:5" x14ac:dyDescent="0.2">
      <c r="A100" t="s">
        <v>1976</v>
      </c>
      <c r="B100" s="13">
        <v>0.94880390000000003</v>
      </c>
      <c r="C100" t="s">
        <v>8694</v>
      </c>
      <c r="D100">
        <v>0.34891983757002398</v>
      </c>
      <c r="E100" t="s">
        <v>1468</v>
      </c>
    </row>
    <row r="101" spans="1:5" x14ac:dyDescent="0.2">
      <c r="C101" t="s">
        <v>7654</v>
      </c>
      <c r="D101">
        <v>-0.34063700916336997</v>
      </c>
      <c r="E101" t="s">
        <v>2868</v>
      </c>
    </row>
    <row r="102" spans="1:5" x14ac:dyDescent="0.2">
      <c r="A102" t="s">
        <v>4580</v>
      </c>
      <c r="B102" s="13">
        <v>3.1797369</v>
      </c>
      <c r="C102" t="s">
        <v>5896</v>
      </c>
      <c r="D102">
        <v>1.2024593618103201</v>
      </c>
      <c r="E102" t="s">
        <v>1390</v>
      </c>
    </row>
    <row r="103" spans="1:5" x14ac:dyDescent="0.2">
      <c r="C103" t="s">
        <v>6776</v>
      </c>
      <c r="D103">
        <v>-0.471650454083266</v>
      </c>
      <c r="E103" t="s">
        <v>3928</v>
      </c>
    </row>
    <row r="104" spans="1:5" x14ac:dyDescent="0.2">
      <c r="A104" t="s">
        <v>3384</v>
      </c>
      <c r="B104" s="13">
        <v>-0.47222707000000003</v>
      </c>
      <c r="C104" t="s">
        <v>10762</v>
      </c>
      <c r="D104">
        <v>0.109452570676984</v>
      </c>
      <c r="E104" t="s">
        <v>878</v>
      </c>
    </row>
    <row r="105" spans="1:5" x14ac:dyDescent="0.2">
      <c r="C105" t="s">
        <v>10190</v>
      </c>
      <c r="D105">
        <v>-0.15710045676166801</v>
      </c>
      <c r="E105" t="s">
        <v>1446</v>
      </c>
    </row>
    <row r="106" spans="1:5" x14ac:dyDescent="0.2">
      <c r="C106" t="s">
        <v>8327</v>
      </c>
      <c r="D106">
        <v>-0.30225025039604198</v>
      </c>
      <c r="E106" t="s">
        <v>2482</v>
      </c>
    </row>
    <row r="107" spans="1:5" x14ac:dyDescent="0.2">
      <c r="A107" t="s">
        <v>1367</v>
      </c>
      <c r="B107" s="13">
        <v>0.42988428000000001</v>
      </c>
      <c r="C107" t="s">
        <v>9577</v>
      </c>
      <c r="D107">
        <v>0.15253616898139799</v>
      </c>
      <c r="E107" t="s">
        <v>1104</v>
      </c>
    </row>
    <row r="108" spans="1:5" x14ac:dyDescent="0.2">
      <c r="A108" t="s">
        <v>2124</v>
      </c>
      <c r="B108" s="13">
        <v>-1.9609696000000001</v>
      </c>
      <c r="C108" t="s">
        <v>9577</v>
      </c>
      <c r="D108">
        <v>-0.11398878013353</v>
      </c>
      <c r="E108" t="s">
        <v>4104</v>
      </c>
    </row>
    <row r="109" spans="1:5" x14ac:dyDescent="0.2">
      <c r="C109" t="s">
        <v>7873</v>
      </c>
      <c r="D109">
        <v>-0.38296545271314297</v>
      </c>
      <c r="E109" t="s">
        <v>3938</v>
      </c>
    </row>
    <row r="110" spans="1:5" x14ac:dyDescent="0.2">
      <c r="A110" t="s">
        <v>2856</v>
      </c>
      <c r="B110" s="13">
        <v>1.4578549000000001</v>
      </c>
      <c r="C110" t="s">
        <v>5709</v>
      </c>
      <c r="D110">
        <v>0.62992390447646796</v>
      </c>
      <c r="E110" t="s">
        <v>1236</v>
      </c>
    </row>
    <row r="111" spans="1:5" x14ac:dyDescent="0.2">
      <c r="A111" t="s">
        <v>2512</v>
      </c>
      <c r="B111" s="13">
        <v>-0.42437866000000002</v>
      </c>
      <c r="C111" t="s">
        <v>5340</v>
      </c>
      <c r="D111">
        <v>0.12522370723326201</v>
      </c>
      <c r="E111" t="s">
        <v>4388</v>
      </c>
    </row>
    <row r="112" spans="1:5" x14ac:dyDescent="0.2">
      <c r="C112" t="s">
        <v>7188</v>
      </c>
      <c r="D112">
        <v>-0.36473946842697502</v>
      </c>
      <c r="E112" t="s">
        <v>144</v>
      </c>
    </row>
    <row r="113" spans="1:5" x14ac:dyDescent="0.2">
      <c r="A113" t="s">
        <v>1430</v>
      </c>
      <c r="B113" s="13">
        <v>1.0075685000000001</v>
      </c>
      <c r="C113" t="s">
        <v>6113</v>
      </c>
      <c r="D113">
        <v>0.37619527495021898</v>
      </c>
      <c r="E113" t="s">
        <v>1580</v>
      </c>
    </row>
    <row r="114" spans="1:5" x14ac:dyDescent="0.2">
      <c r="A114" t="s">
        <v>2882</v>
      </c>
      <c r="B114" s="13">
        <v>0.76816887</v>
      </c>
      <c r="C114" t="s">
        <v>7268</v>
      </c>
      <c r="D114">
        <v>0.26215294523157501</v>
      </c>
      <c r="E114" t="s">
        <v>730</v>
      </c>
    </row>
    <row r="115" spans="1:5" x14ac:dyDescent="0.2">
      <c r="A115" t="s">
        <v>3236</v>
      </c>
      <c r="B115" s="13">
        <v>0.57735026</v>
      </c>
      <c r="C115" t="s">
        <v>10466</v>
      </c>
      <c r="D115">
        <v>0.18817316275144599</v>
      </c>
      <c r="E115" t="s">
        <v>2486</v>
      </c>
    </row>
    <row r="116" spans="1:5" x14ac:dyDescent="0.2">
      <c r="A116" t="s">
        <v>4314</v>
      </c>
      <c r="B116" s="13">
        <v>2.0534650000000001</v>
      </c>
      <c r="C116" t="s">
        <v>6044</v>
      </c>
      <c r="D116">
        <v>0.86817864374140497</v>
      </c>
      <c r="E116" t="s">
        <v>532</v>
      </c>
    </row>
    <row r="117" spans="1:5" x14ac:dyDescent="0.2">
      <c r="A117" t="s">
        <v>3620</v>
      </c>
      <c r="B117" s="13">
        <v>1.7392118999999999</v>
      </c>
      <c r="C117" t="s">
        <v>5706</v>
      </c>
      <c r="D117">
        <v>0.74060173123420803</v>
      </c>
      <c r="E117" t="s">
        <v>3634</v>
      </c>
    </row>
    <row r="118" spans="1:5" x14ac:dyDescent="0.2">
      <c r="A118" t="s">
        <v>2966</v>
      </c>
      <c r="B118" s="13">
        <v>-0.38418859999999999</v>
      </c>
      <c r="C118" t="s">
        <v>5706</v>
      </c>
      <c r="D118">
        <v>0.13341942796419501</v>
      </c>
      <c r="E118" t="s">
        <v>688</v>
      </c>
    </row>
    <row r="119" spans="1:5" x14ac:dyDescent="0.2">
      <c r="C119" t="s">
        <v>5706</v>
      </c>
      <c r="D119">
        <v>-0.177978973551501</v>
      </c>
      <c r="E119" t="s">
        <v>3000</v>
      </c>
    </row>
    <row r="120" spans="1:5" x14ac:dyDescent="0.2">
      <c r="C120" t="s">
        <v>5706</v>
      </c>
      <c r="D120">
        <v>-0.247807599535776</v>
      </c>
      <c r="E120" t="s">
        <v>4492</v>
      </c>
    </row>
    <row r="121" spans="1:5" x14ac:dyDescent="0.2">
      <c r="C121" t="s">
        <v>5812</v>
      </c>
      <c r="D121">
        <v>-0.53632526898044297</v>
      </c>
      <c r="E121" t="s">
        <v>1252</v>
      </c>
    </row>
    <row r="122" spans="1:5" x14ac:dyDescent="0.2">
      <c r="A122" t="s">
        <v>2058</v>
      </c>
      <c r="B122" s="13">
        <v>1.2067101</v>
      </c>
      <c r="C122" t="s">
        <v>6006</v>
      </c>
      <c r="D122">
        <v>0.486689277249862</v>
      </c>
      <c r="E122" t="s">
        <v>4058</v>
      </c>
    </row>
    <row r="123" spans="1:5" x14ac:dyDescent="0.2">
      <c r="A123" t="s">
        <v>3548</v>
      </c>
      <c r="B123" s="13">
        <v>-1.5381353</v>
      </c>
      <c r="C123" t="s">
        <v>10779</v>
      </c>
      <c r="D123">
        <v>-0.10196621698919001</v>
      </c>
      <c r="E123" t="s">
        <v>1272</v>
      </c>
    </row>
    <row r="124" spans="1:5" x14ac:dyDescent="0.2">
      <c r="C124" t="s">
        <v>7508</v>
      </c>
      <c r="D124">
        <v>-0.34907161922046498</v>
      </c>
      <c r="E124" t="s">
        <v>844</v>
      </c>
    </row>
    <row r="125" spans="1:5" x14ac:dyDescent="0.2">
      <c r="A125" t="s">
        <v>3222</v>
      </c>
      <c r="B125" s="13">
        <v>1.9697415</v>
      </c>
      <c r="C125" t="s">
        <v>6155</v>
      </c>
      <c r="D125">
        <v>0.82185029579456303</v>
      </c>
      <c r="E125" t="s">
        <v>2676</v>
      </c>
    </row>
    <row r="126" spans="1:5" x14ac:dyDescent="0.2">
      <c r="A126" t="s">
        <v>468</v>
      </c>
      <c r="B126" s="13">
        <v>-1.7333711000000001</v>
      </c>
      <c r="C126" t="s">
        <v>6155</v>
      </c>
      <c r="D126">
        <v>-0.11114923378408199</v>
      </c>
      <c r="E126" t="s">
        <v>3306</v>
      </c>
    </row>
    <row r="127" spans="1:5" x14ac:dyDescent="0.2">
      <c r="A127" t="s">
        <v>4416</v>
      </c>
      <c r="B127" s="13">
        <v>0.58942455000000005</v>
      </c>
      <c r="C127" t="s">
        <v>8307</v>
      </c>
      <c r="D127">
        <v>0.190977875718992</v>
      </c>
      <c r="E127" t="s">
        <v>1512</v>
      </c>
    </row>
    <row r="128" spans="1:5" x14ac:dyDescent="0.2">
      <c r="A128" t="s">
        <v>3066</v>
      </c>
      <c r="B128" s="13">
        <v>-0.46047139999999998</v>
      </c>
      <c r="C128" t="s">
        <v>9883</v>
      </c>
      <c r="D128">
        <v>0.11468459899198701</v>
      </c>
      <c r="E128" t="s">
        <v>390</v>
      </c>
    </row>
    <row r="129" spans="1:5" x14ac:dyDescent="0.2">
      <c r="A129" t="s">
        <v>520</v>
      </c>
      <c r="B129" s="13">
        <v>-0.5319545</v>
      </c>
      <c r="C129" t="s">
        <v>10540</v>
      </c>
      <c r="D129">
        <v>8.3282461049065504E-2</v>
      </c>
      <c r="E129" t="s">
        <v>3590</v>
      </c>
    </row>
    <row r="130" spans="1:5" x14ac:dyDescent="0.2">
      <c r="C130" t="s">
        <v>7696</v>
      </c>
      <c r="D130">
        <v>-0.29266791303718498</v>
      </c>
      <c r="E130" t="s">
        <v>17</v>
      </c>
    </row>
    <row r="131" spans="1:5" x14ac:dyDescent="0.2">
      <c r="A131" t="s">
        <v>1846</v>
      </c>
      <c r="B131" s="13">
        <v>0.71966960000000002</v>
      </c>
      <c r="C131" t="s">
        <v>8070</v>
      </c>
      <c r="D131">
        <v>0.23783594056517901</v>
      </c>
      <c r="E131" t="s">
        <v>3478</v>
      </c>
    </row>
    <row r="132" spans="1:5" x14ac:dyDescent="0.2">
      <c r="A132" t="s">
        <v>2118</v>
      </c>
      <c r="B132" s="13">
        <v>0.41576745999999998</v>
      </c>
      <c r="C132" t="s">
        <v>10328</v>
      </c>
      <c r="D132">
        <v>0.14953297056384801</v>
      </c>
      <c r="E132" t="s">
        <v>290</v>
      </c>
    </row>
    <row r="133" spans="1:5" x14ac:dyDescent="0.2">
      <c r="A133" t="s">
        <v>2606</v>
      </c>
      <c r="B133" s="13">
        <v>1.0285511000000001</v>
      </c>
      <c r="C133" t="s">
        <v>6654</v>
      </c>
      <c r="D133">
        <v>0.38689572529421801</v>
      </c>
      <c r="E133" t="s">
        <v>1166</v>
      </c>
    </row>
    <row r="134" spans="1:5" x14ac:dyDescent="0.2">
      <c r="A134" t="s">
        <v>193</v>
      </c>
      <c r="B134" s="13">
        <v>-1.1794647</v>
      </c>
      <c r="C134" t="s">
        <v>6654</v>
      </c>
      <c r="D134">
        <v>-8.3679493509672007E-2</v>
      </c>
      <c r="E134" t="s">
        <v>1686</v>
      </c>
    </row>
    <row r="135" spans="1:5" x14ac:dyDescent="0.2">
      <c r="A135" t="s">
        <v>2564</v>
      </c>
      <c r="B135" s="13">
        <v>-0.54148936000000003</v>
      </c>
      <c r="C135" t="s">
        <v>10654</v>
      </c>
      <c r="D135">
        <v>7.9796320338565804E-2</v>
      </c>
      <c r="E135" t="s">
        <v>1478</v>
      </c>
    </row>
    <row r="136" spans="1:5" x14ac:dyDescent="0.2">
      <c r="A136" t="s">
        <v>442</v>
      </c>
      <c r="B136" s="13">
        <v>-0.52943224</v>
      </c>
      <c r="C136" t="s">
        <v>10740</v>
      </c>
      <c r="D136">
        <v>8.4769881986550596E-2</v>
      </c>
      <c r="E136" t="s">
        <v>956</v>
      </c>
    </row>
    <row r="137" spans="1:5" x14ac:dyDescent="0.2">
      <c r="A137" t="s">
        <v>2758</v>
      </c>
      <c r="B137" s="13">
        <v>1.1794055000000001</v>
      </c>
      <c r="C137" t="s">
        <v>5797</v>
      </c>
      <c r="D137">
        <v>0.47118116431398699</v>
      </c>
      <c r="E137" t="s">
        <v>440</v>
      </c>
    </row>
    <row r="138" spans="1:5" x14ac:dyDescent="0.2">
      <c r="C138" t="s">
        <v>7202</v>
      </c>
      <c r="D138">
        <v>-0.313733125273368</v>
      </c>
      <c r="E138" t="s">
        <v>4</v>
      </c>
    </row>
    <row r="139" spans="1:5" x14ac:dyDescent="0.2">
      <c r="C139" t="s">
        <v>8032</v>
      </c>
      <c r="D139">
        <v>-0.31957142601106198</v>
      </c>
      <c r="E139" t="s">
        <v>2</v>
      </c>
    </row>
    <row r="140" spans="1:5" x14ac:dyDescent="0.2">
      <c r="A140" t="s">
        <v>4142</v>
      </c>
      <c r="B140" s="13">
        <v>1.2412262999999999</v>
      </c>
      <c r="C140" t="s">
        <v>6306</v>
      </c>
      <c r="D140">
        <v>0.50361010335582401</v>
      </c>
      <c r="E140" t="s">
        <v>2818</v>
      </c>
    </row>
    <row r="141" spans="1:5" x14ac:dyDescent="0.2">
      <c r="A141" t="s">
        <v>4626</v>
      </c>
      <c r="B141" s="13">
        <v>0.38279059999999998</v>
      </c>
      <c r="C141" t="s">
        <v>6306</v>
      </c>
      <c r="D141">
        <v>0.14312363679704901</v>
      </c>
      <c r="E141" t="s">
        <v>2386</v>
      </c>
    </row>
    <row r="142" spans="1:5" x14ac:dyDescent="0.2">
      <c r="C142" t="s">
        <v>9240</v>
      </c>
      <c r="D142">
        <v>-0.13526030914537701</v>
      </c>
      <c r="E142" t="s">
        <v>1744</v>
      </c>
    </row>
    <row r="143" spans="1:5" x14ac:dyDescent="0.2">
      <c r="C143" t="s">
        <v>9240</v>
      </c>
      <c r="D143">
        <v>-0.195609603976343</v>
      </c>
      <c r="E143" t="s">
        <v>1422</v>
      </c>
    </row>
    <row r="144" spans="1:5" x14ac:dyDescent="0.2">
      <c r="A144" t="s">
        <v>2126</v>
      </c>
      <c r="B144" s="13">
        <v>-0.40597883000000001</v>
      </c>
      <c r="C144" t="s">
        <v>10473</v>
      </c>
      <c r="D144">
        <v>0.128394871509102</v>
      </c>
      <c r="E144" t="s">
        <v>1332</v>
      </c>
    </row>
    <row r="145" spans="1:5" x14ac:dyDescent="0.2">
      <c r="C145" t="s">
        <v>6344</v>
      </c>
      <c r="D145">
        <v>-0.70599825820976003</v>
      </c>
      <c r="E145" t="s">
        <v>3966</v>
      </c>
    </row>
    <row r="146" spans="1:5" x14ac:dyDescent="0.2">
      <c r="A146" t="s">
        <v>4322</v>
      </c>
      <c r="B146" s="13">
        <v>-0.61951319999999999</v>
      </c>
      <c r="C146" t="s">
        <v>10386</v>
      </c>
      <c r="D146">
        <v>4.8411770487459697E-2</v>
      </c>
      <c r="E146" t="s">
        <v>2616</v>
      </c>
    </row>
    <row r="147" spans="1:5" x14ac:dyDescent="0.2">
      <c r="A147" t="s">
        <v>1570</v>
      </c>
      <c r="B147" s="13">
        <v>0.78049785000000005</v>
      </c>
      <c r="C147" t="s">
        <v>9398</v>
      </c>
      <c r="D147">
        <v>0.267664811861487</v>
      </c>
      <c r="E147" t="s">
        <v>3614</v>
      </c>
    </row>
    <row r="148" spans="1:5" x14ac:dyDescent="0.2">
      <c r="A148" t="s">
        <v>1778</v>
      </c>
      <c r="B148" s="13">
        <v>-0.51636183000000002</v>
      </c>
      <c r="C148" t="s">
        <v>10336</v>
      </c>
      <c r="D148">
        <v>9.1832624377696903E-2</v>
      </c>
      <c r="E148" t="s">
        <v>2456</v>
      </c>
    </row>
    <row r="149" spans="1:5" x14ac:dyDescent="0.2">
      <c r="A149" t="s">
        <v>1244</v>
      </c>
      <c r="B149" s="13">
        <v>-0.83465325999999995</v>
      </c>
      <c r="C149" t="s">
        <v>10336</v>
      </c>
      <c r="D149">
        <v>-3.1544144766530301E-2</v>
      </c>
      <c r="E149" t="s">
        <v>2406</v>
      </c>
    </row>
    <row r="150" spans="1:5" x14ac:dyDescent="0.2">
      <c r="C150" t="s">
        <v>10336</v>
      </c>
      <c r="D150">
        <v>-0.139968136908839</v>
      </c>
      <c r="E150" t="s">
        <v>4464</v>
      </c>
    </row>
    <row r="151" spans="1:5" x14ac:dyDescent="0.2">
      <c r="A151" t="s">
        <v>882</v>
      </c>
      <c r="B151" s="13">
        <v>0.74117522999999996</v>
      </c>
      <c r="C151" t="s">
        <v>10308</v>
      </c>
      <c r="D151">
        <v>0.24727180102469401</v>
      </c>
      <c r="E151" t="s">
        <v>71</v>
      </c>
    </row>
    <row r="152" spans="1:5" x14ac:dyDescent="0.2">
      <c r="A152" t="s">
        <v>3058</v>
      </c>
      <c r="B152" s="13">
        <v>-0.49809197</v>
      </c>
      <c r="C152" t="s">
        <v>10651</v>
      </c>
      <c r="D152">
        <v>0.10260024918157</v>
      </c>
      <c r="E152" t="s">
        <v>74</v>
      </c>
    </row>
    <row r="153" spans="1:5" x14ac:dyDescent="0.2">
      <c r="A153" t="s">
        <v>1506</v>
      </c>
      <c r="B153" s="13">
        <v>1.4869161</v>
      </c>
      <c r="C153" t="s">
        <v>5721</v>
      </c>
      <c r="D153">
        <v>0.65517516664697595</v>
      </c>
      <c r="E153" t="s">
        <v>3588</v>
      </c>
    </row>
    <row r="154" spans="1:5" x14ac:dyDescent="0.2">
      <c r="A154" t="s">
        <v>2668</v>
      </c>
      <c r="B154" s="13">
        <v>-4.9590386999999998</v>
      </c>
      <c r="C154" t="s">
        <v>9880</v>
      </c>
      <c r="D154">
        <v>-0.125809123433964</v>
      </c>
      <c r="E154" t="s">
        <v>120</v>
      </c>
    </row>
    <row r="155" spans="1:5" x14ac:dyDescent="0.2">
      <c r="A155" t="s">
        <v>1714</v>
      </c>
      <c r="B155" s="13">
        <v>-0.37981520000000002</v>
      </c>
      <c r="C155" t="s">
        <v>9515</v>
      </c>
      <c r="D155">
        <v>0.134231155389609</v>
      </c>
      <c r="E155" t="s">
        <v>2118</v>
      </c>
    </row>
    <row r="156" spans="1:5" x14ac:dyDescent="0.2">
      <c r="A156" t="s">
        <v>2728</v>
      </c>
      <c r="B156" s="13">
        <v>-0.51742834000000004</v>
      </c>
      <c r="C156" t="s">
        <v>9779</v>
      </c>
      <c r="D156">
        <v>9.1536438989460095E-2</v>
      </c>
      <c r="E156" t="s">
        <v>414</v>
      </c>
    </row>
    <row r="157" spans="1:5" x14ac:dyDescent="0.2">
      <c r="A157" t="s">
        <v>3430</v>
      </c>
      <c r="B157" s="13">
        <v>0.53677050000000004</v>
      </c>
      <c r="C157" t="s">
        <v>9082</v>
      </c>
      <c r="D157">
        <v>0.17472263702072599</v>
      </c>
      <c r="E157" t="s">
        <v>4598</v>
      </c>
    </row>
    <row r="158" spans="1:5" x14ac:dyDescent="0.2">
      <c r="C158" t="s">
        <v>6552</v>
      </c>
      <c r="D158">
        <v>-0.44631830691378399</v>
      </c>
      <c r="E158" t="s">
        <v>4088</v>
      </c>
    </row>
    <row r="159" spans="1:5" x14ac:dyDescent="0.2">
      <c r="A159" t="s">
        <v>4498</v>
      </c>
      <c r="B159" s="13">
        <v>0.95564249999999995</v>
      </c>
      <c r="C159" t="s">
        <v>7133</v>
      </c>
      <c r="D159">
        <v>0.35178618624603097</v>
      </c>
      <c r="E159" t="s">
        <v>193</v>
      </c>
    </row>
    <row r="160" spans="1:5" x14ac:dyDescent="0.2">
      <c r="C160" t="s">
        <v>8882</v>
      </c>
      <c r="D160">
        <v>-0.168569721830301</v>
      </c>
      <c r="E160" t="s">
        <v>1160</v>
      </c>
    </row>
    <row r="161" spans="1:5" x14ac:dyDescent="0.2">
      <c r="A161" t="s">
        <v>1136</v>
      </c>
      <c r="B161" s="13">
        <v>1.0662076</v>
      </c>
      <c r="C161" t="s">
        <v>6225</v>
      </c>
      <c r="D161">
        <v>0.40400707386568602</v>
      </c>
      <c r="E161" t="s">
        <v>2664</v>
      </c>
    </row>
    <row r="162" spans="1:5" x14ac:dyDescent="0.2">
      <c r="A162" t="s">
        <v>4744</v>
      </c>
      <c r="B162" s="13">
        <v>0.73294914</v>
      </c>
      <c r="C162" t="s">
        <v>6225</v>
      </c>
      <c r="D162">
        <v>0.24311471008923799</v>
      </c>
      <c r="E162" t="s">
        <v>2226</v>
      </c>
    </row>
    <row r="163" spans="1:5" x14ac:dyDescent="0.2">
      <c r="A163" t="s">
        <v>4204</v>
      </c>
      <c r="B163" s="13">
        <v>0.66906255000000003</v>
      </c>
      <c r="C163" t="s">
        <v>6225</v>
      </c>
      <c r="D163">
        <v>0.22336887280269899</v>
      </c>
      <c r="E163" t="s">
        <v>1264</v>
      </c>
    </row>
    <row r="164" spans="1:5" x14ac:dyDescent="0.2">
      <c r="A164" t="s">
        <v>1356</v>
      </c>
      <c r="B164" s="13">
        <v>0.85008320000000004</v>
      </c>
      <c r="C164" t="s">
        <v>8485</v>
      </c>
      <c r="D164">
        <v>0.29981986271780098</v>
      </c>
      <c r="E164" t="s">
        <v>4184</v>
      </c>
    </row>
    <row r="165" spans="1:5" x14ac:dyDescent="0.2">
      <c r="A165" t="s">
        <v>1990</v>
      </c>
      <c r="B165" s="13">
        <v>-0.52825310000000003</v>
      </c>
      <c r="C165" t="s">
        <v>8485</v>
      </c>
      <c r="D165">
        <v>8.4859243637298507E-2</v>
      </c>
      <c r="E165" t="s">
        <v>552</v>
      </c>
    </row>
    <row r="166" spans="1:5" x14ac:dyDescent="0.2">
      <c r="A166" t="s">
        <v>1642</v>
      </c>
      <c r="B166" s="13">
        <v>0.74847870000000005</v>
      </c>
      <c r="C166" t="s">
        <v>9896</v>
      </c>
      <c r="D166">
        <v>0.25048697150015697</v>
      </c>
      <c r="E166" t="s">
        <v>802</v>
      </c>
    </row>
    <row r="167" spans="1:5" x14ac:dyDescent="0.2">
      <c r="A167" t="s">
        <v>566</v>
      </c>
      <c r="B167" s="13">
        <v>0.74040943000000004</v>
      </c>
      <c r="C167" t="s">
        <v>8086</v>
      </c>
      <c r="D167">
        <v>0.246618909199183</v>
      </c>
      <c r="E167" t="s">
        <v>1946</v>
      </c>
    </row>
    <row r="168" spans="1:5" x14ac:dyDescent="0.2">
      <c r="A168" t="s">
        <v>1468</v>
      </c>
      <c r="B168" s="13">
        <v>2.8514624</v>
      </c>
      <c r="C168" t="s">
        <v>5550</v>
      </c>
      <c r="D168">
        <v>1.1467078492068601</v>
      </c>
      <c r="E168" t="s">
        <v>84</v>
      </c>
    </row>
    <row r="169" spans="1:5" x14ac:dyDescent="0.2">
      <c r="A169" t="s">
        <v>1772</v>
      </c>
      <c r="B169" s="13">
        <v>-2.0070079999999999</v>
      </c>
      <c r="C169" t="s">
        <v>5550</v>
      </c>
      <c r="D169">
        <v>-0.114211645941178</v>
      </c>
      <c r="E169" t="s">
        <v>3820</v>
      </c>
    </row>
    <row r="170" spans="1:5" x14ac:dyDescent="0.2">
      <c r="A170" t="s">
        <v>4786</v>
      </c>
      <c r="B170" s="13">
        <v>1.1687821</v>
      </c>
      <c r="C170" t="s">
        <v>6528</v>
      </c>
      <c r="D170">
        <v>0.462120111956763</v>
      </c>
      <c r="E170" t="s">
        <v>2212</v>
      </c>
    </row>
    <row r="171" spans="1:5" x14ac:dyDescent="0.2">
      <c r="A171" t="s">
        <v>3652</v>
      </c>
      <c r="B171" s="13">
        <v>1.2896581</v>
      </c>
      <c r="C171" t="s">
        <v>5785</v>
      </c>
      <c r="D171">
        <v>0.52939649854077397</v>
      </c>
      <c r="E171" t="s">
        <v>378</v>
      </c>
    </row>
    <row r="172" spans="1:5" x14ac:dyDescent="0.2">
      <c r="A172" t="s">
        <v>2170</v>
      </c>
      <c r="B172" s="13">
        <v>0.78348046999999998</v>
      </c>
      <c r="C172" t="s">
        <v>5785</v>
      </c>
      <c r="D172">
        <v>0.27095022009101999</v>
      </c>
      <c r="E172" t="s">
        <v>2570</v>
      </c>
    </row>
    <row r="173" spans="1:5" x14ac:dyDescent="0.2">
      <c r="A173" t="s">
        <v>492</v>
      </c>
      <c r="B173" s="13">
        <v>-0.41921985</v>
      </c>
      <c r="C173" t="s">
        <v>5785</v>
      </c>
      <c r="D173">
        <v>0.12672098076953101</v>
      </c>
      <c r="E173" t="s">
        <v>3452</v>
      </c>
    </row>
    <row r="174" spans="1:5" x14ac:dyDescent="0.2">
      <c r="A174" t="s">
        <v>4824</v>
      </c>
      <c r="B174" s="13">
        <v>-1.7715615</v>
      </c>
      <c r="C174" t="s">
        <v>5785</v>
      </c>
      <c r="D174">
        <v>-0.112061257051828</v>
      </c>
      <c r="E174" t="s">
        <v>574</v>
      </c>
    </row>
    <row r="175" spans="1:5" x14ac:dyDescent="0.2">
      <c r="C175" t="s">
        <v>9072</v>
      </c>
      <c r="D175">
        <v>-0.17096985372274601</v>
      </c>
      <c r="E175" t="s">
        <v>1078</v>
      </c>
    </row>
    <row r="176" spans="1:5" x14ac:dyDescent="0.2">
      <c r="A176" t="s">
        <v>3488</v>
      </c>
      <c r="B176" s="13">
        <v>0.78510880000000005</v>
      </c>
      <c r="C176" t="s">
        <v>9066</v>
      </c>
      <c r="D176">
        <v>0.27250095581366302</v>
      </c>
      <c r="E176" t="s">
        <v>3328</v>
      </c>
    </row>
    <row r="177" spans="1:5" x14ac:dyDescent="0.2">
      <c r="C177" t="s">
        <v>7867</v>
      </c>
      <c r="D177">
        <v>-0.23568485979870399</v>
      </c>
      <c r="E177" t="s">
        <v>2562</v>
      </c>
    </row>
    <row r="178" spans="1:5" x14ac:dyDescent="0.2">
      <c r="A178" t="s">
        <v>2252</v>
      </c>
      <c r="B178" s="13">
        <v>-0.36339700000000003</v>
      </c>
      <c r="C178" t="s">
        <v>9708</v>
      </c>
      <c r="D178">
        <v>0.135467219594465</v>
      </c>
      <c r="E178" t="s">
        <v>4246</v>
      </c>
    </row>
    <row r="179" spans="1:5" x14ac:dyDescent="0.2">
      <c r="C179" t="s">
        <v>5589</v>
      </c>
      <c r="D179">
        <v>-1.68423932023797</v>
      </c>
      <c r="E179" t="s">
        <v>348</v>
      </c>
    </row>
    <row r="180" spans="1:5" x14ac:dyDescent="0.2">
      <c r="A180" t="s">
        <v>2208</v>
      </c>
      <c r="B180" s="13">
        <v>0.56410990000000005</v>
      </c>
      <c r="C180" t="s">
        <v>10452</v>
      </c>
      <c r="D180">
        <v>0.18342768976265</v>
      </c>
      <c r="E180" t="s">
        <v>762</v>
      </c>
    </row>
    <row r="181" spans="1:5" x14ac:dyDescent="0.2">
      <c r="C181" t="s">
        <v>8334</v>
      </c>
      <c r="D181">
        <v>-0.20803924278816699</v>
      </c>
      <c r="E181" t="s">
        <v>4742</v>
      </c>
    </row>
    <row r="182" spans="1:5" x14ac:dyDescent="0.2">
      <c r="A182" t="s">
        <v>1370</v>
      </c>
      <c r="B182" s="13">
        <v>0.83698709999999998</v>
      </c>
      <c r="C182" t="s">
        <v>8186</v>
      </c>
      <c r="D182">
        <v>0.29296314782840599</v>
      </c>
      <c r="E182" t="s">
        <v>2294</v>
      </c>
    </row>
    <row r="183" spans="1:5" x14ac:dyDescent="0.2">
      <c r="A183" t="s">
        <v>2722</v>
      </c>
      <c r="B183" s="13">
        <v>-0.59707619999999995</v>
      </c>
      <c r="C183" t="s">
        <v>9299</v>
      </c>
      <c r="D183">
        <v>5.8337767664088699E-2</v>
      </c>
      <c r="E183" t="s">
        <v>3512</v>
      </c>
    </row>
    <row r="184" spans="1:5" x14ac:dyDescent="0.2">
      <c r="A184" t="s">
        <v>1428</v>
      </c>
      <c r="B184" s="13">
        <v>0.59512377000000005</v>
      </c>
      <c r="C184" t="s">
        <v>8962</v>
      </c>
      <c r="D184">
        <v>0.19217732351483999</v>
      </c>
      <c r="E184" t="s">
        <v>1338</v>
      </c>
    </row>
    <row r="185" spans="1:5" x14ac:dyDescent="0.2">
      <c r="C185" t="s">
        <v>9920</v>
      </c>
      <c r="D185">
        <v>-0.129071366012671</v>
      </c>
      <c r="E185" t="s">
        <v>114</v>
      </c>
    </row>
    <row r="186" spans="1:5" x14ac:dyDescent="0.2">
      <c r="A186" t="s">
        <v>2580</v>
      </c>
      <c r="B186" s="13">
        <v>1.1824614</v>
      </c>
      <c r="C186" t="s">
        <v>7044</v>
      </c>
      <c r="D186">
        <v>0.47459641408766401</v>
      </c>
      <c r="E186" t="s">
        <v>4048</v>
      </c>
    </row>
    <row r="187" spans="1:5" x14ac:dyDescent="0.2">
      <c r="A187" t="s">
        <v>1838</v>
      </c>
      <c r="B187" s="13">
        <v>0.77155249999999997</v>
      </c>
      <c r="C187" t="s">
        <v>7044</v>
      </c>
      <c r="D187">
        <v>0.26498988884375402</v>
      </c>
      <c r="E187" t="s">
        <v>2910</v>
      </c>
    </row>
    <row r="188" spans="1:5" x14ac:dyDescent="0.2">
      <c r="C188" t="s">
        <v>7044</v>
      </c>
      <c r="D188">
        <v>-0.12980052213142901</v>
      </c>
      <c r="E188" t="s">
        <v>126</v>
      </c>
    </row>
    <row r="189" spans="1:5" x14ac:dyDescent="0.2">
      <c r="C189" t="s">
        <v>7044</v>
      </c>
      <c r="D189">
        <v>-0.41290261269182399</v>
      </c>
      <c r="E189" t="s">
        <v>233</v>
      </c>
    </row>
    <row r="190" spans="1:5" x14ac:dyDescent="0.2">
      <c r="C190" t="s">
        <v>7919</v>
      </c>
      <c r="D190">
        <v>-0.38493500780747902</v>
      </c>
      <c r="E190" t="s">
        <v>2448</v>
      </c>
    </row>
    <row r="191" spans="1:5" x14ac:dyDescent="0.2">
      <c r="A191" t="s">
        <v>3444</v>
      </c>
      <c r="B191" s="13">
        <v>0.80381469999999999</v>
      </c>
      <c r="C191" t="s">
        <v>7636</v>
      </c>
      <c r="D191">
        <v>0.28079280812541402</v>
      </c>
      <c r="E191" t="s">
        <v>700</v>
      </c>
    </row>
    <row r="192" spans="1:5" x14ac:dyDescent="0.2">
      <c r="C192" t="s">
        <v>7636</v>
      </c>
      <c r="D192">
        <v>-0.35948475823855602</v>
      </c>
      <c r="E192" t="s">
        <v>3798</v>
      </c>
    </row>
    <row r="193" spans="1:5" x14ac:dyDescent="0.2">
      <c r="C193" t="s">
        <v>8248</v>
      </c>
      <c r="D193">
        <v>-0.57196967658984399</v>
      </c>
      <c r="E193" t="s">
        <v>2358</v>
      </c>
    </row>
    <row r="194" spans="1:5" x14ac:dyDescent="0.2">
      <c r="A194" t="s">
        <v>1426</v>
      </c>
      <c r="B194" s="13">
        <v>1.3499220000000001</v>
      </c>
      <c r="C194" t="s">
        <v>5712</v>
      </c>
      <c r="D194">
        <v>0.55990235675665201</v>
      </c>
      <c r="E194" t="s">
        <v>199</v>
      </c>
    </row>
    <row r="195" spans="1:5" x14ac:dyDescent="0.2">
      <c r="A195" t="s">
        <v>466</v>
      </c>
      <c r="B195" s="13">
        <v>1.0577589999999999</v>
      </c>
      <c r="C195" t="s">
        <v>7663</v>
      </c>
      <c r="D195">
        <v>0.40083215034292002</v>
      </c>
      <c r="E195" t="s">
        <v>584</v>
      </c>
    </row>
    <row r="196" spans="1:5" x14ac:dyDescent="0.2">
      <c r="A196" t="s">
        <v>3610</v>
      </c>
      <c r="B196" s="13">
        <v>-2.2660108000000001</v>
      </c>
      <c r="C196" t="s">
        <v>9951</v>
      </c>
      <c r="D196">
        <v>-0.117404667280498</v>
      </c>
      <c r="E196" t="s">
        <v>3416</v>
      </c>
    </row>
    <row r="197" spans="1:5" x14ac:dyDescent="0.2">
      <c r="A197" t="s">
        <v>3526</v>
      </c>
      <c r="B197" s="13">
        <v>0.87549745999999995</v>
      </c>
      <c r="C197" t="s">
        <v>6891</v>
      </c>
      <c r="D197">
        <v>0.31205871481431802</v>
      </c>
      <c r="E197" t="s">
        <v>4218</v>
      </c>
    </row>
    <row r="198" spans="1:5" x14ac:dyDescent="0.2">
      <c r="C198" t="s">
        <v>6891</v>
      </c>
      <c r="D198">
        <v>-0.16602672436524499</v>
      </c>
      <c r="E198" t="s">
        <v>2476</v>
      </c>
    </row>
    <row r="199" spans="1:5" x14ac:dyDescent="0.2">
      <c r="A199" t="s">
        <v>818</v>
      </c>
      <c r="B199" s="13">
        <v>3.4006642999999999</v>
      </c>
      <c r="C199" t="s">
        <v>5745</v>
      </c>
      <c r="D199">
        <v>1.2552765978913201</v>
      </c>
      <c r="E199" t="s">
        <v>7</v>
      </c>
    </row>
    <row r="200" spans="1:5" x14ac:dyDescent="0.2">
      <c r="C200" t="s">
        <v>10505</v>
      </c>
      <c r="D200">
        <v>-0.13028472121054999</v>
      </c>
      <c r="E200" t="s">
        <v>83</v>
      </c>
    </row>
    <row r="201" spans="1:5" x14ac:dyDescent="0.2">
      <c r="A201" t="s">
        <v>4612</v>
      </c>
      <c r="B201" s="13">
        <v>-0.48959962000000001</v>
      </c>
      <c r="C201" t="s">
        <v>10040</v>
      </c>
      <c r="D201">
        <v>0.10384986435594799</v>
      </c>
      <c r="E201" t="s">
        <v>368</v>
      </c>
    </row>
    <row r="202" spans="1:5" x14ac:dyDescent="0.2">
      <c r="C202" t="s">
        <v>6687</v>
      </c>
      <c r="D202">
        <v>-0.36433651559753699</v>
      </c>
      <c r="E202" t="s">
        <v>2702</v>
      </c>
    </row>
    <row r="203" spans="1:5" x14ac:dyDescent="0.2">
      <c r="C203" t="s">
        <v>9130</v>
      </c>
      <c r="D203">
        <v>-0.17134125968796299</v>
      </c>
      <c r="E203" t="s">
        <v>1342</v>
      </c>
    </row>
    <row r="204" spans="1:5" x14ac:dyDescent="0.2">
      <c r="C204" t="s">
        <v>8077</v>
      </c>
      <c r="D204">
        <v>-0.364505718856655</v>
      </c>
      <c r="E204" t="s">
        <v>2782</v>
      </c>
    </row>
    <row r="205" spans="1:5" x14ac:dyDescent="0.2">
      <c r="A205" t="s">
        <v>3234</v>
      </c>
      <c r="B205" s="13">
        <v>0.91670894999999997</v>
      </c>
      <c r="C205" t="s">
        <v>6648</v>
      </c>
      <c r="D205">
        <v>0.33098255256879699</v>
      </c>
      <c r="E205" t="s">
        <v>3298</v>
      </c>
    </row>
    <row r="206" spans="1:5" x14ac:dyDescent="0.2">
      <c r="A206" t="s">
        <v>2592</v>
      </c>
      <c r="B206" s="13">
        <v>1.1998688</v>
      </c>
      <c r="C206" t="s">
        <v>7077</v>
      </c>
      <c r="D206">
        <v>0.48447615288784002</v>
      </c>
      <c r="E206" t="s">
        <v>3262</v>
      </c>
    </row>
    <row r="207" spans="1:5" x14ac:dyDescent="0.2">
      <c r="A207" t="s">
        <v>1820</v>
      </c>
      <c r="B207" s="13">
        <v>-1.6542684000000001</v>
      </c>
      <c r="C207" t="s">
        <v>7077</v>
      </c>
      <c r="D207">
        <v>-0.108228417467475</v>
      </c>
      <c r="E207" t="s">
        <v>1440</v>
      </c>
    </row>
    <row r="208" spans="1:5" x14ac:dyDescent="0.2">
      <c r="A208" t="s">
        <v>2786</v>
      </c>
      <c r="B208" s="13">
        <v>0.72103273999999995</v>
      </c>
      <c r="C208" t="s">
        <v>9394</v>
      </c>
      <c r="D208">
        <v>0.23793128608014</v>
      </c>
      <c r="E208" t="s">
        <v>4042</v>
      </c>
    </row>
    <row r="209" spans="1:5" x14ac:dyDescent="0.2">
      <c r="C209" t="s">
        <v>9394</v>
      </c>
      <c r="D209">
        <v>-0.16747987217310401</v>
      </c>
      <c r="E209" t="s">
        <v>748</v>
      </c>
    </row>
    <row r="210" spans="1:5" x14ac:dyDescent="0.2">
      <c r="A210" t="s">
        <v>3992</v>
      </c>
      <c r="B210" s="13">
        <v>0.60312460000000001</v>
      </c>
      <c r="C210" t="s">
        <v>8160</v>
      </c>
      <c r="D210">
        <v>0.19652439450631101</v>
      </c>
      <c r="E210" t="s">
        <v>544</v>
      </c>
    </row>
    <row r="211" spans="1:5" x14ac:dyDescent="0.2">
      <c r="C211" t="s">
        <v>8160</v>
      </c>
      <c r="D211">
        <v>-0.24738136745671599</v>
      </c>
      <c r="E211" t="s">
        <v>4700</v>
      </c>
    </row>
    <row r="212" spans="1:5" x14ac:dyDescent="0.2">
      <c r="A212" t="s">
        <v>129</v>
      </c>
      <c r="B212" s="13">
        <v>0.74558270000000004</v>
      </c>
      <c r="C212" t="s">
        <v>7846</v>
      </c>
      <c r="D212">
        <v>0.249859998849042</v>
      </c>
      <c r="E212" t="s">
        <v>1518</v>
      </c>
    </row>
    <row r="213" spans="1:5" x14ac:dyDescent="0.2">
      <c r="A213" t="s">
        <v>4434</v>
      </c>
      <c r="B213" s="13">
        <v>-0.50662790000000002</v>
      </c>
      <c r="C213" t="s">
        <v>10647</v>
      </c>
      <c r="D213">
        <v>9.8479387269655397E-2</v>
      </c>
      <c r="E213" t="s">
        <v>704</v>
      </c>
    </row>
    <row r="214" spans="1:5" x14ac:dyDescent="0.2">
      <c r="A214" t="s">
        <v>221</v>
      </c>
      <c r="B214" s="13">
        <v>1.0027090000000001</v>
      </c>
      <c r="C214" t="s">
        <v>9820</v>
      </c>
      <c r="D214">
        <v>0.37120276555994902</v>
      </c>
      <c r="E214" t="s">
        <v>3592</v>
      </c>
    </row>
    <row r="215" spans="1:5" x14ac:dyDescent="0.2">
      <c r="A215" t="s">
        <v>2504</v>
      </c>
      <c r="B215" s="13">
        <v>0.42525934999999998</v>
      </c>
      <c r="C215" t="s">
        <v>9660</v>
      </c>
      <c r="D215">
        <v>0.151599435101896</v>
      </c>
      <c r="E215" t="s">
        <v>1154</v>
      </c>
    </row>
    <row r="216" spans="1:5" x14ac:dyDescent="0.2">
      <c r="A216" t="s">
        <v>3660</v>
      </c>
      <c r="B216" s="13">
        <v>0.94789064000000001</v>
      </c>
      <c r="C216" t="s">
        <v>7290</v>
      </c>
      <c r="D216">
        <v>0.34834803249862401</v>
      </c>
      <c r="E216" t="s">
        <v>454</v>
      </c>
    </row>
    <row r="217" spans="1:5" x14ac:dyDescent="0.2">
      <c r="A217" t="s">
        <v>2654</v>
      </c>
      <c r="B217" s="13">
        <v>-2.4109422999999999</v>
      </c>
      <c r="C217" t="s">
        <v>10094</v>
      </c>
      <c r="D217">
        <v>-0.11887920296844701</v>
      </c>
      <c r="E217" t="s">
        <v>822</v>
      </c>
    </row>
    <row r="218" spans="1:5" x14ac:dyDescent="0.2">
      <c r="C218" t="s">
        <v>8380</v>
      </c>
      <c r="D218">
        <v>-0.30111135285719598</v>
      </c>
      <c r="E218" t="s">
        <v>2120</v>
      </c>
    </row>
    <row r="219" spans="1:5" x14ac:dyDescent="0.2">
      <c r="A219" t="s">
        <v>4212</v>
      </c>
      <c r="B219" s="13">
        <v>-0.76087004000000003</v>
      </c>
      <c r="C219" t="s">
        <v>9506</v>
      </c>
      <c r="D219">
        <v>-3.9996122717136304E-3</v>
      </c>
      <c r="E219" t="s">
        <v>2394</v>
      </c>
    </row>
    <row r="220" spans="1:5" x14ac:dyDescent="0.2">
      <c r="A220" t="s">
        <v>149</v>
      </c>
      <c r="B220" s="13">
        <v>-1.9330601999999999</v>
      </c>
      <c r="C220" t="s">
        <v>9506</v>
      </c>
      <c r="D220">
        <v>-0.113914497466478</v>
      </c>
      <c r="E220" t="s">
        <v>2440</v>
      </c>
    </row>
    <row r="221" spans="1:5" x14ac:dyDescent="0.2">
      <c r="A221" t="s">
        <v>4350</v>
      </c>
      <c r="B221" s="13">
        <v>0.63872695000000002</v>
      </c>
      <c r="C221" t="s">
        <v>8494</v>
      </c>
      <c r="D221">
        <v>0.21313494584159901</v>
      </c>
      <c r="E221" t="s">
        <v>674</v>
      </c>
    </row>
    <row r="222" spans="1:5" x14ac:dyDescent="0.2">
      <c r="C222" t="s">
        <v>6730</v>
      </c>
      <c r="D222">
        <v>-0.192469657293382</v>
      </c>
      <c r="E222" t="s">
        <v>3696</v>
      </c>
    </row>
    <row r="223" spans="1:5" x14ac:dyDescent="0.2">
      <c r="C223" t="s">
        <v>6730</v>
      </c>
      <c r="D223">
        <v>-0.42887059438049102</v>
      </c>
      <c r="E223" t="s">
        <v>3426</v>
      </c>
    </row>
    <row r="224" spans="1:5" x14ac:dyDescent="0.2">
      <c r="A224" t="s">
        <v>2246</v>
      </c>
      <c r="B224" s="13">
        <v>0.75260859999999996</v>
      </c>
      <c r="C224" t="s">
        <v>8765</v>
      </c>
      <c r="D224">
        <v>0.25476517391162001</v>
      </c>
      <c r="E224" t="s">
        <v>3390</v>
      </c>
    </row>
    <row r="225" spans="1:5" x14ac:dyDescent="0.2">
      <c r="A225" t="s">
        <v>4530</v>
      </c>
      <c r="B225" s="13">
        <v>-0.50428300000000004</v>
      </c>
      <c r="C225" t="s">
        <v>8765</v>
      </c>
      <c r="D225">
        <v>9.9825243059284099E-2</v>
      </c>
      <c r="E225" t="s">
        <v>1172</v>
      </c>
    </row>
    <row r="226" spans="1:5" x14ac:dyDescent="0.2">
      <c r="C226" t="s">
        <v>6080</v>
      </c>
      <c r="D226">
        <v>-0.14622287548722601</v>
      </c>
      <c r="E226" t="s">
        <v>2902</v>
      </c>
    </row>
    <row r="227" spans="1:5" x14ac:dyDescent="0.2">
      <c r="C227" t="s">
        <v>6080</v>
      </c>
      <c r="D227">
        <v>-0.38292897510208901</v>
      </c>
      <c r="E227" t="s">
        <v>1452</v>
      </c>
    </row>
    <row r="228" spans="1:5" x14ac:dyDescent="0.2">
      <c r="A228" t="s">
        <v>4218</v>
      </c>
      <c r="B228" s="13">
        <v>-3.934596</v>
      </c>
      <c r="C228" t="s">
        <v>10105</v>
      </c>
      <c r="D228">
        <v>-0.12550902786607099</v>
      </c>
      <c r="E228" t="s">
        <v>2532</v>
      </c>
    </row>
    <row r="229" spans="1:5" x14ac:dyDescent="0.2">
      <c r="A229" t="s">
        <v>3642</v>
      </c>
      <c r="B229" s="13">
        <v>0.74149480000000001</v>
      </c>
      <c r="C229" t="s">
        <v>9228</v>
      </c>
      <c r="D229">
        <v>0.24793950055701</v>
      </c>
      <c r="E229" t="s">
        <v>2132</v>
      </c>
    </row>
    <row r="230" spans="1:5" x14ac:dyDescent="0.2">
      <c r="A230" t="s">
        <v>278</v>
      </c>
      <c r="B230" s="13">
        <v>0.48205989999999999</v>
      </c>
      <c r="C230" t="s">
        <v>9924</v>
      </c>
      <c r="D230">
        <v>0.16265930412125601</v>
      </c>
      <c r="E230" t="s">
        <v>1528</v>
      </c>
    </row>
    <row r="231" spans="1:5" x14ac:dyDescent="0.2">
      <c r="A231" t="s">
        <v>4034</v>
      </c>
      <c r="B231" s="13">
        <v>-0.42908633000000002</v>
      </c>
      <c r="C231" t="s">
        <v>10284</v>
      </c>
      <c r="D231">
        <v>0.124859091524229</v>
      </c>
      <c r="E231" t="s">
        <v>1524</v>
      </c>
    </row>
    <row r="232" spans="1:5" x14ac:dyDescent="0.2">
      <c r="A232" t="s">
        <v>1108</v>
      </c>
      <c r="B232" s="13">
        <v>-0.54391265</v>
      </c>
      <c r="C232" t="s">
        <v>10687</v>
      </c>
      <c r="D232">
        <v>7.8981902465048603E-2</v>
      </c>
      <c r="E232" t="s">
        <v>3964</v>
      </c>
    </row>
    <row r="233" spans="1:5" x14ac:dyDescent="0.2">
      <c r="A233" t="s">
        <v>1400</v>
      </c>
      <c r="B233" s="13">
        <v>1.6142137000000001</v>
      </c>
      <c r="C233" t="s">
        <v>6068</v>
      </c>
      <c r="D233">
        <v>0.68717480991065905</v>
      </c>
      <c r="E233" t="s">
        <v>2116</v>
      </c>
    </row>
    <row r="234" spans="1:5" x14ac:dyDescent="0.2">
      <c r="C234" t="s">
        <v>8273</v>
      </c>
      <c r="D234">
        <v>-0.28579704480450902</v>
      </c>
      <c r="E234" t="s">
        <v>344</v>
      </c>
    </row>
    <row r="235" spans="1:5" x14ac:dyDescent="0.2">
      <c r="A235" t="s">
        <v>3856</v>
      </c>
      <c r="B235" s="13">
        <v>1.1112127000000001</v>
      </c>
      <c r="C235" t="s">
        <v>7660</v>
      </c>
      <c r="D235">
        <v>0.43039566822163999</v>
      </c>
      <c r="E235" t="s">
        <v>4442</v>
      </c>
    </row>
    <row r="236" spans="1:5" x14ac:dyDescent="0.2">
      <c r="A236" t="s">
        <v>2132</v>
      </c>
      <c r="B236" s="13">
        <v>-0.39457639999999999</v>
      </c>
      <c r="C236" t="s">
        <v>7660</v>
      </c>
      <c r="D236">
        <v>0.13199328897579901</v>
      </c>
      <c r="E236" t="s">
        <v>2444</v>
      </c>
    </row>
    <row r="237" spans="1:5" x14ac:dyDescent="0.2">
      <c r="A237" t="s">
        <v>3032</v>
      </c>
      <c r="B237" s="13">
        <v>-0.72855060000000005</v>
      </c>
      <c r="C237" t="s">
        <v>7660</v>
      </c>
      <c r="D237">
        <v>6.9838918056791396E-3</v>
      </c>
      <c r="E237" t="s">
        <v>274</v>
      </c>
    </row>
    <row r="238" spans="1:5" x14ac:dyDescent="0.2">
      <c r="A238" t="s">
        <v>1146</v>
      </c>
      <c r="B238" s="13">
        <v>1.0499559999999999</v>
      </c>
      <c r="C238" t="s">
        <v>6422</v>
      </c>
      <c r="D238">
        <v>0.39862347593744901</v>
      </c>
      <c r="E238" t="s">
        <v>866</v>
      </c>
    </row>
    <row r="239" spans="1:5" x14ac:dyDescent="0.2">
      <c r="A239" t="s">
        <v>1918</v>
      </c>
      <c r="B239" s="13">
        <v>1.563512</v>
      </c>
      <c r="C239" t="s">
        <v>6582</v>
      </c>
      <c r="D239">
        <v>0.680622937779371</v>
      </c>
      <c r="E239" t="s">
        <v>472</v>
      </c>
    </row>
    <row r="240" spans="1:5" x14ac:dyDescent="0.2">
      <c r="C240" t="s">
        <v>7980</v>
      </c>
      <c r="D240">
        <v>-0.270587073072319</v>
      </c>
      <c r="E240" t="s">
        <v>986</v>
      </c>
    </row>
    <row r="241" spans="1:5" x14ac:dyDescent="0.2">
      <c r="A241" t="s">
        <v>3934</v>
      </c>
      <c r="B241" s="13">
        <v>-0.48918660000000003</v>
      </c>
      <c r="C241" t="s">
        <v>10634</v>
      </c>
      <c r="D241">
        <v>0.10435386522097</v>
      </c>
      <c r="E241" t="s">
        <v>3782</v>
      </c>
    </row>
    <row r="242" spans="1:5" x14ac:dyDescent="0.2">
      <c r="A242" t="s">
        <v>1196</v>
      </c>
      <c r="B242" s="13">
        <v>1.1636305</v>
      </c>
      <c r="C242" t="s">
        <v>6642</v>
      </c>
      <c r="D242">
        <v>0.460963764960231</v>
      </c>
      <c r="E242" t="s">
        <v>678</v>
      </c>
    </row>
    <row r="243" spans="1:5" x14ac:dyDescent="0.2">
      <c r="A243" t="s">
        <v>4590</v>
      </c>
      <c r="B243" s="13">
        <v>0.44029528000000001</v>
      </c>
      <c r="C243" t="s">
        <v>6633</v>
      </c>
      <c r="D243">
        <v>0.15399195188336501</v>
      </c>
      <c r="E243" t="s">
        <v>247</v>
      </c>
    </row>
    <row r="244" spans="1:5" x14ac:dyDescent="0.2">
      <c r="A244" t="s">
        <v>2640</v>
      </c>
      <c r="B244" s="13">
        <v>-0.35565039999999998</v>
      </c>
      <c r="C244" t="s">
        <v>6633</v>
      </c>
      <c r="D244">
        <v>0.13637557288968999</v>
      </c>
      <c r="E244" t="s">
        <v>3372</v>
      </c>
    </row>
    <row r="245" spans="1:5" x14ac:dyDescent="0.2">
      <c r="C245" t="s">
        <v>6633</v>
      </c>
      <c r="D245">
        <v>-0.62478799522797102</v>
      </c>
      <c r="E245" t="s">
        <v>2586</v>
      </c>
    </row>
    <row r="246" spans="1:5" x14ac:dyDescent="0.2">
      <c r="A246" t="s">
        <v>4738</v>
      </c>
      <c r="B246" s="13">
        <v>0.88155240000000001</v>
      </c>
      <c r="C246" t="s">
        <v>7148</v>
      </c>
      <c r="D246">
        <v>0.31550631721871802</v>
      </c>
      <c r="E246" t="s">
        <v>2418</v>
      </c>
    </row>
    <row r="247" spans="1:5" x14ac:dyDescent="0.2">
      <c r="A247" t="s">
        <v>4414</v>
      </c>
      <c r="B247" s="13">
        <v>2.6533973</v>
      </c>
      <c r="C247" t="s">
        <v>5508</v>
      </c>
      <c r="D247">
        <v>1.0718204164710701</v>
      </c>
      <c r="E247" t="s">
        <v>3780</v>
      </c>
    </row>
    <row r="248" spans="1:5" x14ac:dyDescent="0.2">
      <c r="C248" t="s">
        <v>6056</v>
      </c>
      <c r="D248">
        <v>-0.38249889571405798</v>
      </c>
      <c r="E248" t="s">
        <v>570</v>
      </c>
    </row>
    <row r="249" spans="1:5" x14ac:dyDescent="0.2">
      <c r="C249" t="s">
        <v>8644</v>
      </c>
      <c r="D249">
        <v>-0.21738435926455099</v>
      </c>
      <c r="E249" t="s">
        <v>2130</v>
      </c>
    </row>
    <row r="250" spans="1:5" x14ac:dyDescent="0.2">
      <c r="A250" t="s">
        <v>918</v>
      </c>
      <c r="B250" s="13">
        <v>2.8225527000000001</v>
      </c>
      <c r="C250" t="s">
        <v>5700</v>
      </c>
      <c r="D250">
        <v>1.1226907851839301</v>
      </c>
      <c r="E250" t="s">
        <v>2548</v>
      </c>
    </row>
    <row r="251" spans="1:5" x14ac:dyDescent="0.2">
      <c r="A251" t="s">
        <v>4724</v>
      </c>
      <c r="B251" s="13">
        <v>1.0039792999999999</v>
      </c>
      <c r="C251" t="s">
        <v>6869</v>
      </c>
      <c r="D251">
        <v>0.37301371660447402</v>
      </c>
      <c r="E251" t="s">
        <v>4438</v>
      </c>
    </row>
    <row r="252" spans="1:5" x14ac:dyDescent="0.2">
      <c r="C252" t="s">
        <v>9252</v>
      </c>
      <c r="D252">
        <v>-0.17457772839671501</v>
      </c>
      <c r="E252" t="s">
        <v>335</v>
      </c>
    </row>
    <row r="253" spans="1:5" x14ac:dyDescent="0.2">
      <c r="A253" t="s">
        <v>2746</v>
      </c>
      <c r="B253" s="13">
        <v>1.0360609000000001</v>
      </c>
      <c r="C253" t="s">
        <v>7208</v>
      </c>
      <c r="D253">
        <v>0.39243334358946502</v>
      </c>
      <c r="E253" t="s">
        <v>2310</v>
      </c>
    </row>
    <row r="254" spans="1:5" x14ac:dyDescent="0.2">
      <c r="A254" t="s">
        <v>4512</v>
      </c>
      <c r="B254" s="13">
        <v>0.73606806999999996</v>
      </c>
      <c r="C254" t="s">
        <v>7208</v>
      </c>
      <c r="D254">
        <v>0.24442263878600801</v>
      </c>
      <c r="E254" t="s">
        <v>153</v>
      </c>
    </row>
    <row r="255" spans="1:5" x14ac:dyDescent="0.2">
      <c r="A255" t="s">
        <v>245</v>
      </c>
      <c r="B255" s="13">
        <v>1.3709669</v>
      </c>
      <c r="C255" t="s">
        <v>7898</v>
      </c>
      <c r="D255">
        <v>0.58269336707661301</v>
      </c>
      <c r="E255" t="s">
        <v>2246</v>
      </c>
    </row>
    <row r="256" spans="1:5" x14ac:dyDescent="0.2">
      <c r="A256" t="s">
        <v>3452</v>
      </c>
      <c r="B256" s="13">
        <v>0.63044089999999997</v>
      </c>
      <c r="C256" t="s">
        <v>9458</v>
      </c>
      <c r="D256">
        <v>0.20821625604972299</v>
      </c>
      <c r="E256" t="s">
        <v>145</v>
      </c>
    </row>
    <row r="257" spans="1:5" x14ac:dyDescent="0.2">
      <c r="A257" t="s">
        <v>814</v>
      </c>
      <c r="B257" s="13">
        <v>0.59314906999999994</v>
      </c>
      <c r="C257" t="s">
        <v>10348</v>
      </c>
      <c r="D257">
        <v>0.19186086004655101</v>
      </c>
      <c r="E257" t="s">
        <v>2794</v>
      </c>
    </row>
    <row r="258" spans="1:5" x14ac:dyDescent="0.2">
      <c r="A258" t="s">
        <v>2528</v>
      </c>
      <c r="B258" s="13">
        <v>-0.72341173999999997</v>
      </c>
      <c r="C258" t="s">
        <v>10067</v>
      </c>
      <c r="D258">
        <v>8.6633529255655903E-3</v>
      </c>
      <c r="E258" t="s">
        <v>2202</v>
      </c>
    </row>
    <row r="259" spans="1:5" x14ac:dyDescent="0.2">
      <c r="A259" t="s">
        <v>3088</v>
      </c>
      <c r="B259" s="13">
        <v>1.41092</v>
      </c>
      <c r="C259" t="s">
        <v>5999</v>
      </c>
      <c r="D259">
        <v>0.60046534940655005</v>
      </c>
      <c r="E259" t="s">
        <v>3394</v>
      </c>
    </row>
    <row r="260" spans="1:5" x14ac:dyDescent="0.2">
      <c r="A260" t="s">
        <v>3484</v>
      </c>
      <c r="B260" s="13">
        <v>-0.48799214000000002</v>
      </c>
      <c r="C260" t="s">
        <v>5999</v>
      </c>
      <c r="D260">
        <v>0.104570655285668</v>
      </c>
      <c r="E260" t="s">
        <v>380</v>
      </c>
    </row>
    <row r="261" spans="1:5" x14ac:dyDescent="0.2">
      <c r="C261" t="s">
        <v>6657</v>
      </c>
      <c r="D261">
        <v>-0.71219909856740604</v>
      </c>
      <c r="E261" t="s">
        <v>3948</v>
      </c>
    </row>
    <row r="262" spans="1:5" x14ac:dyDescent="0.2">
      <c r="A262" t="s">
        <v>1312</v>
      </c>
      <c r="B262" s="13">
        <v>0.62388679999999996</v>
      </c>
      <c r="C262" t="s">
        <v>8120</v>
      </c>
      <c r="D262">
        <v>0.20368108934728699</v>
      </c>
      <c r="E262" t="s">
        <v>720</v>
      </c>
    </row>
    <row r="263" spans="1:5" x14ac:dyDescent="0.2">
      <c r="A263" t="s">
        <v>2652</v>
      </c>
      <c r="B263" s="13">
        <v>-0.48815577999999998</v>
      </c>
      <c r="C263" t="s">
        <v>8120</v>
      </c>
      <c r="D263">
        <v>0.10450839643165</v>
      </c>
      <c r="E263" t="s">
        <v>1850</v>
      </c>
    </row>
    <row r="264" spans="1:5" x14ac:dyDescent="0.2">
      <c r="A264" t="s">
        <v>4706</v>
      </c>
      <c r="B264" s="13">
        <v>2.0091667000000002</v>
      </c>
      <c r="C264" t="s">
        <v>5755</v>
      </c>
      <c r="D264">
        <v>0.85044207775799596</v>
      </c>
      <c r="E264" t="s">
        <v>2378</v>
      </c>
    </row>
    <row r="265" spans="1:5" x14ac:dyDescent="0.2">
      <c r="C265" t="s">
        <v>7599</v>
      </c>
      <c r="D265">
        <v>-0.32682416743816201</v>
      </c>
      <c r="E265" t="s">
        <v>2432</v>
      </c>
    </row>
    <row r="266" spans="1:5" x14ac:dyDescent="0.2">
      <c r="C266" t="s">
        <v>9740</v>
      </c>
      <c r="D266">
        <v>-0.16904481656548301</v>
      </c>
      <c r="E266" t="s">
        <v>2624</v>
      </c>
    </row>
    <row r="267" spans="1:5" x14ac:dyDescent="0.2">
      <c r="A267" t="s">
        <v>2460</v>
      </c>
      <c r="B267" s="13">
        <v>0.85504749999999996</v>
      </c>
      <c r="C267" t="s">
        <v>7345</v>
      </c>
      <c r="D267">
        <v>0.303505260785215</v>
      </c>
      <c r="E267" t="s">
        <v>2680</v>
      </c>
    </row>
    <row r="268" spans="1:5" x14ac:dyDescent="0.2">
      <c r="A268" t="s">
        <v>2972</v>
      </c>
      <c r="B268" s="13">
        <v>-0.70591990000000004</v>
      </c>
      <c r="C268" t="s">
        <v>10544</v>
      </c>
      <c r="D268">
        <v>1.2460553372924E-2</v>
      </c>
      <c r="E268" t="s">
        <v>1250</v>
      </c>
    </row>
    <row r="269" spans="1:5" x14ac:dyDescent="0.2">
      <c r="A269" t="s">
        <v>1176</v>
      </c>
      <c r="B269" s="13">
        <v>1.2581958</v>
      </c>
      <c r="C269" t="s">
        <v>9172</v>
      </c>
      <c r="D269">
        <v>0.51594030324069995</v>
      </c>
      <c r="E269" t="s">
        <v>666</v>
      </c>
    </row>
    <row r="270" spans="1:5" x14ac:dyDescent="0.2">
      <c r="A270" t="s">
        <v>4340</v>
      </c>
      <c r="B270" s="13">
        <v>0.76710500000000004</v>
      </c>
      <c r="C270" t="s">
        <v>9172</v>
      </c>
      <c r="D270">
        <v>0.26145322198663301</v>
      </c>
      <c r="E270" t="s">
        <v>2924</v>
      </c>
    </row>
    <row r="271" spans="1:5" x14ac:dyDescent="0.2">
      <c r="A271" t="s">
        <v>380</v>
      </c>
      <c r="B271" s="13">
        <v>0.42974788000000003</v>
      </c>
      <c r="C271" t="s">
        <v>9172</v>
      </c>
      <c r="D271">
        <v>0.15251920213529599</v>
      </c>
      <c r="E271" t="s">
        <v>330</v>
      </c>
    </row>
    <row r="272" spans="1:5" x14ac:dyDescent="0.2">
      <c r="A272" t="s">
        <v>4630</v>
      </c>
      <c r="B272" s="13">
        <v>-0.52679354</v>
      </c>
      <c r="C272" t="s">
        <v>9172</v>
      </c>
      <c r="D272">
        <v>8.4862474103320401E-2</v>
      </c>
      <c r="E272" t="s">
        <v>3422</v>
      </c>
    </row>
    <row r="273" spans="1:5" x14ac:dyDescent="0.2">
      <c r="A273" t="s">
        <v>4352</v>
      </c>
      <c r="B273" s="13">
        <v>-0.42151368</v>
      </c>
      <c r="C273" t="s">
        <v>10424</v>
      </c>
      <c r="D273">
        <v>0.126306576079071</v>
      </c>
      <c r="E273" t="s">
        <v>2608</v>
      </c>
    </row>
    <row r="274" spans="1:5" x14ac:dyDescent="0.2">
      <c r="A274" t="s">
        <v>3688</v>
      </c>
      <c r="B274" s="13">
        <v>1.3864468000000001</v>
      </c>
      <c r="C274" t="s">
        <v>7277</v>
      </c>
      <c r="D274">
        <v>0.59014433546251999</v>
      </c>
      <c r="E274" t="s">
        <v>1306</v>
      </c>
    </row>
    <row r="275" spans="1:5" x14ac:dyDescent="0.2">
      <c r="A275" t="s">
        <v>3738</v>
      </c>
      <c r="B275" s="13">
        <v>1.3429369</v>
      </c>
      <c r="C275" t="s">
        <v>7277</v>
      </c>
      <c r="D275">
        <v>0.55105366277271695</v>
      </c>
      <c r="E275" t="s">
        <v>848</v>
      </c>
    </row>
    <row r="276" spans="1:5" x14ac:dyDescent="0.2">
      <c r="A276" t="s">
        <v>1008</v>
      </c>
      <c r="B276" s="13">
        <v>0.94872460000000003</v>
      </c>
      <c r="C276" t="s">
        <v>7277</v>
      </c>
      <c r="D276">
        <v>0.34885139723654401</v>
      </c>
      <c r="E276" t="s">
        <v>3796</v>
      </c>
    </row>
    <row r="277" spans="1:5" x14ac:dyDescent="0.2">
      <c r="A277" t="s">
        <v>4546</v>
      </c>
      <c r="B277" s="13">
        <v>0.83199877</v>
      </c>
      <c r="C277" t="s">
        <v>7277</v>
      </c>
      <c r="D277">
        <v>0.29109288602453398</v>
      </c>
      <c r="E277" t="s">
        <v>712</v>
      </c>
    </row>
    <row r="278" spans="1:5" x14ac:dyDescent="0.2">
      <c r="A278" t="s">
        <v>118</v>
      </c>
      <c r="B278" s="13">
        <v>0.54723239999999995</v>
      </c>
      <c r="C278" t="s">
        <v>8912</v>
      </c>
      <c r="D278">
        <v>0.17797794503226</v>
      </c>
      <c r="E278" t="s">
        <v>1367</v>
      </c>
    </row>
    <row r="279" spans="1:5" x14ac:dyDescent="0.2">
      <c r="A279" t="s">
        <v>1154</v>
      </c>
      <c r="B279" s="13">
        <v>0.39548725000000001</v>
      </c>
      <c r="C279" t="s">
        <v>8912</v>
      </c>
      <c r="D279">
        <v>0.144829402773341</v>
      </c>
      <c r="E279" t="s">
        <v>1096</v>
      </c>
    </row>
    <row r="280" spans="1:5" x14ac:dyDescent="0.2">
      <c r="A280" t="s">
        <v>2600</v>
      </c>
      <c r="B280" s="13">
        <v>-0.45222265</v>
      </c>
      <c r="C280" t="s">
        <v>8154</v>
      </c>
      <c r="D280">
        <v>0.119936537345712</v>
      </c>
      <c r="E280" t="s">
        <v>1324</v>
      </c>
    </row>
    <row r="281" spans="1:5" x14ac:dyDescent="0.2">
      <c r="C281" t="s">
        <v>8154</v>
      </c>
      <c r="D281">
        <v>-0.56549312458921797</v>
      </c>
      <c r="E281" t="s">
        <v>1288</v>
      </c>
    </row>
    <row r="282" spans="1:5" x14ac:dyDescent="0.2">
      <c r="A282" t="s">
        <v>4644</v>
      </c>
      <c r="B282" s="13">
        <v>1.899054</v>
      </c>
      <c r="C282" t="s">
        <v>5851</v>
      </c>
      <c r="D282">
        <v>0.80396491443431395</v>
      </c>
      <c r="E282" t="s">
        <v>1335</v>
      </c>
    </row>
    <row r="283" spans="1:5" x14ac:dyDescent="0.2">
      <c r="A283" t="s">
        <v>4828</v>
      </c>
      <c r="B283" s="13">
        <v>-1.3895504000000001</v>
      </c>
      <c r="C283" t="s">
        <v>5851</v>
      </c>
      <c r="D283">
        <v>-9.9414592525771506E-2</v>
      </c>
      <c r="E283" t="s">
        <v>77</v>
      </c>
    </row>
    <row r="284" spans="1:5" x14ac:dyDescent="0.2">
      <c r="A284" t="s">
        <v>4792</v>
      </c>
      <c r="B284" s="13">
        <v>0.51459929999999998</v>
      </c>
      <c r="C284" t="s">
        <v>9499</v>
      </c>
      <c r="D284">
        <v>0.17071024558470799</v>
      </c>
      <c r="E284" t="s">
        <v>3254</v>
      </c>
    </row>
    <row r="285" spans="1:5" x14ac:dyDescent="0.2">
      <c r="A285" t="s">
        <v>4150</v>
      </c>
      <c r="B285" s="13">
        <v>0.91734963999999997</v>
      </c>
      <c r="C285" t="s">
        <v>7489</v>
      </c>
      <c r="D285">
        <v>0.33169501755228498</v>
      </c>
      <c r="E285" t="s">
        <v>2512</v>
      </c>
    </row>
    <row r="286" spans="1:5" x14ac:dyDescent="0.2">
      <c r="A286" t="s">
        <v>826</v>
      </c>
      <c r="B286" s="13">
        <v>0.43088409999999999</v>
      </c>
      <c r="C286" t="s">
        <v>7489</v>
      </c>
      <c r="D286">
        <v>0.153472023011507</v>
      </c>
      <c r="E286" t="s">
        <v>2632</v>
      </c>
    </row>
    <row r="287" spans="1:5" x14ac:dyDescent="0.2">
      <c r="A287" t="s">
        <v>2996</v>
      </c>
      <c r="B287" s="13">
        <v>1.1607285000000001</v>
      </c>
      <c r="C287" t="s">
        <v>7232</v>
      </c>
      <c r="D287">
        <v>0.45800805044070397</v>
      </c>
      <c r="E287" t="s">
        <v>213</v>
      </c>
    </row>
    <row r="288" spans="1:5" x14ac:dyDescent="0.2">
      <c r="C288" t="s">
        <v>7127</v>
      </c>
      <c r="D288">
        <v>-0.49020454906079902</v>
      </c>
      <c r="E288" t="s">
        <v>2706</v>
      </c>
    </row>
    <row r="289" spans="1:5" x14ac:dyDescent="0.2">
      <c r="A289" t="s">
        <v>4338</v>
      </c>
      <c r="B289" s="13">
        <v>0.47448915000000003</v>
      </c>
      <c r="C289" t="s">
        <v>8885</v>
      </c>
      <c r="D289">
        <v>0.160091615449897</v>
      </c>
      <c r="E289" t="s">
        <v>2178</v>
      </c>
    </row>
    <row r="290" spans="1:5" x14ac:dyDescent="0.2">
      <c r="A290" t="s">
        <v>3420</v>
      </c>
      <c r="B290" s="13">
        <v>-1.3412579</v>
      </c>
      <c r="C290" t="s">
        <v>8885</v>
      </c>
      <c r="D290">
        <v>-9.56875431687738E-2</v>
      </c>
      <c r="E290" t="s">
        <v>2666</v>
      </c>
    </row>
    <row r="291" spans="1:5" x14ac:dyDescent="0.2">
      <c r="C291" t="s">
        <v>9133</v>
      </c>
      <c r="D291">
        <v>-0.16972772850718501</v>
      </c>
      <c r="E291" t="s">
        <v>133</v>
      </c>
    </row>
    <row r="292" spans="1:5" x14ac:dyDescent="0.2">
      <c r="A292" t="s">
        <v>2572</v>
      </c>
      <c r="B292" s="13">
        <v>0.74207029999999996</v>
      </c>
      <c r="C292" t="s">
        <v>7611</v>
      </c>
      <c r="D292">
        <v>0.248959719694924</v>
      </c>
      <c r="E292" t="s">
        <v>4400</v>
      </c>
    </row>
    <row r="293" spans="1:5" x14ac:dyDescent="0.2">
      <c r="C293" t="s">
        <v>5616</v>
      </c>
      <c r="D293">
        <v>-0.81576603627492805</v>
      </c>
      <c r="E293" t="s">
        <v>1588</v>
      </c>
    </row>
    <row r="294" spans="1:5" x14ac:dyDescent="0.2">
      <c r="A294" t="s">
        <v>4740</v>
      </c>
      <c r="B294" s="13">
        <v>0.97374640000000001</v>
      </c>
      <c r="C294" t="s">
        <v>6341</v>
      </c>
      <c r="D294">
        <v>0.35884167530518402</v>
      </c>
      <c r="E294" t="s">
        <v>2260</v>
      </c>
    </row>
    <row r="295" spans="1:5" x14ac:dyDescent="0.2">
      <c r="A295" t="s">
        <v>4452</v>
      </c>
      <c r="B295" s="13">
        <v>1.1019582000000001</v>
      </c>
      <c r="C295" t="s">
        <v>8145</v>
      </c>
      <c r="D295">
        <v>0.422395366441012</v>
      </c>
      <c r="E295" t="s">
        <v>2382</v>
      </c>
    </row>
    <row r="296" spans="1:5" x14ac:dyDescent="0.2">
      <c r="A296" t="s">
        <v>4658</v>
      </c>
      <c r="B296" s="13">
        <v>1.6468704999999999</v>
      </c>
      <c r="C296" t="s">
        <v>6503</v>
      </c>
      <c r="D296">
        <v>0.70306660703018897</v>
      </c>
      <c r="E296" t="s">
        <v>2398</v>
      </c>
    </row>
    <row r="297" spans="1:5" x14ac:dyDescent="0.2">
      <c r="A297" t="s">
        <v>3350</v>
      </c>
      <c r="B297" s="13">
        <v>-0.86077625000000002</v>
      </c>
      <c r="C297" t="s">
        <v>9995</v>
      </c>
      <c r="D297">
        <v>-3.8858643420968002E-2</v>
      </c>
      <c r="E297" t="s">
        <v>734</v>
      </c>
    </row>
    <row r="298" spans="1:5" x14ac:dyDescent="0.2">
      <c r="A298" t="s">
        <v>2168</v>
      </c>
      <c r="B298" s="13">
        <v>2.1909502000000001</v>
      </c>
      <c r="C298" t="s">
        <v>6976</v>
      </c>
      <c r="D298">
        <v>0.95504967173804201</v>
      </c>
      <c r="E298" t="s">
        <v>4394</v>
      </c>
    </row>
    <row r="299" spans="1:5" x14ac:dyDescent="0.2">
      <c r="A299" t="s">
        <v>376</v>
      </c>
      <c r="B299" s="13">
        <v>1.1942699000000001</v>
      </c>
      <c r="C299" t="s">
        <v>5902</v>
      </c>
      <c r="D299">
        <v>0.48220090213546302</v>
      </c>
      <c r="E299" t="s">
        <v>826</v>
      </c>
    </row>
    <row r="300" spans="1:5" x14ac:dyDescent="0.2">
      <c r="A300" t="s">
        <v>806</v>
      </c>
      <c r="B300" s="13">
        <v>0.66666820000000004</v>
      </c>
      <c r="C300" t="s">
        <v>8625</v>
      </c>
      <c r="D300">
        <v>0.22226645463998801</v>
      </c>
      <c r="E300" t="s">
        <v>2198</v>
      </c>
    </row>
    <row r="301" spans="1:5" x14ac:dyDescent="0.2">
      <c r="A301" t="s">
        <v>3808</v>
      </c>
      <c r="B301" s="13">
        <v>-0.45119330000000002</v>
      </c>
      <c r="C301" t="s">
        <v>8625</v>
      </c>
      <c r="D301">
        <v>0.121107112466315</v>
      </c>
      <c r="E301" t="s">
        <v>4202</v>
      </c>
    </row>
    <row r="302" spans="1:5" x14ac:dyDescent="0.2">
      <c r="A302" t="s">
        <v>54</v>
      </c>
      <c r="B302" s="13">
        <v>-1.1104753000000001</v>
      </c>
      <c r="C302" t="s">
        <v>10677</v>
      </c>
      <c r="D302">
        <v>-7.57541578092851E-2</v>
      </c>
      <c r="E302" t="s">
        <v>3600</v>
      </c>
    </row>
    <row r="303" spans="1:5" x14ac:dyDescent="0.2">
      <c r="C303" t="s">
        <v>9222</v>
      </c>
      <c r="D303">
        <v>-0.37175125856058899</v>
      </c>
      <c r="E303" t="s">
        <v>3234</v>
      </c>
    </row>
    <row r="304" spans="1:5" x14ac:dyDescent="0.2">
      <c r="A304" t="s">
        <v>2310</v>
      </c>
      <c r="B304" s="13">
        <v>0.82827556000000002</v>
      </c>
      <c r="C304" t="s">
        <v>7690</v>
      </c>
      <c r="D304">
        <v>0.28963511544347698</v>
      </c>
      <c r="E304" t="s">
        <v>2888</v>
      </c>
    </row>
    <row r="305" spans="1:5" x14ac:dyDescent="0.2">
      <c r="A305" t="s">
        <v>4070</v>
      </c>
      <c r="B305" s="13">
        <v>-0.50321210000000005</v>
      </c>
      <c r="C305" t="s">
        <v>10478</v>
      </c>
      <c r="D305">
        <v>0.10122311800460999</v>
      </c>
      <c r="E305" t="s">
        <v>1270</v>
      </c>
    </row>
    <row r="306" spans="1:5" x14ac:dyDescent="0.2">
      <c r="C306" t="s">
        <v>8292</v>
      </c>
      <c r="D306">
        <v>-0.19801255022393099</v>
      </c>
      <c r="E306" t="s">
        <v>2160</v>
      </c>
    </row>
    <row r="307" spans="1:5" x14ac:dyDescent="0.2">
      <c r="A307" t="s">
        <v>3720</v>
      </c>
      <c r="B307" s="13">
        <v>0.47501992999999998</v>
      </c>
      <c r="C307" t="s">
        <v>9903</v>
      </c>
      <c r="D307">
        <v>0.161080021540116</v>
      </c>
      <c r="E307" t="s">
        <v>3838</v>
      </c>
    </row>
    <row r="308" spans="1:5" x14ac:dyDescent="0.2">
      <c r="A308" t="s">
        <v>3842</v>
      </c>
      <c r="B308" s="13">
        <v>0.65137489999999998</v>
      </c>
      <c r="C308" t="s">
        <v>7755</v>
      </c>
      <c r="D308">
        <v>0.21597452764526601</v>
      </c>
      <c r="E308" t="s">
        <v>1364</v>
      </c>
    </row>
    <row r="309" spans="1:5" x14ac:dyDescent="0.2">
      <c r="C309" t="s">
        <v>6050</v>
      </c>
      <c r="D309">
        <v>-0.385351437621482</v>
      </c>
      <c r="E309" t="s">
        <v>111</v>
      </c>
    </row>
    <row r="310" spans="1:5" x14ac:dyDescent="0.2">
      <c r="A310" t="s">
        <v>614</v>
      </c>
      <c r="B310" s="13">
        <v>0.96864163999999997</v>
      </c>
      <c r="C310" t="s">
        <v>6794</v>
      </c>
      <c r="D310">
        <v>0.357324293362555</v>
      </c>
      <c r="E310" t="s">
        <v>2272</v>
      </c>
    </row>
    <row r="311" spans="1:5" x14ac:dyDescent="0.2">
      <c r="A311" t="s">
        <v>700</v>
      </c>
      <c r="B311" s="13">
        <v>0.82361439999999997</v>
      </c>
      <c r="C311" t="s">
        <v>6794</v>
      </c>
      <c r="D311">
        <v>0.28788523582793002</v>
      </c>
      <c r="E311" t="s">
        <v>3402</v>
      </c>
    </row>
    <row r="312" spans="1:5" x14ac:dyDescent="0.2">
      <c r="A312" t="s">
        <v>1946</v>
      </c>
      <c r="B312" s="13">
        <v>-0.42643490000000001</v>
      </c>
      <c r="C312" t="s">
        <v>6794</v>
      </c>
      <c r="D312">
        <v>0.12520408771876401</v>
      </c>
      <c r="E312" t="s">
        <v>2508</v>
      </c>
    </row>
    <row r="313" spans="1:5" x14ac:dyDescent="0.2">
      <c r="A313" t="s">
        <v>946</v>
      </c>
      <c r="B313" s="13">
        <v>-1.037167</v>
      </c>
      <c r="C313" t="s">
        <v>6794</v>
      </c>
      <c r="D313">
        <v>-6.7297247293514703E-2</v>
      </c>
      <c r="E313" t="s">
        <v>810</v>
      </c>
    </row>
    <row r="314" spans="1:5" x14ac:dyDescent="0.2">
      <c r="A314" t="s">
        <v>1842</v>
      </c>
      <c r="B314" s="13">
        <v>1.1960086999999999</v>
      </c>
      <c r="C314" t="s">
        <v>6455</v>
      </c>
      <c r="D314">
        <v>0.48332601278572002</v>
      </c>
      <c r="E314" t="s">
        <v>2854</v>
      </c>
    </row>
    <row r="315" spans="1:5" x14ac:dyDescent="0.2">
      <c r="A315" t="s">
        <v>4422</v>
      </c>
      <c r="B315" s="13">
        <v>-0.46308347999999999</v>
      </c>
      <c r="C315" t="s">
        <v>6455</v>
      </c>
      <c r="D315">
        <v>0.112615009033494</v>
      </c>
      <c r="E315" t="s">
        <v>286</v>
      </c>
    </row>
    <row r="316" spans="1:5" x14ac:dyDescent="0.2">
      <c r="A316" t="s">
        <v>1204</v>
      </c>
      <c r="B316" s="13">
        <v>-0.81539834</v>
      </c>
      <c r="C316" t="s">
        <v>6455</v>
      </c>
      <c r="D316">
        <v>-2.0317468070229099E-2</v>
      </c>
      <c r="E316" t="s">
        <v>830</v>
      </c>
    </row>
    <row r="317" spans="1:5" x14ac:dyDescent="0.2">
      <c r="A317" t="s">
        <v>2272</v>
      </c>
      <c r="B317" s="13">
        <v>1.1401452000000001</v>
      </c>
      <c r="C317" t="s">
        <v>6600</v>
      </c>
      <c r="D317">
        <v>0.444694375838664</v>
      </c>
      <c r="E317" t="s">
        <v>2146</v>
      </c>
    </row>
    <row r="318" spans="1:5" x14ac:dyDescent="0.2">
      <c r="A318" t="s">
        <v>790</v>
      </c>
      <c r="B318" s="13">
        <v>0.79953260000000004</v>
      </c>
      <c r="C318" t="s">
        <v>7852</v>
      </c>
      <c r="D318">
        <v>0.27809056499465101</v>
      </c>
      <c r="E318" t="s">
        <v>775</v>
      </c>
    </row>
    <row r="319" spans="1:5" x14ac:dyDescent="0.2">
      <c r="C319" t="s">
        <v>7852</v>
      </c>
      <c r="D319">
        <v>-0.13806977192870001</v>
      </c>
      <c r="E319" t="s">
        <v>1660</v>
      </c>
    </row>
    <row r="320" spans="1:5" x14ac:dyDescent="0.2">
      <c r="A320" t="s">
        <v>1590</v>
      </c>
      <c r="B320" s="13">
        <v>1.474513</v>
      </c>
      <c r="C320" t="s">
        <v>6967</v>
      </c>
      <c r="D320">
        <v>0.649541461219173</v>
      </c>
      <c r="E320" t="s">
        <v>2452</v>
      </c>
    </row>
    <row r="321" spans="1:5" x14ac:dyDescent="0.2">
      <c r="A321" t="s">
        <v>3786</v>
      </c>
      <c r="B321" s="13">
        <v>0.44747779999999998</v>
      </c>
      <c r="C321" t="s">
        <v>9435</v>
      </c>
      <c r="D321">
        <v>0.156284805560504</v>
      </c>
      <c r="E321" t="s">
        <v>254</v>
      </c>
    </row>
    <row r="322" spans="1:5" x14ac:dyDescent="0.2">
      <c r="A322" t="s">
        <v>2828</v>
      </c>
      <c r="B322" s="13">
        <v>0.93868583000000005</v>
      </c>
      <c r="C322" t="s">
        <v>8286</v>
      </c>
      <c r="D322">
        <v>0.34445329901322402</v>
      </c>
      <c r="E322" t="s">
        <v>4290</v>
      </c>
    </row>
    <row r="323" spans="1:5" x14ac:dyDescent="0.2">
      <c r="C323" t="s">
        <v>8596</v>
      </c>
      <c r="D323">
        <v>-0.201836438820238</v>
      </c>
      <c r="E323" t="s">
        <v>4136</v>
      </c>
    </row>
    <row r="324" spans="1:5" x14ac:dyDescent="0.2">
      <c r="A324" t="s">
        <v>347</v>
      </c>
      <c r="B324" s="13">
        <v>-0.76442650000000001</v>
      </c>
      <c r="C324" t="s">
        <v>10560</v>
      </c>
      <c r="D324">
        <v>-5.9684742817924796E-3</v>
      </c>
      <c r="E324" t="s">
        <v>2436</v>
      </c>
    </row>
    <row r="325" spans="1:5" x14ac:dyDescent="0.2">
      <c r="A325" t="s">
        <v>1836</v>
      </c>
      <c r="B325" s="13">
        <v>1.1915433</v>
      </c>
      <c r="C325" t="s">
        <v>6282</v>
      </c>
      <c r="D325">
        <v>0.48011259202324702</v>
      </c>
      <c r="E325" t="s">
        <v>1202</v>
      </c>
    </row>
    <row r="326" spans="1:5" x14ac:dyDescent="0.2">
      <c r="C326" t="s">
        <v>6746</v>
      </c>
      <c r="D326">
        <v>-0.39019164620073599</v>
      </c>
      <c r="E326" t="s">
        <v>932</v>
      </c>
    </row>
    <row r="327" spans="1:5" x14ac:dyDescent="0.2">
      <c r="C327" t="s">
        <v>9597</v>
      </c>
      <c r="D327">
        <v>-0.22702336632360501</v>
      </c>
      <c r="E327" t="s">
        <v>520</v>
      </c>
    </row>
    <row r="328" spans="1:5" x14ac:dyDescent="0.2">
      <c r="A328" t="s">
        <v>3750</v>
      </c>
      <c r="B328" s="13">
        <v>-0.40687944999999998</v>
      </c>
      <c r="C328" t="s">
        <v>5586</v>
      </c>
      <c r="D328">
        <v>0.128394424404004</v>
      </c>
      <c r="E328" t="s">
        <v>1118</v>
      </c>
    </row>
    <row r="329" spans="1:5" x14ac:dyDescent="0.2">
      <c r="A329" t="s">
        <v>1932</v>
      </c>
      <c r="B329" s="13">
        <v>-0.45498312000000002</v>
      </c>
      <c r="C329" t="s">
        <v>5586</v>
      </c>
      <c r="D329">
        <v>0.117992202187072</v>
      </c>
      <c r="E329" t="s">
        <v>2542</v>
      </c>
    </row>
    <row r="330" spans="1:5" x14ac:dyDescent="0.2">
      <c r="C330" t="s">
        <v>5586</v>
      </c>
      <c r="D330">
        <v>-0.94880503300956098</v>
      </c>
      <c r="E330" t="s">
        <v>3354</v>
      </c>
    </row>
    <row r="331" spans="1:5" x14ac:dyDescent="0.2">
      <c r="A331" t="s">
        <v>120</v>
      </c>
      <c r="B331" s="13">
        <v>1.024702</v>
      </c>
      <c r="C331" t="s">
        <v>7142</v>
      </c>
      <c r="D331">
        <v>0.38394157691236402</v>
      </c>
      <c r="E331" t="s">
        <v>4692</v>
      </c>
    </row>
    <row r="332" spans="1:5" x14ac:dyDescent="0.2">
      <c r="C332" t="s">
        <v>8310</v>
      </c>
      <c r="D332">
        <v>-0.22544812638796199</v>
      </c>
      <c r="E332" t="s">
        <v>4122</v>
      </c>
    </row>
    <row r="333" spans="1:5" x14ac:dyDescent="0.2">
      <c r="A333" t="s">
        <v>3838</v>
      </c>
      <c r="B333" s="13">
        <v>-0.39471667999999999</v>
      </c>
      <c r="C333" t="s">
        <v>9136</v>
      </c>
      <c r="D333">
        <v>0.13198574256526099</v>
      </c>
      <c r="E333" t="s">
        <v>3110</v>
      </c>
    </row>
    <row r="334" spans="1:5" x14ac:dyDescent="0.2">
      <c r="A334" t="s">
        <v>1142</v>
      </c>
      <c r="B334" s="13">
        <v>-1.1354924</v>
      </c>
      <c r="C334" t="s">
        <v>9136</v>
      </c>
      <c r="D334">
        <v>-8.0256569136028702E-2</v>
      </c>
      <c r="E334" t="s">
        <v>546</v>
      </c>
    </row>
    <row r="335" spans="1:5" x14ac:dyDescent="0.2">
      <c r="A335" t="s">
        <v>1186</v>
      </c>
      <c r="B335" s="13">
        <v>-1.6878310000000001</v>
      </c>
      <c r="C335" t="s">
        <v>9136</v>
      </c>
      <c r="D335">
        <v>-0.10938741205083199</v>
      </c>
      <c r="E335" t="s">
        <v>4520</v>
      </c>
    </row>
    <row r="336" spans="1:5" x14ac:dyDescent="0.2">
      <c r="C336" t="s">
        <v>6473</v>
      </c>
      <c r="D336">
        <v>-0.45603332460100099</v>
      </c>
      <c r="E336" t="s">
        <v>3566</v>
      </c>
    </row>
    <row r="337" spans="1:5" x14ac:dyDescent="0.2">
      <c r="A337" t="s">
        <v>1732</v>
      </c>
      <c r="B337" s="13">
        <v>0.89343863999999995</v>
      </c>
      <c r="C337" t="s">
        <v>6476</v>
      </c>
      <c r="D337">
        <v>0.32288485514153298</v>
      </c>
      <c r="E337" t="s">
        <v>4022</v>
      </c>
    </row>
    <row r="338" spans="1:5" x14ac:dyDescent="0.2">
      <c r="A338" t="s">
        <v>3982</v>
      </c>
      <c r="B338" s="13">
        <v>0.49900109999999998</v>
      </c>
      <c r="C338" t="s">
        <v>6476</v>
      </c>
      <c r="D338">
        <v>0.165857701534461</v>
      </c>
      <c r="E338" t="s">
        <v>2646</v>
      </c>
    </row>
    <row r="339" spans="1:5" x14ac:dyDescent="0.2">
      <c r="A339" t="s">
        <v>2382</v>
      </c>
      <c r="B339" s="13">
        <v>1.1998401000000001</v>
      </c>
      <c r="C339" t="s">
        <v>5601</v>
      </c>
      <c r="D339">
        <v>0.484273973507788</v>
      </c>
      <c r="E339" t="s">
        <v>4646</v>
      </c>
    </row>
    <row r="340" spans="1:5" x14ac:dyDescent="0.2">
      <c r="C340" t="s">
        <v>5601</v>
      </c>
      <c r="D340">
        <v>-0.639976911124993</v>
      </c>
      <c r="E340" t="s">
        <v>1262</v>
      </c>
    </row>
    <row r="341" spans="1:5" x14ac:dyDescent="0.2">
      <c r="A341" t="s">
        <v>4628</v>
      </c>
      <c r="B341" s="13">
        <v>0.55156260000000001</v>
      </c>
      <c r="C341" t="s">
        <v>8803</v>
      </c>
      <c r="D341">
        <v>0.179799856956147</v>
      </c>
      <c r="E341" t="s">
        <v>2374</v>
      </c>
    </row>
    <row r="342" spans="1:5" x14ac:dyDescent="0.2">
      <c r="A342" t="s">
        <v>1032</v>
      </c>
      <c r="B342" s="13">
        <v>-2.2408058999999998</v>
      </c>
      <c r="C342" t="s">
        <v>8803</v>
      </c>
      <c r="D342">
        <v>-0.117041894939071</v>
      </c>
      <c r="E342" t="s">
        <v>2088</v>
      </c>
    </row>
    <row r="343" spans="1:5" x14ac:dyDescent="0.2">
      <c r="A343" t="s">
        <v>2884</v>
      </c>
      <c r="B343" s="13">
        <v>1.0579885</v>
      </c>
      <c r="C343" t="s">
        <v>6669</v>
      </c>
      <c r="D343">
        <v>0.40111178572589301</v>
      </c>
      <c r="E343" t="s">
        <v>3212</v>
      </c>
    </row>
    <row r="344" spans="1:5" x14ac:dyDescent="0.2">
      <c r="A344" t="s">
        <v>2986</v>
      </c>
      <c r="B344" s="13">
        <v>-0.77172269999999998</v>
      </c>
      <c r="C344" t="s">
        <v>6669</v>
      </c>
      <c r="D344">
        <v>-7.4130297780487502E-3</v>
      </c>
      <c r="E344" t="s">
        <v>2900</v>
      </c>
    </row>
    <row r="345" spans="1:5" x14ac:dyDescent="0.2">
      <c r="C345" t="s">
        <v>6669</v>
      </c>
      <c r="D345">
        <v>-0.16514112920274501</v>
      </c>
      <c r="E345" t="s">
        <v>2082</v>
      </c>
    </row>
    <row r="346" spans="1:5" x14ac:dyDescent="0.2">
      <c r="C346" t="s">
        <v>6669</v>
      </c>
      <c r="D346">
        <v>-0.46117185701510599</v>
      </c>
      <c r="E346" t="s">
        <v>2524</v>
      </c>
    </row>
    <row r="347" spans="1:5" x14ac:dyDescent="0.2">
      <c r="A347" t="s">
        <v>4730</v>
      </c>
      <c r="B347" s="13">
        <v>0.82547959999999998</v>
      </c>
      <c r="C347" t="s">
        <v>7815</v>
      </c>
      <c r="D347">
        <v>0.28894076975247002</v>
      </c>
      <c r="E347" t="s">
        <v>618</v>
      </c>
    </row>
    <row r="348" spans="1:5" x14ac:dyDescent="0.2">
      <c r="A348" t="s">
        <v>3792</v>
      </c>
      <c r="B348" s="13">
        <v>-0.50362295000000001</v>
      </c>
      <c r="C348" t="s">
        <v>7815</v>
      </c>
      <c r="D348">
        <v>0.100100695127533</v>
      </c>
      <c r="E348" t="s">
        <v>1070</v>
      </c>
    </row>
    <row r="349" spans="1:5" x14ac:dyDescent="0.2">
      <c r="A349" t="s">
        <v>4018</v>
      </c>
      <c r="B349" s="13">
        <v>0.82988059999999997</v>
      </c>
      <c r="C349" t="s">
        <v>6733</v>
      </c>
      <c r="D349">
        <v>0.29028408840558201</v>
      </c>
      <c r="E349" t="s">
        <v>1608</v>
      </c>
    </row>
    <row r="350" spans="1:5" x14ac:dyDescent="0.2">
      <c r="C350" t="s">
        <v>6834</v>
      </c>
      <c r="D350">
        <v>-0.77407659063043399</v>
      </c>
      <c r="E350" t="s">
        <v>307</v>
      </c>
    </row>
    <row r="351" spans="1:5" x14ac:dyDescent="0.2">
      <c r="C351" t="s">
        <v>9543</v>
      </c>
      <c r="D351">
        <v>-0.19818523527969301</v>
      </c>
      <c r="E351" t="s">
        <v>3376</v>
      </c>
    </row>
    <row r="352" spans="1:5" x14ac:dyDescent="0.2">
      <c r="C352" t="s">
        <v>7720</v>
      </c>
      <c r="D352">
        <v>-0.224348796965641</v>
      </c>
      <c r="E352" t="s">
        <v>1498</v>
      </c>
    </row>
    <row r="353" spans="1:5" x14ac:dyDescent="0.2">
      <c r="C353" t="s">
        <v>9945</v>
      </c>
      <c r="D353">
        <v>-0.26581473158754099</v>
      </c>
      <c r="E353" t="s">
        <v>1462</v>
      </c>
    </row>
    <row r="354" spans="1:5" x14ac:dyDescent="0.2">
      <c r="A354" t="s">
        <v>2854</v>
      </c>
      <c r="B354" s="13">
        <v>0.60479574999999997</v>
      </c>
      <c r="C354" t="s">
        <v>9178</v>
      </c>
      <c r="D354">
        <v>0.19693369786465101</v>
      </c>
      <c r="E354" t="s">
        <v>3060</v>
      </c>
    </row>
    <row r="355" spans="1:5" x14ac:dyDescent="0.2">
      <c r="A355" t="s">
        <v>2798</v>
      </c>
      <c r="B355" s="13">
        <v>1.0922934</v>
      </c>
      <c r="C355" t="s">
        <v>7782</v>
      </c>
      <c r="D355">
        <v>0.41849847992116501</v>
      </c>
      <c r="E355" t="s">
        <v>3776</v>
      </c>
    </row>
    <row r="356" spans="1:5" x14ac:dyDescent="0.2">
      <c r="C356" t="s">
        <v>9496</v>
      </c>
      <c r="D356">
        <v>-0.16278173006196101</v>
      </c>
      <c r="E356" t="s">
        <v>4834</v>
      </c>
    </row>
    <row r="357" spans="1:5" x14ac:dyDescent="0.2">
      <c r="C357" t="s">
        <v>9493</v>
      </c>
      <c r="D357">
        <v>-0.20449834583043799</v>
      </c>
      <c r="E357" t="s">
        <v>2098</v>
      </c>
    </row>
    <row r="358" spans="1:5" x14ac:dyDescent="0.2">
      <c r="A358" t="s">
        <v>4290</v>
      </c>
      <c r="B358" s="13">
        <v>0.96485496000000004</v>
      </c>
      <c r="C358" t="s">
        <v>8549</v>
      </c>
      <c r="D358">
        <v>0.35447898905533898</v>
      </c>
      <c r="E358" t="s">
        <v>221</v>
      </c>
    </row>
    <row r="359" spans="1:5" x14ac:dyDescent="0.2">
      <c r="A359" t="s">
        <v>4078</v>
      </c>
      <c r="B359" s="13">
        <v>0.80158510000000005</v>
      </c>
      <c r="C359" t="s">
        <v>7726</v>
      </c>
      <c r="D359">
        <v>0.27922124397142101</v>
      </c>
      <c r="E359" t="s">
        <v>4268</v>
      </c>
    </row>
    <row r="360" spans="1:5" x14ac:dyDescent="0.2">
      <c r="A360" t="s">
        <v>4476</v>
      </c>
      <c r="B360" s="13">
        <v>-0.58280324999999999</v>
      </c>
      <c r="C360" t="s">
        <v>7726</v>
      </c>
      <c r="D360">
        <v>6.14976458495025E-2</v>
      </c>
      <c r="E360" t="s">
        <v>4804</v>
      </c>
    </row>
    <row r="361" spans="1:5" x14ac:dyDescent="0.2">
      <c r="C361" t="s">
        <v>6009</v>
      </c>
      <c r="D361">
        <v>-0.50502974039041304</v>
      </c>
      <c r="E361" t="s">
        <v>862</v>
      </c>
    </row>
    <row r="362" spans="1:5" x14ac:dyDescent="0.2">
      <c r="A362" t="s">
        <v>1170</v>
      </c>
      <c r="B362" s="13">
        <v>0.68685189999999996</v>
      </c>
      <c r="C362" t="s">
        <v>7989</v>
      </c>
      <c r="D362">
        <v>0.228753121053419</v>
      </c>
      <c r="E362" t="s">
        <v>303</v>
      </c>
    </row>
    <row r="363" spans="1:5" x14ac:dyDescent="0.2">
      <c r="C363" t="s">
        <v>6167</v>
      </c>
      <c r="D363">
        <v>-0.94844570994475896</v>
      </c>
      <c r="E363" t="s">
        <v>1310</v>
      </c>
    </row>
    <row r="364" spans="1:5" x14ac:dyDescent="0.2">
      <c r="A364" t="s">
        <v>4460</v>
      </c>
      <c r="B364" s="13">
        <v>0.77687349999999999</v>
      </c>
      <c r="C364" t="s">
        <v>7986</v>
      </c>
      <c r="D364">
        <v>0.26731447228590399</v>
      </c>
      <c r="E364" t="s">
        <v>3800</v>
      </c>
    </row>
    <row r="365" spans="1:5" x14ac:dyDescent="0.2">
      <c r="A365" t="s">
        <v>4764</v>
      </c>
      <c r="B365" s="13">
        <v>0.69352290000000005</v>
      </c>
      <c r="C365" t="s">
        <v>10709</v>
      </c>
      <c r="D365">
        <v>0.23138045516274</v>
      </c>
      <c r="E365" t="s">
        <v>3638</v>
      </c>
    </row>
    <row r="366" spans="1:5" x14ac:dyDescent="0.2">
      <c r="C366" t="s">
        <v>6228</v>
      </c>
      <c r="D366">
        <v>-0.49705205526556501</v>
      </c>
      <c r="E366" t="s">
        <v>654</v>
      </c>
    </row>
    <row r="367" spans="1:5" x14ac:dyDescent="0.2">
      <c r="C367" t="s">
        <v>6228</v>
      </c>
      <c r="D367">
        <v>-0.61466919144283405</v>
      </c>
      <c r="E367" t="s">
        <v>1450</v>
      </c>
    </row>
    <row r="368" spans="1:5" x14ac:dyDescent="0.2">
      <c r="A368" t="s">
        <v>3514</v>
      </c>
      <c r="B368" s="13">
        <v>-0.88338729999999999</v>
      </c>
      <c r="C368" t="s">
        <v>9968</v>
      </c>
      <c r="D368">
        <v>-4.4449989380588299E-2</v>
      </c>
      <c r="E368" t="s">
        <v>2152</v>
      </c>
    </row>
    <row r="369" spans="1:5" x14ac:dyDescent="0.2">
      <c r="A369" t="s">
        <v>4202</v>
      </c>
      <c r="B369" s="13">
        <v>-0.67701199999999995</v>
      </c>
      <c r="C369" t="s">
        <v>10524</v>
      </c>
      <c r="D369">
        <v>2.6276143415607502E-2</v>
      </c>
      <c r="E369" t="s">
        <v>492</v>
      </c>
    </row>
    <row r="370" spans="1:5" x14ac:dyDescent="0.2">
      <c r="C370" t="s">
        <v>7062</v>
      </c>
      <c r="D370">
        <v>-0.70408924124614602</v>
      </c>
      <c r="E370" t="s">
        <v>1396</v>
      </c>
    </row>
    <row r="371" spans="1:5" x14ac:dyDescent="0.2">
      <c r="A371" t="s">
        <v>2844</v>
      </c>
      <c r="B371" s="13">
        <v>0.94266455999999998</v>
      </c>
      <c r="C371" t="s">
        <v>6275</v>
      </c>
      <c r="D371">
        <v>0.34812863055569998</v>
      </c>
      <c r="E371" t="s">
        <v>3606</v>
      </c>
    </row>
    <row r="372" spans="1:5" x14ac:dyDescent="0.2">
      <c r="A372" t="s">
        <v>1414</v>
      </c>
      <c r="B372" s="13">
        <v>-3.2037947</v>
      </c>
      <c r="C372" t="s">
        <v>6275</v>
      </c>
      <c r="D372">
        <v>-0.12400435419049501</v>
      </c>
      <c r="E372" t="s">
        <v>912</v>
      </c>
    </row>
    <row r="373" spans="1:5" x14ac:dyDescent="0.2">
      <c r="A373" t="s">
        <v>4054</v>
      </c>
      <c r="B373" s="13">
        <v>0.90276840000000003</v>
      </c>
      <c r="C373" t="s">
        <v>7396</v>
      </c>
      <c r="D373">
        <v>0.32575837788377299</v>
      </c>
      <c r="E373" t="s">
        <v>3942</v>
      </c>
    </row>
    <row r="374" spans="1:5" x14ac:dyDescent="0.2">
      <c r="A374" t="s">
        <v>4126</v>
      </c>
      <c r="B374" s="13">
        <v>-1.1545635000000001</v>
      </c>
      <c r="C374" t="s">
        <v>9120</v>
      </c>
      <c r="D374">
        <v>-8.1877452525272704E-2</v>
      </c>
      <c r="E374" t="s">
        <v>3882</v>
      </c>
    </row>
    <row r="375" spans="1:5" x14ac:dyDescent="0.2">
      <c r="C375" t="s">
        <v>9120</v>
      </c>
      <c r="D375">
        <v>-0.16377102862169801</v>
      </c>
      <c r="E375" t="s">
        <v>3934</v>
      </c>
    </row>
    <row r="376" spans="1:5" x14ac:dyDescent="0.2">
      <c r="A376" t="s">
        <v>3414</v>
      </c>
      <c r="B376" s="13">
        <v>0.65927100000000005</v>
      </c>
      <c r="C376" t="s">
        <v>8202</v>
      </c>
      <c r="D376">
        <v>0.218883059186818</v>
      </c>
      <c r="E376" t="s">
        <v>2208</v>
      </c>
    </row>
    <row r="377" spans="1:5" x14ac:dyDescent="0.2">
      <c r="A377" t="s">
        <v>2302</v>
      </c>
      <c r="B377" s="13">
        <v>0.52896213999999997</v>
      </c>
      <c r="C377" t="s">
        <v>8202</v>
      </c>
      <c r="D377">
        <v>0.17380877557550201</v>
      </c>
      <c r="E377" t="s">
        <v>3412</v>
      </c>
    </row>
    <row r="378" spans="1:5" x14ac:dyDescent="0.2">
      <c r="A378" t="s">
        <v>2718</v>
      </c>
      <c r="B378" s="13">
        <v>-0.59326639999999997</v>
      </c>
      <c r="C378" t="s">
        <v>8202</v>
      </c>
      <c r="D378">
        <v>5.9325945112048001E-2</v>
      </c>
      <c r="E378" t="s">
        <v>1646</v>
      </c>
    </row>
    <row r="379" spans="1:5" x14ac:dyDescent="0.2">
      <c r="A379" t="s">
        <v>670</v>
      </c>
      <c r="B379" s="13">
        <v>-0.93399847000000003</v>
      </c>
      <c r="C379" t="s">
        <v>10036</v>
      </c>
      <c r="D379">
        <v>-5.4840323808524799E-2</v>
      </c>
      <c r="E379" t="s">
        <v>3474</v>
      </c>
    </row>
    <row r="380" spans="1:5" x14ac:dyDescent="0.2">
      <c r="A380" t="s">
        <v>2708</v>
      </c>
      <c r="B380" s="13">
        <v>0.63100120000000004</v>
      </c>
      <c r="C380" t="s">
        <v>8513</v>
      </c>
      <c r="D380">
        <v>0.208353106298303</v>
      </c>
      <c r="E380" t="s">
        <v>1506</v>
      </c>
    </row>
    <row r="381" spans="1:5" x14ac:dyDescent="0.2">
      <c r="C381" t="s">
        <v>7922</v>
      </c>
      <c r="D381">
        <v>-0.60909228566642304</v>
      </c>
      <c r="E381" t="s">
        <v>444</v>
      </c>
    </row>
    <row r="382" spans="1:5" x14ac:dyDescent="0.2">
      <c r="C382" t="s">
        <v>8169</v>
      </c>
      <c r="D382">
        <v>-0.37367174494256999</v>
      </c>
      <c r="E382" t="s">
        <v>3774</v>
      </c>
    </row>
    <row r="383" spans="1:5" x14ac:dyDescent="0.2">
      <c r="A383" t="s">
        <v>3922</v>
      </c>
      <c r="B383" s="13">
        <v>0.80003064999999995</v>
      </c>
      <c r="C383" t="s">
        <v>8316</v>
      </c>
      <c r="D383">
        <v>0.27892092056407602</v>
      </c>
      <c r="E383" t="s">
        <v>2588</v>
      </c>
    </row>
    <row r="384" spans="1:5" x14ac:dyDescent="0.2">
      <c r="C384" t="s">
        <v>6927</v>
      </c>
      <c r="D384">
        <v>-0.38520473686770001</v>
      </c>
      <c r="E384" t="s">
        <v>3344</v>
      </c>
    </row>
    <row r="385" spans="1:5" x14ac:dyDescent="0.2">
      <c r="C385" t="s">
        <v>7056</v>
      </c>
      <c r="D385">
        <v>-0.228651496973345</v>
      </c>
      <c r="E385" t="s">
        <v>3048</v>
      </c>
    </row>
    <row r="386" spans="1:5" x14ac:dyDescent="0.2">
      <c r="C386" t="s">
        <v>7056</v>
      </c>
      <c r="D386">
        <v>-0.33086902503517002</v>
      </c>
      <c r="E386" t="s">
        <v>536</v>
      </c>
    </row>
    <row r="387" spans="1:5" x14ac:dyDescent="0.2">
      <c r="C387" t="s">
        <v>9249</v>
      </c>
      <c r="D387">
        <v>-0.14398452247757099</v>
      </c>
      <c r="E387" t="s">
        <v>2362</v>
      </c>
    </row>
    <row r="388" spans="1:5" x14ac:dyDescent="0.2">
      <c r="A388" t="s">
        <v>3602</v>
      </c>
      <c r="B388" s="13">
        <v>-0.38152865000000002</v>
      </c>
      <c r="C388" t="s">
        <v>9333</v>
      </c>
      <c r="D388">
        <v>0.133912581953709</v>
      </c>
      <c r="E388" t="s">
        <v>4792</v>
      </c>
    </row>
    <row r="389" spans="1:5" x14ac:dyDescent="0.2">
      <c r="A389" t="s">
        <v>4720</v>
      </c>
      <c r="B389" s="13">
        <v>0.71556509999999995</v>
      </c>
      <c r="C389" t="s">
        <v>8148</v>
      </c>
      <c r="D389">
        <v>0.237207327303608</v>
      </c>
      <c r="E389" t="s">
        <v>682</v>
      </c>
    </row>
    <row r="390" spans="1:5" x14ac:dyDescent="0.2">
      <c r="A390" t="s">
        <v>1906</v>
      </c>
      <c r="B390" s="13">
        <v>1.0483328000000001</v>
      </c>
      <c r="C390" t="s">
        <v>7280</v>
      </c>
      <c r="D390">
        <v>0.39824088121567502</v>
      </c>
      <c r="E390" t="s">
        <v>320</v>
      </c>
    </row>
    <row r="391" spans="1:5" x14ac:dyDescent="0.2">
      <c r="A391" t="s">
        <v>1580</v>
      </c>
      <c r="B391" s="13">
        <v>-0.58254459999999997</v>
      </c>
      <c r="C391" t="s">
        <v>7280</v>
      </c>
      <c r="D391">
        <v>6.1693271602677797E-2</v>
      </c>
      <c r="E391" t="s">
        <v>4486</v>
      </c>
    </row>
    <row r="392" spans="1:5" x14ac:dyDescent="0.2">
      <c r="A392" t="s">
        <v>378</v>
      </c>
      <c r="B392" s="13">
        <v>0.51821399999999995</v>
      </c>
      <c r="C392" t="s">
        <v>8840</v>
      </c>
      <c r="D392">
        <v>0.17232098414560901</v>
      </c>
      <c r="E392" t="s">
        <v>329</v>
      </c>
    </row>
    <row r="393" spans="1:5" x14ac:dyDescent="0.2">
      <c r="C393" t="s">
        <v>8840</v>
      </c>
      <c r="D393">
        <v>-0.130741301335175</v>
      </c>
      <c r="E393" t="s">
        <v>496</v>
      </c>
    </row>
    <row r="394" spans="1:5" x14ac:dyDescent="0.2">
      <c r="C394" t="s">
        <v>8840</v>
      </c>
      <c r="D394">
        <v>-0.176776118909834</v>
      </c>
      <c r="E394" t="s">
        <v>4044</v>
      </c>
    </row>
    <row r="395" spans="1:5" x14ac:dyDescent="0.2">
      <c r="C395" t="s">
        <v>6437</v>
      </c>
      <c r="D395">
        <v>-0.71906312379860005</v>
      </c>
      <c r="E395" t="s">
        <v>207</v>
      </c>
    </row>
    <row r="396" spans="1:5" x14ac:dyDescent="0.2">
      <c r="C396" t="s">
        <v>9957</v>
      </c>
      <c r="D396">
        <v>-0.134728949732495</v>
      </c>
      <c r="E396" t="s">
        <v>300</v>
      </c>
    </row>
    <row r="397" spans="1:5" x14ac:dyDescent="0.2">
      <c r="A397" t="s">
        <v>2638</v>
      </c>
      <c r="B397" s="13">
        <v>0.60865840000000004</v>
      </c>
      <c r="C397" t="s">
        <v>8783</v>
      </c>
      <c r="D397">
        <v>0.19724175603755401</v>
      </c>
      <c r="E397" t="s">
        <v>1050</v>
      </c>
    </row>
    <row r="398" spans="1:5" x14ac:dyDescent="0.2">
      <c r="A398" t="s">
        <v>4162</v>
      </c>
      <c r="B398" s="13">
        <v>-1.6387503999999999</v>
      </c>
      <c r="C398" t="s">
        <v>10102</v>
      </c>
      <c r="D398">
        <v>-0.10780212827612499</v>
      </c>
      <c r="E398" t="s">
        <v>540</v>
      </c>
    </row>
    <row r="399" spans="1:5" x14ac:dyDescent="0.2">
      <c r="C399" t="s">
        <v>7461</v>
      </c>
      <c r="D399">
        <v>-0.40297850399070601</v>
      </c>
      <c r="E399" t="s">
        <v>4002</v>
      </c>
    </row>
    <row r="400" spans="1:5" x14ac:dyDescent="0.2">
      <c r="A400" t="s">
        <v>2026</v>
      </c>
      <c r="B400" s="13">
        <v>0.59576154000000003</v>
      </c>
      <c r="C400" t="s">
        <v>8612</v>
      </c>
      <c r="D400">
        <v>0.19225402771571201</v>
      </c>
      <c r="E400" t="s">
        <v>217</v>
      </c>
    </row>
    <row r="401" spans="1:5" x14ac:dyDescent="0.2">
      <c r="A401" t="s">
        <v>3164</v>
      </c>
      <c r="B401" s="13">
        <v>0.47483718000000003</v>
      </c>
      <c r="C401" t="s">
        <v>10640</v>
      </c>
      <c r="D401">
        <v>0.160646252219874</v>
      </c>
      <c r="E401" t="s">
        <v>119</v>
      </c>
    </row>
    <row r="402" spans="1:5" x14ac:dyDescent="0.2">
      <c r="C402" t="s">
        <v>6714</v>
      </c>
      <c r="D402">
        <v>-0.35025268368597501</v>
      </c>
      <c r="E402" t="s">
        <v>3958</v>
      </c>
    </row>
    <row r="403" spans="1:5" x14ac:dyDescent="0.2">
      <c r="A403" t="s">
        <v>3932</v>
      </c>
      <c r="B403" s="13">
        <v>-0.63620317000000004</v>
      </c>
      <c r="C403" t="s">
        <v>10455</v>
      </c>
      <c r="D403">
        <v>4.1816691079837598E-2</v>
      </c>
      <c r="E403" t="s">
        <v>4454</v>
      </c>
    </row>
    <row r="404" spans="1:5" x14ac:dyDescent="0.2">
      <c r="C404" t="s">
        <v>10455</v>
      </c>
      <c r="D404">
        <v>-0.14908471895454001</v>
      </c>
      <c r="E404" t="s">
        <v>3050</v>
      </c>
    </row>
    <row r="405" spans="1:5" x14ac:dyDescent="0.2">
      <c r="A405" t="s">
        <v>247</v>
      </c>
      <c r="B405" s="13">
        <v>-0.5543458</v>
      </c>
      <c r="C405" t="s">
        <v>9794</v>
      </c>
      <c r="D405">
        <v>7.6491648257384096E-2</v>
      </c>
      <c r="E405" t="s">
        <v>146</v>
      </c>
    </row>
    <row r="406" spans="1:5" x14ac:dyDescent="0.2">
      <c r="A406" t="s">
        <v>3340</v>
      </c>
      <c r="B406" s="13">
        <v>1.7258688</v>
      </c>
      <c r="C406" t="s">
        <v>5718</v>
      </c>
      <c r="D406">
        <v>0.72701815205741604</v>
      </c>
      <c r="E406" t="s">
        <v>1442</v>
      </c>
    </row>
    <row r="407" spans="1:5" x14ac:dyDescent="0.2">
      <c r="A407" t="s">
        <v>1832</v>
      </c>
      <c r="B407" s="13">
        <v>0.81109589999999998</v>
      </c>
      <c r="C407" t="s">
        <v>7824</v>
      </c>
      <c r="D407">
        <v>0.28436948561613701</v>
      </c>
      <c r="E407" t="s">
        <v>3074</v>
      </c>
    </row>
    <row r="408" spans="1:5" x14ac:dyDescent="0.2">
      <c r="A408" t="s">
        <v>343</v>
      </c>
      <c r="B408" s="13">
        <v>-1.7572985999999999</v>
      </c>
      <c r="C408" t="s">
        <v>9580</v>
      </c>
      <c r="D408">
        <v>-0.112028107060698</v>
      </c>
      <c r="E408" t="s">
        <v>4796</v>
      </c>
    </row>
    <row r="409" spans="1:5" x14ac:dyDescent="0.2">
      <c r="C409" t="s">
        <v>9580</v>
      </c>
      <c r="D409">
        <v>-0.211773271774019</v>
      </c>
      <c r="E409" t="s">
        <v>278</v>
      </c>
    </row>
    <row r="410" spans="1:5" x14ac:dyDescent="0.2">
      <c r="C410" t="s">
        <v>7526</v>
      </c>
      <c r="D410">
        <v>-0.65569772286463901</v>
      </c>
      <c r="E410" t="s">
        <v>3396</v>
      </c>
    </row>
    <row r="411" spans="1:5" x14ac:dyDescent="0.2">
      <c r="C411" t="s">
        <v>7253</v>
      </c>
      <c r="D411">
        <v>-0.60613483571423199</v>
      </c>
      <c r="E411" t="s">
        <v>4768</v>
      </c>
    </row>
    <row r="412" spans="1:5" x14ac:dyDescent="0.2">
      <c r="A412" t="s">
        <v>2582</v>
      </c>
      <c r="B412" s="13">
        <v>-0.45540007999999998</v>
      </c>
      <c r="C412" t="s">
        <v>10750</v>
      </c>
      <c r="D412">
        <v>0.11795237902914001</v>
      </c>
      <c r="E412" t="s">
        <v>4628</v>
      </c>
    </row>
    <row r="413" spans="1:5" x14ac:dyDescent="0.2">
      <c r="A413" t="s">
        <v>472</v>
      </c>
      <c r="B413" s="13">
        <v>1.3996385</v>
      </c>
      <c r="C413" t="s">
        <v>6645</v>
      </c>
      <c r="D413">
        <v>0.59863115712266801</v>
      </c>
      <c r="E413" t="s">
        <v>474</v>
      </c>
    </row>
    <row r="414" spans="1:5" x14ac:dyDescent="0.2">
      <c r="A414" t="s">
        <v>3736</v>
      </c>
      <c r="B414" s="13">
        <v>-0.99609714999999999</v>
      </c>
      <c r="C414" t="s">
        <v>9743</v>
      </c>
      <c r="D414">
        <v>-6.06688365170691E-2</v>
      </c>
      <c r="E414" t="s">
        <v>156</v>
      </c>
    </row>
    <row r="415" spans="1:5" x14ac:dyDescent="0.2">
      <c r="C415" t="s">
        <v>7363</v>
      </c>
      <c r="D415">
        <v>-0.136963181585462</v>
      </c>
      <c r="E415" t="s">
        <v>2390</v>
      </c>
    </row>
    <row r="416" spans="1:5" x14ac:dyDescent="0.2">
      <c r="C416" t="s">
        <v>7363</v>
      </c>
      <c r="D416">
        <v>-0.44208931251469302</v>
      </c>
      <c r="E416" t="s">
        <v>1276</v>
      </c>
    </row>
    <row r="417" spans="1:5" x14ac:dyDescent="0.2">
      <c r="C417" t="s">
        <v>9041</v>
      </c>
      <c r="D417">
        <v>-0.190997191461207</v>
      </c>
      <c r="E417" t="s">
        <v>2800</v>
      </c>
    </row>
    <row r="418" spans="1:5" x14ac:dyDescent="0.2">
      <c r="C418" t="s">
        <v>6065</v>
      </c>
      <c r="D418">
        <v>-0.58590976304661602</v>
      </c>
      <c r="E418" t="s">
        <v>59</v>
      </c>
    </row>
    <row r="419" spans="1:5" x14ac:dyDescent="0.2">
      <c r="A419" t="s">
        <v>2764</v>
      </c>
      <c r="B419" s="13">
        <v>0.77651199999999998</v>
      </c>
      <c r="C419" t="s">
        <v>7287</v>
      </c>
      <c r="D419">
        <v>0.26666566470898301</v>
      </c>
      <c r="E419" t="s">
        <v>2234</v>
      </c>
    </row>
    <row r="420" spans="1:5" x14ac:dyDescent="0.2">
      <c r="C420" t="s">
        <v>7648</v>
      </c>
      <c r="D420">
        <v>-0.42364289039527803</v>
      </c>
      <c r="E420" t="s">
        <v>898</v>
      </c>
    </row>
    <row r="421" spans="1:5" x14ac:dyDescent="0.2">
      <c r="A421" t="s">
        <v>1020</v>
      </c>
      <c r="B421" s="13">
        <v>0.82086824999999997</v>
      </c>
      <c r="C421" t="s">
        <v>6736</v>
      </c>
      <c r="D421">
        <v>0.28735788574378301</v>
      </c>
      <c r="E421" t="s">
        <v>1564</v>
      </c>
    </row>
    <row r="422" spans="1:5" x14ac:dyDescent="0.2">
      <c r="A422" t="s">
        <v>2378</v>
      </c>
      <c r="B422" s="13">
        <v>0.40535500000000002</v>
      </c>
      <c r="C422" t="s">
        <v>6736</v>
      </c>
      <c r="D422">
        <v>0.14632501243657101</v>
      </c>
      <c r="E422" t="s">
        <v>3414</v>
      </c>
    </row>
    <row r="423" spans="1:5" x14ac:dyDescent="0.2">
      <c r="C423" t="s">
        <v>6736</v>
      </c>
      <c r="D423">
        <v>-0.35918578585248401</v>
      </c>
      <c r="E423" t="s">
        <v>3288</v>
      </c>
    </row>
    <row r="424" spans="1:5" x14ac:dyDescent="0.2">
      <c r="A424" t="s">
        <v>3762</v>
      </c>
      <c r="B424" s="13">
        <v>4.122306</v>
      </c>
      <c r="C424" t="s">
        <v>5475</v>
      </c>
      <c r="D424">
        <v>1.3868491836101899</v>
      </c>
      <c r="E424" t="s">
        <v>3058</v>
      </c>
    </row>
    <row r="425" spans="1:5" x14ac:dyDescent="0.2">
      <c r="A425" t="s">
        <v>1712</v>
      </c>
      <c r="B425" s="13">
        <v>0.45466067999999998</v>
      </c>
      <c r="C425" t="s">
        <v>5475</v>
      </c>
      <c r="D425">
        <v>0.156876995657345</v>
      </c>
      <c r="E425" t="s">
        <v>2804</v>
      </c>
    </row>
    <row r="426" spans="1:5" x14ac:dyDescent="0.2">
      <c r="C426" t="s">
        <v>5682</v>
      </c>
      <c r="D426">
        <v>-0.68945739739300005</v>
      </c>
      <c r="E426" t="s">
        <v>554</v>
      </c>
    </row>
    <row r="427" spans="1:5" x14ac:dyDescent="0.2">
      <c r="C427" t="s">
        <v>8676</v>
      </c>
      <c r="D427">
        <v>-0.17948917346152801</v>
      </c>
      <c r="E427" t="s">
        <v>2530</v>
      </c>
    </row>
    <row r="428" spans="1:5" x14ac:dyDescent="0.2">
      <c r="C428" t="s">
        <v>6219</v>
      </c>
      <c r="D428">
        <v>-0.65082747974367094</v>
      </c>
      <c r="E428" t="s">
        <v>1556</v>
      </c>
    </row>
    <row r="429" spans="1:5" x14ac:dyDescent="0.2">
      <c r="A429" t="s">
        <v>406</v>
      </c>
      <c r="B429" s="13">
        <v>-0.46469434999999998</v>
      </c>
      <c r="C429" t="s">
        <v>7855</v>
      </c>
      <c r="D429">
        <v>0.112085971597569</v>
      </c>
      <c r="E429" t="s">
        <v>3576</v>
      </c>
    </row>
    <row r="430" spans="1:5" x14ac:dyDescent="0.2">
      <c r="C430" t="s">
        <v>7855</v>
      </c>
      <c r="D430">
        <v>-0.26528028720055402</v>
      </c>
      <c r="E430" t="s">
        <v>2190</v>
      </c>
    </row>
    <row r="431" spans="1:5" x14ac:dyDescent="0.2">
      <c r="C431" t="s">
        <v>7770</v>
      </c>
      <c r="D431">
        <v>-0.40161154714514602</v>
      </c>
      <c r="E431" t="s">
        <v>347</v>
      </c>
    </row>
    <row r="432" spans="1:5" x14ac:dyDescent="0.2">
      <c r="A432" t="s">
        <v>1460</v>
      </c>
      <c r="B432" s="13">
        <v>-0.65472704000000004</v>
      </c>
      <c r="C432" t="s">
        <v>10511</v>
      </c>
      <c r="D432">
        <v>3.4521706307741699E-2</v>
      </c>
      <c r="E432" t="s">
        <v>2830</v>
      </c>
    </row>
    <row r="433" spans="1:5" x14ac:dyDescent="0.2">
      <c r="A433" t="s">
        <v>2968</v>
      </c>
      <c r="B433" s="13">
        <v>-1.5887547</v>
      </c>
      <c r="C433" t="s">
        <v>6176</v>
      </c>
      <c r="D433">
        <v>-0.104711633783771</v>
      </c>
      <c r="E433" t="s">
        <v>1360</v>
      </c>
    </row>
    <row r="434" spans="1:5" x14ac:dyDescent="0.2">
      <c r="C434" t="s">
        <v>6176</v>
      </c>
      <c r="D434">
        <v>-0.59367645821398096</v>
      </c>
      <c r="E434" t="s">
        <v>4324</v>
      </c>
    </row>
    <row r="435" spans="1:5" x14ac:dyDescent="0.2">
      <c r="C435" t="s">
        <v>5842</v>
      </c>
      <c r="D435">
        <v>-0.500009492746325</v>
      </c>
      <c r="E435" t="s">
        <v>526</v>
      </c>
    </row>
    <row r="436" spans="1:5" x14ac:dyDescent="0.2">
      <c r="A436" t="s">
        <v>4534</v>
      </c>
      <c r="B436" s="13">
        <v>1.1693095</v>
      </c>
      <c r="C436" t="s">
        <v>6077</v>
      </c>
      <c r="D436">
        <v>0.46326639771821898</v>
      </c>
      <c r="E436" t="s">
        <v>3398</v>
      </c>
    </row>
    <row r="437" spans="1:5" x14ac:dyDescent="0.2">
      <c r="C437" t="s">
        <v>8669</v>
      </c>
      <c r="D437">
        <v>-0.30418659004818599</v>
      </c>
      <c r="E437" t="s">
        <v>856</v>
      </c>
    </row>
    <row r="438" spans="1:5" x14ac:dyDescent="0.2">
      <c r="A438" t="s">
        <v>197</v>
      </c>
      <c r="B438" s="13">
        <v>1.0804986000000001</v>
      </c>
      <c r="C438" t="s">
        <v>6540</v>
      </c>
      <c r="D438">
        <v>0.41139397568077801</v>
      </c>
      <c r="E438" t="s">
        <v>464</v>
      </c>
    </row>
    <row r="439" spans="1:5" x14ac:dyDescent="0.2">
      <c r="A439" t="s">
        <v>4176</v>
      </c>
      <c r="B439" s="13">
        <v>-0.48566458000000001</v>
      </c>
      <c r="C439" t="s">
        <v>6540</v>
      </c>
      <c r="D439">
        <v>0.10551079869155</v>
      </c>
      <c r="E439" t="s">
        <v>406</v>
      </c>
    </row>
    <row r="440" spans="1:5" x14ac:dyDescent="0.2">
      <c r="A440" t="s">
        <v>2808</v>
      </c>
      <c r="B440" s="13">
        <v>0.84602374000000002</v>
      </c>
      <c r="C440" t="s">
        <v>6822</v>
      </c>
      <c r="D440">
        <v>0.299476344052165</v>
      </c>
      <c r="E440" t="s">
        <v>1056</v>
      </c>
    </row>
    <row r="441" spans="1:5" x14ac:dyDescent="0.2">
      <c r="C441" t="s">
        <v>9200</v>
      </c>
      <c r="D441">
        <v>-0.15715615693096599</v>
      </c>
      <c r="E441" t="s">
        <v>189</v>
      </c>
    </row>
    <row r="442" spans="1:5" x14ac:dyDescent="0.2">
      <c r="A442" t="s">
        <v>2932</v>
      </c>
      <c r="B442" s="13">
        <v>-0.51327144999999996</v>
      </c>
      <c r="C442" t="s">
        <v>10570</v>
      </c>
      <c r="D442">
        <v>9.6240856142568804E-2</v>
      </c>
      <c r="E442" t="s">
        <v>2580</v>
      </c>
    </row>
    <row r="443" spans="1:5" x14ac:dyDescent="0.2">
      <c r="A443" t="s">
        <v>1858</v>
      </c>
      <c r="B443" s="13">
        <v>-1.7202477</v>
      </c>
      <c r="C443" t="s">
        <v>9455</v>
      </c>
      <c r="D443">
        <v>-0.110838770219492</v>
      </c>
      <c r="E443" t="s">
        <v>3818</v>
      </c>
    </row>
    <row r="444" spans="1:5" x14ac:dyDescent="0.2">
      <c r="A444" t="s">
        <v>1174</v>
      </c>
      <c r="B444" s="13">
        <v>0.64732509999999999</v>
      </c>
      <c r="C444" t="s">
        <v>9264</v>
      </c>
      <c r="D444">
        <v>0.21566603601864101</v>
      </c>
      <c r="E444" t="s">
        <v>1316</v>
      </c>
    </row>
    <row r="445" spans="1:5" x14ac:dyDescent="0.2">
      <c r="A445" t="s">
        <v>510</v>
      </c>
      <c r="B445" s="13">
        <v>-0.64251035000000001</v>
      </c>
      <c r="C445" t="s">
        <v>9264</v>
      </c>
      <c r="D445">
        <v>3.97393977095266E-2</v>
      </c>
      <c r="E445" t="s">
        <v>1068</v>
      </c>
    </row>
    <row r="446" spans="1:5" x14ac:dyDescent="0.2">
      <c r="A446" t="s">
        <v>1762</v>
      </c>
      <c r="B446" s="13">
        <v>-0.66724430000000001</v>
      </c>
      <c r="C446" t="s">
        <v>9816</v>
      </c>
      <c r="D446">
        <v>3.05111645834623E-2</v>
      </c>
      <c r="E446" t="s">
        <v>2210</v>
      </c>
    </row>
    <row r="447" spans="1:5" x14ac:dyDescent="0.2">
      <c r="A447" t="s">
        <v>2952</v>
      </c>
      <c r="B447" s="13">
        <v>1.718073</v>
      </c>
      <c r="C447" t="s">
        <v>5827</v>
      </c>
      <c r="D447">
        <v>0.72375543265049702</v>
      </c>
      <c r="E447" t="s">
        <v>3840</v>
      </c>
    </row>
    <row r="448" spans="1:5" x14ac:dyDescent="0.2">
      <c r="C448" t="s">
        <v>5827</v>
      </c>
      <c r="D448">
        <v>-0.368887602653861</v>
      </c>
      <c r="E448" t="s">
        <v>436</v>
      </c>
    </row>
    <row r="449" spans="1:5" x14ac:dyDescent="0.2">
      <c r="A449" t="s">
        <v>1156</v>
      </c>
      <c r="B449" s="13">
        <v>1.8717276</v>
      </c>
      <c r="C449" t="s">
        <v>5963</v>
      </c>
      <c r="D449">
        <v>0.79540944175751105</v>
      </c>
      <c r="E449" t="s">
        <v>245</v>
      </c>
    </row>
    <row r="450" spans="1:5" x14ac:dyDescent="0.2">
      <c r="C450" t="s">
        <v>8733</v>
      </c>
      <c r="D450">
        <v>-0.32030530711940902</v>
      </c>
      <c r="E450" t="s">
        <v>2734</v>
      </c>
    </row>
    <row r="451" spans="1:5" x14ac:dyDescent="0.2">
      <c r="A451" t="s">
        <v>2480</v>
      </c>
      <c r="B451" s="13">
        <v>0.75826716000000005</v>
      </c>
      <c r="C451" t="s">
        <v>7229</v>
      </c>
      <c r="D451">
        <v>0.26041578841999802</v>
      </c>
      <c r="E451" t="s">
        <v>205</v>
      </c>
    </row>
    <row r="452" spans="1:5" x14ac:dyDescent="0.2">
      <c r="A452" t="s">
        <v>2414</v>
      </c>
      <c r="B452" s="13">
        <v>0.84491782999999998</v>
      </c>
      <c r="C452" t="s">
        <v>7297</v>
      </c>
      <c r="D452">
        <v>0.29812637788309299</v>
      </c>
      <c r="E452" t="s">
        <v>4308</v>
      </c>
    </row>
    <row r="453" spans="1:5" x14ac:dyDescent="0.2">
      <c r="A453" t="s">
        <v>2840</v>
      </c>
      <c r="B453" s="13">
        <v>1.1533789999999999</v>
      </c>
      <c r="C453" t="s">
        <v>7084</v>
      </c>
      <c r="D453">
        <v>0.45072533973838502</v>
      </c>
      <c r="E453" t="s">
        <v>3458</v>
      </c>
    </row>
    <row r="454" spans="1:5" x14ac:dyDescent="0.2">
      <c r="A454" t="s">
        <v>4448</v>
      </c>
      <c r="B454" s="13">
        <v>1.2228744</v>
      </c>
      <c r="C454" t="s">
        <v>5739</v>
      </c>
      <c r="D454">
        <v>0.49818080988988001</v>
      </c>
      <c r="E454" t="s">
        <v>3632</v>
      </c>
    </row>
    <row r="455" spans="1:5" x14ac:dyDescent="0.2">
      <c r="A455" t="s">
        <v>2900</v>
      </c>
      <c r="B455" s="13">
        <v>2.8089776</v>
      </c>
      <c r="C455" t="s">
        <v>6062</v>
      </c>
      <c r="D455">
        <v>1.1155234971833501</v>
      </c>
      <c r="E455" t="s">
        <v>3358</v>
      </c>
    </row>
    <row r="456" spans="1:5" x14ac:dyDescent="0.2">
      <c r="A456" t="s">
        <v>4760</v>
      </c>
      <c r="B456" s="13">
        <v>1.0202023</v>
      </c>
      <c r="C456" t="s">
        <v>6062</v>
      </c>
      <c r="D456">
        <v>0.38131140053201601</v>
      </c>
      <c r="E456" t="s">
        <v>2838</v>
      </c>
    </row>
    <row r="457" spans="1:5" x14ac:dyDescent="0.2">
      <c r="A457" t="s">
        <v>544</v>
      </c>
      <c r="B457" s="13">
        <v>0.48829109999999998</v>
      </c>
      <c r="C457" t="s">
        <v>6062</v>
      </c>
      <c r="D457">
        <v>0.16421456417302199</v>
      </c>
      <c r="E457" t="s">
        <v>2136</v>
      </c>
    </row>
    <row r="458" spans="1:5" x14ac:dyDescent="0.2">
      <c r="C458" t="s">
        <v>10108</v>
      </c>
      <c r="D458">
        <v>-0.26820252233520597</v>
      </c>
      <c r="E458" t="s">
        <v>1363</v>
      </c>
    </row>
    <row r="459" spans="1:5" x14ac:dyDescent="0.2">
      <c r="A459" t="s">
        <v>2568</v>
      </c>
      <c r="B459" s="13">
        <v>1.1210796999999999</v>
      </c>
      <c r="C459" t="s">
        <v>6537</v>
      </c>
      <c r="D459">
        <v>0.43532079254060801</v>
      </c>
      <c r="E459" t="s">
        <v>2284</v>
      </c>
    </row>
    <row r="460" spans="1:5" x14ac:dyDescent="0.2">
      <c r="C460" t="s">
        <v>6576</v>
      </c>
      <c r="D460">
        <v>-0.77398314341966201</v>
      </c>
      <c r="E460" t="s">
        <v>2402</v>
      </c>
    </row>
    <row r="461" spans="1:5" x14ac:dyDescent="0.2">
      <c r="C461" t="s">
        <v>7348</v>
      </c>
      <c r="D461">
        <v>-0.53120113524187995</v>
      </c>
      <c r="E461" t="s">
        <v>1692</v>
      </c>
    </row>
    <row r="462" spans="1:5" x14ac:dyDescent="0.2">
      <c r="A462" t="s">
        <v>3972</v>
      </c>
      <c r="B462" s="13">
        <v>1.1057729000000001</v>
      </c>
      <c r="C462" t="s">
        <v>6047</v>
      </c>
      <c r="D462">
        <v>0.42895923141061298</v>
      </c>
      <c r="E462" t="s">
        <v>3064</v>
      </c>
    </row>
    <row r="463" spans="1:5" x14ac:dyDescent="0.2">
      <c r="C463" t="s">
        <v>8283</v>
      </c>
      <c r="D463">
        <v>-0.21173922703273501</v>
      </c>
      <c r="E463" t="s">
        <v>3350</v>
      </c>
    </row>
    <row r="464" spans="1:5" x14ac:dyDescent="0.2">
      <c r="C464" t="s">
        <v>7843</v>
      </c>
      <c r="D464">
        <v>-0.29060769569364298</v>
      </c>
      <c r="E464" t="s">
        <v>4234</v>
      </c>
    </row>
    <row r="465" spans="1:5" x14ac:dyDescent="0.2">
      <c r="A465" t="s">
        <v>2218</v>
      </c>
      <c r="B465" s="13">
        <v>0.85634690000000002</v>
      </c>
      <c r="C465" t="s">
        <v>8980</v>
      </c>
      <c r="D465">
        <v>0.30374828287086603</v>
      </c>
      <c r="E465" t="s">
        <v>926</v>
      </c>
    </row>
    <row r="466" spans="1:5" x14ac:dyDescent="0.2">
      <c r="A466" t="s">
        <v>4532</v>
      </c>
      <c r="B466" s="13">
        <v>-0.64367722999999999</v>
      </c>
      <c r="C466" t="s">
        <v>8980</v>
      </c>
      <c r="D466">
        <v>3.93213698146649E-2</v>
      </c>
      <c r="E466" t="s">
        <v>2814</v>
      </c>
    </row>
    <row r="467" spans="1:5" x14ac:dyDescent="0.2">
      <c r="C467" t="s">
        <v>8980</v>
      </c>
      <c r="D467">
        <v>-0.14999031172608199</v>
      </c>
    </row>
    <row r="468" spans="1:5" x14ac:dyDescent="0.2">
      <c r="A468" t="s">
        <v>3998</v>
      </c>
      <c r="B468" s="13">
        <v>0.46553169999999999</v>
      </c>
      <c r="C468" t="s">
        <v>9290</v>
      </c>
      <c r="D468">
        <v>0.15751819854539301</v>
      </c>
    </row>
    <row r="469" spans="1:5" x14ac:dyDescent="0.2">
      <c r="C469" t="s">
        <v>9948</v>
      </c>
      <c r="D469">
        <v>-0.12848693032764999</v>
      </c>
    </row>
    <row r="470" spans="1:5" x14ac:dyDescent="0.2">
      <c r="A470" t="s">
        <v>1418</v>
      </c>
      <c r="B470" s="13">
        <v>0.6093326</v>
      </c>
      <c r="C470" t="s">
        <v>9366</v>
      </c>
      <c r="D470">
        <v>0.198265864419961</v>
      </c>
    </row>
    <row r="471" spans="1:5" x14ac:dyDescent="0.2">
      <c r="A471" t="s">
        <v>2196</v>
      </c>
      <c r="B471" s="13">
        <v>1.2665019</v>
      </c>
      <c r="C471" t="s">
        <v>8038</v>
      </c>
      <c r="D471">
        <v>0.52247199047588999</v>
      </c>
    </row>
    <row r="472" spans="1:5" x14ac:dyDescent="0.2">
      <c r="C472" t="s">
        <v>6291</v>
      </c>
      <c r="D472">
        <v>-0.35879851017518199</v>
      </c>
    </row>
    <row r="473" spans="1:5" x14ac:dyDescent="0.2">
      <c r="C473" t="s">
        <v>7115</v>
      </c>
      <c r="D473">
        <v>-0.342002183713981</v>
      </c>
    </row>
    <row r="474" spans="1:5" x14ac:dyDescent="0.2">
      <c r="A474" t="s">
        <v>3110</v>
      </c>
      <c r="B474" s="13">
        <v>-0.63724000000000003</v>
      </c>
      <c r="C474" t="s">
        <v>9324</v>
      </c>
      <c r="D474">
        <v>4.1489172968070399E-2</v>
      </c>
    </row>
    <row r="475" spans="1:5" x14ac:dyDescent="0.2">
      <c r="A475" t="s">
        <v>1638</v>
      </c>
      <c r="B475" s="13">
        <v>-0.99039940000000004</v>
      </c>
      <c r="C475" t="s">
        <v>9324</v>
      </c>
      <c r="D475">
        <v>-5.9383456900535099E-2</v>
      </c>
    </row>
    <row r="476" spans="1:5" x14ac:dyDescent="0.2">
      <c r="A476" t="s">
        <v>2002</v>
      </c>
      <c r="B476" s="13">
        <v>0.40180680000000002</v>
      </c>
      <c r="C476" t="s">
        <v>9123</v>
      </c>
      <c r="D476">
        <v>0.14619204833555199</v>
      </c>
    </row>
    <row r="477" spans="1:5" x14ac:dyDescent="0.2">
      <c r="A477" t="s">
        <v>4330</v>
      </c>
      <c r="B477" s="13">
        <v>0.78685004000000003</v>
      </c>
      <c r="C477" t="s">
        <v>6549</v>
      </c>
      <c r="D477">
        <v>0.27295101136703798</v>
      </c>
    </row>
    <row r="478" spans="1:5" x14ac:dyDescent="0.2">
      <c r="A478" t="s">
        <v>2864</v>
      </c>
      <c r="B478" s="13">
        <v>0.32881494999999999</v>
      </c>
      <c r="C478" t="s">
        <v>6549</v>
      </c>
      <c r="D478">
        <v>0.14084618176958499</v>
      </c>
    </row>
    <row r="479" spans="1:5" x14ac:dyDescent="0.2">
      <c r="C479" t="s">
        <v>6549</v>
      </c>
      <c r="D479">
        <v>-0.473762151194216</v>
      </c>
    </row>
    <row r="480" spans="1:5" x14ac:dyDescent="0.2">
      <c r="C480" t="s">
        <v>10252</v>
      </c>
      <c r="D480">
        <v>-0.15530740884812799</v>
      </c>
    </row>
    <row r="481" spans="1:4" x14ac:dyDescent="0.2">
      <c r="C481" t="s">
        <v>8216</v>
      </c>
      <c r="D481">
        <v>-0.197424625556475</v>
      </c>
    </row>
    <row r="482" spans="1:4" x14ac:dyDescent="0.2">
      <c r="A482" t="s">
        <v>1592</v>
      </c>
      <c r="B482" s="13">
        <v>1.6763633</v>
      </c>
      <c r="C482" t="s">
        <v>5782</v>
      </c>
      <c r="D482">
        <v>0.71256295738662201</v>
      </c>
    </row>
    <row r="483" spans="1:4" x14ac:dyDescent="0.2">
      <c r="A483" t="s">
        <v>3156</v>
      </c>
      <c r="B483" s="13">
        <v>1.1050712</v>
      </c>
      <c r="C483" t="s">
        <v>6806</v>
      </c>
      <c r="D483">
        <v>0.42536087367381697</v>
      </c>
    </row>
    <row r="484" spans="1:4" x14ac:dyDescent="0.2">
      <c r="A484" t="s">
        <v>968</v>
      </c>
      <c r="B484" s="13">
        <v>1.7770402000000001</v>
      </c>
      <c r="C484" t="s">
        <v>5824</v>
      </c>
      <c r="D484">
        <v>0.77307570737144504</v>
      </c>
    </row>
    <row r="485" spans="1:4" x14ac:dyDescent="0.2">
      <c r="C485" t="s">
        <v>6743</v>
      </c>
      <c r="D485">
        <v>-0.48036302975120798</v>
      </c>
    </row>
    <row r="486" spans="1:4" x14ac:dyDescent="0.2">
      <c r="A486" t="s">
        <v>2088</v>
      </c>
      <c r="B486" s="13">
        <v>0.80508464999999996</v>
      </c>
      <c r="C486" t="s">
        <v>7836</v>
      </c>
      <c r="D486">
        <v>0.281558730893743</v>
      </c>
    </row>
    <row r="487" spans="1:4" x14ac:dyDescent="0.2">
      <c r="A487" t="s">
        <v>2192</v>
      </c>
      <c r="B487" s="13">
        <v>1.4400250000000001</v>
      </c>
      <c r="C487" t="s">
        <v>6259</v>
      </c>
      <c r="D487">
        <v>0.61563568268100999</v>
      </c>
    </row>
    <row r="488" spans="1:4" x14ac:dyDescent="0.2">
      <c r="A488" t="s">
        <v>185</v>
      </c>
      <c r="B488" s="13">
        <v>-0.78086555000000002</v>
      </c>
      <c r="C488" t="s">
        <v>6259</v>
      </c>
      <c r="D488">
        <v>-9.9194738671728004E-3</v>
      </c>
    </row>
    <row r="489" spans="1:4" x14ac:dyDescent="0.2">
      <c r="A489" t="s">
        <v>4286</v>
      </c>
      <c r="B489" s="13">
        <v>-0.89726189999999995</v>
      </c>
      <c r="C489" t="s">
        <v>6259</v>
      </c>
      <c r="D489">
        <v>-4.7841732828333101E-2</v>
      </c>
    </row>
    <row r="490" spans="1:4" x14ac:dyDescent="0.2">
      <c r="C490" t="s">
        <v>7779</v>
      </c>
      <c r="D490">
        <v>-0.45974298173054201</v>
      </c>
    </row>
    <row r="491" spans="1:4" x14ac:dyDescent="0.2">
      <c r="C491" t="s">
        <v>10482</v>
      </c>
      <c r="D491">
        <v>-0.15630978676666499</v>
      </c>
    </row>
    <row r="492" spans="1:4" x14ac:dyDescent="0.2">
      <c r="A492" t="s">
        <v>2490</v>
      </c>
      <c r="B492" s="13">
        <v>0.68983830000000002</v>
      </c>
      <c r="C492" t="s">
        <v>7973</v>
      </c>
      <c r="D492">
        <v>0.229385486946656</v>
      </c>
    </row>
    <row r="493" spans="1:4" x14ac:dyDescent="0.2">
      <c r="A493" t="s">
        <v>3852</v>
      </c>
      <c r="B493" s="13">
        <v>0.81921566000000001</v>
      </c>
      <c r="C493" t="s">
        <v>7559</v>
      </c>
      <c r="D493">
        <v>0.28720830800519398</v>
      </c>
    </row>
    <row r="494" spans="1:4" x14ac:dyDescent="0.2">
      <c r="A494" t="s">
        <v>3426</v>
      </c>
      <c r="B494" s="13">
        <v>-0.34755575999999999</v>
      </c>
      <c r="C494" t="s">
        <v>7559</v>
      </c>
      <c r="D494">
        <v>0.13671147827433</v>
      </c>
    </row>
    <row r="495" spans="1:4" x14ac:dyDescent="0.2">
      <c r="C495" t="s">
        <v>7559</v>
      </c>
      <c r="D495">
        <v>-0.30500296319452003</v>
      </c>
    </row>
    <row r="496" spans="1:4" x14ac:dyDescent="0.2">
      <c r="A496" t="s">
        <v>3768</v>
      </c>
      <c r="B496" s="13">
        <v>0.93298300000000001</v>
      </c>
      <c r="C496" t="s">
        <v>6588</v>
      </c>
      <c r="D496">
        <v>0.34310630116610902</v>
      </c>
    </row>
    <row r="497" spans="1:4" x14ac:dyDescent="0.2">
      <c r="A497" t="s">
        <v>2116</v>
      </c>
      <c r="B497" s="13">
        <v>-0.44856950000000001</v>
      </c>
      <c r="C497" t="s">
        <v>6819</v>
      </c>
      <c r="D497">
        <v>0.12138674258944</v>
      </c>
    </row>
    <row r="498" spans="1:4" x14ac:dyDescent="0.2">
      <c r="C498" t="s">
        <v>6819</v>
      </c>
      <c r="D498">
        <v>-0.41659960061748402</v>
      </c>
    </row>
    <row r="499" spans="1:4" x14ac:dyDescent="0.2">
      <c r="C499" t="s">
        <v>9611</v>
      </c>
      <c r="D499">
        <v>-0.142221383510163</v>
      </c>
    </row>
    <row r="500" spans="1:4" x14ac:dyDescent="0.2">
      <c r="A500" t="s">
        <v>1288</v>
      </c>
      <c r="B500" s="13">
        <v>0.37510665999999998</v>
      </c>
      <c r="C500" t="s">
        <v>9979</v>
      </c>
      <c r="D500">
        <v>0.14204024377071101</v>
      </c>
    </row>
    <row r="501" spans="1:4" x14ac:dyDescent="0.2">
      <c r="A501" t="s">
        <v>4586</v>
      </c>
      <c r="B501" s="13">
        <v>0.60132843000000002</v>
      </c>
      <c r="C501" t="s">
        <v>8736</v>
      </c>
      <c r="D501">
        <v>0.19452856565707899</v>
      </c>
    </row>
    <row r="502" spans="1:4" x14ac:dyDescent="0.2">
      <c r="A502" t="s">
        <v>2962</v>
      </c>
      <c r="B502" s="13">
        <v>0.89249056999999998</v>
      </c>
      <c r="C502" t="s">
        <v>7306</v>
      </c>
      <c r="D502">
        <v>0.32222938128702999</v>
      </c>
    </row>
    <row r="503" spans="1:4" x14ac:dyDescent="0.2">
      <c r="A503" t="s">
        <v>3130</v>
      </c>
      <c r="B503" s="13">
        <v>0.71310280000000004</v>
      </c>
      <c r="C503" t="s">
        <v>7306</v>
      </c>
      <c r="D503">
        <v>0.23664768598168101</v>
      </c>
    </row>
    <row r="504" spans="1:4" x14ac:dyDescent="0.2">
      <c r="C504" t="s">
        <v>8064</v>
      </c>
      <c r="D504">
        <v>-0.31598520952195402</v>
      </c>
    </row>
    <row r="505" spans="1:4" x14ac:dyDescent="0.2">
      <c r="C505" t="s">
        <v>8061</v>
      </c>
      <c r="D505">
        <v>-0.17482261871663399</v>
      </c>
    </row>
    <row r="506" spans="1:4" x14ac:dyDescent="0.2">
      <c r="C506" t="s">
        <v>8061</v>
      </c>
      <c r="D506">
        <v>-0.39079868671643297</v>
      </c>
    </row>
    <row r="507" spans="1:4" x14ac:dyDescent="0.2">
      <c r="A507" t="s">
        <v>3882</v>
      </c>
      <c r="B507" s="13">
        <v>0.74273204999999998</v>
      </c>
      <c r="C507" t="s">
        <v>6494</v>
      </c>
      <c r="D507">
        <v>0.24899113517658999</v>
      </c>
    </row>
    <row r="508" spans="1:4" x14ac:dyDescent="0.2">
      <c r="C508" t="s">
        <v>6494</v>
      </c>
      <c r="D508">
        <v>-0.60214085946446605</v>
      </c>
    </row>
    <row r="509" spans="1:4" x14ac:dyDescent="0.2">
      <c r="C509" t="s">
        <v>7300</v>
      </c>
      <c r="D509">
        <v>-0.35167592774003098</v>
      </c>
    </row>
    <row r="510" spans="1:4" x14ac:dyDescent="0.2">
      <c r="A510" t="s">
        <v>486</v>
      </c>
      <c r="B510" s="13">
        <v>1.1909958</v>
      </c>
      <c r="C510" t="s">
        <v>7303</v>
      </c>
      <c r="D510">
        <v>0.479784507198527</v>
      </c>
    </row>
    <row r="511" spans="1:4" x14ac:dyDescent="0.2">
      <c r="A511" t="s">
        <v>2766</v>
      </c>
      <c r="B511" s="13">
        <v>0.81114065999999996</v>
      </c>
      <c r="C511" t="s">
        <v>7303</v>
      </c>
      <c r="D511">
        <v>0.28440280762166298</v>
      </c>
    </row>
    <row r="512" spans="1:4" x14ac:dyDescent="0.2">
      <c r="C512" t="s">
        <v>7303</v>
      </c>
      <c r="D512">
        <v>-0.198635584637566</v>
      </c>
    </row>
    <row r="513" spans="1:4" x14ac:dyDescent="0.2">
      <c r="A513" t="s">
        <v>4676</v>
      </c>
      <c r="B513" s="13">
        <v>-0.41596899999999998</v>
      </c>
      <c r="C513" t="s">
        <v>9069</v>
      </c>
      <c r="D513">
        <v>0.12799136618717699</v>
      </c>
    </row>
    <row r="514" spans="1:4" x14ac:dyDescent="0.2">
      <c r="C514" t="s">
        <v>8500</v>
      </c>
      <c r="D514">
        <v>-0.259078415588124</v>
      </c>
    </row>
    <row r="515" spans="1:4" x14ac:dyDescent="0.2">
      <c r="C515" t="s">
        <v>6170</v>
      </c>
      <c r="D515">
        <v>-0.63483564300648299</v>
      </c>
    </row>
    <row r="516" spans="1:4" x14ac:dyDescent="0.2">
      <c r="A516" t="s">
        <v>3636</v>
      </c>
      <c r="B516" s="13">
        <v>2.2211845000000001</v>
      </c>
      <c r="C516" t="s">
        <v>5884</v>
      </c>
      <c r="D516">
        <v>0.96459573247952501</v>
      </c>
    </row>
    <row r="517" spans="1:4" x14ac:dyDescent="0.2">
      <c r="C517" t="s">
        <v>8749</v>
      </c>
      <c r="D517">
        <v>-0.18493529289760899</v>
      </c>
    </row>
    <row r="518" spans="1:4" x14ac:dyDescent="0.2">
      <c r="A518" t="s">
        <v>2886</v>
      </c>
      <c r="B518" s="13">
        <v>-0.39561042000000002</v>
      </c>
      <c r="C518" t="s">
        <v>10043</v>
      </c>
      <c r="D518">
        <v>0.130203256464579</v>
      </c>
    </row>
    <row r="519" spans="1:4" x14ac:dyDescent="0.2">
      <c r="A519" t="s">
        <v>1122</v>
      </c>
      <c r="B519" s="13">
        <v>-0.83033559999999995</v>
      </c>
      <c r="C519" t="s">
        <v>5580</v>
      </c>
      <c r="D519">
        <v>-2.8864216903051201E-2</v>
      </c>
    </row>
    <row r="520" spans="1:4" x14ac:dyDescent="0.2">
      <c r="C520" t="s">
        <v>5580</v>
      </c>
      <c r="D520">
        <v>-1.22793729061128</v>
      </c>
    </row>
    <row r="521" spans="1:4" x14ac:dyDescent="0.2">
      <c r="A521" t="s">
        <v>942</v>
      </c>
      <c r="B521" s="13">
        <v>-0.6580473</v>
      </c>
      <c r="C521" t="s">
        <v>10046</v>
      </c>
      <c r="D521">
        <v>3.2423572204473401E-2</v>
      </c>
    </row>
    <row r="522" spans="1:4" x14ac:dyDescent="0.2">
      <c r="A522" t="s">
        <v>1688</v>
      </c>
      <c r="B522" s="13">
        <v>0.95972866000000001</v>
      </c>
      <c r="C522" t="s">
        <v>7293</v>
      </c>
      <c r="D522">
        <v>0.35272640080637402</v>
      </c>
    </row>
    <row r="523" spans="1:4" x14ac:dyDescent="0.2">
      <c r="A523" t="s">
        <v>4326</v>
      </c>
      <c r="B523" s="13">
        <v>0.49211493000000001</v>
      </c>
      <c r="C523" t="s">
        <v>7293</v>
      </c>
      <c r="D523">
        <v>0.16493555299575699</v>
      </c>
    </row>
    <row r="524" spans="1:4" x14ac:dyDescent="0.2">
      <c r="A524" t="s">
        <v>4518</v>
      </c>
      <c r="B524" s="13">
        <v>-1.1183155</v>
      </c>
      <c r="C524" t="s">
        <v>7293</v>
      </c>
      <c r="D524">
        <v>-7.7075038735608406E-2</v>
      </c>
    </row>
    <row r="525" spans="1:4" x14ac:dyDescent="0.2">
      <c r="C525" t="s">
        <v>7998</v>
      </c>
      <c r="D525">
        <v>-0.20207721037309501</v>
      </c>
    </row>
    <row r="526" spans="1:4" x14ac:dyDescent="0.2">
      <c r="A526" t="s">
        <v>2136</v>
      </c>
      <c r="B526" s="13">
        <v>0.83292747</v>
      </c>
      <c r="C526" t="s">
        <v>7645</v>
      </c>
      <c r="D526">
        <v>0.29202189542136098</v>
      </c>
    </row>
    <row r="527" spans="1:4" x14ac:dyDescent="0.2">
      <c r="A527" t="s">
        <v>2150</v>
      </c>
      <c r="B527" s="13">
        <v>1.2144505000000001</v>
      </c>
      <c r="C527" t="s">
        <v>6353</v>
      </c>
      <c r="D527">
        <v>0.495265377689245</v>
      </c>
    </row>
    <row r="528" spans="1:4" x14ac:dyDescent="0.2">
      <c r="C528" t="s">
        <v>9534</v>
      </c>
      <c r="D528">
        <v>-0.15334428496056099</v>
      </c>
    </row>
    <row r="529" spans="1:4" x14ac:dyDescent="0.2">
      <c r="A529" t="s">
        <v>3666</v>
      </c>
      <c r="B529" s="13">
        <v>-1.0808324</v>
      </c>
      <c r="C529" t="s">
        <v>7256</v>
      </c>
      <c r="D529">
        <v>-7.2100151911263594E-2</v>
      </c>
    </row>
    <row r="530" spans="1:4" x14ac:dyDescent="0.2">
      <c r="C530" t="s">
        <v>7256</v>
      </c>
      <c r="D530">
        <v>-0.262423448730363</v>
      </c>
    </row>
    <row r="531" spans="1:4" x14ac:dyDescent="0.2">
      <c r="C531" t="s">
        <v>7256</v>
      </c>
      <c r="D531">
        <v>-0.48526324906304003</v>
      </c>
    </row>
    <row r="532" spans="1:4" x14ac:dyDescent="0.2">
      <c r="C532" t="s">
        <v>9797</v>
      </c>
      <c r="D532">
        <v>-0.16124581471343</v>
      </c>
    </row>
    <row r="533" spans="1:4" x14ac:dyDescent="0.2">
      <c r="C533" t="s">
        <v>8771</v>
      </c>
      <c r="D533">
        <v>-0.42228246585458301</v>
      </c>
    </row>
    <row r="534" spans="1:4" x14ac:dyDescent="0.2">
      <c r="A534" t="s">
        <v>3508</v>
      </c>
      <c r="B534" s="13">
        <v>1.1275896999999999</v>
      </c>
      <c r="C534" t="s">
        <v>6235</v>
      </c>
      <c r="D534">
        <v>0.43937811084265799</v>
      </c>
    </row>
    <row r="535" spans="1:4" x14ac:dyDescent="0.2">
      <c r="A535" t="s">
        <v>4360</v>
      </c>
      <c r="B535" s="13">
        <v>-0.96102124</v>
      </c>
      <c r="C535" t="s">
        <v>6235</v>
      </c>
      <c r="D535">
        <v>-5.7377514816408903E-2</v>
      </c>
    </row>
    <row r="536" spans="1:4" x14ac:dyDescent="0.2">
      <c r="A536" t="s">
        <v>1160</v>
      </c>
      <c r="B536" s="13">
        <v>0.92229430000000001</v>
      </c>
      <c r="C536" t="s">
        <v>8183</v>
      </c>
      <c r="D536">
        <v>0.33557810969534801</v>
      </c>
    </row>
    <row r="537" spans="1:4" x14ac:dyDescent="0.2">
      <c r="A537" t="s">
        <v>2338</v>
      </c>
      <c r="B537" s="13">
        <v>0.56600236999999998</v>
      </c>
      <c r="C537" t="s">
        <v>8183</v>
      </c>
      <c r="D537">
        <v>0.18344558086159299</v>
      </c>
    </row>
    <row r="538" spans="1:4" x14ac:dyDescent="0.2">
      <c r="C538" t="s">
        <v>7904</v>
      </c>
      <c r="D538">
        <v>-0.26520234174722901</v>
      </c>
    </row>
    <row r="539" spans="1:4" x14ac:dyDescent="0.2">
      <c r="C539" t="s">
        <v>8417</v>
      </c>
      <c r="D539">
        <v>-0.59230856207118898</v>
      </c>
    </row>
    <row r="540" spans="1:4" x14ac:dyDescent="0.2">
      <c r="C540" t="s">
        <v>8050</v>
      </c>
      <c r="D540">
        <v>-0.30945329966499402</v>
      </c>
    </row>
    <row r="541" spans="1:4" x14ac:dyDescent="0.2">
      <c r="A541" t="s">
        <v>4308</v>
      </c>
      <c r="B541" s="13">
        <v>0.55500232999999999</v>
      </c>
      <c r="C541" t="s">
        <v>8685</v>
      </c>
      <c r="D541">
        <v>0.18090878704671401</v>
      </c>
    </row>
    <row r="542" spans="1:4" x14ac:dyDescent="0.2">
      <c r="A542" t="s">
        <v>958</v>
      </c>
      <c r="B542" s="13">
        <v>-0.54543567000000004</v>
      </c>
      <c r="C542" t="s">
        <v>10535</v>
      </c>
      <c r="D542">
        <v>7.8522647206874005E-2</v>
      </c>
    </row>
    <row r="543" spans="1:4" x14ac:dyDescent="0.2">
      <c r="C543" t="s">
        <v>6179</v>
      </c>
      <c r="D543">
        <v>-0.40944143723638998</v>
      </c>
    </row>
    <row r="544" spans="1:4" x14ac:dyDescent="0.2">
      <c r="C544" t="s">
        <v>5685</v>
      </c>
      <c r="D544">
        <v>-0.72634150873252001</v>
      </c>
    </row>
    <row r="545" spans="1:4" x14ac:dyDescent="0.2">
      <c r="A545" t="s">
        <v>1286</v>
      </c>
      <c r="B545" s="13">
        <v>-0.34461419999999998</v>
      </c>
      <c r="C545" t="s">
        <v>7931</v>
      </c>
      <c r="D545">
        <v>0.138708267237243</v>
      </c>
    </row>
    <row r="546" spans="1:4" x14ac:dyDescent="0.2">
      <c r="C546" t="s">
        <v>7931</v>
      </c>
      <c r="D546">
        <v>-0.213432077937729</v>
      </c>
    </row>
    <row r="547" spans="1:4" x14ac:dyDescent="0.2">
      <c r="A547" t="s">
        <v>1814</v>
      </c>
      <c r="B547" s="13">
        <v>0.34820679999999998</v>
      </c>
      <c r="C547" t="s">
        <v>10605</v>
      </c>
      <c r="D547">
        <v>0.141496218916872</v>
      </c>
    </row>
    <row r="548" spans="1:4" x14ac:dyDescent="0.2">
      <c r="A548" t="s">
        <v>1614</v>
      </c>
      <c r="B548" s="13">
        <v>1.6450754000000001</v>
      </c>
      <c r="C548" t="s">
        <v>5664</v>
      </c>
      <c r="D548">
        <v>0.69493140630655703</v>
      </c>
    </row>
    <row r="549" spans="1:4" x14ac:dyDescent="0.2">
      <c r="A549" t="s">
        <v>3638</v>
      </c>
      <c r="B549" s="13">
        <v>0.49024233</v>
      </c>
      <c r="C549" t="s">
        <v>5664</v>
      </c>
      <c r="D549">
        <v>0.16478654008723201</v>
      </c>
    </row>
    <row r="550" spans="1:4" x14ac:dyDescent="0.2">
      <c r="A550" t="s">
        <v>1860</v>
      </c>
      <c r="B550" s="13">
        <v>-1.5050711999999999</v>
      </c>
      <c r="C550" t="s">
        <v>5664</v>
      </c>
      <c r="D550">
        <v>-0.101598976751166</v>
      </c>
    </row>
    <row r="551" spans="1:4" x14ac:dyDescent="0.2">
      <c r="A551" t="s">
        <v>4728</v>
      </c>
      <c r="B551" s="13">
        <v>0.79996186000000002</v>
      </c>
      <c r="C551" t="s">
        <v>8389</v>
      </c>
      <c r="D551">
        <v>0.27860689022604901</v>
      </c>
    </row>
    <row r="552" spans="1:4" x14ac:dyDescent="0.2">
      <c r="A552" t="s">
        <v>2936</v>
      </c>
      <c r="B552" s="13">
        <v>0.50738084000000006</v>
      </c>
      <c r="C552" t="s">
        <v>9197</v>
      </c>
      <c r="D552">
        <v>0.16772234766985</v>
      </c>
    </row>
    <row r="553" spans="1:4" x14ac:dyDescent="0.2">
      <c r="A553" t="s">
        <v>1786</v>
      </c>
      <c r="B553" s="13">
        <v>1.3754690999999999</v>
      </c>
      <c r="C553" t="s">
        <v>7029</v>
      </c>
      <c r="D553">
        <v>0.58565605567085499</v>
      </c>
    </row>
    <row r="554" spans="1:4" x14ac:dyDescent="0.2">
      <c r="A554" t="s">
        <v>1882</v>
      </c>
      <c r="B554" s="13">
        <v>-0.48566195000000001</v>
      </c>
      <c r="C554" t="s">
        <v>7029</v>
      </c>
      <c r="D554">
        <v>0.10559265634791901</v>
      </c>
    </row>
    <row r="555" spans="1:4" x14ac:dyDescent="0.2">
      <c r="C555" t="s">
        <v>7651</v>
      </c>
      <c r="D555">
        <v>-0.395124902130424</v>
      </c>
    </row>
    <row r="556" spans="1:4" x14ac:dyDescent="0.2">
      <c r="C556" t="s">
        <v>8898</v>
      </c>
      <c r="D556">
        <v>-0.18516446650849699</v>
      </c>
    </row>
    <row r="557" spans="1:4" x14ac:dyDescent="0.2">
      <c r="A557" t="s">
        <v>3122</v>
      </c>
      <c r="B557" s="13">
        <v>-0.47265025999999999</v>
      </c>
      <c r="C557" t="s">
        <v>10588</v>
      </c>
      <c r="D557">
        <v>0.10918669465070099</v>
      </c>
    </row>
    <row r="558" spans="1:4" x14ac:dyDescent="0.2">
      <c r="C558" t="s">
        <v>6392</v>
      </c>
      <c r="D558">
        <v>-0.53583647386440503</v>
      </c>
    </row>
    <row r="559" spans="1:4" x14ac:dyDescent="0.2">
      <c r="A559" t="s">
        <v>4690</v>
      </c>
      <c r="B559" s="13">
        <v>1.0099118</v>
      </c>
      <c r="C559" t="s">
        <v>6721</v>
      </c>
      <c r="D559">
        <v>0.37688133916394001</v>
      </c>
    </row>
    <row r="560" spans="1:4" x14ac:dyDescent="0.2">
      <c r="A560" t="s">
        <v>2542</v>
      </c>
      <c r="B560" s="13">
        <v>0.72348029999999997</v>
      </c>
      <c r="C560" t="s">
        <v>6721</v>
      </c>
      <c r="D560">
        <v>0.23948678064126</v>
      </c>
    </row>
    <row r="561" spans="1:4" x14ac:dyDescent="0.2">
      <c r="C561" t="s">
        <v>6721</v>
      </c>
      <c r="D561">
        <v>-0.18957233970767801</v>
      </c>
    </row>
    <row r="562" spans="1:4" x14ac:dyDescent="0.2">
      <c r="C562" t="s">
        <v>6721</v>
      </c>
      <c r="D562">
        <v>-0.26645297236378002</v>
      </c>
    </row>
    <row r="563" spans="1:4" x14ac:dyDescent="0.2">
      <c r="C563" t="s">
        <v>6721</v>
      </c>
      <c r="D563">
        <v>-0.41572451370154001</v>
      </c>
    </row>
    <row r="564" spans="1:4" x14ac:dyDescent="0.2">
      <c r="C564" t="s">
        <v>7471</v>
      </c>
      <c r="D564">
        <v>-0.35393363126442001</v>
      </c>
    </row>
    <row r="565" spans="1:4" x14ac:dyDescent="0.2">
      <c r="A565" t="s">
        <v>4776</v>
      </c>
      <c r="B565" s="13">
        <v>0.57638420000000001</v>
      </c>
      <c r="C565" t="s">
        <v>9336</v>
      </c>
      <c r="D565">
        <v>0.186386541626654</v>
      </c>
    </row>
    <row r="566" spans="1:4" x14ac:dyDescent="0.2">
      <c r="C566" t="s">
        <v>8445</v>
      </c>
      <c r="D566">
        <v>-0.21603335321154099</v>
      </c>
    </row>
    <row r="567" spans="1:4" x14ac:dyDescent="0.2">
      <c r="A567" t="s">
        <v>1680</v>
      </c>
      <c r="B567" s="13">
        <v>0.38840201000000002</v>
      </c>
      <c r="C567" t="s">
        <v>5541</v>
      </c>
      <c r="D567">
        <v>0.14377522704293999</v>
      </c>
    </row>
    <row r="568" spans="1:4" x14ac:dyDescent="0.2">
      <c r="C568" t="s">
        <v>5541</v>
      </c>
      <c r="D568">
        <v>-0.97078258102306003</v>
      </c>
    </row>
    <row r="569" spans="1:4" x14ac:dyDescent="0.2">
      <c r="A569" t="s">
        <v>2890</v>
      </c>
      <c r="B569" s="13">
        <v>1.5541202000000001</v>
      </c>
      <c r="C569" t="s">
        <v>6189</v>
      </c>
      <c r="D569">
        <v>0.67611898119832203</v>
      </c>
    </row>
    <row r="570" spans="1:4" x14ac:dyDescent="0.2">
      <c r="A570" t="s">
        <v>4602</v>
      </c>
      <c r="B570" s="13">
        <v>1.1435647</v>
      </c>
      <c r="C570" t="s">
        <v>6627</v>
      </c>
      <c r="D570">
        <v>0.44685131985497301</v>
      </c>
    </row>
    <row r="571" spans="1:4" x14ac:dyDescent="0.2">
      <c r="C571" t="s">
        <v>7191</v>
      </c>
      <c r="D571">
        <v>-0.45921464972894999</v>
      </c>
    </row>
    <row r="572" spans="1:4" x14ac:dyDescent="0.2">
      <c r="C572" t="s">
        <v>5622</v>
      </c>
      <c r="D572">
        <v>-0.88664250273357903</v>
      </c>
    </row>
    <row r="573" spans="1:4" x14ac:dyDescent="0.2">
      <c r="A573" t="s">
        <v>3462</v>
      </c>
      <c r="B573" s="13">
        <v>0.69604135</v>
      </c>
      <c r="C573" t="s">
        <v>7946</v>
      </c>
      <c r="D573">
        <v>0.23203970871690399</v>
      </c>
    </row>
    <row r="574" spans="1:4" x14ac:dyDescent="0.2">
      <c r="C574" t="s">
        <v>5526</v>
      </c>
      <c r="D574">
        <v>-1.1858863380784901</v>
      </c>
    </row>
    <row r="575" spans="1:4" x14ac:dyDescent="0.2">
      <c r="A575" t="s">
        <v>496</v>
      </c>
      <c r="B575" s="13">
        <v>1.1008214000000001</v>
      </c>
      <c r="C575" t="s">
        <v>6262</v>
      </c>
      <c r="D575">
        <v>0.42186193533828997</v>
      </c>
    </row>
    <row r="576" spans="1:4" x14ac:dyDescent="0.2">
      <c r="A576" t="s">
        <v>1200</v>
      </c>
      <c r="B576" s="13">
        <v>6.2342700000000004</v>
      </c>
      <c r="C576" t="s">
        <v>5457</v>
      </c>
      <c r="D576">
        <v>3.1361349011223298</v>
      </c>
    </row>
    <row r="577" spans="1:4" x14ac:dyDescent="0.2">
      <c r="C577" t="s">
        <v>8969</v>
      </c>
      <c r="D577">
        <v>-0.17910484962356801</v>
      </c>
    </row>
    <row r="578" spans="1:4" x14ac:dyDescent="0.2">
      <c r="A578" t="s">
        <v>4274</v>
      </c>
      <c r="B578" s="13">
        <v>0.43052655000000001</v>
      </c>
      <c r="C578" t="s">
        <v>8966</v>
      </c>
      <c r="D578">
        <v>0.153179113284417</v>
      </c>
    </row>
    <row r="579" spans="1:4" x14ac:dyDescent="0.2">
      <c r="A579" t="s">
        <v>114</v>
      </c>
      <c r="B579" s="13">
        <v>-0.49302095000000001</v>
      </c>
      <c r="C579" t="s">
        <v>7886</v>
      </c>
      <c r="D579">
        <v>0.102998879543249</v>
      </c>
    </row>
    <row r="580" spans="1:4" x14ac:dyDescent="0.2">
      <c r="C580" t="s">
        <v>7886</v>
      </c>
      <c r="D580">
        <v>-0.34080633798099003</v>
      </c>
    </row>
    <row r="581" spans="1:4" x14ac:dyDescent="0.2">
      <c r="A581" t="s">
        <v>263</v>
      </c>
      <c r="B581" s="13">
        <v>0.85040945000000001</v>
      </c>
      <c r="C581" t="s">
        <v>7983</v>
      </c>
      <c r="D581">
        <v>0.29985154693281901</v>
      </c>
    </row>
    <row r="582" spans="1:4" x14ac:dyDescent="0.2">
      <c r="A582" t="s">
        <v>3818</v>
      </c>
      <c r="B582" s="13">
        <v>1.1781963</v>
      </c>
      <c r="C582" t="s">
        <v>7112</v>
      </c>
      <c r="D582">
        <v>0.46983406143107798</v>
      </c>
    </row>
    <row r="583" spans="1:4" x14ac:dyDescent="0.2">
      <c r="A583" t="s">
        <v>598</v>
      </c>
      <c r="B583" s="13">
        <v>-0.45864892000000002</v>
      </c>
      <c r="C583" t="s">
        <v>7112</v>
      </c>
      <c r="D583">
        <v>0.11567959800097299</v>
      </c>
    </row>
    <row r="584" spans="1:4" x14ac:dyDescent="0.2">
      <c r="A584" t="s">
        <v>2814</v>
      </c>
      <c r="B584" s="13">
        <v>-1.1580994</v>
      </c>
      <c r="C584" t="s">
        <v>7112</v>
      </c>
      <c r="D584">
        <v>-8.2193928443011197E-2</v>
      </c>
    </row>
    <row r="585" spans="1:4" x14ac:dyDescent="0.2">
      <c r="C585" t="s">
        <v>6666</v>
      </c>
      <c r="D585">
        <v>-0.42695594090629202</v>
      </c>
    </row>
    <row r="586" spans="1:4" x14ac:dyDescent="0.2">
      <c r="A586" t="s">
        <v>2922</v>
      </c>
      <c r="B586" s="13">
        <v>-0.48349399999999998</v>
      </c>
      <c r="C586" t="s">
        <v>10697</v>
      </c>
      <c r="D586">
        <v>0.106319914359797</v>
      </c>
    </row>
    <row r="587" spans="1:4" x14ac:dyDescent="0.2">
      <c r="C587" t="s">
        <v>5658</v>
      </c>
      <c r="D587">
        <v>-0.97718986292272503</v>
      </c>
    </row>
    <row r="588" spans="1:4" x14ac:dyDescent="0.2">
      <c r="A588" t="s">
        <v>3214</v>
      </c>
      <c r="B588" s="13">
        <v>2.0449617</v>
      </c>
      <c r="C588" t="s">
        <v>5607</v>
      </c>
      <c r="D588">
        <v>0.86290093005812696</v>
      </c>
    </row>
    <row r="589" spans="1:4" x14ac:dyDescent="0.2">
      <c r="A589" t="s">
        <v>1042</v>
      </c>
      <c r="B589" s="13">
        <v>-0.48534778000000001</v>
      </c>
      <c r="C589" t="s">
        <v>10557</v>
      </c>
      <c r="D589">
        <v>0.10562508057119201</v>
      </c>
    </row>
    <row r="590" spans="1:4" x14ac:dyDescent="0.2">
      <c r="C590" t="s">
        <v>7241</v>
      </c>
      <c r="D590">
        <v>-0.14711893765165401</v>
      </c>
    </row>
    <row r="591" spans="1:4" x14ac:dyDescent="0.2">
      <c r="C591" t="s">
        <v>7241</v>
      </c>
      <c r="D591">
        <v>-0.30241311801994403</v>
      </c>
    </row>
    <row r="592" spans="1:4" x14ac:dyDescent="0.2">
      <c r="A592" t="s">
        <v>1898</v>
      </c>
      <c r="B592" s="13">
        <v>1.8052634000000001</v>
      </c>
      <c r="C592" t="s">
        <v>5830</v>
      </c>
      <c r="D592">
        <v>0.78776538424235798</v>
      </c>
    </row>
    <row r="593" spans="1:4" x14ac:dyDescent="0.2">
      <c r="A593" t="s">
        <v>2862</v>
      </c>
      <c r="B593" s="13">
        <v>-1.084544</v>
      </c>
      <c r="C593" t="s">
        <v>9669</v>
      </c>
      <c r="D593">
        <v>-7.3811071614201099E-2</v>
      </c>
    </row>
    <row r="594" spans="1:4" x14ac:dyDescent="0.2">
      <c r="A594" t="s">
        <v>2868</v>
      </c>
      <c r="B594" s="13">
        <v>0.68194600000000005</v>
      </c>
      <c r="C594" t="s">
        <v>8095</v>
      </c>
      <c r="D594">
        <v>0.22639290974708301</v>
      </c>
    </row>
    <row r="595" spans="1:4" x14ac:dyDescent="0.2">
      <c r="A595" t="s">
        <v>4006</v>
      </c>
      <c r="B595" s="13">
        <v>4.3298335000000003</v>
      </c>
      <c r="C595" t="s">
        <v>5463</v>
      </c>
      <c r="D595">
        <v>1.65562482748818</v>
      </c>
    </row>
    <row r="596" spans="1:4" x14ac:dyDescent="0.2">
      <c r="A596" t="s">
        <v>1438</v>
      </c>
      <c r="B596" s="13">
        <v>0.82821370000000005</v>
      </c>
      <c r="C596" t="s">
        <v>8657</v>
      </c>
      <c r="D596">
        <v>0.28955589166781098</v>
      </c>
    </row>
    <row r="597" spans="1:4" x14ac:dyDescent="0.2">
      <c r="A597" t="s">
        <v>2832</v>
      </c>
      <c r="B597" s="13">
        <v>-0.34539533</v>
      </c>
      <c r="C597" t="s">
        <v>6419</v>
      </c>
      <c r="D597">
        <v>0.13784341270042699</v>
      </c>
    </row>
    <row r="598" spans="1:4" x14ac:dyDescent="0.2">
      <c r="C598" t="s">
        <v>6419</v>
      </c>
      <c r="D598">
        <v>-0.226621674991412</v>
      </c>
    </row>
    <row r="599" spans="1:4" x14ac:dyDescent="0.2">
      <c r="C599" t="s">
        <v>6419</v>
      </c>
      <c r="D599">
        <v>-0.37803939228352501</v>
      </c>
    </row>
    <row r="600" spans="1:4" x14ac:dyDescent="0.2">
      <c r="A600" t="s">
        <v>3472</v>
      </c>
      <c r="B600" s="13">
        <v>0.44483953999999998</v>
      </c>
      <c r="C600" t="s">
        <v>10325</v>
      </c>
      <c r="D600">
        <v>0.15518082374605099</v>
      </c>
    </row>
    <row r="601" spans="1:4" x14ac:dyDescent="0.2">
      <c r="A601" t="s">
        <v>1446</v>
      </c>
      <c r="B601" s="13">
        <v>0.65014989999999995</v>
      </c>
      <c r="C601" t="s">
        <v>7870</v>
      </c>
      <c r="D601">
        <v>0.21595373243055299</v>
      </c>
    </row>
    <row r="602" spans="1:4" x14ac:dyDescent="0.2">
      <c r="A602" t="s">
        <v>303</v>
      </c>
      <c r="B602" s="13">
        <v>-0.43042081999999998</v>
      </c>
      <c r="C602" t="s">
        <v>10313</v>
      </c>
      <c r="D602">
        <v>0.124686272092005</v>
      </c>
    </row>
    <row r="603" spans="1:4" x14ac:dyDescent="0.2">
      <c r="A603" t="s">
        <v>482</v>
      </c>
      <c r="B603" s="13">
        <v>1.0317426999999999</v>
      </c>
      <c r="C603" t="s">
        <v>6482</v>
      </c>
      <c r="D603">
        <v>0.38792760983415697</v>
      </c>
    </row>
    <row r="604" spans="1:4" x14ac:dyDescent="0.2">
      <c r="A604" t="s">
        <v>4190</v>
      </c>
      <c r="B604" s="13">
        <v>0.52873040000000004</v>
      </c>
      <c r="C604" t="s">
        <v>8622</v>
      </c>
      <c r="D604">
        <v>0.17361743236772201</v>
      </c>
    </row>
    <row r="605" spans="1:4" x14ac:dyDescent="0.2">
      <c r="C605" t="s">
        <v>8647</v>
      </c>
      <c r="D605">
        <v>-0.18219994967686201</v>
      </c>
    </row>
    <row r="606" spans="1:4" x14ac:dyDescent="0.2">
      <c r="A606" t="s">
        <v>10</v>
      </c>
      <c r="B606" s="13">
        <v>-0.95484150000000001</v>
      </c>
      <c r="C606" t="s">
        <v>9747</v>
      </c>
      <c r="D606">
        <v>-5.6921970938305699E-2</v>
      </c>
    </row>
    <row r="607" spans="1:4" x14ac:dyDescent="0.2">
      <c r="A607" t="s">
        <v>986</v>
      </c>
      <c r="B607" s="13">
        <v>1.2512584</v>
      </c>
      <c r="C607" t="s">
        <v>6525</v>
      </c>
      <c r="D607">
        <v>0.51105262234927595</v>
      </c>
    </row>
    <row r="608" spans="1:4" x14ac:dyDescent="0.2">
      <c r="A608" t="s">
        <v>203</v>
      </c>
      <c r="B608" s="13">
        <v>0.59655570000000002</v>
      </c>
      <c r="C608" t="s">
        <v>8888</v>
      </c>
      <c r="D608">
        <v>0.19248063739155599</v>
      </c>
    </row>
    <row r="609" spans="1:4" x14ac:dyDescent="0.2">
      <c r="A609" t="s">
        <v>21</v>
      </c>
      <c r="B609" s="13">
        <v>0.54755383999999996</v>
      </c>
      <c r="C609" t="s">
        <v>9308</v>
      </c>
      <c r="D609">
        <v>0.179051220423562</v>
      </c>
    </row>
    <row r="610" spans="1:4" x14ac:dyDescent="0.2">
      <c r="A610" t="s">
        <v>3352</v>
      </c>
      <c r="B610" s="13">
        <v>-0.78953474999999995</v>
      </c>
      <c r="C610" t="s">
        <v>10062</v>
      </c>
      <c r="D610">
        <v>-1.24952522310132E-2</v>
      </c>
    </row>
    <row r="611" spans="1:4" x14ac:dyDescent="0.2">
      <c r="A611" t="s">
        <v>716</v>
      </c>
      <c r="B611" s="13">
        <v>0.48917535000000001</v>
      </c>
      <c r="C611" t="s">
        <v>9008</v>
      </c>
      <c r="D611">
        <v>0.164604403417447</v>
      </c>
    </row>
    <row r="612" spans="1:4" x14ac:dyDescent="0.2">
      <c r="A612" t="s">
        <v>2162</v>
      </c>
      <c r="B612" s="13">
        <v>0.69209220000000005</v>
      </c>
      <c r="C612" t="s">
        <v>8099</v>
      </c>
      <c r="D612">
        <v>0.230909092398178</v>
      </c>
    </row>
    <row r="613" spans="1:4" x14ac:dyDescent="0.2">
      <c r="A613" t="s">
        <v>1310</v>
      </c>
      <c r="B613" s="13">
        <v>-1.5851637000000001</v>
      </c>
      <c r="C613" t="s">
        <v>8099</v>
      </c>
      <c r="D613">
        <v>-0.103273733638789</v>
      </c>
    </row>
    <row r="614" spans="1:4" x14ac:dyDescent="0.2">
      <c r="A614" t="s">
        <v>1345</v>
      </c>
      <c r="B614" s="13">
        <v>2.0622156</v>
      </c>
      <c r="C614" t="s">
        <v>6398</v>
      </c>
      <c r="D614">
        <v>0.87274012970599402</v>
      </c>
    </row>
    <row r="615" spans="1:4" x14ac:dyDescent="0.2">
      <c r="A615" t="s">
        <v>848</v>
      </c>
      <c r="B615" s="13">
        <v>0.92594314</v>
      </c>
      <c r="C615" t="s">
        <v>7535</v>
      </c>
      <c r="D615">
        <v>0.33762460185972198</v>
      </c>
    </row>
    <row r="616" spans="1:4" x14ac:dyDescent="0.2">
      <c r="A616" t="s">
        <v>3914</v>
      </c>
      <c r="B616" s="13">
        <v>0.70101106000000002</v>
      </c>
      <c r="C616" t="s">
        <v>7535</v>
      </c>
      <c r="D616">
        <v>0.233393214927613</v>
      </c>
    </row>
    <row r="617" spans="1:4" x14ac:dyDescent="0.2">
      <c r="A617" t="s">
        <v>119</v>
      </c>
      <c r="B617" s="13">
        <v>0.37252459999999998</v>
      </c>
      <c r="C617" t="s">
        <v>7535</v>
      </c>
      <c r="D617">
        <v>0.14201388014312</v>
      </c>
    </row>
    <row r="618" spans="1:4" x14ac:dyDescent="0.2">
      <c r="C618" t="s">
        <v>7535</v>
      </c>
      <c r="D618">
        <v>-0.129114984582862</v>
      </c>
    </row>
    <row r="619" spans="1:4" x14ac:dyDescent="0.2">
      <c r="A619" t="s">
        <v>3522</v>
      </c>
      <c r="B619" s="13">
        <v>0.90406465999999996</v>
      </c>
      <c r="C619" t="s">
        <v>7764</v>
      </c>
      <c r="D619">
        <v>0.32643022086050399</v>
      </c>
    </row>
    <row r="620" spans="1:4" x14ac:dyDescent="0.2">
      <c r="C620" t="s">
        <v>7764</v>
      </c>
      <c r="D620">
        <v>-0.291899366127644</v>
      </c>
    </row>
    <row r="621" spans="1:4" x14ac:dyDescent="0.2">
      <c r="A621" t="s">
        <v>4636</v>
      </c>
      <c r="B621" s="13">
        <v>0.76931316000000005</v>
      </c>
      <c r="C621" t="s">
        <v>7517</v>
      </c>
      <c r="D621">
        <v>0.26370849705646698</v>
      </c>
    </row>
    <row r="622" spans="1:4" x14ac:dyDescent="0.2">
      <c r="C622" t="s">
        <v>7517</v>
      </c>
      <c r="D622">
        <v>-0.16648798652906499</v>
      </c>
    </row>
    <row r="623" spans="1:4" x14ac:dyDescent="0.2">
      <c r="A623" t="s">
        <v>488</v>
      </c>
      <c r="B623" s="13">
        <v>0.91261789999999998</v>
      </c>
      <c r="C623" t="s">
        <v>7435</v>
      </c>
      <c r="D623">
        <v>0.33011887294993297</v>
      </c>
    </row>
    <row r="624" spans="1:4" x14ac:dyDescent="0.2">
      <c r="A624" t="s">
        <v>4600</v>
      </c>
      <c r="B624" s="13">
        <v>-1.1117429999999999</v>
      </c>
      <c r="C624" t="s">
        <v>10765</v>
      </c>
      <c r="D624">
        <v>-7.6193743939315994E-2</v>
      </c>
    </row>
    <row r="625" spans="1:4" x14ac:dyDescent="0.2">
      <c r="A625" t="s">
        <v>2398</v>
      </c>
      <c r="B625" s="13">
        <v>0.50394744000000002</v>
      </c>
      <c r="C625" t="s">
        <v>8519</v>
      </c>
      <c r="D625">
        <v>0.166794344084674</v>
      </c>
    </row>
    <row r="626" spans="1:4" x14ac:dyDescent="0.2">
      <c r="C626" t="s">
        <v>8519</v>
      </c>
      <c r="D626">
        <v>-0.310316479616915</v>
      </c>
    </row>
    <row r="627" spans="1:4" x14ac:dyDescent="0.2">
      <c r="A627" t="s">
        <v>1068</v>
      </c>
      <c r="B627" s="13">
        <v>0.56696500000000005</v>
      </c>
      <c r="C627" t="s">
        <v>8573</v>
      </c>
      <c r="D627">
        <v>0.18362443794927699</v>
      </c>
    </row>
    <row r="628" spans="1:4" x14ac:dyDescent="0.2">
      <c r="A628" t="s">
        <v>1660</v>
      </c>
      <c r="B628" s="13">
        <v>0.54575496999999995</v>
      </c>
      <c r="C628" t="s">
        <v>8660</v>
      </c>
      <c r="D628">
        <v>0.177782294741506</v>
      </c>
    </row>
    <row r="629" spans="1:4" x14ac:dyDescent="0.2">
      <c r="A629" t="s">
        <v>3326</v>
      </c>
      <c r="B629" s="13">
        <v>0.37686887000000002</v>
      </c>
      <c r="C629" t="s">
        <v>8660</v>
      </c>
      <c r="D629">
        <v>0.14221508723076501</v>
      </c>
    </row>
    <row r="630" spans="1:4" x14ac:dyDescent="0.2">
      <c r="A630" t="s">
        <v>3784</v>
      </c>
      <c r="B630" s="13">
        <v>1.3241478</v>
      </c>
      <c r="C630" t="s">
        <v>8001</v>
      </c>
      <c r="D630">
        <v>0.54374783543887995</v>
      </c>
    </row>
    <row r="631" spans="1:4" x14ac:dyDescent="0.2">
      <c r="A631" t="s">
        <v>2816</v>
      </c>
      <c r="B631" s="13">
        <v>-1.1749185</v>
      </c>
      <c r="C631" t="s">
        <v>8001</v>
      </c>
      <c r="D631">
        <v>-8.3418810131846294E-2</v>
      </c>
    </row>
    <row r="632" spans="1:4" x14ac:dyDescent="0.2">
      <c r="C632" t="s">
        <v>7711</v>
      </c>
      <c r="D632">
        <v>-0.47111260999298099</v>
      </c>
    </row>
    <row r="633" spans="1:4" x14ac:dyDescent="0.2">
      <c r="A633" t="s">
        <v>540</v>
      </c>
      <c r="B633" s="13">
        <v>0.74778354000000002</v>
      </c>
      <c r="C633" t="s">
        <v>7454</v>
      </c>
      <c r="D633">
        <v>0.24993771929980299</v>
      </c>
    </row>
    <row r="634" spans="1:4" x14ac:dyDescent="0.2">
      <c r="A634" t="s">
        <v>4226</v>
      </c>
      <c r="B634" s="13">
        <v>0.57868039999999998</v>
      </c>
      <c r="C634" t="s">
        <v>9243</v>
      </c>
      <c r="D634">
        <v>0.18852479453833701</v>
      </c>
    </row>
    <row r="635" spans="1:4" x14ac:dyDescent="0.2">
      <c r="A635" t="s">
        <v>4742</v>
      </c>
      <c r="B635" s="13">
        <v>-0.4231625</v>
      </c>
      <c r="C635" t="s">
        <v>9243</v>
      </c>
      <c r="D635">
        <v>0.125503019578148</v>
      </c>
    </row>
    <row r="636" spans="1:4" x14ac:dyDescent="0.2">
      <c r="A636" t="s">
        <v>3480</v>
      </c>
      <c r="B636" s="13">
        <v>1.7959605000000001</v>
      </c>
      <c r="C636" t="s">
        <v>6152</v>
      </c>
      <c r="D636">
        <v>0.77761488441834203</v>
      </c>
    </row>
    <row r="637" spans="1:4" x14ac:dyDescent="0.2">
      <c r="A637" t="s">
        <v>1800</v>
      </c>
      <c r="B637" s="13">
        <v>-1.6262432</v>
      </c>
      <c r="C637" t="s">
        <v>6152</v>
      </c>
      <c r="D637">
        <v>-0.10762566125637101</v>
      </c>
    </row>
    <row r="638" spans="1:4" x14ac:dyDescent="0.2">
      <c r="A638" t="s">
        <v>4568</v>
      </c>
      <c r="B638" s="13">
        <v>0.57453597000000001</v>
      </c>
      <c r="C638" t="s">
        <v>8740</v>
      </c>
      <c r="D638">
        <v>0.18576381912650899</v>
      </c>
    </row>
    <row r="639" spans="1:4" x14ac:dyDescent="0.2">
      <c r="C639" t="s">
        <v>8740</v>
      </c>
      <c r="D639">
        <v>-0.151723392027385</v>
      </c>
    </row>
    <row r="640" spans="1:4" x14ac:dyDescent="0.2">
      <c r="A640" t="s">
        <v>250</v>
      </c>
      <c r="B640" s="13">
        <v>1.1265205</v>
      </c>
      <c r="C640" t="s">
        <v>5938</v>
      </c>
      <c r="D640">
        <v>0.43932996922246997</v>
      </c>
    </row>
    <row r="641" spans="1:4" x14ac:dyDescent="0.2">
      <c r="A641" t="s">
        <v>40</v>
      </c>
      <c r="B641" s="13">
        <v>0.48321760000000002</v>
      </c>
      <c r="C641" t="s">
        <v>8800</v>
      </c>
      <c r="D641">
        <v>0.16269733861956201</v>
      </c>
    </row>
    <row r="642" spans="1:4" x14ac:dyDescent="0.2">
      <c r="A642" t="s">
        <v>4622</v>
      </c>
      <c r="B642" s="13">
        <v>0.84454214999999999</v>
      </c>
      <c r="C642" t="s">
        <v>9631</v>
      </c>
      <c r="D642">
        <v>0.29754131596796601</v>
      </c>
    </row>
    <row r="643" spans="1:4" x14ac:dyDescent="0.2">
      <c r="A643" t="s">
        <v>3178</v>
      </c>
      <c r="B643" s="13">
        <v>-1.3076403000000001</v>
      </c>
      <c r="C643" t="s">
        <v>10657</v>
      </c>
      <c r="D643">
        <v>-9.34372156630668E-2</v>
      </c>
    </row>
    <row r="644" spans="1:4" x14ac:dyDescent="0.2">
      <c r="A644" t="s">
        <v>1596</v>
      </c>
      <c r="B644" s="13">
        <v>1.1389308</v>
      </c>
      <c r="C644" t="s">
        <v>7124</v>
      </c>
      <c r="D644">
        <v>0.44242704525352899</v>
      </c>
    </row>
    <row r="645" spans="1:4" x14ac:dyDescent="0.2">
      <c r="A645" t="s">
        <v>3136</v>
      </c>
      <c r="B645" s="13">
        <v>-3.1676091999999998</v>
      </c>
      <c r="C645" t="s">
        <v>10222</v>
      </c>
      <c r="D645">
        <v>-0.122906977986157</v>
      </c>
    </row>
    <row r="646" spans="1:4" x14ac:dyDescent="0.2">
      <c r="A646" t="s">
        <v>2250</v>
      </c>
      <c r="B646" s="13">
        <v>0.51701560000000002</v>
      </c>
      <c r="C646" t="s">
        <v>8953</v>
      </c>
      <c r="D646">
        <v>0.171548621900214</v>
      </c>
    </row>
    <row r="647" spans="1:4" x14ac:dyDescent="0.2">
      <c r="A647" t="s">
        <v>322</v>
      </c>
      <c r="B647" s="13">
        <v>-1.0555159000000001</v>
      </c>
      <c r="C647" t="s">
        <v>8953</v>
      </c>
      <c r="D647">
        <v>-6.8522682318215303E-2</v>
      </c>
    </row>
    <row r="648" spans="1:4" x14ac:dyDescent="0.2">
      <c r="C648" t="s">
        <v>7590</v>
      </c>
      <c r="D648">
        <v>-0.84465596163602796</v>
      </c>
    </row>
    <row r="649" spans="1:4" x14ac:dyDescent="0.2">
      <c r="A649" t="s">
        <v>3264</v>
      </c>
      <c r="B649" s="13">
        <v>-0.50686944</v>
      </c>
      <c r="C649" t="s">
        <v>6791</v>
      </c>
      <c r="D649">
        <v>9.8359337989580894E-2</v>
      </c>
    </row>
    <row r="650" spans="1:4" x14ac:dyDescent="0.2">
      <c r="C650" t="s">
        <v>6791</v>
      </c>
      <c r="D650">
        <v>-0.31431074783623503</v>
      </c>
    </row>
    <row r="651" spans="1:4" x14ac:dyDescent="0.2">
      <c r="A651" t="s">
        <v>688</v>
      </c>
      <c r="B651" s="13">
        <v>0.61471397000000005</v>
      </c>
      <c r="C651" t="s">
        <v>8983</v>
      </c>
      <c r="D651">
        <v>0.19994172575681199</v>
      </c>
    </row>
    <row r="652" spans="1:4" x14ac:dyDescent="0.2">
      <c r="C652" t="s">
        <v>7568</v>
      </c>
      <c r="D652">
        <v>-0.25487349197437598</v>
      </c>
    </row>
    <row r="653" spans="1:4" x14ac:dyDescent="0.2">
      <c r="C653" t="s">
        <v>6041</v>
      </c>
      <c r="D653">
        <v>-0.65538460051934599</v>
      </c>
    </row>
    <row r="654" spans="1:4" x14ac:dyDescent="0.2">
      <c r="C654" t="s">
        <v>6089</v>
      </c>
      <c r="D654">
        <v>-0.63267765606589899</v>
      </c>
    </row>
    <row r="655" spans="1:4" x14ac:dyDescent="0.2">
      <c r="A655" t="s">
        <v>2772</v>
      </c>
      <c r="B655" s="13">
        <v>0.69223570000000001</v>
      </c>
      <c r="C655" t="s">
        <v>7538</v>
      </c>
      <c r="D655">
        <v>0.231197981096285</v>
      </c>
    </row>
    <row r="656" spans="1:4" x14ac:dyDescent="0.2">
      <c r="A656" t="s">
        <v>4544</v>
      </c>
      <c r="B656" s="13">
        <v>0.91250640000000005</v>
      </c>
      <c r="C656" t="s">
        <v>8956</v>
      </c>
      <c r="D656">
        <v>0.32965129625410899</v>
      </c>
    </row>
    <row r="657" spans="1:4" x14ac:dyDescent="0.2">
      <c r="A657" t="s">
        <v>3060</v>
      </c>
      <c r="B657" s="13">
        <v>-0.46011338000000002</v>
      </c>
      <c r="C657" t="s">
        <v>10670</v>
      </c>
      <c r="D657">
        <v>0.115159565836499</v>
      </c>
    </row>
    <row r="658" spans="1:4" x14ac:dyDescent="0.2">
      <c r="C658" t="s">
        <v>9587</v>
      </c>
      <c r="D658">
        <v>-0.12992081960867499</v>
      </c>
    </row>
    <row r="659" spans="1:4" x14ac:dyDescent="0.2">
      <c r="A659" t="s">
        <v>1706</v>
      </c>
      <c r="B659" s="13">
        <v>-0.37197202000000001</v>
      </c>
      <c r="C659" t="s">
        <v>9522</v>
      </c>
      <c r="D659">
        <v>0.134425196675791</v>
      </c>
    </row>
    <row r="660" spans="1:4" x14ac:dyDescent="0.2">
      <c r="A660" t="s">
        <v>4084</v>
      </c>
      <c r="B660" s="13">
        <v>1.5312467000000001</v>
      </c>
      <c r="C660" t="s">
        <v>6788</v>
      </c>
      <c r="D660">
        <v>0.67001914596280798</v>
      </c>
    </row>
    <row r="661" spans="1:4" x14ac:dyDescent="0.2">
      <c r="C661" t="s">
        <v>7879</v>
      </c>
      <c r="D661">
        <v>-0.24348970593223199</v>
      </c>
    </row>
    <row r="662" spans="1:4" x14ac:dyDescent="0.2">
      <c r="A662" t="s">
        <v>574</v>
      </c>
      <c r="B662" s="13">
        <v>0.5733568</v>
      </c>
      <c r="C662" t="s">
        <v>8580</v>
      </c>
      <c r="D662">
        <v>0.18560965453645401</v>
      </c>
    </row>
    <row r="663" spans="1:4" x14ac:dyDescent="0.2">
      <c r="A663" t="s">
        <v>3436</v>
      </c>
      <c r="B663" s="13">
        <v>0.58998700000000004</v>
      </c>
      <c r="C663" t="s">
        <v>9487</v>
      </c>
      <c r="D663">
        <v>0.191095053343418</v>
      </c>
    </row>
    <row r="664" spans="1:4" x14ac:dyDescent="0.2">
      <c r="A664" t="s">
        <v>4526</v>
      </c>
      <c r="B664" s="13">
        <v>-1.7530223</v>
      </c>
      <c r="C664" t="s">
        <v>10355</v>
      </c>
      <c r="D664">
        <v>-0.111803640567108</v>
      </c>
    </row>
    <row r="665" spans="1:4" x14ac:dyDescent="0.2">
      <c r="A665" t="s">
        <v>4808</v>
      </c>
      <c r="B665" s="13">
        <v>-0.55012934999999996</v>
      </c>
      <c r="C665" t="s">
        <v>8433</v>
      </c>
      <c r="D665">
        <v>7.7465314388815001E-2</v>
      </c>
    </row>
    <row r="666" spans="1:4" x14ac:dyDescent="0.2">
      <c r="C666" t="s">
        <v>8433</v>
      </c>
      <c r="D666">
        <v>-0.36578755552507702</v>
      </c>
    </row>
    <row r="667" spans="1:4" x14ac:dyDescent="0.2">
      <c r="C667" t="s">
        <v>6675</v>
      </c>
      <c r="D667">
        <v>-0.35069786856790203</v>
      </c>
    </row>
    <row r="668" spans="1:4" x14ac:dyDescent="0.2">
      <c r="C668" t="s">
        <v>6509</v>
      </c>
      <c r="D668">
        <v>-0.35024031753946699</v>
      </c>
    </row>
    <row r="669" spans="1:4" x14ac:dyDescent="0.2">
      <c r="A669" t="s">
        <v>2212</v>
      </c>
      <c r="B669" s="13">
        <v>2.0101993</v>
      </c>
      <c r="C669" t="s">
        <v>5715</v>
      </c>
      <c r="D669">
        <v>0.85771498602822405</v>
      </c>
    </row>
    <row r="670" spans="1:4" x14ac:dyDescent="0.2">
      <c r="A670" t="s">
        <v>1106</v>
      </c>
      <c r="B670" s="13">
        <v>0.77710650000000003</v>
      </c>
      <c r="C670" t="s">
        <v>10200</v>
      </c>
      <c r="D670">
        <v>0.26757418200806399</v>
      </c>
    </row>
    <row r="671" spans="1:4" x14ac:dyDescent="0.2">
      <c r="A671" t="s">
        <v>1656</v>
      </c>
      <c r="B671" s="13">
        <v>1.0368390000000001</v>
      </c>
      <c r="C671" t="s">
        <v>7182</v>
      </c>
      <c r="D671">
        <v>0.39355676045194199</v>
      </c>
    </row>
    <row r="672" spans="1:4" x14ac:dyDescent="0.2">
      <c r="A672" t="s">
        <v>564</v>
      </c>
      <c r="B672" s="13">
        <v>1.1569437</v>
      </c>
      <c r="C672" t="s">
        <v>7309</v>
      </c>
      <c r="D672">
        <v>0.45291885118528602</v>
      </c>
    </row>
    <row r="673" spans="1:4" x14ac:dyDescent="0.2">
      <c r="A673" t="s">
        <v>4302</v>
      </c>
      <c r="B673" s="13">
        <v>-0.41708236999999998</v>
      </c>
      <c r="C673" t="s">
        <v>9472</v>
      </c>
      <c r="D673">
        <v>0.12745944384762101</v>
      </c>
    </row>
    <row r="674" spans="1:4" x14ac:dyDescent="0.2">
      <c r="C674" t="s">
        <v>9472</v>
      </c>
      <c r="D674">
        <v>-0.13854899730156101</v>
      </c>
    </row>
    <row r="675" spans="1:4" x14ac:dyDescent="0.2">
      <c r="C675" t="s">
        <v>5577</v>
      </c>
      <c r="D675">
        <v>-0.92584217185642803</v>
      </c>
    </row>
    <row r="676" spans="1:4" x14ac:dyDescent="0.2">
      <c r="C676" t="s">
        <v>8937</v>
      </c>
      <c r="D676">
        <v>-0.49042661813148097</v>
      </c>
    </row>
    <row r="677" spans="1:4" x14ac:dyDescent="0.2">
      <c r="A677" t="s">
        <v>2678</v>
      </c>
      <c r="B677" s="13">
        <v>1.0891047</v>
      </c>
      <c r="C677" t="s">
        <v>5923</v>
      </c>
      <c r="D677">
        <v>0.416693862165537</v>
      </c>
    </row>
    <row r="678" spans="1:4" x14ac:dyDescent="0.2">
      <c r="A678" t="s">
        <v>4774</v>
      </c>
      <c r="B678" s="13">
        <v>-2.8450234000000001</v>
      </c>
      <c r="C678" t="s">
        <v>8527</v>
      </c>
      <c r="D678">
        <v>-0.121641563572789</v>
      </c>
    </row>
    <row r="679" spans="1:4" x14ac:dyDescent="0.2">
      <c r="C679" t="s">
        <v>8527</v>
      </c>
      <c r="D679">
        <v>-0.23750424386365601</v>
      </c>
    </row>
    <row r="680" spans="1:4" x14ac:dyDescent="0.2">
      <c r="C680" t="s">
        <v>7687</v>
      </c>
      <c r="D680">
        <v>-0.26527523272334502</v>
      </c>
    </row>
    <row r="681" spans="1:4" x14ac:dyDescent="0.2">
      <c r="A681" t="s">
        <v>3418</v>
      </c>
      <c r="B681" s="13">
        <v>0.96448433</v>
      </c>
      <c r="C681" t="s">
        <v>7970</v>
      </c>
      <c r="D681">
        <v>0.353426088451267</v>
      </c>
    </row>
    <row r="682" spans="1:4" x14ac:dyDescent="0.2">
      <c r="C682" t="s">
        <v>6204</v>
      </c>
      <c r="D682">
        <v>-0.70606302476517202</v>
      </c>
    </row>
    <row r="683" spans="1:4" x14ac:dyDescent="0.2">
      <c r="A683" t="s">
        <v>3686</v>
      </c>
      <c r="B683" s="13">
        <v>0.76033220000000001</v>
      </c>
      <c r="C683" t="s">
        <v>7450</v>
      </c>
      <c r="D683">
        <v>0.26063193535575002</v>
      </c>
    </row>
    <row r="684" spans="1:4" x14ac:dyDescent="0.2">
      <c r="A684" t="s">
        <v>4138</v>
      </c>
      <c r="B684" s="13">
        <v>0.59735190000000005</v>
      </c>
      <c r="C684" t="s">
        <v>7450</v>
      </c>
      <c r="D684">
        <v>0.19314229844452399</v>
      </c>
    </row>
    <row r="685" spans="1:4" x14ac:dyDescent="0.2">
      <c r="A685" t="s">
        <v>782</v>
      </c>
      <c r="B685" s="13">
        <v>-0.49462666999999999</v>
      </c>
      <c r="C685" t="s">
        <v>10665</v>
      </c>
      <c r="D685">
        <v>0.10297283655339599</v>
      </c>
    </row>
    <row r="686" spans="1:4" x14ac:dyDescent="0.2">
      <c r="A686" t="s">
        <v>3492</v>
      </c>
      <c r="B686" s="13">
        <v>-0.59484959999999998</v>
      </c>
      <c r="C686" t="s">
        <v>6573</v>
      </c>
      <c r="D686">
        <v>5.8513198599128798E-2</v>
      </c>
    </row>
    <row r="687" spans="1:4" x14ac:dyDescent="0.2">
      <c r="C687" t="s">
        <v>6573</v>
      </c>
      <c r="D687">
        <v>-0.31794585017334498</v>
      </c>
    </row>
    <row r="688" spans="1:4" x14ac:dyDescent="0.2">
      <c r="C688" t="s">
        <v>6573</v>
      </c>
      <c r="D688">
        <v>-0.45627475034818499</v>
      </c>
    </row>
    <row r="689" spans="1:4" x14ac:dyDescent="0.2">
      <c r="C689" t="s">
        <v>8224</v>
      </c>
      <c r="D689">
        <v>-0.317642585874852</v>
      </c>
    </row>
    <row r="690" spans="1:4" x14ac:dyDescent="0.2">
      <c r="A690" t="s">
        <v>2242</v>
      </c>
      <c r="B690" s="13">
        <v>0.53856075000000003</v>
      </c>
      <c r="C690" t="s">
        <v>8915</v>
      </c>
      <c r="D690">
        <v>0.17499361771854499</v>
      </c>
    </row>
    <row r="691" spans="1:4" x14ac:dyDescent="0.2">
      <c r="A691" t="s">
        <v>1950</v>
      </c>
      <c r="B691" s="13">
        <v>-0.52138819999999997</v>
      </c>
      <c r="C691" t="s">
        <v>8915</v>
      </c>
      <c r="D691">
        <v>8.7458212841333594E-2</v>
      </c>
    </row>
    <row r="692" spans="1:4" x14ac:dyDescent="0.2">
      <c r="C692" t="s">
        <v>8915</v>
      </c>
      <c r="D692">
        <v>-0.18176247557887601</v>
      </c>
    </row>
    <row r="693" spans="1:4" x14ac:dyDescent="0.2">
      <c r="A693" t="s">
        <v>2178</v>
      </c>
      <c r="B693" s="13">
        <v>-0.56046010000000002</v>
      </c>
      <c r="C693" t="s">
        <v>9127</v>
      </c>
      <c r="D693">
        <v>7.3271120196235204E-2</v>
      </c>
    </row>
    <row r="694" spans="1:4" x14ac:dyDescent="0.2">
      <c r="C694" t="s">
        <v>9127</v>
      </c>
      <c r="D694">
        <v>-0.1517406052802</v>
      </c>
    </row>
    <row r="695" spans="1:4" x14ac:dyDescent="0.2">
      <c r="A695" t="s">
        <v>3518</v>
      </c>
      <c r="B695" s="13">
        <v>0.83462389999999997</v>
      </c>
      <c r="C695" t="s">
        <v>7940</v>
      </c>
      <c r="D695">
        <v>0.292695057285214</v>
      </c>
    </row>
    <row r="696" spans="1:4" x14ac:dyDescent="0.2">
      <c r="C696" t="s">
        <v>7940</v>
      </c>
      <c r="D696">
        <v>-0.27882323318576901</v>
      </c>
    </row>
    <row r="697" spans="1:4" x14ac:dyDescent="0.2">
      <c r="A697" t="s">
        <v>748</v>
      </c>
      <c r="B697" s="13">
        <v>-3.2911750999999998</v>
      </c>
      <c r="C697" t="s">
        <v>10406</v>
      </c>
      <c r="D697">
        <v>-0.124367760671644</v>
      </c>
    </row>
    <row r="698" spans="1:4" x14ac:dyDescent="0.2">
      <c r="A698" t="s">
        <v>4606</v>
      </c>
      <c r="B698" s="13">
        <v>-1.0559727000000001</v>
      </c>
      <c r="C698" t="s">
        <v>8789</v>
      </c>
      <c r="D698">
        <v>-7.0040596098894597E-2</v>
      </c>
    </row>
    <row r="699" spans="1:4" x14ac:dyDescent="0.2">
      <c r="C699" t="s">
        <v>8789</v>
      </c>
      <c r="D699">
        <v>-0.18246704971432301</v>
      </c>
    </row>
    <row r="700" spans="1:4" x14ac:dyDescent="0.2">
      <c r="A700" t="s">
        <v>2386</v>
      </c>
      <c r="B700" s="13">
        <v>0.49112539999999999</v>
      </c>
      <c r="C700" t="s">
        <v>10157</v>
      </c>
      <c r="D700">
        <v>0.16491395711941501</v>
      </c>
    </row>
    <row r="701" spans="1:4" x14ac:dyDescent="0.2">
      <c r="A701" t="s">
        <v>3268</v>
      </c>
      <c r="B701" s="13">
        <v>0.79690676999999999</v>
      </c>
      <c r="C701" t="s">
        <v>8947</v>
      </c>
      <c r="D701">
        <v>0.27670734784712597</v>
      </c>
    </row>
    <row r="702" spans="1:4" x14ac:dyDescent="0.2">
      <c r="A702" t="s">
        <v>1534</v>
      </c>
      <c r="B702" s="13">
        <v>-1.1736139999999999</v>
      </c>
      <c r="C702" t="s">
        <v>10301</v>
      </c>
      <c r="D702">
        <v>-8.2739718771670606E-2</v>
      </c>
    </row>
    <row r="703" spans="1:4" x14ac:dyDescent="0.2">
      <c r="A703" t="s">
        <v>2090</v>
      </c>
      <c r="B703" s="13">
        <v>1.2191825000000001</v>
      </c>
      <c r="C703" t="s">
        <v>7556</v>
      </c>
      <c r="D703">
        <v>0.497115375096637</v>
      </c>
    </row>
    <row r="704" spans="1:4" x14ac:dyDescent="0.2">
      <c r="C704" t="s">
        <v>7556</v>
      </c>
      <c r="D704">
        <v>-1.0014081694050301</v>
      </c>
    </row>
    <row r="705" spans="1:4" x14ac:dyDescent="0.2">
      <c r="A705" t="s">
        <v>4812</v>
      </c>
      <c r="B705" s="13">
        <v>-0.88924897000000003</v>
      </c>
      <c r="C705" t="s">
        <v>5610</v>
      </c>
      <c r="D705">
        <v>-4.6156227231542002E-2</v>
      </c>
    </row>
    <row r="706" spans="1:4" x14ac:dyDescent="0.2">
      <c r="C706" t="s">
        <v>5610</v>
      </c>
      <c r="D706">
        <v>-0.87327651465873901</v>
      </c>
    </row>
    <row r="707" spans="1:4" x14ac:dyDescent="0.2">
      <c r="C707" t="s">
        <v>7053</v>
      </c>
      <c r="D707">
        <v>-0.509928980965631</v>
      </c>
    </row>
    <row r="708" spans="1:4" x14ac:dyDescent="0.2">
      <c r="A708" t="s">
        <v>386</v>
      </c>
      <c r="B708" s="13">
        <v>-1.2053084000000001</v>
      </c>
      <c r="C708" t="s">
        <v>6936</v>
      </c>
      <c r="D708">
        <v>-8.6569160207558796E-2</v>
      </c>
    </row>
    <row r="709" spans="1:4" x14ac:dyDescent="0.2">
      <c r="C709" t="s">
        <v>6936</v>
      </c>
      <c r="D709">
        <v>-0.46410391302658699</v>
      </c>
    </row>
    <row r="710" spans="1:4" x14ac:dyDescent="0.2">
      <c r="A710" t="s">
        <v>1488</v>
      </c>
      <c r="B710" s="13">
        <v>-1.6120676</v>
      </c>
      <c r="C710" t="s">
        <v>9723</v>
      </c>
      <c r="D710">
        <v>-0.105627421690239</v>
      </c>
    </row>
    <row r="711" spans="1:4" x14ac:dyDescent="0.2">
      <c r="A711" t="s">
        <v>2878</v>
      </c>
      <c r="B711" s="13">
        <v>1.2301222999999999</v>
      </c>
      <c r="C711" t="s">
        <v>5857</v>
      </c>
      <c r="D711">
        <v>0.498926958828669</v>
      </c>
    </row>
    <row r="712" spans="1:4" x14ac:dyDescent="0.2">
      <c r="A712" t="s">
        <v>4802</v>
      </c>
      <c r="B712" s="13">
        <v>1.0119122</v>
      </c>
      <c r="C712" t="s">
        <v>7818</v>
      </c>
      <c r="D712">
        <v>0.37746610399835501</v>
      </c>
    </row>
    <row r="713" spans="1:4" x14ac:dyDescent="0.2">
      <c r="A713" t="s">
        <v>4830</v>
      </c>
      <c r="B713" s="13">
        <v>0.9333709</v>
      </c>
      <c r="C713" t="s">
        <v>7684</v>
      </c>
      <c r="D713">
        <v>0.34328840100374203</v>
      </c>
    </row>
    <row r="714" spans="1:4" x14ac:dyDescent="0.2">
      <c r="C714" t="s">
        <v>8236</v>
      </c>
      <c r="D714">
        <v>-0.31729299278552497</v>
      </c>
    </row>
    <row r="715" spans="1:4" x14ac:dyDescent="0.2">
      <c r="A715" t="s">
        <v>4046</v>
      </c>
      <c r="B715" s="13">
        <v>1.4718355000000001</v>
      </c>
      <c r="C715" t="s">
        <v>7681</v>
      </c>
      <c r="D715">
        <v>0.64599225489495105</v>
      </c>
    </row>
    <row r="716" spans="1:4" x14ac:dyDescent="0.2">
      <c r="C716" t="s">
        <v>6031</v>
      </c>
      <c r="D716">
        <v>-0.14523149461215101</v>
      </c>
    </row>
    <row r="717" spans="1:4" x14ac:dyDescent="0.2">
      <c r="C717" t="s">
        <v>6031</v>
      </c>
      <c r="D717">
        <v>-0.41431416347460298</v>
      </c>
    </row>
    <row r="718" spans="1:4" x14ac:dyDescent="0.2">
      <c r="A718" t="s">
        <v>137</v>
      </c>
      <c r="B718" s="13">
        <v>-0.48858165999999997</v>
      </c>
      <c r="C718" t="s">
        <v>10204</v>
      </c>
      <c r="D718">
        <v>0.10440656083005299</v>
      </c>
    </row>
    <row r="719" spans="1:4" x14ac:dyDescent="0.2">
      <c r="A719" t="s">
        <v>4758</v>
      </c>
      <c r="B719" s="13">
        <v>0.45616393999999999</v>
      </c>
      <c r="C719" t="s">
        <v>9095</v>
      </c>
      <c r="D719">
        <v>0.15715001922372501</v>
      </c>
    </row>
    <row r="720" spans="1:4" x14ac:dyDescent="0.2">
      <c r="A720" t="s">
        <v>1500</v>
      </c>
      <c r="B720" s="13">
        <v>-0.6111415</v>
      </c>
      <c r="C720" t="s">
        <v>9095</v>
      </c>
      <c r="D720">
        <v>5.2711515217918802E-2</v>
      </c>
    </row>
    <row r="721" spans="1:4" x14ac:dyDescent="0.2">
      <c r="A721" t="s">
        <v>1404</v>
      </c>
      <c r="B721" s="13">
        <v>-0.77882410000000002</v>
      </c>
      <c r="C721" t="s">
        <v>10550</v>
      </c>
      <c r="D721">
        <v>-9.1333345568867692E-3</v>
      </c>
    </row>
    <row r="722" spans="1:4" x14ac:dyDescent="0.2">
      <c r="C722" t="s">
        <v>9346</v>
      </c>
      <c r="D722">
        <v>-0.204510747106253</v>
      </c>
    </row>
    <row r="723" spans="1:4" x14ac:dyDescent="0.2">
      <c r="A723" t="s">
        <v>862</v>
      </c>
      <c r="B723" s="13">
        <v>-0.86316289999999996</v>
      </c>
      <c r="C723" t="s">
        <v>9782</v>
      </c>
      <c r="D723">
        <v>-4.1049694727514401E-2</v>
      </c>
    </row>
    <row r="724" spans="1:4" x14ac:dyDescent="0.2">
      <c r="A724" t="s">
        <v>2330</v>
      </c>
      <c r="B724" s="13">
        <v>0.47615039999999997</v>
      </c>
      <c r="C724" t="s">
        <v>7486</v>
      </c>
      <c r="D724">
        <v>0.16149189315445001</v>
      </c>
    </row>
    <row r="725" spans="1:4" x14ac:dyDescent="0.2">
      <c r="C725" t="s">
        <v>7486</v>
      </c>
      <c r="D725">
        <v>-0.40299446964144298</v>
      </c>
    </row>
    <row r="726" spans="1:4" x14ac:dyDescent="0.2">
      <c r="C726" t="s">
        <v>9272</v>
      </c>
      <c r="D726">
        <v>-0.172477141125262</v>
      </c>
    </row>
    <row r="727" spans="1:4" x14ac:dyDescent="0.2">
      <c r="C727" t="s">
        <v>9275</v>
      </c>
      <c r="D727">
        <v>-0.23546976556902199</v>
      </c>
    </row>
    <row r="728" spans="1:4" x14ac:dyDescent="0.2">
      <c r="A728" t="s">
        <v>4062</v>
      </c>
      <c r="B728" s="13">
        <v>-1.2668178000000001</v>
      </c>
      <c r="C728" t="s">
        <v>9847</v>
      </c>
      <c r="D728">
        <v>-9.0915046242464007E-2</v>
      </c>
    </row>
    <row r="729" spans="1:4" x14ac:dyDescent="0.2">
      <c r="A729" t="s">
        <v>3368</v>
      </c>
      <c r="B729" s="13">
        <v>2.0889297</v>
      </c>
      <c r="C729" t="s">
        <v>5845</v>
      </c>
      <c r="D729">
        <v>0.92303305071430097</v>
      </c>
    </row>
    <row r="730" spans="1:4" x14ac:dyDescent="0.2">
      <c r="A730" t="s">
        <v>4320</v>
      </c>
      <c r="B730" s="13">
        <v>-1.4461117999999999</v>
      </c>
      <c r="C730" t="s">
        <v>5845</v>
      </c>
      <c r="D730">
        <v>-0.10086574080276101</v>
      </c>
    </row>
    <row r="731" spans="1:4" x14ac:dyDescent="0.2">
      <c r="A731" t="s">
        <v>3676</v>
      </c>
      <c r="B731" s="13">
        <v>-1.7297815000000001</v>
      </c>
      <c r="C731" t="s">
        <v>5845</v>
      </c>
      <c r="D731">
        <v>-0.110987057282093</v>
      </c>
    </row>
    <row r="732" spans="1:4" x14ac:dyDescent="0.2">
      <c r="A732" t="s">
        <v>4552</v>
      </c>
      <c r="B732" s="13">
        <v>0.69943770000000005</v>
      </c>
      <c r="C732" t="s">
        <v>8918</v>
      </c>
      <c r="D732">
        <v>0.23316897766469599</v>
      </c>
    </row>
    <row r="733" spans="1:4" x14ac:dyDescent="0.2">
      <c r="C733" t="s">
        <v>7372</v>
      </c>
      <c r="D733">
        <v>-0.29097130892412998</v>
      </c>
    </row>
    <row r="734" spans="1:4" x14ac:dyDescent="0.2">
      <c r="C734" t="s">
        <v>7949</v>
      </c>
      <c r="D734">
        <v>-0.20212602496276499</v>
      </c>
    </row>
    <row r="735" spans="1:4" x14ac:dyDescent="0.2">
      <c r="C735" t="s">
        <v>5899</v>
      </c>
      <c r="D735">
        <v>-0.72987089435152397</v>
      </c>
    </row>
    <row r="736" spans="1:4" x14ac:dyDescent="0.2">
      <c r="A736" t="s">
        <v>4778</v>
      </c>
      <c r="B736" s="13">
        <v>-0.51468486000000002</v>
      </c>
      <c r="C736" t="s">
        <v>10134</v>
      </c>
      <c r="D736">
        <v>9.3295632070335699E-2</v>
      </c>
    </row>
    <row r="737" spans="1:4" x14ac:dyDescent="0.2">
      <c r="A737" t="s">
        <v>844</v>
      </c>
      <c r="B737" s="13">
        <v>0.99740063999999995</v>
      </c>
      <c r="C737" t="s">
        <v>6603</v>
      </c>
      <c r="D737">
        <v>0.37020980617157301</v>
      </c>
    </row>
    <row r="738" spans="1:4" x14ac:dyDescent="0.2">
      <c r="A738" t="s">
        <v>1480</v>
      </c>
      <c r="B738" s="13">
        <v>0.98069112999999997</v>
      </c>
      <c r="C738" t="s">
        <v>6697</v>
      </c>
      <c r="D738">
        <v>0.36253832157006399</v>
      </c>
    </row>
    <row r="739" spans="1:4" x14ac:dyDescent="0.2">
      <c r="C739" t="s">
        <v>6697</v>
      </c>
      <c r="D739">
        <v>-0.35597127339025397</v>
      </c>
    </row>
    <row r="740" spans="1:4" x14ac:dyDescent="0.2">
      <c r="C740" t="s">
        <v>6515</v>
      </c>
      <c r="D740">
        <v>-0.33339213352175701</v>
      </c>
    </row>
    <row r="741" spans="1:4" x14ac:dyDescent="0.2">
      <c r="A741" t="s">
        <v>2720</v>
      </c>
      <c r="B741" s="13">
        <v>-0.55017870000000002</v>
      </c>
      <c r="C741" t="s">
        <v>5969</v>
      </c>
      <c r="D741">
        <v>7.7353510871548806E-2</v>
      </c>
    </row>
    <row r="742" spans="1:4" x14ac:dyDescent="0.2">
      <c r="C742" t="s">
        <v>5969</v>
      </c>
      <c r="D742">
        <v>-0.13351666359971201</v>
      </c>
    </row>
    <row r="743" spans="1:4" x14ac:dyDescent="0.2">
      <c r="C743" t="s">
        <v>5969</v>
      </c>
      <c r="D743">
        <v>-0.93494346666677097</v>
      </c>
    </row>
    <row r="744" spans="1:4" x14ac:dyDescent="0.2">
      <c r="A744" t="s">
        <v>2622</v>
      </c>
      <c r="B744" s="13">
        <v>-0.39158042999999998</v>
      </c>
      <c r="C744" t="s">
        <v>9938</v>
      </c>
      <c r="D744">
        <v>0.13243231281395601</v>
      </c>
    </row>
    <row r="745" spans="1:4" x14ac:dyDescent="0.2">
      <c r="C745" t="s">
        <v>7964</v>
      </c>
      <c r="D745">
        <v>-0.42860091740450501</v>
      </c>
    </row>
    <row r="746" spans="1:4" x14ac:dyDescent="0.2">
      <c r="A746" t="s">
        <v>4694</v>
      </c>
      <c r="B746" s="13">
        <v>0.72597900000000004</v>
      </c>
      <c r="C746" t="s">
        <v>8377</v>
      </c>
      <c r="D746">
        <v>0.240669494306059</v>
      </c>
    </row>
    <row r="747" spans="1:4" x14ac:dyDescent="0.2">
      <c r="C747" t="s">
        <v>7830</v>
      </c>
      <c r="D747">
        <v>-0.221967962651796</v>
      </c>
    </row>
    <row r="748" spans="1:4" x14ac:dyDescent="0.2">
      <c r="A748" t="s">
        <v>1256</v>
      </c>
      <c r="B748" s="13">
        <v>0.80101809999999996</v>
      </c>
      <c r="C748" t="s">
        <v>7399</v>
      </c>
      <c r="D748">
        <v>0.27918034266736302</v>
      </c>
    </row>
    <row r="749" spans="1:4" x14ac:dyDescent="0.2">
      <c r="A749" t="s">
        <v>1890</v>
      </c>
      <c r="B749" s="13">
        <v>1.0607154000000001</v>
      </c>
      <c r="C749" t="s">
        <v>6316</v>
      </c>
      <c r="D749">
        <v>0.403609781313361</v>
      </c>
    </row>
    <row r="750" spans="1:4" x14ac:dyDescent="0.2">
      <c r="C750" t="s">
        <v>9751</v>
      </c>
      <c r="D750">
        <v>-0.33130284694524298</v>
      </c>
    </row>
    <row r="751" spans="1:4" x14ac:dyDescent="0.2">
      <c r="C751" t="s">
        <v>8340</v>
      </c>
      <c r="D751">
        <v>-0.372638515220102</v>
      </c>
    </row>
    <row r="752" spans="1:4" x14ac:dyDescent="0.2">
      <c r="A752" t="s">
        <v>59</v>
      </c>
      <c r="B752" s="13">
        <v>1.0593351</v>
      </c>
      <c r="C752" t="s">
        <v>6585</v>
      </c>
      <c r="D752">
        <v>0.40213784124243701</v>
      </c>
    </row>
    <row r="753" spans="1:4" x14ac:dyDescent="0.2">
      <c r="A753" t="s">
        <v>2706</v>
      </c>
      <c r="B753" s="13">
        <v>-0.39275369999999998</v>
      </c>
      <c r="C753" t="s">
        <v>6585</v>
      </c>
      <c r="D753">
        <v>0.13213250441351901</v>
      </c>
    </row>
    <row r="754" spans="1:4" x14ac:dyDescent="0.2">
      <c r="A754" t="s">
        <v>1854</v>
      </c>
      <c r="B754" s="13">
        <v>0.75036245999999995</v>
      </c>
      <c r="C754" t="s">
        <v>5887</v>
      </c>
      <c r="D754">
        <v>0.25311587178814599</v>
      </c>
    </row>
    <row r="755" spans="1:4" x14ac:dyDescent="0.2">
      <c r="C755" t="s">
        <v>5887</v>
      </c>
      <c r="D755">
        <v>-0.44128212048166798</v>
      </c>
    </row>
    <row r="756" spans="1:4" x14ac:dyDescent="0.2">
      <c r="C756" t="s">
        <v>5914</v>
      </c>
      <c r="D756">
        <v>-0.44559845844572799</v>
      </c>
    </row>
    <row r="757" spans="1:4" x14ac:dyDescent="0.2">
      <c r="A757" t="s">
        <v>4200</v>
      </c>
      <c r="B757" s="13">
        <v>1.0844723999999999</v>
      </c>
      <c r="C757" t="s">
        <v>7405</v>
      </c>
      <c r="D757">
        <v>0.415739232338388</v>
      </c>
    </row>
    <row r="758" spans="1:4" x14ac:dyDescent="0.2">
      <c r="A758" t="s">
        <v>4710</v>
      </c>
      <c r="B758" s="13">
        <v>-0.34952492000000002</v>
      </c>
      <c r="C758" t="s">
        <v>7405</v>
      </c>
      <c r="D758">
        <v>0.136640339364516</v>
      </c>
    </row>
    <row r="759" spans="1:4" x14ac:dyDescent="0.2">
      <c r="A759" t="s">
        <v>3300</v>
      </c>
      <c r="B759" s="13">
        <v>1.1345023999999999</v>
      </c>
      <c r="C759" t="s">
        <v>6909</v>
      </c>
      <c r="D759">
        <v>0.44115801052380099</v>
      </c>
    </row>
    <row r="760" spans="1:4" x14ac:dyDescent="0.2">
      <c r="A760" t="s">
        <v>3874</v>
      </c>
      <c r="B760" s="13">
        <v>1.7459164</v>
      </c>
      <c r="C760" t="s">
        <v>6269</v>
      </c>
      <c r="D760">
        <v>0.74802065033375698</v>
      </c>
    </row>
    <row r="761" spans="1:4" x14ac:dyDescent="0.2">
      <c r="A761" t="s">
        <v>3614</v>
      </c>
      <c r="B761" s="13">
        <v>-0.45148899999999997</v>
      </c>
      <c r="C761" t="s">
        <v>6269</v>
      </c>
      <c r="D761">
        <v>0.120711538045633</v>
      </c>
    </row>
    <row r="762" spans="1:4" x14ac:dyDescent="0.2">
      <c r="A762" t="s">
        <v>4306</v>
      </c>
      <c r="B762" s="13">
        <v>-0.92523736000000001</v>
      </c>
      <c r="C762" t="s">
        <v>10783</v>
      </c>
      <c r="D762">
        <v>-5.4310311326752597E-2</v>
      </c>
    </row>
    <row r="763" spans="1:4" x14ac:dyDescent="0.2">
      <c r="A763" t="s">
        <v>3630</v>
      </c>
      <c r="B763" s="13">
        <v>1.4969801</v>
      </c>
      <c r="C763" t="s">
        <v>5996</v>
      </c>
      <c r="D763">
        <v>0.656706794635184</v>
      </c>
    </row>
    <row r="764" spans="1:4" x14ac:dyDescent="0.2">
      <c r="A764" t="s">
        <v>4140</v>
      </c>
      <c r="B764" s="13">
        <v>-1.3879626</v>
      </c>
      <c r="C764" t="s">
        <v>10321</v>
      </c>
      <c r="D764">
        <v>-9.9374474927967194E-2</v>
      </c>
    </row>
    <row r="765" spans="1:4" x14ac:dyDescent="0.2">
      <c r="A765" t="s">
        <v>2984</v>
      </c>
      <c r="B765" s="13">
        <v>-0.55512430000000001</v>
      </c>
      <c r="C765" t="s">
        <v>10704</v>
      </c>
      <c r="D765">
        <v>7.6044507968612798E-2</v>
      </c>
    </row>
    <row r="766" spans="1:4" x14ac:dyDescent="0.2">
      <c r="A766" t="s">
        <v>3848</v>
      </c>
      <c r="B766" s="13">
        <v>1.2530867000000001</v>
      </c>
      <c r="C766" t="s">
        <v>6850</v>
      </c>
      <c r="D766">
        <v>0.51186752945687897</v>
      </c>
    </row>
    <row r="767" spans="1:4" x14ac:dyDescent="0.2">
      <c r="A767" t="s">
        <v>2978</v>
      </c>
      <c r="B767" s="13">
        <v>0.61628019999999994</v>
      </c>
      <c r="C767" t="s">
        <v>6850</v>
      </c>
      <c r="D767">
        <v>0.200277232682955</v>
      </c>
    </row>
    <row r="768" spans="1:4" x14ac:dyDescent="0.2">
      <c r="A768" t="s">
        <v>320</v>
      </c>
      <c r="B768" s="13">
        <v>-0.4018601</v>
      </c>
      <c r="C768" t="s">
        <v>6850</v>
      </c>
      <c r="D768">
        <v>0.12848132588814301</v>
      </c>
    </row>
    <row r="769" spans="1:4" x14ac:dyDescent="0.2">
      <c r="C769" t="s">
        <v>6850</v>
      </c>
      <c r="D769">
        <v>-0.30420293161099798</v>
      </c>
    </row>
    <row r="770" spans="1:4" x14ac:dyDescent="0.2">
      <c r="A770" t="s">
        <v>1363</v>
      </c>
      <c r="B770" s="13">
        <v>0.57529830000000004</v>
      </c>
      <c r="C770" t="s">
        <v>8743</v>
      </c>
      <c r="D770">
        <v>0.18592614455173101</v>
      </c>
    </row>
    <row r="771" spans="1:4" x14ac:dyDescent="0.2">
      <c r="A771" t="s">
        <v>640</v>
      </c>
      <c r="B771" s="13">
        <v>1.0912276999999999</v>
      </c>
      <c r="C771" t="s">
        <v>6609</v>
      </c>
      <c r="D771">
        <v>0.41707884468490902</v>
      </c>
    </row>
    <row r="772" spans="1:4" x14ac:dyDescent="0.2">
      <c r="C772" t="s">
        <v>6470</v>
      </c>
      <c r="D772">
        <v>-0.34200541567048398</v>
      </c>
    </row>
    <row r="773" spans="1:4" x14ac:dyDescent="0.2">
      <c r="A773" t="s">
        <v>1574</v>
      </c>
      <c r="B773" s="13">
        <v>-1.197962</v>
      </c>
      <c r="C773" t="s">
        <v>10490</v>
      </c>
      <c r="D773">
        <v>-8.5489359783126398E-2</v>
      </c>
    </row>
    <row r="774" spans="1:4" x14ac:dyDescent="0.2">
      <c r="A774" t="s">
        <v>470</v>
      </c>
      <c r="B774" s="13">
        <v>1.8018806999999999</v>
      </c>
      <c r="C774" t="s">
        <v>5770</v>
      </c>
      <c r="D774">
        <v>0.78046213430909905</v>
      </c>
    </row>
    <row r="775" spans="1:4" x14ac:dyDescent="0.2">
      <c r="A775" t="s">
        <v>1152</v>
      </c>
      <c r="B775" s="13">
        <v>0.69364159999999997</v>
      </c>
      <c r="C775" t="s">
        <v>8035</v>
      </c>
      <c r="D775">
        <v>0.23164646055133201</v>
      </c>
    </row>
    <row r="776" spans="1:4" x14ac:dyDescent="0.2">
      <c r="A776" t="s">
        <v>2222</v>
      </c>
      <c r="B776" s="13">
        <v>1.2130723000000001</v>
      </c>
      <c r="C776" t="s">
        <v>6410</v>
      </c>
      <c r="D776">
        <v>0.495137870725121</v>
      </c>
    </row>
    <row r="777" spans="1:4" x14ac:dyDescent="0.2">
      <c r="A777" t="s">
        <v>720</v>
      </c>
      <c r="B777" s="13">
        <v>0.66571986999999999</v>
      </c>
      <c r="C777" t="s">
        <v>6410</v>
      </c>
      <c r="D777">
        <v>0.22155452193410199</v>
      </c>
    </row>
    <row r="778" spans="1:4" x14ac:dyDescent="0.2">
      <c r="A778" t="s">
        <v>3202</v>
      </c>
      <c r="B778" s="13">
        <v>-0.52097789999999999</v>
      </c>
      <c r="C778" t="s">
        <v>9604</v>
      </c>
      <c r="D778">
        <v>8.8021529932255399E-2</v>
      </c>
    </row>
    <row r="779" spans="1:4" x14ac:dyDescent="0.2">
      <c r="A779" t="s">
        <v>3318</v>
      </c>
      <c r="B779" s="13">
        <v>0.98707049999999996</v>
      </c>
      <c r="C779" t="s">
        <v>7630</v>
      </c>
      <c r="D779">
        <v>0.36561177120224703</v>
      </c>
    </row>
    <row r="780" spans="1:4" x14ac:dyDescent="0.2">
      <c r="A780" t="s">
        <v>3332</v>
      </c>
      <c r="B780" s="13">
        <v>-1.1797169999999999</v>
      </c>
      <c r="C780" t="s">
        <v>7630</v>
      </c>
      <c r="D780">
        <v>-8.3879452994755396E-2</v>
      </c>
    </row>
    <row r="781" spans="1:4" x14ac:dyDescent="0.2">
      <c r="C781" t="s">
        <v>5673</v>
      </c>
      <c r="D781">
        <v>-1.5231929740304999</v>
      </c>
    </row>
    <row r="782" spans="1:4" x14ac:dyDescent="0.2">
      <c r="C782" t="s">
        <v>7495</v>
      </c>
      <c r="D782">
        <v>-0.23062306329360999</v>
      </c>
    </row>
    <row r="783" spans="1:4" x14ac:dyDescent="0.2">
      <c r="A783" t="s">
        <v>1335</v>
      </c>
      <c r="B783" s="13">
        <v>0.80408095999999996</v>
      </c>
      <c r="C783" t="s">
        <v>8067</v>
      </c>
      <c r="D783">
        <v>0.28136113375605099</v>
      </c>
    </row>
    <row r="784" spans="1:4" x14ac:dyDescent="0.2">
      <c r="A784" t="s">
        <v>4762</v>
      </c>
      <c r="B784" s="13">
        <v>0.59053739999999999</v>
      </c>
      <c r="C784" t="s">
        <v>8067</v>
      </c>
      <c r="D784">
        <v>0.19109652223732501</v>
      </c>
    </row>
    <row r="785" spans="1:4" x14ac:dyDescent="0.2">
      <c r="C785" t="s">
        <v>6365</v>
      </c>
      <c r="D785">
        <v>-0.40426335493962101</v>
      </c>
    </row>
    <row r="786" spans="1:4" x14ac:dyDescent="0.2">
      <c r="A786" t="s">
        <v>1026</v>
      </c>
      <c r="B786" s="13">
        <v>1.011406</v>
      </c>
      <c r="C786" t="s">
        <v>7717</v>
      </c>
      <c r="D786">
        <v>0.377384483421703</v>
      </c>
    </row>
    <row r="787" spans="1:4" x14ac:dyDescent="0.2">
      <c r="C787" t="s">
        <v>7678</v>
      </c>
      <c r="D787">
        <v>-0.15607565212741201</v>
      </c>
    </row>
    <row r="788" spans="1:4" x14ac:dyDescent="0.2">
      <c r="C788" t="s">
        <v>7678</v>
      </c>
      <c r="D788">
        <v>-0.317123883053674</v>
      </c>
    </row>
    <row r="789" spans="1:4" x14ac:dyDescent="0.2">
      <c r="C789" t="s">
        <v>8233</v>
      </c>
      <c r="D789">
        <v>-0.23300294690936499</v>
      </c>
    </row>
    <row r="790" spans="1:4" x14ac:dyDescent="0.2">
      <c r="A790" t="s">
        <v>1676</v>
      </c>
      <c r="B790" s="13">
        <v>0.64523850000000005</v>
      </c>
      <c r="C790" t="s">
        <v>8383</v>
      </c>
      <c r="D790">
        <v>0.215624597573112</v>
      </c>
    </row>
    <row r="791" spans="1:4" x14ac:dyDescent="0.2">
      <c r="A791" t="s">
        <v>2012</v>
      </c>
      <c r="B791" s="13">
        <v>0.68675184</v>
      </c>
      <c r="C791" t="s">
        <v>7901</v>
      </c>
      <c r="D791">
        <v>0.22867673350873399</v>
      </c>
    </row>
    <row r="792" spans="1:4" x14ac:dyDescent="0.2">
      <c r="A792" t="s">
        <v>4656</v>
      </c>
      <c r="B792" s="13">
        <v>0.58836054999999998</v>
      </c>
      <c r="C792" t="s">
        <v>9194</v>
      </c>
      <c r="D792">
        <v>0.190065090031307</v>
      </c>
    </row>
    <row r="793" spans="1:4" x14ac:dyDescent="0.2">
      <c r="A793" t="s">
        <v>4450</v>
      </c>
      <c r="B793" s="13">
        <v>0.57664364999999995</v>
      </c>
      <c r="C793" t="s">
        <v>9194</v>
      </c>
      <c r="D793">
        <v>0.18648282926016599</v>
      </c>
    </row>
    <row r="794" spans="1:4" x14ac:dyDescent="0.2">
      <c r="C794" t="s">
        <v>9194</v>
      </c>
      <c r="D794">
        <v>-0.23775460586804401</v>
      </c>
    </row>
    <row r="795" spans="1:4" x14ac:dyDescent="0.2">
      <c r="A795" t="s">
        <v>3286</v>
      </c>
      <c r="B795" s="13">
        <v>0.41145910000000002</v>
      </c>
      <c r="C795" t="s">
        <v>9711</v>
      </c>
      <c r="D795">
        <v>0.14867812237293601</v>
      </c>
    </row>
    <row r="796" spans="1:4" x14ac:dyDescent="0.2">
      <c r="C796" t="s">
        <v>7226</v>
      </c>
      <c r="D796">
        <v>-0.38337635749934201</v>
      </c>
    </row>
    <row r="797" spans="1:4" x14ac:dyDescent="0.2">
      <c r="C797" t="s">
        <v>10052</v>
      </c>
      <c r="D797">
        <v>-0.165778569581709</v>
      </c>
    </row>
    <row r="798" spans="1:4" x14ac:dyDescent="0.2">
      <c r="A798" t="s">
        <v>4282</v>
      </c>
      <c r="B798" s="13">
        <v>-0.73557925000000002</v>
      </c>
      <c r="C798" t="s">
        <v>10073</v>
      </c>
      <c r="D798">
        <v>5.2142415571686399E-3</v>
      </c>
    </row>
    <row r="799" spans="1:4" x14ac:dyDescent="0.2">
      <c r="A799" t="s">
        <v>3766</v>
      </c>
      <c r="B799" s="13">
        <v>1.0416192</v>
      </c>
      <c r="C799" t="s">
        <v>6491</v>
      </c>
      <c r="D799">
        <v>0.39570284589626997</v>
      </c>
    </row>
    <row r="800" spans="1:4" x14ac:dyDescent="0.2">
      <c r="A800" t="s">
        <v>2086</v>
      </c>
      <c r="B800" s="13">
        <v>-0.47367694999999999</v>
      </c>
      <c r="C800" t="s">
        <v>6491</v>
      </c>
      <c r="D800">
        <v>0.108997908144639</v>
      </c>
    </row>
    <row r="801" spans="1:4" x14ac:dyDescent="0.2">
      <c r="C801" t="s">
        <v>6491</v>
      </c>
      <c r="D801">
        <v>-0.26182778347143698</v>
      </c>
    </row>
    <row r="802" spans="1:4" x14ac:dyDescent="0.2">
      <c r="C802" t="s">
        <v>6491</v>
      </c>
      <c r="D802">
        <v>-0.41713085069882599</v>
      </c>
    </row>
    <row r="803" spans="1:4" x14ac:dyDescent="0.2">
      <c r="C803" t="s">
        <v>10352</v>
      </c>
      <c r="D803">
        <v>-0.15427376332069101</v>
      </c>
    </row>
    <row r="804" spans="1:4" x14ac:dyDescent="0.2">
      <c r="A804" t="s">
        <v>436</v>
      </c>
      <c r="B804" s="13">
        <v>0.49560323000000001</v>
      </c>
      <c r="C804" t="s">
        <v>8809</v>
      </c>
      <c r="D804">
        <v>0.165311649563919</v>
      </c>
    </row>
    <row r="805" spans="1:4" x14ac:dyDescent="0.2">
      <c r="A805" t="s">
        <v>4258</v>
      </c>
      <c r="B805" s="13">
        <v>0.49267122000000002</v>
      </c>
      <c r="C805" t="s">
        <v>8809</v>
      </c>
      <c r="D805">
        <v>0.16506069429810799</v>
      </c>
    </row>
    <row r="806" spans="1:4" x14ac:dyDescent="0.2">
      <c r="A806" t="s">
        <v>4770</v>
      </c>
      <c r="B806" s="13">
        <v>2.3591935999999998</v>
      </c>
      <c r="C806" t="s">
        <v>5670</v>
      </c>
      <c r="D806">
        <v>0.97665583925488397</v>
      </c>
    </row>
    <row r="807" spans="1:4" x14ac:dyDescent="0.2">
      <c r="C807" t="s">
        <v>5670</v>
      </c>
      <c r="D807">
        <v>-1.33937573644757</v>
      </c>
    </row>
    <row r="808" spans="1:4" x14ac:dyDescent="0.2">
      <c r="A808" t="s">
        <v>742</v>
      </c>
      <c r="B808" s="13">
        <v>0.44644734000000003</v>
      </c>
      <c r="C808" t="s">
        <v>9206</v>
      </c>
      <c r="D808">
        <v>0.15590720756682999</v>
      </c>
    </row>
    <row r="809" spans="1:4" x14ac:dyDescent="0.2">
      <c r="C809" t="s">
        <v>8442</v>
      </c>
      <c r="D809">
        <v>-0.31898209154657697</v>
      </c>
    </row>
    <row r="810" spans="1:4" x14ac:dyDescent="0.2">
      <c r="C810" t="s">
        <v>7934</v>
      </c>
      <c r="D810">
        <v>-0.359977101501193</v>
      </c>
    </row>
    <row r="811" spans="1:4" x14ac:dyDescent="0.2">
      <c r="A811" t="s">
        <v>880</v>
      </c>
      <c r="B811" s="13">
        <v>1.1277820000000001</v>
      </c>
      <c r="C811" t="s">
        <v>8264</v>
      </c>
      <c r="D811">
        <v>0.43938929545389299</v>
      </c>
    </row>
    <row r="812" spans="1:4" x14ac:dyDescent="0.2">
      <c r="C812" t="s">
        <v>7145</v>
      </c>
      <c r="D812">
        <v>-0.274626956871801</v>
      </c>
    </row>
    <row r="813" spans="1:4" x14ac:dyDescent="0.2">
      <c r="A813" t="s">
        <v>2626</v>
      </c>
      <c r="B813" s="13">
        <v>0.87733930000000004</v>
      </c>
      <c r="C813" t="s">
        <v>6678</v>
      </c>
      <c r="D813">
        <v>0.31339623950832801</v>
      </c>
    </row>
    <row r="814" spans="1:4" x14ac:dyDescent="0.2">
      <c r="A814" t="s">
        <v>766</v>
      </c>
      <c r="B814" s="13">
        <v>0.40842076999999999</v>
      </c>
      <c r="C814" t="s">
        <v>6678</v>
      </c>
      <c r="D814">
        <v>0.14758710177477699</v>
      </c>
    </row>
    <row r="815" spans="1:4" x14ac:dyDescent="0.2">
      <c r="C815" t="s">
        <v>6681</v>
      </c>
      <c r="D815">
        <v>-0.29327769975107998</v>
      </c>
    </row>
    <row r="816" spans="1:4" x14ac:dyDescent="0.2">
      <c r="C816" t="s">
        <v>8856</v>
      </c>
      <c r="D816">
        <v>-0.20583293340526099</v>
      </c>
    </row>
    <row r="817" spans="1:4" x14ac:dyDescent="0.2">
      <c r="A817" t="s">
        <v>4020</v>
      </c>
      <c r="B817" s="13">
        <v>0.75338150000000004</v>
      </c>
      <c r="C817" t="s">
        <v>7672</v>
      </c>
      <c r="D817">
        <v>0.25645583141859202</v>
      </c>
    </row>
    <row r="818" spans="1:4" x14ac:dyDescent="0.2">
      <c r="A818" t="s">
        <v>1230</v>
      </c>
      <c r="B818" s="13">
        <v>1.7230696999999999</v>
      </c>
      <c r="C818" t="s">
        <v>5688</v>
      </c>
      <c r="D818">
        <v>0.72492693257248098</v>
      </c>
    </row>
    <row r="819" spans="1:4" x14ac:dyDescent="0.2">
      <c r="A819" t="s">
        <v>337</v>
      </c>
      <c r="B819" s="13">
        <v>-0.48490941999999998</v>
      </c>
      <c r="C819" t="s">
        <v>5688</v>
      </c>
      <c r="D819">
        <v>0.10564249170249</v>
      </c>
    </row>
    <row r="820" spans="1:4" x14ac:dyDescent="0.2">
      <c r="A820" t="s">
        <v>822</v>
      </c>
      <c r="B820" s="13">
        <v>0.63912869999999999</v>
      </c>
      <c r="C820" t="s">
        <v>9117</v>
      </c>
      <c r="D820">
        <v>0.214064868991548</v>
      </c>
    </row>
    <row r="821" spans="1:4" x14ac:dyDescent="0.2">
      <c r="A821" t="s">
        <v>734</v>
      </c>
      <c r="B821" s="13">
        <v>0.62239279999999997</v>
      </c>
      <c r="C821" t="s">
        <v>9117</v>
      </c>
      <c r="D821">
        <v>0.20265445807204499</v>
      </c>
    </row>
    <row r="822" spans="1:4" x14ac:dyDescent="0.2">
      <c r="A822" t="s">
        <v>2836</v>
      </c>
      <c r="B822" s="13">
        <v>-0.43432431999999999</v>
      </c>
      <c r="C822" t="s">
        <v>9117</v>
      </c>
      <c r="D822">
        <v>0.12382832981011101</v>
      </c>
    </row>
    <row r="823" spans="1:4" x14ac:dyDescent="0.2">
      <c r="A823" t="s">
        <v>3376</v>
      </c>
      <c r="B823" s="13">
        <v>0.71834195000000001</v>
      </c>
      <c r="C823" t="s">
        <v>8829</v>
      </c>
      <c r="D823">
        <v>0.237826344868136</v>
      </c>
    </row>
    <row r="824" spans="1:4" x14ac:dyDescent="0.2">
      <c r="A824" t="s">
        <v>4596</v>
      </c>
      <c r="B824" s="13">
        <v>-1.2224697</v>
      </c>
      <c r="C824" t="s">
        <v>10787</v>
      </c>
      <c r="D824">
        <v>-8.9242038719369102E-2</v>
      </c>
    </row>
    <row r="825" spans="1:4" x14ac:dyDescent="0.2">
      <c r="A825" t="s">
        <v>74</v>
      </c>
      <c r="B825" s="13">
        <v>0.65344732999999999</v>
      </c>
      <c r="C825" t="s">
        <v>9105</v>
      </c>
      <c r="D825">
        <v>0.21737979974812799</v>
      </c>
    </row>
    <row r="826" spans="1:4" x14ac:dyDescent="0.2">
      <c r="A826" t="s">
        <v>62</v>
      </c>
      <c r="B826" s="13">
        <v>1.2588851000000001</v>
      </c>
      <c r="C826" t="s">
        <v>6231</v>
      </c>
      <c r="D826">
        <v>0.51949662479964198</v>
      </c>
    </row>
    <row r="827" spans="1:4" x14ac:dyDescent="0.2">
      <c r="C827" t="s">
        <v>8536</v>
      </c>
      <c r="D827">
        <v>-0.46604389843451099</v>
      </c>
    </row>
    <row r="828" spans="1:4" x14ac:dyDescent="0.2">
      <c r="C828" t="s">
        <v>10033</v>
      </c>
      <c r="D828">
        <v>-0.14132970139176701</v>
      </c>
    </row>
    <row r="829" spans="1:4" x14ac:dyDescent="0.2">
      <c r="A829" t="s">
        <v>1878</v>
      </c>
      <c r="B829" s="13">
        <v>-1.2876129999999999</v>
      </c>
      <c r="C829" t="s">
        <v>9651</v>
      </c>
      <c r="D829">
        <v>-9.2596802331970596E-2</v>
      </c>
    </row>
    <row r="830" spans="1:4" x14ac:dyDescent="0.2">
      <c r="C830" t="s">
        <v>8628</v>
      </c>
      <c r="D830">
        <v>-0.17782849541186299</v>
      </c>
    </row>
    <row r="831" spans="1:4" x14ac:dyDescent="0.2">
      <c r="A831" t="s">
        <v>1682</v>
      </c>
      <c r="B831" s="13">
        <v>-1.3823875000000001</v>
      </c>
      <c r="C831" t="s">
        <v>10756</v>
      </c>
      <c r="D831">
        <v>-9.8466974932981899E-2</v>
      </c>
    </row>
    <row r="832" spans="1:4" x14ac:dyDescent="0.2">
      <c r="A832" t="s">
        <v>1672</v>
      </c>
      <c r="B832" s="13">
        <v>-0.49994211999999999</v>
      </c>
      <c r="C832" t="s">
        <v>10496</v>
      </c>
      <c r="D832">
        <v>0.101945934404456</v>
      </c>
    </row>
    <row r="833" spans="1:4" x14ac:dyDescent="0.2">
      <c r="C833" t="s">
        <v>8349</v>
      </c>
      <c r="D833">
        <v>-0.263743338742496</v>
      </c>
    </row>
    <row r="834" spans="1:4" x14ac:dyDescent="0.2">
      <c r="C834" t="s">
        <v>8320</v>
      </c>
      <c r="D834">
        <v>-0.23229912399574101</v>
      </c>
    </row>
    <row r="835" spans="1:4" x14ac:dyDescent="0.2">
      <c r="A835" t="s">
        <v>4714</v>
      </c>
      <c r="B835" s="13">
        <v>0.84337574000000004</v>
      </c>
      <c r="C835" t="s">
        <v>7169</v>
      </c>
      <c r="D835">
        <v>0.29589838135981</v>
      </c>
    </row>
    <row r="836" spans="1:4" x14ac:dyDescent="0.2">
      <c r="A836" t="s">
        <v>884</v>
      </c>
      <c r="B836" s="13">
        <v>4.0888239999999998</v>
      </c>
      <c r="C836" t="s">
        <v>5478</v>
      </c>
      <c r="D836">
        <v>1.38133390830004</v>
      </c>
    </row>
    <row r="837" spans="1:4" x14ac:dyDescent="0.2">
      <c r="A837" t="s">
        <v>2102</v>
      </c>
      <c r="B837" s="13">
        <v>0.64414530000000003</v>
      </c>
      <c r="C837" t="s">
        <v>7992</v>
      </c>
      <c r="D837">
        <v>0.21481467165260801</v>
      </c>
    </row>
    <row r="838" spans="1:4" x14ac:dyDescent="0.2">
      <c r="A838" t="s">
        <v>1254</v>
      </c>
      <c r="B838" s="13">
        <v>-0.46898568000000002</v>
      </c>
      <c r="C838" t="s">
        <v>7992</v>
      </c>
      <c r="D838">
        <v>0.110593025091132</v>
      </c>
    </row>
    <row r="839" spans="1:4" x14ac:dyDescent="0.2">
      <c r="C839" t="s">
        <v>7992</v>
      </c>
      <c r="D839">
        <v>-0.20887918613704201</v>
      </c>
    </row>
    <row r="840" spans="1:4" x14ac:dyDescent="0.2">
      <c r="A840" t="s">
        <v>856</v>
      </c>
      <c r="B840" s="13">
        <v>-1.4157944</v>
      </c>
      <c r="C840" t="s">
        <v>10693</v>
      </c>
      <c r="D840">
        <v>-0.10056916860774601</v>
      </c>
    </row>
    <row r="841" spans="1:4" x14ac:dyDescent="0.2">
      <c r="C841" t="s">
        <v>5764</v>
      </c>
      <c r="D841">
        <v>-0.68276392617785397</v>
      </c>
    </row>
    <row r="842" spans="1:4" x14ac:dyDescent="0.2">
      <c r="C842" t="s">
        <v>9153</v>
      </c>
      <c r="D842">
        <v>-0.233132885446028</v>
      </c>
    </row>
    <row r="843" spans="1:4" x14ac:dyDescent="0.2">
      <c r="A843" t="s">
        <v>3728</v>
      </c>
      <c r="B843" s="13">
        <v>-0.50085557000000003</v>
      </c>
      <c r="C843" t="s">
        <v>5646</v>
      </c>
      <c r="D843">
        <v>0.10186932842345101</v>
      </c>
    </row>
    <row r="844" spans="1:4" x14ac:dyDescent="0.2">
      <c r="C844" t="s">
        <v>5646</v>
      </c>
      <c r="D844">
        <v>-1.22411150452799</v>
      </c>
    </row>
    <row r="845" spans="1:4" x14ac:dyDescent="0.2">
      <c r="A845" t="s">
        <v>372</v>
      </c>
      <c r="B845" s="13">
        <v>0.73927843999999998</v>
      </c>
      <c r="C845" t="s">
        <v>9776</v>
      </c>
      <c r="D845">
        <v>0.24583561111372601</v>
      </c>
    </row>
    <row r="846" spans="1:4" x14ac:dyDescent="0.2">
      <c r="A846" t="s">
        <v>910</v>
      </c>
      <c r="B846" s="13">
        <v>1.3685375</v>
      </c>
      <c r="C846" t="s">
        <v>6300</v>
      </c>
      <c r="D846">
        <v>0.57708803350899696</v>
      </c>
    </row>
    <row r="847" spans="1:4" x14ac:dyDescent="0.2">
      <c r="A847" t="s">
        <v>3220</v>
      </c>
      <c r="B847" s="13">
        <v>0.97016409999999997</v>
      </c>
      <c r="C847" t="s">
        <v>7562</v>
      </c>
      <c r="D847">
        <v>0.357792151976908</v>
      </c>
    </row>
    <row r="848" spans="1:4" x14ac:dyDescent="0.2">
      <c r="C848" t="s">
        <v>7333</v>
      </c>
      <c r="D848">
        <v>-0.31875040162266299</v>
      </c>
    </row>
    <row r="849" spans="1:4" x14ac:dyDescent="0.2">
      <c r="A849" t="s">
        <v>1234</v>
      </c>
      <c r="B849" s="13">
        <v>0.90456515999999998</v>
      </c>
      <c r="C849" t="s">
        <v>7327</v>
      </c>
      <c r="D849">
        <v>0.32682506299059899</v>
      </c>
    </row>
    <row r="850" spans="1:4" x14ac:dyDescent="0.2">
      <c r="C850" t="s">
        <v>7099</v>
      </c>
      <c r="D850">
        <v>-0.35315438523558101</v>
      </c>
    </row>
    <row r="851" spans="1:4" x14ac:dyDescent="0.2">
      <c r="A851" t="s">
        <v>4224</v>
      </c>
      <c r="B851" s="13">
        <v>1.1094387999999999</v>
      </c>
      <c r="C851" t="s">
        <v>6356</v>
      </c>
      <c r="D851">
        <v>0.43032002196289498</v>
      </c>
    </row>
    <row r="852" spans="1:4" x14ac:dyDescent="0.2">
      <c r="A852" t="s">
        <v>802</v>
      </c>
      <c r="B852" s="13">
        <v>1.4290963000000001</v>
      </c>
      <c r="C852" t="s">
        <v>5788</v>
      </c>
      <c r="D852">
        <v>0.60664254340583301</v>
      </c>
    </row>
    <row r="853" spans="1:4" x14ac:dyDescent="0.2">
      <c r="A853" t="s">
        <v>440</v>
      </c>
      <c r="B853" s="13">
        <v>0.68392269999999999</v>
      </c>
      <c r="C853" t="s">
        <v>5788</v>
      </c>
      <c r="D853">
        <v>0.22721715504704301</v>
      </c>
    </row>
    <row r="854" spans="1:4" x14ac:dyDescent="0.2">
      <c r="A854" t="s">
        <v>2660</v>
      </c>
      <c r="B854" s="13">
        <v>0.53960114999999997</v>
      </c>
      <c r="C854" t="s">
        <v>5788</v>
      </c>
      <c r="D854">
        <v>0.175915880538177</v>
      </c>
    </row>
    <row r="855" spans="1:4" x14ac:dyDescent="0.2">
      <c r="A855" t="s">
        <v>2594</v>
      </c>
      <c r="B855" s="13">
        <v>-1.3133764999999999</v>
      </c>
      <c r="C855" t="s">
        <v>5788</v>
      </c>
      <c r="D855">
        <v>-9.38485784519483E-2</v>
      </c>
    </row>
    <row r="856" spans="1:4" x14ac:dyDescent="0.2">
      <c r="A856" t="s">
        <v>1270</v>
      </c>
      <c r="B856" s="13">
        <v>-0.99770840000000005</v>
      </c>
      <c r="C856" t="s">
        <v>10564</v>
      </c>
      <c r="D856">
        <v>-6.2963578726031505E-2</v>
      </c>
    </row>
    <row r="857" spans="1:4" x14ac:dyDescent="0.2">
      <c r="A857" t="s">
        <v>4614</v>
      </c>
      <c r="B857" s="13">
        <v>0.82859680000000002</v>
      </c>
      <c r="C857" t="s">
        <v>7505</v>
      </c>
      <c r="D857">
        <v>0.28987051740424702</v>
      </c>
    </row>
    <row r="858" spans="1:4" x14ac:dyDescent="0.2">
      <c r="A858" t="s">
        <v>213</v>
      </c>
      <c r="B858" s="13">
        <v>-1.7497716999999999</v>
      </c>
      <c r="C858" t="s">
        <v>10273</v>
      </c>
      <c r="D858">
        <v>-0.111365085927611</v>
      </c>
    </row>
    <row r="859" spans="1:4" x14ac:dyDescent="0.2">
      <c r="A859" t="s">
        <v>4372</v>
      </c>
      <c r="B859" s="13">
        <v>1.4336597</v>
      </c>
      <c r="C859" t="s">
        <v>7157</v>
      </c>
      <c r="D859">
        <v>0.60775521064927296</v>
      </c>
    </row>
    <row r="860" spans="1:4" x14ac:dyDescent="0.2">
      <c r="A860" t="s">
        <v>462</v>
      </c>
      <c r="B860" s="13">
        <v>0.91475930000000005</v>
      </c>
      <c r="C860" t="s">
        <v>7157</v>
      </c>
      <c r="D860">
        <v>0.33029941780407501</v>
      </c>
    </row>
    <row r="861" spans="1:4" x14ac:dyDescent="0.2">
      <c r="A861" t="s">
        <v>394</v>
      </c>
      <c r="B861" s="13">
        <v>0.50717383999999999</v>
      </c>
      <c r="C861" t="s">
        <v>7157</v>
      </c>
      <c r="D861">
        <v>0.16695556527775399</v>
      </c>
    </row>
    <row r="862" spans="1:4" x14ac:dyDescent="0.2">
      <c r="A862" t="s">
        <v>1612</v>
      </c>
      <c r="B862" s="13">
        <v>-2.1360188</v>
      </c>
      <c r="C862" t="s">
        <v>9912</v>
      </c>
      <c r="D862">
        <v>-0.116337153559209</v>
      </c>
    </row>
    <row r="863" spans="1:4" x14ac:dyDescent="0.2">
      <c r="C863" t="s">
        <v>8488</v>
      </c>
      <c r="D863">
        <v>-0.33463165069003498</v>
      </c>
    </row>
    <row r="864" spans="1:4" x14ac:dyDescent="0.2">
      <c r="C864" t="s">
        <v>8023</v>
      </c>
      <c r="D864">
        <v>-0.26394538081499402</v>
      </c>
    </row>
    <row r="865" spans="1:4" x14ac:dyDescent="0.2">
      <c r="C865" t="s">
        <v>6885</v>
      </c>
      <c r="D865">
        <v>-0.40181918541990502</v>
      </c>
    </row>
    <row r="866" spans="1:4" x14ac:dyDescent="0.2">
      <c r="C866" t="s">
        <v>7342</v>
      </c>
      <c r="D866">
        <v>-0.54048757831838501</v>
      </c>
    </row>
    <row r="867" spans="1:4" x14ac:dyDescent="0.2">
      <c r="C867" t="s">
        <v>9441</v>
      </c>
      <c r="D867">
        <v>-0.344706942747873</v>
      </c>
    </row>
    <row r="868" spans="1:4" x14ac:dyDescent="0.2">
      <c r="A868" t="s">
        <v>1870</v>
      </c>
      <c r="B868" s="13">
        <v>1.1209788000000001</v>
      </c>
      <c r="C868" t="s">
        <v>5957</v>
      </c>
      <c r="D868">
        <v>0.43522409369283299</v>
      </c>
    </row>
    <row r="869" spans="1:4" x14ac:dyDescent="0.2">
      <c r="A869" t="s">
        <v>3952</v>
      </c>
      <c r="B869" s="13">
        <v>-0.61248963999999995</v>
      </c>
      <c r="C869" t="s">
        <v>10744</v>
      </c>
      <c r="D869">
        <v>5.1884269266730197E-2</v>
      </c>
    </row>
    <row r="870" spans="1:4" x14ac:dyDescent="0.2">
      <c r="A870" t="s">
        <v>4482</v>
      </c>
      <c r="B870" s="13">
        <v>0.88233289999999998</v>
      </c>
      <c r="C870" t="s">
        <v>6973</v>
      </c>
      <c r="D870">
        <v>0.31701155328230801</v>
      </c>
    </row>
    <row r="871" spans="1:4" x14ac:dyDescent="0.2">
      <c r="A871" t="s">
        <v>2620</v>
      </c>
      <c r="B871" s="13">
        <v>2.0629233999999999</v>
      </c>
      <c r="C871" t="s">
        <v>5724</v>
      </c>
      <c r="D871">
        <v>0.88015957437142001</v>
      </c>
    </row>
    <row r="872" spans="1:4" x14ac:dyDescent="0.2">
      <c r="A872" t="s">
        <v>4746</v>
      </c>
      <c r="B872" s="13">
        <v>-1.1310651</v>
      </c>
      <c r="C872" t="s">
        <v>5724</v>
      </c>
      <c r="D872">
        <v>-7.9536188927214299E-2</v>
      </c>
    </row>
    <row r="873" spans="1:4" x14ac:dyDescent="0.2">
      <c r="A873" t="s">
        <v>4556</v>
      </c>
      <c r="B873" s="13">
        <v>-2.0206810000000002</v>
      </c>
      <c r="C873" t="s">
        <v>5724</v>
      </c>
      <c r="D873">
        <v>-0.11461473437365</v>
      </c>
    </row>
    <row r="874" spans="1:4" x14ac:dyDescent="0.2">
      <c r="A874" t="s">
        <v>4008</v>
      </c>
      <c r="B874" s="13">
        <v>0.98594970000000004</v>
      </c>
      <c r="C874" t="s">
        <v>6701</v>
      </c>
      <c r="D874">
        <v>0.36444540545058601</v>
      </c>
    </row>
    <row r="875" spans="1:4" x14ac:dyDescent="0.2">
      <c r="A875" t="s">
        <v>2138</v>
      </c>
      <c r="B875" s="13">
        <v>0.91970200000000002</v>
      </c>
      <c r="C875" t="s">
        <v>7417</v>
      </c>
      <c r="D875">
        <v>0.334128973892245</v>
      </c>
    </row>
    <row r="876" spans="1:4" x14ac:dyDescent="0.2">
      <c r="A876" t="s">
        <v>1562</v>
      </c>
      <c r="B876" s="13">
        <v>-0.61947839999999998</v>
      </c>
      <c r="C876" t="s">
        <v>10409</v>
      </c>
      <c r="D876">
        <v>4.8450527530719698E-2</v>
      </c>
    </row>
    <row r="877" spans="1:4" x14ac:dyDescent="0.2">
      <c r="A877" t="s">
        <v>724</v>
      </c>
      <c r="B877" s="13">
        <v>-1.2039230000000001</v>
      </c>
      <c r="C877" t="s">
        <v>10377</v>
      </c>
      <c r="D877">
        <v>-8.6475827066300304E-2</v>
      </c>
    </row>
    <row r="878" spans="1:4" x14ac:dyDescent="0.2">
      <c r="C878" t="s">
        <v>7438</v>
      </c>
      <c r="D878">
        <v>-0.29576739971417498</v>
      </c>
    </row>
    <row r="879" spans="1:4" x14ac:dyDescent="0.2">
      <c r="C879" t="s">
        <v>7639</v>
      </c>
      <c r="D879">
        <v>-1.0444736636027501</v>
      </c>
    </row>
    <row r="880" spans="1:4" x14ac:dyDescent="0.2">
      <c r="A880" t="s">
        <v>3558</v>
      </c>
      <c r="B880" s="13">
        <v>0.89872830000000004</v>
      </c>
      <c r="C880" t="s">
        <v>7642</v>
      </c>
      <c r="D880">
        <v>0.32354889252535202</v>
      </c>
    </row>
    <row r="881" spans="1:4" x14ac:dyDescent="0.2">
      <c r="A881" t="s">
        <v>3018</v>
      </c>
      <c r="B881" s="13">
        <v>0.81416259999999996</v>
      </c>
      <c r="C881" t="s">
        <v>8709</v>
      </c>
      <c r="D881">
        <v>0.28484008927931198</v>
      </c>
    </row>
    <row r="882" spans="1:4" x14ac:dyDescent="0.2">
      <c r="A882" t="s">
        <v>3528</v>
      </c>
      <c r="B882" s="13">
        <v>0.59794736000000004</v>
      </c>
      <c r="C882" t="s">
        <v>9035</v>
      </c>
      <c r="D882">
        <v>0.19350703123913901</v>
      </c>
    </row>
    <row r="883" spans="1:4" x14ac:dyDescent="0.2">
      <c r="A883" t="s">
        <v>3468</v>
      </c>
      <c r="B883" s="13">
        <v>0.68990419999999997</v>
      </c>
      <c r="C883" t="s">
        <v>9842</v>
      </c>
      <c r="D883">
        <v>0.229905766520275</v>
      </c>
    </row>
    <row r="884" spans="1:4" x14ac:dyDescent="0.2">
      <c r="A884" t="s">
        <v>3406</v>
      </c>
      <c r="B884" s="13">
        <v>2.3761622999999998</v>
      </c>
      <c r="C884" t="s">
        <v>6350</v>
      </c>
      <c r="D884">
        <v>0.99382826048953898</v>
      </c>
    </row>
    <row r="885" spans="1:4" x14ac:dyDescent="0.2">
      <c r="A885" t="s">
        <v>1046</v>
      </c>
      <c r="B885" s="13">
        <v>0.77282435000000005</v>
      </c>
      <c r="C885" t="s">
        <v>8420</v>
      </c>
      <c r="D885">
        <v>0.26506978250208002</v>
      </c>
    </row>
    <row r="886" spans="1:4" x14ac:dyDescent="0.2">
      <c r="A886" t="s">
        <v>1104</v>
      </c>
      <c r="B886" s="13">
        <v>-2.7667804</v>
      </c>
      <c r="C886" t="s">
        <v>10331</v>
      </c>
      <c r="D886">
        <v>-0.12071853335848901</v>
      </c>
    </row>
    <row r="887" spans="1:4" x14ac:dyDescent="0.2">
      <c r="A887" t="s">
        <v>2636</v>
      </c>
      <c r="B887" s="13">
        <v>0.68984330000000005</v>
      </c>
      <c r="C887" t="s">
        <v>8506</v>
      </c>
      <c r="D887">
        <v>0.22958734525570201</v>
      </c>
    </row>
    <row r="888" spans="1:4" x14ac:dyDescent="0.2">
      <c r="A888" t="s">
        <v>2294</v>
      </c>
      <c r="B888" s="13">
        <v>0.39876083000000001</v>
      </c>
      <c r="C888" t="s">
        <v>10239</v>
      </c>
      <c r="D888">
        <v>0.14525698499964099</v>
      </c>
    </row>
    <row r="889" spans="1:4" x14ac:dyDescent="0.2">
      <c r="A889" t="s">
        <v>1604</v>
      </c>
      <c r="B889" s="13">
        <v>1.0851824999999999</v>
      </c>
      <c r="C889" t="s">
        <v>7511</v>
      </c>
      <c r="D889">
        <v>0.41585609856845202</v>
      </c>
    </row>
    <row r="890" spans="1:4" x14ac:dyDescent="0.2">
      <c r="C890" t="s">
        <v>7511</v>
      </c>
      <c r="D890">
        <v>-0.20359614465411599</v>
      </c>
    </row>
    <row r="891" spans="1:4" x14ac:dyDescent="0.2">
      <c r="A891" t="s">
        <v>1776</v>
      </c>
      <c r="B891" s="13">
        <v>1.6818843999999999</v>
      </c>
      <c r="C891" t="s">
        <v>6140</v>
      </c>
      <c r="D891">
        <v>0.71483025965104197</v>
      </c>
    </row>
    <row r="892" spans="1:4" x14ac:dyDescent="0.2">
      <c r="A892" t="s">
        <v>53</v>
      </c>
      <c r="B892" s="13">
        <v>0.54966813000000003</v>
      </c>
      <c r="C892" t="s">
        <v>9156</v>
      </c>
      <c r="D892">
        <v>0.17948263919277499</v>
      </c>
    </row>
    <row r="893" spans="1:4" x14ac:dyDescent="0.2">
      <c r="C893" t="s">
        <v>9156</v>
      </c>
      <c r="D893">
        <v>-0.14353423861509501</v>
      </c>
    </row>
    <row r="894" spans="1:4" x14ac:dyDescent="0.2">
      <c r="A894" t="s">
        <v>2230</v>
      </c>
      <c r="B894" s="13">
        <v>1.3971374999999999</v>
      </c>
      <c r="C894" t="s">
        <v>5625</v>
      </c>
      <c r="D894">
        <v>0.59782435939280398</v>
      </c>
    </row>
    <row r="895" spans="1:4" x14ac:dyDescent="0.2">
      <c r="A895" t="s">
        <v>4146</v>
      </c>
      <c r="B895" s="13">
        <v>1.3827723000000001</v>
      </c>
      <c r="C895" t="s">
        <v>5625</v>
      </c>
      <c r="D895">
        <v>0.58909878116890002</v>
      </c>
    </row>
    <row r="896" spans="1:4" x14ac:dyDescent="0.2">
      <c r="A896" t="s">
        <v>4688</v>
      </c>
      <c r="B896" s="13">
        <v>0.67943215000000001</v>
      </c>
      <c r="C896" t="s">
        <v>5625</v>
      </c>
      <c r="D896">
        <v>0.22619925678553199</v>
      </c>
    </row>
    <row r="897" spans="1:4" x14ac:dyDescent="0.2">
      <c r="A897" t="s">
        <v>160</v>
      </c>
      <c r="B897" s="13">
        <v>0.57677460000000003</v>
      </c>
      <c r="C897" t="s">
        <v>5625</v>
      </c>
      <c r="D897">
        <v>0.18791907581062001</v>
      </c>
    </row>
    <row r="898" spans="1:4" x14ac:dyDescent="0.2">
      <c r="C898" t="s">
        <v>6359</v>
      </c>
      <c r="D898">
        <v>-0.60991408799340896</v>
      </c>
    </row>
    <row r="899" spans="1:4" x14ac:dyDescent="0.2">
      <c r="A899" t="s">
        <v>4264</v>
      </c>
      <c r="B899" s="13">
        <v>0.62920469999999995</v>
      </c>
      <c r="C899" t="s">
        <v>8576</v>
      </c>
      <c r="D899">
        <v>0.20555566886776999</v>
      </c>
    </row>
    <row r="900" spans="1:4" x14ac:dyDescent="0.2">
      <c r="A900" t="s">
        <v>4478</v>
      </c>
      <c r="B900" s="13">
        <v>0.3770443</v>
      </c>
      <c r="C900" t="s">
        <v>9565</v>
      </c>
      <c r="D900">
        <v>0.14262363143823301</v>
      </c>
    </row>
    <row r="901" spans="1:4" x14ac:dyDescent="0.2">
      <c r="A901" t="s">
        <v>3098</v>
      </c>
      <c r="B901" s="13">
        <v>1.3621639000000001</v>
      </c>
      <c r="C901" t="s">
        <v>6182</v>
      </c>
      <c r="D901">
        <v>0.56670813252160501</v>
      </c>
    </row>
    <row r="902" spans="1:4" x14ac:dyDescent="0.2">
      <c r="A902" t="s">
        <v>3672</v>
      </c>
      <c r="B902" s="13">
        <v>0.63419409999999998</v>
      </c>
      <c r="C902" t="s">
        <v>8475</v>
      </c>
      <c r="D902">
        <v>0.211487743045947</v>
      </c>
    </row>
    <row r="903" spans="1:4" x14ac:dyDescent="0.2">
      <c r="A903" t="s">
        <v>2318</v>
      </c>
      <c r="B903" s="13">
        <v>1.1009169000000001</v>
      </c>
      <c r="C903" t="s">
        <v>7596</v>
      </c>
      <c r="D903">
        <v>0.42232016164449998</v>
      </c>
    </row>
    <row r="904" spans="1:4" x14ac:dyDescent="0.2">
      <c r="C904" t="s">
        <v>9865</v>
      </c>
      <c r="D904">
        <v>-0.16868057761442901</v>
      </c>
    </row>
    <row r="905" spans="1:4" x14ac:dyDescent="0.2">
      <c r="C905" t="s">
        <v>7179</v>
      </c>
      <c r="D905">
        <v>-0.44842655260405301</v>
      </c>
    </row>
    <row r="906" spans="1:4" x14ac:dyDescent="0.2">
      <c r="C906" t="s">
        <v>5905</v>
      </c>
      <c r="D906">
        <v>-0.51133067156828504</v>
      </c>
    </row>
    <row r="907" spans="1:4" x14ac:dyDescent="0.2">
      <c r="A907" t="s">
        <v>3870</v>
      </c>
      <c r="B907" s="13">
        <v>0.55760750000000003</v>
      </c>
      <c r="C907" t="s">
        <v>8821</v>
      </c>
      <c r="D907">
        <v>0.18123105348718699</v>
      </c>
    </row>
    <row r="908" spans="1:4" x14ac:dyDescent="0.2">
      <c r="A908" t="s">
        <v>2448</v>
      </c>
      <c r="B908" s="13">
        <v>0.50863177000000004</v>
      </c>
      <c r="C908" t="s">
        <v>8906</v>
      </c>
      <c r="D908">
        <v>0.16787316372740499</v>
      </c>
    </row>
    <row r="909" spans="1:4" x14ac:dyDescent="0.2">
      <c r="C909" t="s">
        <v>7714</v>
      </c>
      <c r="D909">
        <v>-0.51942854423968898</v>
      </c>
    </row>
    <row r="910" spans="1:4" x14ac:dyDescent="0.2">
      <c r="A910" t="s">
        <v>3254</v>
      </c>
      <c r="B910" s="13">
        <v>1.4459978</v>
      </c>
      <c r="C910" t="s">
        <v>7480</v>
      </c>
      <c r="D910">
        <v>0.62116289329830598</v>
      </c>
    </row>
    <row r="911" spans="1:4" x14ac:dyDescent="0.2">
      <c r="A911" t="s">
        <v>1694</v>
      </c>
      <c r="B911" s="13">
        <v>1.1922242999999999</v>
      </c>
      <c r="C911" t="s">
        <v>5839</v>
      </c>
      <c r="D911">
        <v>0.482140204765731</v>
      </c>
    </row>
    <row r="912" spans="1:4" x14ac:dyDescent="0.2">
      <c r="C912" t="s">
        <v>5839</v>
      </c>
      <c r="D912">
        <v>-0.32696395459560601</v>
      </c>
    </row>
    <row r="913" spans="1:4" x14ac:dyDescent="0.2">
      <c r="C913" t="s">
        <v>5839</v>
      </c>
      <c r="D913">
        <v>-0.86379566427683596</v>
      </c>
    </row>
    <row r="914" spans="1:4" x14ac:dyDescent="0.2">
      <c r="C914" t="s">
        <v>8227</v>
      </c>
      <c r="D914">
        <v>-0.224557113733835</v>
      </c>
    </row>
    <row r="915" spans="1:4" x14ac:dyDescent="0.2">
      <c r="A915" t="s">
        <v>3560</v>
      </c>
      <c r="B915" s="13">
        <v>-0.35788059999999999</v>
      </c>
      <c r="C915" t="s">
        <v>9571</v>
      </c>
      <c r="D915">
        <v>0.13602905771594601</v>
      </c>
    </row>
    <row r="916" spans="1:4" x14ac:dyDescent="0.2">
      <c r="A916" t="s">
        <v>4748</v>
      </c>
      <c r="B916" s="13">
        <v>1.1882010000000001</v>
      </c>
      <c r="C916" t="s">
        <v>6764</v>
      </c>
      <c r="D916">
        <v>0.47928040322659399</v>
      </c>
    </row>
    <row r="917" spans="1:4" x14ac:dyDescent="0.2">
      <c r="A917" t="s">
        <v>1510</v>
      </c>
      <c r="B917" s="13">
        <v>1.0152383</v>
      </c>
      <c r="C917" t="s">
        <v>7323</v>
      </c>
      <c r="D917">
        <v>0.37812627874621102</v>
      </c>
    </row>
    <row r="918" spans="1:4" x14ac:dyDescent="0.2">
      <c r="A918" t="s">
        <v>870</v>
      </c>
      <c r="B918" s="13">
        <v>1.4367448</v>
      </c>
      <c r="C918" t="s">
        <v>6362</v>
      </c>
      <c r="D918">
        <v>0.613993248947449</v>
      </c>
    </row>
    <row r="919" spans="1:4" x14ac:dyDescent="0.2">
      <c r="A919" t="s">
        <v>2276</v>
      </c>
      <c r="B919" s="13">
        <v>0.44547015000000001</v>
      </c>
      <c r="C919" t="s">
        <v>10419</v>
      </c>
      <c r="D919">
        <v>0.15587123507893699</v>
      </c>
    </row>
    <row r="920" spans="1:4" x14ac:dyDescent="0.2">
      <c r="A920" t="s">
        <v>3534</v>
      </c>
      <c r="B920" s="13">
        <v>1.7549129000000001</v>
      </c>
      <c r="C920" t="s">
        <v>6027</v>
      </c>
      <c r="D920">
        <v>0.75195549571416798</v>
      </c>
    </row>
    <row r="921" spans="1:4" x14ac:dyDescent="0.2">
      <c r="A921" t="s">
        <v>504</v>
      </c>
      <c r="B921" s="13">
        <v>-1.6221977000000001</v>
      </c>
      <c r="C921" t="s">
        <v>10230</v>
      </c>
      <c r="D921">
        <v>-0.106129005939904</v>
      </c>
    </row>
    <row r="922" spans="1:4" x14ac:dyDescent="0.2">
      <c r="A922" t="s">
        <v>4252</v>
      </c>
      <c r="B922" s="13">
        <v>1.0361754999999999</v>
      </c>
      <c r="C922" t="s">
        <v>6543</v>
      </c>
      <c r="D922">
        <v>0.39330044330353398</v>
      </c>
    </row>
    <row r="923" spans="1:4" x14ac:dyDescent="0.2">
      <c r="C923" t="s">
        <v>9728</v>
      </c>
      <c r="D923">
        <v>-0.13850077800402699</v>
      </c>
    </row>
    <row r="924" spans="1:4" x14ac:dyDescent="0.2">
      <c r="C924" t="s">
        <v>9728</v>
      </c>
      <c r="D924">
        <v>-0.14896930323285901</v>
      </c>
    </row>
    <row r="925" spans="1:4" x14ac:dyDescent="0.2">
      <c r="A925" t="s">
        <v>2530</v>
      </c>
      <c r="B925" s="13">
        <v>0.80977195999999996</v>
      </c>
      <c r="C925" t="s">
        <v>7312</v>
      </c>
      <c r="D925">
        <v>0.28352937701354602</v>
      </c>
    </row>
    <row r="926" spans="1:4" x14ac:dyDescent="0.2">
      <c r="A926" t="s">
        <v>738</v>
      </c>
      <c r="B926" s="13">
        <v>0.55181044000000001</v>
      </c>
      <c r="C926" t="s">
        <v>6101</v>
      </c>
      <c r="D926">
        <v>0.18008479955791801</v>
      </c>
    </row>
    <row r="927" spans="1:4" x14ac:dyDescent="0.2">
      <c r="C927" t="s">
        <v>6101</v>
      </c>
      <c r="D927">
        <v>-0.51116566356186899</v>
      </c>
    </row>
    <row r="928" spans="1:4" x14ac:dyDescent="0.2">
      <c r="A928" t="s">
        <v>760</v>
      </c>
      <c r="B928" s="13">
        <v>-0.51292479999999996</v>
      </c>
      <c r="C928" t="s">
        <v>9188</v>
      </c>
      <c r="D928">
        <v>9.6572225816702897E-2</v>
      </c>
    </row>
    <row r="929" spans="1:4" x14ac:dyDescent="0.2">
      <c r="C929" t="s">
        <v>6522</v>
      </c>
      <c r="D929">
        <v>-0.58029342750544699</v>
      </c>
    </row>
    <row r="930" spans="1:4" x14ac:dyDescent="0.2">
      <c r="A930" t="s">
        <v>1387</v>
      </c>
      <c r="B930" s="13">
        <v>1.3494078</v>
      </c>
      <c r="C930" t="s">
        <v>7023</v>
      </c>
      <c r="D930">
        <v>0.55655697818701999</v>
      </c>
    </row>
    <row r="931" spans="1:4" x14ac:dyDescent="0.2">
      <c r="A931" t="s">
        <v>3834</v>
      </c>
      <c r="B931" s="13">
        <v>1.1709324999999999</v>
      </c>
      <c r="C931" t="s">
        <v>6561</v>
      </c>
      <c r="D931">
        <v>0.46420067570655699</v>
      </c>
    </row>
    <row r="932" spans="1:4" x14ac:dyDescent="0.2">
      <c r="A932" t="s">
        <v>2226</v>
      </c>
      <c r="B932" s="13">
        <v>-0.88355490000000003</v>
      </c>
      <c r="C932" t="s">
        <v>8516</v>
      </c>
      <c r="D932">
        <v>-4.4613411638741697E-2</v>
      </c>
    </row>
    <row r="933" spans="1:4" x14ac:dyDescent="0.2">
      <c r="C933" t="s">
        <v>8516</v>
      </c>
      <c r="D933">
        <v>-0.167443634237359</v>
      </c>
    </row>
    <row r="934" spans="1:4" x14ac:dyDescent="0.2">
      <c r="A934" t="s">
        <v>4608</v>
      </c>
      <c r="B934" s="13">
        <v>-0.61387740000000002</v>
      </c>
      <c r="C934" t="s">
        <v>10018</v>
      </c>
      <c r="D934">
        <v>5.0646708288313601E-2</v>
      </c>
    </row>
    <row r="935" spans="1:4" x14ac:dyDescent="0.2">
      <c r="A935" t="s">
        <v>286</v>
      </c>
      <c r="B935" s="13">
        <v>0.93044119999999997</v>
      </c>
      <c r="C935" t="s">
        <v>6216</v>
      </c>
      <c r="D935">
        <v>0.34168863129060201</v>
      </c>
    </row>
    <row r="936" spans="1:4" x14ac:dyDescent="0.2">
      <c r="C936" t="s">
        <v>6216</v>
      </c>
      <c r="D936">
        <v>-0.18550380830559601</v>
      </c>
    </row>
    <row r="937" spans="1:4" x14ac:dyDescent="0.2">
      <c r="A937" t="s">
        <v>4670</v>
      </c>
      <c r="B937" s="13">
        <v>-0.39672109999999999</v>
      </c>
      <c r="C937" t="s">
        <v>9462</v>
      </c>
      <c r="D937">
        <v>0.129479979298224</v>
      </c>
    </row>
    <row r="938" spans="1:4" x14ac:dyDescent="0.2">
      <c r="A938" t="s">
        <v>3050</v>
      </c>
      <c r="B938" s="13">
        <v>-0.46930274</v>
      </c>
      <c r="C938" t="s">
        <v>5454</v>
      </c>
      <c r="D938">
        <v>0.109885488366712</v>
      </c>
    </row>
    <row r="939" spans="1:4" x14ac:dyDescent="0.2">
      <c r="A939" t="s">
        <v>2224</v>
      </c>
      <c r="B939" s="13">
        <v>-0.50582605999999997</v>
      </c>
      <c r="C939" t="s">
        <v>5454</v>
      </c>
      <c r="D939">
        <v>9.9208601449048195E-2</v>
      </c>
    </row>
    <row r="940" spans="1:4" x14ac:dyDescent="0.2">
      <c r="C940" t="s">
        <v>5454</v>
      </c>
      <c r="D940">
        <v>-2.4627110815333202</v>
      </c>
    </row>
    <row r="941" spans="1:4" x14ac:dyDescent="0.2">
      <c r="A941" t="s">
        <v>3190</v>
      </c>
      <c r="B941" s="13">
        <v>1.2702439999999999</v>
      </c>
      <c r="C941" t="s">
        <v>6116</v>
      </c>
      <c r="D941">
        <v>0.52340603956585197</v>
      </c>
    </row>
    <row r="942" spans="1:4" x14ac:dyDescent="0.2">
      <c r="A942" t="s">
        <v>4822</v>
      </c>
      <c r="B942" s="13">
        <v>0.39084226</v>
      </c>
      <c r="C942" t="s">
        <v>6116</v>
      </c>
      <c r="D942">
        <v>0.14438842142024499</v>
      </c>
    </row>
    <row r="943" spans="1:4" x14ac:dyDescent="0.2">
      <c r="C943" t="s">
        <v>6116</v>
      </c>
      <c r="D943">
        <v>-0.31030718949198199</v>
      </c>
    </row>
    <row r="944" spans="1:4" x14ac:dyDescent="0.2">
      <c r="C944" t="s">
        <v>8392</v>
      </c>
      <c r="D944">
        <v>-0.45305884425408099</v>
      </c>
    </row>
    <row r="945" spans="1:4" x14ac:dyDescent="0.2">
      <c r="A945" t="s">
        <v>590</v>
      </c>
      <c r="B945" s="13">
        <v>-0.51267260000000003</v>
      </c>
      <c r="C945" t="s">
        <v>6672</v>
      </c>
      <c r="D945">
        <v>9.6581384526643693E-2</v>
      </c>
    </row>
    <row r="946" spans="1:4" x14ac:dyDescent="0.2">
      <c r="C946" t="s">
        <v>6672</v>
      </c>
      <c r="D946">
        <v>-0.33508172670354303</v>
      </c>
    </row>
    <row r="947" spans="1:4" x14ac:dyDescent="0.2">
      <c r="C947" t="s">
        <v>6672</v>
      </c>
      <c r="D947">
        <v>-0.343650854077166</v>
      </c>
    </row>
    <row r="948" spans="1:4" x14ac:dyDescent="0.2">
      <c r="C948" t="s">
        <v>6672</v>
      </c>
      <c r="D948">
        <v>-0.59998608959710298</v>
      </c>
    </row>
    <row r="949" spans="1:4" x14ac:dyDescent="0.2">
      <c r="A949" t="s">
        <v>588</v>
      </c>
      <c r="B949" s="13">
        <v>-0.47580925000000002</v>
      </c>
      <c r="C949" t="s">
        <v>10119</v>
      </c>
      <c r="D949">
        <v>0.10858916856377999</v>
      </c>
    </row>
    <row r="950" spans="1:4" x14ac:dyDescent="0.2">
      <c r="A950" t="s">
        <v>2794</v>
      </c>
      <c r="B950" s="13">
        <v>-1.6590636999999999</v>
      </c>
      <c r="C950" t="s">
        <v>10119</v>
      </c>
      <c r="D950">
        <v>-0.108338772390063</v>
      </c>
    </row>
    <row r="951" spans="1:4" x14ac:dyDescent="0.2">
      <c r="A951" t="s">
        <v>4210</v>
      </c>
      <c r="B951" s="13">
        <v>-2.0445419999999999</v>
      </c>
      <c r="C951" t="s">
        <v>7015</v>
      </c>
      <c r="D951">
        <v>-0.115552245582902</v>
      </c>
    </row>
    <row r="952" spans="1:4" x14ac:dyDescent="0.2">
      <c r="C952" t="s">
        <v>7015</v>
      </c>
      <c r="D952">
        <v>-0.34218001490798899</v>
      </c>
    </row>
    <row r="953" spans="1:4" x14ac:dyDescent="0.2">
      <c r="A953" t="s">
        <v>1168</v>
      </c>
      <c r="B953" s="13">
        <v>0.90106410000000003</v>
      </c>
      <c r="C953" t="s">
        <v>7633</v>
      </c>
      <c r="D953">
        <v>0.32567432551290698</v>
      </c>
    </row>
    <row r="954" spans="1:4" x14ac:dyDescent="0.2">
      <c r="A954" t="s">
        <v>2670</v>
      </c>
      <c r="B954" s="13">
        <v>-0.4390153</v>
      </c>
      <c r="C954" t="s">
        <v>10344</v>
      </c>
      <c r="D954">
        <v>0.122612886401153</v>
      </c>
    </row>
    <row r="955" spans="1:4" x14ac:dyDescent="0.2">
      <c r="A955" t="s">
        <v>3940</v>
      </c>
      <c r="B955" s="13">
        <v>-0.5802678</v>
      </c>
      <c r="C955" t="s">
        <v>10010</v>
      </c>
      <c r="D955">
        <v>6.2010423555948997E-2</v>
      </c>
    </row>
    <row r="956" spans="1:4" x14ac:dyDescent="0.2">
      <c r="A956" t="s">
        <v>2584</v>
      </c>
      <c r="B956" s="13">
        <v>0.89113960000000003</v>
      </c>
      <c r="C956" t="s">
        <v>8777</v>
      </c>
      <c r="D956">
        <v>0.321994198228849</v>
      </c>
    </row>
    <row r="957" spans="1:4" x14ac:dyDescent="0.2">
      <c r="A957" t="s">
        <v>4502</v>
      </c>
      <c r="B957" s="13">
        <v>0.74203850000000005</v>
      </c>
      <c r="C957" t="s">
        <v>7810</v>
      </c>
      <c r="D957">
        <v>0.248419363805919</v>
      </c>
    </row>
    <row r="958" spans="1:4" x14ac:dyDescent="0.2">
      <c r="A958" t="s">
        <v>836</v>
      </c>
      <c r="B958" s="13">
        <v>-1.8764249</v>
      </c>
      <c r="C958" t="s">
        <v>10246</v>
      </c>
      <c r="D958">
        <v>-0.112388653461096</v>
      </c>
    </row>
    <row r="959" spans="1:4" x14ac:dyDescent="0.2">
      <c r="A959" t="s">
        <v>2726</v>
      </c>
      <c r="B959" s="13">
        <v>0.79436474999999995</v>
      </c>
      <c r="C959" t="s">
        <v>8472</v>
      </c>
      <c r="D959">
        <v>0.27453362321109598</v>
      </c>
    </row>
    <row r="960" spans="1:4" x14ac:dyDescent="0.2">
      <c r="A960" t="s">
        <v>130</v>
      </c>
      <c r="B960" s="13">
        <v>4.2806769999999998</v>
      </c>
      <c r="C960" t="s">
        <v>5490</v>
      </c>
      <c r="D960">
        <v>1.6424449477008101</v>
      </c>
    </row>
    <row r="961" spans="1:4" x14ac:dyDescent="0.2">
      <c r="A961" t="s">
        <v>67</v>
      </c>
      <c r="B961" s="13">
        <v>-0.63614910000000002</v>
      </c>
      <c r="C961" t="s">
        <v>10772</v>
      </c>
      <c r="D961">
        <v>4.2011031581010098E-2</v>
      </c>
    </row>
    <row r="962" spans="1:4" x14ac:dyDescent="0.2">
      <c r="A962" t="s">
        <v>3896</v>
      </c>
      <c r="B962" s="13">
        <v>1.5608852</v>
      </c>
      <c r="C962" t="s">
        <v>5604</v>
      </c>
      <c r="D962">
        <v>0.67976967786426101</v>
      </c>
    </row>
    <row r="963" spans="1:4" x14ac:dyDescent="0.2">
      <c r="A963" t="s">
        <v>2874</v>
      </c>
      <c r="B963" s="13">
        <v>-1.1956207000000001</v>
      </c>
      <c r="C963" t="s">
        <v>10295</v>
      </c>
      <c r="D963">
        <v>-8.5238164495619897E-2</v>
      </c>
    </row>
    <row r="964" spans="1:4" x14ac:dyDescent="0.2">
      <c r="A964" t="s">
        <v>4800</v>
      </c>
      <c r="B964" s="13">
        <v>-1.2707166999999999</v>
      </c>
      <c r="C964" t="s">
        <v>10463</v>
      </c>
      <c r="D964">
        <v>-9.1040414701918093E-2</v>
      </c>
    </row>
    <row r="965" spans="1:4" x14ac:dyDescent="0.2">
      <c r="A965" t="s">
        <v>3954</v>
      </c>
      <c r="B965" s="13">
        <v>0.76177233</v>
      </c>
      <c r="C965" t="s">
        <v>8196</v>
      </c>
      <c r="D965">
        <v>0.26097821962899198</v>
      </c>
    </row>
    <row r="966" spans="1:4" x14ac:dyDescent="0.2">
      <c r="A966" t="s">
        <v>1844</v>
      </c>
      <c r="B966" s="13">
        <v>0.75318629999999998</v>
      </c>
      <c r="C966" t="s">
        <v>8196</v>
      </c>
      <c r="D966">
        <v>0.25587411492089401</v>
      </c>
    </row>
    <row r="967" spans="1:4" x14ac:dyDescent="0.2">
      <c r="A967" t="s">
        <v>1616</v>
      </c>
      <c r="B967" s="13">
        <v>-0.61442934999999999</v>
      </c>
      <c r="C967" t="s">
        <v>10485</v>
      </c>
      <c r="D967">
        <v>5.0571133495851697E-2</v>
      </c>
    </row>
    <row r="968" spans="1:4" x14ac:dyDescent="0.2">
      <c r="C968" t="s">
        <v>5472</v>
      </c>
      <c r="D968">
        <v>-1.44326577632374</v>
      </c>
    </row>
    <row r="969" spans="1:4" x14ac:dyDescent="0.2">
      <c r="C969" t="s">
        <v>7357</v>
      </c>
      <c r="D969">
        <v>-0.32065623427765</v>
      </c>
    </row>
    <row r="970" spans="1:4" x14ac:dyDescent="0.2">
      <c r="C970" t="s">
        <v>8221</v>
      </c>
      <c r="D970">
        <v>-0.231608868504456</v>
      </c>
    </row>
    <row r="971" spans="1:4" x14ac:dyDescent="0.2">
      <c r="C971" t="s">
        <v>9402</v>
      </c>
      <c r="D971">
        <v>-0.13013964007370599</v>
      </c>
    </row>
    <row r="972" spans="1:4" x14ac:dyDescent="0.2">
      <c r="A972" t="s">
        <v>1450</v>
      </c>
      <c r="B972" s="13">
        <v>0.79464537000000002</v>
      </c>
      <c r="C972" t="s">
        <v>9773</v>
      </c>
      <c r="D972">
        <v>0.275441771796264</v>
      </c>
    </row>
    <row r="973" spans="1:4" x14ac:dyDescent="0.2">
      <c r="A973" t="s">
        <v>2322</v>
      </c>
      <c r="B973" s="13">
        <v>-1.5806880999999999</v>
      </c>
      <c r="C973" t="s">
        <v>9773</v>
      </c>
      <c r="D973">
        <v>-0.102560002695074</v>
      </c>
    </row>
    <row r="974" spans="1:4" x14ac:dyDescent="0.2">
      <c r="A974" t="s">
        <v>2650</v>
      </c>
      <c r="B974" s="13">
        <v>1.2961402</v>
      </c>
      <c r="C974" t="s">
        <v>5987</v>
      </c>
      <c r="D974">
        <v>0.536894692471659</v>
      </c>
    </row>
    <row r="975" spans="1:4" x14ac:dyDescent="0.2">
      <c r="A975" t="s">
        <v>1996</v>
      </c>
      <c r="B975" s="13">
        <v>-0.55028569999999999</v>
      </c>
      <c r="C975" t="s">
        <v>9654</v>
      </c>
      <c r="D975">
        <v>7.7084749877072395E-2</v>
      </c>
    </row>
    <row r="976" spans="1:4" x14ac:dyDescent="0.2">
      <c r="A976" t="s">
        <v>3278</v>
      </c>
      <c r="B976" s="13">
        <v>2.1310229999999999</v>
      </c>
      <c r="C976" t="s">
        <v>5568</v>
      </c>
      <c r="D976">
        <v>0.944913129198371</v>
      </c>
    </row>
    <row r="977" spans="1:4" x14ac:dyDescent="0.2">
      <c r="A977" t="s">
        <v>3656</v>
      </c>
      <c r="B977" s="13">
        <v>-1.2445754</v>
      </c>
      <c r="C977" t="s">
        <v>10720</v>
      </c>
      <c r="D977">
        <v>-8.9644311826950998E-2</v>
      </c>
    </row>
    <row r="978" spans="1:4" x14ac:dyDescent="0.2">
      <c r="A978" t="s">
        <v>3524</v>
      </c>
      <c r="B978" s="13">
        <v>-0.74123839999999996</v>
      </c>
      <c r="C978" t="s">
        <v>9862</v>
      </c>
      <c r="D978">
        <v>2.67296594759454E-3</v>
      </c>
    </row>
    <row r="979" spans="1:4" x14ac:dyDescent="0.2">
      <c r="C979" t="s">
        <v>9438</v>
      </c>
      <c r="D979">
        <v>-0.170313702349394</v>
      </c>
    </row>
    <row r="980" spans="1:4" x14ac:dyDescent="0.2">
      <c r="C980" t="s">
        <v>6986</v>
      </c>
      <c r="D980">
        <v>-0.428279033615104</v>
      </c>
    </row>
    <row r="981" spans="1:4" x14ac:dyDescent="0.2">
      <c r="A981" t="s">
        <v>1260</v>
      </c>
      <c r="B981" s="13">
        <v>0.97329222999999998</v>
      </c>
      <c r="C981" t="s">
        <v>7617</v>
      </c>
      <c r="D981">
        <v>0.35832643063367697</v>
      </c>
    </row>
    <row r="982" spans="1:4" x14ac:dyDescent="0.2">
      <c r="A982" t="s">
        <v>3682</v>
      </c>
      <c r="B982" s="13">
        <v>1.4660972000000001</v>
      </c>
      <c r="C982" t="s">
        <v>6192</v>
      </c>
      <c r="D982">
        <v>0.63968307426008097</v>
      </c>
    </row>
    <row r="983" spans="1:4" x14ac:dyDescent="0.2">
      <c r="A983" t="s">
        <v>3378</v>
      </c>
      <c r="B983" s="13">
        <v>0.72561030000000004</v>
      </c>
      <c r="C983" t="s">
        <v>6192</v>
      </c>
      <c r="D983">
        <v>0.24014259201524699</v>
      </c>
    </row>
    <row r="984" spans="1:4" x14ac:dyDescent="0.2">
      <c r="C984" t="s">
        <v>6192</v>
      </c>
      <c r="D984">
        <v>-0.54936038443452695</v>
      </c>
    </row>
    <row r="985" spans="1:4" x14ac:dyDescent="0.2">
      <c r="A985" t="s">
        <v>4456</v>
      </c>
      <c r="B985" s="13">
        <v>0.59856929999999997</v>
      </c>
      <c r="C985" t="s">
        <v>8653</v>
      </c>
      <c r="D985">
        <v>0.193863051506481</v>
      </c>
    </row>
    <row r="986" spans="1:4" x14ac:dyDescent="0.2">
      <c r="A986" t="s">
        <v>4734</v>
      </c>
      <c r="B986" s="13">
        <v>1.2118462000000001</v>
      </c>
      <c r="C986" t="s">
        <v>6329</v>
      </c>
      <c r="D986">
        <v>0.493158859376995</v>
      </c>
    </row>
    <row r="987" spans="1:4" x14ac:dyDescent="0.2">
      <c r="A987" t="s">
        <v>4538</v>
      </c>
      <c r="B987" s="13">
        <v>0.65591259999999996</v>
      </c>
      <c r="C987" t="s">
        <v>8142</v>
      </c>
      <c r="D987">
        <v>0.218620412822537</v>
      </c>
    </row>
    <row r="988" spans="1:4" x14ac:dyDescent="0.2">
      <c r="A988" t="s">
        <v>4506</v>
      </c>
      <c r="B988" s="13">
        <v>1.3301532</v>
      </c>
      <c r="C988" t="s">
        <v>7723</v>
      </c>
      <c r="D988">
        <v>0.54478036817172104</v>
      </c>
    </row>
    <row r="989" spans="1:4" x14ac:dyDescent="0.2">
      <c r="A989" t="s">
        <v>2852</v>
      </c>
      <c r="B989" s="13">
        <v>1.0531155999999999</v>
      </c>
      <c r="C989" t="s">
        <v>7259</v>
      </c>
      <c r="D989">
        <v>0.39969224731050501</v>
      </c>
    </row>
    <row r="990" spans="1:4" x14ac:dyDescent="0.2">
      <c r="A990" t="s">
        <v>4042</v>
      </c>
      <c r="B990" s="13">
        <v>0.39876664000000001</v>
      </c>
      <c r="C990" t="s">
        <v>9927</v>
      </c>
      <c r="D990">
        <v>0.14546305160408801</v>
      </c>
    </row>
    <row r="991" spans="1:4" x14ac:dyDescent="0.2">
      <c r="A991" t="s">
        <v>2108</v>
      </c>
      <c r="B991" s="13">
        <v>0.92441355999999997</v>
      </c>
      <c r="C991" t="s">
        <v>6949</v>
      </c>
      <c r="D991">
        <v>0.33690892620811802</v>
      </c>
    </row>
    <row r="992" spans="1:4" x14ac:dyDescent="0.2">
      <c r="C992" t="s">
        <v>6859</v>
      </c>
      <c r="D992">
        <v>-0.17087440743562399</v>
      </c>
    </row>
    <row r="993" spans="1:4" x14ac:dyDescent="0.2">
      <c r="C993" t="s">
        <v>6859</v>
      </c>
      <c r="D993">
        <v>-0.56371355340961304</v>
      </c>
    </row>
    <row r="994" spans="1:4" x14ac:dyDescent="0.2">
      <c r="C994" t="s">
        <v>6859</v>
      </c>
      <c r="D994">
        <v>-0.66008457211939597</v>
      </c>
    </row>
    <row r="995" spans="1:4" x14ac:dyDescent="0.2">
      <c r="A995" t="s">
        <v>7</v>
      </c>
      <c r="B995" s="13">
        <v>0.37944084</v>
      </c>
      <c r="C995" t="s">
        <v>9757</v>
      </c>
      <c r="D995">
        <v>0.14300723946532101</v>
      </c>
    </row>
    <row r="996" spans="1:4" x14ac:dyDescent="0.2">
      <c r="A996" t="s">
        <v>912</v>
      </c>
      <c r="B996" s="13">
        <v>1.3336015000000001</v>
      </c>
      <c r="C996" t="s">
        <v>5776</v>
      </c>
      <c r="D996">
        <v>0.54779793021909395</v>
      </c>
    </row>
    <row r="997" spans="1:4" x14ac:dyDescent="0.2">
      <c r="A997" t="s">
        <v>438</v>
      </c>
      <c r="B997" s="13">
        <v>0.99812409999999996</v>
      </c>
      <c r="C997" t="s">
        <v>6828</v>
      </c>
      <c r="D997">
        <v>0.37032389519354503</v>
      </c>
    </row>
    <row r="998" spans="1:4" x14ac:dyDescent="0.2">
      <c r="C998" t="s">
        <v>7265</v>
      </c>
      <c r="D998">
        <v>-0.35719238797723102</v>
      </c>
    </row>
    <row r="999" spans="1:4" x14ac:dyDescent="0.2">
      <c r="A999" t="s">
        <v>2738</v>
      </c>
      <c r="B999" s="13">
        <v>-0.5332519</v>
      </c>
      <c r="C999" t="s">
        <v>10624</v>
      </c>
      <c r="D999">
        <v>8.2355334729583202E-2</v>
      </c>
    </row>
    <row r="1000" spans="1:4" x14ac:dyDescent="0.2">
      <c r="A1000" t="s">
        <v>1092</v>
      </c>
      <c r="B1000" s="13">
        <v>-0.43270606</v>
      </c>
      <c r="C1000" t="s">
        <v>10432</v>
      </c>
      <c r="D1000">
        <v>0.12432305379125599</v>
      </c>
    </row>
    <row r="1001" spans="1:4" x14ac:dyDescent="0.2">
      <c r="A1001" t="s">
        <v>2956</v>
      </c>
      <c r="B1001" s="13">
        <v>-1.2486383000000001</v>
      </c>
      <c r="C1001" t="s">
        <v>10690</v>
      </c>
      <c r="D1001">
        <v>-9.0551582985940501E-2</v>
      </c>
    </row>
    <row r="1002" spans="1:4" x14ac:dyDescent="0.2">
      <c r="C1002" t="s">
        <v>7925</v>
      </c>
      <c r="D1002">
        <v>-0.31152432009502701</v>
      </c>
    </row>
    <row r="1003" spans="1:4" x14ac:dyDescent="0.2">
      <c r="A1003" t="s">
        <v>4680</v>
      </c>
      <c r="B1003" s="13">
        <v>0.94244784000000004</v>
      </c>
      <c r="C1003" t="s">
        <v>6053</v>
      </c>
      <c r="D1003">
        <v>0.34791017162238003</v>
      </c>
    </row>
    <row r="1004" spans="1:4" x14ac:dyDescent="0.2">
      <c r="A1004" t="s">
        <v>4826</v>
      </c>
      <c r="B1004" s="13">
        <v>0.76470329999999997</v>
      </c>
      <c r="C1004" t="s">
        <v>6053</v>
      </c>
      <c r="D1004">
        <v>0.261447039784098</v>
      </c>
    </row>
    <row r="1005" spans="1:4" x14ac:dyDescent="0.2">
      <c r="C1005" t="s">
        <v>6053</v>
      </c>
      <c r="D1005">
        <v>-0.39494645158200498</v>
      </c>
    </row>
    <row r="1006" spans="1:4" x14ac:dyDescent="0.2">
      <c r="A1006" t="s">
        <v>1538</v>
      </c>
      <c r="B1006" s="13">
        <v>1.8620409</v>
      </c>
      <c r="C1006" t="s">
        <v>6335</v>
      </c>
      <c r="D1006">
        <v>0.79256554115338995</v>
      </c>
    </row>
    <row r="1007" spans="1:4" x14ac:dyDescent="0.2">
      <c r="C1007" t="s">
        <v>6335</v>
      </c>
      <c r="D1007">
        <v>-0.15270371864242399</v>
      </c>
    </row>
    <row r="1008" spans="1:4" x14ac:dyDescent="0.2">
      <c r="C1008" t="s">
        <v>10150</v>
      </c>
      <c r="D1008">
        <v>-0.14948869611652299</v>
      </c>
    </row>
    <row r="1009" spans="1:4" x14ac:dyDescent="0.2">
      <c r="A1009" t="s">
        <v>4550</v>
      </c>
      <c r="B1009" s="13">
        <v>-1.039895</v>
      </c>
      <c r="C1009" t="s">
        <v>10381</v>
      </c>
      <c r="D1009">
        <v>-6.7327365952489004E-2</v>
      </c>
    </row>
    <row r="1010" spans="1:4" x14ac:dyDescent="0.2">
      <c r="C1010" t="s">
        <v>7109</v>
      </c>
      <c r="D1010">
        <v>-0.41305238921885801</v>
      </c>
    </row>
    <row r="1011" spans="1:4" x14ac:dyDescent="0.2">
      <c r="A1011" t="s">
        <v>286</v>
      </c>
      <c r="B1011" s="13">
        <v>0.93044119999999997</v>
      </c>
      <c r="C1011" t="s">
        <v>6837</v>
      </c>
      <c r="D1011">
        <v>0.34214628896702698</v>
      </c>
    </row>
    <row r="1012" spans="1:4" x14ac:dyDescent="0.2">
      <c r="A1012" t="s">
        <v>1078</v>
      </c>
      <c r="B1012" s="13">
        <v>-0.51925209999999999</v>
      </c>
      <c r="C1012" t="s">
        <v>6837</v>
      </c>
      <c r="D1012">
        <v>8.8861223174825699E-2</v>
      </c>
    </row>
    <row r="1013" spans="1:4" x14ac:dyDescent="0.2">
      <c r="A1013" t="s">
        <v>3844</v>
      </c>
      <c r="B1013" s="13">
        <v>-0.34306989999999998</v>
      </c>
      <c r="C1013" t="s">
        <v>9225</v>
      </c>
      <c r="D1013">
        <v>0.13936666703629599</v>
      </c>
    </row>
    <row r="1014" spans="1:4" x14ac:dyDescent="0.2">
      <c r="C1014" t="s">
        <v>6506</v>
      </c>
      <c r="D1014">
        <v>-0.27620075081336198</v>
      </c>
    </row>
    <row r="1015" spans="1:4" x14ac:dyDescent="0.2">
      <c r="C1015" t="s">
        <v>6506</v>
      </c>
      <c r="D1015">
        <v>-0.34553437127445202</v>
      </c>
    </row>
    <row r="1016" spans="1:4" x14ac:dyDescent="0.2">
      <c r="A1016" t="s">
        <v>2802</v>
      </c>
      <c r="B1016" s="13">
        <v>-0.51846135000000004</v>
      </c>
      <c r="C1016" t="s">
        <v>10585</v>
      </c>
      <c r="D1016">
        <v>8.9364246969457106E-2</v>
      </c>
    </row>
    <row r="1017" spans="1:4" x14ac:dyDescent="0.2">
      <c r="A1017" t="s">
        <v>2614</v>
      </c>
      <c r="B1017" s="13">
        <v>0.60829865999999999</v>
      </c>
      <c r="C1017" t="s">
        <v>8909</v>
      </c>
      <c r="D1017">
        <v>0.19704843107400299</v>
      </c>
    </row>
    <row r="1018" spans="1:4" x14ac:dyDescent="0.2">
      <c r="C1018" t="s">
        <v>6995</v>
      </c>
      <c r="D1018">
        <v>-0.36163729123065402</v>
      </c>
    </row>
    <row r="1019" spans="1:4" x14ac:dyDescent="0.2">
      <c r="C1019" t="s">
        <v>6992</v>
      </c>
      <c r="D1019">
        <v>-0.51674778332737603</v>
      </c>
    </row>
    <row r="1020" spans="1:4" x14ac:dyDescent="0.2">
      <c r="C1020" t="s">
        <v>6143</v>
      </c>
      <c r="D1020">
        <v>-0.56717362744390998</v>
      </c>
    </row>
    <row r="1021" spans="1:4" x14ac:dyDescent="0.2">
      <c r="A1021" t="s">
        <v>4524</v>
      </c>
      <c r="B1021" s="13">
        <v>-0.36405024000000002</v>
      </c>
      <c r="C1021" t="s">
        <v>9801</v>
      </c>
      <c r="D1021">
        <v>0.13516712214429799</v>
      </c>
    </row>
    <row r="1022" spans="1:4" x14ac:dyDescent="0.2">
      <c r="A1022" t="s">
        <v>2574</v>
      </c>
      <c r="B1022" s="13">
        <v>0.51489662999999997</v>
      </c>
      <c r="C1022" t="s">
        <v>8836</v>
      </c>
      <c r="D1022">
        <v>0.17110601164070899</v>
      </c>
    </row>
    <row r="1023" spans="1:4" x14ac:dyDescent="0.2">
      <c r="A1023" t="s">
        <v>4124</v>
      </c>
      <c r="B1023" s="13">
        <v>0.91522263999999998</v>
      </c>
      <c r="C1023" t="s">
        <v>6921</v>
      </c>
      <c r="D1023">
        <v>0.33042718648823699</v>
      </c>
    </row>
    <row r="1024" spans="1:4" x14ac:dyDescent="0.2">
      <c r="C1024" t="s">
        <v>6921</v>
      </c>
      <c r="D1024">
        <v>-0.18313205917248401</v>
      </c>
    </row>
    <row r="1025" spans="1:4" x14ac:dyDescent="0.2">
      <c r="A1025" t="s">
        <v>3216</v>
      </c>
      <c r="B1025" s="13">
        <v>1.0070247999999999</v>
      </c>
      <c r="C1025" t="s">
        <v>6213</v>
      </c>
      <c r="D1025">
        <v>0.37531604230386501</v>
      </c>
    </row>
    <row r="1026" spans="1:4" x14ac:dyDescent="0.2">
      <c r="A1026" t="s">
        <v>3000</v>
      </c>
      <c r="B1026" s="13">
        <v>-0.49027374000000001</v>
      </c>
      <c r="C1026" t="s">
        <v>6213</v>
      </c>
      <c r="D1026">
        <v>0.10331923107256299</v>
      </c>
    </row>
    <row r="1027" spans="1:4" x14ac:dyDescent="0.2">
      <c r="C1027" t="s">
        <v>8199</v>
      </c>
      <c r="D1027">
        <v>-0.36467766006596603</v>
      </c>
    </row>
    <row r="1028" spans="1:4" x14ac:dyDescent="0.2">
      <c r="C1028" t="s">
        <v>10340</v>
      </c>
      <c r="D1028">
        <v>-0.151638658595528</v>
      </c>
    </row>
    <row r="1029" spans="1:4" x14ac:dyDescent="0.2">
      <c r="A1029" t="s">
        <v>4592</v>
      </c>
      <c r="B1029" s="13">
        <v>0.84114789999999995</v>
      </c>
      <c r="C1029" t="s">
        <v>8277</v>
      </c>
      <c r="D1029">
        <v>0.294279679267341</v>
      </c>
    </row>
    <row r="1030" spans="1:4" x14ac:dyDescent="0.2">
      <c r="A1030" t="s">
        <v>2154</v>
      </c>
      <c r="B1030" s="13">
        <v>-0.39744273000000002</v>
      </c>
      <c r="C1030" t="s">
        <v>10723</v>
      </c>
      <c r="D1030">
        <v>0.12938250181899399</v>
      </c>
    </row>
    <row r="1031" spans="1:4" x14ac:dyDescent="0.2">
      <c r="A1031" t="s">
        <v>2774</v>
      </c>
      <c r="B1031" s="13">
        <v>1.0211047</v>
      </c>
      <c r="C1031" t="s">
        <v>6989</v>
      </c>
      <c r="D1031">
        <v>0.38385147645283602</v>
      </c>
    </row>
    <row r="1032" spans="1:4" x14ac:dyDescent="0.2">
      <c r="C1032" t="s">
        <v>6989</v>
      </c>
      <c r="D1032">
        <v>-0.18558967229489701</v>
      </c>
    </row>
    <row r="1033" spans="1:4" x14ac:dyDescent="0.2">
      <c r="C1033" t="s">
        <v>6989</v>
      </c>
      <c r="D1033">
        <v>-0.43626748789314801</v>
      </c>
    </row>
    <row r="1034" spans="1:4" x14ac:dyDescent="0.2">
      <c r="C1034" t="s">
        <v>8395</v>
      </c>
      <c r="D1034">
        <v>-0.335070686572077</v>
      </c>
    </row>
    <row r="1035" spans="1:4" x14ac:dyDescent="0.2">
      <c r="A1035" t="s">
        <v>4514</v>
      </c>
      <c r="B1035" s="13">
        <v>0.83963083999999999</v>
      </c>
      <c r="C1035" t="s">
        <v>7580</v>
      </c>
      <c r="D1035">
        <v>0.293923651610562</v>
      </c>
    </row>
    <row r="1036" spans="1:4" x14ac:dyDescent="0.2">
      <c r="C1036" t="s">
        <v>7785</v>
      </c>
      <c r="D1036">
        <v>-0.333643717693479</v>
      </c>
    </row>
    <row r="1037" spans="1:4" x14ac:dyDescent="0.2">
      <c r="A1037" t="s">
        <v>2198</v>
      </c>
      <c r="B1037" s="13">
        <v>-0.51796529999999996</v>
      </c>
      <c r="C1037" t="s">
        <v>9663</v>
      </c>
      <c r="D1037">
        <v>9.1508822387861302E-2</v>
      </c>
    </row>
    <row r="1038" spans="1:4" x14ac:dyDescent="0.2">
      <c r="A1038" t="s">
        <v>64</v>
      </c>
      <c r="B1038" s="13">
        <v>0.69742919999999997</v>
      </c>
      <c r="C1038" t="s">
        <v>7943</v>
      </c>
      <c r="D1038">
        <v>0.232452753954242</v>
      </c>
    </row>
    <row r="1039" spans="1:4" x14ac:dyDescent="0.2">
      <c r="A1039" t="s">
        <v>4646</v>
      </c>
      <c r="B1039" s="13">
        <v>-0.50900173000000004</v>
      </c>
      <c r="C1039" t="s">
        <v>7943</v>
      </c>
      <c r="D1039">
        <v>9.7477805520253702E-2</v>
      </c>
    </row>
    <row r="1040" spans="1:4" x14ac:dyDescent="0.2">
      <c r="C1040" t="s">
        <v>7005</v>
      </c>
      <c r="D1040">
        <v>-0.33794362224036401</v>
      </c>
    </row>
    <row r="1041" spans="1:4" x14ac:dyDescent="0.2">
      <c r="A1041" t="s">
        <v>4428</v>
      </c>
      <c r="B1041" s="13">
        <v>-1.6595606000000001</v>
      </c>
      <c r="C1041" t="s">
        <v>5631</v>
      </c>
      <c r="D1041">
        <v>-0.10846789416769501</v>
      </c>
    </row>
    <row r="1042" spans="1:4" x14ac:dyDescent="0.2">
      <c r="C1042" t="s">
        <v>5631</v>
      </c>
      <c r="D1042">
        <v>-0.25494467364476298</v>
      </c>
    </row>
    <row r="1043" spans="1:4" x14ac:dyDescent="0.2">
      <c r="C1043" t="s">
        <v>5631</v>
      </c>
      <c r="D1043">
        <v>-0.96883881184016996</v>
      </c>
    </row>
    <row r="1044" spans="1:4" x14ac:dyDescent="0.2">
      <c r="A1044" t="s">
        <v>458</v>
      </c>
      <c r="B1044" s="13">
        <v>1.3424982999999999</v>
      </c>
      <c r="C1044" t="s">
        <v>6630</v>
      </c>
      <c r="D1044">
        <v>0.55051716681360097</v>
      </c>
    </row>
    <row r="1045" spans="1:4" x14ac:dyDescent="0.2">
      <c r="A1045" t="s">
        <v>1496</v>
      </c>
      <c r="B1045" s="13">
        <v>0.67020820000000003</v>
      </c>
      <c r="C1045" t="s">
        <v>8563</v>
      </c>
      <c r="D1045">
        <v>0.22379326165364399</v>
      </c>
    </row>
    <row r="1046" spans="1:4" x14ac:dyDescent="0.2">
      <c r="A1046" t="s">
        <v>326</v>
      </c>
      <c r="B1046" s="13">
        <v>0.86127229999999999</v>
      </c>
      <c r="C1046" t="s">
        <v>7739</v>
      </c>
      <c r="D1046">
        <v>0.310413461530611</v>
      </c>
    </row>
    <row r="1047" spans="1:4" x14ac:dyDescent="0.2">
      <c r="C1047" t="s">
        <v>5583</v>
      </c>
      <c r="D1047">
        <v>-0.77634406025551495</v>
      </c>
    </row>
    <row r="1048" spans="1:4" x14ac:dyDescent="0.2">
      <c r="A1048" t="s">
        <v>1082</v>
      </c>
      <c r="B1048" s="13">
        <v>0.74418443000000001</v>
      </c>
      <c r="C1048" t="s">
        <v>8242</v>
      </c>
      <c r="D1048">
        <v>0.24973622754998001</v>
      </c>
    </row>
    <row r="1049" spans="1:4" x14ac:dyDescent="0.2">
      <c r="C1049" t="s">
        <v>5565</v>
      </c>
      <c r="D1049">
        <v>-0.63251838276119399</v>
      </c>
    </row>
    <row r="1050" spans="1:4" x14ac:dyDescent="0.2">
      <c r="C1050" t="s">
        <v>5748</v>
      </c>
      <c r="D1050">
        <v>-0.88358464430917305</v>
      </c>
    </row>
    <row r="1051" spans="1:4" x14ac:dyDescent="0.2">
      <c r="A1051" t="s">
        <v>410</v>
      </c>
      <c r="B1051" s="13">
        <v>0.54179279999999996</v>
      </c>
      <c r="C1051" t="s">
        <v>9827</v>
      </c>
      <c r="D1051">
        <v>0.17698832196700401</v>
      </c>
    </row>
    <row r="1052" spans="1:4" x14ac:dyDescent="0.2">
      <c r="A1052" t="s">
        <v>3288</v>
      </c>
      <c r="B1052" s="13">
        <v>0.70225340000000003</v>
      </c>
      <c r="C1052" t="s">
        <v>8755</v>
      </c>
      <c r="D1052">
        <v>0.23349547167551801</v>
      </c>
    </row>
    <row r="1053" spans="1:4" x14ac:dyDescent="0.2">
      <c r="A1053" t="s">
        <v>1094</v>
      </c>
      <c r="B1053" s="13">
        <v>1.0459936000000001</v>
      </c>
      <c r="C1053" t="s">
        <v>6095</v>
      </c>
      <c r="D1053">
        <v>0.39661732771286401</v>
      </c>
    </row>
    <row r="1054" spans="1:4" x14ac:dyDescent="0.2">
      <c r="A1054" t="s">
        <v>4624</v>
      </c>
      <c r="B1054" s="13">
        <v>0.92460244999999996</v>
      </c>
      <c r="C1054" t="s">
        <v>6900</v>
      </c>
      <c r="D1054">
        <v>0.337011494905396</v>
      </c>
    </row>
    <row r="1055" spans="1:4" x14ac:dyDescent="0.2">
      <c r="C1055" t="s">
        <v>8546</v>
      </c>
      <c r="D1055">
        <v>-0.55931737459010999</v>
      </c>
    </row>
    <row r="1056" spans="1:4" x14ac:dyDescent="0.2">
      <c r="A1056" t="s">
        <v>4178</v>
      </c>
      <c r="B1056" s="13">
        <v>1.3086291999999999</v>
      </c>
      <c r="C1056" t="s">
        <v>6164</v>
      </c>
      <c r="D1056">
        <v>0.54068627637016298</v>
      </c>
    </row>
    <row r="1057" spans="1:4" x14ac:dyDescent="0.2">
      <c r="A1057" t="s">
        <v>4578</v>
      </c>
      <c r="B1057" s="13">
        <v>0.47459214999999999</v>
      </c>
      <c r="C1057" t="s">
        <v>8930</v>
      </c>
      <c r="D1057">
        <v>0.160550020386661</v>
      </c>
    </row>
    <row r="1058" spans="1:4" x14ac:dyDescent="0.2">
      <c r="A1058" t="s">
        <v>2172</v>
      </c>
      <c r="B1058" s="13">
        <v>0.97991603999999999</v>
      </c>
      <c r="C1058" t="s">
        <v>6278</v>
      </c>
      <c r="D1058">
        <v>0.36120012460540302</v>
      </c>
    </row>
    <row r="1059" spans="1:4" x14ac:dyDescent="0.2">
      <c r="A1059" t="s">
        <v>4012</v>
      </c>
      <c r="B1059" s="13">
        <v>-0.37145173999999997</v>
      </c>
      <c r="C1059" t="s">
        <v>6278</v>
      </c>
      <c r="D1059">
        <v>0.13448658852314799</v>
      </c>
    </row>
    <row r="1060" spans="1:4" x14ac:dyDescent="0.2">
      <c r="A1060" t="s">
        <v>2532</v>
      </c>
      <c r="B1060" s="13">
        <v>-0.46268478000000002</v>
      </c>
      <c r="C1060" t="s">
        <v>6278</v>
      </c>
      <c r="D1060">
        <v>0.11288067931687699</v>
      </c>
    </row>
    <row r="1061" spans="1:4" x14ac:dyDescent="0.2">
      <c r="C1061" t="s">
        <v>6278</v>
      </c>
      <c r="D1061">
        <v>-0.853782340827553</v>
      </c>
    </row>
    <row r="1062" spans="1:4" x14ac:dyDescent="0.2">
      <c r="A1062" t="s">
        <v>2680</v>
      </c>
      <c r="B1062" s="13">
        <v>-0.51583760000000001</v>
      </c>
      <c r="C1062" t="s">
        <v>6377</v>
      </c>
      <c r="D1062">
        <v>9.1871922040569307E-2</v>
      </c>
    </row>
    <row r="1063" spans="1:4" x14ac:dyDescent="0.2">
      <c r="C1063" t="s">
        <v>6377</v>
      </c>
      <c r="D1063">
        <v>-0.97299078720418997</v>
      </c>
    </row>
    <row r="1064" spans="1:4" x14ac:dyDescent="0.2">
      <c r="C1064" t="s">
        <v>10026</v>
      </c>
      <c r="D1064">
        <v>-0.18031146525946101</v>
      </c>
    </row>
    <row r="1065" spans="1:4" x14ac:dyDescent="0.2">
      <c r="A1065" t="s">
        <v>970</v>
      </c>
      <c r="B1065" s="13">
        <v>0.93970907000000004</v>
      </c>
      <c r="C1065" t="s">
        <v>7529</v>
      </c>
      <c r="D1065">
        <v>0.34508506632717201</v>
      </c>
    </row>
    <row r="1066" spans="1:4" x14ac:dyDescent="0.2">
      <c r="C1066" t="s">
        <v>8989</v>
      </c>
      <c r="D1066">
        <v>-0.17616993642821399</v>
      </c>
    </row>
    <row r="1067" spans="1:4" x14ac:dyDescent="0.2">
      <c r="A1067" t="s">
        <v>1432</v>
      </c>
      <c r="B1067" s="13">
        <v>0.7286243</v>
      </c>
      <c r="C1067" t="s">
        <v>9114</v>
      </c>
      <c r="D1067">
        <v>0.241390441682033</v>
      </c>
    </row>
    <row r="1068" spans="1:4" x14ac:dyDescent="0.2">
      <c r="A1068" t="s">
        <v>3064</v>
      </c>
      <c r="B1068" s="13">
        <v>1.2616993000000001</v>
      </c>
      <c r="C1068" t="s">
        <v>5806</v>
      </c>
      <c r="D1068">
        <v>0.52145815841141097</v>
      </c>
    </row>
    <row r="1069" spans="1:4" x14ac:dyDescent="0.2">
      <c r="A1069" t="s">
        <v>1692</v>
      </c>
      <c r="B1069" s="13">
        <v>-0.3576666</v>
      </c>
      <c r="C1069" t="s">
        <v>9444</v>
      </c>
      <c r="D1069">
        <v>0.13629401737563701</v>
      </c>
    </row>
    <row r="1070" spans="1:4" x14ac:dyDescent="0.2">
      <c r="C1070" t="s">
        <v>9916</v>
      </c>
      <c r="D1070">
        <v>-0.13670984934423999</v>
      </c>
    </row>
    <row r="1071" spans="1:4" x14ac:dyDescent="0.2">
      <c r="A1071" t="s">
        <v>4346</v>
      </c>
      <c r="B1071" s="13">
        <v>0.36321902</v>
      </c>
      <c r="C1071" t="s">
        <v>10196</v>
      </c>
      <c r="D1071">
        <v>0.141827715538172</v>
      </c>
    </row>
    <row r="1072" spans="1:4" x14ac:dyDescent="0.2">
      <c r="A1072" t="s">
        <v>1940</v>
      </c>
      <c r="B1072" s="13">
        <v>0.75285959999999996</v>
      </c>
      <c r="C1072" t="s">
        <v>7250</v>
      </c>
      <c r="D1072">
        <v>0.25492131228567699</v>
      </c>
    </row>
    <row r="1073" spans="1:4" x14ac:dyDescent="0.2">
      <c r="A1073" t="s">
        <v>4566</v>
      </c>
      <c r="B1073" s="13">
        <v>1.0687925</v>
      </c>
      <c r="C1073" t="s">
        <v>7492</v>
      </c>
      <c r="D1073">
        <v>0.40440665729395298</v>
      </c>
    </row>
    <row r="1074" spans="1:4" x14ac:dyDescent="0.2">
      <c r="A1074" t="s">
        <v>1908</v>
      </c>
      <c r="B1074" s="13">
        <v>1.1121966000000001</v>
      </c>
      <c r="C1074" t="s">
        <v>7477</v>
      </c>
      <c r="D1074">
        <v>0.43100647496397698</v>
      </c>
    </row>
    <row r="1075" spans="1:4" x14ac:dyDescent="0.2">
      <c r="A1075" t="s">
        <v>3886</v>
      </c>
      <c r="B1075" s="13">
        <v>-0.50904346</v>
      </c>
      <c r="C1075" t="s">
        <v>7477</v>
      </c>
      <c r="D1075">
        <v>9.7123774580253897E-2</v>
      </c>
    </row>
    <row r="1076" spans="1:4" x14ac:dyDescent="0.2">
      <c r="C1076" t="s">
        <v>8973</v>
      </c>
      <c r="D1076">
        <v>-0.203913055064677</v>
      </c>
    </row>
    <row r="1077" spans="1:4" x14ac:dyDescent="0.2">
      <c r="A1077" t="s">
        <v>4342</v>
      </c>
      <c r="B1077" s="13">
        <v>-0.40026267999999998</v>
      </c>
      <c r="C1077" t="s">
        <v>9531</v>
      </c>
      <c r="D1077">
        <v>0.128787202477533</v>
      </c>
    </row>
    <row r="1078" spans="1:4" x14ac:dyDescent="0.2">
      <c r="C1078" t="s">
        <v>9531</v>
      </c>
      <c r="D1078">
        <v>-0.19459833744601099</v>
      </c>
    </row>
    <row r="1079" spans="1:4" x14ac:dyDescent="0.2">
      <c r="C1079" t="s">
        <v>6946</v>
      </c>
      <c r="D1079">
        <v>-0.59292110104921802</v>
      </c>
    </row>
    <row r="1080" spans="1:4" x14ac:dyDescent="0.2">
      <c r="A1080" t="s">
        <v>330</v>
      </c>
      <c r="B1080" s="13">
        <v>0.28360257</v>
      </c>
      <c r="C1080" t="s">
        <v>9546</v>
      </c>
      <c r="D1080">
        <v>0.140592993995342</v>
      </c>
    </row>
    <row r="1081" spans="1:4" x14ac:dyDescent="0.2">
      <c r="A1081" t="s">
        <v>2902</v>
      </c>
      <c r="B1081" s="13">
        <v>-0.38513310000000001</v>
      </c>
      <c r="C1081" t="s">
        <v>9546</v>
      </c>
      <c r="D1081">
        <v>0.13320751411911</v>
      </c>
    </row>
    <row r="1082" spans="1:4" x14ac:dyDescent="0.2">
      <c r="A1082" t="s">
        <v>1826</v>
      </c>
      <c r="B1082" s="13">
        <v>-1.0820432</v>
      </c>
      <c r="C1082" t="s">
        <v>9546</v>
      </c>
      <c r="D1082">
        <v>-7.2929505794447597E-2</v>
      </c>
    </row>
    <row r="1083" spans="1:4" x14ac:dyDescent="0.2">
      <c r="A1083" t="s">
        <v>1164</v>
      </c>
      <c r="B1083" s="13">
        <v>0.75997203999999996</v>
      </c>
      <c r="C1083" t="s">
        <v>8017</v>
      </c>
      <c r="D1083">
        <v>0.26050907940120399</v>
      </c>
    </row>
    <row r="1084" spans="1:4" x14ac:dyDescent="0.2">
      <c r="A1084" t="s">
        <v>4784</v>
      </c>
      <c r="B1084" s="13">
        <v>0.94474809999999998</v>
      </c>
      <c r="C1084" t="s">
        <v>6564</v>
      </c>
      <c r="D1084">
        <v>0.34817395876663099</v>
      </c>
    </row>
    <row r="1085" spans="1:4" x14ac:dyDescent="0.2">
      <c r="C1085" t="s">
        <v>6564</v>
      </c>
      <c r="D1085">
        <v>-0.33830514622654001</v>
      </c>
    </row>
    <row r="1086" spans="1:4" x14ac:dyDescent="0.2">
      <c r="A1086" t="s">
        <v>730</v>
      </c>
      <c r="B1086" s="13">
        <v>1.0191905000000001</v>
      </c>
      <c r="C1086" t="s">
        <v>6238</v>
      </c>
      <c r="D1086">
        <v>0.379072829077852</v>
      </c>
    </row>
    <row r="1087" spans="1:4" x14ac:dyDescent="0.2">
      <c r="A1087" t="s">
        <v>4598</v>
      </c>
      <c r="B1087" s="13">
        <v>0.98940919999999999</v>
      </c>
      <c r="C1087" t="s">
        <v>6404</v>
      </c>
      <c r="D1087">
        <v>0.36759084319700902</v>
      </c>
    </row>
    <row r="1088" spans="1:4" x14ac:dyDescent="0.2">
      <c r="A1088" t="s">
        <v>4790</v>
      </c>
      <c r="B1088" s="13">
        <v>0.70317834999999995</v>
      </c>
      <c r="C1088" t="s">
        <v>9509</v>
      </c>
      <c r="D1088">
        <v>0.23370090370874599</v>
      </c>
    </row>
    <row r="1089" spans="1:4" x14ac:dyDescent="0.2">
      <c r="A1089" t="s">
        <v>964</v>
      </c>
      <c r="B1089" s="13">
        <v>0.75483816999999997</v>
      </c>
      <c r="C1089" t="s">
        <v>7876</v>
      </c>
      <c r="D1089">
        <v>0.25763974945543699</v>
      </c>
    </row>
    <row r="1090" spans="1:4" x14ac:dyDescent="0.2">
      <c r="C1090" t="s">
        <v>7876</v>
      </c>
      <c r="D1090">
        <v>-0.14786936230086301</v>
      </c>
    </row>
    <row r="1091" spans="1:4" x14ac:dyDescent="0.2">
      <c r="A1091" t="s">
        <v>2120</v>
      </c>
      <c r="B1091" s="13">
        <v>1.0074951999999999</v>
      </c>
      <c r="C1091" t="s">
        <v>8355</v>
      </c>
      <c r="D1091">
        <v>0.37551487253193699</v>
      </c>
    </row>
    <row r="1092" spans="1:4" x14ac:dyDescent="0.2">
      <c r="C1092" t="s">
        <v>9705</v>
      </c>
      <c r="D1092">
        <v>-0.198798705008011</v>
      </c>
    </row>
    <row r="1093" spans="1:4" x14ac:dyDescent="0.2">
      <c r="A1093" t="s">
        <v>3774</v>
      </c>
      <c r="B1093" s="13">
        <v>1.3759083000000001</v>
      </c>
      <c r="C1093" t="s">
        <v>6558</v>
      </c>
      <c r="D1093">
        <v>0.58762867193680401</v>
      </c>
    </row>
    <row r="1094" spans="1:4" x14ac:dyDescent="0.2">
      <c r="A1094" t="s">
        <v>3788</v>
      </c>
      <c r="B1094" s="13">
        <v>-0.43394866999999998</v>
      </c>
      <c r="C1094" t="s">
        <v>9672</v>
      </c>
      <c r="D1094">
        <v>0.124064718610158</v>
      </c>
    </row>
    <row r="1095" spans="1:4" x14ac:dyDescent="0.2">
      <c r="C1095" t="s">
        <v>10609</v>
      </c>
      <c r="D1095">
        <v>-0.147294547776049</v>
      </c>
    </row>
    <row r="1096" spans="1:4" x14ac:dyDescent="0.2">
      <c r="A1096" t="s">
        <v>1456</v>
      </c>
      <c r="B1096" s="13">
        <v>1.2072963999999999</v>
      </c>
      <c r="C1096" t="s">
        <v>6690</v>
      </c>
      <c r="D1096">
        <v>0.48808035088776203</v>
      </c>
    </row>
    <row r="1097" spans="1:4" x14ac:dyDescent="0.2">
      <c r="A1097" t="s">
        <v>2676</v>
      </c>
      <c r="B1097" s="13">
        <v>-1.9573452</v>
      </c>
      <c r="C1097" t="s">
        <v>10255</v>
      </c>
      <c r="D1097">
        <v>-0.113917411545986</v>
      </c>
    </row>
    <row r="1098" spans="1:4" x14ac:dyDescent="0.2">
      <c r="A1098" t="s">
        <v>2920</v>
      </c>
      <c r="B1098" s="13">
        <v>-0.53246660000000001</v>
      </c>
      <c r="C1098" t="s">
        <v>10673</v>
      </c>
      <c r="D1098">
        <v>8.2391794254156395E-2</v>
      </c>
    </row>
    <row r="1099" spans="1:4" x14ac:dyDescent="0.2">
      <c r="A1099" t="s">
        <v>1560</v>
      </c>
      <c r="B1099" s="13">
        <v>1.160952</v>
      </c>
      <c r="C1099" t="s">
        <v>6332</v>
      </c>
      <c r="D1099">
        <v>0.45855477043680198</v>
      </c>
    </row>
    <row r="1100" spans="1:4" x14ac:dyDescent="0.2">
      <c r="C1100" t="s">
        <v>6034</v>
      </c>
      <c r="D1100">
        <v>-0.47414472896924797</v>
      </c>
    </row>
    <row r="1101" spans="1:4" x14ac:dyDescent="0.2">
      <c r="C1101" t="s">
        <v>8371</v>
      </c>
      <c r="D1101">
        <v>-0.44593657004159898</v>
      </c>
    </row>
    <row r="1102" spans="1:4" x14ac:dyDescent="0.2">
      <c r="A1102" t="s">
        <v>2992</v>
      </c>
      <c r="B1102" s="13">
        <v>2.5959232000000001</v>
      </c>
      <c r="C1102" t="s">
        <v>5523</v>
      </c>
      <c r="D1102">
        <v>1.0445411944029801</v>
      </c>
    </row>
    <row r="1103" spans="1:4" x14ac:dyDescent="0.2">
      <c r="A1103" t="s">
        <v>4136</v>
      </c>
      <c r="B1103" s="13">
        <v>0.98797919999999995</v>
      </c>
      <c r="C1103" t="s">
        <v>6383</v>
      </c>
      <c r="D1103">
        <v>0.36686525940327103</v>
      </c>
    </row>
    <row r="1104" spans="1:4" x14ac:dyDescent="0.2">
      <c r="A1104" t="s">
        <v>2538</v>
      </c>
      <c r="B1104" s="13">
        <v>-0.47955756999999999</v>
      </c>
      <c r="C1104" t="s">
        <v>9139</v>
      </c>
      <c r="D1104">
        <v>0.108317542091457</v>
      </c>
    </row>
    <row r="1105" spans="1:4" x14ac:dyDescent="0.2">
      <c r="A1105" t="s">
        <v>2724</v>
      </c>
      <c r="B1105" s="13">
        <v>0.8886153</v>
      </c>
      <c r="C1105" t="s">
        <v>7330</v>
      </c>
      <c r="D1105">
        <v>0.31970193133028602</v>
      </c>
    </row>
    <row r="1106" spans="1:4" x14ac:dyDescent="0.2">
      <c r="A1106" t="s">
        <v>3904</v>
      </c>
      <c r="B1106" s="13">
        <v>0.58006996</v>
      </c>
      <c r="C1106" t="s">
        <v>9085</v>
      </c>
      <c r="D1106">
        <v>0.18854230419409801</v>
      </c>
    </row>
    <row r="1107" spans="1:4" x14ac:dyDescent="0.2">
      <c r="C1107" t="s">
        <v>8818</v>
      </c>
      <c r="D1107">
        <v>-0.218190986356677</v>
      </c>
    </row>
    <row r="1108" spans="1:4" x14ac:dyDescent="0.2">
      <c r="A1108" t="s">
        <v>3986</v>
      </c>
      <c r="B1108" s="13">
        <v>-1.2734122999999999</v>
      </c>
      <c r="C1108" t="s">
        <v>10366</v>
      </c>
      <c r="D1108">
        <v>-9.1946798127764906E-2</v>
      </c>
    </row>
    <row r="1109" spans="1:4" x14ac:dyDescent="0.2">
      <c r="A1109" t="s">
        <v>1442</v>
      </c>
      <c r="B1109" s="13">
        <v>1.1560465</v>
      </c>
      <c r="C1109" t="s">
        <v>6038</v>
      </c>
      <c r="D1109">
        <v>0.45252863787564102</v>
      </c>
    </row>
    <row r="1110" spans="1:4" x14ac:dyDescent="0.2">
      <c r="A1110" t="s">
        <v>3082</v>
      </c>
      <c r="B1110" s="13">
        <v>4.1356362999999998</v>
      </c>
      <c r="C1110" t="s">
        <v>5975</v>
      </c>
      <c r="D1110">
        <v>1.5103752221931499</v>
      </c>
    </row>
    <row r="1111" spans="1:4" x14ac:dyDescent="0.2">
      <c r="C1111" t="s">
        <v>5975</v>
      </c>
      <c r="D1111">
        <v>-0.38381984803809899</v>
      </c>
    </row>
    <row r="1112" spans="1:4" x14ac:dyDescent="0.2">
      <c r="A1112" t="s">
        <v>4130</v>
      </c>
      <c r="B1112" s="13">
        <v>2.1114407000000002</v>
      </c>
      <c r="C1112" t="s">
        <v>5652</v>
      </c>
      <c r="D1112">
        <v>0.92530047608849897</v>
      </c>
    </row>
    <row r="1113" spans="1:4" x14ac:dyDescent="0.2">
      <c r="C1113" t="s">
        <v>6797</v>
      </c>
      <c r="D1113">
        <v>-0.296030489327755</v>
      </c>
    </row>
    <row r="1114" spans="1:4" x14ac:dyDescent="0.2">
      <c r="A1114" t="s">
        <v>3008</v>
      </c>
      <c r="B1114" s="13">
        <v>0.96461713000000004</v>
      </c>
      <c r="C1114" t="s">
        <v>6853</v>
      </c>
      <c r="D1114">
        <v>0.354044131240418</v>
      </c>
    </row>
    <row r="1115" spans="1:4" x14ac:dyDescent="0.2">
      <c r="A1115" t="s">
        <v>3906</v>
      </c>
      <c r="B1115" s="13">
        <v>-0.67011315000000005</v>
      </c>
      <c r="C1115" t="s">
        <v>9830</v>
      </c>
      <c r="D1115">
        <v>2.7817414684226001E-2</v>
      </c>
    </row>
    <row r="1116" spans="1:4" x14ac:dyDescent="0.2">
      <c r="A1116" t="s">
        <v>4080</v>
      </c>
      <c r="B1116" s="13">
        <v>0.78234119999999996</v>
      </c>
      <c r="C1116" t="s">
        <v>7423</v>
      </c>
      <c r="D1116">
        <v>0.26889115991901902</v>
      </c>
    </row>
    <row r="1117" spans="1:4" x14ac:dyDescent="0.2">
      <c r="A1117" t="s">
        <v>4038</v>
      </c>
      <c r="B1117" s="13">
        <v>0.46502157999999999</v>
      </c>
      <c r="C1117" t="s">
        <v>9552</v>
      </c>
      <c r="D1117">
        <v>0.157483166611178</v>
      </c>
    </row>
    <row r="1118" spans="1:4" x14ac:dyDescent="0.2">
      <c r="A1118" t="s">
        <v>3020</v>
      </c>
      <c r="B1118" s="13">
        <v>0.80237950000000002</v>
      </c>
      <c r="C1118" t="s">
        <v>8430</v>
      </c>
      <c r="D1118">
        <v>0.28041137661065302</v>
      </c>
    </row>
    <row r="1119" spans="1:4" x14ac:dyDescent="0.2">
      <c r="C1119" t="s">
        <v>8430</v>
      </c>
      <c r="D1119">
        <v>-0.19652388546747801</v>
      </c>
    </row>
    <row r="1120" spans="1:4" x14ac:dyDescent="0.2">
      <c r="A1120" t="s">
        <v>1804</v>
      </c>
      <c r="B1120" s="13">
        <v>0.77426910000000004</v>
      </c>
      <c r="C1120" t="s">
        <v>8509</v>
      </c>
      <c r="D1120">
        <v>0.265795270684899</v>
      </c>
    </row>
    <row r="1121" spans="1:4" x14ac:dyDescent="0.2">
      <c r="A1121" t="s">
        <v>1002</v>
      </c>
      <c r="B1121" s="13">
        <v>-1.1713218999999999</v>
      </c>
      <c r="C1121" t="s">
        <v>10612</v>
      </c>
      <c r="D1121">
        <v>-8.2696584331277398E-2</v>
      </c>
    </row>
    <row r="1122" spans="1:4" x14ac:dyDescent="0.2">
      <c r="A1122" t="s">
        <v>4832</v>
      </c>
      <c r="B1122" s="13">
        <v>1.0198697000000001</v>
      </c>
      <c r="C1122" t="s">
        <v>6247</v>
      </c>
      <c r="D1122">
        <v>0.37987194092378401</v>
      </c>
    </row>
    <row r="1123" spans="1:4" x14ac:dyDescent="0.2">
      <c r="A1123" t="s">
        <v>3724</v>
      </c>
      <c r="B1123" s="13">
        <v>-0.56575894000000004</v>
      </c>
      <c r="C1123" t="s">
        <v>6247</v>
      </c>
      <c r="D1123">
        <v>6.8796568033601305E-2</v>
      </c>
    </row>
    <row r="1124" spans="1:4" x14ac:dyDescent="0.2">
      <c r="A1124" t="s">
        <v>484</v>
      </c>
      <c r="B1124" s="13">
        <v>1.2404759999999999</v>
      </c>
      <c r="C1124" t="s">
        <v>6717</v>
      </c>
      <c r="D1124">
        <v>0.50235720676912299</v>
      </c>
    </row>
    <row r="1125" spans="1:4" x14ac:dyDescent="0.2">
      <c r="A1125" t="s">
        <v>756</v>
      </c>
      <c r="B1125" s="13">
        <v>1.4163988000000001</v>
      </c>
      <c r="C1125" t="s">
        <v>5752</v>
      </c>
      <c r="D1125">
        <v>0.60466898688217696</v>
      </c>
    </row>
    <row r="1126" spans="1:4" x14ac:dyDescent="0.2">
      <c r="C1126" t="s">
        <v>9011</v>
      </c>
      <c r="D1126">
        <v>-0.27843571255368499</v>
      </c>
    </row>
    <row r="1127" spans="1:4" x14ac:dyDescent="0.2">
      <c r="C1127" t="s">
        <v>5767</v>
      </c>
      <c r="D1127">
        <v>-0.68987903680966101</v>
      </c>
    </row>
    <row r="1128" spans="1:4" x14ac:dyDescent="0.2">
      <c r="C1128" t="s">
        <v>5981</v>
      </c>
      <c r="D1128">
        <v>-0.54447236599923199</v>
      </c>
    </row>
    <row r="1129" spans="1:4" x14ac:dyDescent="0.2">
      <c r="A1129" t="s">
        <v>2252</v>
      </c>
      <c r="B1129" s="13">
        <v>-0.36339700000000003</v>
      </c>
      <c r="C1129" t="s">
        <v>9933</v>
      </c>
      <c r="D1129">
        <v>0.13590289577173401</v>
      </c>
    </row>
    <row r="1130" spans="1:4" x14ac:dyDescent="0.2">
      <c r="A1130" t="s">
        <v>3372</v>
      </c>
      <c r="B1130" s="13">
        <v>0.38359100000000002</v>
      </c>
      <c r="C1130" t="s">
        <v>9417</v>
      </c>
      <c r="D1130">
        <v>0.143128725168058</v>
      </c>
    </row>
    <row r="1131" spans="1:4" x14ac:dyDescent="0.2">
      <c r="A1131" t="s">
        <v>4244</v>
      </c>
      <c r="B1131" s="13">
        <v>-0.70935440000000005</v>
      </c>
      <c r="C1131" t="s">
        <v>9417</v>
      </c>
      <c r="D1131">
        <v>1.16345147031384E-2</v>
      </c>
    </row>
    <row r="1132" spans="1:4" x14ac:dyDescent="0.2">
      <c r="A1132" t="s">
        <v>4470</v>
      </c>
      <c r="B1132" s="13">
        <v>1.2943814</v>
      </c>
      <c r="C1132" t="s">
        <v>6253</v>
      </c>
      <c r="D1132">
        <v>0.53327788125869602</v>
      </c>
    </row>
    <row r="1133" spans="1:4" x14ac:dyDescent="0.2">
      <c r="A1133" t="s">
        <v>2066</v>
      </c>
      <c r="B1133" s="13">
        <v>0.57755789999999996</v>
      </c>
      <c r="C1133" t="s">
        <v>8780</v>
      </c>
      <c r="D1133">
        <v>0.18818640312861201</v>
      </c>
    </row>
    <row r="1134" spans="1:4" x14ac:dyDescent="0.2">
      <c r="A1134" t="s">
        <v>2954</v>
      </c>
      <c r="B1134" s="13">
        <v>0.93289953000000003</v>
      </c>
      <c r="C1134" t="s">
        <v>6773</v>
      </c>
      <c r="D1134">
        <v>0.34256937007899801</v>
      </c>
    </row>
    <row r="1135" spans="1:4" x14ac:dyDescent="0.2">
      <c r="A1135" t="s">
        <v>4692</v>
      </c>
      <c r="B1135" s="13">
        <v>0.51187276999999998</v>
      </c>
      <c r="C1135" t="s">
        <v>9219</v>
      </c>
      <c r="D1135">
        <v>0.17011041574806601</v>
      </c>
    </row>
    <row r="1136" spans="1:4" x14ac:dyDescent="0.2">
      <c r="A1136" t="s">
        <v>1796</v>
      </c>
      <c r="B1136" s="13">
        <v>0.88316523999999996</v>
      </c>
      <c r="C1136" t="s">
        <v>8832</v>
      </c>
      <c r="D1136">
        <v>0.31769447626493202</v>
      </c>
    </row>
    <row r="1137" spans="1:4" x14ac:dyDescent="0.2">
      <c r="A1137" t="s">
        <v>3364</v>
      </c>
      <c r="B1137" s="13">
        <v>1.0875964</v>
      </c>
      <c r="C1137" t="s">
        <v>7205</v>
      </c>
      <c r="D1137">
        <v>0.416247403922621</v>
      </c>
    </row>
    <row r="1138" spans="1:4" x14ac:dyDescent="0.2">
      <c r="A1138" t="s">
        <v>670</v>
      </c>
      <c r="B1138" s="13">
        <v>-0.93399847000000003</v>
      </c>
      <c r="C1138" t="s">
        <v>7205</v>
      </c>
      <c r="D1138">
        <v>-5.4728824096170602E-2</v>
      </c>
    </row>
    <row r="1139" spans="1:4" x14ac:dyDescent="0.2">
      <c r="A1139" t="s">
        <v>2432</v>
      </c>
      <c r="B1139" s="13">
        <v>0.36368911999999998</v>
      </c>
      <c r="C1139" t="s">
        <v>9181</v>
      </c>
      <c r="D1139">
        <v>0.141857059056786</v>
      </c>
    </row>
    <row r="1140" spans="1:4" x14ac:dyDescent="0.2">
      <c r="A1140" t="s">
        <v>254</v>
      </c>
      <c r="B1140" s="13">
        <v>-1.5934708</v>
      </c>
      <c r="C1140" t="s">
        <v>9181</v>
      </c>
      <c r="D1140">
        <v>-0.105134057534746</v>
      </c>
    </row>
    <row r="1141" spans="1:4" x14ac:dyDescent="0.2">
      <c r="A1141" t="s">
        <v>3174</v>
      </c>
      <c r="B1141" s="13">
        <v>2.1823714000000001</v>
      </c>
      <c r="C1141" t="s">
        <v>6104</v>
      </c>
      <c r="D1141">
        <v>0.953151633996976</v>
      </c>
    </row>
    <row r="1142" spans="1:4" x14ac:dyDescent="0.2">
      <c r="A1142" t="s">
        <v>624</v>
      </c>
      <c r="B1142" s="13">
        <v>0.65260019999999996</v>
      </c>
      <c r="C1142" t="s">
        <v>9360</v>
      </c>
      <c r="D1142">
        <v>0.216413828616908</v>
      </c>
    </row>
    <row r="1143" spans="1:4" x14ac:dyDescent="0.2">
      <c r="A1143" t="s">
        <v>4424</v>
      </c>
      <c r="B1143" s="13">
        <v>1.5164403</v>
      </c>
      <c r="C1143" t="s">
        <v>6158</v>
      </c>
      <c r="D1143">
        <v>0.66247598447442502</v>
      </c>
    </row>
    <row r="1144" spans="1:4" x14ac:dyDescent="0.2">
      <c r="A1144" t="s">
        <v>398</v>
      </c>
      <c r="B1144" s="13">
        <v>1.4911804</v>
      </c>
      <c r="C1144" t="s">
        <v>5628</v>
      </c>
      <c r="D1144">
        <v>0.65539411680771198</v>
      </c>
    </row>
    <row r="1145" spans="1:4" x14ac:dyDescent="0.2">
      <c r="A1145" t="s">
        <v>3760</v>
      </c>
      <c r="B1145" s="13">
        <v>1.7649969000000001</v>
      </c>
      <c r="C1145" t="s">
        <v>5773</v>
      </c>
      <c r="D1145">
        <v>0.76009812808911703</v>
      </c>
    </row>
    <row r="1146" spans="1:4" x14ac:dyDescent="0.2">
      <c r="A1146" t="s">
        <v>4388</v>
      </c>
      <c r="B1146" s="13">
        <v>0.5304508</v>
      </c>
      <c r="C1146" t="s">
        <v>5773</v>
      </c>
      <c r="D1146">
        <v>0.17385357836774701</v>
      </c>
    </row>
    <row r="1147" spans="1:4" x14ac:dyDescent="0.2">
      <c r="C1147" t="s">
        <v>5773</v>
      </c>
      <c r="D1147">
        <v>-0.74391686324962203</v>
      </c>
    </row>
    <row r="1148" spans="1:4" x14ac:dyDescent="0.2">
      <c r="A1148" t="s">
        <v>2188</v>
      </c>
      <c r="B1148" s="13">
        <v>0.76167994999999999</v>
      </c>
      <c r="C1148" t="s">
        <v>8239</v>
      </c>
      <c r="D1148">
        <v>0.26080719327817597</v>
      </c>
    </row>
    <row r="1149" spans="1:4" x14ac:dyDescent="0.2">
      <c r="C1149" t="s">
        <v>8239</v>
      </c>
      <c r="D1149">
        <v>-0.32853799978102399</v>
      </c>
    </row>
    <row r="1150" spans="1:4" x14ac:dyDescent="0.2">
      <c r="A1150" t="s">
        <v>2044</v>
      </c>
      <c r="B1150" s="13">
        <v>0.46624700000000002</v>
      </c>
      <c r="C1150" t="s">
        <v>9088</v>
      </c>
      <c r="D1150">
        <v>0.15848850240356999</v>
      </c>
    </row>
    <row r="1151" spans="1:4" x14ac:dyDescent="0.2">
      <c r="A1151" t="s">
        <v>1064</v>
      </c>
      <c r="B1151" s="13">
        <v>0.77148559999999999</v>
      </c>
      <c r="C1151" t="s">
        <v>7166</v>
      </c>
      <c r="D1151">
        <v>0.26463007324538801</v>
      </c>
    </row>
    <row r="1152" spans="1:4" x14ac:dyDescent="0.2">
      <c r="A1152" t="s">
        <v>1096</v>
      </c>
      <c r="B1152" s="13">
        <v>0.68359150000000002</v>
      </c>
      <c r="C1152" t="s">
        <v>7166</v>
      </c>
      <c r="D1152">
        <v>0.22682210093510599</v>
      </c>
    </row>
    <row r="1153" spans="1:4" x14ac:dyDescent="0.2">
      <c r="A1153" t="s">
        <v>3330</v>
      </c>
      <c r="B1153" s="13">
        <v>1.1211869999999999</v>
      </c>
      <c r="C1153" t="s">
        <v>5948</v>
      </c>
      <c r="D1153">
        <v>0.43549823341023902</v>
      </c>
    </row>
    <row r="1154" spans="1:4" x14ac:dyDescent="0.2">
      <c r="A1154" t="s">
        <v>2440</v>
      </c>
      <c r="B1154" s="13">
        <v>0.99730339999999995</v>
      </c>
      <c r="C1154" t="s">
        <v>5948</v>
      </c>
      <c r="D1154">
        <v>0.36992858197760897</v>
      </c>
    </row>
    <row r="1155" spans="1:4" x14ac:dyDescent="0.2">
      <c r="A1155" t="s">
        <v>3210</v>
      </c>
      <c r="B1155" s="13">
        <v>0.88124519999999995</v>
      </c>
      <c r="C1155" t="s">
        <v>5948</v>
      </c>
      <c r="D1155">
        <v>0.315193877330884</v>
      </c>
    </row>
    <row r="1156" spans="1:4" x14ac:dyDescent="0.2">
      <c r="A1156" t="s">
        <v>1730</v>
      </c>
      <c r="B1156" s="13">
        <v>0.38590014</v>
      </c>
      <c r="C1156" t="s">
        <v>9478</v>
      </c>
      <c r="D1156">
        <v>0.14332051820410099</v>
      </c>
    </row>
    <row r="1157" spans="1:4" x14ac:dyDescent="0.2">
      <c r="A1157" t="s">
        <v>1698</v>
      </c>
      <c r="B1157" s="13">
        <v>1.3679178000000001</v>
      </c>
      <c r="C1157" t="s">
        <v>6285</v>
      </c>
      <c r="D1157">
        <v>0.56711515954114</v>
      </c>
    </row>
    <row r="1158" spans="1:4" x14ac:dyDescent="0.2">
      <c r="A1158" t="s">
        <v>1028</v>
      </c>
      <c r="B1158" s="13">
        <v>1.0154479000000001</v>
      </c>
      <c r="C1158" t="s">
        <v>7106</v>
      </c>
      <c r="D1158">
        <v>0.37862296592779099</v>
      </c>
    </row>
    <row r="1159" spans="1:4" x14ac:dyDescent="0.2">
      <c r="A1159" t="s">
        <v>3978</v>
      </c>
      <c r="B1159" s="13">
        <v>1.4354787</v>
      </c>
      <c r="C1159" t="s">
        <v>5951</v>
      </c>
      <c r="D1159">
        <v>0.61252298740781297</v>
      </c>
    </row>
    <row r="1160" spans="1:4" x14ac:dyDescent="0.2">
      <c r="A1160" t="s">
        <v>4052</v>
      </c>
      <c r="B1160" s="13">
        <v>1.6066187999999999</v>
      </c>
      <c r="C1160" t="s">
        <v>5809</v>
      </c>
      <c r="D1160">
        <v>0.68694872434677401</v>
      </c>
    </row>
    <row r="1161" spans="1:4" x14ac:dyDescent="0.2">
      <c r="A1161" t="s">
        <v>3310</v>
      </c>
      <c r="B1161" s="13">
        <v>1.0323992</v>
      </c>
      <c r="C1161" t="s">
        <v>6636</v>
      </c>
      <c r="D1161">
        <v>0.38820287883362598</v>
      </c>
    </row>
    <row r="1162" spans="1:4" x14ac:dyDescent="0.2">
      <c r="A1162" t="s">
        <v>1486</v>
      </c>
      <c r="B1162" s="13">
        <v>1.3756701</v>
      </c>
      <c r="C1162" t="s">
        <v>6894</v>
      </c>
      <c r="D1162">
        <v>0.58624702879036805</v>
      </c>
    </row>
    <row r="1163" spans="1:4" x14ac:dyDescent="0.2">
      <c r="A1163" t="s">
        <v>498</v>
      </c>
      <c r="B1163" s="13">
        <v>1.6355515</v>
      </c>
      <c r="C1163" t="s">
        <v>6866</v>
      </c>
      <c r="D1163">
        <v>0.69466300690028004</v>
      </c>
    </row>
    <row r="1164" spans="1:4" x14ac:dyDescent="0.2">
      <c r="A1164" t="s">
        <v>1552</v>
      </c>
      <c r="B1164" s="13">
        <v>1.1995368</v>
      </c>
      <c r="C1164" t="s">
        <v>7797</v>
      </c>
      <c r="D1164">
        <v>0.48355230905108898</v>
      </c>
    </row>
    <row r="1165" spans="1:4" x14ac:dyDescent="0.2">
      <c r="C1165" t="s">
        <v>9305</v>
      </c>
      <c r="D1165">
        <v>-0.14155224239803799</v>
      </c>
    </row>
    <row r="1166" spans="1:4" x14ac:dyDescent="0.2">
      <c r="C1166" t="s">
        <v>9305</v>
      </c>
      <c r="D1166">
        <v>-0.34287778249300899</v>
      </c>
    </row>
    <row r="1167" spans="1:4" x14ac:dyDescent="0.2">
      <c r="C1167" t="s">
        <v>9047</v>
      </c>
      <c r="D1167">
        <v>-0.14757399512546199</v>
      </c>
    </row>
    <row r="1168" spans="1:4" x14ac:dyDescent="0.2">
      <c r="A1168" t="s">
        <v>788</v>
      </c>
      <c r="B1168" s="13">
        <v>0.67492753000000005</v>
      </c>
      <c r="C1168" t="s">
        <v>8682</v>
      </c>
      <c r="D1168">
        <v>0.22498208535290301</v>
      </c>
    </row>
    <row r="1169" spans="1:4" x14ac:dyDescent="0.2">
      <c r="C1169" t="s">
        <v>9004</v>
      </c>
      <c r="D1169">
        <v>-0.20479678064127699</v>
      </c>
    </row>
    <row r="1170" spans="1:4" x14ac:dyDescent="0.2">
      <c r="C1170" t="s">
        <v>8482</v>
      </c>
      <c r="D1170">
        <v>-0.245561115807202</v>
      </c>
    </row>
    <row r="1171" spans="1:4" x14ac:dyDescent="0.2">
      <c r="C1171" t="s">
        <v>9690</v>
      </c>
      <c r="D1171">
        <v>-0.14323237883408299</v>
      </c>
    </row>
    <row r="1172" spans="1:4" x14ac:dyDescent="0.2">
      <c r="A1172" t="s">
        <v>2646</v>
      </c>
      <c r="B1172" s="13">
        <v>-0.40918458000000002</v>
      </c>
      <c r="C1172" t="s">
        <v>8424</v>
      </c>
      <c r="D1172">
        <v>0.12838149700635401</v>
      </c>
    </row>
    <row r="1173" spans="1:4" x14ac:dyDescent="0.2">
      <c r="C1173" t="s">
        <v>8424</v>
      </c>
      <c r="D1173">
        <v>-0.75679134885493005</v>
      </c>
    </row>
    <row r="1174" spans="1:4" x14ac:dyDescent="0.2">
      <c r="A1174" t="s">
        <v>1452</v>
      </c>
      <c r="B1174" s="13">
        <v>1.3355315999999999</v>
      </c>
      <c r="C1174" t="s">
        <v>6882</v>
      </c>
      <c r="D1174">
        <v>0.54913110312589497</v>
      </c>
    </row>
    <row r="1175" spans="1:4" x14ac:dyDescent="0.2">
      <c r="A1175" t="s">
        <v>840</v>
      </c>
      <c r="B1175" s="13">
        <v>0.51034904000000003</v>
      </c>
      <c r="C1175" t="s">
        <v>6882</v>
      </c>
      <c r="D1175">
        <v>0.169613768152759</v>
      </c>
    </row>
    <row r="1176" spans="1:4" x14ac:dyDescent="0.2">
      <c r="C1176" t="s">
        <v>10176</v>
      </c>
      <c r="D1176">
        <v>-0.14183386797632899</v>
      </c>
    </row>
    <row r="1177" spans="1:4" x14ac:dyDescent="0.2">
      <c r="A1177" t="s">
        <v>2016</v>
      </c>
      <c r="B1177" s="13">
        <v>0.59138893999999997</v>
      </c>
      <c r="C1177" t="s">
        <v>8730</v>
      </c>
      <c r="D1177">
        <v>0.191365491487997</v>
      </c>
    </row>
    <row r="1178" spans="1:4" x14ac:dyDescent="0.2">
      <c r="A1178" t="s">
        <v>1390</v>
      </c>
      <c r="B1178" s="13">
        <v>-0.53722740000000002</v>
      </c>
      <c r="C1178" t="s">
        <v>8730</v>
      </c>
      <c r="D1178">
        <v>8.1859367223991897E-2</v>
      </c>
    </row>
    <row r="1179" spans="1:4" x14ac:dyDescent="0.2">
      <c r="A1179" t="s">
        <v>3230</v>
      </c>
      <c r="B1179" s="13">
        <v>-1.8864805</v>
      </c>
      <c r="C1179" t="s">
        <v>5911</v>
      </c>
      <c r="D1179">
        <v>-0.11276225928619101</v>
      </c>
    </row>
    <row r="1180" spans="1:4" x14ac:dyDescent="0.2">
      <c r="C1180" t="s">
        <v>5911</v>
      </c>
      <c r="D1180">
        <v>-0.43898757288620899</v>
      </c>
    </row>
    <row r="1181" spans="1:4" x14ac:dyDescent="0.2">
      <c r="A1181" t="s">
        <v>938</v>
      </c>
      <c r="B1181" s="13">
        <v>-1.3525723000000001</v>
      </c>
      <c r="C1181" t="s">
        <v>10287</v>
      </c>
      <c r="D1181">
        <v>-9.6805358996004301E-2</v>
      </c>
    </row>
    <row r="1182" spans="1:4" x14ac:dyDescent="0.2">
      <c r="A1182" t="s">
        <v>3916</v>
      </c>
      <c r="B1182" s="13">
        <v>0.51959246000000003</v>
      </c>
      <c r="C1182" t="s">
        <v>9261</v>
      </c>
      <c r="D1182">
        <v>0.17246979770690299</v>
      </c>
    </row>
    <row r="1183" spans="1:4" x14ac:dyDescent="0.2">
      <c r="A1183" t="s">
        <v>3362</v>
      </c>
      <c r="B1183" s="13">
        <v>0.49378788000000001</v>
      </c>
      <c r="C1183" t="s">
        <v>9268</v>
      </c>
      <c r="D1183">
        <v>0.165168784610154</v>
      </c>
    </row>
    <row r="1184" spans="1:4" x14ac:dyDescent="0.2">
      <c r="A1184" t="s">
        <v>3632</v>
      </c>
      <c r="B1184" s="13">
        <v>-0.37664493999999998</v>
      </c>
      <c r="C1184" t="s">
        <v>9268</v>
      </c>
      <c r="D1184">
        <v>0.134354662540451</v>
      </c>
    </row>
    <row r="1185" spans="1:4" x14ac:dyDescent="0.2">
      <c r="C1185" t="s">
        <v>9268</v>
      </c>
      <c r="D1185">
        <v>-0.25817307375030102</v>
      </c>
    </row>
    <row r="1186" spans="1:4" x14ac:dyDescent="0.2">
      <c r="C1186" t="s">
        <v>7587</v>
      </c>
      <c r="D1186">
        <v>-0.30880954930411703</v>
      </c>
    </row>
    <row r="1187" spans="1:4" x14ac:dyDescent="0.2">
      <c r="A1187" t="s">
        <v>3580</v>
      </c>
      <c r="B1187" s="13">
        <v>2.0078749999999999</v>
      </c>
      <c r="C1187" t="s">
        <v>5742</v>
      </c>
      <c r="D1187">
        <v>0.84267387964895302</v>
      </c>
    </row>
    <row r="1188" spans="1:4" x14ac:dyDescent="0.2">
      <c r="A1188" t="s">
        <v>1470</v>
      </c>
      <c r="B1188" s="13">
        <v>0.77324709999999997</v>
      </c>
      <c r="C1188" t="s">
        <v>7620</v>
      </c>
      <c r="D1188">
        <v>0.26517266097105002</v>
      </c>
    </row>
    <row r="1189" spans="1:4" x14ac:dyDescent="0.2">
      <c r="A1189" t="s">
        <v>2690</v>
      </c>
      <c r="B1189" s="13">
        <v>-0.50148820000000005</v>
      </c>
      <c r="C1189" t="s">
        <v>9420</v>
      </c>
      <c r="D1189">
        <v>0.101765140634703</v>
      </c>
    </row>
    <row r="1190" spans="1:4" x14ac:dyDescent="0.2">
      <c r="C1190" t="s">
        <v>9420</v>
      </c>
      <c r="D1190">
        <v>-0.25485972033511001</v>
      </c>
    </row>
    <row r="1191" spans="1:4" x14ac:dyDescent="0.2">
      <c r="A1191" t="s">
        <v>938</v>
      </c>
      <c r="B1191" s="13">
        <v>-1.3525723000000001</v>
      </c>
      <c r="C1191" t="s">
        <v>10644</v>
      </c>
      <c r="D1191">
        <v>-9.6594595413661694E-2</v>
      </c>
    </row>
    <row r="1192" spans="1:4" x14ac:dyDescent="0.2">
      <c r="C1192" t="s">
        <v>5926</v>
      </c>
      <c r="D1192">
        <v>-0.413498661698534</v>
      </c>
    </row>
    <row r="1193" spans="1:4" x14ac:dyDescent="0.2">
      <c r="A1193" t="s">
        <v>3800</v>
      </c>
      <c r="B1193" s="13">
        <v>0.63383155999999996</v>
      </c>
      <c r="C1193" t="s">
        <v>10131</v>
      </c>
      <c r="D1193">
        <v>0.210093520257191</v>
      </c>
    </row>
    <row r="1194" spans="1:4" x14ac:dyDescent="0.2">
      <c r="C1194" t="s">
        <v>6092</v>
      </c>
      <c r="D1194">
        <v>-0.44968393772467602</v>
      </c>
    </row>
    <row r="1195" spans="1:4" x14ac:dyDescent="0.2">
      <c r="A1195" t="s">
        <v>311</v>
      </c>
      <c r="B1195" s="13">
        <v>0.64325889999999997</v>
      </c>
      <c r="C1195" t="s">
        <v>9618</v>
      </c>
      <c r="D1195">
        <v>0.214808402077829</v>
      </c>
    </row>
    <row r="1196" spans="1:4" x14ac:dyDescent="0.2">
      <c r="A1196" t="s">
        <v>852</v>
      </c>
      <c r="B1196" s="13">
        <v>2.2329395000000001</v>
      </c>
      <c r="C1196" t="s">
        <v>5559</v>
      </c>
      <c r="D1196">
        <v>0.96917591409214898</v>
      </c>
    </row>
    <row r="1197" spans="1:4" x14ac:dyDescent="0.2">
      <c r="A1197" t="s">
        <v>2630</v>
      </c>
      <c r="B1197" s="13">
        <v>0.92029726999999995</v>
      </c>
      <c r="C1197" t="s">
        <v>5559</v>
      </c>
      <c r="D1197">
        <v>0.334652664635395</v>
      </c>
    </row>
    <row r="1198" spans="1:4" x14ac:dyDescent="0.2">
      <c r="A1198" t="s">
        <v>426</v>
      </c>
      <c r="B1198" s="13">
        <v>0.99523759999999994</v>
      </c>
      <c r="C1198" t="s">
        <v>7071</v>
      </c>
      <c r="D1198">
        <v>0.36919435037310899</v>
      </c>
    </row>
    <row r="1199" spans="1:4" x14ac:dyDescent="0.2">
      <c r="A1199" t="s">
        <v>878</v>
      </c>
      <c r="B1199" s="13">
        <v>0.75434106999999995</v>
      </c>
      <c r="C1199" t="s">
        <v>7071</v>
      </c>
      <c r="D1199">
        <v>0.25758175684673501</v>
      </c>
    </row>
    <row r="1200" spans="1:4" x14ac:dyDescent="0.2">
      <c r="A1200" t="s">
        <v>2824</v>
      </c>
      <c r="B1200" s="13">
        <v>-0.78200793000000002</v>
      </c>
      <c r="C1200" t="s">
        <v>7071</v>
      </c>
      <c r="D1200">
        <v>-1.0601729264364399E-2</v>
      </c>
    </row>
    <row r="1201" spans="1:4" x14ac:dyDescent="0.2">
      <c r="C1201" t="s">
        <v>7071</v>
      </c>
      <c r="D1201">
        <v>-0.30187522395076799</v>
      </c>
    </row>
    <row r="1202" spans="1:4" x14ac:dyDescent="0.2">
      <c r="C1202" t="s">
        <v>7381</v>
      </c>
      <c r="D1202">
        <v>-0.245166435346691</v>
      </c>
    </row>
    <row r="1203" spans="1:4" x14ac:dyDescent="0.2">
      <c r="A1203" t="s">
        <v>1670</v>
      </c>
      <c r="B1203" s="13">
        <v>0.70754903999999996</v>
      </c>
      <c r="C1203" t="s">
        <v>7584</v>
      </c>
      <c r="D1203">
        <v>0.235377776410016</v>
      </c>
    </row>
    <row r="1204" spans="1:4" x14ac:dyDescent="0.2">
      <c r="C1204" t="s">
        <v>7584</v>
      </c>
      <c r="D1204">
        <v>-0.40803536738360902</v>
      </c>
    </row>
    <row r="1205" spans="1:4" x14ac:dyDescent="0.2">
      <c r="C1205" t="s">
        <v>8666</v>
      </c>
      <c r="D1205">
        <v>-0.23565874190869901</v>
      </c>
    </row>
    <row r="1206" spans="1:4" x14ac:dyDescent="0.2">
      <c r="A1206" t="s">
        <v>2424</v>
      </c>
      <c r="B1206" s="13">
        <v>2.0844414000000002</v>
      </c>
      <c r="C1206" t="s">
        <v>7603</v>
      </c>
      <c r="D1206">
        <v>0.91883111902829695</v>
      </c>
    </row>
    <row r="1207" spans="1:4" x14ac:dyDescent="0.2">
      <c r="A1207" t="s">
        <v>1720</v>
      </c>
      <c r="B1207" s="13">
        <v>-1.3817562000000001</v>
      </c>
      <c r="C1207" t="s">
        <v>7603</v>
      </c>
      <c r="D1207">
        <v>-9.8106345297474098E-2</v>
      </c>
    </row>
    <row r="1208" spans="1:4" x14ac:dyDescent="0.2">
      <c r="C1208" t="s">
        <v>8797</v>
      </c>
      <c r="D1208">
        <v>-0.332137691820166</v>
      </c>
    </row>
    <row r="1209" spans="1:4" x14ac:dyDescent="0.2">
      <c r="A1209" t="s">
        <v>3504</v>
      </c>
      <c r="B1209" s="13">
        <v>0.39059395000000002</v>
      </c>
      <c r="C1209" t="s">
        <v>9237</v>
      </c>
      <c r="D1209">
        <v>0.14420042891412299</v>
      </c>
    </row>
    <row r="1210" spans="1:4" x14ac:dyDescent="0.2">
      <c r="C1210" t="s">
        <v>6464</v>
      </c>
      <c r="D1210">
        <v>-0.582989924543033</v>
      </c>
    </row>
    <row r="1211" spans="1:4" x14ac:dyDescent="0.2">
      <c r="A1211" t="s">
        <v>1724</v>
      </c>
      <c r="B1211" s="13">
        <v>0.97931729999999995</v>
      </c>
      <c r="C1211" t="s">
        <v>7432</v>
      </c>
      <c r="D1211">
        <v>0.36030914537553799</v>
      </c>
    </row>
    <row r="1212" spans="1:4" x14ac:dyDescent="0.2">
      <c r="C1212" t="s">
        <v>7351</v>
      </c>
      <c r="D1212">
        <v>-0.26975368651189602</v>
      </c>
    </row>
    <row r="1213" spans="1:4" x14ac:dyDescent="0.2">
      <c r="A1213" t="s">
        <v>2390</v>
      </c>
      <c r="B1213" s="13">
        <v>0.41622690000000001</v>
      </c>
      <c r="C1213" t="s">
        <v>10002</v>
      </c>
      <c r="D1213">
        <v>0.14967266598131501</v>
      </c>
    </row>
    <row r="1214" spans="1:4" x14ac:dyDescent="0.2">
      <c r="A1214" t="s">
        <v>4662</v>
      </c>
      <c r="B1214" s="13">
        <v>1.2815871000000001</v>
      </c>
      <c r="C1214" t="s">
        <v>6161</v>
      </c>
      <c r="D1214">
        <v>0.52837846582874304</v>
      </c>
    </row>
    <row r="1215" spans="1:4" x14ac:dyDescent="0.2">
      <c r="A1215" t="s">
        <v>1206</v>
      </c>
      <c r="B1215" s="13">
        <v>-0.45857096000000003</v>
      </c>
      <c r="C1215" t="s">
        <v>6161</v>
      </c>
      <c r="D1215">
        <v>0.11601646010370199</v>
      </c>
    </row>
    <row r="1216" spans="1:4" x14ac:dyDescent="0.2">
      <c r="A1216" t="s">
        <v>3582</v>
      </c>
      <c r="B1216" s="13">
        <v>0.7940682</v>
      </c>
      <c r="C1216" t="s">
        <v>8129</v>
      </c>
      <c r="D1216">
        <v>0.27423256308606098</v>
      </c>
    </row>
    <row r="1217" spans="1:4" x14ac:dyDescent="0.2">
      <c r="A1217" t="s">
        <v>3466</v>
      </c>
      <c r="B1217" s="13">
        <v>0.66801166999999995</v>
      </c>
      <c r="C1217" t="s">
        <v>8559</v>
      </c>
      <c r="D1217">
        <v>0.22334806677785499</v>
      </c>
    </row>
    <row r="1218" spans="1:4" x14ac:dyDescent="0.2">
      <c r="A1218" t="s">
        <v>494</v>
      </c>
      <c r="B1218" s="13">
        <v>0.61225350000000001</v>
      </c>
      <c r="C1218" t="s">
        <v>8267</v>
      </c>
      <c r="D1218">
        <v>0.19853436369621699</v>
      </c>
    </row>
    <row r="1219" spans="1:4" x14ac:dyDescent="0.2">
      <c r="A1219" t="s">
        <v>1758</v>
      </c>
      <c r="B1219" s="13">
        <v>-1.3820437999999999</v>
      </c>
      <c r="C1219" t="s">
        <v>8267</v>
      </c>
      <c r="D1219">
        <v>-9.8331451390536603E-2</v>
      </c>
    </row>
    <row r="1220" spans="1:4" x14ac:dyDescent="0.2">
      <c r="A1220" t="s">
        <v>4768</v>
      </c>
      <c r="B1220" s="13">
        <v>1.0474565</v>
      </c>
      <c r="C1220" t="s">
        <v>8903</v>
      </c>
      <c r="D1220">
        <v>0.39797404398507802</v>
      </c>
    </row>
    <row r="1221" spans="1:4" x14ac:dyDescent="0.2">
      <c r="C1221" t="s">
        <v>6320</v>
      </c>
      <c r="D1221">
        <v>-0.36820061166590301</v>
      </c>
    </row>
    <row r="1222" spans="1:4" x14ac:dyDescent="0.2">
      <c r="A1222" t="s">
        <v>3596</v>
      </c>
      <c r="B1222" s="13">
        <v>3.1466634</v>
      </c>
      <c r="C1222" t="s">
        <v>5481</v>
      </c>
      <c r="D1222">
        <v>1.1801959490767799</v>
      </c>
    </row>
    <row r="1223" spans="1:4" x14ac:dyDescent="0.2">
      <c r="A1223" t="s">
        <v>930</v>
      </c>
      <c r="B1223" s="13">
        <v>-1.5716431</v>
      </c>
      <c r="C1223" t="s">
        <v>10753</v>
      </c>
      <c r="D1223">
        <v>-0.102511654756812</v>
      </c>
    </row>
    <row r="1224" spans="1:4" x14ac:dyDescent="0.2">
      <c r="C1224" t="s">
        <v>8844</v>
      </c>
      <c r="D1224">
        <v>-0.22190198502668801</v>
      </c>
    </row>
    <row r="1225" spans="1:4" x14ac:dyDescent="0.2">
      <c r="A1225" t="s">
        <v>4400</v>
      </c>
      <c r="B1225" s="13">
        <v>0.48715079999999999</v>
      </c>
      <c r="C1225" t="s">
        <v>9693</v>
      </c>
      <c r="D1225">
        <v>0.16332640070273799</v>
      </c>
    </row>
    <row r="1226" spans="1:4" x14ac:dyDescent="0.2">
      <c r="C1226" t="s">
        <v>8641</v>
      </c>
      <c r="D1226">
        <v>-0.18000705102015399</v>
      </c>
    </row>
    <row r="1227" spans="1:4" x14ac:dyDescent="0.2">
      <c r="C1227" t="s">
        <v>5661</v>
      </c>
      <c r="D1227">
        <v>-0.67818430332346902</v>
      </c>
    </row>
    <row r="1228" spans="1:4" x14ac:dyDescent="0.2">
      <c r="C1228" t="s">
        <v>7708</v>
      </c>
      <c r="D1228">
        <v>-0.46598879932549198</v>
      </c>
    </row>
    <row r="1229" spans="1:4" x14ac:dyDescent="0.2">
      <c r="C1229" t="s">
        <v>7244</v>
      </c>
      <c r="D1229">
        <v>-0.68023439573687505</v>
      </c>
    </row>
    <row r="1230" spans="1:4" x14ac:dyDescent="0.2">
      <c r="A1230" t="s">
        <v>1104</v>
      </c>
      <c r="B1230" s="13">
        <v>-2.7667804</v>
      </c>
      <c r="C1230" t="s">
        <v>9785</v>
      </c>
      <c r="D1230">
        <v>-0.120236259538521</v>
      </c>
    </row>
    <row r="1231" spans="1:4" x14ac:dyDescent="0.2">
      <c r="A1231" t="s">
        <v>1228</v>
      </c>
      <c r="B1231" s="13">
        <v>1.8237635000000001</v>
      </c>
      <c r="C1231" t="s">
        <v>5640</v>
      </c>
      <c r="D1231">
        <v>0.78884382039058598</v>
      </c>
    </row>
    <row r="1232" spans="1:4" x14ac:dyDescent="0.2">
      <c r="C1232" t="s">
        <v>5649</v>
      </c>
      <c r="D1232">
        <v>-0.73122568028389501</v>
      </c>
    </row>
    <row r="1233" spans="1:4" x14ac:dyDescent="0.2">
      <c r="A1233" t="s">
        <v>4420</v>
      </c>
      <c r="B1233" s="13">
        <v>-1.2204341000000001</v>
      </c>
      <c r="C1233" t="s">
        <v>9702</v>
      </c>
      <c r="D1233">
        <v>-8.8252271837626697E-2</v>
      </c>
    </row>
    <row r="1234" spans="1:4" x14ac:dyDescent="0.2">
      <c r="A1234" t="s">
        <v>1016</v>
      </c>
      <c r="B1234" s="13">
        <v>1.6165944000000001</v>
      </c>
      <c r="C1234" t="s">
        <v>6461</v>
      </c>
      <c r="D1234">
        <v>0.69083414972233304</v>
      </c>
    </row>
    <row r="1235" spans="1:4" x14ac:dyDescent="0.2">
      <c r="A1235" t="s">
        <v>4660</v>
      </c>
      <c r="B1235" s="13">
        <v>1.2588336</v>
      </c>
      <c r="C1235" t="s">
        <v>6918</v>
      </c>
      <c r="D1235">
        <v>0.518888848357271</v>
      </c>
    </row>
    <row r="1236" spans="1:4" x14ac:dyDescent="0.2">
      <c r="A1236" t="s">
        <v>2180</v>
      </c>
      <c r="B1236" s="13">
        <v>1.0342301</v>
      </c>
      <c r="C1236" t="s">
        <v>7791</v>
      </c>
      <c r="D1236">
        <v>0.39112044756634801</v>
      </c>
    </row>
    <row r="1237" spans="1:4" x14ac:dyDescent="0.2">
      <c r="A1237" t="s">
        <v>478</v>
      </c>
      <c r="B1237" s="13">
        <v>1.7323850000000001</v>
      </c>
      <c r="C1237" t="s">
        <v>5637</v>
      </c>
      <c r="D1237">
        <v>0.73496522647579798</v>
      </c>
    </row>
    <row r="1238" spans="1:4" x14ac:dyDescent="0.2">
      <c r="C1238" t="s">
        <v>5637</v>
      </c>
      <c r="D1238">
        <v>-0.55349068128509704</v>
      </c>
    </row>
    <row r="1239" spans="1:4" x14ac:dyDescent="0.2">
      <c r="A1239" t="s">
        <v>84</v>
      </c>
      <c r="B1239" s="13">
        <v>0.53642964000000004</v>
      </c>
      <c r="C1239" t="s">
        <v>8543</v>
      </c>
      <c r="D1239">
        <v>0.17440803521260201</v>
      </c>
    </row>
    <row r="1240" spans="1:4" x14ac:dyDescent="0.2">
      <c r="A1240" t="s">
        <v>1494</v>
      </c>
      <c r="B1240" s="13">
        <v>0.88385320000000001</v>
      </c>
      <c r="C1240" t="s">
        <v>8463</v>
      </c>
      <c r="D1240">
        <v>0.31788521300085798</v>
      </c>
    </row>
    <row r="1241" spans="1:4" x14ac:dyDescent="0.2">
      <c r="A1241" t="s">
        <v>1748</v>
      </c>
      <c r="B1241" s="13">
        <v>1.5198292</v>
      </c>
      <c r="C1241" t="s">
        <v>5779</v>
      </c>
      <c r="D1241">
        <v>0.66715662948602605</v>
      </c>
    </row>
    <row r="1242" spans="1:4" x14ac:dyDescent="0.2">
      <c r="C1242" t="s">
        <v>5779</v>
      </c>
      <c r="D1242">
        <v>-0.26350473128330298</v>
      </c>
    </row>
    <row r="1243" spans="1:4" x14ac:dyDescent="0.2">
      <c r="A1243" t="s">
        <v>313</v>
      </c>
      <c r="B1243" s="13">
        <v>-0.45734673999999997</v>
      </c>
      <c r="C1243" t="s">
        <v>10084</v>
      </c>
      <c r="D1243">
        <v>0.116150879809126</v>
      </c>
    </row>
    <row r="1244" spans="1:4" x14ac:dyDescent="0.2">
      <c r="A1244" t="s">
        <v>3622</v>
      </c>
      <c r="B1244" s="13">
        <v>0.94194995999999998</v>
      </c>
      <c r="C1244" t="s">
        <v>7172</v>
      </c>
      <c r="D1244">
        <v>0.346392417724663</v>
      </c>
    </row>
    <row r="1245" spans="1:4" x14ac:dyDescent="0.2">
      <c r="A1245" t="s">
        <v>3990</v>
      </c>
      <c r="B1245" s="13">
        <v>-0.45055996999999998</v>
      </c>
      <c r="C1245" t="s">
        <v>9351</v>
      </c>
      <c r="D1245">
        <v>0.12133852138774701</v>
      </c>
    </row>
    <row r="1246" spans="1:4" x14ac:dyDescent="0.2">
      <c r="A1246" t="s">
        <v>1650</v>
      </c>
      <c r="B1246" s="13">
        <v>1.9874768</v>
      </c>
      <c r="C1246" t="s">
        <v>6761</v>
      </c>
      <c r="D1246">
        <v>0.82255693828781196</v>
      </c>
    </row>
    <row r="1247" spans="1:4" x14ac:dyDescent="0.2">
      <c r="A1247" t="s">
        <v>1754</v>
      </c>
      <c r="B1247" s="13">
        <v>1.0766878</v>
      </c>
      <c r="C1247" t="s">
        <v>7545</v>
      </c>
      <c r="D1247">
        <v>0.40891926915587101</v>
      </c>
    </row>
    <row r="1248" spans="1:4" x14ac:dyDescent="0.2">
      <c r="A1248" t="s">
        <v>526</v>
      </c>
      <c r="B1248" s="13">
        <v>0.79542153999999998</v>
      </c>
      <c r="C1248" t="s">
        <v>7545</v>
      </c>
      <c r="D1248">
        <v>0.276066436802679</v>
      </c>
    </row>
    <row r="1249" spans="1:4" x14ac:dyDescent="0.2">
      <c r="A1249" t="s">
        <v>4268</v>
      </c>
      <c r="B1249" s="13">
        <v>1.2083081</v>
      </c>
      <c r="C1249" t="s">
        <v>6098</v>
      </c>
      <c r="D1249">
        <v>0.48904350121015999</v>
      </c>
    </row>
    <row r="1250" spans="1:4" x14ac:dyDescent="0.2">
      <c r="A1250" t="s">
        <v>860</v>
      </c>
      <c r="B1250" s="13">
        <v>-0.45605645</v>
      </c>
      <c r="C1250" t="s">
        <v>9369</v>
      </c>
      <c r="D1250">
        <v>0.117486946806888</v>
      </c>
    </row>
    <row r="1251" spans="1:4" x14ac:dyDescent="0.2">
      <c r="C1251" t="s">
        <v>7238</v>
      </c>
      <c r="D1251">
        <v>-0.417820416361323</v>
      </c>
    </row>
    <row r="1252" spans="1:4" x14ac:dyDescent="0.2">
      <c r="A1252" t="s">
        <v>3572</v>
      </c>
      <c r="B1252" s="13">
        <v>1.0408325</v>
      </c>
      <c r="C1252" t="s">
        <v>6326</v>
      </c>
      <c r="D1252">
        <v>0.39563125767204999</v>
      </c>
    </row>
    <row r="1253" spans="1:4" x14ac:dyDescent="0.2">
      <c r="A1253" t="s">
        <v>225</v>
      </c>
      <c r="B1253" s="13">
        <v>0.55858403000000001</v>
      </c>
      <c r="C1253" t="s">
        <v>8812</v>
      </c>
      <c r="D1253">
        <v>0.18313527069834301</v>
      </c>
    </row>
    <row r="1254" spans="1:4" x14ac:dyDescent="0.2">
      <c r="A1254" t="s">
        <v>4396</v>
      </c>
      <c r="B1254" s="13">
        <v>0.65294609999999997</v>
      </c>
      <c r="C1254" t="s">
        <v>8010</v>
      </c>
      <c r="D1254">
        <v>0.21653745259882501</v>
      </c>
    </row>
    <row r="1255" spans="1:4" x14ac:dyDescent="0.2">
      <c r="C1255" t="s">
        <v>5098</v>
      </c>
      <c r="D1255">
        <v>-0.24416710014877299</v>
      </c>
    </row>
    <row r="1256" spans="1:4" x14ac:dyDescent="0.2">
      <c r="A1256" t="s">
        <v>3868</v>
      </c>
      <c r="B1256" s="13">
        <v>0.55627660000000001</v>
      </c>
      <c r="C1256" t="s">
        <v>9973</v>
      </c>
      <c r="D1256">
        <v>0.18094710956712601</v>
      </c>
    </row>
    <row r="1257" spans="1:4" x14ac:dyDescent="0.2">
      <c r="A1257" t="s">
        <v>1654</v>
      </c>
      <c r="B1257" s="13">
        <v>1.0010623999999999</v>
      </c>
      <c r="C1257" t="s">
        <v>8706</v>
      </c>
      <c r="D1257">
        <v>0.37105916691388302</v>
      </c>
    </row>
    <row r="1258" spans="1:4" x14ac:dyDescent="0.2">
      <c r="A1258" t="s">
        <v>628</v>
      </c>
      <c r="B1258" s="13">
        <v>-0.71313970000000004</v>
      </c>
      <c r="C1258" t="s">
        <v>6684</v>
      </c>
      <c r="D1258">
        <v>1.09602609689811E-2</v>
      </c>
    </row>
    <row r="1259" spans="1:4" x14ac:dyDescent="0.2">
      <c r="C1259" t="s">
        <v>6684</v>
      </c>
      <c r="D1259">
        <v>-0.32845926797946401</v>
      </c>
    </row>
    <row r="1260" spans="1:4" x14ac:dyDescent="0.2">
      <c r="A1260" t="s">
        <v>258</v>
      </c>
      <c r="B1260" s="13">
        <v>0.54117660000000001</v>
      </c>
      <c r="C1260" t="s">
        <v>8868</v>
      </c>
      <c r="D1260">
        <v>0.17670170508553301</v>
      </c>
    </row>
    <row r="1261" spans="1:4" x14ac:dyDescent="0.2">
      <c r="A1261" t="s">
        <v>3722</v>
      </c>
      <c r="B1261" s="13">
        <v>-0.51547319999999996</v>
      </c>
      <c r="C1261" t="s">
        <v>8868</v>
      </c>
      <c r="D1261">
        <v>9.2505177608011704E-2</v>
      </c>
    </row>
    <row r="1262" spans="1:4" x14ac:dyDescent="0.2">
      <c r="A1262" t="s">
        <v>4542</v>
      </c>
      <c r="B1262" s="13">
        <v>-0.85849310000000001</v>
      </c>
      <c r="C1262" t="s">
        <v>8868</v>
      </c>
      <c r="D1262">
        <v>-3.8227107604251603E-2</v>
      </c>
    </row>
    <row r="1263" spans="1:4" x14ac:dyDescent="0.2">
      <c r="A1263" t="s">
        <v>3438</v>
      </c>
      <c r="B1263" s="13">
        <v>1.2104701</v>
      </c>
      <c r="C1263" t="s">
        <v>8491</v>
      </c>
      <c r="D1263">
        <v>0.49185521519742098</v>
      </c>
    </row>
    <row r="1264" spans="1:4" x14ac:dyDescent="0.2">
      <c r="A1264" t="s">
        <v>3040</v>
      </c>
      <c r="B1264" s="13">
        <v>0.94781554000000001</v>
      </c>
      <c r="C1264" t="s">
        <v>6651</v>
      </c>
      <c r="D1264">
        <v>0.34834119259595497</v>
      </c>
    </row>
    <row r="1265" spans="1:4" x14ac:dyDescent="0.2">
      <c r="C1265" t="s">
        <v>6651</v>
      </c>
      <c r="D1265">
        <v>-0.38041465799367102</v>
      </c>
    </row>
    <row r="1266" spans="1:4" x14ac:dyDescent="0.2">
      <c r="A1266" t="s">
        <v>1876</v>
      </c>
      <c r="B1266" s="13">
        <v>-1.2443998999999999</v>
      </c>
      <c r="C1266" t="s">
        <v>10125</v>
      </c>
      <c r="D1266">
        <v>-8.9558874336140307E-2</v>
      </c>
    </row>
    <row r="1267" spans="1:4" x14ac:dyDescent="0.2">
      <c r="C1267" t="s">
        <v>9109</v>
      </c>
      <c r="D1267">
        <v>-0.210269926594847</v>
      </c>
    </row>
    <row r="1268" spans="1:4" x14ac:dyDescent="0.2">
      <c r="A1268" t="s">
        <v>4198</v>
      </c>
      <c r="B1268" s="13">
        <v>-0.48264515000000002</v>
      </c>
      <c r="C1268" t="s">
        <v>10438</v>
      </c>
      <c r="D1268">
        <v>0.10815439664342399</v>
      </c>
    </row>
    <row r="1269" spans="1:4" x14ac:dyDescent="0.2">
      <c r="A1269" t="s">
        <v>2070</v>
      </c>
      <c r="B1269" s="13">
        <v>0.78402983999999998</v>
      </c>
      <c r="C1269" t="s">
        <v>7214</v>
      </c>
      <c r="D1269">
        <v>0.27099973005825401</v>
      </c>
    </row>
    <row r="1270" spans="1:4" x14ac:dyDescent="0.2">
      <c r="C1270" t="s">
        <v>5860</v>
      </c>
      <c r="D1270">
        <v>-0.69745788149806198</v>
      </c>
    </row>
    <row r="1271" spans="1:4" x14ac:dyDescent="0.2">
      <c r="C1271" t="s">
        <v>9026</v>
      </c>
      <c r="D1271">
        <v>-0.29064515966925902</v>
      </c>
    </row>
    <row r="1272" spans="1:4" x14ac:dyDescent="0.2">
      <c r="A1272" t="s">
        <v>1598</v>
      </c>
      <c r="B1272" s="13">
        <v>0.89989847000000001</v>
      </c>
      <c r="C1272" t="s">
        <v>6952</v>
      </c>
      <c r="D1272">
        <v>0.32507496413714498</v>
      </c>
    </row>
    <row r="1273" spans="1:4" x14ac:dyDescent="0.2">
      <c r="A1273" t="s">
        <v>606</v>
      </c>
      <c r="B1273" s="13">
        <v>1.0812805999999999</v>
      </c>
      <c r="C1273" t="s">
        <v>7376</v>
      </c>
      <c r="D1273">
        <v>0.41343808056839898</v>
      </c>
    </row>
    <row r="1274" spans="1:4" x14ac:dyDescent="0.2">
      <c r="A1274" t="s">
        <v>2202</v>
      </c>
      <c r="B1274" s="13">
        <v>0.64126720000000004</v>
      </c>
      <c r="C1274" t="s">
        <v>6485</v>
      </c>
      <c r="D1274">
        <v>0.21472023807810101</v>
      </c>
    </row>
    <row r="1275" spans="1:4" x14ac:dyDescent="0.2">
      <c r="C1275" t="s">
        <v>6485</v>
      </c>
      <c r="D1275">
        <v>-0.900360642871598</v>
      </c>
    </row>
    <row r="1276" spans="1:4" x14ac:dyDescent="0.2">
      <c r="A1276" t="s">
        <v>1226</v>
      </c>
      <c r="B1276" s="13">
        <v>1.5375502000000001</v>
      </c>
      <c r="C1276" t="s">
        <v>6840</v>
      </c>
      <c r="D1276">
        <v>0.67043730847718397</v>
      </c>
    </row>
    <row r="1277" spans="1:4" x14ac:dyDescent="0.2">
      <c r="A1277" t="s">
        <v>4486</v>
      </c>
      <c r="B1277" s="13">
        <v>-0.40379340000000002</v>
      </c>
      <c r="C1277" t="s">
        <v>6840</v>
      </c>
      <c r="D1277">
        <v>0.12843803414131</v>
      </c>
    </row>
    <row r="1278" spans="1:4" x14ac:dyDescent="0.2">
      <c r="A1278" t="s">
        <v>2494</v>
      </c>
      <c r="B1278" s="13">
        <v>0.80971409999999999</v>
      </c>
      <c r="C1278" t="s">
        <v>7577</v>
      </c>
      <c r="D1278">
        <v>0.283455166984528</v>
      </c>
    </row>
    <row r="1279" spans="1:4" x14ac:dyDescent="0.2">
      <c r="A1279" t="s">
        <v>4678</v>
      </c>
      <c r="B1279" s="13">
        <v>0.61656016000000002</v>
      </c>
      <c r="C1279" t="s">
        <v>8157</v>
      </c>
      <c r="D1279">
        <v>0.20067056823472401</v>
      </c>
    </row>
    <row r="1280" spans="1:4" x14ac:dyDescent="0.2">
      <c r="A1280" t="s">
        <v>4610</v>
      </c>
      <c r="B1280" s="13">
        <v>0.99275774000000006</v>
      </c>
      <c r="C1280" t="s">
        <v>6368</v>
      </c>
      <c r="D1280">
        <v>0.36817652241909099</v>
      </c>
    </row>
    <row r="1281" spans="1:4" x14ac:dyDescent="0.2">
      <c r="A1281" t="s">
        <v>4436</v>
      </c>
      <c r="B1281" s="13">
        <v>-0.62077283999999999</v>
      </c>
      <c r="C1281" t="s">
        <v>6368</v>
      </c>
      <c r="D1281">
        <v>4.8397238812626101E-2</v>
      </c>
    </row>
    <row r="1282" spans="1:4" x14ac:dyDescent="0.2">
      <c r="A1282" t="s">
        <v>1978</v>
      </c>
      <c r="B1282" s="13">
        <v>1.5274677000000001</v>
      </c>
      <c r="C1282" t="s">
        <v>5929</v>
      </c>
      <c r="D1282">
        <v>0.669646161360412</v>
      </c>
    </row>
    <row r="1283" spans="1:4" x14ac:dyDescent="0.2">
      <c r="A1283" t="s">
        <v>2018</v>
      </c>
      <c r="B1283" s="13">
        <v>0.71218305999999998</v>
      </c>
      <c r="C1283" t="s">
        <v>8691</v>
      </c>
      <c r="D1283">
        <v>0.23593274333977299</v>
      </c>
    </row>
    <row r="1284" spans="1:4" x14ac:dyDescent="0.2">
      <c r="C1284" t="s">
        <v>9343</v>
      </c>
      <c r="D1284">
        <v>-0.62772454816365197</v>
      </c>
    </row>
    <row r="1285" spans="1:4" x14ac:dyDescent="0.2">
      <c r="A1285" t="s">
        <v>3078</v>
      </c>
      <c r="B1285" s="13">
        <v>0.71530985999999996</v>
      </c>
      <c r="C1285" t="s">
        <v>8697</v>
      </c>
      <c r="D1285">
        <v>0.23708226889612699</v>
      </c>
    </row>
    <row r="1286" spans="1:4" x14ac:dyDescent="0.2">
      <c r="C1286" t="s">
        <v>9766</v>
      </c>
      <c r="D1286">
        <v>-0.12899995002057801</v>
      </c>
    </row>
    <row r="1287" spans="1:4" x14ac:dyDescent="0.2">
      <c r="C1287" t="s">
        <v>9766</v>
      </c>
      <c r="D1287">
        <v>-0.160879594396449</v>
      </c>
    </row>
    <row r="1288" spans="1:4" x14ac:dyDescent="0.2">
      <c r="A1288" t="s">
        <v>3702</v>
      </c>
      <c r="B1288" s="13">
        <v>-0.99167954999999997</v>
      </c>
      <c r="C1288" t="s">
        <v>9696</v>
      </c>
      <c r="D1288">
        <v>-5.99881904573214E-2</v>
      </c>
    </row>
    <row r="1289" spans="1:4" x14ac:dyDescent="0.2">
      <c r="C1289" t="s">
        <v>9696</v>
      </c>
      <c r="D1289">
        <v>-0.16020513055412899</v>
      </c>
    </row>
    <row r="1290" spans="1:4" x14ac:dyDescent="0.2">
      <c r="A1290" t="s">
        <v>2028</v>
      </c>
      <c r="B1290" s="13">
        <v>0.60226590000000002</v>
      </c>
      <c r="C1290" t="s">
        <v>9017</v>
      </c>
      <c r="D1290">
        <v>0.19609797272957699</v>
      </c>
    </row>
    <row r="1291" spans="1:4" x14ac:dyDescent="0.2">
      <c r="A1291" t="s">
        <v>3482</v>
      </c>
      <c r="B1291" s="13">
        <v>-1.2295083</v>
      </c>
      <c r="C1291" t="s">
        <v>7952</v>
      </c>
      <c r="D1291">
        <v>-8.9299034355443702E-2</v>
      </c>
    </row>
    <row r="1292" spans="1:4" x14ac:dyDescent="0.2">
      <c r="C1292" t="s">
        <v>7952</v>
      </c>
      <c r="D1292">
        <v>-0.22054656945249801</v>
      </c>
    </row>
    <row r="1293" spans="1:4" x14ac:dyDescent="0.2">
      <c r="A1293" t="s">
        <v>422</v>
      </c>
      <c r="B1293" s="13">
        <v>1.2311377999999999</v>
      </c>
      <c r="C1293" t="s">
        <v>8364</v>
      </c>
      <c r="D1293">
        <v>0.49998308655233398</v>
      </c>
    </row>
    <row r="1294" spans="1:4" x14ac:dyDescent="0.2">
      <c r="A1294" t="s">
        <v>3356</v>
      </c>
      <c r="B1294" s="13">
        <v>0.53692459999999997</v>
      </c>
      <c r="C1294" t="s">
        <v>10399</v>
      </c>
      <c r="D1294">
        <v>0.174753028616942</v>
      </c>
    </row>
    <row r="1295" spans="1:4" x14ac:dyDescent="0.2">
      <c r="A1295" t="s">
        <v>2476</v>
      </c>
      <c r="B1295" s="13">
        <v>-0.39271413999999999</v>
      </c>
      <c r="C1295" t="s">
        <v>10576</v>
      </c>
      <c r="D1295">
        <v>0.13230695984709701</v>
      </c>
    </row>
    <row r="1296" spans="1:4" x14ac:dyDescent="0.2">
      <c r="A1296" t="s">
        <v>3170</v>
      </c>
      <c r="B1296" s="13">
        <v>0.79945929999999998</v>
      </c>
      <c r="C1296" t="s">
        <v>8254</v>
      </c>
      <c r="D1296">
        <v>0.27795211885632898</v>
      </c>
    </row>
    <row r="1297" spans="1:4" x14ac:dyDescent="0.2">
      <c r="A1297" t="s">
        <v>4090</v>
      </c>
      <c r="B1297" s="13">
        <v>0.60891192999999999</v>
      </c>
      <c r="C1297" t="s">
        <v>8386</v>
      </c>
      <c r="D1297">
        <v>0.19737333197552401</v>
      </c>
    </row>
    <row r="1298" spans="1:4" x14ac:dyDescent="0.2">
      <c r="A1298" t="s">
        <v>1606</v>
      </c>
      <c r="B1298" s="13">
        <v>1.1579436999999999</v>
      </c>
      <c r="C1298" t="s">
        <v>7913</v>
      </c>
      <c r="D1298">
        <v>0.45424403771451899</v>
      </c>
    </row>
    <row r="1299" spans="1:4" x14ac:dyDescent="0.2">
      <c r="C1299" t="s">
        <v>7892</v>
      </c>
      <c r="D1299">
        <v>-0.366425740288295</v>
      </c>
    </row>
    <row r="1300" spans="1:4" x14ac:dyDescent="0.2">
      <c r="A1300" t="s">
        <v>3490</v>
      </c>
      <c r="B1300" s="13">
        <v>1.5397409</v>
      </c>
      <c r="C1300" t="s">
        <v>8245</v>
      </c>
      <c r="D1300">
        <v>0.672220236375348</v>
      </c>
    </row>
    <row r="1301" spans="1:4" x14ac:dyDescent="0.2">
      <c r="A1301" t="s">
        <v>2860</v>
      </c>
      <c r="B1301" s="13">
        <v>0.89939475000000002</v>
      </c>
      <c r="C1301" t="s">
        <v>8245</v>
      </c>
      <c r="D1301">
        <v>0.32436251811864703</v>
      </c>
    </row>
    <row r="1302" spans="1:4" x14ac:dyDescent="0.2">
      <c r="A1302" t="s">
        <v>4296</v>
      </c>
      <c r="B1302" s="13">
        <v>1.2436499999999999</v>
      </c>
      <c r="C1302" t="s">
        <v>9159</v>
      </c>
      <c r="D1302">
        <v>0.51004056607499704</v>
      </c>
    </row>
    <row r="1303" spans="1:4" x14ac:dyDescent="0.2">
      <c r="A1303" t="s">
        <v>146</v>
      </c>
      <c r="B1303" s="13">
        <v>0.97890840000000001</v>
      </c>
      <c r="C1303" t="s">
        <v>7467</v>
      </c>
      <c r="D1303">
        <v>0.36026546109990099</v>
      </c>
    </row>
    <row r="1304" spans="1:4" x14ac:dyDescent="0.2">
      <c r="A1304" t="s">
        <v>1058</v>
      </c>
      <c r="B1304" s="13">
        <v>0.5392673</v>
      </c>
      <c r="C1304" t="s">
        <v>9388</v>
      </c>
      <c r="D1304">
        <v>0.17519293170004999</v>
      </c>
    </row>
    <row r="1305" spans="1:4" x14ac:dyDescent="0.2">
      <c r="A1305" t="s">
        <v>3758</v>
      </c>
      <c r="B1305" s="13">
        <v>-1.2126827</v>
      </c>
      <c r="C1305" t="s">
        <v>9388</v>
      </c>
      <c r="D1305">
        <v>-8.6931196079498202E-2</v>
      </c>
    </row>
    <row r="1306" spans="1:4" x14ac:dyDescent="0.2">
      <c r="A1306" t="s">
        <v>138</v>
      </c>
      <c r="B1306" s="13">
        <v>0.62147366999999998</v>
      </c>
      <c r="C1306" t="s">
        <v>9481</v>
      </c>
      <c r="D1306">
        <v>0.20204258963601801</v>
      </c>
    </row>
    <row r="1307" spans="1:4" x14ac:dyDescent="0.2">
      <c r="C1307" t="s">
        <v>7849</v>
      </c>
      <c r="D1307">
        <v>-0.63457416484770801</v>
      </c>
    </row>
    <row r="1308" spans="1:4" x14ac:dyDescent="0.2">
      <c r="A1308" t="s">
        <v>712</v>
      </c>
      <c r="B1308" s="13">
        <v>0.61470559999999996</v>
      </c>
      <c r="C1308" t="s">
        <v>9720</v>
      </c>
      <c r="D1308">
        <v>0.19937206377865699</v>
      </c>
    </row>
    <row r="1309" spans="1:4" x14ac:dyDescent="0.2">
      <c r="A1309" t="s">
        <v>474</v>
      </c>
      <c r="B1309" s="13">
        <v>-0.6530513</v>
      </c>
      <c r="C1309" t="s">
        <v>9720</v>
      </c>
      <c r="D1309">
        <v>3.4983566185936101E-2</v>
      </c>
    </row>
    <row r="1310" spans="1:4" x14ac:dyDescent="0.2">
      <c r="A1310" t="s">
        <v>646</v>
      </c>
      <c r="B1310" s="13">
        <v>1.2775155</v>
      </c>
      <c r="C1310" t="s">
        <v>6570</v>
      </c>
      <c r="D1310">
        <v>0.52743754877883098</v>
      </c>
    </row>
    <row r="1311" spans="1:4" x14ac:dyDescent="0.2">
      <c r="C1311" t="s">
        <v>6813</v>
      </c>
      <c r="D1311">
        <v>-0.56576084310027197</v>
      </c>
    </row>
    <row r="1312" spans="1:4" x14ac:dyDescent="0.2">
      <c r="A1312" t="s">
        <v>4298</v>
      </c>
      <c r="B1312" s="13">
        <v>1.3829176000000001</v>
      </c>
      <c r="C1312" t="s">
        <v>5917</v>
      </c>
      <c r="D1312">
        <v>0.58950006957774204</v>
      </c>
    </row>
    <row r="1313" spans="1:4" x14ac:dyDescent="0.2">
      <c r="A1313" t="s">
        <v>270</v>
      </c>
      <c r="B1313" s="13">
        <v>0.43584382999999999</v>
      </c>
      <c r="C1313" t="s">
        <v>8207</v>
      </c>
      <c r="D1313">
        <v>0.15392355119853099</v>
      </c>
    </row>
    <row r="1314" spans="1:4" x14ac:dyDescent="0.2">
      <c r="C1314" t="s">
        <v>8207</v>
      </c>
      <c r="D1314">
        <v>-0.21280168520264001</v>
      </c>
    </row>
    <row r="1315" spans="1:4" x14ac:dyDescent="0.2">
      <c r="C1315" t="s">
        <v>8207</v>
      </c>
      <c r="D1315">
        <v>-0.28556176585502402</v>
      </c>
    </row>
    <row r="1316" spans="1:4" x14ac:dyDescent="0.2">
      <c r="A1316" t="s">
        <v>3530</v>
      </c>
      <c r="B1316" s="13">
        <v>0.96401979999999998</v>
      </c>
      <c r="C1316" t="s">
        <v>7220</v>
      </c>
      <c r="D1316">
        <v>0.35335521872637798</v>
      </c>
    </row>
    <row r="1317" spans="1:4" x14ac:dyDescent="0.2">
      <c r="A1317" t="s">
        <v>2514</v>
      </c>
      <c r="B1317" s="13">
        <v>0.65555065999999995</v>
      </c>
      <c r="C1317" t="s">
        <v>7220</v>
      </c>
      <c r="D1317">
        <v>0.21767273849669899</v>
      </c>
    </row>
    <row r="1318" spans="1:4" x14ac:dyDescent="0.2">
      <c r="C1318" t="s">
        <v>7220</v>
      </c>
      <c r="D1318">
        <v>-0.146248926371501</v>
      </c>
    </row>
    <row r="1319" spans="1:4" x14ac:dyDescent="0.2">
      <c r="A1319" t="s">
        <v>2410</v>
      </c>
      <c r="B1319" s="13">
        <v>0.91154926999999997</v>
      </c>
      <c r="C1319" t="s">
        <v>6440</v>
      </c>
      <c r="D1319">
        <v>0.32819998635126901</v>
      </c>
    </row>
    <row r="1320" spans="1:4" x14ac:dyDescent="0.2">
      <c r="C1320" t="s">
        <v>5532</v>
      </c>
      <c r="D1320">
        <v>-0.21314841352720701</v>
      </c>
    </row>
    <row r="1321" spans="1:4" x14ac:dyDescent="0.2">
      <c r="C1321" t="s">
        <v>5532</v>
      </c>
      <c r="D1321">
        <v>-0.85989573375061201</v>
      </c>
    </row>
    <row r="1322" spans="1:4" x14ac:dyDescent="0.2">
      <c r="A1322" t="s">
        <v>2142</v>
      </c>
      <c r="B1322" s="13">
        <v>0.62152180000000001</v>
      </c>
      <c r="C1322" t="s">
        <v>9385</v>
      </c>
      <c r="D1322">
        <v>0.20227885034176901</v>
      </c>
    </row>
    <row r="1323" spans="1:4" x14ac:dyDescent="0.2">
      <c r="A1323" t="s">
        <v>4574</v>
      </c>
      <c r="B1323" s="13">
        <v>-0.51066920000000005</v>
      </c>
      <c r="C1323" t="s">
        <v>9385</v>
      </c>
      <c r="D1323">
        <v>9.6612716419356301E-2</v>
      </c>
    </row>
    <row r="1324" spans="1:4" x14ac:dyDescent="0.2">
      <c r="C1324" t="s">
        <v>7032</v>
      </c>
      <c r="D1324">
        <v>-0.347356852402748</v>
      </c>
    </row>
    <row r="1325" spans="1:4" x14ac:dyDescent="0.2">
      <c r="C1325" t="s">
        <v>6770</v>
      </c>
      <c r="D1325">
        <v>-0.32530228719751197</v>
      </c>
    </row>
    <row r="1326" spans="1:4" x14ac:dyDescent="0.2">
      <c r="A1326" t="s">
        <v>506</v>
      </c>
      <c r="B1326" s="13">
        <v>1.6372321999999999</v>
      </c>
      <c r="C1326" t="s">
        <v>5547</v>
      </c>
      <c r="D1326">
        <v>0.69467972625415997</v>
      </c>
    </row>
    <row r="1327" spans="1:4" x14ac:dyDescent="0.2">
      <c r="C1327" t="s">
        <v>9381</v>
      </c>
      <c r="D1327">
        <v>-0.16078960864000699</v>
      </c>
    </row>
    <row r="1328" spans="1:4" x14ac:dyDescent="0.2">
      <c r="A1328" t="s">
        <v>4036</v>
      </c>
      <c r="B1328" s="13">
        <v>1.6829338</v>
      </c>
      <c r="C1328" t="s">
        <v>5592</v>
      </c>
      <c r="D1328">
        <v>0.71643304714631895</v>
      </c>
    </row>
    <row r="1329" spans="1:4" x14ac:dyDescent="0.2">
      <c r="A1329" t="s">
        <v>4440</v>
      </c>
      <c r="B1329" s="13">
        <v>1.3297445999999999</v>
      </c>
      <c r="C1329" t="s">
        <v>6294</v>
      </c>
      <c r="D1329">
        <v>0.54424794339809301</v>
      </c>
    </row>
    <row r="1330" spans="1:4" x14ac:dyDescent="0.2">
      <c r="C1330" t="s">
        <v>6294</v>
      </c>
      <c r="D1330">
        <v>-0.186864912375824</v>
      </c>
    </row>
    <row r="1331" spans="1:4" x14ac:dyDescent="0.2">
      <c r="A1331" t="s">
        <v>3600</v>
      </c>
      <c r="B1331" s="13">
        <v>-0.39051804000000001</v>
      </c>
      <c r="C1331" t="s">
        <v>10213</v>
      </c>
      <c r="D1331">
        <v>0.13248292565539799</v>
      </c>
    </row>
    <row r="1332" spans="1:4" x14ac:dyDescent="0.2">
      <c r="C1332" t="s">
        <v>8295</v>
      </c>
      <c r="D1332">
        <v>-0.37284123634385602</v>
      </c>
    </row>
    <row r="1333" spans="1:4" x14ac:dyDescent="0.2">
      <c r="A1333" t="s">
        <v>2210</v>
      </c>
      <c r="B1333" s="13">
        <v>0.73412140000000004</v>
      </c>
      <c r="C1333" t="s">
        <v>8352</v>
      </c>
      <c r="D1333">
        <v>0.243147837710604</v>
      </c>
    </row>
    <row r="1334" spans="1:4" x14ac:dyDescent="0.2">
      <c r="A1334" t="s">
        <v>3036</v>
      </c>
      <c r="B1334" s="13">
        <v>0.46572158000000002</v>
      </c>
      <c r="C1334" t="s">
        <v>6416</v>
      </c>
      <c r="D1334">
        <v>0.158266417052595</v>
      </c>
    </row>
    <row r="1335" spans="1:4" x14ac:dyDescent="0.2">
      <c r="C1335" t="s">
        <v>6416</v>
      </c>
      <c r="D1335">
        <v>-0.16883324043155601</v>
      </c>
    </row>
    <row r="1336" spans="1:4" x14ac:dyDescent="0.2">
      <c r="C1336" t="s">
        <v>6416</v>
      </c>
      <c r="D1336">
        <v>-0.56957643951641701</v>
      </c>
    </row>
    <row r="1337" spans="1:4" x14ac:dyDescent="0.2">
      <c r="A1337" t="s">
        <v>1678</v>
      </c>
      <c r="B1337" s="13">
        <v>-0.50754290000000002</v>
      </c>
      <c r="C1337" t="s">
        <v>7752</v>
      </c>
      <c r="D1337">
        <v>9.7537302038334606E-2</v>
      </c>
    </row>
    <row r="1338" spans="1:4" x14ac:dyDescent="0.2">
      <c r="C1338" t="s">
        <v>7752</v>
      </c>
      <c r="D1338">
        <v>-0.39041941718839901</v>
      </c>
    </row>
    <row r="1339" spans="1:4" x14ac:dyDescent="0.2">
      <c r="C1339" t="s">
        <v>6146</v>
      </c>
      <c r="D1339">
        <v>-0.40118336058107801</v>
      </c>
    </row>
    <row r="1340" spans="1:4" x14ac:dyDescent="0.2">
      <c r="C1340" t="s">
        <v>7483</v>
      </c>
      <c r="D1340">
        <v>-0.28567295914651097</v>
      </c>
    </row>
    <row r="1341" spans="1:4" x14ac:dyDescent="0.2">
      <c r="C1341" t="s">
        <v>7967</v>
      </c>
      <c r="D1341">
        <v>-0.20015340644540799</v>
      </c>
    </row>
    <row r="1342" spans="1:4" x14ac:dyDescent="0.2">
      <c r="C1342" t="s">
        <v>9258</v>
      </c>
      <c r="D1342">
        <v>-0.15352005336689201</v>
      </c>
    </row>
    <row r="1343" spans="1:4" x14ac:dyDescent="0.2">
      <c r="A1343" t="s">
        <v>3984</v>
      </c>
      <c r="B1343" s="13">
        <v>1.0329204000000001</v>
      </c>
      <c r="C1343" t="s">
        <v>6288</v>
      </c>
      <c r="D1343">
        <v>0.39071901776550799</v>
      </c>
    </row>
    <row r="1344" spans="1:4" x14ac:dyDescent="0.2">
      <c r="C1344" t="s">
        <v>10128</v>
      </c>
      <c r="D1344">
        <v>-0.146255271880153</v>
      </c>
    </row>
    <row r="1345" spans="1:4" x14ac:dyDescent="0.2">
      <c r="A1345" t="s">
        <v>2052</v>
      </c>
      <c r="B1345" s="13">
        <v>1.2947499</v>
      </c>
      <c r="C1345" t="s">
        <v>8850</v>
      </c>
      <c r="D1345">
        <v>0.53672665245539197</v>
      </c>
    </row>
    <row r="1346" spans="1:4" x14ac:dyDescent="0.2">
      <c r="A1346" t="s">
        <v>866</v>
      </c>
      <c r="B1346" s="13">
        <v>1.2885968999999999</v>
      </c>
      <c r="C1346" t="s">
        <v>8058</v>
      </c>
      <c r="D1346">
        <v>0.52857994132241704</v>
      </c>
    </row>
    <row r="1347" spans="1:4" x14ac:dyDescent="0.2">
      <c r="A1347" t="s">
        <v>1478</v>
      </c>
      <c r="B1347" s="13">
        <v>0.88068979999999997</v>
      </c>
      <c r="C1347" t="s">
        <v>8058</v>
      </c>
      <c r="D1347">
        <v>0.31444043517727999</v>
      </c>
    </row>
    <row r="1348" spans="1:4" x14ac:dyDescent="0.2">
      <c r="A1348" t="s">
        <v>3150</v>
      </c>
      <c r="B1348" s="13">
        <v>2.8499303</v>
      </c>
      <c r="C1348" t="s">
        <v>6401</v>
      </c>
      <c r="D1348">
        <v>1.1351838976236099</v>
      </c>
    </row>
    <row r="1349" spans="1:4" x14ac:dyDescent="0.2">
      <c r="A1349" t="s">
        <v>4362</v>
      </c>
      <c r="B1349" s="13">
        <v>-1.7166532999999999</v>
      </c>
      <c r="C1349" t="s">
        <v>6401</v>
      </c>
      <c r="D1349">
        <v>-0.110654663463283</v>
      </c>
    </row>
    <row r="1350" spans="1:4" x14ac:dyDescent="0.2">
      <c r="A1350" t="s">
        <v>27</v>
      </c>
      <c r="B1350" s="13">
        <v>-0.82552289999999995</v>
      </c>
      <c r="C1350" t="s">
        <v>8367</v>
      </c>
      <c r="D1350">
        <v>-2.4121374258703601E-2</v>
      </c>
    </row>
    <row r="1351" spans="1:4" x14ac:dyDescent="0.2">
      <c r="A1351" t="s">
        <v>4576</v>
      </c>
      <c r="B1351" s="13">
        <v>-2.1548669999999999</v>
      </c>
      <c r="C1351" t="s">
        <v>8367</v>
      </c>
      <c r="D1351">
        <v>-0.116365804547757</v>
      </c>
    </row>
    <row r="1352" spans="1:4" x14ac:dyDescent="0.2">
      <c r="C1352" t="s">
        <v>8367</v>
      </c>
      <c r="D1352">
        <v>-0.21859140620825199</v>
      </c>
    </row>
    <row r="1353" spans="1:4" x14ac:dyDescent="0.2">
      <c r="C1353" t="s">
        <v>8367</v>
      </c>
      <c r="D1353">
        <v>-0.25067993388744902</v>
      </c>
    </row>
    <row r="1354" spans="1:4" x14ac:dyDescent="0.2">
      <c r="C1354" t="s">
        <v>9555</v>
      </c>
      <c r="D1354">
        <v>-0.17495722501390801</v>
      </c>
    </row>
    <row r="1355" spans="1:4" x14ac:dyDescent="0.2">
      <c r="C1355" t="s">
        <v>7937</v>
      </c>
      <c r="D1355">
        <v>-0.26530941474148001</v>
      </c>
    </row>
    <row r="1356" spans="1:4" x14ac:dyDescent="0.2">
      <c r="C1356" t="s">
        <v>8871</v>
      </c>
      <c r="D1356">
        <v>-0.18073940853877901</v>
      </c>
    </row>
    <row r="1357" spans="1:4" x14ac:dyDescent="0.2">
      <c r="C1357" t="s">
        <v>9574</v>
      </c>
      <c r="D1357">
        <v>-0.141072920271296</v>
      </c>
    </row>
    <row r="1358" spans="1:4" x14ac:dyDescent="0.2">
      <c r="A1358" t="s">
        <v>3866</v>
      </c>
      <c r="B1358" s="13">
        <v>-0.50270002999999996</v>
      </c>
      <c r="C1358" t="s">
        <v>8401</v>
      </c>
      <c r="D1358">
        <v>0.101527731924113</v>
      </c>
    </row>
    <row r="1359" spans="1:4" x14ac:dyDescent="0.2">
      <c r="C1359" t="s">
        <v>8401</v>
      </c>
      <c r="D1359">
        <v>-0.27641615109645001</v>
      </c>
    </row>
    <row r="1360" spans="1:4" x14ac:dyDescent="0.2">
      <c r="C1360" t="s">
        <v>8374</v>
      </c>
      <c r="D1360">
        <v>-0.40961948166077999</v>
      </c>
    </row>
    <row r="1361" spans="1:4" x14ac:dyDescent="0.2">
      <c r="A1361" t="s">
        <v>2686</v>
      </c>
      <c r="B1361" s="13">
        <v>-0.44123033</v>
      </c>
      <c r="C1361" t="s">
        <v>9537</v>
      </c>
      <c r="D1361">
        <v>0.12235842817810499</v>
      </c>
    </row>
    <row r="1362" spans="1:4" x14ac:dyDescent="0.2">
      <c r="C1362" t="s">
        <v>7130</v>
      </c>
      <c r="D1362">
        <v>-0.48985064799366301</v>
      </c>
    </row>
    <row r="1363" spans="1:4" x14ac:dyDescent="0.2">
      <c r="C1363" t="s">
        <v>7657</v>
      </c>
      <c r="D1363">
        <v>-0.12791019255758099</v>
      </c>
    </row>
    <row r="1364" spans="1:4" x14ac:dyDescent="0.2">
      <c r="C1364" t="s">
        <v>7657</v>
      </c>
      <c r="D1364">
        <v>-0.36860797929003197</v>
      </c>
    </row>
    <row r="1365" spans="1:4" x14ac:dyDescent="0.2">
      <c r="C1365" t="s">
        <v>8583</v>
      </c>
      <c r="D1365">
        <v>-0.21171455733331901</v>
      </c>
    </row>
    <row r="1366" spans="1:4" x14ac:dyDescent="0.2">
      <c r="A1366" t="s">
        <v>3730</v>
      </c>
      <c r="B1366" s="13">
        <v>2.0710359</v>
      </c>
      <c r="C1366" t="s">
        <v>6998</v>
      </c>
      <c r="D1366">
        <v>0.89122164465153597</v>
      </c>
    </row>
    <row r="1367" spans="1:4" x14ac:dyDescent="0.2">
      <c r="A1367" t="s">
        <v>638</v>
      </c>
      <c r="B1367" s="13">
        <v>1.3544563999999999</v>
      </c>
      <c r="C1367" t="s">
        <v>6998</v>
      </c>
      <c r="D1367">
        <v>0.56074885343174197</v>
      </c>
    </row>
    <row r="1368" spans="1:4" x14ac:dyDescent="0.2">
      <c r="A1368" t="s">
        <v>4572</v>
      </c>
      <c r="B1368" s="13">
        <v>0.55773603999999999</v>
      </c>
      <c r="C1368" t="s">
        <v>9079</v>
      </c>
      <c r="D1368">
        <v>0.18133711405150901</v>
      </c>
    </row>
    <row r="1369" spans="1:4" x14ac:dyDescent="0.2">
      <c r="A1369" t="s">
        <v>2858</v>
      </c>
      <c r="B1369" s="13">
        <v>-0.43232682</v>
      </c>
      <c r="C1369" t="s">
        <v>9079</v>
      </c>
      <c r="D1369">
        <v>0.12462390807688099</v>
      </c>
    </row>
    <row r="1370" spans="1:4" x14ac:dyDescent="0.2">
      <c r="A1370" t="s">
        <v>2234</v>
      </c>
      <c r="B1370" s="13">
        <v>-0.39542282000000001</v>
      </c>
      <c r="C1370" t="s">
        <v>5758</v>
      </c>
      <c r="D1370">
        <v>0.130621561371111</v>
      </c>
    </row>
    <row r="1371" spans="1:4" x14ac:dyDescent="0.2">
      <c r="C1371" t="s">
        <v>5758</v>
      </c>
      <c r="D1371">
        <v>-0.60734338288057199</v>
      </c>
    </row>
    <row r="1372" spans="1:4" x14ac:dyDescent="0.2">
      <c r="C1372" t="s">
        <v>5703</v>
      </c>
      <c r="D1372">
        <v>-0.92064526296788696</v>
      </c>
    </row>
    <row r="1373" spans="1:4" x14ac:dyDescent="0.2">
      <c r="A1373" t="s">
        <v>71</v>
      </c>
      <c r="B1373" s="13">
        <v>0.47159701999999998</v>
      </c>
      <c r="C1373" t="s">
        <v>9032</v>
      </c>
      <c r="D1373">
        <v>0.15941758377674101</v>
      </c>
    </row>
    <row r="1374" spans="1:4" x14ac:dyDescent="0.2">
      <c r="C1374" t="s">
        <v>7274</v>
      </c>
      <c r="D1374">
        <v>-0.457473882154598</v>
      </c>
    </row>
    <row r="1375" spans="1:4" x14ac:dyDescent="0.2">
      <c r="A1375" t="s">
        <v>4088</v>
      </c>
      <c r="B1375" s="13">
        <v>-1.4000862000000001</v>
      </c>
      <c r="C1375" t="s">
        <v>10592</v>
      </c>
      <c r="D1375">
        <v>-9.9931315450057595E-2</v>
      </c>
    </row>
    <row r="1376" spans="1:4" x14ac:dyDescent="0.2">
      <c r="A1376" t="s">
        <v>1144</v>
      </c>
      <c r="B1376" s="13">
        <v>1.2125360000000001</v>
      </c>
      <c r="C1376" t="s">
        <v>7011</v>
      </c>
      <c r="D1376">
        <v>0.49472772150715599</v>
      </c>
    </row>
    <row r="1377" spans="1:4" x14ac:dyDescent="0.2">
      <c r="A1377" t="s">
        <v>4118</v>
      </c>
      <c r="B1377" s="13">
        <v>0.86110450000000005</v>
      </c>
      <c r="C1377" t="s">
        <v>6915</v>
      </c>
      <c r="D1377">
        <v>0.30945940559226898</v>
      </c>
    </row>
    <row r="1378" spans="1:4" x14ac:dyDescent="0.2">
      <c r="A1378" t="s">
        <v>3732</v>
      </c>
      <c r="B1378" s="13">
        <v>0.49882840000000001</v>
      </c>
      <c r="C1378" t="s">
        <v>6915</v>
      </c>
      <c r="D1378">
        <v>0.16583472460787901</v>
      </c>
    </row>
    <row r="1379" spans="1:4" x14ac:dyDescent="0.2">
      <c r="A1379" t="s">
        <v>3106</v>
      </c>
      <c r="B1379" s="13">
        <v>0.79091716000000001</v>
      </c>
      <c r="C1379" t="s">
        <v>7773</v>
      </c>
      <c r="D1379">
        <v>0.27410496184352801</v>
      </c>
    </row>
    <row r="1380" spans="1:4" x14ac:dyDescent="0.2">
      <c r="A1380" t="s">
        <v>3820</v>
      </c>
      <c r="B1380" s="13">
        <v>0.84742220000000001</v>
      </c>
      <c r="C1380" t="s">
        <v>8298</v>
      </c>
      <c r="D1380">
        <v>0.29952330755464301</v>
      </c>
    </row>
    <row r="1381" spans="1:4" x14ac:dyDescent="0.2">
      <c r="A1381" t="s">
        <v>2894</v>
      </c>
      <c r="B1381" s="13">
        <v>0.61849670000000001</v>
      </c>
      <c r="C1381" t="s">
        <v>9209</v>
      </c>
      <c r="D1381">
        <v>0.200881970827999</v>
      </c>
    </row>
    <row r="1382" spans="1:4" x14ac:dyDescent="0.2">
      <c r="C1382" t="s">
        <v>9209</v>
      </c>
      <c r="D1382">
        <v>-0.50317280153252497</v>
      </c>
    </row>
    <row r="1383" spans="1:4" x14ac:dyDescent="0.2">
      <c r="A1383" t="s">
        <v>2306</v>
      </c>
      <c r="B1383" s="13">
        <v>0.7848195</v>
      </c>
      <c r="C1383" t="s">
        <v>7788</v>
      </c>
      <c r="D1383">
        <v>0.27183563271636402</v>
      </c>
    </row>
    <row r="1384" spans="1:4" x14ac:dyDescent="0.2">
      <c r="C1384" t="s">
        <v>8606</v>
      </c>
      <c r="D1384">
        <v>-0.21186206395043</v>
      </c>
    </row>
    <row r="1385" spans="1:4" x14ac:dyDescent="0.2">
      <c r="C1385" t="s">
        <v>7316</v>
      </c>
      <c r="D1385">
        <v>-0.231715625502494</v>
      </c>
    </row>
    <row r="1386" spans="1:4" x14ac:dyDescent="0.2">
      <c r="C1386" t="s">
        <v>6003</v>
      </c>
      <c r="D1386">
        <v>-1.2124005191856899</v>
      </c>
    </row>
    <row r="1387" spans="1:4" x14ac:dyDescent="0.2">
      <c r="A1387" t="s">
        <v>3126</v>
      </c>
      <c r="B1387" s="13">
        <v>1.0247250999999999</v>
      </c>
      <c r="C1387" t="s">
        <v>7961</v>
      </c>
      <c r="D1387">
        <v>0.38490598249157398</v>
      </c>
    </row>
    <row r="1388" spans="1:4" x14ac:dyDescent="0.2">
      <c r="A1388" t="s">
        <v>906</v>
      </c>
      <c r="B1388" s="13">
        <v>1.2586413999999999</v>
      </c>
      <c r="C1388" t="s">
        <v>6831</v>
      </c>
      <c r="D1388">
        <v>0.51645138316439698</v>
      </c>
    </row>
    <row r="1389" spans="1:4" x14ac:dyDescent="0.2">
      <c r="A1389" t="s">
        <v>2908</v>
      </c>
      <c r="B1389" s="13">
        <v>-0.52067673000000003</v>
      </c>
      <c r="C1389" t="s">
        <v>10616</v>
      </c>
      <c r="D1389">
        <v>8.8148471998470798E-2</v>
      </c>
    </row>
    <row r="1390" spans="1:4" x14ac:dyDescent="0.2">
      <c r="C1390" t="s">
        <v>9063</v>
      </c>
      <c r="D1390">
        <v>-0.15966974534839001</v>
      </c>
    </row>
    <row r="1391" spans="1:4" x14ac:dyDescent="0.2">
      <c r="C1391" t="s">
        <v>9050</v>
      </c>
      <c r="D1391">
        <v>-0.149434389559775</v>
      </c>
    </row>
    <row r="1392" spans="1:4" x14ac:dyDescent="0.2">
      <c r="C1392" t="s">
        <v>10528</v>
      </c>
      <c r="D1392">
        <v>-0.25461014840787199</v>
      </c>
    </row>
    <row r="1393" spans="1:4" x14ac:dyDescent="0.2">
      <c r="A1393" t="s">
        <v>2366</v>
      </c>
      <c r="B1393" s="13">
        <v>0.61900129999999998</v>
      </c>
      <c r="C1393" t="s">
        <v>8478</v>
      </c>
      <c r="D1393">
        <v>0.20156616657484899</v>
      </c>
    </row>
    <row r="1394" spans="1:4" x14ac:dyDescent="0.2">
      <c r="C1394" t="s">
        <v>8478</v>
      </c>
      <c r="D1394">
        <v>-0.273811732592802</v>
      </c>
    </row>
    <row r="1395" spans="1:4" x14ac:dyDescent="0.2">
      <c r="A1395" t="s">
        <v>444</v>
      </c>
      <c r="B1395" s="13">
        <v>0.44962069999999998</v>
      </c>
      <c r="C1395" t="s">
        <v>9715</v>
      </c>
      <c r="D1395">
        <v>0.15676178903988799</v>
      </c>
    </row>
    <row r="1396" spans="1:4" x14ac:dyDescent="0.2">
      <c r="A1396" t="s">
        <v>464</v>
      </c>
      <c r="B1396" s="13">
        <v>-1.6640362</v>
      </c>
      <c r="C1396" t="s">
        <v>10187</v>
      </c>
      <c r="D1396">
        <v>-0.108489373056269</v>
      </c>
    </row>
    <row r="1397" spans="1:4" x14ac:dyDescent="0.2">
      <c r="A1397" t="s">
        <v>3824</v>
      </c>
      <c r="B1397" s="13">
        <v>0.49567935000000002</v>
      </c>
      <c r="C1397" t="s">
        <v>5691</v>
      </c>
      <c r="D1397">
        <v>0.16531166962806801</v>
      </c>
    </row>
    <row r="1398" spans="1:4" x14ac:dyDescent="0.2">
      <c r="C1398" t="s">
        <v>5691</v>
      </c>
      <c r="D1398">
        <v>-1.2268487692627701</v>
      </c>
    </row>
    <row r="1399" spans="1:4" x14ac:dyDescent="0.2">
      <c r="A1399" t="s">
        <v>1640</v>
      </c>
      <c r="B1399" s="13">
        <v>0.89373060000000004</v>
      </c>
      <c r="C1399" t="s">
        <v>7464</v>
      </c>
      <c r="D1399">
        <v>0.32346463739064002</v>
      </c>
    </row>
    <row r="1400" spans="1:4" x14ac:dyDescent="0.2">
      <c r="A1400" t="s">
        <v>4772</v>
      </c>
      <c r="B1400" s="13">
        <v>1.1034653000000001</v>
      </c>
      <c r="C1400" t="s">
        <v>5945</v>
      </c>
      <c r="D1400">
        <v>0.422635924552274</v>
      </c>
    </row>
    <row r="1401" spans="1:4" x14ac:dyDescent="0.2">
      <c r="C1401" t="s">
        <v>9429</v>
      </c>
      <c r="D1401">
        <v>-0.15441041552458201</v>
      </c>
    </row>
    <row r="1402" spans="1:4" x14ac:dyDescent="0.2">
      <c r="A1402" t="s">
        <v>4328</v>
      </c>
      <c r="B1402" s="13">
        <v>1.0247833</v>
      </c>
      <c r="C1402" t="s">
        <v>6779</v>
      </c>
      <c r="D1402">
        <v>0.38563631015703198</v>
      </c>
    </row>
    <row r="1403" spans="1:4" x14ac:dyDescent="0.2">
      <c r="C1403" t="s">
        <v>5727</v>
      </c>
      <c r="D1403">
        <v>-0.57332263732461597</v>
      </c>
    </row>
    <row r="1404" spans="1:4" x14ac:dyDescent="0.2">
      <c r="A1404" t="s">
        <v>209</v>
      </c>
      <c r="B1404" s="13">
        <v>0.43062329999999999</v>
      </c>
      <c r="C1404" t="s">
        <v>9408</v>
      </c>
      <c r="D1404">
        <v>0.153327943289324</v>
      </c>
    </row>
    <row r="1405" spans="1:4" x14ac:dyDescent="0.2">
      <c r="A1405" t="s">
        <v>2334</v>
      </c>
      <c r="B1405" s="13">
        <v>-1.2708303000000001</v>
      </c>
      <c r="C1405" t="s">
        <v>10683</v>
      </c>
      <c r="D1405">
        <v>-9.1092797319707902E-2</v>
      </c>
    </row>
    <row r="1406" spans="1:4" x14ac:dyDescent="0.2">
      <c r="A1406" t="s">
        <v>3946</v>
      </c>
      <c r="B1406" s="13">
        <v>1.5814353999999999</v>
      </c>
      <c r="C1406" t="s">
        <v>6083</v>
      </c>
      <c r="D1406">
        <v>0.68256000817554197</v>
      </c>
    </row>
    <row r="1407" spans="1:4" x14ac:dyDescent="0.2">
      <c r="C1407" t="s">
        <v>9321</v>
      </c>
      <c r="D1407">
        <v>-0.19513722378249601</v>
      </c>
    </row>
    <row r="1408" spans="1:4" x14ac:dyDescent="0.2">
      <c r="C1408" t="s">
        <v>9375</v>
      </c>
      <c r="D1408">
        <v>-0.14728127298879601</v>
      </c>
    </row>
    <row r="1409" spans="1:4" x14ac:dyDescent="0.2">
      <c r="A1409" t="s">
        <v>3224</v>
      </c>
      <c r="B1409" s="13">
        <v>2.010729</v>
      </c>
      <c r="C1409" t="s">
        <v>5697</v>
      </c>
      <c r="D1409">
        <v>0.86086199011296605</v>
      </c>
    </row>
    <row r="1410" spans="1:4" x14ac:dyDescent="0.2">
      <c r="A1410" t="s">
        <v>796</v>
      </c>
      <c r="B1410" s="13">
        <v>1.2662034</v>
      </c>
      <c r="C1410" t="s">
        <v>5697</v>
      </c>
      <c r="D1410">
        <v>0.52229691056405902</v>
      </c>
    </row>
    <row r="1411" spans="1:4" x14ac:dyDescent="0.2">
      <c r="A1411" t="s">
        <v>3118</v>
      </c>
      <c r="B1411" s="13">
        <v>0.70614670000000002</v>
      </c>
      <c r="C1411" t="s">
        <v>8398</v>
      </c>
      <c r="D1411">
        <v>0.23481572851426499</v>
      </c>
    </row>
    <row r="1412" spans="1:4" x14ac:dyDescent="0.2">
      <c r="A1412" t="s">
        <v>3918</v>
      </c>
      <c r="B1412" s="13">
        <v>0.73626625999999995</v>
      </c>
      <c r="C1412" t="s">
        <v>10029</v>
      </c>
      <c r="D1412">
        <v>0.244687201178453</v>
      </c>
    </row>
    <row r="1413" spans="1:4" x14ac:dyDescent="0.2">
      <c r="C1413" t="s">
        <v>5655</v>
      </c>
      <c r="D1413">
        <v>-0.87608509204441398</v>
      </c>
    </row>
    <row r="1414" spans="1:4" x14ac:dyDescent="0.2">
      <c r="A1414" t="s">
        <v>4256</v>
      </c>
      <c r="B1414" s="13">
        <v>0.93147296000000002</v>
      </c>
      <c r="C1414" t="s">
        <v>7211</v>
      </c>
      <c r="D1414">
        <v>0.34233367327883102</v>
      </c>
    </row>
    <row r="1415" spans="1:4" x14ac:dyDescent="0.2">
      <c r="A1415" t="s">
        <v>2358</v>
      </c>
      <c r="B1415" s="13">
        <v>0.59733563999999995</v>
      </c>
      <c r="C1415" t="s">
        <v>10049</v>
      </c>
      <c r="D1415">
        <v>0.192804738762823</v>
      </c>
    </row>
    <row r="1416" spans="1:4" x14ac:dyDescent="0.2">
      <c r="A1416" t="s">
        <v>3670</v>
      </c>
      <c r="B1416" s="13">
        <v>0.47837933999999999</v>
      </c>
      <c r="C1416" t="s">
        <v>9216</v>
      </c>
      <c r="D1416">
        <v>0.16222102323179899</v>
      </c>
    </row>
    <row r="1417" spans="1:4" x14ac:dyDescent="0.2">
      <c r="A1417" t="s">
        <v>450</v>
      </c>
      <c r="B1417" s="13">
        <v>1.0561566</v>
      </c>
      <c r="C1417" t="s">
        <v>7262</v>
      </c>
      <c r="D1417">
        <v>0.40037130654581798</v>
      </c>
    </row>
    <row r="1418" spans="1:4" x14ac:dyDescent="0.2">
      <c r="C1418" t="s">
        <v>7767</v>
      </c>
      <c r="D1418">
        <v>-0.34119918329319898</v>
      </c>
    </row>
    <row r="1419" spans="1:4" x14ac:dyDescent="0.2">
      <c r="A1419" t="s">
        <v>42</v>
      </c>
      <c r="B1419" s="13">
        <v>-1.0037917999999999</v>
      </c>
      <c r="C1419" t="s">
        <v>9886</v>
      </c>
      <c r="D1419">
        <v>-6.2971549900836907E-2</v>
      </c>
    </row>
    <row r="1420" spans="1:4" x14ac:dyDescent="0.2">
      <c r="A1420" t="s">
        <v>726</v>
      </c>
      <c r="B1420" s="13">
        <v>0.55809796</v>
      </c>
      <c r="C1420" t="s">
        <v>9519</v>
      </c>
      <c r="D1420">
        <v>0.18219145591604399</v>
      </c>
    </row>
    <row r="1421" spans="1:4" x14ac:dyDescent="0.2">
      <c r="A1421" t="s">
        <v>2944</v>
      </c>
      <c r="B1421" s="13">
        <v>1.1446902999999999</v>
      </c>
      <c r="C1421" t="s">
        <v>6597</v>
      </c>
      <c r="D1421">
        <v>0.447646540759922</v>
      </c>
    </row>
    <row r="1422" spans="1:4" x14ac:dyDescent="0.2">
      <c r="A1422" t="s">
        <v>3994</v>
      </c>
      <c r="B1422" s="13">
        <v>-1.1273587</v>
      </c>
      <c r="C1422" t="s">
        <v>10747</v>
      </c>
      <c r="D1422">
        <v>-7.8304915519129506E-2</v>
      </c>
    </row>
    <row r="1423" spans="1:4" x14ac:dyDescent="0.2">
      <c r="A1423" t="s">
        <v>4270</v>
      </c>
      <c r="B1423" s="13">
        <v>0.5698086</v>
      </c>
      <c r="C1423" t="s">
        <v>8758</v>
      </c>
      <c r="D1423">
        <v>0.184738988509206</v>
      </c>
    </row>
    <row r="1424" spans="1:4" x14ac:dyDescent="0.2">
      <c r="A1424" t="s">
        <v>201</v>
      </c>
      <c r="B1424" s="13">
        <v>0.69747559999999997</v>
      </c>
      <c r="C1424" t="s">
        <v>8746</v>
      </c>
      <c r="D1424">
        <v>0.23272458085407499</v>
      </c>
    </row>
    <row r="1425" spans="1:4" x14ac:dyDescent="0.2">
      <c r="A1425" t="s">
        <v>1868</v>
      </c>
      <c r="B1425" s="13">
        <v>-0.49854632999999998</v>
      </c>
      <c r="C1425" t="s">
        <v>9469</v>
      </c>
      <c r="D1425">
        <v>0.101948639841169</v>
      </c>
    </row>
    <row r="1426" spans="1:4" x14ac:dyDescent="0.2">
      <c r="A1426" t="s">
        <v>199</v>
      </c>
      <c r="B1426" s="13">
        <v>-3.6458282</v>
      </c>
      <c r="C1426" t="s">
        <v>10076</v>
      </c>
      <c r="D1426">
        <v>-0.12495886075280301</v>
      </c>
    </row>
    <row r="1427" spans="1:4" x14ac:dyDescent="0.2">
      <c r="C1427" t="s">
        <v>6727</v>
      </c>
      <c r="D1427">
        <v>-0.434267647341056</v>
      </c>
    </row>
    <row r="1428" spans="1:4" x14ac:dyDescent="0.2">
      <c r="C1428" t="s">
        <v>5514</v>
      </c>
      <c r="D1428">
        <v>-0.99997553871327705</v>
      </c>
    </row>
    <row r="1429" spans="1:4" x14ac:dyDescent="0.2">
      <c r="A1429" t="s">
        <v>3832</v>
      </c>
      <c r="B1429" s="13">
        <v>1.0205579</v>
      </c>
      <c r="C1429" t="s">
        <v>6660</v>
      </c>
      <c r="D1429">
        <v>0.38154975342719599</v>
      </c>
    </row>
    <row r="1430" spans="1:4" x14ac:dyDescent="0.2">
      <c r="A1430" t="s">
        <v>3804</v>
      </c>
      <c r="B1430" s="13">
        <v>1.1678599000000001</v>
      </c>
      <c r="C1430" t="s">
        <v>7047</v>
      </c>
      <c r="D1430">
        <v>0.46099984187391302</v>
      </c>
    </row>
    <row r="1431" spans="1:4" x14ac:dyDescent="0.2">
      <c r="C1431" t="s">
        <v>8752</v>
      </c>
      <c r="D1431">
        <v>-0.227156550695682</v>
      </c>
    </row>
    <row r="1432" spans="1:4" x14ac:dyDescent="0.2">
      <c r="A1432" t="s">
        <v>994</v>
      </c>
      <c r="B1432" s="13">
        <v>-0.83754439999999997</v>
      </c>
      <c r="C1432" t="s">
        <v>9813</v>
      </c>
      <c r="D1432">
        <v>-3.1709044170949698E-2</v>
      </c>
    </row>
    <row r="1433" spans="1:4" x14ac:dyDescent="0.2">
      <c r="A1433" t="s">
        <v>3366</v>
      </c>
      <c r="B1433" s="13">
        <v>1.1071635</v>
      </c>
      <c r="C1433" t="s">
        <v>6210</v>
      </c>
      <c r="D1433">
        <v>0.43025376855593001</v>
      </c>
    </row>
    <row r="1434" spans="1:4" x14ac:dyDescent="0.2">
      <c r="A1434" t="s">
        <v>2238</v>
      </c>
      <c r="B1434" s="13">
        <v>0.91925500000000004</v>
      </c>
      <c r="C1434" t="s">
        <v>5954</v>
      </c>
      <c r="D1434">
        <v>0.33366054193515898</v>
      </c>
    </row>
    <row r="1435" spans="1:4" x14ac:dyDescent="0.2">
      <c r="A1435" t="s">
        <v>4392</v>
      </c>
      <c r="B1435" s="13">
        <v>-0.5314854</v>
      </c>
      <c r="C1435" t="s">
        <v>5954</v>
      </c>
      <c r="D1435">
        <v>8.4383530782142196E-2</v>
      </c>
    </row>
    <row r="1436" spans="1:4" x14ac:dyDescent="0.2">
      <c r="A1436" t="s">
        <v>1224</v>
      </c>
      <c r="B1436" s="13">
        <v>-1.5035486</v>
      </c>
      <c r="C1436" t="s">
        <v>5954</v>
      </c>
      <c r="D1436">
        <v>-0.101078844512934</v>
      </c>
    </row>
    <row r="1437" spans="1:4" x14ac:dyDescent="0.2">
      <c r="C1437" t="s">
        <v>5954</v>
      </c>
      <c r="D1437">
        <v>-0.59572275257162999</v>
      </c>
    </row>
    <row r="1438" spans="1:4" x14ac:dyDescent="0.2">
      <c r="A1438" t="s">
        <v>3392</v>
      </c>
      <c r="B1438" s="13">
        <v>0.71809703000000003</v>
      </c>
      <c r="C1438" t="s">
        <v>8414</v>
      </c>
      <c r="D1438">
        <v>0.23769752342174899</v>
      </c>
    </row>
    <row r="1439" spans="1:4" x14ac:dyDescent="0.2">
      <c r="A1439" t="s">
        <v>3284</v>
      </c>
      <c r="B1439" s="13">
        <v>-0.6874266</v>
      </c>
      <c r="C1439" t="s">
        <v>8414</v>
      </c>
      <c r="D1439">
        <v>1.9831037786555001E-2</v>
      </c>
    </row>
    <row r="1440" spans="1:4" x14ac:dyDescent="0.2">
      <c r="A1440" t="s">
        <v>1476</v>
      </c>
      <c r="B1440" s="13">
        <v>-1.1707379</v>
      </c>
      <c r="C1440" t="s">
        <v>9754</v>
      </c>
      <c r="D1440">
        <v>-8.2566373563302001E-2</v>
      </c>
    </row>
    <row r="1441" spans="1:4" x14ac:dyDescent="0.2">
      <c r="C1441" t="s">
        <v>5595</v>
      </c>
      <c r="D1441">
        <v>-0.925747885222445</v>
      </c>
    </row>
    <row r="1442" spans="1:4" x14ac:dyDescent="0.2">
      <c r="A1442" t="s">
        <v>1760</v>
      </c>
      <c r="B1442" s="13">
        <v>1.1226677</v>
      </c>
      <c r="C1442" t="s">
        <v>5942</v>
      </c>
      <c r="D1442">
        <v>0.43672551511999202</v>
      </c>
    </row>
    <row r="1443" spans="1:4" x14ac:dyDescent="0.2">
      <c r="A1443" t="s">
        <v>1964</v>
      </c>
      <c r="B1443" s="13">
        <v>0.69752289999999995</v>
      </c>
      <c r="C1443" t="s">
        <v>8806</v>
      </c>
      <c r="D1443">
        <v>0.233138138696835</v>
      </c>
    </row>
    <row r="1444" spans="1:4" x14ac:dyDescent="0.2">
      <c r="C1444" t="s">
        <v>9038</v>
      </c>
      <c r="D1444">
        <v>-0.162243728199676</v>
      </c>
    </row>
    <row r="1445" spans="1:4" x14ac:dyDescent="0.2">
      <c r="A1445" t="s">
        <v>384</v>
      </c>
      <c r="B1445" s="13">
        <v>2.9635636999999999</v>
      </c>
      <c r="C1445" t="s">
        <v>5733</v>
      </c>
      <c r="D1445">
        <v>1.15323536285392</v>
      </c>
    </row>
    <row r="1446" spans="1:4" x14ac:dyDescent="0.2">
      <c r="A1446" t="s">
        <v>2156</v>
      </c>
      <c r="B1446" s="13">
        <v>-2.9613584999999998</v>
      </c>
      <c r="C1446" t="s">
        <v>5733</v>
      </c>
      <c r="D1446">
        <v>-0.122485025931147</v>
      </c>
    </row>
    <row r="1447" spans="1:4" x14ac:dyDescent="0.2">
      <c r="A1447" t="s">
        <v>3840</v>
      </c>
      <c r="B1447" s="13">
        <v>-0.48312929999999998</v>
      </c>
      <c r="C1447" t="s">
        <v>10394</v>
      </c>
      <c r="D1447">
        <v>0.107034071224595</v>
      </c>
    </row>
    <row r="1448" spans="1:4" x14ac:dyDescent="0.2">
      <c r="A1448" t="s">
        <v>1806</v>
      </c>
      <c r="B1448" s="13">
        <v>-1.1853830999999999</v>
      </c>
      <c r="C1448" t="s">
        <v>10394</v>
      </c>
      <c r="D1448">
        <v>-8.4658974900501005E-2</v>
      </c>
    </row>
    <row r="1449" spans="1:4" x14ac:dyDescent="0.2">
      <c r="A1449" t="s">
        <v>4010</v>
      </c>
      <c r="B1449" s="13">
        <v>1.1851826000000001</v>
      </c>
      <c r="C1449" t="s">
        <v>6458</v>
      </c>
      <c r="D1449">
        <v>0.475737531609356</v>
      </c>
    </row>
    <row r="1450" spans="1:4" x14ac:dyDescent="0.2">
      <c r="A1450" t="s">
        <v>4120</v>
      </c>
      <c r="B1450" s="13">
        <v>0.52997550000000004</v>
      </c>
      <c r="C1450" t="s">
        <v>9475</v>
      </c>
      <c r="D1450">
        <v>0.17382923038552101</v>
      </c>
    </row>
    <row r="1451" spans="1:4" x14ac:dyDescent="0.2">
      <c r="A1451" t="s">
        <v>3454</v>
      </c>
      <c r="B1451" s="13">
        <v>1.0277335999999999</v>
      </c>
      <c r="C1451" t="s">
        <v>7977</v>
      </c>
      <c r="D1451">
        <v>0.38685006443413</v>
      </c>
    </row>
    <row r="1452" spans="1:4" x14ac:dyDescent="0.2">
      <c r="A1452" t="s">
        <v>4488</v>
      </c>
      <c r="B1452" s="13">
        <v>0.87889039999999996</v>
      </c>
      <c r="C1452" t="s">
        <v>7761</v>
      </c>
      <c r="D1452">
        <v>0.31374304088486799</v>
      </c>
    </row>
    <row r="1453" spans="1:4" x14ac:dyDescent="0.2">
      <c r="A1453" t="s">
        <v>4496</v>
      </c>
      <c r="B1453" s="13">
        <v>0.60178790000000004</v>
      </c>
      <c r="C1453" t="s">
        <v>8007</v>
      </c>
      <c r="D1453">
        <v>0.196005860498978</v>
      </c>
    </row>
    <row r="1454" spans="1:4" x14ac:dyDescent="0.2">
      <c r="A1454" t="s">
        <v>4374</v>
      </c>
      <c r="B1454" s="13">
        <v>1.1842889999999999</v>
      </c>
      <c r="C1454" t="s">
        <v>5878</v>
      </c>
      <c r="D1454">
        <v>0.47474373248914098</v>
      </c>
    </row>
    <row r="1455" spans="1:4" x14ac:dyDescent="0.2">
      <c r="C1455" t="s">
        <v>5878</v>
      </c>
      <c r="D1455">
        <v>-0.33680241159658503</v>
      </c>
    </row>
    <row r="1456" spans="1:4" x14ac:dyDescent="0.2">
      <c r="C1456" t="s">
        <v>8073</v>
      </c>
      <c r="D1456">
        <v>-0.22099623320641901</v>
      </c>
    </row>
    <row r="1457" spans="1:4" x14ac:dyDescent="0.2">
      <c r="C1457" t="s">
        <v>6810</v>
      </c>
      <c r="D1457">
        <v>-1.02997745841757</v>
      </c>
    </row>
    <row r="1458" spans="1:4" x14ac:dyDescent="0.2">
      <c r="A1458" t="s">
        <v>4780</v>
      </c>
      <c r="B1458" s="13">
        <v>0.92996639999999997</v>
      </c>
      <c r="C1458" t="s">
        <v>7041</v>
      </c>
      <c r="D1458">
        <v>0.33910255204464501</v>
      </c>
    </row>
    <row r="1459" spans="1:4" x14ac:dyDescent="0.2">
      <c r="A1459" t="s">
        <v>2256</v>
      </c>
      <c r="B1459" s="13">
        <v>0.66451274999999999</v>
      </c>
      <c r="C1459" t="s">
        <v>7041</v>
      </c>
      <c r="D1459">
        <v>0.220592724592307</v>
      </c>
    </row>
    <row r="1460" spans="1:4" x14ac:dyDescent="0.2">
      <c r="A1460" t="s">
        <v>4528</v>
      </c>
      <c r="B1460" s="13">
        <v>0.83853173000000003</v>
      </c>
      <c r="C1460" t="s">
        <v>8950</v>
      </c>
      <c r="D1460">
        <v>0.29351841458979999</v>
      </c>
    </row>
    <row r="1461" spans="1:4" x14ac:dyDescent="0.2">
      <c r="C1461" t="s">
        <v>8927</v>
      </c>
      <c r="D1461">
        <v>-0.17236619410533399</v>
      </c>
    </row>
    <row r="1462" spans="1:4" x14ac:dyDescent="0.2">
      <c r="A1462" t="s">
        <v>339</v>
      </c>
      <c r="B1462" s="13">
        <v>-1.2928303000000001</v>
      </c>
      <c r="C1462" t="s">
        <v>10209</v>
      </c>
      <c r="D1462">
        <v>-9.2711875538524197E-2</v>
      </c>
    </row>
    <row r="1463" spans="1:4" x14ac:dyDescent="0.2">
      <c r="A1463" t="s">
        <v>642</v>
      </c>
      <c r="B1463" s="13">
        <v>0.95566660000000003</v>
      </c>
      <c r="C1463" t="s">
        <v>8879</v>
      </c>
      <c r="D1463">
        <v>0.352204990702781</v>
      </c>
    </row>
    <row r="1464" spans="1:4" x14ac:dyDescent="0.2">
      <c r="A1464" t="s">
        <v>4364</v>
      </c>
      <c r="B1464" s="13">
        <v>0.95381044999999998</v>
      </c>
      <c r="C1464" t="s">
        <v>7699</v>
      </c>
      <c r="D1464">
        <v>0.34996905533488198</v>
      </c>
    </row>
    <row r="1465" spans="1:4" x14ac:dyDescent="0.2">
      <c r="A1465" t="s">
        <v>1600</v>
      </c>
      <c r="B1465" s="13">
        <v>1.0103272000000001</v>
      </c>
      <c r="C1465" t="s">
        <v>6639</v>
      </c>
      <c r="D1465">
        <v>0.37692576519935</v>
      </c>
    </row>
    <row r="1466" spans="1:4" x14ac:dyDescent="0.2">
      <c r="C1466" t="s">
        <v>7008</v>
      </c>
      <c r="D1466">
        <v>-0.56452002606469398</v>
      </c>
    </row>
    <row r="1467" spans="1:4" x14ac:dyDescent="0.2">
      <c r="A1467" t="s">
        <v>1740</v>
      </c>
      <c r="B1467" s="13">
        <v>1.0747253000000001</v>
      </c>
      <c r="C1467" t="s">
        <v>5908</v>
      </c>
      <c r="D1467">
        <v>0.40732657217597401</v>
      </c>
    </row>
    <row r="1468" spans="1:4" x14ac:dyDescent="0.2">
      <c r="C1468" t="s">
        <v>6443</v>
      </c>
      <c r="D1468">
        <v>-0.38538192916670999</v>
      </c>
    </row>
    <row r="1469" spans="1:4" x14ac:dyDescent="0.2">
      <c r="C1469" t="s">
        <v>8092</v>
      </c>
      <c r="D1469">
        <v>-0.21954629389699001</v>
      </c>
    </row>
    <row r="1470" spans="1:4" x14ac:dyDescent="0.2">
      <c r="C1470" t="s">
        <v>8092</v>
      </c>
      <c r="D1470">
        <v>-0.285127317185701</v>
      </c>
    </row>
    <row r="1471" spans="1:4" x14ac:dyDescent="0.2">
      <c r="A1471" t="s">
        <v>4208</v>
      </c>
      <c r="B1471" s="13">
        <v>0.69504710000000003</v>
      </c>
      <c r="C1471" t="s">
        <v>8453</v>
      </c>
      <c r="D1471">
        <v>0.23167202356958799</v>
      </c>
    </row>
    <row r="1472" spans="1:4" x14ac:dyDescent="0.2">
      <c r="A1472" t="s">
        <v>2326</v>
      </c>
      <c r="B1472" s="13">
        <v>1.8049287000000001</v>
      </c>
      <c r="C1472" t="s">
        <v>7087</v>
      </c>
      <c r="D1472">
        <v>0.782106534587522</v>
      </c>
    </row>
    <row r="1473" spans="1:4" x14ac:dyDescent="0.2">
      <c r="A1473" t="s">
        <v>1840</v>
      </c>
      <c r="B1473" s="13">
        <v>-0.49498963000000001</v>
      </c>
      <c r="C1473" t="s">
        <v>7895</v>
      </c>
      <c r="D1473">
        <v>0.102834524253456</v>
      </c>
    </row>
    <row r="1474" spans="1:4" x14ac:dyDescent="0.2">
      <c r="C1474" t="s">
        <v>7895</v>
      </c>
      <c r="D1474">
        <v>-0.26979249116793702</v>
      </c>
    </row>
    <row r="1475" spans="1:4" x14ac:dyDescent="0.2">
      <c r="C1475" t="s">
        <v>8361</v>
      </c>
      <c r="D1475">
        <v>-0.63412851961736305</v>
      </c>
    </row>
    <row r="1476" spans="1:4" x14ac:dyDescent="0.2">
      <c r="A1476" t="s">
        <v>2510</v>
      </c>
      <c r="B1476" s="13">
        <v>0.72912394999999997</v>
      </c>
      <c r="C1476" t="s">
        <v>8847</v>
      </c>
      <c r="D1476">
        <v>0.242528129961911</v>
      </c>
    </row>
    <row r="1477" spans="1:4" x14ac:dyDescent="0.2">
      <c r="A1477" t="s">
        <v>1794</v>
      </c>
      <c r="B1477" s="13">
        <v>-0.59995860000000001</v>
      </c>
      <c r="C1477" t="s">
        <v>9732</v>
      </c>
      <c r="D1477">
        <v>5.6793052185335598E-2</v>
      </c>
    </row>
    <row r="1478" spans="1:4" x14ac:dyDescent="0.2">
      <c r="A1478" t="s">
        <v>1120</v>
      </c>
      <c r="B1478" s="13">
        <v>1.4153372</v>
      </c>
      <c r="C1478" t="s">
        <v>6110</v>
      </c>
      <c r="D1478">
        <v>0.60187470902516405</v>
      </c>
    </row>
    <row r="1479" spans="1:4" x14ac:dyDescent="0.2">
      <c r="A1479" t="s">
        <v>1624</v>
      </c>
      <c r="B1479" s="13">
        <v>0.75299716000000005</v>
      </c>
      <c r="C1479" t="s">
        <v>6110</v>
      </c>
      <c r="D1479">
        <v>0.25526928602966098</v>
      </c>
    </row>
    <row r="1480" spans="1:4" x14ac:dyDescent="0.2">
      <c r="A1480" t="s">
        <v>3746</v>
      </c>
      <c r="B1480" s="13">
        <v>-0.49539608000000002</v>
      </c>
      <c r="C1480" t="s">
        <v>6110</v>
      </c>
      <c r="D1480">
        <v>0.102662106785834</v>
      </c>
    </row>
    <row r="1481" spans="1:4" x14ac:dyDescent="0.2">
      <c r="A1481" t="s">
        <v>772</v>
      </c>
      <c r="B1481" s="13">
        <v>-0.76896509999999996</v>
      </c>
      <c r="C1481" t="s">
        <v>6110</v>
      </c>
      <c r="D1481">
        <v>-6.9644141396064301E-3</v>
      </c>
    </row>
    <row r="1482" spans="1:4" x14ac:dyDescent="0.2">
      <c r="A1482" t="s">
        <v>4558</v>
      </c>
      <c r="B1482" s="13">
        <v>-2.3925945999999998</v>
      </c>
      <c r="C1482" t="s">
        <v>6110</v>
      </c>
      <c r="D1482">
        <v>-0.118738833135749</v>
      </c>
    </row>
    <row r="1483" spans="1:4" x14ac:dyDescent="0.2">
      <c r="C1483" t="s">
        <v>6110</v>
      </c>
      <c r="D1483">
        <v>-0.213374027142405</v>
      </c>
    </row>
    <row r="1484" spans="1:4" x14ac:dyDescent="0.2">
      <c r="C1484" t="s">
        <v>6110</v>
      </c>
      <c r="D1484">
        <v>-0.44557543499663699</v>
      </c>
    </row>
    <row r="1485" spans="1:4" x14ac:dyDescent="0.2">
      <c r="A1485" t="s">
        <v>341</v>
      </c>
      <c r="B1485" s="13">
        <v>-0.93481930000000002</v>
      </c>
      <c r="C1485" t="s">
        <v>9312</v>
      </c>
      <c r="D1485">
        <v>-5.4993879828981497E-2</v>
      </c>
    </row>
    <row r="1486" spans="1:4" x14ac:dyDescent="0.2">
      <c r="C1486" t="s">
        <v>5736</v>
      </c>
      <c r="D1486">
        <v>-0.57896537135464698</v>
      </c>
    </row>
    <row r="1487" spans="1:4" x14ac:dyDescent="0.2">
      <c r="A1487" t="s">
        <v>4584</v>
      </c>
      <c r="B1487" s="13">
        <v>-1.5607485000000001</v>
      </c>
      <c r="C1487" t="s">
        <v>10114</v>
      </c>
      <c r="D1487">
        <v>-0.10212418483821201</v>
      </c>
    </row>
    <row r="1488" spans="1:4" x14ac:dyDescent="0.2">
      <c r="A1488" t="s">
        <v>1646</v>
      </c>
      <c r="B1488" s="13">
        <v>1.0786346</v>
      </c>
      <c r="C1488" t="s">
        <v>6428</v>
      </c>
      <c r="D1488">
        <v>0.40898189708356603</v>
      </c>
    </row>
    <row r="1489" spans="1:4" x14ac:dyDescent="0.2">
      <c r="A1489" t="s">
        <v>3960</v>
      </c>
      <c r="B1489" s="13">
        <v>0.5220245</v>
      </c>
      <c r="C1489" t="s">
        <v>8824</v>
      </c>
      <c r="D1489">
        <v>0.17295578900813199</v>
      </c>
    </row>
    <row r="1490" spans="1:4" x14ac:dyDescent="0.2">
      <c r="A1490" t="s">
        <v>830</v>
      </c>
      <c r="B1490" s="13">
        <v>0.63855430000000002</v>
      </c>
      <c r="C1490" t="s">
        <v>8166</v>
      </c>
      <c r="D1490">
        <v>0.21247372780957799</v>
      </c>
    </row>
    <row r="1491" spans="1:4" x14ac:dyDescent="0.2">
      <c r="C1491" t="s">
        <v>8166</v>
      </c>
      <c r="D1491">
        <v>-0.26386009472377298</v>
      </c>
    </row>
    <row r="1492" spans="1:4" x14ac:dyDescent="0.2">
      <c r="A1492" t="s">
        <v>916</v>
      </c>
      <c r="B1492" s="13">
        <v>1.0802670999999999</v>
      </c>
      <c r="C1492" t="s">
        <v>6785</v>
      </c>
      <c r="D1492">
        <v>0.41118793613383697</v>
      </c>
    </row>
    <row r="1493" spans="1:4" x14ac:dyDescent="0.2">
      <c r="A1493" t="s">
        <v>2970</v>
      </c>
      <c r="B1493" s="13">
        <v>-1.1392226000000001</v>
      </c>
      <c r="C1493" t="s">
        <v>6785</v>
      </c>
      <c r="D1493">
        <v>-8.0825424548603794E-2</v>
      </c>
    </row>
    <row r="1494" spans="1:4" x14ac:dyDescent="0.2">
      <c r="A1494" t="s">
        <v>4170</v>
      </c>
      <c r="B1494" s="13">
        <v>0.85210989999999998</v>
      </c>
      <c r="C1494" t="s">
        <v>6782</v>
      </c>
      <c r="D1494">
        <v>0.30014585509449898</v>
      </c>
    </row>
    <row r="1495" spans="1:4" x14ac:dyDescent="0.2">
      <c r="A1495" t="s">
        <v>2394</v>
      </c>
      <c r="B1495" s="13">
        <v>0.75197210000000003</v>
      </c>
      <c r="C1495" t="s">
        <v>8343</v>
      </c>
      <c r="D1495">
        <v>0.25448022239102902</v>
      </c>
    </row>
    <row r="1496" spans="1:4" x14ac:dyDescent="0.2">
      <c r="C1496" t="s">
        <v>9833</v>
      </c>
      <c r="D1496">
        <v>-0.197973130458481</v>
      </c>
    </row>
    <row r="1497" spans="1:4" x14ac:dyDescent="0.2">
      <c r="C1497" t="s">
        <v>7384</v>
      </c>
      <c r="D1497">
        <v>-0.49655192028147299</v>
      </c>
    </row>
    <row r="1498" spans="1:4" x14ac:dyDescent="0.2">
      <c r="C1498" t="s">
        <v>8439</v>
      </c>
      <c r="D1498">
        <v>-0.257117964344453</v>
      </c>
    </row>
    <row r="1499" spans="1:4" x14ac:dyDescent="0.2">
      <c r="C1499" t="s">
        <v>8876</v>
      </c>
      <c r="D1499">
        <v>-0.15954612859452599</v>
      </c>
    </row>
    <row r="1500" spans="1:4" x14ac:dyDescent="0.2">
      <c r="C1500" t="s">
        <v>10146</v>
      </c>
      <c r="D1500">
        <v>-0.138316955144941</v>
      </c>
    </row>
    <row r="1501" spans="1:4" x14ac:dyDescent="0.2">
      <c r="A1501" t="s">
        <v>3556</v>
      </c>
      <c r="B1501" s="13">
        <v>1.1857008</v>
      </c>
      <c r="C1501" t="s">
        <v>5869</v>
      </c>
      <c r="D1501">
        <v>0.478028355322556</v>
      </c>
    </row>
    <row r="1502" spans="1:4" x14ac:dyDescent="0.2">
      <c r="A1502" t="s">
        <v>1750</v>
      </c>
      <c r="B1502" s="13">
        <v>0.90855010000000003</v>
      </c>
      <c r="C1502" t="s">
        <v>8679</v>
      </c>
      <c r="D1502">
        <v>0.327837570840598</v>
      </c>
    </row>
    <row r="1503" spans="1:4" x14ac:dyDescent="0.2">
      <c r="A1503" t="s">
        <v>4810</v>
      </c>
      <c r="B1503" s="13">
        <v>1.0192916000000001</v>
      </c>
      <c r="C1503" t="s">
        <v>6612</v>
      </c>
      <c r="D1503">
        <v>0.37963392209229002</v>
      </c>
    </row>
    <row r="1504" spans="1:4" x14ac:dyDescent="0.2">
      <c r="A1504" t="s">
        <v>1620</v>
      </c>
      <c r="B1504" s="13">
        <v>4.5330843999999999</v>
      </c>
      <c r="C1504" t="s">
        <v>5466</v>
      </c>
      <c r="D1504">
        <v>2.89929989527612</v>
      </c>
    </row>
    <row r="1505" spans="1:4" x14ac:dyDescent="0.2">
      <c r="C1505" t="s">
        <v>8041</v>
      </c>
      <c r="D1505">
        <v>-0.224222598784003</v>
      </c>
    </row>
    <row r="1506" spans="1:4" x14ac:dyDescent="0.2">
      <c r="A1506" t="s">
        <v>1896</v>
      </c>
      <c r="B1506" s="13">
        <v>0.84375703000000002</v>
      </c>
      <c r="C1506" t="s">
        <v>5038</v>
      </c>
      <c r="D1506">
        <v>0.29684100692780002</v>
      </c>
    </row>
    <row r="1507" spans="1:4" x14ac:dyDescent="0.2">
      <c r="A1507" t="s">
        <v>4048</v>
      </c>
      <c r="B1507" s="13">
        <v>0.66453266</v>
      </c>
      <c r="C1507" t="s">
        <v>8615</v>
      </c>
      <c r="D1507">
        <v>0.220864353906043</v>
      </c>
    </row>
    <row r="1508" spans="1:4" x14ac:dyDescent="0.2">
      <c r="C1508" t="s">
        <v>9590</v>
      </c>
      <c r="D1508">
        <v>-0.17886293582461599</v>
      </c>
    </row>
    <row r="1509" spans="1:4" x14ac:dyDescent="0.2">
      <c r="A1509" t="s">
        <v>4410</v>
      </c>
      <c r="B1509" s="13">
        <v>0.91154970000000002</v>
      </c>
      <c r="C1509" t="s">
        <v>7626</v>
      </c>
      <c r="D1509">
        <v>0.328309881656562</v>
      </c>
    </row>
    <row r="1510" spans="1:4" x14ac:dyDescent="0.2">
      <c r="C1510" t="s">
        <v>7626</v>
      </c>
      <c r="D1510">
        <v>-0.20016180238340001</v>
      </c>
    </row>
    <row r="1511" spans="1:4" x14ac:dyDescent="0.2">
      <c r="A1511" t="s">
        <v>3862</v>
      </c>
      <c r="B1511" s="13">
        <v>0.60437700000000005</v>
      </c>
      <c r="C1511" t="s">
        <v>8934</v>
      </c>
      <c r="D1511">
        <v>0.196632161464388</v>
      </c>
    </row>
    <row r="1512" spans="1:4" x14ac:dyDescent="0.2">
      <c r="A1512" t="s">
        <v>2552</v>
      </c>
      <c r="B1512" s="13">
        <v>0.62961500000000004</v>
      </c>
      <c r="C1512" t="s">
        <v>8301</v>
      </c>
      <c r="D1512">
        <v>0.206956225157616</v>
      </c>
    </row>
    <row r="1513" spans="1:4" x14ac:dyDescent="0.2">
      <c r="A1513" t="s">
        <v>888</v>
      </c>
      <c r="B1513" s="13">
        <v>1.3505252999999999</v>
      </c>
      <c r="C1513" t="s">
        <v>5993</v>
      </c>
      <c r="D1513">
        <v>0.56027353327002904</v>
      </c>
    </row>
    <row r="1514" spans="1:4" x14ac:dyDescent="0.2">
      <c r="A1514" t="s">
        <v>2698</v>
      </c>
      <c r="B1514" s="13">
        <v>2.2270517000000001</v>
      </c>
      <c r="C1514" t="s">
        <v>5935</v>
      </c>
      <c r="D1514">
        <v>0.96487448660278496</v>
      </c>
    </row>
    <row r="1515" spans="1:4" x14ac:dyDescent="0.2">
      <c r="A1515" t="s">
        <v>2106</v>
      </c>
      <c r="B1515" s="13">
        <v>0.63502913999999999</v>
      </c>
      <c r="C1515" t="s">
        <v>5932</v>
      </c>
      <c r="D1515">
        <v>0.211566357145057</v>
      </c>
    </row>
    <row r="1516" spans="1:4" x14ac:dyDescent="0.2">
      <c r="C1516" t="s">
        <v>5932</v>
      </c>
      <c r="D1516">
        <v>-0.54874759464223899</v>
      </c>
    </row>
    <row r="1517" spans="1:4" x14ac:dyDescent="0.2">
      <c r="A1517" t="s">
        <v>2096</v>
      </c>
      <c r="B1517" s="13">
        <v>0.40125567000000001</v>
      </c>
      <c r="C1517" t="s">
        <v>9296</v>
      </c>
      <c r="D1517">
        <v>0.145895458832075</v>
      </c>
    </row>
    <row r="1518" spans="1:4" x14ac:dyDescent="0.2">
      <c r="C1518" t="s">
        <v>9296</v>
      </c>
      <c r="D1518">
        <v>-0.214536515706265</v>
      </c>
    </row>
    <row r="1519" spans="1:4" x14ac:dyDescent="0.2">
      <c r="A1519" t="s">
        <v>926</v>
      </c>
      <c r="B1519" s="13">
        <v>0.4069275</v>
      </c>
      <c r="C1519" t="s">
        <v>5064</v>
      </c>
      <c r="D1519">
        <v>0.14713780821254399</v>
      </c>
    </row>
    <row r="1520" spans="1:4" x14ac:dyDescent="0.2">
      <c r="A1520" t="s">
        <v>3396</v>
      </c>
      <c r="B1520" s="13">
        <v>1.4548664</v>
      </c>
      <c r="C1520" t="s">
        <v>5960</v>
      </c>
      <c r="D1520">
        <v>0.62455074292725998</v>
      </c>
    </row>
    <row r="1521" spans="1:4" x14ac:dyDescent="0.2">
      <c r="A1521" t="s">
        <v>3266</v>
      </c>
      <c r="B1521" s="13">
        <v>0.86978429999999995</v>
      </c>
      <c r="C1521" t="s">
        <v>5960</v>
      </c>
      <c r="D1521">
        <v>0.31152704124141201</v>
      </c>
    </row>
    <row r="1522" spans="1:4" x14ac:dyDescent="0.2">
      <c r="A1522" t="s">
        <v>2586</v>
      </c>
      <c r="B1522" s="13">
        <v>0.52784103000000004</v>
      </c>
      <c r="C1522" t="s">
        <v>8466</v>
      </c>
      <c r="D1522">
        <v>0.17349966229396999</v>
      </c>
    </row>
    <row r="1523" spans="1:4" x14ac:dyDescent="0.2">
      <c r="C1523" t="s">
        <v>7532</v>
      </c>
      <c r="D1523">
        <v>-0.97650797355597996</v>
      </c>
    </row>
    <row r="1524" spans="1:4" x14ac:dyDescent="0.2">
      <c r="A1524" t="s">
        <v>3044</v>
      </c>
      <c r="B1524" s="13">
        <v>0.67510389999999998</v>
      </c>
      <c r="C1524" t="s">
        <v>7910</v>
      </c>
      <c r="D1524">
        <v>0.225558570696235</v>
      </c>
    </row>
    <row r="1525" spans="1:4" x14ac:dyDescent="0.2">
      <c r="A1525" t="s">
        <v>2152</v>
      </c>
      <c r="B1525" s="13">
        <v>0.43039870000000002</v>
      </c>
      <c r="C1525" t="s">
        <v>7910</v>
      </c>
      <c r="D1525">
        <v>0.152643926391064</v>
      </c>
    </row>
    <row r="1526" spans="1:4" x14ac:dyDescent="0.2">
      <c r="A1526" t="s">
        <v>3314</v>
      </c>
      <c r="B1526" s="13">
        <v>-0.65764224999999998</v>
      </c>
      <c r="C1526" t="s">
        <v>7910</v>
      </c>
      <c r="D1526">
        <v>3.3017297239027202E-2</v>
      </c>
    </row>
    <row r="1527" spans="1:4" x14ac:dyDescent="0.2">
      <c r="A1527" t="s">
        <v>2022</v>
      </c>
      <c r="B1527" s="13">
        <v>0.8521803</v>
      </c>
      <c r="C1527" t="s">
        <v>6930</v>
      </c>
      <c r="D1527">
        <v>0.30053120713314202</v>
      </c>
    </row>
    <row r="1528" spans="1:4" x14ac:dyDescent="0.2">
      <c r="A1528" t="s">
        <v>2554</v>
      </c>
      <c r="B1528" s="13">
        <v>0.53066179999999996</v>
      </c>
      <c r="C1528" t="s">
        <v>9246</v>
      </c>
      <c r="D1528">
        <v>0.17423766540200999</v>
      </c>
    </row>
    <row r="1529" spans="1:4" x14ac:dyDescent="0.2">
      <c r="A1529" t="s">
        <v>2730</v>
      </c>
      <c r="B1529" s="13">
        <v>-0.69019010000000003</v>
      </c>
      <c r="C1529" t="s">
        <v>9246</v>
      </c>
      <c r="D1529">
        <v>1.8835368327620099E-2</v>
      </c>
    </row>
    <row r="1530" spans="1:4" x14ac:dyDescent="0.2">
      <c r="A1530" t="s">
        <v>3196</v>
      </c>
      <c r="B1530" s="13">
        <v>2.0706612999999998</v>
      </c>
      <c r="C1530" t="s">
        <v>5694</v>
      </c>
      <c r="D1530">
        <v>0.88720592097348305</v>
      </c>
    </row>
    <row r="1531" spans="1:4" x14ac:dyDescent="0.2">
      <c r="A1531" t="s">
        <v>4206</v>
      </c>
      <c r="B1531" s="13">
        <v>1.2753724</v>
      </c>
      <c r="C1531" t="s">
        <v>6964</v>
      </c>
      <c r="D1531">
        <v>0.52601887389661695</v>
      </c>
    </row>
    <row r="1532" spans="1:4" x14ac:dyDescent="0.2">
      <c r="C1532" t="s">
        <v>6964</v>
      </c>
      <c r="D1532">
        <v>-0.12890464434521301</v>
      </c>
    </row>
    <row r="1533" spans="1:4" x14ac:dyDescent="0.2">
      <c r="C1533" t="s">
        <v>6964</v>
      </c>
      <c r="D1533">
        <v>-0.155956004791621</v>
      </c>
    </row>
    <row r="1534" spans="1:4" x14ac:dyDescent="0.2">
      <c r="C1534" t="s">
        <v>7806</v>
      </c>
      <c r="D1534">
        <v>-0.251857987572497</v>
      </c>
    </row>
    <row r="1535" spans="1:4" x14ac:dyDescent="0.2">
      <c r="A1535" t="s">
        <v>1564</v>
      </c>
      <c r="B1535" s="13">
        <v>-1.4372635</v>
      </c>
      <c r="C1535" t="s">
        <v>9293</v>
      </c>
      <c r="D1535">
        <v>-0.100750468990705</v>
      </c>
    </row>
    <row r="1536" spans="1:4" x14ac:dyDescent="0.2">
      <c r="C1536" t="s">
        <v>9293</v>
      </c>
      <c r="D1536">
        <v>-0.158911021258379</v>
      </c>
    </row>
    <row r="1537" spans="1:4" x14ac:dyDescent="0.2">
      <c r="A1537" t="s">
        <v>31</v>
      </c>
      <c r="B1537" s="13">
        <v>-0.76942873000000001</v>
      </c>
      <c r="C1537" t="s">
        <v>10070</v>
      </c>
      <c r="D1537">
        <v>-7.0763699024093598E-3</v>
      </c>
    </row>
    <row r="1538" spans="1:4" x14ac:dyDescent="0.2">
      <c r="A1538" t="s">
        <v>2158</v>
      </c>
      <c r="B1538" s="13">
        <v>1.7800994999999999</v>
      </c>
      <c r="C1538" t="s">
        <v>6955</v>
      </c>
      <c r="D1538">
        <v>0.77699248799757403</v>
      </c>
    </row>
    <row r="1539" spans="1:4" x14ac:dyDescent="0.2">
      <c r="A1539" t="s">
        <v>1930</v>
      </c>
      <c r="B1539" s="13">
        <v>1.2391551999999999</v>
      </c>
      <c r="C1539" t="s">
        <v>6338</v>
      </c>
      <c r="D1539">
        <v>0.50039969445632404</v>
      </c>
    </row>
    <row r="1540" spans="1:4" x14ac:dyDescent="0.2">
      <c r="A1540" t="s">
        <v>4560</v>
      </c>
      <c r="B1540" s="13">
        <v>0.95491159999999997</v>
      </c>
      <c r="C1540" t="s">
        <v>7514</v>
      </c>
      <c r="D1540">
        <v>0.35116751045286398</v>
      </c>
    </row>
    <row r="1541" spans="1:4" x14ac:dyDescent="0.2">
      <c r="C1541" t="s">
        <v>9098</v>
      </c>
      <c r="D1541">
        <v>-0.177628818080697</v>
      </c>
    </row>
    <row r="1542" spans="1:4" x14ac:dyDescent="0.2">
      <c r="A1542" t="s">
        <v>842</v>
      </c>
      <c r="B1542" s="13">
        <v>0.42415967999999998</v>
      </c>
      <c r="C1542" t="s">
        <v>9426</v>
      </c>
      <c r="D1542">
        <v>0.15146416457624501</v>
      </c>
    </row>
    <row r="1543" spans="1:4" x14ac:dyDescent="0.2">
      <c r="A1543" t="s">
        <v>902</v>
      </c>
      <c r="B1543" s="13">
        <v>1.3477981999999999</v>
      </c>
      <c r="C1543" t="s">
        <v>6467</v>
      </c>
      <c r="D1543">
        <v>0.55503101631164897</v>
      </c>
    </row>
    <row r="1544" spans="1:4" x14ac:dyDescent="0.2">
      <c r="A1544" t="s">
        <v>2048</v>
      </c>
      <c r="B1544" s="13">
        <v>-0.53246170000000004</v>
      </c>
      <c r="C1544" t="s">
        <v>6467</v>
      </c>
      <c r="D1544">
        <v>8.3071965656300803E-2</v>
      </c>
    </row>
    <row r="1545" spans="1:4" x14ac:dyDescent="0.2">
      <c r="C1545" t="s">
        <v>7742</v>
      </c>
      <c r="D1545">
        <v>-0.29366313338427602</v>
      </c>
    </row>
    <row r="1546" spans="1:4" x14ac:dyDescent="0.2">
      <c r="A1546" t="s">
        <v>3400</v>
      </c>
      <c r="B1546" s="13">
        <v>1.5765100999999999</v>
      </c>
      <c r="C1546" t="s">
        <v>5667</v>
      </c>
      <c r="D1546">
        <v>0.68170435546896602</v>
      </c>
    </row>
    <row r="1547" spans="1:4" x14ac:dyDescent="0.2">
      <c r="A1547" t="s">
        <v>4050</v>
      </c>
      <c r="B1547" s="13">
        <v>0.98543364</v>
      </c>
      <c r="C1547" t="s">
        <v>6803</v>
      </c>
      <c r="D1547">
        <v>0.36422534771864201</v>
      </c>
    </row>
    <row r="1548" spans="1:4" x14ac:dyDescent="0.2">
      <c r="A1548" t="s">
        <v>2456</v>
      </c>
      <c r="B1548" s="13">
        <v>0.47246385000000002</v>
      </c>
      <c r="C1548" t="s">
        <v>6803</v>
      </c>
      <c r="D1548">
        <v>0.16001223763047401</v>
      </c>
    </row>
    <row r="1549" spans="1:4" x14ac:dyDescent="0.2">
      <c r="C1549" t="s">
        <v>9965</v>
      </c>
      <c r="D1549">
        <v>-0.19351215700069699</v>
      </c>
    </row>
    <row r="1550" spans="1:4" x14ac:dyDescent="0.2">
      <c r="A1550" t="s">
        <v>2948</v>
      </c>
      <c r="B1550" s="13">
        <v>-0.41971134999999998</v>
      </c>
      <c r="C1550" t="s">
        <v>10079</v>
      </c>
      <c r="D1550">
        <v>0.12655572957530301</v>
      </c>
    </row>
    <row r="1551" spans="1:4" x14ac:dyDescent="0.2">
      <c r="A1551" t="s">
        <v>1370</v>
      </c>
      <c r="B1551" s="13">
        <v>0.83698709999999998</v>
      </c>
      <c r="C1551" t="s">
        <v>9568</v>
      </c>
      <c r="D1551">
        <v>0.29319068467868298</v>
      </c>
    </row>
    <row r="1552" spans="1:4" x14ac:dyDescent="0.2">
      <c r="A1552" t="s">
        <v>4152</v>
      </c>
      <c r="B1552" s="13">
        <v>2.0292520000000001</v>
      </c>
      <c r="C1552" t="s">
        <v>5836</v>
      </c>
      <c r="D1552">
        <v>0.86122087504550904</v>
      </c>
    </row>
    <row r="1553" spans="1:4" x14ac:dyDescent="0.2">
      <c r="A1553" t="s">
        <v>3944</v>
      </c>
      <c r="B1553" s="13">
        <v>-1.2179865999999999</v>
      </c>
      <c r="C1553" t="s">
        <v>5836</v>
      </c>
      <c r="D1553">
        <v>-8.8055616557074806E-2</v>
      </c>
    </row>
    <row r="1554" spans="1:4" x14ac:dyDescent="0.2">
      <c r="A1554" t="s">
        <v>1030</v>
      </c>
      <c r="B1554" s="13">
        <v>0.80681700000000001</v>
      </c>
      <c r="C1554" t="s">
        <v>7160</v>
      </c>
      <c r="D1554">
        <v>0.28183396174513098</v>
      </c>
    </row>
    <row r="1555" spans="1:4" x14ac:dyDescent="0.2">
      <c r="A1555" t="s">
        <v>864</v>
      </c>
      <c r="B1555" s="13">
        <v>0.87945116000000001</v>
      </c>
      <c r="C1555" t="s">
        <v>7081</v>
      </c>
      <c r="D1555">
        <v>0.31382949643198099</v>
      </c>
    </row>
    <row r="1556" spans="1:4" x14ac:dyDescent="0.2">
      <c r="C1556" t="s">
        <v>6015</v>
      </c>
      <c r="D1556">
        <v>-0.54899703355013696</v>
      </c>
    </row>
    <row r="1557" spans="1:4" x14ac:dyDescent="0.2">
      <c r="C1557" t="s">
        <v>7550</v>
      </c>
      <c r="D1557">
        <v>-0.54197400343796098</v>
      </c>
    </row>
    <row r="1558" spans="1:4" x14ac:dyDescent="0.2">
      <c r="A1558" t="s">
        <v>1050</v>
      </c>
      <c r="B1558" s="13">
        <v>-0.50639330000000005</v>
      </c>
      <c r="C1558" t="s">
        <v>10270</v>
      </c>
      <c r="D1558">
        <v>9.8693590082777005E-2</v>
      </c>
    </row>
    <row r="1559" spans="1:4" x14ac:dyDescent="0.2">
      <c r="C1559" t="s">
        <v>7393</v>
      </c>
      <c r="D1559">
        <v>-0.36780259546488497</v>
      </c>
    </row>
    <row r="1560" spans="1:4" x14ac:dyDescent="0.2">
      <c r="C1560" t="s">
        <v>8862</v>
      </c>
      <c r="D1560">
        <v>-0.17225407366878501</v>
      </c>
    </row>
    <row r="1561" spans="1:4" x14ac:dyDescent="0.2">
      <c r="A1561" t="s">
        <v>2788</v>
      </c>
      <c r="B1561" s="13">
        <v>0.51770145000000001</v>
      </c>
      <c r="C1561" t="s">
        <v>9014</v>
      </c>
      <c r="D1561">
        <v>0.17203925953479601</v>
      </c>
    </row>
    <row r="1562" spans="1:4" x14ac:dyDescent="0.2">
      <c r="A1562" t="s">
        <v>4220</v>
      </c>
      <c r="B1562" s="13">
        <v>-1.3827775</v>
      </c>
      <c r="C1562" t="s">
        <v>9014</v>
      </c>
      <c r="D1562">
        <v>-9.8935417243239399E-2</v>
      </c>
    </row>
    <row r="1563" spans="1:4" x14ac:dyDescent="0.2">
      <c r="C1563" t="s">
        <v>8013</v>
      </c>
      <c r="D1563">
        <v>-0.23188825621064801</v>
      </c>
    </row>
    <row r="1564" spans="1:4" x14ac:dyDescent="0.2">
      <c r="A1564" t="s">
        <v>794</v>
      </c>
      <c r="B1564" s="13">
        <v>0.85211294999999998</v>
      </c>
      <c r="C1564" t="s">
        <v>7429</v>
      </c>
      <c r="D1564">
        <v>0.30031469665723398</v>
      </c>
    </row>
    <row r="1565" spans="1:4" x14ac:dyDescent="0.2">
      <c r="A1565" t="s">
        <v>4294</v>
      </c>
      <c r="B1565" s="13">
        <v>1.268132</v>
      </c>
      <c r="C1565" t="s">
        <v>6119</v>
      </c>
      <c r="D1565">
        <v>0.52251531498933801</v>
      </c>
    </row>
    <row r="1566" spans="1:4" x14ac:dyDescent="0.2">
      <c r="A1566" t="s">
        <v>205</v>
      </c>
      <c r="B1566" s="13">
        <v>0.78137933999999998</v>
      </c>
      <c r="C1566" t="s">
        <v>7457</v>
      </c>
      <c r="D1566">
        <v>0.26784939029754901</v>
      </c>
    </row>
    <row r="1567" spans="1:4" x14ac:dyDescent="0.2">
      <c r="C1567" t="s">
        <v>9411</v>
      </c>
      <c r="D1567">
        <v>-0.16180726718354199</v>
      </c>
    </row>
    <row r="1568" spans="1:4" x14ac:dyDescent="0.2">
      <c r="C1568" t="s">
        <v>5035</v>
      </c>
      <c r="D1568">
        <v>-0.23337571220279599</v>
      </c>
    </row>
    <row r="1569" spans="1:4" x14ac:dyDescent="0.2">
      <c r="C1569" t="s">
        <v>9525</v>
      </c>
      <c r="D1569">
        <v>-0.23691177125398399</v>
      </c>
    </row>
    <row r="1570" spans="1:4" x14ac:dyDescent="0.2">
      <c r="A1570" t="s">
        <v>1420</v>
      </c>
      <c r="B1570" s="13">
        <v>-0.83989053999999996</v>
      </c>
      <c r="C1570" t="s">
        <v>7390</v>
      </c>
      <c r="D1570">
        <v>-3.2344797391425303E-2</v>
      </c>
    </row>
    <row r="1571" spans="1:4" x14ac:dyDescent="0.2">
      <c r="C1571" t="s">
        <v>7390</v>
      </c>
      <c r="D1571">
        <v>-0.36221849777485099</v>
      </c>
    </row>
    <row r="1572" spans="1:4" x14ac:dyDescent="0.2">
      <c r="A1572" t="s">
        <v>2436</v>
      </c>
      <c r="B1572" s="13">
        <v>-0.55454826000000002</v>
      </c>
      <c r="C1572" t="s">
        <v>10662</v>
      </c>
      <c r="D1572">
        <v>7.62642659825995E-2</v>
      </c>
    </row>
    <row r="1573" spans="1:4" x14ac:dyDescent="0.2">
      <c r="C1573" t="s">
        <v>8673</v>
      </c>
      <c r="D1573">
        <v>-0.20692216340325001</v>
      </c>
    </row>
    <row r="1574" spans="1:4" x14ac:dyDescent="0.2">
      <c r="A1574" t="s">
        <v>2616</v>
      </c>
      <c r="B1574" s="13">
        <v>0.87144065000000004</v>
      </c>
      <c r="C1574" t="s">
        <v>7118</v>
      </c>
      <c r="D1574">
        <v>0.31170625202164998</v>
      </c>
    </row>
    <row r="1575" spans="1:4" x14ac:dyDescent="0.2">
      <c r="A1575" t="s">
        <v>1306</v>
      </c>
      <c r="B1575" s="13">
        <v>1.3076049999999999</v>
      </c>
      <c r="C1575" t="s">
        <v>6323</v>
      </c>
      <c r="D1575">
        <v>0.53852882836573401</v>
      </c>
    </row>
    <row r="1576" spans="1:4" x14ac:dyDescent="0.2">
      <c r="C1576" t="s">
        <v>7520</v>
      </c>
      <c r="D1576">
        <v>-0.31710897527712201</v>
      </c>
    </row>
    <row r="1577" spans="1:4" x14ac:dyDescent="0.2">
      <c r="A1577" t="s">
        <v>1902</v>
      </c>
      <c r="B1577" s="13">
        <v>1.3745075</v>
      </c>
      <c r="C1577" t="s">
        <v>6434</v>
      </c>
      <c r="D1577">
        <v>0.58421828403308196</v>
      </c>
    </row>
    <row r="1578" spans="1:4" x14ac:dyDescent="0.2">
      <c r="A1578" t="s">
        <v>4028</v>
      </c>
      <c r="B1578" s="13">
        <v>-0.61781894999999998</v>
      </c>
      <c r="C1578" t="s">
        <v>6434</v>
      </c>
      <c r="D1578">
        <v>4.88923356940585E-2</v>
      </c>
    </row>
    <row r="1579" spans="1:4" x14ac:dyDescent="0.2">
      <c r="A1579" t="s">
        <v>4562</v>
      </c>
      <c r="B1579" s="13">
        <v>0.75503120000000001</v>
      </c>
      <c r="C1579" t="s">
        <v>8136</v>
      </c>
      <c r="D1579">
        <v>0.25774738199548503</v>
      </c>
    </row>
    <row r="1580" spans="1:4" x14ac:dyDescent="0.2">
      <c r="A1580" t="s">
        <v>4236</v>
      </c>
      <c r="B1580" s="13">
        <v>-0.43298801999999997</v>
      </c>
      <c r="C1580" t="s">
        <v>9666</v>
      </c>
      <c r="D1580">
        <v>0.124113515775074</v>
      </c>
    </row>
    <row r="1581" spans="1:4" x14ac:dyDescent="0.2">
      <c r="C1581" t="s">
        <v>5972</v>
      </c>
      <c r="D1581">
        <v>-0.43253205294354202</v>
      </c>
    </row>
    <row r="1582" spans="1:4" x14ac:dyDescent="0.2">
      <c r="C1582" t="s">
        <v>5972</v>
      </c>
      <c r="D1582">
        <v>-0.47439131860242501</v>
      </c>
    </row>
    <row r="1583" spans="1:4" x14ac:dyDescent="0.2">
      <c r="A1583" t="s">
        <v>4072</v>
      </c>
      <c r="B1583" s="13">
        <v>0.88402736000000004</v>
      </c>
      <c r="C1583" t="s">
        <v>6912</v>
      </c>
      <c r="D1583">
        <v>0.31822317341295198</v>
      </c>
    </row>
    <row r="1584" spans="1:4" x14ac:dyDescent="0.2">
      <c r="A1584" t="s">
        <v>1982</v>
      </c>
      <c r="B1584" s="13">
        <v>1.2920269</v>
      </c>
      <c r="C1584" t="s">
        <v>7090</v>
      </c>
      <c r="D1584">
        <v>0.53191327603261895</v>
      </c>
    </row>
    <row r="1585" spans="1:4" x14ac:dyDescent="0.2">
      <c r="C1585" t="s">
        <v>7090</v>
      </c>
      <c r="D1585">
        <v>-0.20646175960063701</v>
      </c>
    </row>
    <row r="1586" spans="1:4" x14ac:dyDescent="0.2">
      <c r="C1586" t="s">
        <v>7050</v>
      </c>
      <c r="D1586">
        <v>-0.38697943678701602</v>
      </c>
    </row>
    <row r="1587" spans="1:4" x14ac:dyDescent="0.2">
      <c r="C1587" t="s">
        <v>6452</v>
      </c>
      <c r="D1587">
        <v>-0.46744677049774302</v>
      </c>
    </row>
    <row r="1588" spans="1:4" x14ac:dyDescent="0.2">
      <c r="C1588" t="s">
        <v>8603</v>
      </c>
      <c r="D1588">
        <v>-0.20430806841766599</v>
      </c>
    </row>
    <row r="1589" spans="1:4" x14ac:dyDescent="0.2">
      <c r="A1589" t="s">
        <v>2486</v>
      </c>
      <c r="B1589" s="13">
        <v>0.84298519999999999</v>
      </c>
      <c r="C1589" t="s">
        <v>7426</v>
      </c>
      <c r="D1589">
        <v>0.29570476473813601</v>
      </c>
    </row>
    <row r="1590" spans="1:4" x14ac:dyDescent="0.2">
      <c r="A1590" t="s">
        <v>1504</v>
      </c>
      <c r="B1590" s="13">
        <v>1.0799402</v>
      </c>
      <c r="C1590" t="s">
        <v>7096</v>
      </c>
      <c r="D1590">
        <v>0.41039311068765</v>
      </c>
    </row>
    <row r="1591" spans="1:4" x14ac:dyDescent="0.2">
      <c r="A1591" t="s">
        <v>3888</v>
      </c>
      <c r="B1591" s="13">
        <v>1.1252822</v>
      </c>
      <c r="C1591" t="s">
        <v>6843</v>
      </c>
      <c r="D1591">
        <v>0.437448632845159</v>
      </c>
    </row>
    <row r="1592" spans="1:4" x14ac:dyDescent="0.2">
      <c r="A1592" t="s">
        <v>1276</v>
      </c>
      <c r="B1592" s="13">
        <v>-0.4385714</v>
      </c>
      <c r="C1592" t="s">
        <v>6843</v>
      </c>
      <c r="D1592">
        <v>0.122704914270699</v>
      </c>
    </row>
    <row r="1593" spans="1:4" x14ac:dyDescent="0.2">
      <c r="C1593" t="s">
        <v>6086</v>
      </c>
      <c r="D1593">
        <v>-0.50608493322739401</v>
      </c>
    </row>
    <row r="1594" spans="1:4" x14ac:dyDescent="0.2">
      <c r="C1594" t="s">
        <v>6086</v>
      </c>
      <c r="D1594">
        <v>-1.1623600372935201</v>
      </c>
    </row>
    <row r="1595" spans="1:4" x14ac:dyDescent="0.2">
      <c r="C1595" t="s">
        <v>8688</v>
      </c>
      <c r="D1595">
        <v>-0.194463611097412</v>
      </c>
    </row>
    <row r="1596" spans="1:4" x14ac:dyDescent="0.2">
      <c r="A1596" t="s">
        <v>2578</v>
      </c>
      <c r="B1596" s="13">
        <v>0.46733400000000003</v>
      </c>
      <c r="C1596" t="s">
        <v>9687</v>
      </c>
      <c r="D1596">
        <v>0.159141606082985</v>
      </c>
    </row>
    <row r="1597" spans="1:4" x14ac:dyDescent="0.2">
      <c r="A1597" t="s">
        <v>3516</v>
      </c>
      <c r="B1597" s="13">
        <v>0.82698755999999995</v>
      </c>
      <c r="C1597" t="s">
        <v>7103</v>
      </c>
      <c r="D1597">
        <v>0.28920834208211399</v>
      </c>
    </row>
    <row r="1598" spans="1:4" x14ac:dyDescent="0.2">
      <c r="C1598" t="s">
        <v>6518</v>
      </c>
      <c r="D1598">
        <v>-0.44361997394888802</v>
      </c>
    </row>
    <row r="1599" spans="1:4" x14ac:dyDescent="0.2">
      <c r="A1599" t="s">
        <v>3446</v>
      </c>
      <c r="B1599" s="13">
        <v>0.68710196000000001</v>
      </c>
      <c r="C1599" t="s">
        <v>8260</v>
      </c>
      <c r="D1599">
        <v>0.228876810535598</v>
      </c>
    </row>
    <row r="1600" spans="1:4" x14ac:dyDescent="0.2">
      <c r="A1600" t="s">
        <v>4262</v>
      </c>
      <c r="B1600" s="13">
        <v>0.6894207</v>
      </c>
      <c r="C1600" t="s">
        <v>9423</v>
      </c>
      <c r="D1600">
        <v>0.22910585372650799</v>
      </c>
    </row>
    <row r="1601" spans="1:4" x14ac:dyDescent="0.2">
      <c r="A1601" t="s">
        <v>3474</v>
      </c>
      <c r="B1601" s="13">
        <v>0.65706180000000003</v>
      </c>
      <c r="C1601" t="s">
        <v>9423</v>
      </c>
      <c r="D1601">
        <v>0.218834869190104</v>
      </c>
    </row>
    <row r="1602" spans="1:4" x14ac:dyDescent="0.2">
      <c r="A1602" t="s">
        <v>2522</v>
      </c>
      <c r="B1602" s="13">
        <v>-0.48650333000000001</v>
      </c>
      <c r="C1602" t="s">
        <v>9870</v>
      </c>
      <c r="D1602">
        <v>0.105117964643389</v>
      </c>
    </row>
    <row r="1603" spans="1:4" x14ac:dyDescent="0.2">
      <c r="A1603" t="s">
        <v>1342</v>
      </c>
      <c r="B1603" s="13">
        <v>0.99623229999999996</v>
      </c>
      <c r="C1603" t="s">
        <v>6241</v>
      </c>
      <c r="D1603">
        <v>0.36951388851407801</v>
      </c>
    </row>
    <row r="1604" spans="1:4" x14ac:dyDescent="0.2">
      <c r="A1604" t="s">
        <v>4186</v>
      </c>
      <c r="B1604" s="13">
        <v>-2.6343019999999999</v>
      </c>
      <c r="C1604" t="s">
        <v>6906</v>
      </c>
      <c r="D1604">
        <v>-0.12002246975612101</v>
      </c>
    </row>
    <row r="1605" spans="1:4" x14ac:dyDescent="0.2">
      <c r="C1605" t="s">
        <v>6906</v>
      </c>
      <c r="D1605">
        <v>-0.37849526298059799</v>
      </c>
    </row>
    <row r="1606" spans="1:4" x14ac:dyDescent="0.2">
      <c r="C1606" t="s">
        <v>8715</v>
      </c>
      <c r="D1606">
        <v>-0.194661835218713</v>
      </c>
    </row>
    <row r="1607" spans="1:4" x14ac:dyDescent="0.2">
      <c r="A1607" t="s">
        <v>3100</v>
      </c>
      <c r="B1607" s="13">
        <v>0.99055844999999998</v>
      </c>
      <c r="C1607" t="s">
        <v>6500</v>
      </c>
      <c r="D1607">
        <v>0.36759956736301302</v>
      </c>
    </row>
    <row r="1608" spans="1:4" x14ac:dyDescent="0.2">
      <c r="A1608" t="s">
        <v>2704</v>
      </c>
      <c r="B1608" s="13">
        <v>0.69061130000000004</v>
      </c>
      <c r="C1608" t="s">
        <v>6500</v>
      </c>
      <c r="D1608">
        <v>0.23083117447443399</v>
      </c>
    </row>
    <row r="1609" spans="1:4" x14ac:dyDescent="0.2">
      <c r="A1609" t="s">
        <v>2974</v>
      </c>
      <c r="B1609" s="13">
        <v>0.97213490000000002</v>
      </c>
      <c r="C1609" t="s">
        <v>7139</v>
      </c>
      <c r="D1609">
        <v>0.35827915800560101</v>
      </c>
    </row>
    <row r="1610" spans="1:4" x14ac:dyDescent="0.2">
      <c r="A1610" t="s">
        <v>4752</v>
      </c>
      <c r="B1610" s="13">
        <v>-0.45640665000000002</v>
      </c>
      <c r="C1610" t="s">
        <v>10164</v>
      </c>
      <c r="D1610">
        <v>0.11629287418819501</v>
      </c>
    </row>
    <row r="1611" spans="1:4" x14ac:dyDescent="0.2">
      <c r="C1611" t="s">
        <v>6021</v>
      </c>
      <c r="D1611">
        <v>-0.75248673817727496</v>
      </c>
    </row>
    <row r="1612" spans="1:4" x14ac:dyDescent="0.2">
      <c r="A1612" t="s">
        <v>3158</v>
      </c>
      <c r="B1612" s="13">
        <v>2.3902524000000001</v>
      </c>
      <c r="C1612" t="s">
        <v>5499</v>
      </c>
      <c r="D1612">
        <v>1.00914843548328</v>
      </c>
    </row>
    <row r="1613" spans="1:4" x14ac:dyDescent="0.2">
      <c r="A1613" t="s">
        <v>886</v>
      </c>
      <c r="B1613" s="13">
        <v>0.55500470000000002</v>
      </c>
      <c r="C1613" t="s">
        <v>8586</v>
      </c>
      <c r="D1613">
        <v>0.180934453202831</v>
      </c>
    </row>
    <row r="1614" spans="1:4" x14ac:dyDescent="0.2">
      <c r="C1614" t="s">
        <v>9675</v>
      </c>
      <c r="D1614">
        <v>-0.23944389424239701</v>
      </c>
    </row>
    <row r="1615" spans="1:4" x14ac:dyDescent="0.2">
      <c r="A1615" t="s">
        <v>3798</v>
      </c>
      <c r="B1615" s="13">
        <v>-1.4329673000000001</v>
      </c>
      <c r="C1615" t="s">
        <v>9983</v>
      </c>
      <c r="D1615">
        <v>-0.100740256752069</v>
      </c>
    </row>
    <row r="1616" spans="1:4" x14ac:dyDescent="0.2">
      <c r="A1616" t="s">
        <v>446</v>
      </c>
      <c r="B1616" s="13">
        <v>1.1486965</v>
      </c>
      <c r="C1616" t="s">
        <v>7319</v>
      </c>
      <c r="D1616">
        <v>0.448692778882543</v>
      </c>
    </row>
    <row r="1617" spans="1:4" x14ac:dyDescent="0.2">
      <c r="A1617" t="s">
        <v>3872</v>
      </c>
      <c r="B1617" s="13">
        <v>0.81143089999999995</v>
      </c>
      <c r="C1617" t="s">
        <v>8600</v>
      </c>
      <c r="D1617">
        <v>0.284742023359917</v>
      </c>
    </row>
    <row r="1618" spans="1:4" x14ac:dyDescent="0.2">
      <c r="C1618" t="s">
        <v>6449</v>
      </c>
      <c r="D1618">
        <v>-0.35899890054060302</v>
      </c>
    </row>
    <row r="1619" spans="1:4" x14ac:dyDescent="0.2">
      <c r="C1619" t="s">
        <v>6107</v>
      </c>
      <c r="D1619">
        <v>-1.46441056346274</v>
      </c>
    </row>
    <row r="1620" spans="1:4" x14ac:dyDescent="0.2">
      <c r="A1620" t="s">
        <v>578</v>
      </c>
      <c r="B1620" s="13">
        <v>0.6583</v>
      </c>
      <c r="C1620" t="s">
        <v>9448</v>
      </c>
      <c r="D1620">
        <v>0.21886464364237601</v>
      </c>
    </row>
    <row r="1621" spans="1:4" x14ac:dyDescent="0.2">
      <c r="A1621" t="s">
        <v>2370</v>
      </c>
      <c r="B1621" s="13">
        <v>0.42143837000000001</v>
      </c>
      <c r="C1621" t="s">
        <v>9448</v>
      </c>
      <c r="D1621">
        <v>0.15023614515660699</v>
      </c>
    </row>
    <row r="1622" spans="1:4" x14ac:dyDescent="0.2">
      <c r="C1622" t="s">
        <v>10415</v>
      </c>
      <c r="D1622">
        <v>-0.126002222430071</v>
      </c>
    </row>
    <row r="1623" spans="1:4" x14ac:dyDescent="0.2">
      <c r="A1623" t="s">
        <v>282</v>
      </c>
      <c r="B1623" s="13">
        <v>-0.39612292999999998</v>
      </c>
      <c r="C1623" t="s">
        <v>10582</v>
      </c>
      <c r="D1623">
        <v>0.12979682709486001</v>
      </c>
    </row>
    <row r="1624" spans="1:4" x14ac:dyDescent="0.2">
      <c r="A1624" t="s">
        <v>3876</v>
      </c>
      <c r="B1624" s="13">
        <v>-2.2620008</v>
      </c>
      <c r="C1624" t="s">
        <v>10579</v>
      </c>
      <c r="D1624">
        <v>-0.117397960462194</v>
      </c>
    </row>
    <row r="1625" spans="1:4" x14ac:dyDescent="0.2">
      <c r="A1625" t="s">
        <v>422</v>
      </c>
      <c r="B1625" s="13">
        <v>1.2311377999999999</v>
      </c>
      <c r="C1625" t="s">
        <v>5791</v>
      </c>
      <c r="D1625">
        <v>0.49961818228684601</v>
      </c>
    </row>
    <row r="1626" spans="1:4" x14ac:dyDescent="0.2">
      <c r="A1626" t="s">
        <v>2482</v>
      </c>
      <c r="B1626" s="13">
        <v>0.47895149999999997</v>
      </c>
      <c r="C1626" t="s">
        <v>10217</v>
      </c>
      <c r="D1626">
        <v>0.162274575474017</v>
      </c>
    </row>
    <row r="1627" spans="1:4" x14ac:dyDescent="0.2">
      <c r="A1627" t="s">
        <v>1060</v>
      </c>
      <c r="B1627" s="13">
        <v>0.55400930000000004</v>
      </c>
      <c r="C1627" t="s">
        <v>9836</v>
      </c>
      <c r="D1627">
        <v>0.18089115429316599</v>
      </c>
    </row>
    <row r="1628" spans="1:4" x14ac:dyDescent="0.2">
      <c r="A1628" t="s">
        <v>4254</v>
      </c>
      <c r="B1628" s="13">
        <v>0.98283279999999995</v>
      </c>
      <c r="C1628" t="s">
        <v>6847</v>
      </c>
      <c r="D1628">
        <v>0.36267410310143799</v>
      </c>
    </row>
    <row r="1629" spans="1:4" x14ac:dyDescent="0.2">
      <c r="A1629" t="s">
        <v>2866</v>
      </c>
      <c r="B1629" s="13">
        <v>-0.33228533999999998</v>
      </c>
      <c r="C1629" t="s">
        <v>9789</v>
      </c>
      <c r="D1629">
        <v>0.13970138137257099</v>
      </c>
    </row>
    <row r="1630" spans="1:4" x14ac:dyDescent="0.2">
      <c r="A1630" t="s">
        <v>548</v>
      </c>
      <c r="B1630" s="13">
        <v>-0.51729349999999996</v>
      </c>
      <c r="C1630" t="s">
        <v>10602</v>
      </c>
      <c r="D1630">
        <v>9.1818159264891994E-2</v>
      </c>
    </row>
    <row r="1631" spans="1:4" x14ac:dyDescent="0.2">
      <c r="A1631" t="s">
        <v>1924</v>
      </c>
      <c r="B1631" s="13">
        <v>0.78495009999999998</v>
      </c>
      <c r="C1631" t="s">
        <v>6878</v>
      </c>
      <c r="D1631">
        <v>0.27227514399433</v>
      </c>
    </row>
    <row r="1632" spans="1:4" x14ac:dyDescent="0.2">
      <c r="C1632" t="s">
        <v>6395</v>
      </c>
      <c r="D1632">
        <v>-0.38838809661373902</v>
      </c>
    </row>
    <row r="1633" spans="1:4" x14ac:dyDescent="0.2">
      <c r="A1633" t="s">
        <v>3132</v>
      </c>
      <c r="B1633" s="13">
        <v>-1.6283103000000001</v>
      </c>
      <c r="C1633" t="s">
        <v>9961</v>
      </c>
      <c r="D1633">
        <v>-0.107780327299344</v>
      </c>
    </row>
    <row r="1634" spans="1:4" x14ac:dyDescent="0.2">
      <c r="C1634" t="s">
        <v>9339</v>
      </c>
      <c r="D1634">
        <v>-0.21390900475720301</v>
      </c>
    </row>
    <row r="1635" spans="1:4" x14ac:dyDescent="0.2">
      <c r="A1635" t="s">
        <v>1424</v>
      </c>
      <c r="B1635" s="13">
        <v>0.78613010000000005</v>
      </c>
      <c r="C1635" t="s">
        <v>7729</v>
      </c>
      <c r="D1635">
        <v>0.272810133857875</v>
      </c>
    </row>
    <row r="1636" spans="1:4" x14ac:dyDescent="0.2">
      <c r="A1636" t="s">
        <v>4788</v>
      </c>
      <c r="B1636" s="13">
        <v>0.72240329999999997</v>
      </c>
      <c r="C1636" t="s">
        <v>7623</v>
      </c>
      <c r="D1636">
        <v>0.238302674320366</v>
      </c>
    </row>
    <row r="1637" spans="1:4" x14ac:dyDescent="0.2">
      <c r="A1637" t="s">
        <v>2346</v>
      </c>
      <c r="B1637" s="13">
        <v>-1.4129229999999999</v>
      </c>
      <c r="C1637" t="s">
        <v>10445</v>
      </c>
      <c r="D1637">
        <v>-0.10011983814203</v>
      </c>
    </row>
    <row r="1638" spans="1:4" x14ac:dyDescent="0.2">
      <c r="A1638" t="s">
        <v>2228</v>
      </c>
      <c r="B1638" s="13">
        <v>1.2538214000000001</v>
      </c>
      <c r="C1638" t="s">
        <v>6347</v>
      </c>
      <c r="D1638">
        <v>0.51260633846019998</v>
      </c>
    </row>
    <row r="1639" spans="1:4" x14ac:dyDescent="0.2">
      <c r="C1639" t="s">
        <v>7271</v>
      </c>
      <c r="D1639">
        <v>-0.47624307962082302</v>
      </c>
    </row>
    <row r="1640" spans="1:4" x14ac:dyDescent="0.2">
      <c r="C1640" t="s">
        <v>9584</v>
      </c>
      <c r="D1640">
        <v>-0.15651779277608999</v>
      </c>
    </row>
    <row r="1641" spans="1:4" x14ac:dyDescent="0.2">
      <c r="A1641" t="s">
        <v>3160</v>
      </c>
      <c r="B1641" s="13">
        <v>1.1343337</v>
      </c>
      <c r="C1641" t="s">
        <v>6266</v>
      </c>
      <c r="D1641">
        <v>0.44102086339469998</v>
      </c>
    </row>
    <row r="1642" spans="1:4" x14ac:dyDescent="0.2">
      <c r="A1642" t="s">
        <v>558</v>
      </c>
      <c r="B1642" s="13">
        <v>0.98838619999999999</v>
      </c>
      <c r="C1642" t="s">
        <v>6266</v>
      </c>
      <c r="D1642">
        <v>0.36704048159665797</v>
      </c>
    </row>
    <row r="1643" spans="1:4" x14ac:dyDescent="0.2">
      <c r="A1643" t="s">
        <v>1668</v>
      </c>
      <c r="B1643" s="13">
        <v>-0.52113980000000004</v>
      </c>
      <c r="C1643" t="s">
        <v>6266</v>
      </c>
      <c r="D1643">
        <v>8.7841879085454294E-2</v>
      </c>
    </row>
    <row r="1644" spans="1:4" x14ac:dyDescent="0.2">
      <c r="A1644" t="s">
        <v>2354</v>
      </c>
      <c r="B1644" s="13">
        <v>0.32816008000000002</v>
      </c>
      <c r="C1644" t="s">
        <v>9212</v>
      </c>
      <c r="D1644">
        <v>0.14064180974576301</v>
      </c>
    </row>
    <row r="1645" spans="1:4" x14ac:dyDescent="0.2">
      <c r="A1645" t="s">
        <v>414</v>
      </c>
      <c r="B1645" s="13">
        <v>0.62854889999999997</v>
      </c>
      <c r="C1645" t="s">
        <v>9549</v>
      </c>
      <c r="D1645">
        <v>0.205190091222646</v>
      </c>
    </row>
    <row r="1646" spans="1:4" x14ac:dyDescent="0.2">
      <c r="C1646" t="s">
        <v>8251</v>
      </c>
      <c r="D1646">
        <v>-0.27502260786150501</v>
      </c>
    </row>
    <row r="1647" spans="1:4" x14ac:dyDescent="0.2">
      <c r="A1647" t="s">
        <v>3546</v>
      </c>
      <c r="B1647" s="13">
        <v>-0.38257518000000001</v>
      </c>
      <c r="C1647" t="s">
        <v>9954</v>
      </c>
      <c r="D1647">
        <v>0.13379933525924201</v>
      </c>
    </row>
    <row r="1648" spans="1:4" x14ac:dyDescent="0.2">
      <c r="A1648" t="s">
        <v>2078</v>
      </c>
      <c r="B1648" s="13">
        <v>0.65981190000000001</v>
      </c>
      <c r="C1648" t="s">
        <v>8405</v>
      </c>
      <c r="D1648">
        <v>0.21935654544597499</v>
      </c>
    </row>
    <row r="1649" spans="1:4" x14ac:dyDescent="0.2">
      <c r="A1649" t="s">
        <v>2750</v>
      </c>
      <c r="B1649" s="13">
        <v>1.1584547999999999</v>
      </c>
      <c r="C1649" t="s">
        <v>7068</v>
      </c>
      <c r="D1649">
        <v>0.45738648886081001</v>
      </c>
    </row>
    <row r="1650" spans="1:4" x14ac:dyDescent="0.2">
      <c r="C1650" t="s">
        <v>7675</v>
      </c>
      <c r="D1650">
        <v>-0.41941727019131803</v>
      </c>
    </row>
    <row r="1651" spans="1:4" x14ac:dyDescent="0.2">
      <c r="C1651" t="s">
        <v>8553</v>
      </c>
      <c r="D1651">
        <v>-0.18591155120025499</v>
      </c>
    </row>
    <row r="1652" spans="1:4" x14ac:dyDescent="0.2">
      <c r="A1652" t="s">
        <v>3082</v>
      </c>
      <c r="B1652" s="13">
        <v>4.1356362999999998</v>
      </c>
      <c r="C1652" t="s">
        <v>5487</v>
      </c>
      <c r="D1652">
        <v>1.6280169876781301</v>
      </c>
    </row>
    <row r="1653" spans="1:4" x14ac:dyDescent="0.2">
      <c r="A1653" t="s">
        <v>2000</v>
      </c>
      <c r="B1653" s="13">
        <v>0.51460046000000004</v>
      </c>
      <c r="C1653" t="s">
        <v>8921</v>
      </c>
      <c r="D1653">
        <v>0.17081045047666801</v>
      </c>
    </row>
    <row r="1654" spans="1:4" x14ac:dyDescent="0.2">
      <c r="A1654" t="s">
        <v>2004</v>
      </c>
      <c r="B1654" s="13">
        <v>0.33491236000000002</v>
      </c>
      <c r="C1654" t="s">
        <v>9540</v>
      </c>
      <c r="D1654">
        <v>0.141335743788185</v>
      </c>
    </row>
    <row r="1655" spans="1:4" x14ac:dyDescent="0.2">
      <c r="A1655" t="s">
        <v>1298</v>
      </c>
      <c r="B1655" s="13">
        <v>1.2526146</v>
      </c>
      <c r="C1655" t="s">
        <v>7223</v>
      </c>
      <c r="D1655">
        <v>0.51114386551148205</v>
      </c>
    </row>
    <row r="1656" spans="1:4" x14ac:dyDescent="0.2">
      <c r="A1656" t="s">
        <v>3116</v>
      </c>
      <c r="B1656" s="13">
        <v>1.3053523</v>
      </c>
      <c r="C1656" t="s">
        <v>6488</v>
      </c>
      <c r="D1656">
        <v>0.53796755766126303</v>
      </c>
    </row>
    <row r="1657" spans="1:4" x14ac:dyDescent="0.2">
      <c r="A1657" t="s">
        <v>233</v>
      </c>
      <c r="B1657" s="13">
        <v>-0.39532650000000003</v>
      </c>
      <c r="C1657" t="s">
        <v>6488</v>
      </c>
      <c r="D1657">
        <v>0.13180891222333099</v>
      </c>
    </row>
    <row r="1658" spans="1:4" x14ac:dyDescent="0.2">
      <c r="A1658" t="s">
        <v>3386</v>
      </c>
      <c r="B1658" s="13">
        <v>0.54957383999999998</v>
      </c>
      <c r="C1658" t="s">
        <v>8427</v>
      </c>
      <c r="D1658">
        <v>0.179375076622482</v>
      </c>
    </row>
    <row r="1659" spans="1:4" x14ac:dyDescent="0.2">
      <c r="A1659" t="s">
        <v>4266</v>
      </c>
      <c r="B1659" s="13">
        <v>1.2448087999999999</v>
      </c>
      <c r="C1659" t="s">
        <v>6618</v>
      </c>
      <c r="D1659">
        <v>0.51062045284611501</v>
      </c>
    </row>
    <row r="1660" spans="1:4" x14ac:dyDescent="0.2">
      <c r="A1660" t="s">
        <v>3294</v>
      </c>
      <c r="B1660" s="13">
        <v>1.2430928999999999</v>
      </c>
      <c r="C1660" t="s">
        <v>6134</v>
      </c>
      <c r="D1660">
        <v>0.50465954230407495</v>
      </c>
    </row>
    <row r="1661" spans="1:4" x14ac:dyDescent="0.2">
      <c r="A1661" t="s">
        <v>4024</v>
      </c>
      <c r="B1661" s="13">
        <v>0.5908738</v>
      </c>
      <c r="C1661" t="s">
        <v>8703</v>
      </c>
      <c r="D1661">
        <v>0.191103935312085</v>
      </c>
    </row>
    <row r="1662" spans="1:4" x14ac:dyDescent="0.2">
      <c r="A1662" t="s">
        <v>2062</v>
      </c>
      <c r="B1662" s="13">
        <v>0.80169619999999997</v>
      </c>
      <c r="C1662" t="s">
        <v>8020</v>
      </c>
      <c r="D1662">
        <v>0.27997810499992598</v>
      </c>
    </row>
    <row r="1663" spans="1:4" x14ac:dyDescent="0.2">
      <c r="A1663" t="s">
        <v>3536</v>
      </c>
      <c r="B1663" s="13">
        <v>-1.0937718000000001</v>
      </c>
      <c r="C1663" t="s">
        <v>8020</v>
      </c>
      <c r="D1663">
        <v>-7.4541539825554101E-2</v>
      </c>
    </row>
    <row r="1664" spans="1:4" x14ac:dyDescent="0.2">
      <c r="A1664" t="s">
        <v>2964</v>
      </c>
      <c r="B1664" s="13">
        <v>0.81476736000000005</v>
      </c>
      <c r="C1664" t="s">
        <v>7420</v>
      </c>
      <c r="D1664">
        <v>0.285226642558842</v>
      </c>
    </row>
    <row r="1665" spans="1:4" x14ac:dyDescent="0.2">
      <c r="A1665" t="s">
        <v>674</v>
      </c>
      <c r="B1665" s="13">
        <v>-0.34358646999999998</v>
      </c>
      <c r="C1665" t="s">
        <v>7420</v>
      </c>
      <c r="D1665">
        <v>0.13930045527797899</v>
      </c>
    </row>
    <row r="1666" spans="1:4" x14ac:dyDescent="0.2">
      <c r="A1666" t="s">
        <v>2100</v>
      </c>
      <c r="B1666" s="13">
        <v>1.5000888999999999</v>
      </c>
      <c r="C1666" t="s">
        <v>5821</v>
      </c>
      <c r="D1666">
        <v>0.66048126096444204</v>
      </c>
    </row>
    <row r="1667" spans="1:4" x14ac:dyDescent="0.2">
      <c r="A1667" t="s">
        <v>3144</v>
      </c>
      <c r="B1667" s="13">
        <v>1.0200092000000001</v>
      </c>
      <c r="C1667" t="s">
        <v>7354</v>
      </c>
      <c r="D1667">
        <v>0.38095818495022299</v>
      </c>
    </row>
    <row r="1668" spans="1:4" x14ac:dyDescent="0.2">
      <c r="C1668" t="s">
        <v>7354</v>
      </c>
      <c r="D1668">
        <v>-0.13765866981438801</v>
      </c>
    </row>
    <row r="1669" spans="1:4" x14ac:dyDescent="0.2">
      <c r="A1669" t="s">
        <v>2520</v>
      </c>
      <c r="B1669" s="13">
        <v>-0.83154165999999996</v>
      </c>
      <c r="C1669" t="s">
        <v>9823</v>
      </c>
      <c r="D1669">
        <v>-3.05443745285244E-2</v>
      </c>
    </row>
    <row r="1670" spans="1:4" x14ac:dyDescent="0.2">
      <c r="C1670" t="s">
        <v>9823</v>
      </c>
      <c r="D1670">
        <v>-0.19561709870996299</v>
      </c>
    </row>
    <row r="1671" spans="1:4" x14ac:dyDescent="0.2">
      <c r="C1671" t="s">
        <v>8289</v>
      </c>
      <c r="D1671">
        <v>-0.85365478678193396</v>
      </c>
    </row>
    <row r="1672" spans="1:4" x14ac:dyDescent="0.2">
      <c r="C1672" t="s">
        <v>6303</v>
      </c>
      <c r="D1672">
        <v>-0.48678686599479198</v>
      </c>
    </row>
    <row r="1673" spans="1:4" x14ac:dyDescent="0.2">
      <c r="A1673" t="s">
        <v>3182</v>
      </c>
      <c r="B1673" s="13">
        <v>-2.334136</v>
      </c>
      <c r="C1673" t="s">
        <v>6740</v>
      </c>
      <c r="D1673">
        <v>-0.117724021233305</v>
      </c>
    </row>
    <row r="1674" spans="1:4" x14ac:dyDescent="0.2">
      <c r="C1674" t="s">
        <v>6740</v>
      </c>
      <c r="D1674">
        <v>-0.40439186755850098</v>
      </c>
    </row>
    <row r="1675" spans="1:4" x14ac:dyDescent="0.2">
      <c r="A1675" t="s">
        <v>4474</v>
      </c>
      <c r="B1675" s="13">
        <v>1.3820987</v>
      </c>
      <c r="C1675" t="s">
        <v>6704</v>
      </c>
      <c r="D1675">
        <v>0.58909198826644604</v>
      </c>
    </row>
    <row r="1676" spans="1:4" x14ac:dyDescent="0.2">
      <c r="C1676" t="s">
        <v>8408</v>
      </c>
      <c r="D1676">
        <v>-0.27143861042446898</v>
      </c>
    </row>
    <row r="1677" spans="1:4" x14ac:dyDescent="0.2">
      <c r="A1677" t="s">
        <v>4184</v>
      </c>
      <c r="B1677" s="13">
        <v>0.80865480000000001</v>
      </c>
      <c r="C1677" t="s">
        <v>8530</v>
      </c>
      <c r="D1677">
        <v>0.283418362524886</v>
      </c>
    </row>
    <row r="1678" spans="1:4" x14ac:dyDescent="0.2">
      <c r="C1678" t="s">
        <v>6767</v>
      </c>
      <c r="D1678">
        <v>-0.32768988458890302</v>
      </c>
    </row>
    <row r="1679" spans="1:4" x14ac:dyDescent="0.2">
      <c r="A1679" t="s">
        <v>1472</v>
      </c>
      <c r="B1679" s="13">
        <v>0.88620929999999998</v>
      </c>
      <c r="C1679" t="s">
        <v>5613</v>
      </c>
      <c r="D1679">
        <v>0.31961462923702799</v>
      </c>
    </row>
    <row r="1680" spans="1:4" x14ac:dyDescent="0.2">
      <c r="A1680" t="s">
        <v>684</v>
      </c>
      <c r="B1680" s="13">
        <v>-0.31175526999999997</v>
      </c>
      <c r="C1680" t="s">
        <v>5613</v>
      </c>
      <c r="D1680">
        <v>0.140522664612275</v>
      </c>
    </row>
    <row r="1681" spans="1:4" x14ac:dyDescent="0.2">
      <c r="A1681" t="s">
        <v>3306</v>
      </c>
      <c r="B1681" s="13">
        <v>-1.0965478</v>
      </c>
      <c r="C1681" t="s">
        <v>5613</v>
      </c>
      <c r="D1681">
        <v>-7.4802080580173402E-2</v>
      </c>
    </row>
    <row r="1682" spans="1:4" x14ac:dyDescent="0.2">
      <c r="C1682" t="s">
        <v>5613</v>
      </c>
      <c r="D1682">
        <v>-0.26943034245889702</v>
      </c>
    </row>
    <row r="1683" spans="1:4" x14ac:dyDescent="0.2">
      <c r="C1683" t="s">
        <v>5613</v>
      </c>
      <c r="D1683">
        <v>-0.45494484463510398</v>
      </c>
    </row>
    <row r="1684" spans="1:4" x14ac:dyDescent="0.2">
      <c r="C1684" t="s">
        <v>5613</v>
      </c>
      <c r="D1684">
        <v>-0.93588271632400999</v>
      </c>
    </row>
    <row r="1685" spans="1:4" x14ac:dyDescent="0.2">
      <c r="A1685" t="s">
        <v>1702</v>
      </c>
      <c r="B1685" s="13">
        <v>1.0109526</v>
      </c>
      <c r="C1685" t="s">
        <v>6313</v>
      </c>
      <c r="D1685">
        <v>0.37693056544541698</v>
      </c>
    </row>
    <row r="1686" spans="1:4" x14ac:dyDescent="0.2">
      <c r="C1686" t="s">
        <v>6313</v>
      </c>
      <c r="D1686">
        <v>-0.42865036829762299</v>
      </c>
    </row>
    <row r="1687" spans="1:4" x14ac:dyDescent="0.2">
      <c r="A1687" t="s">
        <v>1958</v>
      </c>
      <c r="B1687" s="13">
        <v>-1.4185778</v>
      </c>
      <c r="C1687" t="s">
        <v>10249</v>
      </c>
      <c r="D1687">
        <v>-0.100674171297995</v>
      </c>
    </row>
    <row r="1688" spans="1:4" x14ac:dyDescent="0.2">
      <c r="C1688" t="s">
        <v>8569</v>
      </c>
      <c r="D1688">
        <v>-0.21337223307287001</v>
      </c>
    </row>
    <row r="1689" spans="1:4" x14ac:dyDescent="0.2">
      <c r="A1689" t="s">
        <v>4250</v>
      </c>
      <c r="B1689" s="13">
        <v>-0.42032071999999998</v>
      </c>
      <c r="C1689" t="s">
        <v>9899</v>
      </c>
      <c r="D1689">
        <v>0.12633156410226401</v>
      </c>
    </row>
    <row r="1690" spans="1:4" x14ac:dyDescent="0.2">
      <c r="A1690" t="s">
        <v>1360</v>
      </c>
      <c r="B1690" s="13">
        <v>1.0145689</v>
      </c>
      <c r="C1690" t="s">
        <v>6125</v>
      </c>
      <c r="D1690">
        <v>0.37809541430806898</v>
      </c>
    </row>
    <row r="1691" spans="1:4" x14ac:dyDescent="0.2">
      <c r="A1691" t="s">
        <v>3968</v>
      </c>
      <c r="B1691" s="13">
        <v>0.61426250000000004</v>
      </c>
      <c r="C1691" t="s">
        <v>9405</v>
      </c>
      <c r="D1691">
        <v>0.19900495312247601</v>
      </c>
    </row>
    <row r="1692" spans="1:4" x14ac:dyDescent="0.2">
      <c r="C1692" t="s">
        <v>9594</v>
      </c>
      <c r="D1692">
        <v>-0.13781251851797099</v>
      </c>
    </row>
    <row r="1693" spans="1:4" x14ac:dyDescent="0.2">
      <c r="A1693" t="s">
        <v>512</v>
      </c>
      <c r="B1693" s="13">
        <v>0.86075199999999996</v>
      </c>
      <c r="C1693" t="s">
        <v>7833</v>
      </c>
      <c r="D1693">
        <v>0.30816395644759798</v>
      </c>
    </row>
    <row r="1694" spans="1:4" x14ac:dyDescent="0.2">
      <c r="A1694" t="s">
        <v>2570</v>
      </c>
      <c r="B1694" s="13">
        <v>0.62637299999999996</v>
      </c>
      <c r="C1694" t="s">
        <v>8768</v>
      </c>
      <c r="D1694">
        <v>0.20465616446833099</v>
      </c>
    </row>
    <row r="1695" spans="1:4" x14ac:dyDescent="0.2">
      <c r="A1695" t="s">
        <v>700</v>
      </c>
      <c r="B1695" s="13">
        <v>0.82361439999999997</v>
      </c>
      <c r="C1695" t="s">
        <v>5634</v>
      </c>
      <c r="D1695">
        <v>0.28827459201893602</v>
      </c>
    </row>
    <row r="1696" spans="1:4" x14ac:dyDescent="0.2">
      <c r="A1696" t="s">
        <v>726</v>
      </c>
      <c r="B1696" s="13">
        <v>0.55809796</v>
      </c>
      <c r="C1696" t="s">
        <v>5634</v>
      </c>
      <c r="D1696">
        <v>0.18246551433837599</v>
      </c>
    </row>
    <row r="1697" spans="1:4" x14ac:dyDescent="0.2">
      <c r="C1697" t="s">
        <v>5634</v>
      </c>
      <c r="D1697">
        <v>-0.582340371142404</v>
      </c>
    </row>
    <row r="1698" spans="1:4" x14ac:dyDescent="0.2">
      <c r="C1698" t="s">
        <v>5634</v>
      </c>
      <c r="D1698">
        <v>-0.66489091460871996</v>
      </c>
    </row>
    <row r="1699" spans="1:4" x14ac:dyDescent="0.2">
      <c r="C1699" t="s">
        <v>5562</v>
      </c>
      <c r="D1699">
        <v>-0.71797270217280396</v>
      </c>
    </row>
    <row r="1700" spans="1:4" x14ac:dyDescent="0.2">
      <c r="C1700" t="s">
        <v>7732</v>
      </c>
      <c r="D1700">
        <v>-0.25593436503724099</v>
      </c>
    </row>
    <row r="1701" spans="1:4" x14ac:dyDescent="0.2">
      <c r="A1701" t="s">
        <v>4472</v>
      </c>
      <c r="B1701" s="13">
        <v>1.4743915000000001</v>
      </c>
      <c r="C1701" t="s">
        <v>6186</v>
      </c>
      <c r="D1701">
        <v>0.64777798323384606</v>
      </c>
    </row>
    <row r="1702" spans="1:4" x14ac:dyDescent="0.2">
      <c r="A1702" t="s">
        <v>2672</v>
      </c>
      <c r="B1702" s="13">
        <v>3.4784174000000001</v>
      </c>
      <c r="C1702" t="s">
        <v>5460</v>
      </c>
      <c r="D1702">
        <v>1.2726659578972099</v>
      </c>
    </row>
    <row r="1703" spans="1:4" x14ac:dyDescent="0.2">
      <c r="A1703" t="s">
        <v>3322</v>
      </c>
      <c r="B1703" s="13">
        <v>-0.46873322000000001</v>
      </c>
      <c r="C1703" t="s">
        <v>9991</v>
      </c>
      <c r="D1703">
        <v>0.11076523274083799</v>
      </c>
    </row>
    <row r="1704" spans="1:4" x14ac:dyDescent="0.2">
      <c r="A1704" t="s">
        <v>4358</v>
      </c>
      <c r="B1704" s="13">
        <v>0.99520874000000004</v>
      </c>
      <c r="C1704" t="s">
        <v>9998</v>
      </c>
      <c r="D1704">
        <v>0.36843968731876298</v>
      </c>
    </row>
    <row r="1705" spans="1:4" x14ac:dyDescent="0.2">
      <c r="A1705" t="s">
        <v>1462</v>
      </c>
      <c r="B1705" s="13">
        <v>-1.5869664000000001</v>
      </c>
      <c r="C1705" t="s">
        <v>10088</v>
      </c>
      <c r="D1705">
        <v>-0.104006689010727</v>
      </c>
    </row>
    <row r="1706" spans="1:4" x14ac:dyDescent="0.2">
      <c r="A1706" t="s">
        <v>4260</v>
      </c>
      <c r="B1706" s="13">
        <v>0.58746679999999996</v>
      </c>
      <c r="C1706" t="s">
        <v>8257</v>
      </c>
      <c r="D1706">
        <v>0.18985197229450201</v>
      </c>
    </row>
    <row r="1707" spans="1:4" x14ac:dyDescent="0.2">
      <c r="C1707" t="s">
        <v>5493</v>
      </c>
      <c r="D1707">
        <v>-7.7217556805135903</v>
      </c>
    </row>
    <row r="1708" spans="1:4" x14ac:dyDescent="0.2">
      <c r="A1708" t="s">
        <v>2516</v>
      </c>
      <c r="B1708" s="13">
        <v>-0.54279219999999995</v>
      </c>
      <c r="C1708" t="s">
        <v>10567</v>
      </c>
      <c r="D1708">
        <v>7.9232117705071201E-2</v>
      </c>
    </row>
    <row r="1709" spans="1:4" x14ac:dyDescent="0.2">
      <c r="A1709" t="s">
        <v>1236</v>
      </c>
      <c r="B1709" s="13">
        <v>0.85706793999999997</v>
      </c>
      <c r="C1709" t="s">
        <v>7821</v>
      </c>
      <c r="D1709">
        <v>0.30404765758383501</v>
      </c>
    </row>
    <row r="1710" spans="1:4" x14ac:dyDescent="0.2">
      <c r="A1710" t="s">
        <v>4454</v>
      </c>
      <c r="B1710" s="13">
        <v>0.74849087000000003</v>
      </c>
      <c r="C1710" t="s">
        <v>8210</v>
      </c>
      <c r="D1710">
        <v>0.25270965976251603</v>
      </c>
    </row>
    <row r="1711" spans="1:4" x14ac:dyDescent="0.2">
      <c r="C1711" t="s">
        <v>8210</v>
      </c>
      <c r="D1711">
        <v>-0.37715622138525501</v>
      </c>
    </row>
    <row r="1712" spans="1:4" x14ac:dyDescent="0.2">
      <c r="A1712" t="s">
        <v>4804</v>
      </c>
      <c r="B1712" s="13">
        <v>0.75082797000000001</v>
      </c>
      <c r="C1712" t="s">
        <v>7154</v>
      </c>
      <c r="D1712">
        <v>0.25367362929516701</v>
      </c>
    </row>
    <row r="1713" spans="1:4" x14ac:dyDescent="0.2">
      <c r="A1713" t="s">
        <v>2280</v>
      </c>
      <c r="B1713" s="13">
        <v>0.50331340000000002</v>
      </c>
      <c r="C1713" t="s">
        <v>8650</v>
      </c>
      <c r="D1713">
        <v>0.16624059608998401</v>
      </c>
    </row>
    <row r="1714" spans="1:4" x14ac:dyDescent="0.2">
      <c r="A1714" t="s">
        <v>890</v>
      </c>
      <c r="B1714" s="13">
        <v>-1.8442312000000001</v>
      </c>
      <c r="C1714" t="s">
        <v>6939</v>
      </c>
      <c r="D1714">
        <v>-0.112111894488439</v>
      </c>
    </row>
    <row r="1715" spans="1:4" x14ac:dyDescent="0.2">
      <c r="C1715" t="s">
        <v>6939</v>
      </c>
      <c r="D1715">
        <v>-0.50720995891760901</v>
      </c>
    </row>
    <row r="1716" spans="1:4" x14ac:dyDescent="0.2">
      <c r="C1716" t="s">
        <v>8346</v>
      </c>
      <c r="D1716">
        <v>-0.69252867727259004</v>
      </c>
    </row>
    <row r="1717" spans="1:4" x14ac:dyDescent="0.2">
      <c r="A1717" t="s">
        <v>4412</v>
      </c>
      <c r="B1717" s="13">
        <v>0.98320019999999997</v>
      </c>
      <c r="C1717" t="s">
        <v>8026</v>
      </c>
      <c r="D1717">
        <v>0.36366253532696402</v>
      </c>
    </row>
    <row r="1718" spans="1:4" x14ac:dyDescent="0.2">
      <c r="A1718" t="s">
        <v>2748</v>
      </c>
      <c r="B1718" s="13">
        <v>-0.57766850000000003</v>
      </c>
      <c r="C1718" t="s">
        <v>9327</v>
      </c>
      <c r="D1718">
        <v>6.2905318925852605E-2</v>
      </c>
    </row>
    <row r="1719" spans="1:4" x14ac:dyDescent="0.2">
      <c r="A1719" t="s">
        <v>3208</v>
      </c>
      <c r="B1719" s="13">
        <v>-0.63732104999999994</v>
      </c>
      <c r="C1719" t="s">
        <v>9327</v>
      </c>
      <c r="D1719">
        <v>4.11066459392034E-2</v>
      </c>
    </row>
    <row r="1720" spans="1:4" x14ac:dyDescent="0.2">
      <c r="A1720" t="s">
        <v>4332</v>
      </c>
      <c r="B1720" s="13">
        <v>0.79056550000000003</v>
      </c>
      <c r="C1720" t="s">
        <v>7247</v>
      </c>
      <c r="D1720">
        <v>0.273792224400562</v>
      </c>
    </row>
    <row r="1721" spans="1:4" x14ac:dyDescent="0.2">
      <c r="A1721" t="s">
        <v>4242</v>
      </c>
      <c r="B1721" s="13">
        <v>1.1308665</v>
      </c>
      <c r="C1721" t="s">
        <v>6897</v>
      </c>
      <c r="D1721">
        <v>0.440360187464304</v>
      </c>
    </row>
    <row r="1722" spans="1:4" x14ac:dyDescent="0.2">
      <c r="A1722" t="s">
        <v>3458</v>
      </c>
      <c r="B1722" s="13">
        <v>0.42107755000000002</v>
      </c>
      <c r="C1722" t="s">
        <v>9484</v>
      </c>
      <c r="D1722">
        <v>0.149842558607337</v>
      </c>
    </row>
    <row r="1723" spans="1:4" x14ac:dyDescent="0.2">
      <c r="A1723" t="s">
        <v>153</v>
      </c>
      <c r="B1723" s="13">
        <v>0.90607470000000001</v>
      </c>
      <c r="C1723" t="s">
        <v>6875</v>
      </c>
      <c r="D1723">
        <v>0.32683009674771302</v>
      </c>
    </row>
    <row r="1724" spans="1:4" x14ac:dyDescent="0.2">
      <c r="A1724" t="s">
        <v>4464</v>
      </c>
      <c r="B1724" s="13">
        <v>0.8105057</v>
      </c>
      <c r="C1724" t="s">
        <v>8280</v>
      </c>
      <c r="D1724">
        <v>0.28390784891600601</v>
      </c>
    </row>
    <row r="1725" spans="1:4" x14ac:dyDescent="0.2">
      <c r="C1725" t="s">
        <v>6479</v>
      </c>
      <c r="D1725">
        <v>-0.58147903328079997</v>
      </c>
    </row>
    <row r="1726" spans="1:4" x14ac:dyDescent="0.2">
      <c r="C1726" t="s">
        <v>9302</v>
      </c>
      <c r="D1726">
        <v>-0.20768592236622699</v>
      </c>
    </row>
    <row r="1727" spans="1:4" x14ac:dyDescent="0.2">
      <c r="A1727" t="s">
        <v>4234</v>
      </c>
      <c r="B1727" s="13">
        <v>0.76737310000000003</v>
      </c>
      <c r="C1727" t="s">
        <v>7736</v>
      </c>
      <c r="D1727">
        <v>0.26168170464323598</v>
      </c>
    </row>
    <row r="1728" spans="1:4" x14ac:dyDescent="0.2">
      <c r="A1728" t="s">
        <v>2042</v>
      </c>
      <c r="B1728" s="13">
        <v>0.44776690000000002</v>
      </c>
      <c r="C1728" t="s">
        <v>7736</v>
      </c>
      <c r="D1728">
        <v>0.156610493097248</v>
      </c>
    </row>
    <row r="1729" spans="1:4" x14ac:dyDescent="0.2">
      <c r="A1729" t="s">
        <v>3846</v>
      </c>
      <c r="B1729" s="13">
        <v>1.4686904999999999</v>
      </c>
      <c r="C1729" t="s">
        <v>7883</v>
      </c>
      <c r="D1729">
        <v>0.64074070969007402</v>
      </c>
    </row>
    <row r="1730" spans="1:4" x14ac:dyDescent="0.2">
      <c r="A1730" t="s">
        <v>554</v>
      </c>
      <c r="B1730" s="13">
        <v>0.65509439999999997</v>
      </c>
      <c r="C1730" t="s">
        <v>9684</v>
      </c>
      <c r="D1730">
        <v>0.21752637836199501</v>
      </c>
    </row>
    <row r="1731" spans="1:4" x14ac:dyDescent="0.2">
      <c r="A1731" t="s">
        <v>570</v>
      </c>
      <c r="B1731" s="13">
        <v>-0.87554909999999997</v>
      </c>
      <c r="C1731" t="s">
        <v>9684</v>
      </c>
      <c r="D1731">
        <v>-4.3247781414656503E-2</v>
      </c>
    </row>
    <row r="1732" spans="1:4" x14ac:dyDescent="0.2">
      <c r="C1732" t="s">
        <v>9558</v>
      </c>
      <c r="D1732">
        <v>-0.14123112307406899</v>
      </c>
    </row>
    <row r="1733" spans="1:4" x14ac:dyDescent="0.2">
      <c r="C1733" t="s">
        <v>7093</v>
      </c>
      <c r="D1733">
        <v>-0.300181492098887</v>
      </c>
    </row>
    <row r="1734" spans="1:4" x14ac:dyDescent="0.2">
      <c r="A1734" t="s">
        <v>1744</v>
      </c>
      <c r="B1734" s="13">
        <v>0.80272405999999996</v>
      </c>
      <c r="C1734" t="s">
        <v>7916</v>
      </c>
      <c r="D1734">
        <v>0.28058687291627599</v>
      </c>
    </row>
    <row r="1735" spans="1:4" x14ac:dyDescent="0.2">
      <c r="C1735" t="s">
        <v>10234</v>
      </c>
      <c r="D1735">
        <v>-0.26194597516662299</v>
      </c>
    </row>
    <row r="1736" spans="1:4" x14ac:dyDescent="0.2">
      <c r="C1736" t="s">
        <v>7995</v>
      </c>
      <c r="D1736">
        <v>-0.37021572360510702</v>
      </c>
    </row>
    <row r="1737" spans="1:4" x14ac:dyDescent="0.2">
      <c r="C1737" t="s">
        <v>5875</v>
      </c>
      <c r="D1737">
        <v>-1.4544435456826701</v>
      </c>
    </row>
    <row r="1738" spans="1:4" x14ac:dyDescent="0.2">
      <c r="A1738" t="s">
        <v>183</v>
      </c>
      <c r="B1738" s="13">
        <v>-1.1411306000000001</v>
      </c>
      <c r="C1738" t="s">
        <v>9646</v>
      </c>
      <c r="D1738">
        <v>-8.1029356699268404E-2</v>
      </c>
    </row>
    <row r="1739" spans="1:4" x14ac:dyDescent="0.2">
      <c r="A1739" t="s">
        <v>3496</v>
      </c>
      <c r="B1739" s="13">
        <v>0.83179592999999996</v>
      </c>
      <c r="C1739" t="s">
        <v>8593</v>
      </c>
      <c r="D1739">
        <v>0.29085031235713799</v>
      </c>
    </row>
    <row r="1740" spans="1:4" x14ac:dyDescent="0.2">
      <c r="A1740" t="s">
        <v>1294</v>
      </c>
      <c r="B1740" s="13">
        <v>0.82375693000000005</v>
      </c>
      <c r="C1740" t="s">
        <v>6943</v>
      </c>
      <c r="D1740">
        <v>0.28833363532370299</v>
      </c>
    </row>
    <row r="1741" spans="1:4" x14ac:dyDescent="0.2">
      <c r="C1741" t="s">
        <v>6943</v>
      </c>
      <c r="D1741">
        <v>-0.20004060034082499</v>
      </c>
    </row>
    <row r="1742" spans="1:4" x14ac:dyDescent="0.2">
      <c r="A1742" t="s">
        <v>2980</v>
      </c>
      <c r="B1742" s="13">
        <v>0.96863186000000001</v>
      </c>
      <c r="C1742" t="s">
        <v>6624</v>
      </c>
      <c r="D1742">
        <v>0.356178101869915</v>
      </c>
    </row>
    <row r="1743" spans="1:4" x14ac:dyDescent="0.2">
      <c r="A1743" t="s">
        <v>2910</v>
      </c>
      <c r="B1743" s="13">
        <v>-0.55154294000000004</v>
      </c>
      <c r="C1743" t="s">
        <v>10508</v>
      </c>
      <c r="D1743">
        <v>7.6997971408210297E-2</v>
      </c>
    </row>
    <row r="1744" spans="1:4" x14ac:dyDescent="0.2">
      <c r="A1744" t="s">
        <v>4432</v>
      </c>
      <c r="B1744" s="13">
        <v>0.86021440000000005</v>
      </c>
      <c r="C1744" t="s">
        <v>7002</v>
      </c>
      <c r="D1744">
        <v>0.30703203350230202</v>
      </c>
    </row>
    <row r="1745" spans="1:4" x14ac:dyDescent="0.2">
      <c r="A1745" t="s">
        <v>2374</v>
      </c>
      <c r="B1745" s="13">
        <v>0.80791279999999999</v>
      </c>
      <c r="C1745" t="s">
        <v>7907</v>
      </c>
      <c r="D1745">
        <v>0.28222844109237799</v>
      </c>
    </row>
    <row r="1746" spans="1:4" x14ac:dyDescent="0.2">
      <c r="A1746" t="s">
        <v>2710</v>
      </c>
      <c r="B1746" s="13">
        <v>-1.1671737</v>
      </c>
      <c r="C1746" t="s">
        <v>9625</v>
      </c>
      <c r="D1746">
        <v>-8.2507781225686194E-2</v>
      </c>
    </row>
    <row r="1747" spans="1:4" x14ac:dyDescent="0.2">
      <c r="A1747" t="s">
        <v>2264</v>
      </c>
      <c r="B1747" s="13">
        <v>0.68947554</v>
      </c>
      <c r="C1747" t="s">
        <v>8609</v>
      </c>
      <c r="D1747">
        <v>0.22916275208814599</v>
      </c>
    </row>
    <row r="1748" spans="1:4" x14ac:dyDescent="0.2">
      <c r="A1748" t="s">
        <v>1954</v>
      </c>
      <c r="B1748" s="13">
        <v>-2.0707103999999998</v>
      </c>
      <c r="C1748" t="s">
        <v>8609</v>
      </c>
      <c r="D1748">
        <v>-0.11589907704275899</v>
      </c>
    </row>
    <row r="1749" spans="1:4" x14ac:dyDescent="0.2">
      <c r="A1749" t="s">
        <v>3654</v>
      </c>
      <c r="B1749" s="13">
        <v>-0.62168765000000004</v>
      </c>
      <c r="C1749" t="s">
        <v>10460</v>
      </c>
      <c r="D1749">
        <v>4.6814795826575099E-2</v>
      </c>
    </row>
    <row r="1750" spans="1:4" x14ac:dyDescent="0.2">
      <c r="A1750" t="s">
        <v>894</v>
      </c>
      <c r="B1750" s="13">
        <v>-3.4465818000000001</v>
      </c>
      <c r="C1750" t="s">
        <v>9907</v>
      </c>
      <c r="D1750">
        <v>-0.124546342469235</v>
      </c>
    </row>
    <row r="1751" spans="1:4" x14ac:dyDescent="0.2">
      <c r="C1751" t="s">
        <v>9907</v>
      </c>
      <c r="D1751">
        <v>-0.129219310149714</v>
      </c>
    </row>
    <row r="1752" spans="1:4" x14ac:dyDescent="0.2">
      <c r="A1752" t="s">
        <v>1686</v>
      </c>
      <c r="B1752" s="13">
        <v>0.54878663999999999</v>
      </c>
      <c r="C1752" t="s">
        <v>9736</v>
      </c>
      <c r="D1752">
        <v>0.17914081256591699</v>
      </c>
    </row>
    <row r="1753" spans="1:4" x14ac:dyDescent="0.2">
      <c r="A1753" t="s">
        <v>528</v>
      </c>
      <c r="B1753" s="13">
        <v>0.77471619999999997</v>
      </c>
      <c r="C1753" t="s">
        <v>9163</v>
      </c>
      <c r="D1753">
        <v>0.26631150956677901</v>
      </c>
    </row>
    <row r="1754" spans="1:4" x14ac:dyDescent="0.2">
      <c r="A1754" t="s">
        <v>1232</v>
      </c>
      <c r="B1754" s="13">
        <v>-0.5895224</v>
      </c>
      <c r="C1754" t="s">
        <v>9163</v>
      </c>
      <c r="D1754">
        <v>6.0157071961971099E-2</v>
      </c>
    </row>
    <row r="1755" spans="1:4" x14ac:dyDescent="0.2">
      <c r="A1755" t="s">
        <v>4100</v>
      </c>
      <c r="B1755" s="13">
        <v>0.70560825000000005</v>
      </c>
      <c r="C1755" t="s">
        <v>7447</v>
      </c>
      <c r="D1755">
        <v>0.23427799437128299</v>
      </c>
    </row>
    <row r="1756" spans="1:4" x14ac:dyDescent="0.2">
      <c r="C1756" t="s">
        <v>7958</v>
      </c>
      <c r="D1756">
        <v>-0.43836500093944503</v>
      </c>
    </row>
    <row r="1757" spans="1:4" x14ac:dyDescent="0.2">
      <c r="A1757" t="s">
        <v>3282</v>
      </c>
      <c r="B1757" s="13">
        <v>0.66583959999999998</v>
      </c>
      <c r="C1757" t="s">
        <v>9414</v>
      </c>
      <c r="D1757">
        <v>0.22194395925689001</v>
      </c>
    </row>
    <row r="1758" spans="1:4" x14ac:dyDescent="0.2">
      <c r="C1758" t="s">
        <v>9942</v>
      </c>
      <c r="D1758">
        <v>-0.13777135830582299</v>
      </c>
    </row>
    <row r="1759" spans="1:4" x14ac:dyDescent="0.2">
      <c r="A1759" t="s">
        <v>1938</v>
      </c>
      <c r="B1759" s="13">
        <v>0.43971737999999999</v>
      </c>
      <c r="C1759" t="s">
        <v>9432</v>
      </c>
      <c r="D1759">
        <v>0.15398716260018899</v>
      </c>
    </row>
    <row r="1760" spans="1:4" x14ac:dyDescent="0.2">
      <c r="A1760" t="s">
        <v>1440</v>
      </c>
      <c r="B1760" s="13">
        <v>-1.5996743</v>
      </c>
      <c r="C1760" t="s">
        <v>10493</v>
      </c>
      <c r="D1760">
        <v>-0.10549387185636</v>
      </c>
    </row>
    <row r="1761" spans="1:4" x14ac:dyDescent="0.2">
      <c r="C1761" t="s">
        <v>9054</v>
      </c>
      <c r="D1761">
        <v>-0.239222078753313</v>
      </c>
    </row>
    <row r="1762" spans="1:4" x14ac:dyDescent="0.2">
      <c r="C1762" t="s">
        <v>9600</v>
      </c>
      <c r="D1762">
        <v>-0.144518124838279</v>
      </c>
    </row>
    <row r="1763" spans="1:4" x14ac:dyDescent="0.2">
      <c r="C1763" t="s">
        <v>7026</v>
      </c>
      <c r="D1763">
        <v>-0.43312062742358698</v>
      </c>
    </row>
    <row r="1764" spans="1:4" x14ac:dyDescent="0.2">
      <c r="A1764" t="s">
        <v>2558</v>
      </c>
      <c r="B1764" s="13">
        <v>0.88929950000000002</v>
      </c>
      <c r="C1764" t="s">
        <v>5966</v>
      </c>
      <c r="D1764">
        <v>0.32139069880571802</v>
      </c>
    </row>
    <row r="1765" spans="1:4" x14ac:dyDescent="0.2">
      <c r="C1765" t="s">
        <v>5966</v>
      </c>
      <c r="D1765">
        <v>-1.1260381551162799</v>
      </c>
    </row>
    <row r="1766" spans="1:4" x14ac:dyDescent="0.2">
      <c r="A1766" t="s">
        <v>3218</v>
      </c>
      <c r="B1766" s="13">
        <v>2.9698744000000001</v>
      </c>
      <c r="C1766" t="s">
        <v>5553</v>
      </c>
      <c r="D1766">
        <v>1.1605301456664801</v>
      </c>
    </row>
    <row r="1767" spans="1:4" x14ac:dyDescent="0.2">
      <c r="C1767" t="s">
        <v>5553</v>
      </c>
      <c r="D1767">
        <v>-0.33275781098338902</v>
      </c>
    </row>
    <row r="1768" spans="1:4" x14ac:dyDescent="0.2">
      <c r="C1768" t="s">
        <v>5553</v>
      </c>
      <c r="D1768">
        <v>-0.47951292537954099</v>
      </c>
    </row>
    <row r="1769" spans="1:4" x14ac:dyDescent="0.2">
      <c r="C1769" t="s">
        <v>6979</v>
      </c>
      <c r="D1769">
        <v>-0.20233545694771901</v>
      </c>
    </row>
    <row r="1770" spans="1:4" x14ac:dyDescent="0.2">
      <c r="C1770" t="s">
        <v>6979</v>
      </c>
      <c r="D1770">
        <v>-0.65045377145154304</v>
      </c>
    </row>
    <row r="1771" spans="1:4" x14ac:dyDescent="0.2">
      <c r="A1771" t="s">
        <v>654</v>
      </c>
      <c r="B1771" s="13">
        <v>-0.38102320000000001</v>
      </c>
      <c r="C1771" t="s">
        <v>10243</v>
      </c>
      <c r="D1771">
        <v>0.134026996277986</v>
      </c>
    </row>
    <row r="1772" spans="1:4" x14ac:dyDescent="0.2">
      <c r="C1772" t="s">
        <v>5469</v>
      </c>
      <c r="D1772">
        <v>-1.41812993719947</v>
      </c>
    </row>
    <row r="1773" spans="1:4" x14ac:dyDescent="0.2">
      <c r="A1773" t="s">
        <v>2084</v>
      </c>
      <c r="B1773" s="13">
        <v>0.68489264999999999</v>
      </c>
      <c r="C1773" t="s">
        <v>8638</v>
      </c>
      <c r="D1773">
        <v>0.22741776676714001</v>
      </c>
    </row>
    <row r="1774" spans="1:4" x14ac:dyDescent="0.2">
      <c r="A1774" t="s">
        <v>2822</v>
      </c>
      <c r="B1774" s="13">
        <v>-0.55848319999999996</v>
      </c>
      <c r="C1774" t="s">
        <v>10715</v>
      </c>
      <c r="D1774">
        <v>7.4770410381572394E-2</v>
      </c>
    </row>
    <row r="1775" spans="1:4" x14ac:dyDescent="0.2">
      <c r="C1775" t="s">
        <v>6663</v>
      </c>
      <c r="D1775">
        <v>-0.30610133362188202</v>
      </c>
    </row>
    <row r="1776" spans="1:4" x14ac:dyDescent="0.2">
      <c r="A1776" t="s">
        <v>3778</v>
      </c>
      <c r="B1776" s="13">
        <v>0.85915463999999997</v>
      </c>
      <c r="C1776" t="s">
        <v>7185</v>
      </c>
      <c r="D1776">
        <v>0.30509844268980102</v>
      </c>
    </row>
    <row r="1777" spans="1:4" x14ac:dyDescent="0.2">
      <c r="A1777" t="s">
        <v>2914</v>
      </c>
      <c r="B1777" s="13">
        <v>-0.46130607000000001</v>
      </c>
      <c r="C1777" t="s">
        <v>7185</v>
      </c>
      <c r="D1777">
        <v>0.114676624508145</v>
      </c>
    </row>
    <row r="1778" spans="1:4" x14ac:dyDescent="0.2">
      <c r="C1778" t="s">
        <v>7185</v>
      </c>
      <c r="D1778">
        <v>-0.27139138117449302</v>
      </c>
    </row>
    <row r="1779" spans="1:4" x14ac:dyDescent="0.2">
      <c r="A1779" t="s">
        <v>4134</v>
      </c>
      <c r="B1779" s="13">
        <v>1.0447477999999999</v>
      </c>
      <c r="C1779" t="s">
        <v>7608</v>
      </c>
      <c r="D1779">
        <v>0.39598690704459</v>
      </c>
    </row>
    <row r="1780" spans="1:4" x14ac:dyDescent="0.2">
      <c r="C1780" t="s">
        <v>6122</v>
      </c>
      <c r="D1780">
        <v>-0.49579523540688197</v>
      </c>
    </row>
    <row r="1781" spans="1:4" x14ac:dyDescent="0.2">
      <c r="A1781" t="s">
        <v>2464</v>
      </c>
      <c r="B1781" s="13">
        <v>0.86442240000000004</v>
      </c>
      <c r="C1781" t="s">
        <v>7283</v>
      </c>
      <c r="D1781">
        <v>0.31044366534770601</v>
      </c>
    </row>
    <row r="1782" spans="1:4" x14ac:dyDescent="0.2">
      <c r="A1782" t="s">
        <v>1248</v>
      </c>
      <c r="B1782" s="13">
        <v>0.98853457</v>
      </c>
      <c r="C1782" t="s">
        <v>7387</v>
      </c>
      <c r="D1782">
        <v>0.367054062166285</v>
      </c>
    </row>
    <row r="1783" spans="1:4" x14ac:dyDescent="0.2">
      <c r="A1783" t="s">
        <v>3854</v>
      </c>
      <c r="B1783" s="13">
        <v>0.75411249999999996</v>
      </c>
      <c r="C1783" t="s">
        <v>7387</v>
      </c>
      <c r="D1783">
        <v>0.25754327480467998</v>
      </c>
    </row>
    <row r="1784" spans="1:4" x14ac:dyDescent="0.2">
      <c r="C1784" t="s">
        <v>7387</v>
      </c>
      <c r="D1784">
        <v>-0.142855554497893</v>
      </c>
    </row>
    <row r="1785" spans="1:4" x14ac:dyDescent="0.2">
      <c r="A1785" t="s">
        <v>1536</v>
      </c>
      <c r="B1785" s="13">
        <v>0.86618119999999998</v>
      </c>
      <c r="C1785" t="s">
        <v>7498</v>
      </c>
      <c r="D1785">
        <v>0.31065861814698498</v>
      </c>
    </row>
    <row r="1786" spans="1:4" x14ac:dyDescent="0.2">
      <c r="A1786" t="s">
        <v>4000</v>
      </c>
      <c r="B1786" s="13">
        <v>-0.52288913999999997</v>
      </c>
      <c r="C1786" t="s">
        <v>9622</v>
      </c>
      <c r="D1786">
        <v>8.5800460807752901E-2</v>
      </c>
    </row>
    <row r="1787" spans="1:4" x14ac:dyDescent="0.2">
      <c r="A1787" t="s">
        <v>2008</v>
      </c>
      <c r="B1787" s="13">
        <v>-0.46197264999999998</v>
      </c>
      <c r="C1787" t="s">
        <v>10160</v>
      </c>
      <c r="D1787">
        <v>0.113154028180757</v>
      </c>
    </row>
    <row r="1788" spans="1:4" x14ac:dyDescent="0.2">
      <c r="A1788" t="s">
        <v>4132</v>
      </c>
      <c r="B1788" s="13">
        <v>0.62016784999999996</v>
      </c>
      <c r="C1788" t="s">
        <v>8865</v>
      </c>
      <c r="D1788">
        <v>0.201734094396638</v>
      </c>
    </row>
    <row r="1789" spans="1:4" x14ac:dyDescent="0.2">
      <c r="A1789" t="s">
        <v>3370</v>
      </c>
      <c r="B1789" s="13">
        <v>0.60616194999999995</v>
      </c>
      <c r="C1789" t="s">
        <v>9191</v>
      </c>
      <c r="D1789">
        <v>0.197014305299298</v>
      </c>
    </row>
    <row r="1790" spans="1:4" x14ac:dyDescent="0.2">
      <c r="A1790" t="s">
        <v>2876</v>
      </c>
      <c r="B1790" s="13">
        <v>-0.51366186000000003</v>
      </c>
      <c r="C1790" t="s">
        <v>10637</v>
      </c>
      <c r="D1790">
        <v>9.5997186335022994E-2</v>
      </c>
    </row>
    <row r="1791" spans="1:4" x14ac:dyDescent="0.2">
      <c r="A1791" t="s">
        <v>3964</v>
      </c>
      <c r="B1791" s="13">
        <v>0.79062425999999997</v>
      </c>
      <c r="C1791" t="s">
        <v>6958</v>
      </c>
      <c r="D1791">
        <v>0.27384075477736802</v>
      </c>
    </row>
    <row r="1792" spans="1:4" x14ac:dyDescent="0.2">
      <c r="A1792" t="s">
        <v>4594</v>
      </c>
      <c r="B1792" s="13">
        <v>-1.6981965999999999</v>
      </c>
      <c r="C1792" t="s">
        <v>10531</v>
      </c>
      <c r="D1792">
        <v>-0.109815590145414</v>
      </c>
    </row>
    <row r="1793" spans="1:4" x14ac:dyDescent="0.2">
      <c r="C1793" t="s">
        <v>5496</v>
      </c>
      <c r="D1793">
        <v>-1.79881345347939</v>
      </c>
    </row>
    <row r="1794" spans="1:4" x14ac:dyDescent="0.2">
      <c r="A1794" t="s">
        <v>1349</v>
      </c>
      <c r="B1794" s="13">
        <v>1.0395786</v>
      </c>
      <c r="C1794" t="s">
        <v>6128</v>
      </c>
      <c r="D1794">
        <v>0.39471395355761002</v>
      </c>
    </row>
    <row r="1795" spans="1:4" x14ac:dyDescent="0.2">
      <c r="A1795" t="s">
        <v>2610</v>
      </c>
      <c r="B1795" s="13">
        <v>-0.4019549</v>
      </c>
      <c r="C1795" t="s">
        <v>6128</v>
      </c>
      <c r="D1795">
        <v>0.128461923511202</v>
      </c>
    </row>
    <row r="1796" spans="1:4" x14ac:dyDescent="0.2">
      <c r="C1796" t="s">
        <v>6128</v>
      </c>
      <c r="D1796">
        <v>-0.85358942555216599</v>
      </c>
    </row>
    <row r="1797" spans="1:4" x14ac:dyDescent="0.2">
      <c r="C1797" t="s">
        <v>9490</v>
      </c>
      <c r="D1797">
        <v>-0.207186101897678</v>
      </c>
    </row>
    <row r="1798" spans="1:4" x14ac:dyDescent="0.2">
      <c r="A1798" t="s">
        <v>516</v>
      </c>
      <c r="B1798" s="13">
        <v>1.0888507000000001</v>
      </c>
      <c r="C1798" t="s">
        <v>6198</v>
      </c>
      <c r="D1798">
        <v>0.41644483095618401</v>
      </c>
    </row>
    <row r="1799" spans="1:4" x14ac:dyDescent="0.2">
      <c r="C1799" t="s">
        <v>6380</v>
      </c>
      <c r="D1799">
        <v>-0.74761102335330298</v>
      </c>
    </row>
    <row r="1800" spans="1:4" x14ac:dyDescent="0.2">
      <c r="A1800" t="s">
        <v>1464</v>
      </c>
      <c r="B1800" s="13">
        <v>1.280394</v>
      </c>
      <c r="C1800" t="s">
        <v>6707</v>
      </c>
      <c r="D1800">
        <v>0.52751532466376505</v>
      </c>
    </row>
    <row r="1801" spans="1:4" x14ac:dyDescent="0.2">
      <c r="C1801" t="s">
        <v>8108</v>
      </c>
      <c r="D1801">
        <v>-0.28896099125223301</v>
      </c>
    </row>
    <row r="1802" spans="1:4" x14ac:dyDescent="0.2">
      <c r="A1802" t="s">
        <v>3962</v>
      </c>
      <c r="B1802" s="13">
        <v>0.93444084999999999</v>
      </c>
      <c r="C1802" t="s">
        <v>7614</v>
      </c>
      <c r="D1802">
        <v>0.34366950857471901</v>
      </c>
    </row>
    <row r="1803" spans="1:4" x14ac:dyDescent="0.2">
      <c r="A1803" t="s">
        <v>4058</v>
      </c>
      <c r="B1803" s="13">
        <v>0.93499639999999995</v>
      </c>
      <c r="C1803" t="s">
        <v>6594</v>
      </c>
      <c r="D1803">
        <v>0.34412604963114202</v>
      </c>
    </row>
    <row r="1804" spans="1:4" x14ac:dyDescent="0.2">
      <c r="C1804" t="s">
        <v>5529</v>
      </c>
      <c r="D1804">
        <v>-0.80304812005446202</v>
      </c>
    </row>
    <row r="1805" spans="1:4" x14ac:dyDescent="0.2">
      <c r="C1805" t="s">
        <v>5978</v>
      </c>
      <c r="D1805">
        <v>-1.7632108000619999</v>
      </c>
    </row>
    <row r="1806" spans="1:4" x14ac:dyDescent="0.2">
      <c r="A1806" t="s">
        <v>3290</v>
      </c>
      <c r="B1806" s="13">
        <v>0.9074179</v>
      </c>
      <c r="C1806" t="s">
        <v>7339</v>
      </c>
      <c r="D1806">
        <v>0.32716516339857699</v>
      </c>
    </row>
    <row r="1807" spans="1:4" x14ac:dyDescent="0.2">
      <c r="A1807" t="s">
        <v>3260</v>
      </c>
      <c r="B1807" s="13">
        <v>-1.1678888999999999</v>
      </c>
      <c r="C1807" t="s">
        <v>7339</v>
      </c>
      <c r="D1807">
        <v>-8.2540451026403797E-2</v>
      </c>
    </row>
    <row r="1808" spans="1:4" x14ac:dyDescent="0.2">
      <c r="A1808" t="s">
        <v>726</v>
      </c>
      <c r="B1808" s="13">
        <v>0.55809796</v>
      </c>
      <c r="C1808" t="s">
        <v>8859</v>
      </c>
      <c r="D1808">
        <v>0.18307890887164599</v>
      </c>
    </row>
    <row r="1809" spans="1:4" x14ac:dyDescent="0.2">
      <c r="A1809" t="s">
        <v>3354</v>
      </c>
      <c r="B1809" s="13">
        <v>1.4969044</v>
      </c>
      <c r="C1809" t="s">
        <v>5848</v>
      </c>
      <c r="D1809">
        <v>0.65576248781574897</v>
      </c>
    </row>
    <row r="1810" spans="1:4" x14ac:dyDescent="0.2">
      <c r="A1810" t="s">
        <v>692</v>
      </c>
      <c r="B1810" s="13">
        <v>0.88217860000000003</v>
      </c>
      <c r="C1810" t="s">
        <v>7748</v>
      </c>
      <c r="D1810">
        <v>0.31595309677240802</v>
      </c>
    </row>
    <row r="1811" spans="1:4" x14ac:dyDescent="0.2">
      <c r="A1811" t="s">
        <v>4030</v>
      </c>
      <c r="B1811" s="13">
        <v>0.50974900000000001</v>
      </c>
      <c r="C1811" t="s">
        <v>10059</v>
      </c>
      <c r="D1811">
        <v>0.169119547660115</v>
      </c>
    </row>
    <row r="1812" spans="1:4" x14ac:dyDescent="0.2">
      <c r="A1812" t="s">
        <v>3538</v>
      </c>
      <c r="B1812" s="13">
        <v>-0.51015200000000005</v>
      </c>
      <c r="C1812" t="s">
        <v>8944</v>
      </c>
      <c r="D1812">
        <v>9.6974308965116607E-2</v>
      </c>
    </row>
    <row r="1813" spans="1:4" x14ac:dyDescent="0.2">
      <c r="C1813" t="s">
        <v>8944</v>
      </c>
      <c r="D1813">
        <v>-0.16973122642850999</v>
      </c>
    </row>
    <row r="1814" spans="1:4" x14ac:dyDescent="0.2">
      <c r="A1814" t="s">
        <v>2056</v>
      </c>
      <c r="B1814" s="13">
        <v>1.2433335000000001</v>
      </c>
      <c r="C1814" t="s">
        <v>7175</v>
      </c>
      <c r="D1814">
        <v>0.508042469569435</v>
      </c>
    </row>
    <row r="1815" spans="1:4" x14ac:dyDescent="0.2">
      <c r="A1815" t="s">
        <v>3404</v>
      </c>
      <c r="B1815" s="13">
        <v>0.88870704</v>
      </c>
      <c r="C1815" t="s">
        <v>8786</v>
      </c>
      <c r="D1815">
        <v>0.32109091485118102</v>
      </c>
    </row>
    <row r="1816" spans="1:4" x14ac:dyDescent="0.2">
      <c r="A1816" t="s">
        <v>4380</v>
      </c>
      <c r="B1816" s="13">
        <v>1.3133125999999999</v>
      </c>
      <c r="C1816" t="s">
        <v>7065</v>
      </c>
      <c r="D1816">
        <v>0.54098987748300997</v>
      </c>
    </row>
    <row r="1817" spans="1:4" x14ac:dyDescent="0.2">
      <c r="C1817" t="s">
        <v>6983</v>
      </c>
      <c r="D1817">
        <v>-0.39083839464326903</v>
      </c>
    </row>
    <row r="1818" spans="1:4" x14ac:dyDescent="0.2">
      <c r="C1818" t="s">
        <v>8995</v>
      </c>
      <c r="D1818">
        <v>-0.190474700603772</v>
      </c>
    </row>
    <row r="1819" spans="1:4" x14ac:dyDescent="0.2">
      <c r="A1819" t="s">
        <v>3320</v>
      </c>
      <c r="B1819" s="13">
        <v>-0.56154990000000005</v>
      </c>
      <c r="C1819" t="s">
        <v>10730</v>
      </c>
      <c r="D1819">
        <v>7.3210740183250494E-2</v>
      </c>
    </row>
    <row r="1820" spans="1:4" x14ac:dyDescent="0.2">
      <c r="A1820" t="s">
        <v>2418</v>
      </c>
      <c r="B1820" s="13">
        <v>0.46424660000000001</v>
      </c>
      <c r="C1820" t="s">
        <v>9000</v>
      </c>
      <c r="D1820">
        <v>0.15747781178283199</v>
      </c>
    </row>
    <row r="1821" spans="1:4" x14ac:dyDescent="0.2">
      <c r="A1821" t="s">
        <v>2194</v>
      </c>
      <c r="B1821" s="13">
        <v>0.77341119999999997</v>
      </c>
      <c r="C1821" t="s">
        <v>8089</v>
      </c>
      <c r="D1821">
        <v>0.26574891750289098</v>
      </c>
    </row>
    <row r="1822" spans="1:4" x14ac:dyDescent="0.2">
      <c r="A1822" t="s">
        <v>319</v>
      </c>
      <c r="B1822" s="13">
        <v>0.67265699999999995</v>
      </c>
      <c r="C1822" t="s">
        <v>9681</v>
      </c>
      <c r="D1822">
        <v>0.22407615769459299</v>
      </c>
    </row>
    <row r="1823" spans="1:4" x14ac:dyDescent="0.2">
      <c r="A1823" t="s">
        <v>3576</v>
      </c>
      <c r="B1823" s="13">
        <v>1.1236823</v>
      </c>
      <c r="C1823" t="s">
        <v>9255</v>
      </c>
      <c r="D1823">
        <v>0.43684892336090902</v>
      </c>
    </row>
    <row r="1824" spans="1:4" x14ac:dyDescent="0.2">
      <c r="A1824" t="s">
        <v>3276</v>
      </c>
      <c r="B1824" s="13">
        <v>1.2283926000000001</v>
      </c>
      <c r="C1824" t="s">
        <v>7565</v>
      </c>
      <c r="D1824">
        <v>0.49861972893886902</v>
      </c>
    </row>
    <row r="1825" spans="1:4" x14ac:dyDescent="0.2">
      <c r="A1825" t="s">
        <v>3796</v>
      </c>
      <c r="B1825" s="13">
        <v>-1.3758608999999999</v>
      </c>
      <c r="C1825" t="s">
        <v>7565</v>
      </c>
      <c r="D1825">
        <v>-9.7850136076769206E-2</v>
      </c>
    </row>
    <row r="1826" spans="1:4" x14ac:dyDescent="0.2">
      <c r="A1826" t="s">
        <v>3052</v>
      </c>
      <c r="B1826" s="13">
        <v>-0.41884756000000001</v>
      </c>
      <c r="C1826" t="s">
        <v>9637</v>
      </c>
      <c r="D1826">
        <v>0.127099654898299</v>
      </c>
    </row>
    <row r="1827" spans="1:4" x14ac:dyDescent="0.2">
      <c r="C1827" t="s">
        <v>9637</v>
      </c>
      <c r="D1827">
        <v>-0.12957906360051499</v>
      </c>
    </row>
    <row r="1828" spans="1:4" x14ac:dyDescent="0.2">
      <c r="C1828" t="s">
        <v>7474</v>
      </c>
      <c r="D1828">
        <v>-0.246568590174158</v>
      </c>
    </row>
    <row r="1829" spans="1:4" x14ac:dyDescent="0.2">
      <c r="A1829" t="s">
        <v>786</v>
      </c>
      <c r="B1829" s="13">
        <v>0.77182454</v>
      </c>
      <c r="C1829" t="s">
        <v>8193</v>
      </c>
      <c r="D1829">
        <v>0.26504932004342902</v>
      </c>
    </row>
    <row r="1830" spans="1:4" x14ac:dyDescent="0.2">
      <c r="C1830" t="s">
        <v>8761</v>
      </c>
      <c r="D1830">
        <v>-0.189658234946916</v>
      </c>
    </row>
    <row r="1831" spans="1:4" x14ac:dyDescent="0.2">
      <c r="A1831" t="s">
        <v>2604</v>
      </c>
      <c r="B1831" s="13">
        <v>-0.5147851</v>
      </c>
      <c r="C1831" t="s">
        <v>10499</v>
      </c>
      <c r="D1831">
        <v>9.2935009960212395E-2</v>
      </c>
    </row>
    <row r="1832" spans="1:4" x14ac:dyDescent="0.2">
      <c r="C1832" t="s">
        <v>7840</v>
      </c>
      <c r="D1832">
        <v>-0.27469114521194798</v>
      </c>
    </row>
    <row r="1833" spans="1:4" x14ac:dyDescent="0.2">
      <c r="A1833" t="s">
        <v>4480</v>
      </c>
      <c r="B1833" s="13">
        <v>0.6852741</v>
      </c>
      <c r="C1833" t="s">
        <v>8503</v>
      </c>
      <c r="D1833">
        <v>0.227797212314549</v>
      </c>
    </row>
    <row r="1834" spans="1:4" x14ac:dyDescent="0.2">
      <c r="A1834" t="s">
        <v>49</v>
      </c>
      <c r="B1834" s="13">
        <v>0.85977939999999997</v>
      </c>
      <c r="C1834" t="s">
        <v>8700</v>
      </c>
      <c r="D1834">
        <v>0.30652904403683201</v>
      </c>
    </row>
    <row r="1835" spans="1:4" x14ac:dyDescent="0.2">
      <c r="A1835" t="s">
        <v>3912</v>
      </c>
      <c r="B1835" s="13">
        <v>0.70976572999999998</v>
      </c>
      <c r="C1835" t="s">
        <v>8111</v>
      </c>
      <c r="D1835">
        <v>0.23543710978205601</v>
      </c>
    </row>
    <row r="1836" spans="1:4" x14ac:dyDescent="0.2">
      <c r="C1836" t="s">
        <v>8111</v>
      </c>
      <c r="D1836">
        <v>-0.32270823286001699</v>
      </c>
    </row>
    <row r="1837" spans="1:4" x14ac:dyDescent="0.2">
      <c r="C1837" t="s">
        <v>6961</v>
      </c>
      <c r="D1837">
        <v>-0.48983311942438801</v>
      </c>
    </row>
    <row r="1838" spans="1:4" x14ac:dyDescent="0.2">
      <c r="A1838" t="s">
        <v>1328</v>
      </c>
      <c r="B1838" s="13">
        <v>1.1558949999999999</v>
      </c>
      <c r="C1838" t="s">
        <v>6389</v>
      </c>
      <c r="D1838">
        <v>0.45143066328255099</v>
      </c>
    </row>
    <row r="1839" spans="1:4" x14ac:dyDescent="0.2">
      <c r="C1839" t="s">
        <v>8004</v>
      </c>
      <c r="D1839">
        <v>-0.25485642440731998</v>
      </c>
    </row>
    <row r="1840" spans="1:4" x14ac:dyDescent="0.2">
      <c r="A1840" t="s">
        <v>552</v>
      </c>
      <c r="B1840" s="13">
        <v>1.2036009000000001</v>
      </c>
      <c r="C1840" t="s">
        <v>6386</v>
      </c>
      <c r="D1840">
        <v>0.48463026969619499</v>
      </c>
    </row>
    <row r="1841" spans="1:4" x14ac:dyDescent="0.2">
      <c r="C1841" t="s">
        <v>5538</v>
      </c>
      <c r="D1841">
        <v>-1.0472840504268599</v>
      </c>
    </row>
    <row r="1842" spans="1:4" x14ac:dyDescent="0.2">
      <c r="A1842" t="s">
        <v>3520</v>
      </c>
      <c r="B1842" s="13">
        <v>-1.2189713</v>
      </c>
      <c r="C1842" t="s">
        <v>10680</v>
      </c>
      <c r="D1842">
        <v>-8.82119951427629E-2</v>
      </c>
    </row>
    <row r="1843" spans="1:4" x14ac:dyDescent="0.2">
      <c r="A1843" t="s">
        <v>2444</v>
      </c>
      <c r="B1843" s="13">
        <v>1.2091228999999999</v>
      </c>
      <c r="C1843" t="s">
        <v>6431</v>
      </c>
      <c r="D1843">
        <v>0.49060294639686602</v>
      </c>
    </row>
    <row r="1844" spans="1:4" x14ac:dyDescent="0.2">
      <c r="A1844" t="s">
        <v>4022</v>
      </c>
      <c r="B1844" s="13">
        <v>0.62432080000000001</v>
      </c>
      <c r="C1844" t="s">
        <v>9203</v>
      </c>
      <c r="D1844">
        <v>0.203945722230918</v>
      </c>
    </row>
    <row r="1845" spans="1:4" x14ac:dyDescent="0.2">
      <c r="A1845" t="s">
        <v>2428</v>
      </c>
      <c r="B1845" s="13">
        <v>0.69007669999999999</v>
      </c>
      <c r="C1845" t="s">
        <v>8436</v>
      </c>
      <c r="D1845">
        <v>0.23028422987904901</v>
      </c>
    </row>
    <row r="1846" spans="1:4" x14ac:dyDescent="0.2">
      <c r="C1846" t="s">
        <v>10022</v>
      </c>
      <c r="D1846">
        <v>-0.33218386594018401</v>
      </c>
    </row>
    <row r="1847" spans="1:4" x14ac:dyDescent="0.2">
      <c r="C1847" t="s">
        <v>8304</v>
      </c>
      <c r="D1847">
        <v>-0.22678834428748401</v>
      </c>
    </row>
    <row r="1848" spans="1:4" x14ac:dyDescent="0.2">
      <c r="C1848" t="s">
        <v>5730</v>
      </c>
      <c r="D1848">
        <v>-0.72584559303943497</v>
      </c>
    </row>
    <row r="1849" spans="1:4" x14ac:dyDescent="0.2">
      <c r="A1849" t="s">
        <v>4278</v>
      </c>
      <c r="B1849" s="13">
        <v>0.92890539999999999</v>
      </c>
      <c r="C1849" t="s">
        <v>7593</v>
      </c>
      <c r="D1849">
        <v>0.33831184275784199</v>
      </c>
    </row>
    <row r="1850" spans="1:4" x14ac:dyDescent="0.2">
      <c r="A1850" t="s">
        <v>3114</v>
      </c>
      <c r="B1850" s="13">
        <v>1.2227185</v>
      </c>
      <c r="C1850" t="s">
        <v>7800</v>
      </c>
      <c r="D1850">
        <v>0.49777841525889099</v>
      </c>
    </row>
    <row r="1851" spans="1:4" x14ac:dyDescent="0.2">
      <c r="A1851" t="s">
        <v>4756</v>
      </c>
      <c r="B1851" s="13">
        <v>-2.7191882000000001</v>
      </c>
      <c r="C1851" t="s">
        <v>7800</v>
      </c>
      <c r="D1851">
        <v>-0.120182668740604</v>
      </c>
    </row>
    <row r="1852" spans="1:4" x14ac:dyDescent="0.2">
      <c r="C1852" t="s">
        <v>7800</v>
      </c>
      <c r="D1852">
        <v>-0.27667950427094001</v>
      </c>
    </row>
    <row r="1853" spans="1:4" x14ac:dyDescent="0.2">
      <c r="A1853" t="s">
        <v>3770</v>
      </c>
      <c r="B1853" s="13">
        <v>0.67987067000000001</v>
      </c>
      <c r="C1853" t="s">
        <v>8590</v>
      </c>
      <c r="D1853">
        <v>0.226243474287914</v>
      </c>
    </row>
    <row r="1854" spans="1:4" x14ac:dyDescent="0.2">
      <c r="A1854" t="s">
        <v>3970</v>
      </c>
      <c r="B1854" s="13">
        <v>0.68194807000000002</v>
      </c>
      <c r="C1854" t="s">
        <v>7955</v>
      </c>
      <c r="D1854">
        <v>0.22660760508829</v>
      </c>
    </row>
    <row r="1855" spans="1:4" x14ac:dyDescent="0.2">
      <c r="A1855" t="s">
        <v>1402</v>
      </c>
      <c r="B1855" s="13">
        <v>1.3566562</v>
      </c>
      <c r="C1855" t="s">
        <v>6497</v>
      </c>
      <c r="D1855">
        <v>0.56143295452123099</v>
      </c>
    </row>
    <row r="1856" spans="1:4" x14ac:dyDescent="0.2">
      <c r="C1856" t="s">
        <v>8126</v>
      </c>
      <c r="D1856">
        <v>-0.236978266414792</v>
      </c>
    </row>
    <row r="1857" spans="1:4" x14ac:dyDescent="0.2">
      <c r="A1857" t="s">
        <v>2130</v>
      </c>
      <c r="B1857" s="13">
        <v>1.3366960999999999</v>
      </c>
      <c r="C1857" t="s">
        <v>5833</v>
      </c>
      <c r="D1857">
        <v>0.54948538686660198</v>
      </c>
    </row>
    <row r="1858" spans="1:4" x14ac:dyDescent="0.2">
      <c r="A1858" t="s">
        <v>3502</v>
      </c>
      <c r="B1858" s="13">
        <v>-1.2647463999999999</v>
      </c>
      <c r="C1858" t="s">
        <v>5833</v>
      </c>
      <c r="D1858">
        <v>-9.0878937151115904E-2</v>
      </c>
    </row>
    <row r="1859" spans="1:4" x14ac:dyDescent="0.2">
      <c r="A1859" t="s">
        <v>3910</v>
      </c>
      <c r="B1859" s="13">
        <v>0.52191220000000005</v>
      </c>
      <c r="C1859" t="s">
        <v>8895</v>
      </c>
      <c r="D1859">
        <v>0.17275861959973501</v>
      </c>
    </row>
    <row r="1860" spans="1:4" x14ac:dyDescent="0.2">
      <c r="A1860" t="s">
        <v>1210</v>
      </c>
      <c r="B1860" s="13">
        <v>0.91641130000000004</v>
      </c>
      <c r="C1860" t="s">
        <v>7366</v>
      </c>
      <c r="D1860">
        <v>0.33060357558164699</v>
      </c>
    </row>
    <row r="1861" spans="1:4" x14ac:dyDescent="0.2">
      <c r="C1861" t="s">
        <v>8774</v>
      </c>
      <c r="D1861">
        <v>-0.19185245622614699</v>
      </c>
    </row>
    <row r="1862" spans="1:4" x14ac:dyDescent="0.2">
      <c r="C1862" t="s">
        <v>6256</v>
      </c>
      <c r="D1862">
        <v>-0.41833983780112799</v>
      </c>
    </row>
    <row r="1863" spans="1:4" x14ac:dyDescent="0.2">
      <c r="A1863" t="s">
        <v>2656</v>
      </c>
      <c r="B1863" s="13">
        <v>-0.43726382000000003</v>
      </c>
      <c r="C1863" t="s">
        <v>9976</v>
      </c>
      <c r="D1863">
        <v>0.122991525405032</v>
      </c>
    </row>
    <row r="1864" spans="1:4" x14ac:dyDescent="0.2">
      <c r="A1864" t="s">
        <v>3292</v>
      </c>
      <c r="B1864" s="13">
        <v>2.4922678</v>
      </c>
      <c r="C1864" t="s">
        <v>5574</v>
      </c>
      <c r="D1864">
        <v>1.0189737798888501</v>
      </c>
    </row>
    <row r="1865" spans="1:4" x14ac:dyDescent="0.2">
      <c r="A1865" t="s">
        <v>17</v>
      </c>
      <c r="B1865" s="13">
        <v>-0.53856415000000002</v>
      </c>
      <c r="C1865" t="s">
        <v>10596</v>
      </c>
      <c r="D1865">
        <v>8.0238177080674503E-2</v>
      </c>
    </row>
    <row r="1866" spans="1:4" x14ac:dyDescent="0.2">
      <c r="A1866" t="s">
        <v>3014</v>
      </c>
      <c r="B1866" s="13">
        <v>1.2738031999999999</v>
      </c>
      <c r="C1866" t="s">
        <v>5872</v>
      </c>
      <c r="D1866">
        <v>0.525358687601575</v>
      </c>
    </row>
    <row r="1867" spans="1:4" x14ac:dyDescent="0.2">
      <c r="C1867" t="s">
        <v>9091</v>
      </c>
      <c r="D1867">
        <v>-0.155595819671216</v>
      </c>
    </row>
    <row r="1868" spans="1:4" x14ac:dyDescent="0.2">
      <c r="A1868" t="s">
        <v>4272</v>
      </c>
      <c r="B1868" s="13">
        <v>0.53405360000000002</v>
      </c>
      <c r="C1868" t="s">
        <v>9023</v>
      </c>
      <c r="D1868">
        <v>0.17435377737815799</v>
      </c>
    </row>
    <row r="1869" spans="1:4" x14ac:dyDescent="0.2">
      <c r="A1869" t="s">
        <v>3678</v>
      </c>
      <c r="B1869" s="13">
        <v>1.1979673</v>
      </c>
      <c r="C1869" t="s">
        <v>5863</v>
      </c>
      <c r="D1869">
        <v>0.48345662722931099</v>
      </c>
    </row>
    <row r="1870" spans="1:4" x14ac:dyDescent="0.2">
      <c r="A1870" t="s">
        <v>3226</v>
      </c>
      <c r="B1870" s="13">
        <v>1.1428727000000001</v>
      </c>
      <c r="C1870" t="s">
        <v>5863</v>
      </c>
      <c r="D1870">
        <v>0.44539386820963101</v>
      </c>
    </row>
    <row r="1871" spans="1:4" x14ac:dyDescent="0.2">
      <c r="A1871" t="s">
        <v>368</v>
      </c>
      <c r="B1871" s="13">
        <v>0.56366706</v>
      </c>
      <c r="C1871" t="s">
        <v>8635</v>
      </c>
      <c r="D1871">
        <v>0.18313537794822901</v>
      </c>
    </row>
    <row r="1872" spans="1:4" x14ac:dyDescent="0.2">
      <c r="C1872" t="s">
        <v>9142</v>
      </c>
      <c r="D1872">
        <v>-0.18588936158612901</v>
      </c>
    </row>
    <row r="1873" spans="1:4" x14ac:dyDescent="0.2">
      <c r="A1873" t="s">
        <v>3200</v>
      </c>
      <c r="B1873" s="13">
        <v>0.70585907000000003</v>
      </c>
      <c r="C1873" t="s">
        <v>9283</v>
      </c>
      <c r="D1873">
        <v>0.234669238090122</v>
      </c>
    </row>
    <row r="1874" spans="1:4" x14ac:dyDescent="0.2">
      <c r="A1874" t="s">
        <v>2818</v>
      </c>
      <c r="B1874" s="13">
        <v>-1.4066445999999999</v>
      </c>
      <c r="C1874" t="s">
        <v>10361</v>
      </c>
      <c r="D1874">
        <v>-9.9938090815445302E-2</v>
      </c>
    </row>
    <row r="1875" spans="1:4" x14ac:dyDescent="0.2">
      <c r="A1875" t="s">
        <v>3016</v>
      </c>
      <c r="B1875" s="13">
        <v>2.0067300000000001</v>
      </c>
      <c r="C1875" t="s">
        <v>7502</v>
      </c>
      <c r="D1875">
        <v>0.83897264901384405</v>
      </c>
    </row>
    <row r="1876" spans="1:4" x14ac:dyDescent="0.2">
      <c r="A1876" t="s">
        <v>3966</v>
      </c>
      <c r="B1876" s="13">
        <v>1.1381216000000001</v>
      </c>
      <c r="C1876" t="s">
        <v>7889</v>
      </c>
      <c r="D1876">
        <v>0.441158387388081</v>
      </c>
    </row>
    <row r="1877" spans="1:4" x14ac:dyDescent="0.2">
      <c r="A1877" t="s">
        <v>4116</v>
      </c>
      <c r="B1877" s="13">
        <v>1.0986445</v>
      </c>
      <c r="C1877" t="s">
        <v>7035</v>
      </c>
      <c r="D1877">
        <v>0.421190662874667</v>
      </c>
    </row>
    <row r="1878" spans="1:4" x14ac:dyDescent="0.2">
      <c r="A1878" t="s">
        <v>3884</v>
      </c>
      <c r="B1878" s="13">
        <v>1.07239</v>
      </c>
      <c r="C1878" t="s">
        <v>7369</v>
      </c>
      <c r="D1878">
        <v>0.40473245389351797</v>
      </c>
    </row>
    <row r="1879" spans="1:4" x14ac:dyDescent="0.2">
      <c r="A1879" t="s">
        <v>4446</v>
      </c>
      <c r="B1879" s="13">
        <v>0.92824689999999999</v>
      </c>
      <c r="C1879" t="s">
        <v>7019</v>
      </c>
      <c r="D1879">
        <v>0.33818284640113899</v>
      </c>
    </row>
    <row r="1880" spans="1:4" x14ac:dyDescent="0.2">
      <c r="A1880" t="s">
        <v>4214</v>
      </c>
      <c r="B1880" s="13">
        <v>1.9598156</v>
      </c>
      <c r="C1880" t="s">
        <v>5854</v>
      </c>
      <c r="D1880">
        <v>0.81020618102404995</v>
      </c>
    </row>
    <row r="1881" spans="1:4" x14ac:dyDescent="0.2">
      <c r="C1881" t="s">
        <v>8533</v>
      </c>
      <c r="D1881">
        <v>-0.234280295359902</v>
      </c>
    </row>
    <row r="1882" spans="1:4" x14ac:dyDescent="0.2">
      <c r="A1882" t="s">
        <v>696</v>
      </c>
      <c r="B1882" s="13">
        <v>-1.2176632000000001</v>
      </c>
      <c r="C1882" t="s">
        <v>10390</v>
      </c>
      <c r="D1882">
        <v>-8.80459240683788E-2</v>
      </c>
    </row>
    <row r="1883" spans="1:4" x14ac:dyDescent="0.2">
      <c r="C1883" t="s">
        <v>6555</v>
      </c>
      <c r="D1883">
        <v>-0.60058542496965395</v>
      </c>
    </row>
    <row r="1884" spans="1:4" x14ac:dyDescent="0.2">
      <c r="C1884" t="s">
        <v>6195</v>
      </c>
      <c r="D1884">
        <v>-0.58642092754681896</v>
      </c>
    </row>
    <row r="1885" spans="1:4" x14ac:dyDescent="0.2">
      <c r="C1885" t="s">
        <v>5893</v>
      </c>
      <c r="D1885">
        <v>-0.69333360037675495</v>
      </c>
    </row>
    <row r="1886" spans="1:4" x14ac:dyDescent="0.2">
      <c r="A1886" t="s">
        <v>4508</v>
      </c>
      <c r="B1886" s="13">
        <v>0.78688610000000003</v>
      </c>
      <c r="C1886" t="s">
        <v>8163</v>
      </c>
      <c r="D1886">
        <v>0.27350071404424198</v>
      </c>
    </row>
    <row r="1887" spans="1:4" x14ac:dyDescent="0.2">
      <c r="A1887" t="s">
        <v>4310</v>
      </c>
      <c r="B1887" s="13">
        <v>0.42265459999999999</v>
      </c>
      <c r="C1887" t="s">
        <v>8117</v>
      </c>
      <c r="D1887">
        <v>0.15095417571992401</v>
      </c>
    </row>
    <row r="1888" spans="1:4" x14ac:dyDescent="0.2">
      <c r="C1888" t="s">
        <v>8117</v>
      </c>
      <c r="D1888">
        <v>-0.45365584075451398</v>
      </c>
    </row>
    <row r="1889" spans="1:4" x14ac:dyDescent="0.2">
      <c r="A1889" t="s">
        <v>3142</v>
      </c>
      <c r="B1889" s="13">
        <v>1.057644</v>
      </c>
      <c r="C1889" t="s">
        <v>6903</v>
      </c>
      <c r="D1889">
        <v>0.400419959959469</v>
      </c>
    </row>
    <row r="1890" spans="1:4" x14ac:dyDescent="0.2">
      <c r="A1890" t="s">
        <v>2928</v>
      </c>
      <c r="B1890" s="13">
        <v>0.93778130000000004</v>
      </c>
      <c r="C1890" t="s">
        <v>7402</v>
      </c>
      <c r="D1890">
        <v>0.34434440793846299</v>
      </c>
    </row>
    <row r="1891" spans="1:4" x14ac:dyDescent="0.2">
      <c r="A1891" t="s">
        <v>2998</v>
      </c>
      <c r="B1891" s="13">
        <v>-0.43644270000000002</v>
      </c>
      <c r="C1891" t="s">
        <v>7402</v>
      </c>
      <c r="D1891">
        <v>0.123572175392567</v>
      </c>
    </row>
    <row r="1892" spans="1:4" x14ac:dyDescent="0.2">
      <c r="A1892" t="s">
        <v>632</v>
      </c>
      <c r="B1892" s="13">
        <v>1.709784</v>
      </c>
      <c r="C1892" t="s">
        <v>6059</v>
      </c>
      <c r="D1892">
        <v>0.71857323275305496</v>
      </c>
    </row>
    <row r="1893" spans="1:4" x14ac:dyDescent="0.2">
      <c r="A1893" t="s">
        <v>2796</v>
      </c>
      <c r="B1893" s="13">
        <v>0.89538390000000001</v>
      </c>
      <c r="C1893" t="s">
        <v>8151</v>
      </c>
      <c r="D1893">
        <v>0.32349990352501801</v>
      </c>
    </row>
    <row r="1894" spans="1:4" x14ac:dyDescent="0.2">
      <c r="A1894" t="s">
        <v>3592</v>
      </c>
      <c r="B1894" s="13">
        <v>-0.32584681999999998</v>
      </c>
      <c r="C1894" t="s">
        <v>8151</v>
      </c>
      <c r="D1894">
        <v>0.139736558448808</v>
      </c>
    </row>
    <row r="1895" spans="1:4" x14ac:dyDescent="0.2">
      <c r="C1895" t="s">
        <v>9060</v>
      </c>
      <c r="D1895">
        <v>-0.19815180391696299</v>
      </c>
    </row>
    <row r="1896" spans="1:4" x14ac:dyDescent="0.2">
      <c r="A1896" t="s">
        <v>622</v>
      </c>
      <c r="B1896" s="13">
        <v>0.67020250000000003</v>
      </c>
      <c r="C1896" t="s">
        <v>8047</v>
      </c>
      <c r="D1896">
        <v>0.223384014156505</v>
      </c>
    </row>
    <row r="1897" spans="1:4" x14ac:dyDescent="0.2">
      <c r="A1897" t="s">
        <v>2452</v>
      </c>
      <c r="B1897" s="13">
        <v>0.77043530000000005</v>
      </c>
      <c r="C1897" t="s">
        <v>9642</v>
      </c>
      <c r="D1897">
        <v>0.26431991528038601</v>
      </c>
    </row>
    <row r="1898" spans="1:4" x14ac:dyDescent="0.2">
      <c r="A1898" t="s">
        <v>602</v>
      </c>
      <c r="B1898" s="13">
        <v>1.2607393</v>
      </c>
      <c r="C1898" t="s">
        <v>5920</v>
      </c>
      <c r="D1898">
        <v>0.520117813499543</v>
      </c>
    </row>
    <row r="1899" spans="1:4" x14ac:dyDescent="0.2">
      <c r="A1899" t="s">
        <v>2176</v>
      </c>
      <c r="B1899" s="13">
        <v>1.0453101</v>
      </c>
      <c r="C1899" t="s">
        <v>7360</v>
      </c>
      <c r="D1899">
        <v>0.39650212868306001</v>
      </c>
    </row>
    <row r="1900" spans="1:4" x14ac:dyDescent="0.2">
      <c r="C1900" t="s">
        <v>7861</v>
      </c>
      <c r="D1900">
        <v>-0.35045041967861201</v>
      </c>
    </row>
    <row r="1901" spans="1:4" x14ac:dyDescent="0.2">
      <c r="A1901" t="s">
        <v>2350</v>
      </c>
      <c r="B1901" s="13">
        <v>0.96718097000000003</v>
      </c>
      <c r="C1901" t="s">
        <v>6862</v>
      </c>
      <c r="D1901">
        <v>0.35521765574682401</v>
      </c>
    </row>
    <row r="1902" spans="1:4" x14ac:dyDescent="0.2">
      <c r="A1902" t="s">
        <v>4056</v>
      </c>
      <c r="B1902" s="13">
        <v>-0.34513068000000002</v>
      </c>
      <c r="C1902" t="s">
        <v>9873</v>
      </c>
      <c r="D1902">
        <v>0.13830039828962501</v>
      </c>
    </row>
    <row r="1903" spans="1:4" x14ac:dyDescent="0.2">
      <c r="A1903" t="s">
        <v>1192</v>
      </c>
      <c r="B1903" s="13">
        <v>0.54188186000000005</v>
      </c>
      <c r="C1903" t="s">
        <v>8029</v>
      </c>
      <c r="D1903">
        <v>0.17711605934918501</v>
      </c>
    </row>
    <row r="1904" spans="1:4" x14ac:dyDescent="0.2">
      <c r="A1904" t="s">
        <v>2740</v>
      </c>
      <c r="B1904" s="13">
        <v>-1.6479229</v>
      </c>
      <c r="C1904" t="s">
        <v>8029</v>
      </c>
      <c r="D1904">
        <v>-0.107955342231528</v>
      </c>
    </row>
    <row r="1905" spans="1:4" x14ac:dyDescent="0.2">
      <c r="C1905" t="s">
        <v>8029</v>
      </c>
      <c r="D1905">
        <v>-0.48640747346889301</v>
      </c>
    </row>
    <row r="1906" spans="1:4" x14ac:dyDescent="0.2">
      <c r="A1906" t="s">
        <v>315</v>
      </c>
      <c r="B1906" s="13">
        <v>-0.46792435999999998</v>
      </c>
      <c r="C1906" t="s">
        <v>10091</v>
      </c>
      <c r="D1906">
        <v>0.111884751921687</v>
      </c>
    </row>
    <row r="1907" spans="1:4" x14ac:dyDescent="0.2">
      <c r="C1907" t="s">
        <v>6579</v>
      </c>
      <c r="D1907">
        <v>-0.389214856739935</v>
      </c>
    </row>
    <row r="1908" spans="1:4" x14ac:dyDescent="0.2">
      <c r="A1908" t="s">
        <v>1116</v>
      </c>
      <c r="B1908" s="13">
        <v>1.9030020999999999</v>
      </c>
      <c r="C1908" t="s">
        <v>5619</v>
      </c>
      <c r="D1908">
        <v>0.80680332828874401</v>
      </c>
    </row>
    <row r="1909" spans="1:4" x14ac:dyDescent="0.2">
      <c r="C1909" t="s">
        <v>5619</v>
      </c>
      <c r="D1909">
        <v>-0.171092388743321</v>
      </c>
    </row>
    <row r="1910" spans="1:4" x14ac:dyDescent="0.2">
      <c r="C1910" t="s">
        <v>7414</v>
      </c>
      <c r="D1910">
        <v>-0.36250414188566898</v>
      </c>
    </row>
    <row r="1911" spans="1:4" x14ac:dyDescent="0.2">
      <c r="A1911" t="s">
        <v>1928</v>
      </c>
      <c r="B1911" s="13">
        <v>1.1195512000000001</v>
      </c>
      <c r="C1911" t="s">
        <v>6309</v>
      </c>
      <c r="D1911">
        <v>0.43319638631352703</v>
      </c>
    </row>
    <row r="1912" spans="1:4" x14ac:dyDescent="0.2">
      <c r="A1912" t="s">
        <v>2236</v>
      </c>
      <c r="B1912" s="13">
        <v>0.49617526000000001</v>
      </c>
      <c r="C1912" t="s">
        <v>9150</v>
      </c>
      <c r="D1912">
        <v>0.16555144846589601</v>
      </c>
    </row>
    <row r="1913" spans="1:4" x14ac:dyDescent="0.2">
      <c r="C1913" t="s">
        <v>9020</v>
      </c>
      <c r="D1913">
        <v>-0.13798840371187901</v>
      </c>
    </row>
    <row r="1914" spans="1:4" x14ac:dyDescent="0.2">
      <c r="A1914" t="s">
        <v>3948</v>
      </c>
      <c r="B1914" s="13">
        <v>0.39240554</v>
      </c>
      <c r="C1914" t="s">
        <v>10179</v>
      </c>
      <c r="D1914">
        <v>0.14479089724261299</v>
      </c>
    </row>
    <row r="1915" spans="1:4" x14ac:dyDescent="0.2">
      <c r="A1915" t="s">
        <v>1710</v>
      </c>
      <c r="B1915" s="13">
        <v>2.5007293000000002</v>
      </c>
      <c r="C1915" t="s">
        <v>5535</v>
      </c>
      <c r="D1915">
        <v>1.02343958789496</v>
      </c>
    </row>
    <row r="1916" spans="1:4" x14ac:dyDescent="0.2">
      <c r="A1916" t="s">
        <v>4370</v>
      </c>
      <c r="B1916" s="13">
        <v>0.68538739999999998</v>
      </c>
      <c r="C1916" t="s">
        <v>9102</v>
      </c>
      <c r="D1916">
        <v>0.22837439766123399</v>
      </c>
    </row>
    <row r="1917" spans="1:4" x14ac:dyDescent="0.2">
      <c r="C1917" t="s">
        <v>5794</v>
      </c>
      <c r="D1917">
        <v>-1.08772284673024</v>
      </c>
    </row>
    <row r="1918" spans="1:4" x14ac:dyDescent="0.2">
      <c r="C1918" t="s">
        <v>5803</v>
      </c>
      <c r="D1918">
        <v>-0.50694366336722696</v>
      </c>
    </row>
    <row r="1919" spans="1:4" x14ac:dyDescent="0.2">
      <c r="A1919" t="s">
        <v>4796</v>
      </c>
      <c r="B1919" s="13">
        <v>0.60024630000000001</v>
      </c>
      <c r="C1919" t="s">
        <v>9354</v>
      </c>
      <c r="D1919">
        <v>0.19439558478532001</v>
      </c>
    </row>
    <row r="1920" spans="1:4" x14ac:dyDescent="0.2">
      <c r="A1920" t="s">
        <v>3442</v>
      </c>
      <c r="B1920" s="13">
        <v>1.3961585000000001</v>
      </c>
      <c r="C1920" t="s">
        <v>6749</v>
      </c>
      <c r="D1920">
        <v>0.59246707160002998</v>
      </c>
    </row>
    <row r="1921" spans="1:4" x14ac:dyDescent="0.2">
      <c r="A1921" t="s">
        <v>454</v>
      </c>
      <c r="B1921" s="13">
        <v>0.91155403999999995</v>
      </c>
      <c r="C1921" t="s">
        <v>7199</v>
      </c>
      <c r="D1921">
        <v>0.32952092032344799</v>
      </c>
    </row>
    <row r="1922" spans="1:4" x14ac:dyDescent="0.2">
      <c r="A1922" t="s">
        <v>1264</v>
      </c>
      <c r="B1922" s="13">
        <v>0.63114864000000004</v>
      </c>
      <c r="C1922" t="s">
        <v>7199</v>
      </c>
      <c r="D1922">
        <v>0.208636024630004</v>
      </c>
    </row>
    <row r="1923" spans="1:4" x14ac:dyDescent="0.2">
      <c r="C1923" t="s">
        <v>8102</v>
      </c>
      <c r="D1923">
        <v>-0.42458821642952999</v>
      </c>
    </row>
    <row r="1924" spans="1:4" x14ac:dyDescent="0.2">
      <c r="C1924" t="s">
        <v>9809</v>
      </c>
      <c r="D1924">
        <v>-0.141069449729085</v>
      </c>
    </row>
    <row r="1925" spans="1:4" x14ac:dyDescent="0.2">
      <c r="C1925" t="s">
        <v>5502</v>
      </c>
      <c r="D1925">
        <v>-0.95706733384218701</v>
      </c>
    </row>
    <row r="1926" spans="1:4" x14ac:dyDescent="0.2">
      <c r="C1926" t="s">
        <v>9318</v>
      </c>
      <c r="D1926">
        <v>-0.16142693752553799</v>
      </c>
    </row>
    <row r="1927" spans="1:4" x14ac:dyDescent="0.2">
      <c r="C1927" t="s">
        <v>9769</v>
      </c>
      <c r="D1927">
        <v>-0.27633816945691703</v>
      </c>
    </row>
    <row r="1928" spans="1:4" x14ac:dyDescent="0.2">
      <c r="C1928" t="s">
        <v>6425</v>
      </c>
      <c r="D1928">
        <v>-0.37828864560827102</v>
      </c>
    </row>
    <row r="1929" spans="1:4" x14ac:dyDescent="0.2">
      <c r="A1929" t="s">
        <v>430</v>
      </c>
      <c r="B1929" s="13">
        <v>1.966202</v>
      </c>
      <c r="C1929" t="s">
        <v>5598</v>
      </c>
      <c r="D1929">
        <v>0.81120374357205904</v>
      </c>
    </row>
    <row r="1930" spans="1:4" x14ac:dyDescent="0.2">
      <c r="C1930" t="s">
        <v>9391</v>
      </c>
      <c r="D1930">
        <v>-0.28889351607696301</v>
      </c>
    </row>
    <row r="1931" spans="1:4" x14ac:dyDescent="0.2">
      <c r="A1931" t="s">
        <v>3360</v>
      </c>
      <c r="B1931" s="13">
        <v>0.95443230000000001</v>
      </c>
      <c r="C1931" t="s">
        <v>6872</v>
      </c>
      <c r="D1931">
        <v>0.35102346443586302</v>
      </c>
    </row>
    <row r="1932" spans="1:4" x14ac:dyDescent="0.2">
      <c r="C1932" t="s">
        <v>7928</v>
      </c>
      <c r="D1932">
        <v>-0.34205375721542303</v>
      </c>
    </row>
    <row r="1933" spans="1:4" x14ac:dyDescent="0.2">
      <c r="A1933" t="s">
        <v>1556</v>
      </c>
      <c r="B1933" s="13">
        <v>-0.38155082000000001</v>
      </c>
      <c r="C1933" t="s">
        <v>9657</v>
      </c>
      <c r="D1933">
        <v>0.13390506071517899</v>
      </c>
    </row>
    <row r="1934" spans="1:4" x14ac:dyDescent="0.2">
      <c r="A1934" t="s">
        <v>4246</v>
      </c>
      <c r="B1934" s="13">
        <v>-0.58300923999999998</v>
      </c>
      <c r="C1934" t="s">
        <v>6970</v>
      </c>
      <c r="D1934">
        <v>6.13662260874904E-2</v>
      </c>
    </row>
    <row r="1935" spans="1:4" x14ac:dyDescent="0.2">
      <c r="C1935" t="s">
        <v>6970</v>
      </c>
      <c r="D1935">
        <v>-0.41163419518598199</v>
      </c>
    </row>
    <row r="1936" spans="1:4" x14ac:dyDescent="0.2">
      <c r="A1936" t="s">
        <v>1644</v>
      </c>
      <c r="B1936" s="13">
        <v>1.1750014</v>
      </c>
      <c r="C1936" t="s">
        <v>7336</v>
      </c>
      <c r="D1936">
        <v>0.469665800718222</v>
      </c>
    </row>
    <row r="1937" spans="1:4" x14ac:dyDescent="0.2">
      <c r="A1937" t="s">
        <v>1532</v>
      </c>
      <c r="B1937" s="13">
        <v>-1.9279383000000001</v>
      </c>
      <c r="C1937" t="s">
        <v>7336</v>
      </c>
      <c r="D1937">
        <v>-0.113384996501457</v>
      </c>
    </row>
    <row r="1938" spans="1:4" x14ac:dyDescent="0.2">
      <c r="A1938" t="s">
        <v>2342</v>
      </c>
      <c r="B1938" s="13">
        <v>-0.46161996999999999</v>
      </c>
      <c r="C1938" t="s">
        <v>10172</v>
      </c>
      <c r="D1938">
        <v>0.114222997280495</v>
      </c>
    </row>
    <row r="1939" spans="1:4" x14ac:dyDescent="0.2">
      <c r="A1939" t="s">
        <v>3512</v>
      </c>
      <c r="B1939" s="13">
        <v>1.0033953</v>
      </c>
      <c r="C1939" t="s">
        <v>8105</v>
      </c>
      <c r="D1939">
        <v>0.37273749019777103</v>
      </c>
    </row>
    <row r="1940" spans="1:4" x14ac:dyDescent="0.2">
      <c r="C1940" t="s">
        <v>8213</v>
      </c>
      <c r="D1940">
        <v>-0.49693724159217501</v>
      </c>
    </row>
    <row r="1941" spans="1:4" x14ac:dyDescent="0.2">
      <c r="C1941" t="s">
        <v>6149</v>
      </c>
      <c r="D1941">
        <v>-0.408607564621008</v>
      </c>
    </row>
    <row r="1942" spans="1:4" x14ac:dyDescent="0.2">
      <c r="A1942" t="s">
        <v>3272</v>
      </c>
      <c r="B1942" s="13">
        <v>-0.4418647</v>
      </c>
      <c r="C1942" t="s">
        <v>10056</v>
      </c>
      <c r="D1942">
        <v>0.122272804188572</v>
      </c>
    </row>
    <row r="1943" spans="1:4" x14ac:dyDescent="0.2">
      <c r="A1943" t="s">
        <v>4406</v>
      </c>
      <c r="B1943" s="13">
        <v>-0.55380019999999996</v>
      </c>
      <c r="C1943" t="s">
        <v>10735</v>
      </c>
      <c r="D1943">
        <v>7.6570272657417504E-2</v>
      </c>
    </row>
    <row r="1944" spans="1:4" x14ac:dyDescent="0.2">
      <c r="A1944" t="s">
        <v>1484</v>
      </c>
      <c r="B1944" s="13">
        <v>0.67093325000000004</v>
      </c>
      <c r="C1944" t="s">
        <v>8337</v>
      </c>
      <c r="D1944">
        <v>0.22405275637056499</v>
      </c>
    </row>
    <row r="1945" spans="1:4" x14ac:dyDescent="0.2">
      <c r="C1945" t="s">
        <v>9762</v>
      </c>
      <c r="D1945">
        <v>-0.127318363392735</v>
      </c>
    </row>
    <row r="1946" spans="1:4" x14ac:dyDescent="0.2">
      <c r="A1946" t="s">
        <v>1988</v>
      </c>
      <c r="B1946" s="13">
        <v>0.71137490000000003</v>
      </c>
      <c r="C1946" t="s">
        <v>7803</v>
      </c>
      <c r="D1946">
        <v>0.23554718517969001</v>
      </c>
    </row>
    <row r="1947" spans="1:4" x14ac:dyDescent="0.2">
      <c r="A1947" t="s">
        <v>536</v>
      </c>
      <c r="B1947" s="13">
        <v>0.64984107000000002</v>
      </c>
      <c r="C1947" t="s">
        <v>8177</v>
      </c>
      <c r="D1947">
        <v>0.215761101162806</v>
      </c>
    </row>
    <row r="1948" spans="1:4" x14ac:dyDescent="0.2">
      <c r="A1948" t="s">
        <v>2736</v>
      </c>
      <c r="B1948" s="13">
        <v>-0.62398434000000003</v>
      </c>
      <c r="C1948" t="s">
        <v>6222</v>
      </c>
      <c r="D1948">
        <v>4.60137465814335E-2</v>
      </c>
    </row>
    <row r="1949" spans="1:4" x14ac:dyDescent="0.2">
      <c r="C1949" t="s">
        <v>6222</v>
      </c>
      <c r="D1949">
        <v>-0.377191710698695</v>
      </c>
    </row>
    <row r="1950" spans="1:4" x14ac:dyDescent="0.2">
      <c r="A1950" t="s">
        <v>1768</v>
      </c>
      <c r="B1950" s="13">
        <v>1.2168620000000001</v>
      </c>
      <c r="C1950" t="s">
        <v>6531</v>
      </c>
      <c r="D1950">
        <v>0.496868742394944</v>
      </c>
    </row>
    <row r="1951" spans="1:4" x14ac:dyDescent="0.2">
      <c r="A1951" t="s">
        <v>514</v>
      </c>
      <c r="B1951" s="13">
        <v>1.3009138</v>
      </c>
      <c r="C1951" t="s">
        <v>6606</v>
      </c>
      <c r="D1951">
        <v>0.53795388410096001</v>
      </c>
    </row>
    <row r="1952" spans="1:4" x14ac:dyDescent="0.2">
      <c r="A1952" t="s">
        <v>3054</v>
      </c>
      <c r="B1952" s="13">
        <v>0.99252635</v>
      </c>
      <c r="C1952" t="s">
        <v>6131</v>
      </c>
      <c r="D1952">
        <v>0.367669164753051</v>
      </c>
    </row>
    <row r="1953" spans="1:4" x14ac:dyDescent="0.2">
      <c r="A1953" t="s">
        <v>4284</v>
      </c>
      <c r="B1953" s="13">
        <v>0.92851620000000001</v>
      </c>
      <c r="C1953" t="s">
        <v>6512</v>
      </c>
      <c r="D1953">
        <v>0.33820777275234598</v>
      </c>
    </row>
    <row r="1954" spans="1:4" x14ac:dyDescent="0.2">
      <c r="A1954" t="s">
        <v>1518</v>
      </c>
      <c r="B1954" s="13">
        <v>-2.6800795000000002</v>
      </c>
      <c r="C1954" t="s">
        <v>10193</v>
      </c>
      <c r="D1954">
        <v>-0.120168516319772</v>
      </c>
    </row>
    <row r="1955" spans="1:4" x14ac:dyDescent="0.2">
      <c r="C1955" t="s">
        <v>8712</v>
      </c>
      <c r="D1955">
        <v>-0.260209094902001</v>
      </c>
    </row>
    <row r="1956" spans="1:4" x14ac:dyDescent="0.2">
      <c r="A1956" t="s">
        <v>3068</v>
      </c>
      <c r="B1956" s="13">
        <v>0.50359379999999998</v>
      </c>
      <c r="C1956" t="s">
        <v>8718</v>
      </c>
      <c r="D1956">
        <v>0.16626871473982799</v>
      </c>
    </row>
    <row r="1957" spans="1:4" x14ac:dyDescent="0.2">
      <c r="C1957" t="s">
        <v>5761</v>
      </c>
      <c r="D1957">
        <v>-0.52533260790809599</v>
      </c>
    </row>
    <row r="1958" spans="1:4" x14ac:dyDescent="0.2">
      <c r="A1958" t="s">
        <v>144</v>
      </c>
      <c r="B1958" s="13">
        <v>1.6241474</v>
      </c>
      <c r="C1958" t="s">
        <v>5800</v>
      </c>
      <c r="D1958">
        <v>0.69450632976107396</v>
      </c>
    </row>
    <row r="1959" spans="1:4" x14ac:dyDescent="0.2">
      <c r="A1959" t="s">
        <v>4834</v>
      </c>
      <c r="B1959" s="13">
        <v>-0.45291775000000001</v>
      </c>
      <c r="C1959" t="s">
        <v>9839</v>
      </c>
      <c r="D1959">
        <v>0.11873623025582</v>
      </c>
    </row>
    <row r="1960" spans="1:4" x14ac:dyDescent="0.2">
      <c r="C1960" t="s">
        <v>7776</v>
      </c>
      <c r="D1960">
        <v>-0.42894311217367498</v>
      </c>
    </row>
    <row r="1961" spans="1:4" x14ac:dyDescent="0.2">
      <c r="A1961" t="s">
        <v>4182</v>
      </c>
      <c r="B1961" s="13">
        <v>1.3690511000000001</v>
      </c>
      <c r="C1961" t="s">
        <v>6621</v>
      </c>
      <c r="D1961">
        <v>0.57830797279756996</v>
      </c>
    </row>
    <row r="1962" spans="1:4" x14ac:dyDescent="0.2">
      <c r="A1962" t="s">
        <v>4540</v>
      </c>
      <c r="B1962" s="13">
        <v>0.90025049999999995</v>
      </c>
      <c r="C1962" t="s">
        <v>5544</v>
      </c>
      <c r="D1962">
        <v>0.32566524303328198</v>
      </c>
    </row>
    <row r="1963" spans="1:4" x14ac:dyDescent="0.2">
      <c r="A1963" t="s">
        <v>3166</v>
      </c>
      <c r="B1963" s="13">
        <v>-0.51409099999999996</v>
      </c>
      <c r="C1963" t="s">
        <v>5544</v>
      </c>
      <c r="D1963">
        <v>9.51371304006704E-2</v>
      </c>
    </row>
    <row r="1964" spans="1:4" x14ac:dyDescent="0.2">
      <c r="C1964" t="s">
        <v>5544</v>
      </c>
      <c r="D1964">
        <v>-0.13979581579816899</v>
      </c>
    </row>
    <row r="1965" spans="1:4" x14ac:dyDescent="0.2">
      <c r="C1965" t="s">
        <v>5544</v>
      </c>
      <c r="D1965">
        <v>-0.29264979530227098</v>
      </c>
    </row>
    <row r="1966" spans="1:4" x14ac:dyDescent="0.2">
      <c r="C1966" t="s">
        <v>5544</v>
      </c>
      <c r="D1966">
        <v>-1.9042369340571801</v>
      </c>
    </row>
    <row r="1967" spans="1:4" x14ac:dyDescent="0.2">
      <c r="A1967" t="s">
        <v>2190</v>
      </c>
      <c r="B1967" s="13">
        <v>0.96765714999999997</v>
      </c>
      <c r="C1967" t="s">
        <v>7441</v>
      </c>
      <c r="D1967">
        <v>0.355720685532391</v>
      </c>
    </row>
    <row r="1968" spans="1:4" x14ac:dyDescent="0.2">
      <c r="A1968" t="s">
        <v>2872</v>
      </c>
      <c r="B1968" s="13">
        <v>-0.50440174000000004</v>
      </c>
      <c r="C1968" t="s">
        <v>7441</v>
      </c>
      <c r="D1968">
        <v>9.9539995016748997E-2</v>
      </c>
    </row>
    <row r="1969" spans="1:4" x14ac:dyDescent="0.2">
      <c r="A1969" t="s">
        <v>3570</v>
      </c>
      <c r="B1969" s="13">
        <v>-3.3046424000000001</v>
      </c>
      <c r="C1969" t="s">
        <v>7441</v>
      </c>
      <c r="D1969">
        <v>-0.124398923890481</v>
      </c>
    </row>
    <row r="1970" spans="1:4" x14ac:dyDescent="0.2">
      <c r="A1970" t="s">
        <v>3902</v>
      </c>
      <c r="B1970" s="13">
        <v>-1.1400869</v>
      </c>
      <c r="C1970" t="s">
        <v>8324</v>
      </c>
      <c r="D1970">
        <v>-8.0830196775841204E-2</v>
      </c>
    </row>
    <row r="1971" spans="1:4" x14ac:dyDescent="0.2">
      <c r="C1971" t="s">
        <v>8324</v>
      </c>
      <c r="D1971">
        <v>-0.26260067814921201</v>
      </c>
    </row>
    <row r="1972" spans="1:4" x14ac:dyDescent="0.2">
      <c r="A1972" t="s">
        <v>4096</v>
      </c>
      <c r="B1972" s="13">
        <v>1.0204762000000001</v>
      </c>
      <c r="C1972" t="s">
        <v>7758</v>
      </c>
      <c r="D1972">
        <v>0.38134783365375002</v>
      </c>
    </row>
    <row r="1973" spans="1:4" x14ac:dyDescent="0.2">
      <c r="A1973" t="s">
        <v>3958</v>
      </c>
      <c r="B1973" s="13">
        <v>-0.4484263</v>
      </c>
      <c r="C1973" t="s">
        <v>9804</v>
      </c>
      <c r="D1973">
        <v>0.1219005945735</v>
      </c>
    </row>
    <row r="1974" spans="1:4" x14ac:dyDescent="0.2">
      <c r="A1974" t="s">
        <v>2468</v>
      </c>
      <c r="B1974" s="13">
        <v>0.95507739999999997</v>
      </c>
      <c r="C1974" t="s">
        <v>8522</v>
      </c>
      <c r="D1974">
        <v>0.35166737527844699</v>
      </c>
    </row>
    <row r="1975" spans="1:4" x14ac:dyDescent="0.2">
      <c r="A1975" t="s">
        <v>294</v>
      </c>
      <c r="B1975" s="13">
        <v>-0.45621266999999999</v>
      </c>
      <c r="C1975" t="s">
        <v>5451</v>
      </c>
      <c r="D1975">
        <v>0.116645155077096</v>
      </c>
    </row>
    <row r="1976" spans="1:4" x14ac:dyDescent="0.2">
      <c r="C1976" t="s">
        <v>5451</v>
      </c>
      <c r="D1976">
        <v>-1.7939708071017799</v>
      </c>
    </row>
    <row r="1977" spans="1:4" x14ac:dyDescent="0.2">
      <c r="A1977" t="s">
        <v>650</v>
      </c>
      <c r="B1977" s="13">
        <v>1.4767551000000001</v>
      </c>
      <c r="C1977" t="s">
        <v>5881</v>
      </c>
      <c r="D1977">
        <v>0.65004681218692995</v>
      </c>
    </row>
    <row r="1978" spans="1:4" x14ac:dyDescent="0.2">
      <c r="A1978" t="s">
        <v>77</v>
      </c>
      <c r="B1978" s="13">
        <v>0.44655737000000001</v>
      </c>
      <c r="C1978" t="s">
        <v>9678</v>
      </c>
      <c r="D1978">
        <v>0.156246598181602</v>
      </c>
    </row>
    <row r="1979" spans="1:4" x14ac:dyDescent="0.2">
      <c r="C1979" t="s">
        <v>6752</v>
      </c>
      <c r="D1979">
        <v>-0.37248284436984203</v>
      </c>
    </row>
    <row r="1980" spans="1:4" x14ac:dyDescent="0.2">
      <c r="A1980" t="s">
        <v>2080</v>
      </c>
      <c r="B1980" s="13">
        <v>-0.57247970000000004</v>
      </c>
      <c r="C1980" t="s">
        <v>10628</v>
      </c>
      <c r="D1980">
        <v>6.4618157645115401E-2</v>
      </c>
    </row>
    <row r="1981" spans="1:4" x14ac:dyDescent="0.2">
      <c r="A1981" t="s">
        <v>2140</v>
      </c>
      <c r="B1981" s="13">
        <v>-0.48299819999999999</v>
      </c>
      <c r="C1981" t="s">
        <v>10516</v>
      </c>
      <c r="D1981">
        <v>0.10746760156429799</v>
      </c>
    </row>
    <row r="1982" spans="1:4" x14ac:dyDescent="0.2">
      <c r="C1982" t="s">
        <v>7411</v>
      </c>
      <c r="D1982">
        <v>-0.16155497729198701</v>
      </c>
    </row>
    <row r="1983" spans="1:4" x14ac:dyDescent="0.2">
      <c r="C1983" t="s">
        <v>7411</v>
      </c>
      <c r="D1983">
        <v>-0.39774666793005398</v>
      </c>
    </row>
    <row r="1984" spans="1:4" x14ac:dyDescent="0.2">
      <c r="C1984" t="s">
        <v>9378</v>
      </c>
      <c r="D1984">
        <v>-0.28548361510981302</v>
      </c>
    </row>
    <row r="1985" spans="1:4" x14ac:dyDescent="0.2">
      <c r="C1985" t="s">
        <v>8556</v>
      </c>
      <c r="D1985">
        <v>-0.26548023673321702</v>
      </c>
    </row>
    <row r="1986" spans="1:4" x14ac:dyDescent="0.2">
      <c r="A1986" t="s">
        <v>3980</v>
      </c>
      <c r="B1986" s="13">
        <v>0.91784489999999996</v>
      </c>
      <c r="C1986" t="s">
        <v>6546</v>
      </c>
      <c r="D1986">
        <v>0.33196619451604897</v>
      </c>
    </row>
    <row r="1987" spans="1:4" x14ac:dyDescent="0.2">
      <c r="A1987" t="s">
        <v>3244</v>
      </c>
      <c r="B1987" s="13">
        <v>-1.4782694999999999</v>
      </c>
      <c r="C1987" t="s">
        <v>10370</v>
      </c>
      <c r="D1987">
        <v>-0.10101223039896901</v>
      </c>
    </row>
    <row r="1988" spans="1:4" x14ac:dyDescent="0.2">
      <c r="A1988" t="s">
        <v>4820</v>
      </c>
      <c r="B1988" s="13">
        <v>1.8852648000000001</v>
      </c>
      <c r="C1988" t="s">
        <v>5643</v>
      </c>
      <c r="D1988">
        <v>0.79733745542759804</v>
      </c>
    </row>
    <row r="1989" spans="1:4" x14ac:dyDescent="0.2">
      <c r="A1989" t="s">
        <v>3448</v>
      </c>
      <c r="B1989" s="13">
        <v>0.56821716</v>
      </c>
      <c r="C1989" t="s">
        <v>5643</v>
      </c>
      <c r="D1989">
        <v>0.18393269118869701</v>
      </c>
    </row>
    <row r="1990" spans="1:4" x14ac:dyDescent="0.2">
      <c r="A1990" t="s">
        <v>1584</v>
      </c>
      <c r="B1990" s="13">
        <v>-1.5840765000000001</v>
      </c>
      <c r="C1990" t="s">
        <v>5643</v>
      </c>
      <c r="D1990">
        <v>-0.102812177483097</v>
      </c>
    </row>
    <row r="1991" spans="1:4" x14ac:dyDescent="0.2">
      <c r="A1991" t="s">
        <v>307</v>
      </c>
      <c r="B1991" s="13">
        <v>0.78579659999999996</v>
      </c>
      <c r="C1991" t="s">
        <v>8230</v>
      </c>
      <c r="D1991">
        <v>0.272511840623059</v>
      </c>
    </row>
    <row r="1992" spans="1:4" x14ac:dyDescent="0.2">
      <c r="C1992" t="s">
        <v>8180</v>
      </c>
      <c r="D1992">
        <v>-0.57059146042490805</v>
      </c>
    </row>
    <row r="1993" spans="1:4" x14ac:dyDescent="0.2">
      <c r="A1993" t="s">
        <v>2214</v>
      </c>
      <c r="B1993" s="13">
        <v>1.2432224000000001</v>
      </c>
      <c r="C1993" t="s">
        <v>6407</v>
      </c>
      <c r="D1993">
        <v>0.50796635418387204</v>
      </c>
    </row>
    <row r="1994" spans="1:4" x14ac:dyDescent="0.2">
      <c r="A1994" t="s">
        <v>3112</v>
      </c>
      <c r="B1994" s="13">
        <v>0.78994036000000001</v>
      </c>
      <c r="C1994" t="s">
        <v>6407</v>
      </c>
      <c r="D1994">
        <v>0.27365101563927002</v>
      </c>
    </row>
    <row r="1995" spans="1:4" x14ac:dyDescent="0.2">
      <c r="C1995" t="s">
        <v>5484</v>
      </c>
      <c r="D1995">
        <v>-1.5258179690296101</v>
      </c>
    </row>
    <row r="1996" spans="1:4" x14ac:dyDescent="0.2">
      <c r="A1996" t="s">
        <v>2960</v>
      </c>
      <c r="B1996" s="13">
        <v>0.96692959999999994</v>
      </c>
      <c r="C1996" t="s">
        <v>8721</v>
      </c>
      <c r="D1996">
        <v>0.355213062245752</v>
      </c>
    </row>
    <row r="1997" spans="1:4" x14ac:dyDescent="0.2">
      <c r="A1997" t="s">
        <v>2912</v>
      </c>
      <c r="B1997" s="13">
        <v>-0.50438194999999997</v>
      </c>
      <c r="C1997" t="s">
        <v>8721</v>
      </c>
      <c r="D1997">
        <v>9.9693546109816095E-2</v>
      </c>
    </row>
    <row r="1998" spans="1:4" x14ac:dyDescent="0.2">
      <c r="A1998" t="s">
        <v>4640</v>
      </c>
      <c r="B1998" s="13">
        <v>1.0372767000000001</v>
      </c>
      <c r="C1998" t="s">
        <v>6615</v>
      </c>
      <c r="D1998">
        <v>0.39373121794920701</v>
      </c>
    </row>
    <row r="1999" spans="1:4" x14ac:dyDescent="0.2">
      <c r="A1999" t="s">
        <v>434</v>
      </c>
      <c r="B1999" s="13">
        <v>0.80505649999999995</v>
      </c>
      <c r="C1999" t="s">
        <v>8358</v>
      </c>
      <c r="D1999">
        <v>0.28152363342179798</v>
      </c>
    </row>
    <row r="2000" spans="1:4" x14ac:dyDescent="0.2">
      <c r="A2000" t="s">
        <v>4672</v>
      </c>
      <c r="B2000" s="13">
        <v>0.65201580000000003</v>
      </c>
      <c r="C2000" t="s">
        <v>8358</v>
      </c>
      <c r="D2000">
        <v>0.216307325224838</v>
      </c>
    </row>
    <row r="2001" spans="1:4" x14ac:dyDescent="0.2">
      <c r="A2001" t="s">
        <v>4368</v>
      </c>
      <c r="B2001" s="13">
        <v>0.52651630000000005</v>
      </c>
      <c r="C2001" t="s">
        <v>8358</v>
      </c>
      <c r="D2001">
        <v>0.17320008400296399</v>
      </c>
    </row>
    <row r="2002" spans="1:4" x14ac:dyDescent="0.2">
      <c r="A2002" t="s">
        <v>4634</v>
      </c>
      <c r="B2002" s="13">
        <v>0.77129924000000005</v>
      </c>
      <c r="C2002" t="s">
        <v>8080</v>
      </c>
      <c r="D2002">
        <v>0.26437980240071302</v>
      </c>
    </row>
    <row r="2003" spans="1:4" x14ac:dyDescent="0.2">
      <c r="A2003" t="s">
        <v>3006</v>
      </c>
      <c r="B2003" s="13">
        <v>2.6503350000000001</v>
      </c>
      <c r="C2003" t="s">
        <v>6207</v>
      </c>
      <c r="D2003">
        <v>1.0679381294891701</v>
      </c>
    </row>
    <row r="2004" spans="1:4" x14ac:dyDescent="0.2">
      <c r="C2004" t="s">
        <v>6207</v>
      </c>
      <c r="D2004">
        <v>-0.20257029452243899</v>
      </c>
    </row>
    <row r="2005" spans="1:4" x14ac:dyDescent="0.2">
      <c r="A2005" t="s">
        <v>3726</v>
      </c>
      <c r="B2005" s="13">
        <v>0.70681417000000002</v>
      </c>
      <c r="C2005" t="s">
        <v>7702</v>
      </c>
      <c r="D2005">
        <v>0.23534673596817901</v>
      </c>
    </row>
    <row r="2006" spans="1:4" x14ac:dyDescent="0.2">
      <c r="A2006" t="s">
        <v>4516</v>
      </c>
      <c r="B2006" s="13">
        <v>-0.44848374000000002</v>
      </c>
      <c r="C2006" t="s">
        <v>7702</v>
      </c>
      <c r="D2006">
        <v>0.121668509293213</v>
      </c>
    </row>
    <row r="2007" spans="1:4" x14ac:dyDescent="0.2">
      <c r="C2007" t="s">
        <v>7702</v>
      </c>
      <c r="D2007">
        <v>-0.15450478955425001</v>
      </c>
    </row>
    <row r="2008" spans="1:4" x14ac:dyDescent="0.2">
      <c r="A2008" t="s">
        <v>1084</v>
      </c>
      <c r="B2008" s="13">
        <v>0.63382715000000001</v>
      </c>
      <c r="C2008" t="s">
        <v>8794</v>
      </c>
      <c r="D2008">
        <v>0.209577733265496</v>
      </c>
    </row>
    <row r="2009" spans="1:4" x14ac:dyDescent="0.2">
      <c r="A2009" t="s">
        <v>982</v>
      </c>
      <c r="B2009" s="13">
        <v>0.97799930000000002</v>
      </c>
      <c r="C2009" t="s">
        <v>6710</v>
      </c>
      <c r="D2009">
        <v>0.36022613894050698</v>
      </c>
    </row>
    <row r="2010" spans="1:4" x14ac:dyDescent="0.2">
      <c r="A2010" t="s">
        <v>4316</v>
      </c>
      <c r="B2010" s="13">
        <v>0.51424813000000003</v>
      </c>
      <c r="C2010" t="s">
        <v>6710</v>
      </c>
      <c r="D2010">
        <v>0.170623734460253</v>
      </c>
    </row>
    <row r="2011" spans="1:4" x14ac:dyDescent="0.2">
      <c r="A2011" t="s">
        <v>1126</v>
      </c>
      <c r="B2011" s="13">
        <v>0.96674000000000004</v>
      </c>
      <c r="C2011" t="s">
        <v>6816</v>
      </c>
      <c r="D2011">
        <v>0.35512907064045601</v>
      </c>
    </row>
    <row r="2012" spans="1:4" x14ac:dyDescent="0.2">
      <c r="A2012" t="s">
        <v>4016</v>
      </c>
      <c r="B2012" s="13">
        <v>0.87648802999999997</v>
      </c>
      <c r="C2012" t="s">
        <v>6816</v>
      </c>
      <c r="D2012">
        <v>0.31323569331975898</v>
      </c>
    </row>
    <row r="2013" spans="1:4" x14ac:dyDescent="0.2">
      <c r="A2013" t="s">
        <v>418</v>
      </c>
      <c r="B2013" s="13">
        <v>0.73254364999999999</v>
      </c>
      <c r="C2013" t="s">
        <v>6816</v>
      </c>
      <c r="D2013">
        <v>0.24282724237102901</v>
      </c>
    </row>
    <row r="2014" spans="1:4" x14ac:dyDescent="0.2">
      <c r="A2014" t="s">
        <v>3070</v>
      </c>
      <c r="B2014" s="13">
        <v>-0.51520204999999997</v>
      </c>
      <c r="C2014" t="s">
        <v>6816</v>
      </c>
      <c r="D2014">
        <v>9.2750862211889704E-2</v>
      </c>
    </row>
    <row r="2015" spans="1:4" x14ac:dyDescent="0.2">
      <c r="A2015" t="s">
        <v>1892</v>
      </c>
      <c r="B2015" s="13">
        <v>1.1056051</v>
      </c>
      <c r="C2015" t="s">
        <v>7059</v>
      </c>
      <c r="D2015">
        <v>0.42538683489902901</v>
      </c>
    </row>
    <row r="2016" spans="1:4" x14ac:dyDescent="0.2">
      <c r="C2016" t="s">
        <v>7693</v>
      </c>
      <c r="D2016">
        <v>-0.34779486192072101</v>
      </c>
    </row>
    <row r="2017" spans="1:4" x14ac:dyDescent="0.2">
      <c r="A2017" t="s">
        <v>3138</v>
      </c>
      <c r="B2017" s="13">
        <v>1.449892</v>
      </c>
      <c r="C2017" t="s">
        <v>5990</v>
      </c>
      <c r="D2017">
        <v>0.62380337816070797</v>
      </c>
    </row>
    <row r="2018" spans="1:4" x14ac:dyDescent="0.2">
      <c r="A2018" t="s">
        <v>1194</v>
      </c>
      <c r="B2018" s="13">
        <v>1.0082381</v>
      </c>
      <c r="C2018" t="s">
        <v>6924</v>
      </c>
      <c r="D2018">
        <v>0.376632251024628</v>
      </c>
    </row>
    <row r="2019" spans="1:4" x14ac:dyDescent="0.2">
      <c r="A2019" t="s">
        <v>1338</v>
      </c>
      <c r="B2019" s="13">
        <v>0.73155970000000003</v>
      </c>
      <c r="C2019" t="s">
        <v>9166</v>
      </c>
      <c r="D2019">
        <v>0.24269414606742501</v>
      </c>
    </row>
    <row r="2020" spans="1:4" x14ac:dyDescent="0.2">
      <c r="A2020" t="s">
        <v>4382</v>
      </c>
      <c r="B2020" s="13">
        <v>1.5536567999999999</v>
      </c>
      <c r="C2020" t="s">
        <v>5818</v>
      </c>
      <c r="D2020">
        <v>0.67499974465418899</v>
      </c>
    </row>
    <row r="2021" spans="1:4" x14ac:dyDescent="0.2">
      <c r="A2021" t="s">
        <v>2938</v>
      </c>
      <c r="B2021" s="13">
        <v>0.8847853</v>
      </c>
      <c r="C2021" t="s">
        <v>7074</v>
      </c>
      <c r="D2021">
        <v>0.31943763686101001</v>
      </c>
    </row>
    <row r="2022" spans="1:4" x14ac:dyDescent="0.2">
      <c r="A2022" t="s">
        <v>3552</v>
      </c>
      <c r="B2022" s="13">
        <v>1.3327405000000001</v>
      </c>
      <c r="C2022" t="s">
        <v>6201</v>
      </c>
      <c r="D2022">
        <v>0.54720267549535195</v>
      </c>
    </row>
    <row r="2023" spans="1:4" x14ac:dyDescent="0.2">
      <c r="C2023" t="s">
        <v>7553</v>
      </c>
      <c r="D2023">
        <v>-0.27851137212181798</v>
      </c>
    </row>
    <row r="2024" spans="1:4" x14ac:dyDescent="0.2">
      <c r="C2024" t="s">
        <v>8044</v>
      </c>
      <c r="D2024">
        <v>-0.25489609201318503</v>
      </c>
    </row>
    <row r="2025" spans="1:4" x14ac:dyDescent="0.2">
      <c r="C2025" t="s">
        <v>7745</v>
      </c>
      <c r="D2025">
        <v>-0.32123296089367198</v>
      </c>
    </row>
    <row r="2026" spans="1:4" x14ac:dyDescent="0.2">
      <c r="C2026" t="s">
        <v>7794</v>
      </c>
      <c r="D2026">
        <v>-0.28854416441538999</v>
      </c>
    </row>
    <row r="2027" spans="1:4" x14ac:dyDescent="0.2">
      <c r="A2027" t="s">
        <v>810</v>
      </c>
      <c r="B2027" s="13">
        <v>-0.51438839999999997</v>
      </c>
      <c r="C2027" t="s">
        <v>10263</v>
      </c>
      <c r="D2027">
        <v>9.3954891742664901E-2</v>
      </c>
    </row>
    <row r="2028" spans="1:4" x14ac:dyDescent="0.2">
      <c r="C2028" t="s">
        <v>10263</v>
      </c>
      <c r="D2028">
        <v>-0.17448819286341499</v>
      </c>
    </row>
    <row r="2029" spans="1:4" x14ac:dyDescent="0.2">
      <c r="A2029" t="s">
        <v>4444</v>
      </c>
      <c r="B2029" s="13">
        <v>-1.0601434999999999</v>
      </c>
      <c r="C2029" t="s">
        <v>9876</v>
      </c>
      <c r="D2029">
        <v>-7.0470878523116801E-2</v>
      </c>
    </row>
    <row r="2030" spans="1:4" x14ac:dyDescent="0.2">
      <c r="A2030" t="s">
        <v>584</v>
      </c>
      <c r="B2030" s="13">
        <v>0.66737634000000001</v>
      </c>
      <c r="C2030" t="s">
        <v>7705</v>
      </c>
      <c r="D2030">
        <v>0.222384263440635</v>
      </c>
    </row>
    <row r="2031" spans="1:4" x14ac:dyDescent="0.2">
      <c r="C2031" t="s">
        <v>7194</v>
      </c>
      <c r="D2031">
        <v>-0.54092690920282005</v>
      </c>
    </row>
    <row r="2032" spans="1:4" x14ac:dyDescent="0.2">
      <c r="A2032" t="s">
        <v>1324</v>
      </c>
      <c r="B2032" s="13">
        <v>1.1725696000000001</v>
      </c>
      <c r="C2032" t="s">
        <v>6825</v>
      </c>
      <c r="D2032">
        <v>0.46633870906574798</v>
      </c>
    </row>
    <row r="2033" spans="1:4" x14ac:dyDescent="0.2">
      <c r="C2033" t="s">
        <v>6825</v>
      </c>
      <c r="D2033">
        <v>-0.13097789385237801</v>
      </c>
    </row>
    <row r="2034" spans="1:4" x14ac:dyDescent="0.2">
      <c r="C2034" t="s">
        <v>9528</v>
      </c>
      <c r="D2034">
        <v>-0.161363539088133</v>
      </c>
    </row>
    <row r="2035" spans="1:4" x14ac:dyDescent="0.2">
      <c r="A2035" t="s">
        <v>974</v>
      </c>
      <c r="B2035" s="13">
        <v>-0.89100760000000001</v>
      </c>
      <c r="C2035" t="s">
        <v>9029</v>
      </c>
      <c r="D2035">
        <v>-4.6445648168412498E-2</v>
      </c>
    </row>
    <row r="2036" spans="1:4" x14ac:dyDescent="0.2">
      <c r="C2036" t="s">
        <v>9029</v>
      </c>
      <c r="D2036">
        <v>-0.17758812583421199</v>
      </c>
    </row>
    <row r="2037" spans="1:4" x14ac:dyDescent="0.2">
      <c r="C2037" t="s">
        <v>5520</v>
      </c>
      <c r="D2037">
        <v>-0.82566117106555204</v>
      </c>
    </row>
    <row r="2038" spans="1:4" x14ac:dyDescent="0.2">
      <c r="A2038" t="s">
        <v>1864</v>
      </c>
      <c r="B2038" s="13">
        <v>0.81787675999999998</v>
      </c>
      <c r="C2038" t="s">
        <v>7858</v>
      </c>
      <c r="D2038">
        <v>0.28530871092803001</v>
      </c>
    </row>
    <row r="2039" spans="1:4" x14ac:dyDescent="0.2">
      <c r="A2039" t="s">
        <v>3298</v>
      </c>
      <c r="B2039" s="13">
        <v>-0.61361222999999998</v>
      </c>
      <c r="C2039" t="s">
        <v>8456</v>
      </c>
      <c r="D2039">
        <v>5.1726182844752701E-2</v>
      </c>
    </row>
    <row r="2040" spans="1:4" x14ac:dyDescent="0.2">
      <c r="C2040" t="s">
        <v>8456</v>
      </c>
      <c r="D2040">
        <v>-0.231883262357684</v>
      </c>
    </row>
    <row r="2041" spans="1:4" x14ac:dyDescent="0.2">
      <c r="A2041" t="s">
        <v>4648</v>
      </c>
      <c r="B2041" s="13">
        <v>-3.1822406999999999</v>
      </c>
      <c r="C2041" t="s">
        <v>10470</v>
      </c>
      <c r="D2041">
        <v>-0.12309412738792901</v>
      </c>
    </row>
    <row r="2042" spans="1:4" x14ac:dyDescent="0.2">
      <c r="C2042" t="s">
        <v>10599</v>
      </c>
      <c r="D2042">
        <v>-0.12880169555624499</v>
      </c>
    </row>
    <row r="2043" spans="1:4" x14ac:dyDescent="0.2">
      <c r="A2043" t="s">
        <v>2778</v>
      </c>
      <c r="B2043" s="13">
        <v>1.6553149</v>
      </c>
      <c r="C2043" t="s">
        <v>7827</v>
      </c>
      <c r="D2043">
        <v>0.70678699009339296</v>
      </c>
    </row>
    <row r="2044" spans="1:4" x14ac:dyDescent="0.2">
      <c r="A2044" t="s">
        <v>4668</v>
      </c>
      <c r="B2044" s="13">
        <v>-0.85451007000000001</v>
      </c>
      <c r="C2044" t="s">
        <v>10449</v>
      </c>
      <c r="D2044">
        <v>-3.7523516565191997E-2</v>
      </c>
    </row>
    <row r="2045" spans="1:4" x14ac:dyDescent="0.2">
      <c r="C2045" t="s">
        <v>5984</v>
      </c>
      <c r="D2045">
        <v>-0.53828075584294899</v>
      </c>
    </row>
    <row r="2046" spans="1:4" x14ac:dyDescent="0.2">
      <c r="A2046" t="s">
        <v>3102</v>
      </c>
      <c r="B2046" s="13">
        <v>1.7323618000000001</v>
      </c>
      <c r="C2046" t="s">
        <v>6074</v>
      </c>
      <c r="D2046">
        <v>0.73045700168917105</v>
      </c>
    </row>
    <row r="2047" spans="1:4" x14ac:dyDescent="0.2">
      <c r="A2047" t="s">
        <v>1540</v>
      </c>
      <c r="B2047" s="13">
        <v>2.6810770000000002</v>
      </c>
      <c r="C2047" t="s">
        <v>5511</v>
      </c>
      <c r="D2047">
        <v>1.11290321227778</v>
      </c>
    </row>
    <row r="2048" spans="1:4" x14ac:dyDescent="0.2">
      <c r="A2048" t="s">
        <v>3186</v>
      </c>
      <c r="B2048" s="13">
        <v>2.073391</v>
      </c>
      <c r="C2048" t="s">
        <v>6018</v>
      </c>
      <c r="D2048">
        <v>0.898549721724063</v>
      </c>
    </row>
    <row r="2049" spans="1:4" x14ac:dyDescent="0.2">
      <c r="A2049" t="s">
        <v>2888</v>
      </c>
      <c r="B2049" s="13">
        <v>-0.49295464</v>
      </c>
      <c r="C2049" t="s">
        <v>6018</v>
      </c>
      <c r="D2049">
        <v>0.103000219330146</v>
      </c>
    </row>
    <row r="2050" spans="1:4" x14ac:dyDescent="0.2">
      <c r="A2050" t="s">
        <v>660</v>
      </c>
      <c r="B2050" s="13">
        <v>3.7592196000000002</v>
      </c>
      <c r="C2050" t="s">
        <v>5571</v>
      </c>
      <c r="D2050">
        <v>1.29352648239267</v>
      </c>
    </row>
    <row r="2051" spans="1:4" x14ac:dyDescent="0.2">
      <c r="A2051" t="s">
        <v>2810</v>
      </c>
      <c r="B2051" s="13">
        <v>1.444008</v>
      </c>
      <c r="C2051" t="s">
        <v>6534</v>
      </c>
      <c r="D2051">
        <v>0.62008455109472205</v>
      </c>
    </row>
    <row r="2052" spans="1:4" x14ac:dyDescent="0.2">
      <c r="A2052" t="s">
        <v>3440</v>
      </c>
      <c r="B2052" s="13">
        <v>0.66269940000000005</v>
      </c>
      <c r="C2052" t="s">
        <v>6534</v>
      </c>
      <c r="D2052">
        <v>0.22043387752642099</v>
      </c>
    </row>
    <row r="2053" spans="1:4" x14ac:dyDescent="0.2">
      <c r="C2053" t="s">
        <v>8891</v>
      </c>
      <c r="D2053">
        <v>-0.29915811290605199</v>
      </c>
    </row>
    <row r="2054" spans="1:4" x14ac:dyDescent="0.2">
      <c r="A2054" t="s">
        <v>1410</v>
      </c>
      <c r="B2054" s="13">
        <v>0.85344266999999996</v>
      </c>
      <c r="C2054" t="s">
        <v>7574</v>
      </c>
      <c r="D2054">
        <v>0.30301458083793398</v>
      </c>
    </row>
    <row r="2055" spans="1:4" x14ac:dyDescent="0.2">
      <c r="A2055" t="s">
        <v>3206</v>
      </c>
      <c r="B2055" s="13">
        <v>-0.39387562999999998</v>
      </c>
      <c r="C2055" t="s">
        <v>7574</v>
      </c>
      <c r="D2055">
        <v>0.13204359255908599</v>
      </c>
    </row>
    <row r="2056" spans="1:4" x14ac:dyDescent="0.2">
      <c r="C2056" t="s">
        <v>7574</v>
      </c>
      <c r="D2056">
        <v>-0.40124230032813002</v>
      </c>
    </row>
    <row r="2057" spans="1:4" x14ac:dyDescent="0.2">
      <c r="A2057" t="s">
        <v>2940</v>
      </c>
      <c r="B2057" s="13">
        <v>1.1732018</v>
      </c>
      <c r="C2057" t="s">
        <v>9234</v>
      </c>
      <c r="D2057">
        <v>0.46635285292437501</v>
      </c>
    </row>
    <row r="2058" spans="1:4" x14ac:dyDescent="0.2">
      <c r="A2058" t="s">
        <v>4366</v>
      </c>
      <c r="B2058" s="13">
        <v>0.96141239999999994</v>
      </c>
      <c r="C2058" t="s">
        <v>6800</v>
      </c>
      <c r="D2058">
        <v>0.35317849466391898</v>
      </c>
    </row>
    <row r="2059" spans="1:4" x14ac:dyDescent="0.2">
      <c r="A2059" t="s">
        <v>2240</v>
      </c>
      <c r="B2059" s="13">
        <v>0.78415550000000001</v>
      </c>
      <c r="C2059" t="s">
        <v>10276</v>
      </c>
      <c r="D2059">
        <v>0.27129774792475703</v>
      </c>
    </row>
    <row r="2060" spans="1:4" x14ac:dyDescent="0.2">
      <c r="C2060" t="s">
        <v>8270</v>
      </c>
      <c r="D2060">
        <v>-0.22685812840172501</v>
      </c>
    </row>
    <row r="2061" spans="1:4" x14ac:dyDescent="0.2">
      <c r="C2061" t="s">
        <v>10013</v>
      </c>
      <c r="D2061">
        <v>-0.28963445328402598</v>
      </c>
    </row>
    <row r="2062" spans="1:4" x14ac:dyDescent="0.2">
      <c r="A2062" t="s">
        <v>2146</v>
      </c>
      <c r="B2062" s="13">
        <v>-0.31495234</v>
      </c>
      <c r="C2062" t="s">
        <v>9169</v>
      </c>
      <c r="D2062">
        <v>0.13985436296032799</v>
      </c>
    </row>
    <row r="2063" spans="1:4" x14ac:dyDescent="0.2">
      <c r="A2063" t="s">
        <v>3348</v>
      </c>
      <c r="B2063" s="13">
        <v>-0.76104910000000003</v>
      </c>
      <c r="C2063" t="s">
        <v>9169</v>
      </c>
      <c r="D2063">
        <v>-4.4356388267523502E-3</v>
      </c>
    </row>
    <row r="2064" spans="1:4" x14ac:dyDescent="0.2">
      <c r="C2064" t="s">
        <v>7136</v>
      </c>
      <c r="D2064">
        <v>-0.34372019416004501</v>
      </c>
    </row>
    <row r="2065" spans="1:4" x14ac:dyDescent="0.2">
      <c r="A2065" t="s">
        <v>1246</v>
      </c>
      <c r="B2065" s="13">
        <v>-0.45941037000000001</v>
      </c>
      <c r="C2065" t="s">
        <v>10169</v>
      </c>
      <c r="D2065">
        <v>0.115272866196706</v>
      </c>
    </row>
    <row r="2066" spans="1:4" x14ac:dyDescent="0.2">
      <c r="A2066" t="s">
        <v>408</v>
      </c>
      <c r="B2066" s="13">
        <v>0.84533449999999999</v>
      </c>
      <c r="C2066" t="s">
        <v>7669</v>
      </c>
      <c r="D2066">
        <v>0.29829372199136001</v>
      </c>
    </row>
    <row r="2067" spans="1:4" x14ac:dyDescent="0.2">
      <c r="A2067" t="s">
        <v>29</v>
      </c>
      <c r="B2067" s="13">
        <v>0.62533134000000001</v>
      </c>
      <c r="C2067" t="s">
        <v>8977</v>
      </c>
      <c r="D2067">
        <v>0.20402181822312501</v>
      </c>
    </row>
    <row r="2068" spans="1:4" x14ac:dyDescent="0.2">
      <c r="A2068" t="s">
        <v>2800</v>
      </c>
      <c r="B2068" s="13">
        <v>0.58215284</v>
      </c>
      <c r="C2068" t="s">
        <v>9452</v>
      </c>
      <c r="D2068">
        <v>0.18865025279122999</v>
      </c>
    </row>
    <row r="2069" spans="1:4" x14ac:dyDescent="0.2">
      <c r="C2069" t="s">
        <v>6446</v>
      </c>
      <c r="D2069">
        <v>-0.49684563461915099</v>
      </c>
    </row>
    <row r="2070" spans="1:4" x14ac:dyDescent="0.2">
      <c r="A2070" t="s">
        <v>4394</v>
      </c>
      <c r="B2070" s="13">
        <v>0.43205886999999998</v>
      </c>
      <c r="C2070" t="s">
        <v>6591</v>
      </c>
      <c r="D2070">
        <v>0.15373184243277599</v>
      </c>
    </row>
    <row r="2071" spans="1:4" x14ac:dyDescent="0.2">
      <c r="C2071" t="s">
        <v>6591</v>
      </c>
      <c r="D2071">
        <v>-0.41961271553030099</v>
      </c>
    </row>
    <row r="2072" spans="1:4" x14ac:dyDescent="0.2">
      <c r="A2072" t="s">
        <v>1329</v>
      </c>
      <c r="B2072" s="13">
        <v>0.51113929999999996</v>
      </c>
      <c r="C2072" t="s">
        <v>8724</v>
      </c>
      <c r="D2072">
        <v>0.17004052723219801</v>
      </c>
    </row>
    <row r="2073" spans="1:4" x14ac:dyDescent="0.2">
      <c r="A2073" t="s">
        <v>4240</v>
      </c>
      <c r="B2073" s="13">
        <v>-0.78987896000000002</v>
      </c>
      <c r="C2073" t="s">
        <v>8724</v>
      </c>
      <c r="D2073">
        <v>-1.3949276365095501E-2</v>
      </c>
    </row>
    <row r="2074" spans="1:4" x14ac:dyDescent="0.2">
      <c r="A2074" t="s">
        <v>2182</v>
      </c>
      <c r="B2074" s="13">
        <v>0.75721013999999998</v>
      </c>
      <c r="C2074" t="s">
        <v>8539</v>
      </c>
      <c r="D2074">
        <v>0.25967747347029102</v>
      </c>
    </row>
    <row r="2075" spans="1:4" x14ac:dyDescent="0.2">
      <c r="C2075" t="s">
        <v>10358</v>
      </c>
      <c r="D2075">
        <v>-0.15563538040759201</v>
      </c>
    </row>
    <row r="2076" spans="1:4" x14ac:dyDescent="0.2">
      <c r="A2076" t="s">
        <v>1422</v>
      </c>
      <c r="B2076" s="13">
        <v>1.1747513999999999</v>
      </c>
      <c r="C2076" t="s">
        <v>6137</v>
      </c>
      <c r="D2076">
        <v>0.46866487579983801</v>
      </c>
    </row>
    <row r="2077" spans="1:4" x14ac:dyDescent="0.2">
      <c r="A2077" t="s">
        <v>2472</v>
      </c>
      <c r="B2077" s="13">
        <v>1.1507946</v>
      </c>
      <c r="C2077" t="s">
        <v>6567</v>
      </c>
      <c r="D2077">
        <v>0.45046062520652902</v>
      </c>
    </row>
    <row r="2078" spans="1:4" x14ac:dyDescent="0.2">
      <c r="A2078" t="s">
        <v>708</v>
      </c>
      <c r="B2078" s="13">
        <v>1.0154042000000001</v>
      </c>
      <c r="C2078" t="s">
        <v>6567</v>
      </c>
      <c r="D2078">
        <v>0.37832737661300297</v>
      </c>
    </row>
    <row r="2079" spans="1:4" x14ac:dyDescent="0.2">
      <c r="A2079" t="s">
        <v>189</v>
      </c>
      <c r="B2079" s="13">
        <v>-0.64797579999999999</v>
      </c>
      <c r="C2079" t="s">
        <v>6567</v>
      </c>
      <c r="D2079">
        <v>3.6735193568102599E-2</v>
      </c>
    </row>
    <row r="2080" spans="1:4" x14ac:dyDescent="0.2">
      <c r="C2080" t="s">
        <v>7542</v>
      </c>
      <c r="D2080">
        <v>-0.255083654284043</v>
      </c>
    </row>
    <row r="2081" spans="1:4" x14ac:dyDescent="0.2">
      <c r="A2081" t="s">
        <v>3690</v>
      </c>
      <c r="B2081" s="13">
        <v>1.3203098</v>
      </c>
      <c r="C2081" t="s">
        <v>5676</v>
      </c>
      <c r="D2081">
        <v>0.54145427336387597</v>
      </c>
    </row>
    <row r="2082" spans="1:4" x14ac:dyDescent="0.2">
      <c r="C2082" t="s">
        <v>6413</v>
      </c>
      <c r="D2082">
        <v>-0.59242719388280596</v>
      </c>
    </row>
    <row r="2083" spans="1:4" x14ac:dyDescent="0.2">
      <c r="A2083" t="s">
        <v>2624</v>
      </c>
      <c r="B2083" s="13">
        <v>-0.83914750000000005</v>
      </c>
      <c r="C2083" t="s">
        <v>9044</v>
      </c>
      <c r="D2083">
        <v>-3.1886640799780701E-2</v>
      </c>
    </row>
    <row r="2084" spans="1:4" x14ac:dyDescent="0.2">
      <c r="C2084" t="s">
        <v>9044</v>
      </c>
      <c r="D2084">
        <v>-0.16772123947086501</v>
      </c>
    </row>
    <row r="2085" spans="1:4" x14ac:dyDescent="0.2">
      <c r="C2085" t="s">
        <v>8053</v>
      </c>
      <c r="D2085">
        <v>-0.35207057428970301</v>
      </c>
    </row>
    <row r="2086" spans="1:4" x14ac:dyDescent="0.2">
      <c r="C2086" t="s">
        <v>9184</v>
      </c>
      <c r="D2086">
        <v>-0.29520390880660502</v>
      </c>
    </row>
    <row r="2087" spans="1:4" x14ac:dyDescent="0.2">
      <c r="C2087" t="s">
        <v>9615</v>
      </c>
      <c r="D2087">
        <v>-0.13658165988815801</v>
      </c>
    </row>
    <row r="2088" spans="1:4" x14ac:dyDescent="0.2">
      <c r="C2088" t="s">
        <v>6856</v>
      </c>
      <c r="D2088">
        <v>-0.57144861707699002</v>
      </c>
    </row>
    <row r="2089" spans="1:4" x14ac:dyDescent="0.2">
      <c r="A2089" t="s">
        <v>2402</v>
      </c>
      <c r="B2089" s="13">
        <v>0.67520016000000005</v>
      </c>
      <c r="C2089" t="s">
        <v>6694</v>
      </c>
      <c r="D2089">
        <v>0.22572003915354</v>
      </c>
    </row>
    <row r="2090" spans="1:4" x14ac:dyDescent="0.2">
      <c r="C2090" t="s">
        <v>6694</v>
      </c>
      <c r="D2090">
        <v>-0.36387582809202601</v>
      </c>
    </row>
    <row r="2091" spans="1:4" x14ac:dyDescent="0.2">
      <c r="A2091" t="s">
        <v>1240</v>
      </c>
      <c r="B2091" s="13">
        <v>0.52296290000000001</v>
      </c>
    </row>
    <row r="2092" spans="1:4" x14ac:dyDescent="0.2">
      <c r="A2092" t="s">
        <v>3550</v>
      </c>
      <c r="B2092" s="13">
        <v>0.52001390000000003</v>
      </c>
    </row>
    <row r="2093" spans="1:4" x14ac:dyDescent="0.2">
      <c r="A2093" t="s">
        <v>4520</v>
      </c>
      <c r="B2093" s="13">
        <v>0.51626830000000001</v>
      </c>
    </row>
    <row r="2094" spans="1:4" x14ac:dyDescent="0.2">
      <c r="A2094" t="s">
        <v>3472</v>
      </c>
      <c r="B2094" s="13">
        <v>0.44483953999999998</v>
      </c>
    </row>
    <row r="2095" spans="1:4" x14ac:dyDescent="0.2">
      <c r="A2095" t="s">
        <v>4324</v>
      </c>
      <c r="B2095" s="13">
        <v>0.44408774000000001</v>
      </c>
    </row>
    <row r="2096" spans="1:4" x14ac:dyDescent="0.2">
      <c r="A2096" t="s">
        <v>532</v>
      </c>
      <c r="B2096" s="13">
        <v>-0.32266339999999999</v>
      </c>
    </row>
    <row r="2097" spans="1:2" x14ac:dyDescent="0.2">
      <c r="A2097" t="s">
        <v>4354</v>
      </c>
      <c r="B2097" s="13">
        <v>-0.40097028000000001</v>
      </c>
    </row>
    <row r="2098" spans="1:2" x14ac:dyDescent="0.2">
      <c r="A2098" t="s">
        <v>1728</v>
      </c>
      <c r="B2098" s="13">
        <v>-0.41727617</v>
      </c>
    </row>
    <row r="2099" spans="1:2" x14ac:dyDescent="0.2">
      <c r="A2099" t="s">
        <v>2926</v>
      </c>
      <c r="B2099" s="13">
        <v>-0.41871510000000001</v>
      </c>
    </row>
    <row r="2100" spans="1:2" x14ac:dyDescent="0.2">
      <c r="A2100" t="s">
        <v>1664</v>
      </c>
      <c r="B2100" s="13">
        <v>-0.43822640000000002</v>
      </c>
    </row>
    <row r="2101" spans="1:2" x14ac:dyDescent="0.2">
      <c r="A2101" t="s">
        <v>3930</v>
      </c>
      <c r="B2101" s="13">
        <v>-0.44012222000000001</v>
      </c>
    </row>
    <row r="2102" spans="1:2" x14ac:dyDescent="0.2">
      <c r="A2102" t="s">
        <v>1512</v>
      </c>
      <c r="B2102" s="13">
        <v>-0.44401863000000003</v>
      </c>
    </row>
    <row r="2103" spans="1:2" x14ac:dyDescent="0.2">
      <c r="A2103" t="s">
        <v>3716</v>
      </c>
      <c r="B2103" s="13">
        <v>-0.45552942000000002</v>
      </c>
    </row>
    <row r="2104" spans="1:2" x14ac:dyDescent="0.2">
      <c r="A2104" t="s">
        <v>2184</v>
      </c>
      <c r="B2104" s="13">
        <v>-0.46130615000000003</v>
      </c>
    </row>
    <row r="2105" spans="1:2" x14ac:dyDescent="0.2">
      <c r="A2105" t="s">
        <v>2104</v>
      </c>
      <c r="B2105" s="13">
        <v>-0.47739628000000001</v>
      </c>
    </row>
    <row r="2106" spans="1:2" x14ac:dyDescent="0.2">
      <c r="A2106" t="s">
        <v>2014</v>
      </c>
      <c r="B2106" s="13">
        <v>-0.48704448</v>
      </c>
    </row>
    <row r="2107" spans="1:2" x14ac:dyDescent="0.2">
      <c r="A2107" t="s">
        <v>3056</v>
      </c>
      <c r="B2107" s="13">
        <v>-0.48981170000000002</v>
      </c>
    </row>
    <row r="2108" spans="1:2" x14ac:dyDescent="0.2">
      <c r="A2108" t="s">
        <v>3412</v>
      </c>
      <c r="B2108" s="13">
        <v>-0.49022500000000002</v>
      </c>
    </row>
    <row r="2109" spans="1:2" x14ac:dyDescent="0.2">
      <c r="A2109" t="s">
        <v>344</v>
      </c>
      <c r="B2109" s="13">
        <v>-0.49200129999999997</v>
      </c>
    </row>
    <row r="2110" spans="1:2" x14ac:dyDescent="0.2">
      <c r="A2110" t="s">
        <v>2666</v>
      </c>
      <c r="B2110" s="13">
        <v>-0.49833292000000001</v>
      </c>
    </row>
    <row r="2111" spans="1:2" x14ac:dyDescent="0.2">
      <c r="A2111" t="s">
        <v>4722</v>
      </c>
      <c r="B2111" s="13">
        <v>-0.50391746000000004</v>
      </c>
    </row>
    <row r="2112" spans="1:2" x14ac:dyDescent="0.2">
      <c r="A2112" t="s">
        <v>2792</v>
      </c>
      <c r="B2112" s="13">
        <v>-0.50728980000000001</v>
      </c>
    </row>
    <row r="2113" spans="1:2" x14ac:dyDescent="0.2">
      <c r="A2113" t="s">
        <v>2526</v>
      </c>
      <c r="B2113" s="13">
        <v>-0.50747050000000005</v>
      </c>
    </row>
    <row r="2114" spans="1:2" x14ac:dyDescent="0.2">
      <c r="A2114" t="s">
        <v>1696</v>
      </c>
      <c r="B2114" s="13">
        <v>-0.51007740000000001</v>
      </c>
    </row>
    <row r="2115" spans="1:2" x14ac:dyDescent="0.2">
      <c r="A2115" t="s">
        <v>3394</v>
      </c>
      <c r="B2115" s="13">
        <v>-0.51803476000000004</v>
      </c>
    </row>
    <row r="2116" spans="1:2" x14ac:dyDescent="0.2">
      <c r="A2116" t="s">
        <v>777</v>
      </c>
      <c r="B2116" s="13">
        <v>-0.5180572</v>
      </c>
    </row>
    <row r="2117" spans="1:2" x14ac:dyDescent="0.2">
      <c r="A2117" t="s">
        <v>4002</v>
      </c>
      <c r="B2117" s="13">
        <v>-0.51916134000000003</v>
      </c>
    </row>
    <row r="2118" spans="1:2" x14ac:dyDescent="0.2">
      <c r="A2118" t="s">
        <v>1850</v>
      </c>
      <c r="B2118" s="13">
        <v>-0.52151376000000005</v>
      </c>
    </row>
    <row r="2119" spans="1:2" x14ac:dyDescent="0.2">
      <c r="A2119" t="s">
        <v>4564</v>
      </c>
      <c r="B2119" s="13">
        <v>-0.52192859999999996</v>
      </c>
    </row>
    <row r="2120" spans="1:2" x14ac:dyDescent="0.2">
      <c r="A2120" t="s">
        <v>156</v>
      </c>
      <c r="B2120" s="13">
        <v>-0.52246510000000002</v>
      </c>
    </row>
    <row r="2121" spans="1:2" x14ac:dyDescent="0.2">
      <c r="A2121" t="s">
        <v>4348</v>
      </c>
      <c r="B2121" s="13">
        <v>-0.52475579999999999</v>
      </c>
    </row>
    <row r="2122" spans="1:2" x14ac:dyDescent="0.2">
      <c r="A2122" t="s">
        <v>4112</v>
      </c>
      <c r="B2122" s="13">
        <v>-0.52502579999999999</v>
      </c>
    </row>
    <row r="2123" spans="1:2" x14ac:dyDescent="0.2">
      <c r="A2123" t="s">
        <v>936</v>
      </c>
      <c r="B2123" s="13">
        <v>-0.52565859999999998</v>
      </c>
    </row>
    <row r="2124" spans="1:2" x14ac:dyDescent="0.2">
      <c r="A2124" t="s">
        <v>1320</v>
      </c>
      <c r="B2124" s="13">
        <v>-0.5286632</v>
      </c>
    </row>
    <row r="2125" spans="1:2" x14ac:dyDescent="0.2">
      <c r="A2125" t="s">
        <v>1498</v>
      </c>
      <c r="B2125" s="13">
        <v>-0.53026843000000001</v>
      </c>
    </row>
    <row r="2126" spans="1:2" x14ac:dyDescent="0.2">
      <c r="A2126" t="s">
        <v>3696</v>
      </c>
      <c r="B2126" s="13">
        <v>-0.53400517000000003</v>
      </c>
    </row>
    <row r="2127" spans="1:2" x14ac:dyDescent="0.2">
      <c r="A2127" t="s">
        <v>4686</v>
      </c>
      <c r="B2127" s="13">
        <v>-0.53401726000000005</v>
      </c>
    </row>
    <row r="2128" spans="1:2" x14ac:dyDescent="0.2">
      <c r="A2128" t="s">
        <v>1700</v>
      </c>
      <c r="B2128" s="13">
        <v>-0.53465209999999996</v>
      </c>
    </row>
    <row r="2129" spans="1:2" x14ac:dyDescent="0.2">
      <c r="A2129" t="s">
        <v>3402</v>
      </c>
      <c r="B2129" s="13">
        <v>-0.53471930000000001</v>
      </c>
    </row>
    <row r="2130" spans="1:2" x14ac:dyDescent="0.2">
      <c r="A2130" t="s">
        <v>3812</v>
      </c>
      <c r="B2130" s="13">
        <v>-0.53607744000000002</v>
      </c>
    </row>
    <row r="2131" spans="1:2" x14ac:dyDescent="0.2">
      <c r="A2131" t="s">
        <v>4064</v>
      </c>
      <c r="B2131" s="13">
        <v>-0.53799640000000004</v>
      </c>
    </row>
    <row r="2132" spans="1:2" x14ac:dyDescent="0.2">
      <c r="A2132" t="s">
        <v>4642</v>
      </c>
      <c r="B2132" s="13">
        <v>-0.54023814000000003</v>
      </c>
    </row>
    <row r="2133" spans="1:2" x14ac:dyDescent="0.2">
      <c r="A2133" t="s">
        <v>594</v>
      </c>
      <c r="B2133" s="13">
        <v>-0.54237469999999999</v>
      </c>
    </row>
    <row r="2134" spans="1:2" x14ac:dyDescent="0.2">
      <c r="A2134" t="s">
        <v>4398</v>
      </c>
      <c r="B2134" s="13">
        <v>-0.54265827</v>
      </c>
    </row>
    <row r="2135" spans="1:2" x14ac:dyDescent="0.2">
      <c r="A2135" t="s">
        <v>3976</v>
      </c>
      <c r="B2135" s="13">
        <v>-0.5431975</v>
      </c>
    </row>
    <row r="2136" spans="1:2" x14ac:dyDescent="0.2">
      <c r="A2136" t="s">
        <v>2068</v>
      </c>
      <c r="B2136" s="13">
        <v>-0.54412769999999999</v>
      </c>
    </row>
    <row r="2137" spans="1:2" x14ac:dyDescent="0.2">
      <c r="A2137" t="s">
        <v>4300</v>
      </c>
      <c r="B2137" s="13">
        <v>-0.54476080000000004</v>
      </c>
    </row>
    <row r="2138" spans="1:2" x14ac:dyDescent="0.2">
      <c r="A2138" t="s">
        <v>1130</v>
      </c>
      <c r="B2138" s="13">
        <v>-0.54711569999999998</v>
      </c>
    </row>
    <row r="2139" spans="1:2" x14ac:dyDescent="0.2">
      <c r="A2139" t="s">
        <v>4280</v>
      </c>
      <c r="B2139" s="13">
        <v>-0.54739152999999996</v>
      </c>
    </row>
    <row r="2140" spans="1:2" x14ac:dyDescent="0.2">
      <c r="A2140" t="s">
        <v>1576</v>
      </c>
      <c r="B2140" s="13">
        <v>-0.54951000000000005</v>
      </c>
    </row>
    <row r="2141" spans="1:2" x14ac:dyDescent="0.2">
      <c r="A2141" t="s">
        <v>2260</v>
      </c>
      <c r="B2141" s="13">
        <v>-0.55057126000000001</v>
      </c>
    </row>
    <row r="2142" spans="1:2" x14ac:dyDescent="0.2">
      <c r="A2142" t="s">
        <v>1300</v>
      </c>
      <c r="B2142" s="13">
        <v>-0.55339664</v>
      </c>
    </row>
    <row r="2143" spans="1:2" x14ac:dyDescent="0.2">
      <c r="A2143" t="s">
        <v>1782</v>
      </c>
      <c r="B2143" s="13">
        <v>-0.55457836000000005</v>
      </c>
    </row>
    <row r="2144" spans="1:2" x14ac:dyDescent="0.2">
      <c r="A2144" t="s">
        <v>4718</v>
      </c>
      <c r="B2144" s="13">
        <v>-0.55520340000000001</v>
      </c>
    </row>
    <row r="2145" spans="1:2" x14ac:dyDescent="0.2">
      <c r="A2145" t="s">
        <v>1408</v>
      </c>
      <c r="B2145" s="13">
        <v>-0.55577120000000002</v>
      </c>
    </row>
    <row r="2146" spans="1:2" x14ac:dyDescent="0.2">
      <c r="A2146" t="s">
        <v>1514</v>
      </c>
      <c r="B2146" s="13">
        <v>-0.55953489999999995</v>
      </c>
    </row>
    <row r="2147" spans="1:2" x14ac:dyDescent="0.2">
      <c r="A2147" t="s">
        <v>2544</v>
      </c>
      <c r="B2147" s="13">
        <v>-0.55983210000000005</v>
      </c>
    </row>
    <row r="2148" spans="1:2" x14ac:dyDescent="0.2">
      <c r="A2148" t="s">
        <v>678</v>
      </c>
      <c r="B2148" s="13">
        <v>-0.56020223999999996</v>
      </c>
    </row>
    <row r="2149" spans="1:2" x14ac:dyDescent="0.2">
      <c r="A2149" t="s">
        <v>3320</v>
      </c>
      <c r="B2149" s="13">
        <v>-0.56154990000000005</v>
      </c>
    </row>
    <row r="2150" spans="1:2" x14ac:dyDescent="0.2">
      <c r="A2150" t="s">
        <v>3748</v>
      </c>
      <c r="B2150" s="13">
        <v>-0.56163836</v>
      </c>
    </row>
    <row r="2151" spans="1:2" x14ac:dyDescent="0.2">
      <c r="A2151" t="s">
        <v>1252</v>
      </c>
      <c r="B2151" s="13">
        <v>-0.56242113999999999</v>
      </c>
    </row>
    <row r="2152" spans="1:2" x14ac:dyDescent="0.2">
      <c r="A2152" t="s">
        <v>2072</v>
      </c>
      <c r="B2152" s="13">
        <v>-0.56319123999999998</v>
      </c>
    </row>
    <row r="2153" spans="1:2" x14ac:dyDescent="0.2">
      <c r="A2153" t="s">
        <v>2072</v>
      </c>
      <c r="B2153" s="13">
        <v>-0.56319123999999998</v>
      </c>
    </row>
    <row r="2154" spans="1:2" x14ac:dyDescent="0.2">
      <c r="A2154" t="s">
        <v>546</v>
      </c>
      <c r="B2154" s="13">
        <v>-0.56487953999999996</v>
      </c>
    </row>
    <row r="2155" spans="1:2" x14ac:dyDescent="0.2">
      <c r="A2155" t="s">
        <v>3270</v>
      </c>
      <c r="B2155" s="13">
        <v>-0.5650908</v>
      </c>
    </row>
    <row r="2156" spans="1:2" x14ac:dyDescent="0.2">
      <c r="A2156" t="s">
        <v>4144</v>
      </c>
      <c r="B2156" s="13">
        <v>-0.56559789999999999</v>
      </c>
    </row>
    <row r="2157" spans="1:2" x14ac:dyDescent="0.2">
      <c r="A2157" t="s">
        <v>582</v>
      </c>
      <c r="B2157" s="13">
        <v>-0.56597704000000004</v>
      </c>
    </row>
    <row r="2158" spans="1:2" x14ac:dyDescent="0.2">
      <c r="A2158" t="s">
        <v>1626</v>
      </c>
      <c r="B2158" s="13">
        <v>-0.56598000000000004</v>
      </c>
    </row>
    <row r="2159" spans="1:2" x14ac:dyDescent="0.2">
      <c r="A2159" t="s">
        <v>4632</v>
      </c>
      <c r="B2159" s="13">
        <v>-0.56721940000000004</v>
      </c>
    </row>
    <row r="2160" spans="1:2" x14ac:dyDescent="0.2">
      <c r="A2160" t="s">
        <v>4814</v>
      </c>
      <c r="B2160" s="13">
        <v>-0.56776446000000003</v>
      </c>
    </row>
    <row r="2161" spans="1:2" x14ac:dyDescent="0.2">
      <c r="A2161" t="s">
        <v>1690</v>
      </c>
      <c r="B2161" s="13">
        <v>-0.56867224000000005</v>
      </c>
    </row>
    <row r="2162" spans="1:2" x14ac:dyDescent="0.2">
      <c r="A2162" t="s">
        <v>3390</v>
      </c>
      <c r="B2162" s="13">
        <v>-0.56899803999999998</v>
      </c>
    </row>
    <row r="2163" spans="1:2" x14ac:dyDescent="0.2">
      <c r="A2163" t="s">
        <v>2628</v>
      </c>
      <c r="B2163" s="13">
        <v>-0.56971704999999995</v>
      </c>
    </row>
    <row r="2164" spans="1:2" x14ac:dyDescent="0.2">
      <c r="A2164" t="s">
        <v>4500</v>
      </c>
      <c r="B2164" s="13">
        <v>-0.57088499999999998</v>
      </c>
    </row>
    <row r="2165" spans="1:2" x14ac:dyDescent="0.2">
      <c r="A2165" t="s">
        <v>2092</v>
      </c>
      <c r="B2165" s="13">
        <v>-0.57115227000000002</v>
      </c>
    </row>
    <row r="2166" spans="1:2" x14ac:dyDescent="0.2">
      <c r="A2166" t="s">
        <v>4462</v>
      </c>
      <c r="B2166" s="13">
        <v>-0.57280933999999994</v>
      </c>
    </row>
    <row r="2167" spans="1:2" x14ac:dyDescent="0.2">
      <c r="A2167" t="s">
        <v>3258</v>
      </c>
      <c r="B2167" s="13">
        <v>-0.57329863000000003</v>
      </c>
    </row>
    <row r="2168" spans="1:2" x14ac:dyDescent="0.2">
      <c r="A2168" t="s">
        <v>1396</v>
      </c>
      <c r="B2168" s="13">
        <v>-0.57398000000000005</v>
      </c>
    </row>
    <row r="2169" spans="1:2" x14ac:dyDescent="0.2">
      <c r="A2169" t="s">
        <v>922</v>
      </c>
      <c r="B2169" s="13">
        <v>-0.57437910000000003</v>
      </c>
    </row>
    <row r="2170" spans="1:2" x14ac:dyDescent="0.2">
      <c r="A2170" t="s">
        <v>4390</v>
      </c>
      <c r="B2170" s="13">
        <v>-0.57522695999999995</v>
      </c>
    </row>
    <row r="2171" spans="1:2" x14ac:dyDescent="0.2">
      <c r="A2171" t="s">
        <v>3586</v>
      </c>
      <c r="B2171" s="13">
        <v>-0.57750210000000002</v>
      </c>
    </row>
    <row r="2172" spans="1:2" x14ac:dyDescent="0.2">
      <c r="A2172" t="s">
        <v>3010</v>
      </c>
      <c r="B2172" s="13">
        <v>-0.57772654000000001</v>
      </c>
    </row>
    <row r="2173" spans="1:2" x14ac:dyDescent="0.2">
      <c r="A2173" t="s">
        <v>3304</v>
      </c>
      <c r="B2173" s="13">
        <v>-0.57780900000000002</v>
      </c>
    </row>
    <row r="2174" spans="1:2" x14ac:dyDescent="0.2">
      <c r="A2174" t="s">
        <v>1608</v>
      </c>
      <c r="B2174" s="13">
        <v>-0.57914763999999996</v>
      </c>
    </row>
    <row r="2175" spans="1:2" x14ac:dyDescent="0.2">
      <c r="A2175" t="s">
        <v>274</v>
      </c>
      <c r="B2175" s="13">
        <v>-0.57939523000000004</v>
      </c>
    </row>
    <row r="2176" spans="1:2" x14ac:dyDescent="0.2">
      <c r="A2176" t="s">
        <v>1166</v>
      </c>
      <c r="B2176" s="13">
        <v>-0.58012026999999999</v>
      </c>
    </row>
    <row r="2177" spans="1:2" x14ac:dyDescent="0.2">
      <c r="A2177" t="s">
        <v>1746</v>
      </c>
      <c r="B2177" s="13">
        <v>-0.58450884000000003</v>
      </c>
    </row>
    <row r="2178" spans="1:2" x14ac:dyDescent="0.2">
      <c r="A2178" t="s">
        <v>1962</v>
      </c>
      <c r="B2178" s="13">
        <v>-0.58470243</v>
      </c>
    </row>
    <row r="2179" spans="1:2" x14ac:dyDescent="0.2">
      <c r="A2179" t="s">
        <v>402</v>
      </c>
      <c r="B2179" s="13">
        <v>-0.58536670000000002</v>
      </c>
    </row>
    <row r="2180" spans="1:2" x14ac:dyDescent="0.2">
      <c r="A2180" t="s">
        <v>2702</v>
      </c>
      <c r="B2180" s="13">
        <v>-0.5864973</v>
      </c>
    </row>
    <row r="2181" spans="1:2" x14ac:dyDescent="0.2">
      <c r="A2181" t="s">
        <v>4336</v>
      </c>
      <c r="B2181" s="13">
        <v>-0.5880917</v>
      </c>
    </row>
    <row r="2182" spans="1:2" x14ac:dyDescent="0.2">
      <c r="A2182" t="s">
        <v>2082</v>
      </c>
      <c r="B2182" s="13">
        <v>-0.58811539999999995</v>
      </c>
    </row>
    <row r="2183" spans="1:2" x14ac:dyDescent="0.2">
      <c r="A2183" t="s">
        <v>2632</v>
      </c>
      <c r="B2183" s="13">
        <v>-0.58981890000000003</v>
      </c>
    </row>
    <row r="2184" spans="1:2" x14ac:dyDescent="0.2">
      <c r="A2184" t="s">
        <v>3072</v>
      </c>
      <c r="B2184" s="13">
        <v>-0.59025380000000005</v>
      </c>
    </row>
    <row r="2185" spans="1:2" x14ac:dyDescent="0.2">
      <c r="A2185" t="s">
        <v>1316</v>
      </c>
      <c r="B2185" s="13">
        <v>-0.59101720000000002</v>
      </c>
    </row>
    <row r="2186" spans="1:2" x14ac:dyDescent="0.2">
      <c r="A2186" t="s">
        <v>4806</v>
      </c>
      <c r="B2186" s="13">
        <v>-0.59328550000000002</v>
      </c>
    </row>
    <row r="2187" spans="1:2" x14ac:dyDescent="0.2">
      <c r="A2187" t="s">
        <v>950</v>
      </c>
      <c r="B2187" s="13">
        <v>-0.59364700000000004</v>
      </c>
    </row>
    <row r="2188" spans="1:2" x14ac:dyDescent="0.2">
      <c r="A2188" t="s">
        <v>950</v>
      </c>
      <c r="B2188" s="13">
        <v>-0.59364700000000004</v>
      </c>
    </row>
    <row r="2189" spans="1:2" x14ac:dyDescent="0.2">
      <c r="A2189" t="s">
        <v>4318</v>
      </c>
      <c r="B2189" s="13">
        <v>-0.59562683000000005</v>
      </c>
    </row>
    <row r="2190" spans="1:2" x14ac:dyDescent="0.2">
      <c r="A2190" t="s">
        <v>3464</v>
      </c>
      <c r="B2190" s="13">
        <v>-0.59696269999999996</v>
      </c>
    </row>
    <row r="2191" spans="1:2" x14ac:dyDescent="0.2">
      <c r="A2191" t="s">
        <v>4098</v>
      </c>
      <c r="B2191" s="13">
        <v>-0.59728515000000004</v>
      </c>
    </row>
    <row r="2192" spans="1:2" x14ac:dyDescent="0.2">
      <c r="A2192" t="s">
        <v>3424</v>
      </c>
      <c r="B2192" s="13">
        <v>-0.59783839999999999</v>
      </c>
    </row>
    <row r="2193" spans="1:2" x14ac:dyDescent="0.2">
      <c r="A2193" t="s">
        <v>2976</v>
      </c>
      <c r="B2193" s="13">
        <v>-0.59896490000000002</v>
      </c>
    </row>
    <row r="2194" spans="1:2" x14ac:dyDescent="0.2">
      <c r="A2194" t="s">
        <v>480</v>
      </c>
      <c r="B2194" s="13">
        <v>-0.60032713000000004</v>
      </c>
    </row>
    <row r="2195" spans="1:2" x14ac:dyDescent="0.2">
      <c r="A2195" t="s">
        <v>3754</v>
      </c>
      <c r="B2195" s="13">
        <v>-0.60089939999999997</v>
      </c>
    </row>
    <row r="2196" spans="1:2" x14ac:dyDescent="0.2">
      <c r="A2196" t="s">
        <v>562</v>
      </c>
      <c r="B2196" s="13">
        <v>-0.60213680000000003</v>
      </c>
    </row>
    <row r="2197" spans="1:2" x14ac:dyDescent="0.2">
      <c r="A2197" t="s">
        <v>3626</v>
      </c>
      <c r="B2197" s="13">
        <v>-0.60268250000000001</v>
      </c>
    </row>
    <row r="2198" spans="1:2" x14ac:dyDescent="0.2">
      <c r="A2198" t="s">
        <v>4292</v>
      </c>
      <c r="B2198" s="13">
        <v>-0.60343179999999996</v>
      </c>
    </row>
    <row r="2199" spans="1:2" x14ac:dyDescent="0.2">
      <c r="A2199" t="s">
        <v>3830</v>
      </c>
      <c r="B2199" s="13">
        <v>-0.60411113999999999</v>
      </c>
    </row>
    <row r="2200" spans="1:2" x14ac:dyDescent="0.2">
      <c r="A2200" t="s">
        <v>207</v>
      </c>
      <c r="B2200" s="13">
        <v>-0.60428979999999999</v>
      </c>
    </row>
    <row r="2201" spans="1:2" x14ac:dyDescent="0.2">
      <c r="A2201" t="s">
        <v>3262</v>
      </c>
      <c r="B2201" s="13">
        <v>-0.60461229999999999</v>
      </c>
    </row>
    <row r="2202" spans="1:2" x14ac:dyDescent="0.2">
      <c r="A2202" t="s">
        <v>111</v>
      </c>
      <c r="B2202" s="13">
        <v>-0.60563279999999997</v>
      </c>
    </row>
    <row r="2203" spans="1:2" x14ac:dyDescent="0.2">
      <c r="A2203" t="s">
        <v>1798</v>
      </c>
      <c r="B2203" s="13">
        <v>-0.6069118</v>
      </c>
    </row>
    <row r="2204" spans="1:2" x14ac:dyDescent="0.2">
      <c r="A2204" t="s">
        <v>317</v>
      </c>
      <c r="B2204" s="13">
        <v>-0.60726535000000004</v>
      </c>
    </row>
    <row r="2205" spans="1:2" x14ac:dyDescent="0.2">
      <c r="A2205" t="s">
        <v>2848</v>
      </c>
      <c r="B2205" s="13">
        <v>-0.60832565999999999</v>
      </c>
    </row>
    <row r="2206" spans="1:2" x14ac:dyDescent="0.2">
      <c r="A2206" t="s">
        <v>3478</v>
      </c>
      <c r="B2206" s="13">
        <v>-0.61070776000000004</v>
      </c>
    </row>
    <row r="2207" spans="1:2" x14ac:dyDescent="0.2">
      <c r="A2207" t="s">
        <v>3074</v>
      </c>
      <c r="B2207" s="13">
        <v>-0.61112856999999998</v>
      </c>
    </row>
    <row r="2208" spans="1:2" x14ac:dyDescent="0.2">
      <c r="A2208" t="s">
        <v>2950</v>
      </c>
      <c r="B2208" s="13">
        <v>-0.61240022999999999</v>
      </c>
    </row>
    <row r="2209" spans="1:2" x14ac:dyDescent="0.2">
      <c r="A2209" t="s">
        <v>1886</v>
      </c>
      <c r="B2209" s="13">
        <v>-0.61368626000000004</v>
      </c>
    </row>
    <row r="2210" spans="1:2" x14ac:dyDescent="0.2">
      <c r="A2210" t="s">
        <v>1182</v>
      </c>
      <c r="B2210" s="13">
        <v>-0.61455565999999995</v>
      </c>
    </row>
    <row r="2211" spans="1:2" x14ac:dyDescent="0.2">
      <c r="A2211" t="s">
        <v>3694</v>
      </c>
      <c r="B2211" s="13">
        <v>-0.61463889999999999</v>
      </c>
    </row>
    <row r="2212" spans="1:2" x14ac:dyDescent="0.2">
      <c r="A2212" t="s">
        <v>2744</v>
      </c>
      <c r="B2212" s="13">
        <v>-0.61531687000000002</v>
      </c>
    </row>
    <row r="2213" spans="1:2" x14ac:dyDescent="0.2">
      <c r="A2213" t="s">
        <v>3574</v>
      </c>
      <c r="B2213" s="13">
        <v>-0.61534889999999998</v>
      </c>
    </row>
    <row r="2214" spans="1:2" x14ac:dyDescent="0.2">
      <c r="A2214" t="s">
        <v>3756</v>
      </c>
      <c r="B2214" s="13">
        <v>-0.61583239999999995</v>
      </c>
    </row>
    <row r="2215" spans="1:2" x14ac:dyDescent="0.2">
      <c r="A2215" t="s">
        <v>1012</v>
      </c>
      <c r="B2215" s="13">
        <v>-0.61592809999999998</v>
      </c>
    </row>
    <row r="2216" spans="1:2" x14ac:dyDescent="0.2">
      <c r="A2216" t="s">
        <v>335</v>
      </c>
      <c r="B2216" s="13">
        <v>-0.61601419999999996</v>
      </c>
    </row>
    <row r="2217" spans="1:2" x14ac:dyDescent="0.2">
      <c r="A2217" t="s">
        <v>329</v>
      </c>
      <c r="B2217" s="13">
        <v>-0.61682093000000005</v>
      </c>
    </row>
    <row r="2218" spans="1:2" x14ac:dyDescent="0.2">
      <c r="A2218" t="s">
        <v>4156</v>
      </c>
      <c r="B2218" s="13">
        <v>-0.6176722</v>
      </c>
    </row>
    <row r="2219" spans="1:2" x14ac:dyDescent="0.2">
      <c r="A2219" t="s">
        <v>1202</v>
      </c>
      <c r="B2219" s="13">
        <v>-0.61812979999999995</v>
      </c>
    </row>
    <row r="2220" spans="1:2" x14ac:dyDescent="0.2">
      <c r="A2220" t="s">
        <v>4288</v>
      </c>
      <c r="B2220" s="13">
        <v>-0.61871414999999996</v>
      </c>
    </row>
    <row r="2221" spans="1:2" x14ac:dyDescent="0.2">
      <c r="A2221" t="s">
        <v>4588</v>
      </c>
      <c r="B2221" s="13">
        <v>-0.6211468</v>
      </c>
    </row>
    <row r="2222" spans="1:2" x14ac:dyDescent="0.2">
      <c r="A2222" t="s">
        <v>4766</v>
      </c>
      <c r="B2222" s="13">
        <v>-0.62126190000000003</v>
      </c>
    </row>
    <row r="2223" spans="1:2" x14ac:dyDescent="0.2">
      <c r="A2223" t="s">
        <v>3780</v>
      </c>
      <c r="B2223" s="13">
        <v>-0.62146089999999998</v>
      </c>
    </row>
    <row r="2224" spans="1:2" x14ac:dyDescent="0.2">
      <c r="A2224" t="s">
        <v>3544</v>
      </c>
      <c r="B2224" s="13">
        <v>-0.62148683999999998</v>
      </c>
    </row>
    <row r="2225" spans="1:2" x14ac:dyDescent="0.2">
      <c r="A2225" t="s">
        <v>3744</v>
      </c>
      <c r="B2225" s="13">
        <v>-0.62262479999999998</v>
      </c>
    </row>
    <row r="2226" spans="1:2" x14ac:dyDescent="0.2">
      <c r="A2226" t="s">
        <v>1572</v>
      </c>
      <c r="B2226" s="13">
        <v>-0.6232955</v>
      </c>
    </row>
    <row r="2227" spans="1:2" x14ac:dyDescent="0.2">
      <c r="A2227" t="s">
        <v>298</v>
      </c>
      <c r="B2227" s="13">
        <v>-0.62515085999999997</v>
      </c>
    </row>
    <row r="2228" spans="1:2" x14ac:dyDescent="0.2">
      <c r="A2228" t="s">
        <v>2734</v>
      </c>
      <c r="B2228" s="13">
        <v>-0.62757660000000004</v>
      </c>
    </row>
    <row r="2229" spans="1:2" x14ac:dyDescent="0.2">
      <c r="A2229" t="s">
        <v>1346</v>
      </c>
      <c r="B2229" s="13">
        <v>-0.62767839999999997</v>
      </c>
    </row>
    <row r="2230" spans="1:2" x14ac:dyDescent="0.2">
      <c r="A2230" t="s">
        <v>4092</v>
      </c>
      <c r="B2230" s="13">
        <v>-0.62865656999999997</v>
      </c>
    </row>
    <row r="2231" spans="1:2" x14ac:dyDescent="0.2">
      <c r="A2231" t="s">
        <v>4044</v>
      </c>
      <c r="B2231" s="13">
        <v>-0.62879240000000003</v>
      </c>
    </row>
    <row r="2232" spans="1:2" x14ac:dyDescent="0.2">
      <c r="A2232" t="s">
        <v>3048</v>
      </c>
      <c r="B2232" s="13">
        <v>-0.62889439999999996</v>
      </c>
    </row>
    <row r="2233" spans="1:2" x14ac:dyDescent="0.2">
      <c r="A2233" t="s">
        <v>636</v>
      </c>
      <c r="B2233" s="13">
        <v>-0.62931585000000001</v>
      </c>
    </row>
    <row r="2234" spans="1:2" x14ac:dyDescent="0.2">
      <c r="A2234" t="s">
        <v>1056</v>
      </c>
      <c r="B2234" s="13">
        <v>-0.63167549999999995</v>
      </c>
    </row>
    <row r="2235" spans="1:2" x14ac:dyDescent="0.2">
      <c r="A2235" t="s">
        <v>1648</v>
      </c>
      <c r="B2235" s="13">
        <v>-0.63193535999999995</v>
      </c>
    </row>
    <row r="2236" spans="1:2" x14ac:dyDescent="0.2">
      <c r="A2236" t="s">
        <v>1516</v>
      </c>
      <c r="B2236" s="13">
        <v>-0.63403370000000003</v>
      </c>
    </row>
    <row r="2237" spans="1:2" x14ac:dyDescent="0.2">
      <c r="A2237" t="s">
        <v>4666</v>
      </c>
      <c r="B2237" s="13">
        <v>-0.63495199999999996</v>
      </c>
    </row>
    <row r="2238" spans="1:2" x14ac:dyDescent="0.2">
      <c r="A2238" t="s">
        <v>3908</v>
      </c>
      <c r="B2238" s="13">
        <v>-0.63533366000000002</v>
      </c>
    </row>
    <row r="2239" spans="1:2" x14ac:dyDescent="0.2">
      <c r="A2239" t="s">
        <v>2362</v>
      </c>
      <c r="B2239" s="13">
        <v>-0.63542074000000004</v>
      </c>
    </row>
    <row r="2240" spans="1:2" x14ac:dyDescent="0.2">
      <c r="A2240" t="s">
        <v>2898</v>
      </c>
      <c r="B2240" s="13">
        <v>-0.63563740000000002</v>
      </c>
    </row>
    <row r="2241" spans="1:2" x14ac:dyDescent="0.2">
      <c r="A2241" t="s">
        <v>2220</v>
      </c>
      <c r="B2241" s="13">
        <v>-0.63667010000000002</v>
      </c>
    </row>
    <row r="2242" spans="1:2" x14ac:dyDescent="0.2">
      <c r="A2242" t="s">
        <v>4708</v>
      </c>
      <c r="B2242" s="13">
        <v>-0.63724256000000001</v>
      </c>
    </row>
    <row r="2243" spans="1:2" x14ac:dyDescent="0.2">
      <c r="A2243" t="s">
        <v>3152</v>
      </c>
      <c r="B2243" s="13">
        <v>-0.63823485000000002</v>
      </c>
    </row>
    <row r="2244" spans="1:2" x14ac:dyDescent="0.2">
      <c r="A2244" t="s">
        <v>1968</v>
      </c>
      <c r="B2244" s="13">
        <v>-0.63921159999999999</v>
      </c>
    </row>
    <row r="2245" spans="1:2" x14ac:dyDescent="0.2">
      <c r="A2245" t="s">
        <v>45</v>
      </c>
      <c r="B2245" s="13">
        <v>-0.63927953999999998</v>
      </c>
    </row>
    <row r="2246" spans="1:2" x14ac:dyDescent="0.2">
      <c r="A2246" t="s">
        <v>3936</v>
      </c>
      <c r="B2246" s="13">
        <v>-0.64153652999999999</v>
      </c>
    </row>
    <row r="2247" spans="1:2" x14ac:dyDescent="0.2">
      <c r="A2247" t="s">
        <v>3776</v>
      </c>
      <c r="B2247" s="13">
        <v>-0.64183060000000003</v>
      </c>
    </row>
    <row r="2248" spans="1:2" x14ac:dyDescent="0.2">
      <c r="A2248" t="s">
        <v>348</v>
      </c>
      <c r="B2248" s="13">
        <v>-0.64193124000000001</v>
      </c>
    </row>
    <row r="2249" spans="1:2" x14ac:dyDescent="0.2">
      <c r="A2249" t="s">
        <v>704</v>
      </c>
      <c r="B2249" s="13">
        <v>-0.64238054</v>
      </c>
    </row>
    <row r="2250" spans="1:2" x14ac:dyDescent="0.2">
      <c r="A2250" t="s">
        <v>2110</v>
      </c>
      <c r="B2250" s="13">
        <v>-0.64400440000000003</v>
      </c>
    </row>
    <row r="2251" spans="1:2" x14ac:dyDescent="0.2">
      <c r="A2251" t="s">
        <v>1704</v>
      </c>
      <c r="B2251" s="13">
        <v>-0.64432129999999999</v>
      </c>
    </row>
    <row r="2252" spans="1:2" x14ac:dyDescent="0.2">
      <c r="A2252" t="s">
        <v>1140</v>
      </c>
      <c r="B2252" s="13">
        <v>-0.64516156999999996</v>
      </c>
    </row>
    <row r="2253" spans="1:2" x14ac:dyDescent="0.2">
      <c r="A2253" t="s">
        <v>126</v>
      </c>
      <c r="B2253" s="13">
        <v>-0.6454086</v>
      </c>
    </row>
    <row r="2254" spans="1:2" x14ac:dyDescent="0.2">
      <c r="A2254" t="s">
        <v>522</v>
      </c>
      <c r="B2254" s="13">
        <v>-0.64739906999999997</v>
      </c>
    </row>
    <row r="2255" spans="1:2" x14ac:dyDescent="0.2">
      <c r="A2255" t="s">
        <v>1742</v>
      </c>
      <c r="B2255" s="13">
        <v>-0.64754440000000002</v>
      </c>
    </row>
    <row r="2256" spans="1:2" x14ac:dyDescent="0.2">
      <c r="A2256" t="s">
        <v>3148</v>
      </c>
      <c r="B2256" s="13">
        <v>-0.64824979999999999</v>
      </c>
    </row>
    <row r="2257" spans="1:2" x14ac:dyDescent="0.2">
      <c r="A2257" t="s">
        <v>2664</v>
      </c>
      <c r="B2257" s="13">
        <v>-0.64851683000000004</v>
      </c>
    </row>
    <row r="2258" spans="1:2" x14ac:dyDescent="0.2">
      <c r="A2258" t="s">
        <v>1802</v>
      </c>
      <c r="B2258" s="13">
        <v>-0.6500051</v>
      </c>
    </row>
    <row r="2259" spans="1:2" x14ac:dyDescent="0.2">
      <c r="A2259" t="s">
        <v>4172</v>
      </c>
      <c r="B2259" s="13">
        <v>-0.65262352999999995</v>
      </c>
    </row>
    <row r="2260" spans="1:2" x14ac:dyDescent="0.2">
      <c r="A2260" t="s">
        <v>3092</v>
      </c>
      <c r="B2260" s="13">
        <v>-0.65297972999999998</v>
      </c>
    </row>
    <row r="2261" spans="1:2" x14ac:dyDescent="0.2">
      <c r="A2261" t="s">
        <v>775</v>
      </c>
      <c r="B2261" s="13">
        <v>-0.65403633999999999</v>
      </c>
    </row>
    <row r="2262" spans="1:2" x14ac:dyDescent="0.2">
      <c r="A2262" t="s">
        <v>1036</v>
      </c>
      <c r="B2262" s="13">
        <v>-0.65427919999999995</v>
      </c>
    </row>
    <row r="2263" spans="1:2" x14ac:dyDescent="0.2">
      <c r="A2263" t="s">
        <v>4750</v>
      </c>
      <c r="B2263" s="13">
        <v>-0.65504949999999995</v>
      </c>
    </row>
    <row r="2264" spans="1:2" x14ac:dyDescent="0.2">
      <c r="A2264" t="s">
        <v>4554</v>
      </c>
      <c r="B2264" s="13">
        <v>-0.65543220000000002</v>
      </c>
    </row>
    <row r="2265" spans="1:2" x14ac:dyDescent="0.2">
      <c r="A2265" t="s">
        <v>2422</v>
      </c>
      <c r="B2265" s="13">
        <v>-0.65589094000000003</v>
      </c>
    </row>
    <row r="2266" spans="1:2" x14ac:dyDescent="0.2">
      <c r="A2266" t="s">
        <v>4458</v>
      </c>
      <c r="B2266" s="13">
        <v>-0.65736300000000003</v>
      </c>
    </row>
    <row r="2267" spans="1:2" x14ac:dyDescent="0.2">
      <c r="A2267" t="s">
        <v>2608</v>
      </c>
      <c r="B2267" s="13">
        <v>-0.66541130000000004</v>
      </c>
    </row>
    <row r="2268" spans="1:2" x14ac:dyDescent="0.2">
      <c r="A2268" t="s">
        <v>3664</v>
      </c>
      <c r="B2268" s="13">
        <v>-0.66570450000000003</v>
      </c>
    </row>
    <row r="2269" spans="1:2" x14ac:dyDescent="0.2">
      <c r="A2269" t="s">
        <v>4104</v>
      </c>
      <c r="B2269" s="13">
        <v>-0.66596520000000003</v>
      </c>
    </row>
    <row r="2270" spans="1:2" x14ac:dyDescent="0.2">
      <c r="A2270" t="s">
        <v>2148</v>
      </c>
      <c r="B2270" s="13">
        <v>-0.66669833999999994</v>
      </c>
    </row>
    <row r="2271" spans="1:2" x14ac:dyDescent="0.2">
      <c r="A2271" t="s">
        <v>2904</v>
      </c>
      <c r="B2271" s="13">
        <v>-0.66741174000000003</v>
      </c>
    </row>
    <row r="2272" spans="1:2" x14ac:dyDescent="0.2">
      <c r="A2272" t="s">
        <v>990</v>
      </c>
      <c r="B2272" s="13">
        <v>-0.66780925000000002</v>
      </c>
    </row>
    <row r="2273" spans="1:2" x14ac:dyDescent="0.2">
      <c r="A2273" t="s">
        <v>1088</v>
      </c>
      <c r="B2273" s="13">
        <v>-0.66838129999999996</v>
      </c>
    </row>
    <row r="2274" spans="1:2" x14ac:dyDescent="0.2">
      <c r="A2274" t="s">
        <v>610</v>
      </c>
      <c r="B2274" s="13">
        <v>-0.66951459999999996</v>
      </c>
    </row>
    <row r="2275" spans="1:2" x14ac:dyDescent="0.2">
      <c r="A2275" t="s">
        <v>3624</v>
      </c>
      <c r="B2275" s="13">
        <v>-0.66954665999999996</v>
      </c>
    </row>
    <row r="2276" spans="1:2" x14ac:dyDescent="0.2">
      <c r="A2276" t="s">
        <v>2128</v>
      </c>
      <c r="B2276" s="13">
        <v>-0.67169140000000005</v>
      </c>
    </row>
    <row r="2277" spans="1:2" x14ac:dyDescent="0.2">
      <c r="A2277" t="s">
        <v>2846</v>
      </c>
      <c r="B2277" s="13">
        <v>-0.67172646999999996</v>
      </c>
    </row>
    <row r="2278" spans="1:2" x14ac:dyDescent="0.2">
      <c r="A2278" t="s">
        <v>35</v>
      </c>
      <c r="B2278" s="13">
        <v>-0.67308040000000002</v>
      </c>
    </row>
    <row r="2279" spans="1:2" x14ac:dyDescent="0.2">
      <c r="A2279" t="s">
        <v>4510</v>
      </c>
      <c r="B2279" s="13">
        <v>-0.67445270000000002</v>
      </c>
    </row>
    <row r="2280" spans="1:2" x14ac:dyDescent="0.2">
      <c r="A2280" t="s">
        <v>261</v>
      </c>
      <c r="B2280" s="13">
        <v>-0.67464800000000003</v>
      </c>
    </row>
    <row r="2281" spans="1:2" x14ac:dyDescent="0.2">
      <c r="A2281" t="s">
        <v>3334</v>
      </c>
      <c r="B2281" s="13">
        <v>-0.67484230000000001</v>
      </c>
    </row>
    <row r="2282" spans="1:2" x14ac:dyDescent="0.2">
      <c r="A2282" t="s">
        <v>13</v>
      </c>
      <c r="B2282" s="13">
        <v>-0.67526083999999997</v>
      </c>
    </row>
    <row r="2283" spans="1:2" x14ac:dyDescent="0.2">
      <c r="A2283" t="s">
        <v>2684</v>
      </c>
      <c r="B2283" s="13">
        <v>-0.67617930000000004</v>
      </c>
    </row>
    <row r="2284" spans="1:2" x14ac:dyDescent="0.2">
      <c r="A2284" t="s">
        <v>1352</v>
      </c>
      <c r="B2284" s="13">
        <v>-0.67707550000000005</v>
      </c>
    </row>
    <row r="2285" spans="1:2" x14ac:dyDescent="0.2">
      <c r="A2285" t="s">
        <v>3598</v>
      </c>
      <c r="B2285" s="13">
        <v>-0.67852794999999999</v>
      </c>
    </row>
    <row r="2286" spans="1:2" x14ac:dyDescent="0.2">
      <c r="A2286" t="s">
        <v>4664</v>
      </c>
      <c r="B2286" s="13">
        <v>-0.67852970000000001</v>
      </c>
    </row>
    <row r="2287" spans="1:2" x14ac:dyDescent="0.2">
      <c r="A2287" t="s">
        <v>4638</v>
      </c>
      <c r="B2287" s="13">
        <v>-0.67884009999999995</v>
      </c>
    </row>
    <row r="2288" spans="1:2" x14ac:dyDescent="0.2">
      <c r="A2288" t="s">
        <v>3204</v>
      </c>
      <c r="B2288" s="13">
        <v>-0.67886040000000003</v>
      </c>
    </row>
    <row r="2289" spans="1:2" x14ac:dyDescent="0.2">
      <c r="A2289" t="s">
        <v>1242</v>
      </c>
      <c r="B2289" s="13">
        <v>-0.67898135999999998</v>
      </c>
    </row>
    <row r="2290" spans="1:2" x14ac:dyDescent="0.2">
      <c r="A2290" t="s">
        <v>3772</v>
      </c>
      <c r="B2290" s="13">
        <v>-0.67932239999999999</v>
      </c>
    </row>
    <row r="2291" spans="1:2" x14ac:dyDescent="0.2">
      <c r="A2291" t="s">
        <v>3568</v>
      </c>
      <c r="B2291" s="13">
        <v>-0.67945809999999995</v>
      </c>
    </row>
    <row r="2292" spans="1:2" x14ac:dyDescent="0.2">
      <c r="A2292" t="s">
        <v>3470</v>
      </c>
      <c r="B2292" s="13">
        <v>-0.68153375000000005</v>
      </c>
    </row>
    <row r="2293" spans="1:2" x14ac:dyDescent="0.2">
      <c r="A2293" t="s">
        <v>3212</v>
      </c>
      <c r="B2293" s="13">
        <v>-0.68381400000000003</v>
      </c>
    </row>
    <row r="2294" spans="1:2" x14ac:dyDescent="0.2">
      <c r="A2294" t="s">
        <v>3590</v>
      </c>
      <c r="B2294" s="13">
        <v>-0.68440676</v>
      </c>
    </row>
    <row r="2295" spans="1:2" x14ac:dyDescent="0.2">
      <c r="A2295" t="s">
        <v>4108</v>
      </c>
      <c r="B2295" s="13">
        <v>-0.68467809999999996</v>
      </c>
    </row>
    <row r="2296" spans="1:2" x14ac:dyDescent="0.2">
      <c r="A2296" t="s">
        <v>2524</v>
      </c>
      <c r="B2296" s="13">
        <v>-0.68483130000000003</v>
      </c>
    </row>
    <row r="2297" spans="1:2" x14ac:dyDescent="0.2">
      <c r="A2297" t="s">
        <v>3718</v>
      </c>
      <c r="B2297" s="13">
        <v>-0.68485459999999998</v>
      </c>
    </row>
    <row r="2298" spans="1:2" x14ac:dyDescent="0.2">
      <c r="A2298" t="s">
        <v>3718</v>
      </c>
      <c r="B2298" s="13">
        <v>-0.68485459999999998</v>
      </c>
    </row>
    <row r="2299" spans="1:2" x14ac:dyDescent="0.2">
      <c r="A2299" t="s">
        <v>2918</v>
      </c>
      <c r="B2299" s="13">
        <v>-0.68604474999999998</v>
      </c>
    </row>
    <row r="2300" spans="1:2" x14ac:dyDescent="0.2">
      <c r="A2300" t="s">
        <v>4408</v>
      </c>
      <c r="B2300" s="13">
        <v>-0.68837493999999999</v>
      </c>
    </row>
    <row r="2301" spans="1:2" x14ac:dyDescent="0.2">
      <c r="A2301" t="s">
        <v>4122</v>
      </c>
      <c r="B2301" s="13">
        <v>-0.68861090000000003</v>
      </c>
    </row>
    <row r="2302" spans="1:2" x14ac:dyDescent="0.2">
      <c r="A2302" t="s">
        <v>4094</v>
      </c>
      <c r="B2302" s="13">
        <v>-0.68918089999999999</v>
      </c>
    </row>
    <row r="2303" spans="1:2" x14ac:dyDescent="0.2">
      <c r="A2303" t="s">
        <v>2688</v>
      </c>
      <c r="B2303" s="13">
        <v>-0.69004259999999995</v>
      </c>
    </row>
    <row r="2304" spans="1:2" x14ac:dyDescent="0.2">
      <c r="A2304" t="s">
        <v>1984</v>
      </c>
      <c r="B2304" s="13">
        <v>-0.69013005000000005</v>
      </c>
    </row>
    <row r="2305" spans="1:2" x14ac:dyDescent="0.2">
      <c r="A2305" t="s">
        <v>3248</v>
      </c>
      <c r="B2305" s="13">
        <v>-0.69184124000000002</v>
      </c>
    </row>
    <row r="2306" spans="1:2" x14ac:dyDescent="0.2">
      <c r="A2306" t="s">
        <v>4494</v>
      </c>
      <c r="B2306" s="13">
        <v>-0.69245999999999996</v>
      </c>
    </row>
    <row r="2307" spans="1:2" x14ac:dyDescent="0.2">
      <c r="A2307" t="s">
        <v>1074</v>
      </c>
      <c r="B2307" s="13">
        <v>-0.69335102999999998</v>
      </c>
    </row>
    <row r="2308" spans="1:2" x14ac:dyDescent="0.2">
      <c r="A2308" t="s">
        <v>1216</v>
      </c>
      <c r="B2308" s="13">
        <v>-0.69473980000000002</v>
      </c>
    </row>
    <row r="2309" spans="1:2" x14ac:dyDescent="0.2">
      <c r="A2309" t="s">
        <v>4490</v>
      </c>
      <c r="B2309" s="13">
        <v>-0.69772540000000005</v>
      </c>
    </row>
    <row r="2310" spans="1:2" x14ac:dyDescent="0.2">
      <c r="A2310" t="s">
        <v>237</v>
      </c>
      <c r="B2310" s="13">
        <v>-0.69860549999999999</v>
      </c>
    </row>
    <row r="2311" spans="1:2" x14ac:dyDescent="0.2">
      <c r="A2311" t="s">
        <v>4076</v>
      </c>
      <c r="B2311" s="13">
        <v>-0.69918113999999998</v>
      </c>
    </row>
    <row r="2312" spans="1:2" x14ac:dyDescent="0.2">
      <c r="A2312" t="s">
        <v>3648</v>
      </c>
      <c r="B2312" s="13">
        <v>-0.70027894000000002</v>
      </c>
    </row>
    <row r="2313" spans="1:2" x14ac:dyDescent="0.2">
      <c r="A2313" t="s">
        <v>159</v>
      </c>
      <c r="B2313" s="13">
        <v>-0.70086610000000005</v>
      </c>
    </row>
    <row r="2314" spans="1:2" x14ac:dyDescent="0.2">
      <c r="A2314" t="s">
        <v>159</v>
      </c>
      <c r="B2314" s="13">
        <v>-0.70086610000000005</v>
      </c>
    </row>
    <row r="2315" spans="1:2" x14ac:dyDescent="0.2">
      <c r="A2315" t="s">
        <v>2020</v>
      </c>
      <c r="B2315" s="13">
        <v>-0.70122826000000005</v>
      </c>
    </row>
    <row r="2316" spans="1:2" x14ac:dyDescent="0.2">
      <c r="A2316" t="s">
        <v>2958</v>
      </c>
      <c r="B2316" s="13">
        <v>-0.70274764000000001</v>
      </c>
    </row>
    <row r="2317" spans="1:2" x14ac:dyDescent="0.2">
      <c r="A2317" t="s">
        <v>11</v>
      </c>
      <c r="B2317" s="13">
        <v>-0.70320320000000003</v>
      </c>
    </row>
    <row r="2318" spans="1:2" x14ac:dyDescent="0.2">
      <c r="A2318" t="s">
        <v>3956</v>
      </c>
      <c r="B2318" s="13">
        <v>-0.70378169999999995</v>
      </c>
    </row>
    <row r="2319" spans="1:2" x14ac:dyDescent="0.2">
      <c r="A2319" t="s">
        <v>3826</v>
      </c>
      <c r="B2319" s="13">
        <v>-0.70478759999999996</v>
      </c>
    </row>
    <row r="2320" spans="1:2" x14ac:dyDescent="0.2">
      <c r="A2320" t="s">
        <v>2674</v>
      </c>
      <c r="B2320" s="13">
        <v>-0.70561980000000002</v>
      </c>
    </row>
    <row r="2321" spans="1:2" x14ac:dyDescent="0.2">
      <c r="A2321" t="s">
        <v>1172</v>
      </c>
      <c r="B2321" s="13">
        <v>-0.70729684999999998</v>
      </c>
    </row>
    <row r="2322" spans="1:2" x14ac:dyDescent="0.2">
      <c r="A2322" t="s">
        <v>3456</v>
      </c>
      <c r="B2322" s="13">
        <v>-0.70858960000000004</v>
      </c>
    </row>
    <row r="2323" spans="1:2" x14ac:dyDescent="0.2">
      <c r="A2323" t="s">
        <v>762</v>
      </c>
      <c r="B2323" s="13">
        <v>-0.70976910000000004</v>
      </c>
    </row>
    <row r="2324" spans="1:2" x14ac:dyDescent="0.2">
      <c r="A2324" t="s">
        <v>3324</v>
      </c>
      <c r="B2324" s="13">
        <v>-0.71501999999999999</v>
      </c>
    </row>
    <row r="2325" spans="1:2" x14ac:dyDescent="0.2">
      <c r="A2325" t="s">
        <v>3280</v>
      </c>
      <c r="B2325" s="13">
        <v>-0.71582097</v>
      </c>
    </row>
    <row r="2326" spans="1:2" x14ac:dyDescent="0.2">
      <c r="A2326" t="s">
        <v>2254</v>
      </c>
      <c r="B2326" s="13">
        <v>-0.71586936999999995</v>
      </c>
    </row>
    <row r="2327" spans="1:2" x14ac:dyDescent="0.2">
      <c r="A2327" t="s">
        <v>1716</v>
      </c>
      <c r="B2327" s="13">
        <v>-0.71640192999999996</v>
      </c>
    </row>
    <row r="2328" spans="1:2" x14ac:dyDescent="0.2">
      <c r="A2328" t="s">
        <v>390</v>
      </c>
      <c r="B2328" s="13">
        <v>-0.71706320000000001</v>
      </c>
    </row>
    <row r="2329" spans="1:2" x14ac:dyDescent="0.2">
      <c r="A2329" t="s">
        <v>4238</v>
      </c>
      <c r="B2329" s="13">
        <v>-0.71716904999999997</v>
      </c>
    </row>
    <row r="2330" spans="1:2" x14ac:dyDescent="0.2">
      <c r="A2330" t="s">
        <v>1272</v>
      </c>
      <c r="B2330" s="13">
        <v>-0.71748619999999996</v>
      </c>
    </row>
    <row r="2331" spans="1:2" x14ac:dyDescent="0.2">
      <c r="A2331" t="s">
        <v>349</v>
      </c>
      <c r="B2331" s="13">
        <v>-0.71761065999999996</v>
      </c>
    </row>
    <row r="2332" spans="1:2" x14ac:dyDescent="0.2">
      <c r="A2332" t="s">
        <v>2046</v>
      </c>
      <c r="B2332" s="13">
        <v>-0.71766830000000004</v>
      </c>
    </row>
    <row r="2333" spans="1:2" x14ac:dyDescent="0.2">
      <c r="A2333" t="s">
        <v>2</v>
      </c>
      <c r="B2333" s="13">
        <v>-0.72057634999999998</v>
      </c>
    </row>
    <row r="2334" spans="1:2" x14ac:dyDescent="0.2">
      <c r="A2334" t="s">
        <v>4248</v>
      </c>
      <c r="B2334" s="13">
        <v>-0.72125923999999997</v>
      </c>
    </row>
    <row r="2335" spans="1:2" x14ac:dyDescent="0.2">
      <c r="A2335" t="s">
        <v>1492</v>
      </c>
      <c r="B2335" s="13">
        <v>-0.72222054000000002</v>
      </c>
    </row>
    <row r="2336" spans="1:2" x14ac:dyDescent="0.2">
      <c r="A2336" t="s">
        <v>3566</v>
      </c>
      <c r="B2336" s="13">
        <v>-0.72373533000000001</v>
      </c>
    </row>
    <row r="2337" spans="1:2" x14ac:dyDescent="0.2">
      <c r="A2337" t="s">
        <v>1332</v>
      </c>
      <c r="B2337" s="13">
        <v>-0.7239719</v>
      </c>
    </row>
    <row r="2338" spans="1:2" x14ac:dyDescent="0.2">
      <c r="A2338" t="s">
        <v>952</v>
      </c>
      <c r="B2338" s="13">
        <v>-0.72433126000000003</v>
      </c>
    </row>
    <row r="2339" spans="1:2" x14ac:dyDescent="0.2">
      <c r="A2339" t="s">
        <v>3228</v>
      </c>
      <c r="B2339" s="13">
        <v>-0.72537940000000001</v>
      </c>
    </row>
    <row r="2340" spans="1:2" x14ac:dyDescent="0.2">
      <c r="A2340" t="s">
        <v>1118</v>
      </c>
      <c r="B2340" s="13">
        <v>-0.72575880000000004</v>
      </c>
    </row>
    <row r="2341" spans="1:2" x14ac:dyDescent="0.2">
      <c r="A2341" t="s">
        <v>3358</v>
      </c>
      <c r="B2341" s="13">
        <v>-0.72612940000000004</v>
      </c>
    </row>
    <row r="2342" spans="1:2" x14ac:dyDescent="0.2">
      <c r="A2342" t="s">
        <v>3028</v>
      </c>
      <c r="B2342" s="13">
        <v>-0.72615795999999999</v>
      </c>
    </row>
    <row r="2343" spans="1:2" x14ac:dyDescent="0.2">
      <c r="A2343" t="s">
        <v>36</v>
      </c>
      <c r="B2343" s="13">
        <v>-0.72616029999999998</v>
      </c>
    </row>
    <row r="2344" spans="1:2" x14ac:dyDescent="0.2">
      <c r="A2344" t="s">
        <v>4492</v>
      </c>
      <c r="B2344" s="13">
        <v>-0.72793920000000001</v>
      </c>
    </row>
    <row r="2345" spans="1:2" x14ac:dyDescent="0.2">
      <c r="A2345" t="s">
        <v>2712</v>
      </c>
      <c r="B2345" s="13">
        <v>-0.72835254999999999</v>
      </c>
    </row>
    <row r="2346" spans="1:2" x14ac:dyDescent="0.2">
      <c r="A2346" t="s">
        <v>1098</v>
      </c>
      <c r="B2346" s="13">
        <v>-0.72960495999999997</v>
      </c>
    </row>
    <row r="2347" spans="1:2" x14ac:dyDescent="0.2">
      <c r="A2347" t="s">
        <v>328</v>
      </c>
      <c r="B2347" s="13">
        <v>-0.73005140000000002</v>
      </c>
    </row>
    <row r="2348" spans="1:2" x14ac:dyDescent="0.2">
      <c r="A2348" t="s">
        <v>3782</v>
      </c>
      <c r="B2348" s="13">
        <v>-0.73014840000000003</v>
      </c>
    </row>
    <row r="2349" spans="1:2" x14ac:dyDescent="0.2">
      <c r="A2349" t="s">
        <v>2782</v>
      </c>
      <c r="B2349" s="13">
        <v>-0.73019769999999995</v>
      </c>
    </row>
    <row r="2350" spans="1:2" x14ac:dyDescent="0.2">
      <c r="A2350" t="s">
        <v>1290</v>
      </c>
      <c r="B2350" s="13">
        <v>-0.73071635000000001</v>
      </c>
    </row>
    <row r="2351" spans="1:2" x14ac:dyDescent="0.2">
      <c r="A2351" t="s">
        <v>2502</v>
      </c>
      <c r="B2351" s="13">
        <v>-0.73118406999999996</v>
      </c>
    </row>
    <row r="2352" spans="1:2" x14ac:dyDescent="0.2">
      <c r="A2352" t="s">
        <v>290</v>
      </c>
      <c r="B2352" s="13">
        <v>-0.73195460000000001</v>
      </c>
    </row>
    <row r="2353" spans="1:2" x14ac:dyDescent="0.2">
      <c r="A2353" t="s">
        <v>2298</v>
      </c>
      <c r="B2353" s="13">
        <v>-0.73446579999999995</v>
      </c>
    </row>
    <row r="2354" spans="1:2" x14ac:dyDescent="0.2">
      <c r="A2354" t="s">
        <v>3388</v>
      </c>
      <c r="B2354" s="13">
        <v>-0.73544544000000001</v>
      </c>
    </row>
    <row r="2355" spans="1:2" x14ac:dyDescent="0.2">
      <c r="A2355" t="s">
        <v>1052</v>
      </c>
      <c r="B2355" s="13">
        <v>-0.73579972999999999</v>
      </c>
    </row>
    <row r="2356" spans="1:2" x14ac:dyDescent="0.2">
      <c r="A2356" t="s">
        <v>300</v>
      </c>
      <c r="B2356" s="13">
        <v>-0.7358884</v>
      </c>
    </row>
    <row r="2357" spans="1:2" x14ac:dyDescent="0.2">
      <c r="A2357" t="s">
        <v>4276</v>
      </c>
      <c r="B2357" s="13">
        <v>-0.73610520000000002</v>
      </c>
    </row>
    <row r="2358" spans="1:2" x14ac:dyDescent="0.2">
      <c r="A2358" t="s">
        <v>1780</v>
      </c>
      <c r="B2358" s="13">
        <v>-0.73689263999999999</v>
      </c>
    </row>
    <row r="2359" spans="1:2" x14ac:dyDescent="0.2">
      <c r="A2359" t="s">
        <v>2658</v>
      </c>
      <c r="B2359" s="13">
        <v>-0.73693189999999997</v>
      </c>
    </row>
    <row r="2360" spans="1:2" x14ac:dyDescent="0.2">
      <c r="A2360" t="s">
        <v>3628</v>
      </c>
      <c r="B2360" s="13">
        <v>-0.73839617000000002</v>
      </c>
    </row>
    <row r="2361" spans="1:2" x14ac:dyDescent="0.2">
      <c r="A2361" t="s">
        <v>3238</v>
      </c>
      <c r="B2361" s="13">
        <v>-0.73897402999999995</v>
      </c>
    </row>
    <row r="2362" spans="1:2" x14ac:dyDescent="0.2">
      <c r="A2362" t="s">
        <v>3646</v>
      </c>
      <c r="B2362" s="13">
        <v>-0.73934202999999998</v>
      </c>
    </row>
    <row r="2363" spans="1:2" x14ac:dyDescent="0.2">
      <c r="A2363" t="s">
        <v>1364</v>
      </c>
      <c r="B2363" s="13">
        <v>-0.74167614999999998</v>
      </c>
    </row>
    <row r="2364" spans="1:2" x14ac:dyDescent="0.2">
      <c r="A2364" t="s">
        <v>1952</v>
      </c>
      <c r="B2364" s="13">
        <v>-0.74370159999999996</v>
      </c>
    </row>
    <row r="2365" spans="1:2" x14ac:dyDescent="0.2">
      <c r="A2365" t="s">
        <v>618</v>
      </c>
      <c r="B2365" s="13">
        <v>-0.746313</v>
      </c>
    </row>
    <row r="2366" spans="1:2" x14ac:dyDescent="0.2">
      <c r="A2366" t="s">
        <v>1936</v>
      </c>
      <c r="B2366" s="13">
        <v>-0.74647975</v>
      </c>
    </row>
    <row r="2367" spans="1:2" x14ac:dyDescent="0.2">
      <c r="A2367" t="s">
        <v>4570</v>
      </c>
      <c r="B2367" s="13">
        <v>-0.74772959999999999</v>
      </c>
    </row>
    <row r="2368" spans="1:2" x14ac:dyDescent="0.2">
      <c r="A2368" t="s">
        <v>3740</v>
      </c>
      <c r="B2368" s="13">
        <v>-0.74874839999999998</v>
      </c>
    </row>
    <row r="2369" spans="1:2" x14ac:dyDescent="0.2">
      <c r="A2369" t="s">
        <v>3094</v>
      </c>
      <c r="B2369" s="13">
        <v>-0.74911150000000004</v>
      </c>
    </row>
    <row r="2370" spans="1:2" x14ac:dyDescent="0.2">
      <c r="A2370" t="s">
        <v>150</v>
      </c>
      <c r="B2370" s="13">
        <v>-0.75120777000000005</v>
      </c>
    </row>
    <row r="2371" spans="1:2" x14ac:dyDescent="0.2">
      <c r="A2371" t="s">
        <v>4698</v>
      </c>
      <c r="B2371" s="13">
        <v>-0.75137500000000002</v>
      </c>
    </row>
    <row r="2372" spans="1:2" x14ac:dyDescent="0.2">
      <c r="A2372" t="s">
        <v>1812</v>
      </c>
      <c r="B2372" s="13">
        <v>-0.75156369999999995</v>
      </c>
    </row>
    <row r="2373" spans="1:2" x14ac:dyDescent="0.2">
      <c r="A2373" t="s">
        <v>2560</v>
      </c>
      <c r="B2373" s="13">
        <v>-0.75171690000000002</v>
      </c>
    </row>
    <row r="2374" spans="1:2" x14ac:dyDescent="0.2">
      <c r="A2374" t="s">
        <v>2038</v>
      </c>
      <c r="B2374" s="13">
        <v>-0.75307745000000004</v>
      </c>
    </row>
    <row r="2375" spans="1:2" x14ac:dyDescent="0.2">
      <c r="A2375" t="s">
        <v>3920</v>
      </c>
      <c r="B2375" s="13">
        <v>-0.75309603999999997</v>
      </c>
    </row>
    <row r="2376" spans="1:2" x14ac:dyDescent="0.2">
      <c r="A2376" t="s">
        <v>4466</v>
      </c>
      <c r="B2376" s="13">
        <v>-0.75318200000000002</v>
      </c>
    </row>
    <row r="2377" spans="1:2" x14ac:dyDescent="0.2">
      <c r="A2377" t="s">
        <v>4816</v>
      </c>
      <c r="B2377" s="13">
        <v>-0.75414619999999999</v>
      </c>
    </row>
    <row r="2378" spans="1:2" x14ac:dyDescent="0.2">
      <c r="A2378" t="s">
        <v>2990</v>
      </c>
      <c r="B2378" s="13">
        <v>-0.75442719999999996</v>
      </c>
    </row>
    <row r="2379" spans="1:2" x14ac:dyDescent="0.2">
      <c r="A2379" t="s">
        <v>956</v>
      </c>
      <c r="B2379" s="13">
        <v>-0.75447319999999995</v>
      </c>
    </row>
    <row r="2380" spans="1:2" x14ac:dyDescent="0.2">
      <c r="A2380" t="s">
        <v>956</v>
      </c>
      <c r="B2380" s="13">
        <v>-0.75447319999999995</v>
      </c>
    </row>
    <row r="2381" spans="1:2" x14ac:dyDescent="0.2">
      <c r="A2381" t="s">
        <v>3942</v>
      </c>
      <c r="B2381" s="13">
        <v>-0.75607820000000003</v>
      </c>
    </row>
    <row r="2382" spans="1:2" x14ac:dyDescent="0.2">
      <c r="A2382" t="s">
        <v>2762</v>
      </c>
      <c r="B2382" s="13">
        <v>-0.75648755000000001</v>
      </c>
    </row>
    <row r="2383" spans="1:2" x14ac:dyDescent="0.2">
      <c r="A2383" t="s">
        <v>4536</v>
      </c>
      <c r="B2383" s="13">
        <v>-0.75653373999999995</v>
      </c>
    </row>
    <row r="2384" spans="1:2" x14ac:dyDescent="0.2">
      <c r="A2384" t="s">
        <v>4754</v>
      </c>
      <c r="B2384" s="13">
        <v>-0.75699289999999997</v>
      </c>
    </row>
    <row r="2385" spans="1:2" x14ac:dyDescent="0.2">
      <c r="A2385" t="s">
        <v>4616</v>
      </c>
      <c r="B2385" s="13">
        <v>-0.7570481</v>
      </c>
    </row>
    <row r="2386" spans="1:2" x14ac:dyDescent="0.2">
      <c r="A2386" t="s">
        <v>3926</v>
      </c>
      <c r="B2386" s="13">
        <v>-0.75954060000000001</v>
      </c>
    </row>
    <row r="2387" spans="1:2" x14ac:dyDescent="0.2">
      <c r="A2387" t="s">
        <v>2134</v>
      </c>
      <c r="B2387" s="13">
        <v>-0.75964659999999995</v>
      </c>
    </row>
    <row r="2388" spans="1:2" x14ac:dyDescent="0.2">
      <c r="A2388" t="s">
        <v>2160</v>
      </c>
      <c r="B2388" s="13">
        <v>-0.75979719999999995</v>
      </c>
    </row>
    <row r="2389" spans="1:2" x14ac:dyDescent="0.2">
      <c r="A2389" t="s">
        <v>3026</v>
      </c>
      <c r="B2389" s="13">
        <v>-0.76083149999999999</v>
      </c>
    </row>
    <row r="2390" spans="1:2" x14ac:dyDescent="0.2">
      <c r="A2390" t="s">
        <v>1764</v>
      </c>
      <c r="B2390" s="13">
        <v>-0.76165645999999998</v>
      </c>
    </row>
    <row r="2391" spans="1:2" x14ac:dyDescent="0.2">
      <c r="A2391" t="s">
        <v>3146</v>
      </c>
      <c r="B2391" s="13">
        <v>-0.76235560000000002</v>
      </c>
    </row>
    <row r="2392" spans="1:2" x14ac:dyDescent="0.2">
      <c r="A2392" t="s">
        <v>2700</v>
      </c>
      <c r="B2392" s="13">
        <v>-0.76346999999999998</v>
      </c>
    </row>
    <row r="2393" spans="1:2" x14ac:dyDescent="0.2">
      <c r="A2393" t="s">
        <v>2754</v>
      </c>
      <c r="B2393" s="13">
        <v>-0.76604589999999995</v>
      </c>
    </row>
    <row r="2394" spans="1:2" x14ac:dyDescent="0.2">
      <c r="A2394" t="s">
        <v>932</v>
      </c>
      <c r="B2394" s="13">
        <v>-0.76619285000000004</v>
      </c>
    </row>
    <row r="2395" spans="1:2" x14ac:dyDescent="0.2">
      <c r="A2395" t="s">
        <v>2924</v>
      </c>
      <c r="B2395" s="13">
        <v>-0.76649140000000004</v>
      </c>
    </row>
    <row r="2396" spans="1:2" x14ac:dyDescent="0.2">
      <c r="A2396" t="s">
        <v>2742</v>
      </c>
      <c r="B2396" s="13">
        <v>-0.76747924000000001</v>
      </c>
    </row>
    <row r="2397" spans="1:2" x14ac:dyDescent="0.2">
      <c r="A2397" t="s">
        <v>502</v>
      </c>
      <c r="B2397" s="13">
        <v>-0.76791810000000005</v>
      </c>
    </row>
    <row r="2398" spans="1:2" x14ac:dyDescent="0.2">
      <c r="A2398" t="s">
        <v>2916</v>
      </c>
      <c r="B2398" s="13">
        <v>-0.76794284999999995</v>
      </c>
    </row>
    <row r="2399" spans="1:2" x14ac:dyDescent="0.2">
      <c r="A2399" t="s">
        <v>133</v>
      </c>
      <c r="B2399" s="13">
        <v>-0.77023160000000002</v>
      </c>
    </row>
    <row r="2400" spans="1:2" x14ac:dyDescent="0.2">
      <c r="A2400" t="s">
        <v>2662</v>
      </c>
      <c r="B2400" s="13">
        <v>-0.77176739999999999</v>
      </c>
    </row>
    <row r="2401" spans="1:2" x14ac:dyDescent="0.2">
      <c r="A2401" t="s">
        <v>1392</v>
      </c>
      <c r="B2401" s="13">
        <v>-0.77220290000000003</v>
      </c>
    </row>
    <row r="2402" spans="1:2" x14ac:dyDescent="0.2">
      <c r="A2402" t="s">
        <v>1674</v>
      </c>
      <c r="B2402" s="13">
        <v>-0.77298800000000001</v>
      </c>
    </row>
    <row r="2403" spans="1:2" x14ac:dyDescent="0.2">
      <c r="A2403" t="s">
        <v>2268</v>
      </c>
      <c r="B2403" s="13">
        <v>-0.77410566999999997</v>
      </c>
    </row>
    <row r="2404" spans="1:2" x14ac:dyDescent="0.2">
      <c r="A2404" t="s">
        <v>1874</v>
      </c>
      <c r="B2404" s="13">
        <v>-0.77432440000000002</v>
      </c>
    </row>
    <row r="2405" spans="1:2" x14ac:dyDescent="0.2">
      <c r="A2405" t="s">
        <v>2770</v>
      </c>
      <c r="B2405" s="13">
        <v>-0.77595586000000005</v>
      </c>
    </row>
    <row r="2406" spans="1:2" x14ac:dyDescent="0.2">
      <c r="A2406" t="s">
        <v>4794</v>
      </c>
      <c r="B2406" s="13">
        <v>-0.77928615000000001</v>
      </c>
    </row>
    <row r="2407" spans="1:2" x14ac:dyDescent="0.2">
      <c r="A2407" t="s">
        <v>4232</v>
      </c>
      <c r="B2407" s="13">
        <v>-0.78018180000000004</v>
      </c>
    </row>
    <row r="2408" spans="1:2" x14ac:dyDescent="0.2">
      <c r="A2408" t="s">
        <v>3500</v>
      </c>
      <c r="B2408" s="13">
        <v>-0.78103639999999996</v>
      </c>
    </row>
    <row r="2409" spans="1:2" x14ac:dyDescent="0.2">
      <c r="A2409" t="s">
        <v>1830</v>
      </c>
      <c r="B2409" s="13">
        <v>-0.78292550000000005</v>
      </c>
    </row>
    <row r="2410" spans="1:2" x14ac:dyDescent="0.2">
      <c r="A2410" t="s">
        <v>3650</v>
      </c>
      <c r="B2410" s="13">
        <v>-0.78294710000000001</v>
      </c>
    </row>
    <row r="2411" spans="1:2" x14ac:dyDescent="0.2">
      <c r="A2411" t="s">
        <v>4378</v>
      </c>
      <c r="B2411" s="13">
        <v>-0.78346466999999997</v>
      </c>
    </row>
    <row r="2412" spans="1:2" x14ac:dyDescent="0.2">
      <c r="A2412" t="s">
        <v>3344</v>
      </c>
      <c r="B2412" s="13">
        <v>-0.78466296000000002</v>
      </c>
    </row>
    <row r="2413" spans="1:2" x14ac:dyDescent="0.2">
      <c r="A2413" t="s">
        <v>3416</v>
      </c>
      <c r="B2413" s="13">
        <v>-0.78681283999999996</v>
      </c>
    </row>
    <row r="2414" spans="1:2" x14ac:dyDescent="0.2">
      <c r="A2414" t="s">
        <v>3416</v>
      </c>
      <c r="B2414" s="13">
        <v>-0.78681283999999996</v>
      </c>
    </row>
    <row r="2415" spans="1:2" x14ac:dyDescent="0.2">
      <c r="A2415" t="s">
        <v>2732</v>
      </c>
      <c r="B2415" s="13">
        <v>-0.78743739999999995</v>
      </c>
    </row>
    <row r="2416" spans="1:2" x14ac:dyDescent="0.2">
      <c r="A2416" t="s">
        <v>2098</v>
      </c>
      <c r="B2416" s="13">
        <v>-0.78987410000000002</v>
      </c>
    </row>
    <row r="2417" spans="1:2" x14ac:dyDescent="0.2">
      <c r="A2417" t="s">
        <v>2562</v>
      </c>
      <c r="B2417" s="13">
        <v>-0.79102479999999997</v>
      </c>
    </row>
    <row r="2418" spans="1:2" x14ac:dyDescent="0.2">
      <c r="A2418" t="s">
        <v>3858</v>
      </c>
      <c r="B2418" s="13">
        <v>-0.79235009999999995</v>
      </c>
    </row>
    <row r="2419" spans="1:2" x14ac:dyDescent="0.2">
      <c r="A2419" t="s">
        <v>3606</v>
      </c>
      <c r="B2419" s="13">
        <v>-0.79401100000000002</v>
      </c>
    </row>
    <row r="2420" spans="1:2" x14ac:dyDescent="0.2">
      <c r="A2420" t="s">
        <v>2534</v>
      </c>
      <c r="B2420" s="13">
        <v>-0.79565525000000004</v>
      </c>
    </row>
    <row r="2421" spans="1:2" x14ac:dyDescent="0.2">
      <c r="A2421" t="s">
        <v>3408</v>
      </c>
      <c r="B2421" s="13">
        <v>-0.79710364</v>
      </c>
    </row>
    <row r="2422" spans="1:2" x14ac:dyDescent="0.2">
      <c r="A2422" t="s">
        <v>3408</v>
      </c>
      <c r="B2422" s="13">
        <v>-0.79710364</v>
      </c>
    </row>
    <row r="2423" spans="1:2" x14ac:dyDescent="0.2">
      <c r="A2423" t="s">
        <v>2248</v>
      </c>
      <c r="B2423" s="13">
        <v>-0.79748010000000003</v>
      </c>
    </row>
    <row r="2424" spans="1:2" x14ac:dyDescent="0.2">
      <c r="A2424" t="s">
        <v>3382</v>
      </c>
      <c r="B2424" s="13">
        <v>-0.79794069999999995</v>
      </c>
    </row>
    <row r="2425" spans="1:2" x14ac:dyDescent="0.2">
      <c r="A2425" t="s">
        <v>798</v>
      </c>
      <c r="B2425" s="13">
        <v>-0.79871415999999995</v>
      </c>
    </row>
    <row r="2426" spans="1:2" x14ac:dyDescent="0.2">
      <c r="A2426" t="s">
        <v>1162</v>
      </c>
      <c r="B2426" s="13">
        <v>-0.79900700000000002</v>
      </c>
    </row>
    <row r="2427" spans="1:2" x14ac:dyDescent="0.2">
      <c r="A2427" t="s">
        <v>55</v>
      </c>
      <c r="B2427" s="13">
        <v>-0.7995255</v>
      </c>
    </row>
    <row r="2428" spans="1:2" x14ac:dyDescent="0.2">
      <c r="A2428" t="s">
        <v>2838</v>
      </c>
      <c r="B2428" s="13">
        <v>-0.79977790000000004</v>
      </c>
    </row>
    <row r="2429" spans="1:2" x14ac:dyDescent="0.2">
      <c r="A2429" t="s">
        <v>4334</v>
      </c>
      <c r="B2429" s="13">
        <v>-0.80120340000000001</v>
      </c>
    </row>
    <row r="2430" spans="1:2" x14ac:dyDescent="0.2">
      <c r="A2430" t="s">
        <v>4484</v>
      </c>
      <c r="B2430" s="13">
        <v>-0.80627006000000001</v>
      </c>
    </row>
    <row r="2431" spans="1:2" x14ac:dyDescent="0.2">
      <c r="A2431" t="s">
        <v>3024</v>
      </c>
      <c r="B2431" s="13">
        <v>-0.81041099999999999</v>
      </c>
    </row>
    <row r="2432" spans="1:2" x14ac:dyDescent="0.2">
      <c r="A2432" t="s">
        <v>1112</v>
      </c>
      <c r="B2432" s="13">
        <v>-0.81242716000000004</v>
      </c>
    </row>
    <row r="2433" spans="1:2" x14ac:dyDescent="0.2">
      <c r="A2433" t="s">
        <v>3816</v>
      </c>
      <c r="B2433" s="13">
        <v>-0.81363019999999997</v>
      </c>
    </row>
    <row r="2434" spans="1:2" x14ac:dyDescent="0.2">
      <c r="A2434" t="s">
        <v>1528</v>
      </c>
      <c r="B2434" s="13">
        <v>-0.81431739999999997</v>
      </c>
    </row>
    <row r="2435" spans="1:2" x14ac:dyDescent="0.2">
      <c r="A2435" t="s">
        <v>3900</v>
      </c>
      <c r="B2435" s="13">
        <v>-0.81526500000000002</v>
      </c>
    </row>
    <row r="2436" spans="1:2" x14ac:dyDescent="0.2">
      <c r="A2436" t="s">
        <v>2508</v>
      </c>
      <c r="B2436" s="13">
        <v>-0.81554099999999996</v>
      </c>
    </row>
    <row r="2437" spans="1:2" x14ac:dyDescent="0.2">
      <c r="A2437" t="s">
        <v>752</v>
      </c>
      <c r="B2437" s="13">
        <v>-0.81702649999999999</v>
      </c>
    </row>
    <row r="2438" spans="1:2" x14ac:dyDescent="0.2">
      <c r="A2438" t="s">
        <v>123</v>
      </c>
      <c r="B2438" s="13">
        <v>-0.81709330000000002</v>
      </c>
    </row>
    <row r="2439" spans="1:2" x14ac:dyDescent="0.2">
      <c r="A2439" t="s">
        <v>4582</v>
      </c>
      <c r="B2439" s="13">
        <v>-0.81947919999999996</v>
      </c>
    </row>
    <row r="2440" spans="1:2" x14ac:dyDescent="0.2">
      <c r="A2440" t="s">
        <v>4194</v>
      </c>
      <c r="B2440" s="13">
        <v>-0.82058363999999995</v>
      </c>
    </row>
    <row r="2441" spans="1:2" x14ac:dyDescent="0.2">
      <c r="A2441" t="s">
        <v>3928</v>
      </c>
      <c r="B2441" s="13">
        <v>-0.82155259999999997</v>
      </c>
    </row>
    <row r="2442" spans="1:2" x14ac:dyDescent="0.2">
      <c r="A2442" t="s">
        <v>3828</v>
      </c>
      <c r="B2442" s="13">
        <v>-0.82237780000000005</v>
      </c>
    </row>
    <row r="2443" spans="1:2" x14ac:dyDescent="0.2">
      <c r="A2443" t="s">
        <v>4004</v>
      </c>
      <c r="B2443" s="13">
        <v>-0.82484460000000004</v>
      </c>
    </row>
    <row r="2444" spans="1:2" x14ac:dyDescent="0.2">
      <c r="A2444" t="s">
        <v>2074</v>
      </c>
      <c r="B2444" s="13">
        <v>-0.82594250000000002</v>
      </c>
    </row>
    <row r="2445" spans="1:2" x14ac:dyDescent="0.2">
      <c r="A2445" t="s">
        <v>3880</v>
      </c>
      <c r="B2445" s="13">
        <v>-0.82602160000000002</v>
      </c>
    </row>
    <row r="2446" spans="1:2" x14ac:dyDescent="0.2">
      <c r="A2446" t="s">
        <v>4652</v>
      </c>
      <c r="B2446" s="13">
        <v>-0.82673540000000001</v>
      </c>
    </row>
    <row r="2447" spans="1:2" x14ac:dyDescent="0.2">
      <c r="A2447" t="s">
        <v>962</v>
      </c>
      <c r="B2447" s="13">
        <v>-0.82722689999999999</v>
      </c>
    </row>
    <row r="2448" spans="1:2" x14ac:dyDescent="0.2">
      <c r="A2448" t="s">
        <v>141</v>
      </c>
      <c r="B2448" s="13">
        <v>-0.82747479999999995</v>
      </c>
    </row>
    <row r="2449" spans="1:2" x14ac:dyDescent="0.2">
      <c r="A2449" t="s">
        <v>1416</v>
      </c>
      <c r="B2449" s="13">
        <v>-0.82822834999999995</v>
      </c>
    </row>
    <row r="2450" spans="1:2" x14ac:dyDescent="0.2">
      <c r="A2450" t="s">
        <v>1524</v>
      </c>
      <c r="B2450" s="13">
        <v>-0.82835232999999997</v>
      </c>
    </row>
    <row r="2451" spans="1:2" x14ac:dyDescent="0.2">
      <c r="A2451" t="s">
        <v>3662</v>
      </c>
      <c r="B2451" s="13">
        <v>-0.8289434</v>
      </c>
    </row>
    <row r="2452" spans="1:2" x14ac:dyDescent="0.2">
      <c r="A2452" t="s">
        <v>1544</v>
      </c>
      <c r="B2452" s="13">
        <v>-0.82929425999999995</v>
      </c>
    </row>
    <row r="2453" spans="1:2" x14ac:dyDescent="0.2">
      <c r="A2453" t="s">
        <v>2314</v>
      </c>
      <c r="B2453" s="13">
        <v>-0.82999944999999997</v>
      </c>
    </row>
    <row r="2454" spans="1:2" x14ac:dyDescent="0.2">
      <c r="A2454" t="s">
        <v>4166</v>
      </c>
      <c r="B2454" s="13">
        <v>-0.83038044</v>
      </c>
    </row>
    <row r="2455" spans="1:2" x14ac:dyDescent="0.2">
      <c r="A2455" t="s">
        <v>2122</v>
      </c>
      <c r="B2455" s="13">
        <v>-0.83048759999999999</v>
      </c>
    </row>
    <row r="2456" spans="1:2" x14ac:dyDescent="0.2">
      <c r="A2456" t="s">
        <v>4726</v>
      </c>
      <c r="B2456" s="13">
        <v>-0.83197460000000001</v>
      </c>
    </row>
    <row r="2457" spans="1:2" x14ac:dyDescent="0.2">
      <c r="A2457" t="s">
        <v>3022</v>
      </c>
      <c r="B2457" s="13">
        <v>-0.83239543000000005</v>
      </c>
    </row>
    <row r="2458" spans="1:2" x14ac:dyDescent="0.2">
      <c r="A2458" t="s">
        <v>4782</v>
      </c>
      <c r="B2458" s="13">
        <v>-0.83407370000000003</v>
      </c>
    </row>
    <row r="2459" spans="1:2" x14ac:dyDescent="0.2">
      <c r="A2459" t="s">
        <v>1280</v>
      </c>
      <c r="B2459" s="13">
        <v>-0.84147179999999999</v>
      </c>
    </row>
    <row r="2460" spans="1:2" x14ac:dyDescent="0.2">
      <c r="A2460" t="s">
        <v>15</v>
      </c>
      <c r="B2460" s="13">
        <v>-0.84178280000000005</v>
      </c>
    </row>
    <row r="2461" spans="1:2" x14ac:dyDescent="0.2">
      <c r="A2461" t="s">
        <v>1916</v>
      </c>
      <c r="B2461" s="13">
        <v>-0.84203494000000001</v>
      </c>
    </row>
    <row r="2462" spans="1:2" x14ac:dyDescent="0.2">
      <c r="A2462" t="s">
        <v>4060</v>
      </c>
      <c r="B2462" s="13">
        <v>-0.84268200000000004</v>
      </c>
    </row>
    <row r="2463" spans="1:2" x14ac:dyDescent="0.2">
      <c r="A2463" t="s">
        <v>3892</v>
      </c>
      <c r="B2463" s="13">
        <v>-0.84583580000000003</v>
      </c>
    </row>
    <row r="2464" spans="1:2" x14ac:dyDescent="0.2">
      <c r="A2464" t="s">
        <v>3950</v>
      </c>
      <c r="B2464" s="13">
        <v>-0.84837450000000003</v>
      </c>
    </row>
    <row r="2465" spans="1:2" x14ac:dyDescent="0.2">
      <c r="A2465" t="s">
        <v>4430</v>
      </c>
      <c r="B2465" s="13">
        <v>-0.8489816</v>
      </c>
    </row>
    <row r="2466" spans="1:2" x14ac:dyDescent="0.2">
      <c r="A2466" t="s">
        <v>4522</v>
      </c>
      <c r="B2466" s="13">
        <v>-0.84939885000000004</v>
      </c>
    </row>
    <row r="2467" spans="1:2" x14ac:dyDescent="0.2">
      <c r="A2467" t="s">
        <v>4674</v>
      </c>
      <c r="B2467" s="13">
        <v>-0.85144819999999999</v>
      </c>
    </row>
    <row r="2468" spans="1:2" x14ac:dyDescent="0.2">
      <c r="A2468" t="s">
        <v>3974</v>
      </c>
      <c r="B2468" s="13">
        <v>-0.85148800000000002</v>
      </c>
    </row>
    <row r="2469" spans="1:2" x14ac:dyDescent="0.2">
      <c r="A2469" t="s">
        <v>2144</v>
      </c>
      <c r="B2469" s="13">
        <v>-0.85174340000000004</v>
      </c>
    </row>
    <row r="2470" spans="1:2" x14ac:dyDescent="0.2">
      <c r="A2470" t="s">
        <v>954</v>
      </c>
      <c r="B2470" s="13">
        <v>-0.85528004000000002</v>
      </c>
    </row>
    <row r="2471" spans="1:2" x14ac:dyDescent="0.2">
      <c r="A2471" t="s">
        <v>1994</v>
      </c>
      <c r="B2471" s="13">
        <v>-0.86110735000000005</v>
      </c>
    </row>
    <row r="2472" spans="1:2" x14ac:dyDescent="0.2">
      <c r="A2472" t="s">
        <v>1994</v>
      </c>
      <c r="B2472" s="13">
        <v>-0.86110735000000005</v>
      </c>
    </row>
    <row r="2473" spans="1:2" x14ac:dyDescent="0.2">
      <c r="A2473" t="s">
        <v>4426</v>
      </c>
      <c r="B2473" s="13">
        <v>-0.86160623999999997</v>
      </c>
    </row>
    <row r="2474" spans="1:2" x14ac:dyDescent="0.2">
      <c r="A2474" t="s">
        <v>3012</v>
      </c>
      <c r="B2474" s="13">
        <v>-0.86206930000000004</v>
      </c>
    </row>
    <row r="2475" spans="1:2" x14ac:dyDescent="0.2">
      <c r="A2475" t="s">
        <v>1810</v>
      </c>
      <c r="B2475" s="13">
        <v>-0.86287904000000004</v>
      </c>
    </row>
    <row r="2476" spans="1:2" x14ac:dyDescent="0.2">
      <c r="A2476" t="s">
        <v>1666</v>
      </c>
      <c r="B2476" s="13">
        <v>-0.86458990000000002</v>
      </c>
    </row>
    <row r="2477" spans="1:2" x14ac:dyDescent="0.2">
      <c r="A2477" t="s">
        <v>4160</v>
      </c>
      <c r="B2477" s="13">
        <v>-0.86552720000000005</v>
      </c>
    </row>
    <row r="2478" spans="1:2" x14ac:dyDescent="0.2">
      <c r="A2478" t="s">
        <v>4618</v>
      </c>
      <c r="B2478" s="13">
        <v>-0.86556500000000003</v>
      </c>
    </row>
    <row r="2479" spans="1:2" x14ac:dyDescent="0.2">
      <c r="A2479" t="s">
        <v>978</v>
      </c>
      <c r="B2479" s="13">
        <v>-0.86600820000000001</v>
      </c>
    </row>
    <row r="2480" spans="1:2" x14ac:dyDescent="0.2">
      <c r="A2480" t="s">
        <v>1736</v>
      </c>
      <c r="B2480" s="13">
        <v>-0.86881850000000005</v>
      </c>
    </row>
    <row r="2481" spans="1:2" x14ac:dyDescent="0.2">
      <c r="A2481" t="s">
        <v>2714</v>
      </c>
      <c r="B2481" s="13">
        <v>-0.86963259999999998</v>
      </c>
    </row>
    <row r="2482" spans="1:2" x14ac:dyDescent="0.2">
      <c r="A2482" t="s">
        <v>2942</v>
      </c>
      <c r="B2482" s="13">
        <v>-0.87064920000000001</v>
      </c>
    </row>
    <row r="2483" spans="1:2" x14ac:dyDescent="0.2">
      <c r="A2483" t="s">
        <v>1222</v>
      </c>
      <c r="B2483" s="13">
        <v>-0.87331234999999996</v>
      </c>
    </row>
    <row r="2484" spans="1:2" x14ac:dyDescent="0.2">
      <c r="A2484" t="s">
        <v>1212</v>
      </c>
      <c r="B2484" s="13">
        <v>-0.87622239999999996</v>
      </c>
    </row>
    <row r="2485" spans="1:2" x14ac:dyDescent="0.2">
      <c r="A2485" t="s">
        <v>4032</v>
      </c>
      <c r="B2485" s="13">
        <v>-0.87790537000000002</v>
      </c>
    </row>
    <row r="2486" spans="1:2" x14ac:dyDescent="0.2">
      <c r="A2486" t="s">
        <v>3706</v>
      </c>
      <c r="B2486" s="13">
        <v>-0.88594709999999999</v>
      </c>
    </row>
    <row r="2487" spans="1:2" x14ac:dyDescent="0.2">
      <c r="A2487" t="s">
        <v>1920</v>
      </c>
      <c r="B2487" s="13">
        <v>-0.88917612999999995</v>
      </c>
    </row>
    <row r="2488" spans="1:2" x14ac:dyDescent="0.2">
      <c r="A2488" t="s">
        <v>1250</v>
      </c>
      <c r="B2488" s="13">
        <v>-0.88997950000000003</v>
      </c>
    </row>
    <row r="2489" spans="1:2" x14ac:dyDescent="0.2">
      <c r="A2489" t="s">
        <v>4040</v>
      </c>
      <c r="B2489" s="13">
        <v>-0.89218396</v>
      </c>
    </row>
    <row r="2490" spans="1:2" x14ac:dyDescent="0.2">
      <c r="A2490" t="s">
        <v>2644</v>
      </c>
      <c r="B2490" s="13">
        <v>-0.89290890000000001</v>
      </c>
    </row>
    <row r="2491" spans="1:2" x14ac:dyDescent="0.2">
      <c r="A2491" t="s">
        <v>2518</v>
      </c>
      <c r="B2491" s="13">
        <v>-0.89408827000000002</v>
      </c>
    </row>
    <row r="2492" spans="1:2" x14ac:dyDescent="0.2">
      <c r="A2492" t="s">
        <v>3192</v>
      </c>
      <c r="B2492" s="13">
        <v>-0.89505420000000002</v>
      </c>
    </row>
    <row r="2493" spans="1:2" x14ac:dyDescent="0.2">
      <c r="A2493" t="s">
        <v>4228</v>
      </c>
      <c r="B2493" s="13">
        <v>-0.89660119999999999</v>
      </c>
    </row>
    <row r="2494" spans="1:2" x14ac:dyDescent="0.2">
      <c r="A2494" t="s">
        <v>3532</v>
      </c>
      <c r="B2494" s="13">
        <v>-0.8974955</v>
      </c>
    </row>
    <row r="2495" spans="1:2" x14ac:dyDescent="0.2">
      <c r="A2495" t="s">
        <v>1548</v>
      </c>
      <c r="B2495" s="13">
        <v>-0.89777899999999999</v>
      </c>
    </row>
    <row r="2496" spans="1:2" x14ac:dyDescent="0.2">
      <c r="A2496" t="s">
        <v>4696</v>
      </c>
      <c r="B2496" s="13">
        <v>-0.89916414</v>
      </c>
    </row>
    <row r="2497" spans="1:2" x14ac:dyDescent="0.2">
      <c r="A2497" t="s">
        <v>3274</v>
      </c>
      <c r="B2497" s="13">
        <v>-0.90234875999999997</v>
      </c>
    </row>
    <row r="2498" spans="1:2" x14ac:dyDescent="0.2">
      <c r="A2498" t="s">
        <v>4404</v>
      </c>
      <c r="B2498" s="13">
        <v>-0.90291520000000003</v>
      </c>
    </row>
    <row r="2499" spans="1:2" x14ac:dyDescent="0.2">
      <c r="A2499" t="s">
        <v>8</v>
      </c>
      <c r="B2499" s="13">
        <v>-0.9032327</v>
      </c>
    </row>
    <row r="2500" spans="1:2" x14ac:dyDescent="0.2">
      <c r="A2500" t="s">
        <v>2498</v>
      </c>
      <c r="B2500" s="13">
        <v>-0.90377810000000003</v>
      </c>
    </row>
    <row r="2501" spans="1:2" x14ac:dyDescent="0.2">
      <c r="A2501" t="s">
        <v>1766</v>
      </c>
      <c r="B2501" s="13">
        <v>-0.90448207000000003</v>
      </c>
    </row>
    <row r="2502" spans="1:2" x14ac:dyDescent="0.2">
      <c r="A2502" t="s">
        <v>3554</v>
      </c>
      <c r="B2502" s="13">
        <v>-0.90551769999999998</v>
      </c>
    </row>
    <row r="2503" spans="1:2" x14ac:dyDescent="0.2">
      <c r="A2503" t="s">
        <v>1114</v>
      </c>
      <c r="B2503" s="13">
        <v>-0.90628224999999996</v>
      </c>
    </row>
    <row r="2504" spans="1:2" x14ac:dyDescent="0.2">
      <c r="A2504" t="s">
        <v>1178</v>
      </c>
      <c r="B2504" s="13">
        <v>-0.90769849999999996</v>
      </c>
    </row>
    <row r="2505" spans="1:2" x14ac:dyDescent="0.2">
      <c r="A2505" t="s">
        <v>241</v>
      </c>
      <c r="B2505" s="13">
        <v>-0.90778329999999996</v>
      </c>
    </row>
    <row r="2506" spans="1:2" x14ac:dyDescent="0.2">
      <c r="A2506" t="s">
        <v>3476</v>
      </c>
      <c r="B2506" s="13">
        <v>-0.9093289</v>
      </c>
    </row>
    <row r="2507" spans="1:2" x14ac:dyDescent="0.2">
      <c r="A2507" t="s">
        <v>4732</v>
      </c>
      <c r="B2507" s="13">
        <v>-0.91179484</v>
      </c>
    </row>
    <row r="2508" spans="1:2" x14ac:dyDescent="0.2">
      <c r="A2508" t="s">
        <v>3634</v>
      </c>
      <c r="B2508" s="13">
        <v>-0.91957235000000004</v>
      </c>
    </row>
    <row r="2509" spans="1:2" x14ac:dyDescent="0.2">
      <c r="A2509" t="s">
        <v>25</v>
      </c>
      <c r="B2509" s="13">
        <v>-0.92103239999999997</v>
      </c>
    </row>
    <row r="2510" spans="1:2" x14ac:dyDescent="0.2">
      <c r="A2510" t="s">
        <v>2776</v>
      </c>
      <c r="B2510" s="13">
        <v>-0.92257285</v>
      </c>
    </row>
    <row r="2511" spans="1:2" x14ac:dyDescent="0.2">
      <c r="A2511" t="s">
        <v>2034</v>
      </c>
      <c r="B2511" s="13">
        <v>-0.93166965000000002</v>
      </c>
    </row>
    <row r="2512" spans="1:2" x14ac:dyDescent="0.2">
      <c r="A2512" t="s">
        <v>1526</v>
      </c>
      <c r="B2512" s="13">
        <v>-0.94116235000000004</v>
      </c>
    </row>
    <row r="2513" spans="1:2" x14ac:dyDescent="0.2">
      <c r="A2513" t="s">
        <v>1357</v>
      </c>
      <c r="B2513" s="13">
        <v>-0.94749150000000004</v>
      </c>
    </row>
    <row r="2514" spans="1:2" x14ac:dyDescent="0.2">
      <c r="A2514" t="s">
        <v>80</v>
      </c>
      <c r="B2514" s="13">
        <v>-0.94937276999999998</v>
      </c>
    </row>
    <row r="2515" spans="1:2" x14ac:dyDescent="0.2">
      <c r="A2515" t="s">
        <v>3346</v>
      </c>
      <c r="B2515" s="13">
        <v>-0.95147300000000001</v>
      </c>
    </row>
    <row r="2516" spans="1:2" x14ac:dyDescent="0.2">
      <c r="A2516" t="s">
        <v>1872</v>
      </c>
      <c r="B2516" s="13">
        <v>-0.95184279999999999</v>
      </c>
    </row>
    <row r="2517" spans="1:2" x14ac:dyDescent="0.2">
      <c r="A2517" t="s">
        <v>1738</v>
      </c>
      <c r="B2517" s="13">
        <v>-0.95365626000000003</v>
      </c>
    </row>
    <row r="2518" spans="1:2" x14ac:dyDescent="0.2">
      <c r="A2518" t="s">
        <v>1722</v>
      </c>
      <c r="B2518" s="13">
        <v>-0.95738979999999996</v>
      </c>
    </row>
    <row r="2519" spans="1:2" x14ac:dyDescent="0.2">
      <c r="A2519" t="s">
        <v>4304</v>
      </c>
      <c r="B2519" s="13">
        <v>-0.96112070000000005</v>
      </c>
    </row>
    <row r="2520" spans="1:2" x14ac:dyDescent="0.2">
      <c r="A2520" t="s">
        <v>3398</v>
      </c>
      <c r="B2520" s="13">
        <v>-0.96931403999999999</v>
      </c>
    </row>
    <row r="2521" spans="1:2" x14ac:dyDescent="0.2">
      <c r="A2521" t="s">
        <v>229</v>
      </c>
      <c r="B2521" s="13">
        <v>-0.97596499999999997</v>
      </c>
    </row>
    <row r="2522" spans="1:2" x14ac:dyDescent="0.2">
      <c r="A2522" t="s">
        <v>1522</v>
      </c>
      <c r="B2522" s="13">
        <v>-0.97686607000000003</v>
      </c>
    </row>
    <row r="2523" spans="1:2" x14ac:dyDescent="0.2">
      <c r="A2523" t="s">
        <v>1816</v>
      </c>
      <c r="B2523" s="13">
        <v>-0.97696614000000004</v>
      </c>
    </row>
    <row r="2524" spans="1:2" x14ac:dyDescent="0.2">
      <c r="A2524" t="s">
        <v>3836</v>
      </c>
      <c r="B2524" s="13">
        <v>-0.98503375000000004</v>
      </c>
    </row>
    <row r="2525" spans="1:2" x14ac:dyDescent="0.2">
      <c r="A2525" t="s">
        <v>1652</v>
      </c>
      <c r="B2525" s="13">
        <v>-0.98587760000000002</v>
      </c>
    </row>
    <row r="2526" spans="1:2" x14ac:dyDescent="0.2">
      <c r="A2526" t="s">
        <v>1148</v>
      </c>
      <c r="B2526" s="13">
        <v>-0.98812690000000003</v>
      </c>
    </row>
    <row r="2527" spans="1:2" x14ac:dyDescent="0.2">
      <c r="A2527" t="s">
        <v>1100</v>
      </c>
      <c r="B2527" s="13">
        <v>-0.99163639999999997</v>
      </c>
    </row>
    <row r="2528" spans="1:2" x14ac:dyDescent="0.2">
      <c r="A2528" t="s">
        <v>3898</v>
      </c>
      <c r="B2528" s="13">
        <v>-0.99467989999999995</v>
      </c>
    </row>
    <row r="2529" spans="1:2" x14ac:dyDescent="0.2">
      <c r="A2529" t="s">
        <v>4356</v>
      </c>
      <c r="B2529" s="13">
        <v>-0.99493889999999996</v>
      </c>
    </row>
    <row r="2530" spans="1:2" x14ac:dyDescent="0.2">
      <c r="A2530" t="s">
        <v>4384</v>
      </c>
      <c r="B2530" s="13">
        <v>-0.99728700000000003</v>
      </c>
    </row>
    <row r="2531" spans="1:2" x14ac:dyDescent="0.2">
      <c r="A2531" t="s">
        <v>3328</v>
      </c>
      <c r="B2531" s="13">
        <v>-1.0043066</v>
      </c>
    </row>
    <row r="2532" spans="1:2" x14ac:dyDescent="0.2">
      <c r="A2532" t="s">
        <v>145</v>
      </c>
      <c r="B2532" s="13">
        <v>-1.0063047000000001</v>
      </c>
    </row>
    <row r="2533" spans="1:2" x14ac:dyDescent="0.2">
      <c r="A2533" t="s">
        <v>3578</v>
      </c>
      <c r="B2533" s="13">
        <v>-1.0073654999999999</v>
      </c>
    </row>
    <row r="2534" spans="1:2" x14ac:dyDescent="0.2">
      <c r="A2534" t="s">
        <v>3542</v>
      </c>
      <c r="B2534" s="13">
        <v>-1.0103759999999999</v>
      </c>
    </row>
    <row r="2535" spans="1:2" x14ac:dyDescent="0.2">
      <c r="A2535" t="s">
        <v>3864</v>
      </c>
      <c r="B2535" s="13">
        <v>-1.0135661</v>
      </c>
    </row>
    <row r="2536" spans="1:2" x14ac:dyDescent="0.2">
      <c r="A2536" t="s">
        <v>4154</v>
      </c>
      <c r="B2536" s="13">
        <v>-1.0137176999999999</v>
      </c>
    </row>
    <row r="2537" spans="1:2" x14ac:dyDescent="0.2">
      <c r="A2537" t="s">
        <v>4818</v>
      </c>
      <c r="B2537" s="13">
        <v>-1.0185276000000001</v>
      </c>
    </row>
    <row r="2538" spans="1:2" x14ac:dyDescent="0.2">
      <c r="A2538" t="s">
        <v>3692</v>
      </c>
      <c r="B2538" s="13">
        <v>-1.0229569999999999</v>
      </c>
    </row>
    <row r="2539" spans="1:2" x14ac:dyDescent="0.2">
      <c r="A2539" t="s">
        <v>4620</v>
      </c>
      <c r="B2539" s="13">
        <v>-1.0248139000000001</v>
      </c>
    </row>
    <row r="2540" spans="1:2" x14ac:dyDescent="0.2">
      <c r="A2540" t="s">
        <v>4066</v>
      </c>
      <c r="B2540" s="13">
        <v>-1.0290638000000001</v>
      </c>
    </row>
    <row r="2541" spans="1:2" x14ac:dyDescent="0.2">
      <c r="A2541" t="s">
        <v>2804</v>
      </c>
      <c r="B2541" s="13">
        <v>-1.0330337000000001</v>
      </c>
    </row>
    <row r="2542" spans="1:2" x14ac:dyDescent="0.2">
      <c r="A2542" t="s">
        <v>1134</v>
      </c>
      <c r="B2542" s="13">
        <v>-1.0334386</v>
      </c>
    </row>
    <row r="2543" spans="1:2" x14ac:dyDescent="0.2">
      <c r="A2543" t="s">
        <v>4702</v>
      </c>
      <c r="B2543" s="13">
        <v>-1.035115</v>
      </c>
    </row>
    <row r="2544" spans="1:2" x14ac:dyDescent="0.2">
      <c r="A2544" t="s">
        <v>4312</v>
      </c>
      <c r="B2544" s="13">
        <v>-1.0357685000000001</v>
      </c>
    </row>
    <row r="2545" spans="1:2" x14ac:dyDescent="0.2">
      <c r="A2545" t="s">
        <v>1972</v>
      </c>
      <c r="B2545" s="13">
        <v>-1.0359674000000001</v>
      </c>
    </row>
    <row r="2546" spans="1:2" x14ac:dyDescent="0.2">
      <c r="A2546" t="s">
        <v>682</v>
      </c>
      <c r="B2546" s="13">
        <v>-1.0399864000000001</v>
      </c>
    </row>
    <row r="2547" spans="1:2" x14ac:dyDescent="0.2">
      <c r="A2547" t="s">
        <v>2988</v>
      </c>
      <c r="B2547" s="13">
        <v>-1.041344</v>
      </c>
    </row>
    <row r="2548" spans="1:2" x14ac:dyDescent="0.2">
      <c r="A2548" t="s">
        <v>4468</v>
      </c>
      <c r="B2548" s="13">
        <v>-1.0465302000000001</v>
      </c>
    </row>
    <row r="2549" spans="1:2" x14ac:dyDescent="0.2">
      <c r="A2549" t="s">
        <v>898</v>
      </c>
      <c r="B2549" s="13">
        <v>-1.0484369</v>
      </c>
    </row>
    <row r="2550" spans="1:2" x14ac:dyDescent="0.2">
      <c r="A2550" t="s">
        <v>666</v>
      </c>
      <c r="B2550" s="13">
        <v>-1.049596</v>
      </c>
    </row>
    <row r="2551" spans="1:2" x14ac:dyDescent="0.2">
      <c r="A2551" t="s">
        <v>4704</v>
      </c>
      <c r="B2551" s="13">
        <v>-1.0522444</v>
      </c>
    </row>
    <row r="2552" spans="1:2" x14ac:dyDescent="0.2">
      <c r="A2552" t="s">
        <v>966</v>
      </c>
      <c r="B2552" s="13">
        <v>-1.0548363999999999</v>
      </c>
    </row>
    <row r="2553" spans="1:2" x14ac:dyDescent="0.2">
      <c r="A2553" t="s">
        <v>3564</v>
      </c>
      <c r="B2553" s="13">
        <v>-1.0557181</v>
      </c>
    </row>
    <row r="2554" spans="1:2" x14ac:dyDescent="0.2">
      <c r="A2554" t="s">
        <v>2694</v>
      </c>
      <c r="B2554" s="13">
        <v>-1.0595237</v>
      </c>
    </row>
    <row r="2555" spans="1:2" x14ac:dyDescent="0.2">
      <c r="A2555" t="s">
        <v>4504</v>
      </c>
      <c r="B2555" s="13">
        <v>-1.0602338</v>
      </c>
    </row>
    <row r="2556" spans="1:2" x14ac:dyDescent="0.2">
      <c r="A2556" t="s">
        <v>3510</v>
      </c>
      <c r="B2556" s="13">
        <v>-1.0607822</v>
      </c>
    </row>
    <row r="2557" spans="1:2" x14ac:dyDescent="0.2">
      <c r="A2557" t="s">
        <v>4548</v>
      </c>
      <c r="B2557" s="13">
        <v>-1.0618571999999999</v>
      </c>
    </row>
    <row r="2558" spans="1:2" x14ac:dyDescent="0.2">
      <c r="A2558" t="s">
        <v>3422</v>
      </c>
      <c r="B2558" s="13">
        <v>-1.0620406</v>
      </c>
    </row>
    <row r="2559" spans="1:2" x14ac:dyDescent="0.2">
      <c r="A2559" t="s">
        <v>4082</v>
      </c>
      <c r="B2559" s="13">
        <v>-1.0621041</v>
      </c>
    </row>
    <row r="2560" spans="1:2" x14ac:dyDescent="0.2">
      <c r="A2560" t="s">
        <v>4712</v>
      </c>
      <c r="B2560" s="13">
        <v>-1.063034</v>
      </c>
    </row>
    <row r="2561" spans="1:2" x14ac:dyDescent="0.2">
      <c r="A2561" t="s">
        <v>1296</v>
      </c>
      <c r="B2561" s="13">
        <v>-1.0642811999999999</v>
      </c>
    </row>
    <row r="2562" spans="1:2" x14ac:dyDescent="0.2">
      <c r="A2562" t="s">
        <v>3644</v>
      </c>
      <c r="B2562" s="13">
        <v>-1.0662103999999999</v>
      </c>
    </row>
    <row r="2563" spans="1:2" x14ac:dyDescent="0.2">
      <c r="A2563" t="s">
        <v>83</v>
      </c>
      <c r="B2563" s="13">
        <v>-1.0667005000000001</v>
      </c>
    </row>
    <row r="2564" spans="1:2" x14ac:dyDescent="0.2">
      <c r="A2564" t="s">
        <v>4026</v>
      </c>
      <c r="B2564" s="13">
        <v>-1.0704886</v>
      </c>
    </row>
    <row r="2565" spans="1:2" x14ac:dyDescent="0.2">
      <c r="A2565" t="s">
        <v>1434</v>
      </c>
      <c r="B2565" s="13">
        <v>-1.0821178</v>
      </c>
    </row>
    <row r="2566" spans="1:2" x14ac:dyDescent="0.2">
      <c r="A2566" t="s">
        <v>2696</v>
      </c>
      <c r="B2566" s="13">
        <v>-1.0850933</v>
      </c>
    </row>
    <row r="2567" spans="1:2" x14ac:dyDescent="0.2">
      <c r="A2567" t="s">
        <v>2692</v>
      </c>
      <c r="B2567" s="13">
        <v>-1.0860677000000001</v>
      </c>
    </row>
    <row r="2568" spans="1:2" x14ac:dyDescent="0.2">
      <c r="A2568" t="s">
        <v>3540</v>
      </c>
      <c r="B2568" s="13">
        <v>-1.0905361</v>
      </c>
    </row>
    <row r="2569" spans="1:2" x14ac:dyDescent="0.2">
      <c r="A2569" t="s">
        <v>2682</v>
      </c>
      <c r="B2569" s="13">
        <v>-1.0961025</v>
      </c>
    </row>
    <row r="2570" spans="1:2" x14ac:dyDescent="0.2">
      <c r="A2570" t="s">
        <v>4386</v>
      </c>
      <c r="B2570" s="13">
        <v>-1.102948</v>
      </c>
    </row>
    <row r="2571" spans="1:2" x14ac:dyDescent="0.2">
      <c r="A2571" t="s">
        <v>4682</v>
      </c>
      <c r="B2571" s="13">
        <v>-1.1030226000000001</v>
      </c>
    </row>
    <row r="2572" spans="1:2" x14ac:dyDescent="0.2">
      <c r="A2572" t="s">
        <v>2288</v>
      </c>
      <c r="B2572" s="13">
        <v>-1.1106917000000001</v>
      </c>
    </row>
    <row r="2573" spans="1:2" x14ac:dyDescent="0.2">
      <c r="A2573" t="s">
        <v>3494</v>
      </c>
      <c r="B2573" s="13">
        <v>-1.1136788</v>
      </c>
    </row>
    <row r="2574" spans="1:2" x14ac:dyDescent="0.2">
      <c r="A2574" t="s">
        <v>1190</v>
      </c>
      <c r="B2574" s="13">
        <v>-1.1143042000000001</v>
      </c>
    </row>
    <row r="2575" spans="1:2" x14ac:dyDescent="0.2">
      <c r="A2575" t="s">
        <v>2588</v>
      </c>
      <c r="B2575" s="13">
        <v>-1.1145434000000001</v>
      </c>
    </row>
    <row r="2576" spans="1:2" x14ac:dyDescent="0.2">
      <c r="A2576" t="s">
        <v>792</v>
      </c>
      <c r="B2576" s="13">
        <v>-1.11572</v>
      </c>
    </row>
    <row r="2577" spans="1:2" x14ac:dyDescent="0.2">
      <c r="A2577" t="s">
        <v>1900</v>
      </c>
      <c r="B2577" s="13">
        <v>-1.1200846</v>
      </c>
    </row>
    <row r="2578" spans="1:2" x14ac:dyDescent="0.2">
      <c r="A2578" t="s">
        <v>3988</v>
      </c>
      <c r="B2578" s="13">
        <v>-1.1216016</v>
      </c>
    </row>
    <row r="2579" spans="1:2" x14ac:dyDescent="0.2">
      <c r="A2579" t="s">
        <v>4418</v>
      </c>
      <c r="B2579" s="13">
        <v>-1.1238319999999999</v>
      </c>
    </row>
    <row r="2580" spans="1:2" x14ac:dyDescent="0.2">
      <c r="A2580" t="s">
        <v>1880</v>
      </c>
      <c r="B2580" s="13">
        <v>-1.1292146000000001</v>
      </c>
    </row>
    <row r="2581" spans="1:2" x14ac:dyDescent="0.2">
      <c r="A2581" t="s">
        <v>4068</v>
      </c>
      <c r="B2581" s="13">
        <v>-1.1294203</v>
      </c>
    </row>
    <row r="2582" spans="1:2" x14ac:dyDescent="0.2">
      <c r="A2582" t="s">
        <v>3860</v>
      </c>
      <c r="B2582" s="13">
        <v>-1.1352346</v>
      </c>
    </row>
    <row r="2583" spans="1:2" x14ac:dyDescent="0.2">
      <c r="A2583" t="s">
        <v>4402</v>
      </c>
      <c r="B2583" s="13">
        <v>-1.1364091999999999</v>
      </c>
    </row>
    <row r="2584" spans="1:2" x14ac:dyDescent="0.2">
      <c r="A2584" t="s">
        <v>4716</v>
      </c>
      <c r="B2584" s="13">
        <v>-1.1377755000000001</v>
      </c>
    </row>
    <row r="2585" spans="1:2" x14ac:dyDescent="0.2">
      <c r="A2585" t="s">
        <v>664</v>
      </c>
      <c r="B2585" s="13">
        <v>-1.1384183999999999</v>
      </c>
    </row>
    <row r="2586" spans="1:2" x14ac:dyDescent="0.2">
      <c r="A2586" t="s">
        <v>3878</v>
      </c>
      <c r="B2586" s="13">
        <v>-1.1530830000000001</v>
      </c>
    </row>
    <row r="2587" spans="1:2" x14ac:dyDescent="0.2">
      <c r="A2587" t="s">
        <v>2834</v>
      </c>
      <c r="B2587" s="13">
        <v>-1.1572013999999999</v>
      </c>
    </row>
    <row r="2588" spans="1:2" x14ac:dyDescent="0.2">
      <c r="A2588" t="s">
        <v>4442</v>
      </c>
      <c r="B2588" s="13">
        <v>-1.1601542</v>
      </c>
    </row>
    <row r="2589" spans="1:2" x14ac:dyDescent="0.2">
      <c r="A2589" t="s">
        <v>1568</v>
      </c>
      <c r="B2589" s="13">
        <v>-1.1758014999999999</v>
      </c>
    </row>
    <row r="2590" spans="1:2" x14ac:dyDescent="0.2">
      <c r="A2590" t="s">
        <v>500</v>
      </c>
      <c r="B2590" s="13">
        <v>-1.1826425</v>
      </c>
    </row>
    <row r="2591" spans="1:2" x14ac:dyDescent="0.2">
      <c r="A2591" t="s">
        <v>3004</v>
      </c>
      <c r="B2591" s="13">
        <v>-1.1826745000000001</v>
      </c>
    </row>
    <row r="2592" spans="1:2" x14ac:dyDescent="0.2">
      <c r="A2592" t="s">
        <v>1770</v>
      </c>
      <c r="B2592" s="13">
        <v>-1.1939390999999999</v>
      </c>
    </row>
    <row r="2593" spans="1:2" x14ac:dyDescent="0.2">
      <c r="A2593" t="s">
        <v>1824</v>
      </c>
      <c r="B2593" s="13">
        <v>-1.1977850999999999</v>
      </c>
    </row>
    <row r="2594" spans="1:2" x14ac:dyDescent="0.2">
      <c r="A2594" t="s">
        <v>2030</v>
      </c>
      <c r="B2594" s="13">
        <v>-1.2006652</v>
      </c>
    </row>
    <row r="2595" spans="1:2" x14ac:dyDescent="0.2">
      <c r="A2595" t="s">
        <v>724</v>
      </c>
      <c r="B2595" s="13">
        <v>-1.2039230000000001</v>
      </c>
    </row>
    <row r="2596" spans="1:2" x14ac:dyDescent="0.2">
      <c r="A2596" t="s">
        <v>998</v>
      </c>
      <c r="B2596" s="13">
        <v>-1.2158439000000001</v>
      </c>
    </row>
    <row r="2597" spans="1:2" x14ac:dyDescent="0.2">
      <c r="A2597" t="s">
        <v>2540</v>
      </c>
      <c r="B2597" s="13">
        <v>-1.2171197</v>
      </c>
    </row>
    <row r="2598" spans="1:2" x14ac:dyDescent="0.2">
      <c r="A2598" t="s">
        <v>2548</v>
      </c>
      <c r="B2598" s="13">
        <v>-1.2211303</v>
      </c>
    </row>
    <row r="2599" spans="1:2" x14ac:dyDescent="0.2">
      <c r="A2599" t="s">
        <v>1262</v>
      </c>
      <c r="B2599" s="13">
        <v>-1.2222740000000001</v>
      </c>
    </row>
    <row r="2600" spans="1:2" x14ac:dyDescent="0.2">
      <c r="A2600" t="s">
        <v>4654</v>
      </c>
      <c r="B2600" s="13">
        <v>-1.2241678</v>
      </c>
    </row>
    <row r="2601" spans="1:2" x14ac:dyDescent="0.2">
      <c r="A2601" t="s">
        <v>1282</v>
      </c>
      <c r="B2601" s="13">
        <v>-1.2325348</v>
      </c>
    </row>
    <row r="2602" spans="1:2" x14ac:dyDescent="0.2">
      <c r="A2602" t="s">
        <v>3712</v>
      </c>
      <c r="B2602" s="13">
        <v>-1.2406801999999999</v>
      </c>
    </row>
    <row r="2603" spans="1:2" x14ac:dyDescent="0.2">
      <c r="A2603" t="s">
        <v>4438</v>
      </c>
      <c r="B2603" s="13">
        <v>-1.2469870999999999</v>
      </c>
    </row>
    <row r="2604" spans="1:2" x14ac:dyDescent="0.2">
      <c r="A2604" t="s">
        <v>4650</v>
      </c>
      <c r="B2604" s="13">
        <v>-1.2552186000000001</v>
      </c>
    </row>
    <row r="2605" spans="1:2" x14ac:dyDescent="0.2">
      <c r="A2605" t="s">
        <v>4798</v>
      </c>
      <c r="B2605" s="13">
        <v>-1.2602369</v>
      </c>
    </row>
    <row r="2606" spans="1:2" x14ac:dyDescent="0.2">
      <c r="A2606" t="s">
        <v>1530</v>
      </c>
      <c r="B2606" s="13">
        <v>-1.2812952</v>
      </c>
    </row>
    <row r="2607" spans="1:2" x14ac:dyDescent="0.2">
      <c r="A2607" t="s">
        <v>4736</v>
      </c>
      <c r="B2607" s="13">
        <v>-1.2823131999999999</v>
      </c>
    </row>
    <row r="2608" spans="1:2" x14ac:dyDescent="0.2">
      <c r="A2608" t="s">
        <v>1790</v>
      </c>
      <c r="B2608" s="13">
        <v>-1.2954009</v>
      </c>
    </row>
    <row r="2609" spans="1:2" x14ac:dyDescent="0.2">
      <c r="A2609" t="s">
        <v>2166</v>
      </c>
      <c r="B2609" s="13">
        <v>-1.3033507</v>
      </c>
    </row>
    <row r="2610" spans="1:2" x14ac:dyDescent="0.2">
      <c r="A2610" t="s">
        <v>1630</v>
      </c>
      <c r="B2610" s="13">
        <v>-1.3123971999999999</v>
      </c>
    </row>
    <row r="2611" spans="1:2" x14ac:dyDescent="0.2">
      <c r="A2611" t="s">
        <v>3380</v>
      </c>
      <c r="B2611" s="13">
        <v>-1.3148525</v>
      </c>
    </row>
    <row r="2612" spans="1:2" x14ac:dyDescent="0.2">
      <c r="A2612" t="s">
        <v>834</v>
      </c>
      <c r="B2612" s="13">
        <v>-1.3422396000000001</v>
      </c>
    </row>
    <row r="2613" spans="1:2" x14ac:dyDescent="0.2">
      <c r="A2613" t="s">
        <v>4376</v>
      </c>
      <c r="B2613" s="13">
        <v>-1.3435638999999999</v>
      </c>
    </row>
    <row r="2614" spans="1:2" x14ac:dyDescent="0.2">
      <c r="A2614" t="s">
        <v>1102</v>
      </c>
      <c r="B2614" s="13">
        <v>-1.3620030000000001</v>
      </c>
    </row>
    <row r="2615" spans="1:2" x14ac:dyDescent="0.2">
      <c r="A2615" t="s">
        <v>1622</v>
      </c>
      <c r="B2615" s="13">
        <v>-1.3800566999999999</v>
      </c>
    </row>
    <row r="2616" spans="1:2" x14ac:dyDescent="0.2">
      <c r="A2616" t="s">
        <v>1024</v>
      </c>
      <c r="B2616" s="13">
        <v>-1.3877822</v>
      </c>
    </row>
    <row r="2617" spans="1:2" x14ac:dyDescent="0.2">
      <c r="A2617" t="s">
        <v>1266</v>
      </c>
      <c r="B2617" s="13">
        <v>-1.3912853000000001</v>
      </c>
    </row>
    <row r="2618" spans="1:2" x14ac:dyDescent="0.2">
      <c r="A2618" t="s">
        <v>1220</v>
      </c>
      <c r="B2618" s="13">
        <v>-1.4107177</v>
      </c>
    </row>
    <row r="2619" spans="1:2" x14ac:dyDescent="0.2">
      <c r="A2619" t="s">
        <v>3890</v>
      </c>
      <c r="B2619" s="13">
        <v>-1.4527256</v>
      </c>
    </row>
    <row r="2620" spans="1:2" x14ac:dyDescent="0.2">
      <c r="A2620" t="s">
        <v>656</v>
      </c>
      <c r="B2620" s="13">
        <v>-1.5030178000000001</v>
      </c>
    </row>
    <row r="2621" spans="1:2" x14ac:dyDescent="0.2">
      <c r="A2621" t="s">
        <v>1634</v>
      </c>
      <c r="B2621" s="13">
        <v>-1.5064434</v>
      </c>
    </row>
    <row r="2622" spans="1:2" x14ac:dyDescent="0.2">
      <c r="A2622" t="s">
        <v>1412</v>
      </c>
      <c r="B2622" s="13">
        <v>-1.5706636</v>
      </c>
    </row>
    <row r="2623" spans="1:2" x14ac:dyDescent="0.2">
      <c r="A2623" t="s">
        <v>4014</v>
      </c>
      <c r="B2623" s="13">
        <v>-1.6762584</v>
      </c>
    </row>
    <row r="2624" spans="1:2" x14ac:dyDescent="0.2">
      <c r="A2624" t="s">
        <v>1006</v>
      </c>
      <c r="B2624" s="13">
        <v>-1.7120377</v>
      </c>
    </row>
    <row r="2625" spans="1:2" x14ac:dyDescent="0.2">
      <c r="A2625" t="s">
        <v>1550</v>
      </c>
      <c r="B2625" s="13">
        <v>-1.7167313</v>
      </c>
    </row>
    <row r="2626" spans="1:2" x14ac:dyDescent="0.2">
      <c r="A2626" t="s">
        <v>1912</v>
      </c>
      <c r="B2626" s="13">
        <v>-2.0628462000000001</v>
      </c>
    </row>
    <row r="2627" spans="1:2" x14ac:dyDescent="0.2">
      <c r="A2627" t="s">
        <v>3708</v>
      </c>
      <c r="B2627" s="13">
        <v>-2.9037956999999999</v>
      </c>
    </row>
  </sheetData>
  <sortState xmlns:xlrd2="http://schemas.microsoft.com/office/spreadsheetml/2017/richdata2" ref="A3:D2635">
    <sortCondition ref="C3:C263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34"/>
  <sheetViews>
    <sheetView tabSelected="1" workbookViewId="0">
      <selection activeCell="C1029" sqref="C1:C1048576"/>
    </sheetView>
  </sheetViews>
  <sheetFormatPr baseColWidth="10" defaultColWidth="8.83203125" defaultRowHeight="15" x14ac:dyDescent="0.2"/>
  <cols>
    <col min="1" max="1" width="7.83203125" bestFit="1" customWidth="1"/>
    <col min="2" max="2" width="48" bestFit="1" customWidth="1"/>
    <col min="3" max="3" width="9.5" bestFit="1" customWidth="1"/>
    <col min="4" max="4" width="9.1640625" bestFit="1" customWidth="1"/>
    <col min="5" max="5" width="92.6640625" customWidth="1"/>
    <col min="6" max="6" width="16.5" bestFit="1" customWidth="1"/>
  </cols>
  <sheetData>
    <row r="1" spans="1:6" x14ac:dyDescent="0.2">
      <c r="A1" t="s">
        <v>4909</v>
      </c>
    </row>
    <row r="2" spans="1:6" x14ac:dyDescent="0.2">
      <c r="A2" s="1" t="s">
        <v>85</v>
      </c>
      <c r="B2" s="1" t="s">
        <v>86</v>
      </c>
      <c r="C2" s="1" t="s">
        <v>87</v>
      </c>
      <c r="D2" s="1" t="s">
        <v>88</v>
      </c>
      <c r="E2" s="1" t="s">
        <v>89</v>
      </c>
      <c r="F2" s="1" t="s">
        <v>90</v>
      </c>
    </row>
    <row r="3" spans="1:6" x14ac:dyDescent="0.2">
      <c r="A3" t="s">
        <v>1198</v>
      </c>
      <c r="B3" t="s">
        <v>1199</v>
      </c>
      <c r="C3" t="s">
        <v>1200</v>
      </c>
      <c r="D3" t="s">
        <v>3</v>
      </c>
      <c r="E3" t="s">
        <v>1201</v>
      </c>
      <c r="F3">
        <v>6.2342700000000004</v>
      </c>
    </row>
    <row r="4" spans="1:6" x14ac:dyDescent="0.2">
      <c r="A4" t="s">
        <v>1618</v>
      </c>
      <c r="B4" t="s">
        <v>1619</v>
      </c>
      <c r="C4" t="s">
        <v>1620</v>
      </c>
      <c r="D4" t="s">
        <v>3</v>
      </c>
      <c r="E4" t="s">
        <v>1621</v>
      </c>
      <c r="F4">
        <v>4.5330843999999999</v>
      </c>
    </row>
    <row r="5" spans="1:6" x14ac:dyDescent="0.2">
      <c r="A5" t="s">
        <v>215</v>
      </c>
      <c r="B5" t="s">
        <v>216</v>
      </c>
      <c r="C5" t="s">
        <v>217</v>
      </c>
      <c r="D5" t="s">
        <v>3</v>
      </c>
      <c r="E5" t="s">
        <v>218</v>
      </c>
      <c r="F5">
        <v>4.4061427000000002</v>
      </c>
    </row>
    <row r="6" spans="1:6" x14ac:dyDescent="0.2">
      <c r="A6" t="s">
        <v>3850</v>
      </c>
      <c r="B6" t="s">
        <v>3851</v>
      </c>
      <c r="C6" t="s">
        <v>4006</v>
      </c>
      <c r="D6" t="s">
        <v>3</v>
      </c>
      <c r="E6" t="s">
        <v>4007</v>
      </c>
      <c r="F6">
        <v>4.3298335000000003</v>
      </c>
    </row>
    <row r="7" spans="1:6" x14ac:dyDescent="0.2">
      <c r="A7" t="s">
        <v>127</v>
      </c>
      <c r="B7" t="s">
        <v>128</v>
      </c>
      <c r="C7" t="s">
        <v>130</v>
      </c>
      <c r="D7" t="s">
        <v>3</v>
      </c>
      <c r="E7" t="s">
        <v>168</v>
      </c>
      <c r="F7">
        <v>4.2806769999999998</v>
      </c>
    </row>
    <row r="8" spans="1:6" x14ac:dyDescent="0.2">
      <c r="A8" t="s">
        <v>3080</v>
      </c>
      <c r="B8" t="s">
        <v>3081</v>
      </c>
      <c r="C8" t="s">
        <v>3082</v>
      </c>
      <c r="D8" t="s">
        <v>3</v>
      </c>
      <c r="E8" t="s">
        <v>3083</v>
      </c>
      <c r="F8">
        <v>4.1356362999999998</v>
      </c>
    </row>
    <row r="9" spans="1:6" x14ac:dyDescent="0.2">
      <c r="A9" t="s">
        <v>3084</v>
      </c>
      <c r="B9" t="s">
        <v>3085</v>
      </c>
      <c r="C9" t="s">
        <v>3082</v>
      </c>
      <c r="D9" t="s">
        <v>3</v>
      </c>
      <c r="E9" t="s">
        <v>3083</v>
      </c>
      <c r="F9">
        <v>4.1356362999999998</v>
      </c>
    </row>
    <row r="10" spans="1:6" x14ac:dyDescent="0.2">
      <c r="A10" t="s">
        <v>3752</v>
      </c>
      <c r="B10" t="s">
        <v>3753</v>
      </c>
      <c r="C10" t="s">
        <v>3762</v>
      </c>
      <c r="D10" t="s">
        <v>3</v>
      </c>
      <c r="E10" t="s">
        <v>3763</v>
      </c>
      <c r="F10">
        <v>4.122306</v>
      </c>
    </row>
    <row r="11" spans="1:6" x14ac:dyDescent="0.2">
      <c r="A11" t="s">
        <v>876</v>
      </c>
      <c r="B11" t="s">
        <v>877</v>
      </c>
      <c r="C11" t="s">
        <v>884</v>
      </c>
      <c r="D11" t="s">
        <v>3</v>
      </c>
      <c r="E11" t="s">
        <v>885</v>
      </c>
      <c r="F11">
        <v>4.0888239999999998</v>
      </c>
    </row>
    <row r="12" spans="1:6" x14ac:dyDescent="0.2">
      <c r="A12" t="s">
        <v>658</v>
      </c>
      <c r="B12" t="s">
        <v>659</v>
      </c>
      <c r="C12" t="s">
        <v>660</v>
      </c>
      <c r="D12" t="s">
        <v>3</v>
      </c>
      <c r="E12" t="s">
        <v>661</v>
      </c>
      <c r="F12">
        <v>3.7592196000000002</v>
      </c>
    </row>
    <row r="13" spans="1:6" x14ac:dyDescent="0.2">
      <c r="A13" t="s">
        <v>2648</v>
      </c>
      <c r="B13" t="s">
        <v>2649</v>
      </c>
      <c r="C13" t="s">
        <v>2672</v>
      </c>
      <c r="D13" t="s">
        <v>3</v>
      </c>
      <c r="E13" t="s">
        <v>2673</v>
      </c>
      <c r="F13">
        <v>3.4784174000000001</v>
      </c>
    </row>
    <row r="14" spans="1:6" x14ac:dyDescent="0.2">
      <c r="A14" t="s">
        <v>816</v>
      </c>
      <c r="B14" t="s">
        <v>817</v>
      </c>
      <c r="C14" t="s">
        <v>818</v>
      </c>
      <c r="D14" t="s">
        <v>3</v>
      </c>
      <c r="E14" t="s">
        <v>819</v>
      </c>
      <c r="F14">
        <v>3.4006642999999999</v>
      </c>
    </row>
    <row r="15" spans="1:6" x14ac:dyDescent="0.2">
      <c r="A15" t="s">
        <v>4230</v>
      </c>
      <c r="B15" t="s">
        <v>4231</v>
      </c>
      <c r="C15" t="s">
        <v>4580</v>
      </c>
      <c r="D15" t="s">
        <v>3</v>
      </c>
      <c r="E15" t="s">
        <v>4581</v>
      </c>
      <c r="F15">
        <v>3.1797369</v>
      </c>
    </row>
    <row r="16" spans="1:6" x14ac:dyDescent="0.2">
      <c r="A16" t="s">
        <v>3594</v>
      </c>
      <c r="B16" t="s">
        <v>3595</v>
      </c>
      <c r="C16" t="s">
        <v>3596</v>
      </c>
      <c r="D16" t="s">
        <v>3</v>
      </c>
      <c r="E16" t="s">
        <v>3597</v>
      </c>
      <c r="F16">
        <v>3.1466634</v>
      </c>
    </row>
    <row r="17" spans="1:6" x14ac:dyDescent="0.2">
      <c r="A17" t="s">
        <v>3506</v>
      </c>
      <c r="B17" t="s">
        <v>3507</v>
      </c>
      <c r="C17" t="s">
        <v>3562</v>
      </c>
      <c r="D17" t="s">
        <v>3</v>
      </c>
      <c r="E17" t="s">
        <v>3563</v>
      </c>
      <c r="F17">
        <v>3.1075072000000001</v>
      </c>
    </row>
    <row r="18" spans="1:6" x14ac:dyDescent="0.2">
      <c r="A18" t="s">
        <v>3198</v>
      </c>
      <c r="B18" t="s">
        <v>3199</v>
      </c>
      <c r="C18" t="s">
        <v>3218</v>
      </c>
      <c r="D18" t="s">
        <v>3</v>
      </c>
      <c r="E18" t="s">
        <v>3219</v>
      </c>
      <c r="F18">
        <v>2.9698744000000001</v>
      </c>
    </row>
    <row r="19" spans="1:6" x14ac:dyDescent="0.2">
      <c r="A19" t="s">
        <v>382</v>
      </c>
      <c r="B19" t="s">
        <v>383</v>
      </c>
      <c r="C19" t="s">
        <v>384</v>
      </c>
      <c r="D19" t="s">
        <v>3</v>
      </c>
      <c r="E19" t="s">
        <v>385</v>
      </c>
      <c r="F19">
        <v>2.9635636999999999</v>
      </c>
    </row>
    <row r="20" spans="1:6" x14ac:dyDescent="0.2">
      <c r="A20" t="s">
        <v>1466</v>
      </c>
      <c r="B20" t="s">
        <v>1467</v>
      </c>
      <c r="C20" t="s">
        <v>1468</v>
      </c>
      <c r="D20" t="s">
        <v>3</v>
      </c>
      <c r="E20" t="s">
        <v>1469</v>
      </c>
      <c r="F20">
        <v>2.8514624</v>
      </c>
    </row>
    <row r="21" spans="1:6" x14ac:dyDescent="0.2">
      <c r="A21" t="s">
        <v>3140</v>
      </c>
      <c r="B21" t="s">
        <v>3141</v>
      </c>
      <c r="C21" t="s">
        <v>3150</v>
      </c>
      <c r="D21" t="s">
        <v>3</v>
      </c>
      <c r="E21" t="s">
        <v>3151</v>
      </c>
      <c r="F21">
        <v>2.8499303</v>
      </c>
    </row>
    <row r="22" spans="1:6" x14ac:dyDescent="0.2">
      <c r="A22" t="s">
        <v>914</v>
      </c>
      <c r="B22" t="s">
        <v>915</v>
      </c>
      <c r="C22" t="s">
        <v>918</v>
      </c>
      <c r="D22" t="s">
        <v>3</v>
      </c>
      <c r="E22" t="s">
        <v>919</v>
      </c>
      <c r="F22">
        <v>2.8225527000000001</v>
      </c>
    </row>
    <row r="23" spans="1:6" x14ac:dyDescent="0.2">
      <c r="A23" t="s">
        <v>2896</v>
      </c>
      <c r="B23" t="s">
        <v>2897</v>
      </c>
      <c r="C23" t="s">
        <v>2900</v>
      </c>
      <c r="D23" t="s">
        <v>3</v>
      </c>
      <c r="E23" t="s">
        <v>2901</v>
      </c>
      <c r="F23">
        <v>2.8089776</v>
      </c>
    </row>
    <row r="24" spans="1:6" x14ac:dyDescent="0.2">
      <c r="A24" t="s">
        <v>1520</v>
      </c>
      <c r="B24" t="s">
        <v>1521</v>
      </c>
      <c r="C24" t="s">
        <v>1540</v>
      </c>
      <c r="D24" t="s">
        <v>3</v>
      </c>
      <c r="E24" t="s">
        <v>1541</v>
      </c>
      <c r="F24">
        <v>2.6810770000000002</v>
      </c>
    </row>
    <row r="25" spans="1:6" x14ac:dyDescent="0.2">
      <c r="A25" t="s">
        <v>4230</v>
      </c>
      <c r="B25" t="s">
        <v>4231</v>
      </c>
      <c r="C25" t="s">
        <v>4414</v>
      </c>
      <c r="D25" t="s">
        <v>3</v>
      </c>
      <c r="E25" t="s">
        <v>4415</v>
      </c>
      <c r="F25">
        <v>2.6533973</v>
      </c>
    </row>
    <row r="26" spans="1:6" x14ac:dyDescent="0.2">
      <c r="A26" t="s">
        <v>3002</v>
      </c>
      <c r="B26" t="s">
        <v>3003</v>
      </c>
      <c r="C26" t="s">
        <v>3006</v>
      </c>
      <c r="D26" t="s">
        <v>3</v>
      </c>
      <c r="E26" t="s">
        <v>3007</v>
      </c>
      <c r="F26">
        <v>2.6503350000000001</v>
      </c>
    </row>
    <row r="27" spans="1:6" x14ac:dyDescent="0.2">
      <c r="A27" t="s">
        <v>2934</v>
      </c>
      <c r="B27" t="s">
        <v>2935</v>
      </c>
      <c r="C27" t="s">
        <v>2992</v>
      </c>
      <c r="D27" t="s">
        <v>3</v>
      </c>
      <c r="E27" t="s">
        <v>2993</v>
      </c>
      <c r="F27">
        <v>2.5959232000000001</v>
      </c>
    </row>
    <row r="28" spans="1:6" x14ac:dyDescent="0.2">
      <c r="A28" t="s">
        <v>1708</v>
      </c>
      <c r="B28" t="s">
        <v>1709</v>
      </c>
      <c r="C28" t="s">
        <v>1710</v>
      </c>
      <c r="D28" t="s">
        <v>3</v>
      </c>
      <c r="E28" t="s">
        <v>1711</v>
      </c>
      <c r="F28">
        <v>2.5007293000000002</v>
      </c>
    </row>
    <row r="29" spans="1:6" x14ac:dyDescent="0.2">
      <c r="A29" t="s">
        <v>3256</v>
      </c>
      <c r="B29" t="s">
        <v>3257</v>
      </c>
      <c r="C29" t="s">
        <v>3292</v>
      </c>
      <c r="D29" t="s">
        <v>3</v>
      </c>
      <c r="E29" t="s">
        <v>3293</v>
      </c>
      <c r="F29">
        <v>2.4922678</v>
      </c>
    </row>
    <row r="30" spans="1:6" x14ac:dyDescent="0.2">
      <c r="A30" t="s">
        <v>3154</v>
      </c>
      <c r="B30" t="s">
        <v>3155</v>
      </c>
      <c r="C30" t="s">
        <v>3158</v>
      </c>
      <c r="D30" t="s">
        <v>3</v>
      </c>
      <c r="E30" t="s">
        <v>3159</v>
      </c>
      <c r="F30">
        <v>2.3902524000000001</v>
      </c>
    </row>
    <row r="31" spans="1:6" x14ac:dyDescent="0.2">
      <c r="A31" t="s">
        <v>3342</v>
      </c>
      <c r="B31" t="s">
        <v>3343</v>
      </c>
      <c r="C31" t="s">
        <v>3406</v>
      </c>
      <c r="D31" t="s">
        <v>3</v>
      </c>
      <c r="E31" t="s">
        <v>3407</v>
      </c>
      <c r="F31">
        <v>2.3761622999999998</v>
      </c>
    </row>
    <row r="32" spans="1:6" x14ac:dyDescent="0.2">
      <c r="A32" t="s">
        <v>4230</v>
      </c>
      <c r="B32" t="s">
        <v>4231</v>
      </c>
      <c r="C32" t="s">
        <v>4770</v>
      </c>
      <c r="D32" t="s">
        <v>3</v>
      </c>
      <c r="E32" t="s">
        <v>4771</v>
      </c>
      <c r="F32">
        <v>2.3591935999999998</v>
      </c>
    </row>
    <row r="33" spans="1:6" x14ac:dyDescent="0.2">
      <c r="A33" t="s">
        <v>850</v>
      </c>
      <c r="B33" t="s">
        <v>851</v>
      </c>
      <c r="C33" t="s">
        <v>852</v>
      </c>
      <c r="D33" t="s">
        <v>3</v>
      </c>
      <c r="E33" t="s">
        <v>853</v>
      </c>
      <c r="F33">
        <v>2.2329395000000001</v>
      </c>
    </row>
    <row r="34" spans="1:6" x14ac:dyDescent="0.2">
      <c r="A34" t="s">
        <v>2648</v>
      </c>
      <c r="B34" t="s">
        <v>2649</v>
      </c>
      <c r="C34" t="s">
        <v>2698</v>
      </c>
      <c r="D34" t="s">
        <v>3</v>
      </c>
      <c r="E34" t="s">
        <v>2699</v>
      </c>
      <c r="F34">
        <v>2.2270517000000001</v>
      </c>
    </row>
    <row r="35" spans="1:6" x14ac:dyDescent="0.2">
      <c r="A35" t="s">
        <v>3616</v>
      </c>
      <c r="B35" t="s">
        <v>3617</v>
      </c>
      <c r="C35" t="s">
        <v>3636</v>
      </c>
      <c r="D35" t="s">
        <v>3</v>
      </c>
      <c r="E35" t="s">
        <v>3637</v>
      </c>
      <c r="F35">
        <v>2.2211845000000001</v>
      </c>
    </row>
    <row r="36" spans="1:6" x14ac:dyDescent="0.2">
      <c r="A36" t="s">
        <v>2164</v>
      </c>
      <c r="B36" t="s">
        <v>2165</v>
      </c>
      <c r="C36" t="s">
        <v>2168</v>
      </c>
      <c r="D36" t="s">
        <v>3</v>
      </c>
      <c r="E36" t="s">
        <v>2169</v>
      </c>
      <c r="F36">
        <v>2.1909502000000001</v>
      </c>
    </row>
    <row r="37" spans="1:6" x14ac:dyDescent="0.2">
      <c r="A37" t="s">
        <v>3172</v>
      </c>
      <c r="B37" t="s">
        <v>3173</v>
      </c>
      <c r="C37" t="s">
        <v>3174</v>
      </c>
      <c r="D37" t="s">
        <v>3</v>
      </c>
      <c r="E37" t="s">
        <v>3175</v>
      </c>
      <c r="F37">
        <v>2.1823714000000001</v>
      </c>
    </row>
    <row r="38" spans="1:6" x14ac:dyDescent="0.2">
      <c r="A38" t="s">
        <v>3256</v>
      </c>
      <c r="B38" t="s">
        <v>3257</v>
      </c>
      <c r="C38" t="s">
        <v>3278</v>
      </c>
      <c r="D38" t="s">
        <v>3</v>
      </c>
      <c r="E38" t="s">
        <v>3279</v>
      </c>
      <c r="F38">
        <v>2.1310229999999999</v>
      </c>
    </row>
    <row r="39" spans="1:6" x14ac:dyDescent="0.2">
      <c r="A39" t="s">
        <v>4114</v>
      </c>
      <c r="B39" t="s">
        <v>4115</v>
      </c>
      <c r="C39" t="s">
        <v>4130</v>
      </c>
      <c r="D39" t="s">
        <v>3</v>
      </c>
      <c r="E39" t="s">
        <v>4131</v>
      </c>
      <c r="F39">
        <v>2.1114407000000002</v>
      </c>
    </row>
    <row r="40" spans="1:6" x14ac:dyDescent="0.2">
      <c r="A40" t="s">
        <v>3342</v>
      </c>
      <c r="B40" t="s">
        <v>3343</v>
      </c>
      <c r="C40" t="s">
        <v>3368</v>
      </c>
      <c r="D40" t="s">
        <v>3</v>
      </c>
      <c r="E40" t="s">
        <v>3369</v>
      </c>
      <c r="F40">
        <v>2.0889297</v>
      </c>
    </row>
    <row r="41" spans="1:6" x14ac:dyDescent="0.2">
      <c r="A41" t="s">
        <v>2420</v>
      </c>
      <c r="B41" t="s">
        <v>2421</v>
      </c>
      <c r="C41" t="s">
        <v>2424</v>
      </c>
      <c r="D41" t="s">
        <v>3</v>
      </c>
      <c r="E41" t="s">
        <v>2425</v>
      </c>
      <c r="F41">
        <v>2.0844414000000002</v>
      </c>
    </row>
    <row r="42" spans="1:6" x14ac:dyDescent="0.2">
      <c r="A42" t="s">
        <v>3184</v>
      </c>
      <c r="B42" t="s">
        <v>3185</v>
      </c>
      <c r="C42" t="s">
        <v>3186</v>
      </c>
      <c r="D42" t="s">
        <v>3</v>
      </c>
      <c r="E42" t="s">
        <v>3187</v>
      </c>
      <c r="F42">
        <v>2.073391</v>
      </c>
    </row>
    <row r="43" spans="1:6" x14ac:dyDescent="0.2">
      <c r="A43" t="s">
        <v>3714</v>
      </c>
      <c r="B43" t="s">
        <v>3715</v>
      </c>
      <c r="C43" t="s">
        <v>3730</v>
      </c>
      <c r="D43" t="s">
        <v>3</v>
      </c>
      <c r="E43" t="s">
        <v>3731</v>
      </c>
      <c r="F43">
        <v>2.0710359</v>
      </c>
    </row>
    <row r="44" spans="1:6" x14ac:dyDescent="0.2">
      <c r="A44" t="s">
        <v>3194</v>
      </c>
      <c r="B44" t="s">
        <v>3195</v>
      </c>
      <c r="C44" t="s">
        <v>3196</v>
      </c>
      <c r="D44" t="s">
        <v>3</v>
      </c>
      <c r="E44" t="s">
        <v>3197</v>
      </c>
      <c r="F44">
        <v>2.0706612999999998</v>
      </c>
    </row>
    <row r="45" spans="1:6" x14ac:dyDescent="0.2">
      <c r="A45" t="s">
        <v>2618</v>
      </c>
      <c r="B45" t="s">
        <v>2619</v>
      </c>
      <c r="C45" t="s">
        <v>2620</v>
      </c>
      <c r="D45" t="s">
        <v>3</v>
      </c>
      <c r="E45" t="s">
        <v>2621</v>
      </c>
      <c r="F45">
        <v>2.0629233999999999</v>
      </c>
    </row>
    <row r="46" spans="1:6" x14ac:dyDescent="0.2">
      <c r="A46" t="s">
        <v>2826</v>
      </c>
      <c r="B46" t="s">
        <v>2827</v>
      </c>
      <c r="C46" t="s">
        <v>2830</v>
      </c>
      <c r="D46" t="s">
        <v>3</v>
      </c>
      <c r="E46" t="s">
        <v>2831</v>
      </c>
      <c r="F46">
        <v>2.0626576000000001</v>
      </c>
    </row>
    <row r="47" spans="1:6" x14ac:dyDescent="0.2">
      <c r="A47" t="s">
        <v>1376</v>
      </c>
      <c r="B47" t="s">
        <v>1344</v>
      </c>
      <c r="C47" t="s">
        <v>1345</v>
      </c>
      <c r="D47" t="s">
        <v>3</v>
      </c>
      <c r="E47" t="s">
        <v>1377</v>
      </c>
      <c r="F47">
        <v>2.0622156</v>
      </c>
    </row>
    <row r="48" spans="1:6" x14ac:dyDescent="0.2">
      <c r="A48" t="s">
        <v>4230</v>
      </c>
      <c r="B48" t="s">
        <v>4231</v>
      </c>
      <c r="C48" t="s">
        <v>4314</v>
      </c>
      <c r="D48" t="s">
        <v>3</v>
      </c>
      <c r="E48" t="s">
        <v>4315</v>
      </c>
      <c r="F48">
        <v>2.0534650000000001</v>
      </c>
    </row>
    <row r="49" spans="1:6" x14ac:dyDescent="0.2">
      <c r="A49" t="s">
        <v>3198</v>
      </c>
      <c r="B49" t="s">
        <v>3199</v>
      </c>
      <c r="C49" t="s">
        <v>3214</v>
      </c>
      <c r="D49" t="s">
        <v>3</v>
      </c>
      <c r="E49" t="s">
        <v>3215</v>
      </c>
      <c r="F49">
        <v>2.0449617</v>
      </c>
    </row>
    <row r="50" spans="1:6" x14ac:dyDescent="0.2">
      <c r="A50" t="s">
        <v>4114</v>
      </c>
      <c r="B50" t="s">
        <v>4115</v>
      </c>
      <c r="C50" t="s">
        <v>4152</v>
      </c>
      <c r="D50" t="s">
        <v>3</v>
      </c>
      <c r="E50" t="s">
        <v>4153</v>
      </c>
      <c r="F50">
        <v>2.0292520000000001</v>
      </c>
    </row>
    <row r="51" spans="1:6" x14ac:dyDescent="0.2">
      <c r="A51" t="s">
        <v>3198</v>
      </c>
      <c r="B51" t="s">
        <v>3199</v>
      </c>
      <c r="C51" t="s">
        <v>3224</v>
      </c>
      <c r="D51" t="s">
        <v>3</v>
      </c>
      <c r="E51" t="s">
        <v>3225</v>
      </c>
      <c r="F51">
        <v>2.010729</v>
      </c>
    </row>
    <row r="52" spans="1:6" x14ac:dyDescent="0.2">
      <c r="A52" t="s">
        <v>2200</v>
      </c>
      <c r="B52" t="s">
        <v>2201</v>
      </c>
      <c r="C52" t="s">
        <v>2212</v>
      </c>
      <c r="D52" t="s">
        <v>3</v>
      </c>
      <c r="E52" t="s">
        <v>2213</v>
      </c>
      <c r="F52">
        <v>2.0101993</v>
      </c>
    </row>
    <row r="53" spans="1:6" x14ac:dyDescent="0.2">
      <c r="A53" t="s">
        <v>4230</v>
      </c>
      <c r="B53" t="s">
        <v>4231</v>
      </c>
      <c r="C53" t="s">
        <v>4706</v>
      </c>
      <c r="D53" t="s">
        <v>3</v>
      </c>
      <c r="E53" t="s">
        <v>4707</v>
      </c>
      <c r="F53">
        <v>2.0091667000000002</v>
      </c>
    </row>
    <row r="54" spans="1:6" x14ac:dyDescent="0.2">
      <c r="A54" t="s">
        <v>3506</v>
      </c>
      <c r="B54" t="s">
        <v>3507</v>
      </c>
      <c r="C54" t="s">
        <v>3580</v>
      </c>
      <c r="D54" t="s">
        <v>3</v>
      </c>
      <c r="E54" t="s">
        <v>3581</v>
      </c>
      <c r="F54">
        <v>2.0078749999999999</v>
      </c>
    </row>
    <row r="55" spans="1:6" x14ac:dyDescent="0.2">
      <c r="A55" t="s">
        <v>3002</v>
      </c>
      <c r="B55" t="s">
        <v>3003</v>
      </c>
      <c r="C55" t="s">
        <v>3016</v>
      </c>
      <c r="D55" t="s">
        <v>3</v>
      </c>
      <c r="E55" t="s">
        <v>3017</v>
      </c>
      <c r="F55">
        <v>2.0067300000000001</v>
      </c>
    </row>
    <row r="56" spans="1:6" x14ac:dyDescent="0.2">
      <c r="A56" t="s">
        <v>1636</v>
      </c>
      <c r="B56" t="s">
        <v>1637</v>
      </c>
      <c r="C56" t="s">
        <v>1650</v>
      </c>
      <c r="D56" t="s">
        <v>3</v>
      </c>
      <c r="E56" t="s">
        <v>1651</v>
      </c>
      <c r="F56">
        <v>1.9874768</v>
      </c>
    </row>
    <row r="57" spans="1:6" x14ac:dyDescent="0.2">
      <c r="A57" t="s">
        <v>3198</v>
      </c>
      <c r="B57" t="s">
        <v>3199</v>
      </c>
      <c r="C57" t="s">
        <v>3222</v>
      </c>
      <c r="D57" t="s">
        <v>3</v>
      </c>
      <c r="E57" t="s">
        <v>3223</v>
      </c>
      <c r="F57">
        <v>1.9697415</v>
      </c>
    </row>
    <row r="58" spans="1:6" x14ac:dyDescent="0.2">
      <c r="A58" t="s">
        <v>428</v>
      </c>
      <c r="B58" t="s">
        <v>429</v>
      </c>
      <c r="C58" t="s">
        <v>430</v>
      </c>
      <c r="D58" t="s">
        <v>3</v>
      </c>
      <c r="E58" t="s">
        <v>431</v>
      </c>
      <c r="F58">
        <v>1.966202</v>
      </c>
    </row>
    <row r="59" spans="1:6" x14ac:dyDescent="0.2">
      <c r="A59" t="s">
        <v>4196</v>
      </c>
      <c r="B59" t="s">
        <v>4197</v>
      </c>
      <c r="C59" t="s">
        <v>4214</v>
      </c>
      <c r="D59" t="s">
        <v>3</v>
      </c>
      <c r="E59" t="s">
        <v>4215</v>
      </c>
      <c r="F59">
        <v>1.9598156</v>
      </c>
    </row>
    <row r="60" spans="1:6" x14ac:dyDescent="0.2">
      <c r="A60" t="s">
        <v>1090</v>
      </c>
      <c r="B60" t="s">
        <v>1091</v>
      </c>
      <c r="C60" t="s">
        <v>1116</v>
      </c>
      <c r="D60" t="s">
        <v>3</v>
      </c>
      <c r="E60" t="s">
        <v>1117</v>
      </c>
      <c r="F60">
        <v>1.9030020999999999</v>
      </c>
    </row>
    <row r="61" spans="1:6" x14ac:dyDescent="0.2">
      <c r="A61" t="s">
        <v>4230</v>
      </c>
      <c r="B61" t="s">
        <v>4231</v>
      </c>
      <c r="C61" t="s">
        <v>4644</v>
      </c>
      <c r="D61" t="s">
        <v>3</v>
      </c>
      <c r="E61" t="s">
        <v>4645</v>
      </c>
      <c r="F61">
        <v>1.899054</v>
      </c>
    </row>
    <row r="62" spans="1:6" x14ac:dyDescent="0.2">
      <c r="A62" t="s">
        <v>4230</v>
      </c>
      <c r="B62" t="s">
        <v>4231</v>
      </c>
      <c r="C62" t="s">
        <v>4820</v>
      </c>
      <c r="D62" t="s">
        <v>3</v>
      </c>
      <c r="E62" t="s">
        <v>4821</v>
      </c>
      <c r="F62">
        <v>1.8852648000000001</v>
      </c>
    </row>
    <row r="63" spans="1:6" x14ac:dyDescent="0.2">
      <c r="A63" t="s">
        <v>1150</v>
      </c>
      <c r="B63" t="s">
        <v>1151</v>
      </c>
      <c r="C63" t="s">
        <v>1156</v>
      </c>
      <c r="D63" t="s">
        <v>3</v>
      </c>
      <c r="E63" t="s">
        <v>1157</v>
      </c>
      <c r="F63">
        <v>1.8717276</v>
      </c>
    </row>
    <row r="64" spans="1:6" x14ac:dyDescent="0.2">
      <c r="A64" t="s">
        <v>1520</v>
      </c>
      <c r="B64" t="s">
        <v>1521</v>
      </c>
      <c r="C64" t="s">
        <v>1538</v>
      </c>
      <c r="D64" t="s">
        <v>3</v>
      </c>
      <c r="E64" t="s">
        <v>1539</v>
      </c>
      <c r="F64">
        <v>1.8620409</v>
      </c>
    </row>
    <row r="65" spans="1:6" x14ac:dyDescent="0.2">
      <c r="A65" t="s">
        <v>1218</v>
      </c>
      <c r="B65" t="s">
        <v>1219</v>
      </c>
      <c r="C65" t="s">
        <v>1228</v>
      </c>
      <c r="D65" t="s">
        <v>3</v>
      </c>
      <c r="E65" t="s">
        <v>1229</v>
      </c>
      <c r="F65">
        <v>1.8237635000000001</v>
      </c>
    </row>
    <row r="66" spans="1:6" x14ac:dyDescent="0.2">
      <c r="A66" t="s">
        <v>1894</v>
      </c>
      <c r="B66" t="s">
        <v>1895</v>
      </c>
      <c r="C66" t="s">
        <v>1898</v>
      </c>
      <c r="D66" t="s">
        <v>3</v>
      </c>
      <c r="E66" t="s">
        <v>1899</v>
      </c>
      <c r="F66">
        <v>1.8052634000000001</v>
      </c>
    </row>
    <row r="67" spans="1:6" x14ac:dyDescent="0.2">
      <c r="A67" t="s">
        <v>2324</v>
      </c>
      <c r="B67" t="s">
        <v>2325</v>
      </c>
      <c r="C67" t="s">
        <v>2326</v>
      </c>
      <c r="D67" t="s">
        <v>3</v>
      </c>
      <c r="E67" t="s">
        <v>2327</v>
      </c>
      <c r="F67">
        <v>1.8049287000000001</v>
      </c>
    </row>
    <row r="68" spans="1:6" x14ac:dyDescent="0.2">
      <c r="A68" t="s">
        <v>460</v>
      </c>
      <c r="B68" t="s">
        <v>461</v>
      </c>
      <c r="C68" t="s">
        <v>470</v>
      </c>
      <c r="D68" t="s">
        <v>3</v>
      </c>
      <c r="E68" t="s">
        <v>471</v>
      </c>
      <c r="F68">
        <v>1.8018806999999999</v>
      </c>
    </row>
    <row r="69" spans="1:6" x14ac:dyDescent="0.2">
      <c r="A69" t="s">
        <v>3460</v>
      </c>
      <c r="B69" t="s">
        <v>3461</v>
      </c>
      <c r="C69" t="s">
        <v>3480</v>
      </c>
      <c r="D69" t="s">
        <v>3</v>
      </c>
      <c r="E69" t="s">
        <v>3481</v>
      </c>
      <c r="F69">
        <v>1.7959605000000001</v>
      </c>
    </row>
    <row r="70" spans="1:6" x14ac:dyDescent="0.2">
      <c r="A70" t="s">
        <v>2114</v>
      </c>
      <c r="B70" t="s">
        <v>2115</v>
      </c>
      <c r="C70" t="s">
        <v>2158</v>
      </c>
      <c r="D70" t="s">
        <v>3</v>
      </c>
      <c r="E70" t="s">
        <v>2159</v>
      </c>
      <c r="F70">
        <v>1.7800994999999999</v>
      </c>
    </row>
    <row r="71" spans="1:6" x14ac:dyDescent="0.2">
      <c r="A71" t="s">
        <v>960</v>
      </c>
      <c r="B71" t="s">
        <v>961</v>
      </c>
      <c r="C71" t="s">
        <v>968</v>
      </c>
      <c r="D71" t="s">
        <v>3</v>
      </c>
      <c r="E71" t="s">
        <v>969</v>
      </c>
      <c r="F71">
        <v>1.7770402000000001</v>
      </c>
    </row>
    <row r="72" spans="1:6" x14ac:dyDescent="0.2">
      <c r="A72" t="s">
        <v>3752</v>
      </c>
      <c r="B72" t="s">
        <v>3753</v>
      </c>
      <c r="C72" t="s">
        <v>3760</v>
      </c>
      <c r="D72" t="s">
        <v>3</v>
      </c>
      <c r="E72" t="s">
        <v>3761</v>
      </c>
      <c r="F72">
        <v>1.7649969000000001</v>
      </c>
    </row>
    <row r="73" spans="1:6" x14ac:dyDescent="0.2">
      <c r="A73" t="s">
        <v>3506</v>
      </c>
      <c r="B73" t="s">
        <v>3507</v>
      </c>
      <c r="C73" t="s">
        <v>3534</v>
      </c>
      <c r="D73" t="s">
        <v>3</v>
      </c>
      <c r="E73" t="s">
        <v>3535</v>
      </c>
      <c r="F73">
        <v>1.7549129000000001</v>
      </c>
    </row>
    <row r="74" spans="1:6" x14ac:dyDescent="0.2">
      <c r="A74" t="s">
        <v>3850</v>
      </c>
      <c r="B74" t="s">
        <v>3851</v>
      </c>
      <c r="C74" t="s">
        <v>3874</v>
      </c>
      <c r="D74" t="s">
        <v>3</v>
      </c>
      <c r="E74" t="s">
        <v>3875</v>
      </c>
      <c r="F74">
        <v>1.7459164</v>
      </c>
    </row>
    <row r="75" spans="1:6" x14ac:dyDescent="0.2">
      <c r="A75" t="s">
        <v>3616</v>
      </c>
      <c r="B75" t="s">
        <v>3617</v>
      </c>
      <c r="C75" t="s">
        <v>3620</v>
      </c>
      <c r="D75" t="s">
        <v>3</v>
      </c>
      <c r="E75" t="s">
        <v>3621</v>
      </c>
      <c r="F75">
        <v>1.7392118999999999</v>
      </c>
    </row>
    <row r="76" spans="1:6" x14ac:dyDescent="0.2">
      <c r="A76" t="s">
        <v>476</v>
      </c>
      <c r="B76" t="s">
        <v>477</v>
      </c>
      <c r="C76" t="s">
        <v>478</v>
      </c>
      <c r="D76" t="s">
        <v>3</v>
      </c>
      <c r="E76" t="s">
        <v>479</v>
      </c>
      <c r="F76">
        <v>1.7323850000000001</v>
      </c>
    </row>
    <row r="77" spans="1:6" x14ac:dyDescent="0.2">
      <c r="A77" t="s">
        <v>3096</v>
      </c>
      <c r="B77" t="s">
        <v>3097</v>
      </c>
      <c r="C77" t="s">
        <v>3102</v>
      </c>
      <c r="D77" t="s">
        <v>3</v>
      </c>
      <c r="E77" t="s">
        <v>3103</v>
      </c>
      <c r="F77">
        <v>1.7323618000000001</v>
      </c>
    </row>
    <row r="78" spans="1:6" x14ac:dyDescent="0.2">
      <c r="A78" t="s">
        <v>3338</v>
      </c>
      <c r="B78" t="s">
        <v>3339</v>
      </c>
      <c r="C78" t="s">
        <v>3340</v>
      </c>
      <c r="D78" t="s">
        <v>3</v>
      </c>
      <c r="E78" t="s">
        <v>3341</v>
      </c>
      <c r="F78">
        <v>1.7258688</v>
      </c>
    </row>
    <row r="79" spans="1:6" x14ac:dyDescent="0.2">
      <c r="A79" t="s">
        <v>1218</v>
      </c>
      <c r="B79" t="s">
        <v>1219</v>
      </c>
      <c r="C79" t="s">
        <v>1230</v>
      </c>
      <c r="D79" t="s">
        <v>3</v>
      </c>
      <c r="E79" t="s">
        <v>1231</v>
      </c>
      <c r="F79">
        <v>1.7230696999999999</v>
      </c>
    </row>
    <row r="80" spans="1:6" x14ac:dyDescent="0.2">
      <c r="A80" t="s">
        <v>2934</v>
      </c>
      <c r="B80" t="s">
        <v>2935</v>
      </c>
      <c r="C80" t="s">
        <v>2952</v>
      </c>
      <c r="D80" t="s">
        <v>3</v>
      </c>
      <c r="E80" t="s">
        <v>2953</v>
      </c>
      <c r="F80">
        <v>1.718073</v>
      </c>
    </row>
    <row r="81" spans="1:8" x14ac:dyDescent="0.2">
      <c r="A81" t="s">
        <v>630</v>
      </c>
      <c r="B81" t="s">
        <v>631</v>
      </c>
      <c r="C81" t="s">
        <v>632</v>
      </c>
      <c r="D81" t="s">
        <v>3</v>
      </c>
      <c r="E81" t="s">
        <v>633</v>
      </c>
      <c r="F81">
        <v>1.709784</v>
      </c>
    </row>
    <row r="82" spans="1:8" x14ac:dyDescent="0.2">
      <c r="A82" t="s">
        <v>3850</v>
      </c>
      <c r="B82" t="s">
        <v>3851</v>
      </c>
      <c r="C82" t="s">
        <v>4036</v>
      </c>
      <c r="D82" t="s">
        <v>3</v>
      </c>
      <c r="E82" t="s">
        <v>4037</v>
      </c>
      <c r="F82">
        <v>1.6829338</v>
      </c>
    </row>
    <row r="83" spans="1:8" x14ac:dyDescent="0.2">
      <c r="A83" t="s">
        <v>1774</v>
      </c>
      <c r="B83" t="s">
        <v>1775</v>
      </c>
      <c r="C83" t="s">
        <v>1776</v>
      </c>
      <c r="D83" t="s">
        <v>3</v>
      </c>
      <c r="E83" t="s">
        <v>1777</v>
      </c>
      <c r="F83">
        <v>1.6818843999999999</v>
      </c>
    </row>
    <row r="84" spans="1:8" x14ac:dyDescent="0.2">
      <c r="A84" t="s">
        <v>1586</v>
      </c>
      <c r="B84" t="s">
        <v>1587</v>
      </c>
      <c r="C84" t="s">
        <v>1592</v>
      </c>
      <c r="D84" t="s">
        <v>3</v>
      </c>
      <c r="E84" t="s">
        <v>1593</v>
      </c>
      <c r="F84">
        <v>1.6763633</v>
      </c>
    </row>
    <row r="85" spans="1:8" x14ac:dyDescent="0.2">
      <c r="A85" t="s">
        <v>2768</v>
      </c>
      <c r="B85" t="s">
        <v>2769</v>
      </c>
      <c r="C85" t="s">
        <v>2778</v>
      </c>
      <c r="D85" t="s">
        <v>3</v>
      </c>
      <c r="E85" t="s">
        <v>2779</v>
      </c>
      <c r="F85">
        <v>1.6553149</v>
      </c>
      <c r="G85" t="s">
        <v>251</v>
      </c>
    </row>
    <row r="86" spans="1:8" x14ac:dyDescent="0.2">
      <c r="A86" t="s">
        <v>4230</v>
      </c>
      <c r="B86" t="s">
        <v>4231</v>
      </c>
      <c r="C86" t="s">
        <v>4658</v>
      </c>
      <c r="D86" t="s">
        <v>3</v>
      </c>
      <c r="E86" t="s">
        <v>4659</v>
      </c>
      <c r="F86">
        <v>1.6468704999999999</v>
      </c>
    </row>
    <row r="87" spans="1:8" x14ac:dyDescent="0.2">
      <c r="A87" t="s">
        <v>1610</v>
      </c>
      <c r="B87" t="s">
        <v>1611</v>
      </c>
      <c r="C87" t="s">
        <v>1614</v>
      </c>
      <c r="D87" t="s">
        <v>3</v>
      </c>
      <c r="E87" t="s">
        <v>1615</v>
      </c>
      <c r="F87">
        <v>1.6450754000000001</v>
      </c>
      <c r="G87" t="s">
        <v>251</v>
      </c>
      <c r="H87" t="s">
        <v>251</v>
      </c>
    </row>
    <row r="88" spans="1:8" x14ac:dyDescent="0.2">
      <c r="A88" t="s">
        <v>490</v>
      </c>
      <c r="B88" t="s">
        <v>491</v>
      </c>
      <c r="C88" t="s">
        <v>506</v>
      </c>
      <c r="D88" t="s">
        <v>3</v>
      </c>
      <c r="E88" t="s">
        <v>507</v>
      </c>
      <c r="F88">
        <v>1.6372321999999999</v>
      </c>
    </row>
    <row r="89" spans="1:8" x14ac:dyDescent="0.2">
      <c r="A89" t="s">
        <v>490</v>
      </c>
      <c r="B89" t="s">
        <v>491</v>
      </c>
      <c r="C89" t="s">
        <v>498</v>
      </c>
      <c r="D89" t="s">
        <v>3</v>
      </c>
      <c r="E89" t="s">
        <v>499</v>
      </c>
      <c r="F89">
        <v>1.6355515</v>
      </c>
      <c r="G89" t="s">
        <v>251</v>
      </c>
    </row>
    <row r="90" spans="1:8" x14ac:dyDescent="0.2">
      <c r="A90" t="s">
        <v>142</v>
      </c>
      <c r="B90" t="s">
        <v>143</v>
      </c>
      <c r="C90" t="s">
        <v>144</v>
      </c>
      <c r="D90" t="s">
        <v>3</v>
      </c>
      <c r="E90" t="s">
        <v>172</v>
      </c>
      <c r="F90">
        <v>1.6241474</v>
      </c>
    </row>
    <row r="91" spans="1:8" x14ac:dyDescent="0.2">
      <c r="A91" t="s">
        <v>1014</v>
      </c>
      <c r="B91" t="s">
        <v>1015</v>
      </c>
      <c r="C91" t="s">
        <v>1016</v>
      </c>
      <c r="D91" t="s">
        <v>3</v>
      </c>
      <c r="E91" t="s">
        <v>1017</v>
      </c>
      <c r="F91">
        <v>1.6165944000000001</v>
      </c>
    </row>
    <row r="92" spans="1:8" x14ac:dyDescent="0.2">
      <c r="A92" t="s">
        <v>1398</v>
      </c>
      <c r="B92" t="s">
        <v>1399</v>
      </c>
      <c r="C92" t="s">
        <v>1400</v>
      </c>
      <c r="D92" t="s">
        <v>3</v>
      </c>
      <c r="E92" t="s">
        <v>1401</v>
      </c>
      <c r="F92">
        <v>1.6142137000000001</v>
      </c>
    </row>
    <row r="93" spans="1:8" x14ac:dyDescent="0.2">
      <c r="A93" t="s">
        <v>3850</v>
      </c>
      <c r="B93" t="s">
        <v>3851</v>
      </c>
      <c r="C93" t="s">
        <v>4052</v>
      </c>
      <c r="D93" t="s">
        <v>3</v>
      </c>
      <c r="E93" t="s">
        <v>4053</v>
      </c>
      <c r="F93">
        <v>1.6066187999999999</v>
      </c>
    </row>
    <row r="94" spans="1:8" x14ac:dyDescent="0.2">
      <c r="A94" t="s">
        <v>3850</v>
      </c>
      <c r="B94" t="s">
        <v>3851</v>
      </c>
      <c r="C94" t="s">
        <v>3946</v>
      </c>
      <c r="D94" t="s">
        <v>3</v>
      </c>
      <c r="E94" t="s">
        <v>3947</v>
      </c>
      <c r="F94">
        <v>1.5814353999999999</v>
      </c>
    </row>
    <row r="95" spans="1:8" x14ac:dyDescent="0.2">
      <c r="A95" t="s">
        <v>3342</v>
      </c>
      <c r="B95" t="s">
        <v>3343</v>
      </c>
      <c r="C95" t="s">
        <v>3400</v>
      </c>
      <c r="D95" t="s">
        <v>3</v>
      </c>
      <c r="E95" t="s">
        <v>3401</v>
      </c>
      <c r="F95">
        <v>1.5765100999999999</v>
      </c>
    </row>
    <row r="96" spans="1:8" x14ac:dyDescent="0.2">
      <c r="A96" t="s">
        <v>1914</v>
      </c>
      <c r="B96" t="s">
        <v>1915</v>
      </c>
      <c r="C96" t="s">
        <v>1918</v>
      </c>
      <c r="D96" t="s">
        <v>3</v>
      </c>
      <c r="E96" t="s">
        <v>1919</v>
      </c>
      <c r="F96">
        <v>1.563512</v>
      </c>
    </row>
    <row r="97" spans="1:6" x14ac:dyDescent="0.2">
      <c r="A97" t="s">
        <v>3850</v>
      </c>
      <c r="B97" t="s">
        <v>3851</v>
      </c>
      <c r="C97" t="s">
        <v>3896</v>
      </c>
      <c r="D97" t="s">
        <v>3</v>
      </c>
      <c r="E97" t="s">
        <v>3897</v>
      </c>
      <c r="F97">
        <v>1.5608852</v>
      </c>
    </row>
    <row r="98" spans="1:6" x14ac:dyDescent="0.2">
      <c r="A98" t="s">
        <v>2880</v>
      </c>
      <c r="B98" t="s">
        <v>2881</v>
      </c>
      <c r="C98" t="s">
        <v>2890</v>
      </c>
      <c r="D98" t="s">
        <v>3</v>
      </c>
      <c r="E98" t="s">
        <v>2891</v>
      </c>
      <c r="F98">
        <v>1.5541202000000001</v>
      </c>
    </row>
    <row r="99" spans="1:6" x14ac:dyDescent="0.2">
      <c r="A99" t="s">
        <v>4230</v>
      </c>
      <c r="B99" t="s">
        <v>4231</v>
      </c>
      <c r="C99" t="s">
        <v>4382</v>
      </c>
      <c r="D99" t="s">
        <v>3</v>
      </c>
      <c r="E99" t="s">
        <v>4383</v>
      </c>
      <c r="F99">
        <v>1.5536567999999999</v>
      </c>
    </row>
    <row r="100" spans="1:6" x14ac:dyDescent="0.2">
      <c r="A100" t="s">
        <v>3198</v>
      </c>
      <c r="B100" t="s">
        <v>3199</v>
      </c>
      <c r="C100" t="s">
        <v>3232</v>
      </c>
      <c r="D100" t="s">
        <v>3</v>
      </c>
      <c r="E100" t="s">
        <v>3233</v>
      </c>
      <c r="F100">
        <v>1.5446842999999999</v>
      </c>
    </row>
    <row r="101" spans="1:6" x14ac:dyDescent="0.2">
      <c r="A101" t="s">
        <v>3486</v>
      </c>
      <c r="B101" t="s">
        <v>3487</v>
      </c>
      <c r="C101" t="s">
        <v>3490</v>
      </c>
      <c r="D101" t="s">
        <v>3</v>
      </c>
      <c r="E101" t="s">
        <v>3491</v>
      </c>
      <c r="F101">
        <v>1.5397409</v>
      </c>
    </row>
    <row r="102" spans="1:6" x14ac:dyDescent="0.2">
      <c r="A102" t="s">
        <v>1218</v>
      </c>
      <c r="B102" t="s">
        <v>1219</v>
      </c>
      <c r="C102" t="s">
        <v>1226</v>
      </c>
      <c r="D102" t="s">
        <v>3</v>
      </c>
      <c r="E102" t="s">
        <v>1227</v>
      </c>
      <c r="F102">
        <v>1.5375502000000001</v>
      </c>
    </row>
    <row r="103" spans="1:6" x14ac:dyDescent="0.2">
      <c r="A103" t="s">
        <v>3850</v>
      </c>
      <c r="B103" t="s">
        <v>3851</v>
      </c>
      <c r="C103" t="s">
        <v>4084</v>
      </c>
      <c r="D103" t="s">
        <v>3</v>
      </c>
      <c r="E103" t="s">
        <v>4085</v>
      </c>
      <c r="F103">
        <v>1.5312467000000001</v>
      </c>
    </row>
    <row r="104" spans="1:6" x14ac:dyDescent="0.2">
      <c r="A104" t="s">
        <v>1974</v>
      </c>
      <c r="B104" t="s">
        <v>1975</v>
      </c>
      <c r="C104" t="s">
        <v>1978</v>
      </c>
      <c r="D104" t="s">
        <v>3</v>
      </c>
      <c r="E104" t="s">
        <v>1979</v>
      </c>
      <c r="F104">
        <v>1.5274677000000001</v>
      </c>
    </row>
    <row r="105" spans="1:6" x14ac:dyDescent="0.2">
      <c r="A105" t="s">
        <v>1726</v>
      </c>
      <c r="B105" t="s">
        <v>1727</v>
      </c>
      <c r="C105" t="s">
        <v>1748</v>
      </c>
      <c r="D105" t="s">
        <v>3</v>
      </c>
      <c r="E105" t="s">
        <v>1749</v>
      </c>
      <c r="F105">
        <v>1.5198292</v>
      </c>
    </row>
    <row r="106" spans="1:6" x14ac:dyDescent="0.2">
      <c r="A106" t="s">
        <v>4230</v>
      </c>
      <c r="B106" t="s">
        <v>4231</v>
      </c>
      <c r="C106" t="s">
        <v>4424</v>
      </c>
      <c r="D106" t="s">
        <v>3</v>
      </c>
      <c r="E106" t="s">
        <v>4425</v>
      </c>
      <c r="F106">
        <v>1.5164403</v>
      </c>
    </row>
    <row r="107" spans="1:6" x14ac:dyDescent="0.2">
      <c r="A107" t="s">
        <v>2060</v>
      </c>
      <c r="B107" t="s">
        <v>2061</v>
      </c>
      <c r="C107" t="s">
        <v>2100</v>
      </c>
      <c r="D107" t="s">
        <v>3</v>
      </c>
      <c r="E107" t="s">
        <v>2101</v>
      </c>
      <c r="F107">
        <v>1.5000888999999999</v>
      </c>
    </row>
    <row r="108" spans="1:6" x14ac:dyDescent="0.2">
      <c r="A108" t="s">
        <v>3616</v>
      </c>
      <c r="B108" t="s">
        <v>3617</v>
      </c>
      <c r="C108" t="s">
        <v>3630</v>
      </c>
      <c r="D108" t="s">
        <v>3</v>
      </c>
      <c r="E108" t="s">
        <v>3631</v>
      </c>
      <c r="F108">
        <v>1.4969801</v>
      </c>
    </row>
    <row r="109" spans="1:6" x14ac:dyDescent="0.2">
      <c r="A109" t="s">
        <v>3342</v>
      </c>
      <c r="B109" t="s">
        <v>3343</v>
      </c>
      <c r="C109" t="s">
        <v>3354</v>
      </c>
      <c r="D109" t="s">
        <v>3</v>
      </c>
      <c r="E109" t="s">
        <v>3355</v>
      </c>
      <c r="F109">
        <v>1.4969044</v>
      </c>
    </row>
    <row r="110" spans="1:6" x14ac:dyDescent="0.2">
      <c r="A110" t="s">
        <v>396</v>
      </c>
      <c r="B110" t="s">
        <v>397</v>
      </c>
      <c r="C110" t="s">
        <v>398</v>
      </c>
      <c r="D110" t="s">
        <v>3</v>
      </c>
      <c r="E110" t="s">
        <v>399</v>
      </c>
      <c r="F110">
        <v>1.4911804</v>
      </c>
    </row>
    <row r="111" spans="1:6" x14ac:dyDescent="0.2">
      <c r="A111" t="s">
        <v>1502</v>
      </c>
      <c r="B111" t="s">
        <v>1503</v>
      </c>
      <c r="C111" t="s">
        <v>1506</v>
      </c>
      <c r="D111" t="s">
        <v>3</v>
      </c>
      <c r="E111" t="s">
        <v>1507</v>
      </c>
      <c r="F111">
        <v>1.4869161</v>
      </c>
    </row>
    <row r="112" spans="1:6" x14ac:dyDescent="0.2">
      <c r="A112" t="s">
        <v>648</v>
      </c>
      <c r="B112" t="s">
        <v>649</v>
      </c>
      <c r="C112" t="s">
        <v>650</v>
      </c>
      <c r="D112" t="s">
        <v>3</v>
      </c>
      <c r="E112" t="s">
        <v>651</v>
      </c>
      <c r="F112">
        <v>1.4767551000000001</v>
      </c>
    </row>
    <row r="113" spans="1:6" x14ac:dyDescent="0.2">
      <c r="A113" t="s">
        <v>1586</v>
      </c>
      <c r="B113" t="s">
        <v>1587</v>
      </c>
      <c r="C113" t="s">
        <v>1590</v>
      </c>
      <c r="D113" t="s">
        <v>3</v>
      </c>
      <c r="E113" t="s">
        <v>1591</v>
      </c>
      <c r="F113">
        <v>1.474513</v>
      </c>
    </row>
    <row r="114" spans="1:6" x14ac:dyDescent="0.2">
      <c r="A114" t="s">
        <v>4230</v>
      </c>
      <c r="B114" t="s">
        <v>4231</v>
      </c>
      <c r="C114" t="s">
        <v>4472</v>
      </c>
      <c r="D114" t="s">
        <v>3</v>
      </c>
      <c r="E114" t="s">
        <v>4473</v>
      </c>
      <c r="F114">
        <v>1.4743915000000001</v>
      </c>
    </row>
    <row r="115" spans="1:6" x14ac:dyDescent="0.2">
      <c r="A115" t="s">
        <v>3850</v>
      </c>
      <c r="B115" t="s">
        <v>3851</v>
      </c>
      <c r="C115" t="s">
        <v>4046</v>
      </c>
      <c r="D115" t="s">
        <v>3</v>
      </c>
      <c r="E115" t="s">
        <v>4047</v>
      </c>
      <c r="F115">
        <v>1.4718355000000001</v>
      </c>
    </row>
    <row r="116" spans="1:6" x14ac:dyDescent="0.2">
      <c r="A116" t="s">
        <v>3822</v>
      </c>
      <c r="B116" t="s">
        <v>3823</v>
      </c>
      <c r="C116" t="s">
        <v>3846</v>
      </c>
      <c r="D116" t="s">
        <v>3</v>
      </c>
      <c r="E116" t="s">
        <v>3847</v>
      </c>
      <c r="F116">
        <v>1.4686904999999999</v>
      </c>
    </row>
    <row r="117" spans="1:6" x14ac:dyDescent="0.2">
      <c r="A117" t="s">
        <v>3680</v>
      </c>
      <c r="B117" t="s">
        <v>3681</v>
      </c>
      <c r="C117" t="s">
        <v>3682</v>
      </c>
      <c r="D117" t="s">
        <v>3</v>
      </c>
      <c r="E117" t="s">
        <v>3683</v>
      </c>
      <c r="F117">
        <v>1.4660972000000001</v>
      </c>
    </row>
    <row r="118" spans="1:6" x14ac:dyDescent="0.2">
      <c r="A118" t="s">
        <v>2850</v>
      </c>
      <c r="B118" t="s">
        <v>2851</v>
      </c>
      <c r="C118" t="s">
        <v>2856</v>
      </c>
      <c r="D118" t="s">
        <v>3</v>
      </c>
      <c r="E118" t="s">
        <v>2857</v>
      </c>
      <c r="F118">
        <v>1.4578549000000001</v>
      </c>
    </row>
    <row r="119" spans="1:6" x14ac:dyDescent="0.2">
      <c r="A119" t="s">
        <v>3342</v>
      </c>
      <c r="B119" t="s">
        <v>3343</v>
      </c>
      <c r="C119" t="s">
        <v>3396</v>
      </c>
      <c r="D119" t="s">
        <v>3</v>
      </c>
      <c r="E119" t="s">
        <v>3397</v>
      </c>
      <c r="F119">
        <v>1.4548664</v>
      </c>
    </row>
    <row r="120" spans="1:6" x14ac:dyDescent="0.2">
      <c r="A120" t="s">
        <v>3134</v>
      </c>
      <c r="B120" t="s">
        <v>3135</v>
      </c>
      <c r="C120" t="s">
        <v>3138</v>
      </c>
      <c r="D120" t="s">
        <v>3</v>
      </c>
      <c r="E120" t="s">
        <v>3139</v>
      </c>
      <c r="F120">
        <v>1.449892</v>
      </c>
    </row>
    <row r="121" spans="1:6" x14ac:dyDescent="0.2">
      <c r="A121" t="s">
        <v>3252</v>
      </c>
      <c r="B121" t="s">
        <v>3253</v>
      </c>
      <c r="C121" t="s">
        <v>3254</v>
      </c>
      <c r="D121" t="s">
        <v>3</v>
      </c>
      <c r="E121" t="s">
        <v>3255</v>
      </c>
      <c r="F121">
        <v>1.4459978</v>
      </c>
    </row>
    <row r="122" spans="1:6" x14ac:dyDescent="0.2">
      <c r="A122" t="s">
        <v>2790</v>
      </c>
      <c r="B122" t="s">
        <v>2791</v>
      </c>
      <c r="C122" t="s">
        <v>2810</v>
      </c>
      <c r="D122" t="s">
        <v>3</v>
      </c>
      <c r="E122" t="s">
        <v>2811</v>
      </c>
      <c r="F122">
        <v>1.444008</v>
      </c>
    </row>
    <row r="123" spans="1:6" x14ac:dyDescent="0.2">
      <c r="A123" t="s">
        <v>2164</v>
      </c>
      <c r="B123" t="s">
        <v>2165</v>
      </c>
      <c r="C123" t="s">
        <v>2192</v>
      </c>
      <c r="D123" t="s">
        <v>3</v>
      </c>
      <c r="E123" t="s">
        <v>2193</v>
      </c>
      <c r="F123">
        <v>1.4400250000000001</v>
      </c>
    </row>
    <row r="124" spans="1:6" x14ac:dyDescent="0.2">
      <c r="A124" t="s">
        <v>868</v>
      </c>
      <c r="B124" t="s">
        <v>869</v>
      </c>
      <c r="C124" t="s">
        <v>870</v>
      </c>
      <c r="D124" t="s">
        <v>3</v>
      </c>
      <c r="E124" t="s">
        <v>871</v>
      </c>
      <c r="F124">
        <v>1.4367448</v>
      </c>
    </row>
    <row r="125" spans="1:6" x14ac:dyDescent="0.2">
      <c r="A125" t="s">
        <v>3850</v>
      </c>
      <c r="B125" t="s">
        <v>3851</v>
      </c>
      <c r="C125" t="s">
        <v>3978</v>
      </c>
      <c r="D125" t="s">
        <v>3</v>
      </c>
      <c r="E125" t="s">
        <v>3979</v>
      </c>
      <c r="F125">
        <v>1.4354787</v>
      </c>
    </row>
    <row r="126" spans="1:6" x14ac:dyDescent="0.2">
      <c r="A126" t="s">
        <v>4230</v>
      </c>
      <c r="B126" t="s">
        <v>4231</v>
      </c>
      <c r="C126" t="s">
        <v>4372</v>
      </c>
      <c r="D126" t="s">
        <v>3</v>
      </c>
      <c r="E126" t="s">
        <v>4373</v>
      </c>
      <c r="F126">
        <v>1.4336597</v>
      </c>
    </row>
    <row r="127" spans="1:6" x14ac:dyDescent="0.2">
      <c r="A127" t="s">
        <v>2200</v>
      </c>
      <c r="B127" t="s">
        <v>2201</v>
      </c>
      <c r="C127" t="s">
        <v>2206</v>
      </c>
      <c r="D127" t="s">
        <v>3</v>
      </c>
      <c r="E127" t="s">
        <v>2207</v>
      </c>
      <c r="F127">
        <v>1.430348</v>
      </c>
    </row>
    <row r="128" spans="1:6" x14ac:dyDescent="0.2">
      <c r="A128" t="s">
        <v>800</v>
      </c>
      <c r="B128" t="s">
        <v>801</v>
      </c>
      <c r="C128" t="s">
        <v>802</v>
      </c>
      <c r="D128" t="s">
        <v>3</v>
      </c>
      <c r="E128" t="s">
        <v>803</v>
      </c>
      <c r="F128">
        <v>1.4290963000000001</v>
      </c>
    </row>
    <row r="129" spans="1:6" x14ac:dyDescent="0.2">
      <c r="A129" t="s">
        <v>754</v>
      </c>
      <c r="B129" t="s">
        <v>755</v>
      </c>
      <c r="C129" t="s">
        <v>756</v>
      </c>
      <c r="D129" t="s">
        <v>3</v>
      </c>
      <c r="E129" t="s">
        <v>757</v>
      </c>
      <c r="F129">
        <v>1.4163988000000001</v>
      </c>
    </row>
    <row r="130" spans="1:6" x14ac:dyDescent="0.2">
      <c r="A130" t="s">
        <v>1090</v>
      </c>
      <c r="B130" t="s">
        <v>1091</v>
      </c>
      <c r="C130" t="s">
        <v>1120</v>
      </c>
      <c r="D130" t="s">
        <v>3</v>
      </c>
      <c r="E130" t="s">
        <v>1121</v>
      </c>
      <c r="F130">
        <v>1.4153372</v>
      </c>
    </row>
    <row r="131" spans="1:6" x14ac:dyDescent="0.2">
      <c r="A131" t="s">
        <v>3086</v>
      </c>
      <c r="B131" t="s">
        <v>3087</v>
      </c>
      <c r="C131" t="s">
        <v>3088</v>
      </c>
      <c r="D131" t="s">
        <v>3</v>
      </c>
      <c r="E131" t="s">
        <v>3089</v>
      </c>
      <c r="F131">
        <v>1.41092</v>
      </c>
    </row>
    <row r="132" spans="1:6" x14ac:dyDescent="0.2">
      <c r="A132" t="s">
        <v>460</v>
      </c>
      <c r="B132" t="s">
        <v>461</v>
      </c>
      <c r="C132" t="s">
        <v>472</v>
      </c>
      <c r="D132" t="s">
        <v>3</v>
      </c>
      <c r="E132" t="s">
        <v>473</v>
      </c>
      <c r="F132">
        <v>1.3996385</v>
      </c>
    </row>
    <row r="133" spans="1:6" x14ac:dyDescent="0.2">
      <c r="A133" t="s">
        <v>2216</v>
      </c>
      <c r="B133" t="s">
        <v>2217</v>
      </c>
      <c r="C133" t="s">
        <v>2230</v>
      </c>
      <c r="D133" t="s">
        <v>3</v>
      </c>
      <c r="E133" t="s">
        <v>2231</v>
      </c>
      <c r="F133">
        <v>1.3971374999999999</v>
      </c>
    </row>
    <row r="134" spans="1:6" x14ac:dyDescent="0.2">
      <c r="A134" t="s">
        <v>3432</v>
      </c>
      <c r="B134" t="s">
        <v>3433</v>
      </c>
      <c r="C134" t="s">
        <v>3442</v>
      </c>
      <c r="D134" t="s">
        <v>3</v>
      </c>
      <c r="E134" t="s">
        <v>3443</v>
      </c>
      <c r="F134">
        <v>1.3961585000000001</v>
      </c>
    </row>
    <row r="135" spans="1:6" x14ac:dyDescent="0.2">
      <c r="A135" t="s">
        <v>3684</v>
      </c>
      <c r="B135" t="s">
        <v>3685</v>
      </c>
      <c r="C135" t="s">
        <v>3688</v>
      </c>
      <c r="D135" t="s">
        <v>3</v>
      </c>
      <c r="E135" t="s">
        <v>3689</v>
      </c>
      <c r="F135">
        <v>1.3864468000000001</v>
      </c>
    </row>
    <row r="136" spans="1:6" x14ac:dyDescent="0.2">
      <c r="A136" t="s">
        <v>4230</v>
      </c>
      <c r="B136" t="s">
        <v>4231</v>
      </c>
      <c r="C136" t="s">
        <v>4298</v>
      </c>
      <c r="D136" t="s">
        <v>3</v>
      </c>
      <c r="E136" t="s">
        <v>4299</v>
      </c>
      <c r="F136">
        <v>1.3829176000000001</v>
      </c>
    </row>
    <row r="137" spans="1:6" x14ac:dyDescent="0.2">
      <c r="A137" t="s">
        <v>4114</v>
      </c>
      <c r="B137" t="s">
        <v>4115</v>
      </c>
      <c r="C137" t="s">
        <v>4146</v>
      </c>
      <c r="D137" t="s">
        <v>3</v>
      </c>
      <c r="E137" t="s">
        <v>4147</v>
      </c>
      <c r="F137">
        <v>1.3827723000000001</v>
      </c>
    </row>
    <row r="138" spans="1:6" x14ac:dyDescent="0.2">
      <c r="A138" t="s">
        <v>4230</v>
      </c>
      <c r="B138" t="s">
        <v>4231</v>
      </c>
      <c r="C138" t="s">
        <v>4474</v>
      </c>
      <c r="D138" t="s">
        <v>3</v>
      </c>
      <c r="E138" t="s">
        <v>4475</v>
      </c>
      <c r="F138">
        <v>1.3820987</v>
      </c>
    </row>
    <row r="139" spans="1:6" x14ac:dyDescent="0.2">
      <c r="A139" t="s">
        <v>3764</v>
      </c>
      <c r="B139" t="s">
        <v>3765</v>
      </c>
      <c r="C139" t="s">
        <v>3774</v>
      </c>
      <c r="D139" t="s">
        <v>3</v>
      </c>
      <c r="E139" t="s">
        <v>3775</v>
      </c>
      <c r="F139">
        <v>1.3759083000000001</v>
      </c>
    </row>
    <row r="140" spans="1:6" x14ac:dyDescent="0.2">
      <c r="A140" t="s">
        <v>1482</v>
      </c>
      <c r="B140" t="s">
        <v>1483</v>
      </c>
      <c r="C140" t="s">
        <v>1486</v>
      </c>
      <c r="D140" t="s">
        <v>3</v>
      </c>
      <c r="E140" t="s">
        <v>1487</v>
      </c>
      <c r="F140">
        <v>1.3756701</v>
      </c>
    </row>
    <row r="141" spans="1:6" x14ac:dyDescent="0.2">
      <c r="A141" t="s">
        <v>1784</v>
      </c>
      <c r="B141" t="s">
        <v>1785</v>
      </c>
      <c r="C141" t="s">
        <v>1786</v>
      </c>
      <c r="D141" t="s">
        <v>3</v>
      </c>
      <c r="E141" t="s">
        <v>1787</v>
      </c>
      <c r="F141">
        <v>1.3754690999999999</v>
      </c>
    </row>
    <row r="142" spans="1:6" x14ac:dyDescent="0.2">
      <c r="A142" t="s">
        <v>1894</v>
      </c>
      <c r="B142" t="s">
        <v>1895</v>
      </c>
      <c r="C142" t="s">
        <v>1902</v>
      </c>
      <c r="D142" t="s">
        <v>3</v>
      </c>
      <c r="E142" t="s">
        <v>1903</v>
      </c>
      <c r="F142">
        <v>1.3745075</v>
      </c>
    </row>
    <row r="143" spans="1:6" x14ac:dyDescent="0.2">
      <c r="A143" t="s">
        <v>243</v>
      </c>
      <c r="B143" t="s">
        <v>244</v>
      </c>
      <c r="C143" t="s">
        <v>245</v>
      </c>
      <c r="D143" t="s">
        <v>3</v>
      </c>
      <c r="E143" t="s">
        <v>246</v>
      </c>
      <c r="F143">
        <v>1.3709669</v>
      </c>
    </row>
    <row r="144" spans="1:6" x14ac:dyDescent="0.2">
      <c r="A144" t="s">
        <v>4180</v>
      </c>
      <c r="B144" t="s">
        <v>4181</v>
      </c>
      <c r="C144" t="s">
        <v>4182</v>
      </c>
      <c r="D144" t="s">
        <v>3</v>
      </c>
      <c r="E144" t="s">
        <v>4183</v>
      </c>
      <c r="F144">
        <v>1.3690511000000001</v>
      </c>
    </row>
    <row r="145" spans="1:6" x14ac:dyDescent="0.2">
      <c r="A145" t="s">
        <v>908</v>
      </c>
      <c r="B145" t="s">
        <v>909</v>
      </c>
      <c r="C145" t="s">
        <v>910</v>
      </c>
      <c r="D145" t="s">
        <v>3</v>
      </c>
      <c r="E145" t="s">
        <v>911</v>
      </c>
      <c r="F145">
        <v>1.3685375</v>
      </c>
    </row>
    <row r="146" spans="1:6" x14ac:dyDescent="0.2">
      <c r="A146" t="s">
        <v>1684</v>
      </c>
      <c r="B146" t="s">
        <v>1685</v>
      </c>
      <c r="C146" t="s">
        <v>1698</v>
      </c>
      <c r="D146" t="s">
        <v>3</v>
      </c>
      <c r="E146" t="s">
        <v>1699</v>
      </c>
      <c r="F146">
        <v>1.3679178000000001</v>
      </c>
    </row>
    <row r="147" spans="1:6" x14ac:dyDescent="0.2">
      <c r="A147" t="s">
        <v>3096</v>
      </c>
      <c r="B147" t="s">
        <v>3097</v>
      </c>
      <c r="C147" t="s">
        <v>3098</v>
      </c>
      <c r="D147" t="s">
        <v>3</v>
      </c>
      <c r="E147" t="s">
        <v>3099</v>
      </c>
      <c r="F147">
        <v>1.3621639000000001</v>
      </c>
    </row>
    <row r="148" spans="1:6" x14ac:dyDescent="0.2">
      <c r="A148" t="s">
        <v>1398</v>
      </c>
      <c r="B148" t="s">
        <v>1399</v>
      </c>
      <c r="C148" t="s">
        <v>1402</v>
      </c>
      <c r="D148" t="s">
        <v>3</v>
      </c>
      <c r="E148" t="s">
        <v>1403</v>
      </c>
      <c r="F148">
        <v>1.3566562</v>
      </c>
    </row>
    <row r="149" spans="1:6" x14ac:dyDescent="0.2">
      <c r="A149" t="s">
        <v>634</v>
      </c>
      <c r="B149" t="s">
        <v>635</v>
      </c>
      <c r="C149" t="s">
        <v>638</v>
      </c>
      <c r="D149" t="s">
        <v>3</v>
      </c>
      <c r="E149" t="s">
        <v>639</v>
      </c>
      <c r="F149">
        <v>1.3544563999999999</v>
      </c>
    </row>
    <row r="150" spans="1:6" x14ac:dyDescent="0.2">
      <c r="A150" t="s">
        <v>876</v>
      </c>
      <c r="B150" t="s">
        <v>877</v>
      </c>
      <c r="C150" t="s">
        <v>888</v>
      </c>
      <c r="D150" t="s">
        <v>3</v>
      </c>
      <c r="E150" t="s">
        <v>889</v>
      </c>
      <c r="F150">
        <v>1.3505252999999999</v>
      </c>
    </row>
    <row r="151" spans="1:6" x14ac:dyDescent="0.2">
      <c r="A151" t="s">
        <v>1406</v>
      </c>
      <c r="B151" t="s">
        <v>1407</v>
      </c>
      <c r="C151" t="s">
        <v>1426</v>
      </c>
      <c r="D151" t="s">
        <v>3</v>
      </c>
      <c r="E151" t="s">
        <v>1427</v>
      </c>
      <c r="F151">
        <v>1.3499220000000001</v>
      </c>
    </row>
    <row r="152" spans="1:6" x14ac:dyDescent="0.2">
      <c r="A152">
        <v>24</v>
      </c>
      <c r="B152" t="s">
        <v>1386</v>
      </c>
      <c r="C152" t="s">
        <v>1387</v>
      </c>
      <c r="D152" t="s">
        <v>3</v>
      </c>
      <c r="E152" t="s">
        <v>1388</v>
      </c>
      <c r="F152">
        <v>1.3494078</v>
      </c>
    </row>
    <row r="153" spans="1:6" x14ac:dyDescent="0.2">
      <c r="A153" t="s">
        <v>900</v>
      </c>
      <c r="B153" t="s">
        <v>901</v>
      </c>
      <c r="C153" t="s">
        <v>902</v>
      </c>
      <c r="D153" t="s">
        <v>3</v>
      </c>
      <c r="E153" t="s">
        <v>903</v>
      </c>
      <c r="F153">
        <v>1.3477981999999999</v>
      </c>
    </row>
    <row r="154" spans="1:6" x14ac:dyDescent="0.2">
      <c r="A154" t="s">
        <v>3734</v>
      </c>
      <c r="B154" t="s">
        <v>3735</v>
      </c>
      <c r="C154" t="s">
        <v>3738</v>
      </c>
      <c r="D154" t="s">
        <v>3</v>
      </c>
      <c r="E154" t="s">
        <v>3739</v>
      </c>
      <c r="F154">
        <v>1.3429369</v>
      </c>
    </row>
    <row r="155" spans="1:6" x14ac:dyDescent="0.2">
      <c r="A155" t="s">
        <v>456</v>
      </c>
      <c r="B155" t="s">
        <v>457</v>
      </c>
      <c r="C155" t="s">
        <v>458</v>
      </c>
      <c r="D155" t="s">
        <v>3</v>
      </c>
      <c r="E155" t="s">
        <v>459</v>
      </c>
      <c r="F155">
        <v>1.3424982999999999</v>
      </c>
    </row>
    <row r="156" spans="1:6" x14ac:dyDescent="0.2">
      <c r="A156" t="s">
        <v>2114</v>
      </c>
      <c r="B156" t="s">
        <v>2115</v>
      </c>
      <c r="C156" t="s">
        <v>2130</v>
      </c>
      <c r="D156" t="s">
        <v>3</v>
      </c>
      <c r="E156" t="s">
        <v>2131</v>
      </c>
      <c r="F156">
        <v>1.3366960999999999</v>
      </c>
    </row>
    <row r="157" spans="1:6" x14ac:dyDescent="0.2">
      <c r="A157" t="s">
        <v>1448</v>
      </c>
      <c r="B157" t="s">
        <v>1449</v>
      </c>
      <c r="C157" t="s">
        <v>1452</v>
      </c>
      <c r="D157" t="s">
        <v>3</v>
      </c>
      <c r="E157" t="s">
        <v>1453</v>
      </c>
      <c r="F157">
        <v>1.3355315999999999</v>
      </c>
    </row>
    <row r="158" spans="1:6" x14ac:dyDescent="0.2">
      <c r="A158" t="s">
        <v>908</v>
      </c>
      <c r="B158" t="s">
        <v>909</v>
      </c>
      <c r="C158" t="s">
        <v>912</v>
      </c>
      <c r="D158" t="s">
        <v>3</v>
      </c>
      <c r="E158" t="s">
        <v>913</v>
      </c>
      <c r="F158">
        <v>1.3336015000000001</v>
      </c>
    </row>
    <row r="159" spans="1:6" x14ac:dyDescent="0.2">
      <c r="A159" t="s">
        <v>3506</v>
      </c>
      <c r="B159" t="s">
        <v>3507</v>
      </c>
      <c r="C159" t="s">
        <v>3552</v>
      </c>
      <c r="D159" t="s">
        <v>3</v>
      </c>
      <c r="E159" t="s">
        <v>3553</v>
      </c>
      <c r="F159">
        <v>1.3327405000000001</v>
      </c>
    </row>
    <row r="160" spans="1:6" x14ac:dyDescent="0.2">
      <c r="A160" t="s">
        <v>4230</v>
      </c>
      <c r="B160" t="s">
        <v>4231</v>
      </c>
      <c r="C160" t="s">
        <v>4506</v>
      </c>
      <c r="D160" t="s">
        <v>3</v>
      </c>
      <c r="E160" t="s">
        <v>4507</v>
      </c>
      <c r="F160">
        <v>1.3301532</v>
      </c>
    </row>
    <row r="161" spans="1:6" x14ac:dyDescent="0.2">
      <c r="A161" t="s">
        <v>4230</v>
      </c>
      <c r="B161" t="s">
        <v>4231</v>
      </c>
      <c r="C161" t="s">
        <v>4440</v>
      </c>
      <c r="D161" t="s">
        <v>3</v>
      </c>
      <c r="E161" t="s">
        <v>4441</v>
      </c>
      <c r="F161">
        <v>1.3297445999999999</v>
      </c>
    </row>
    <row r="162" spans="1:6" x14ac:dyDescent="0.2">
      <c r="A162" t="s">
        <v>3764</v>
      </c>
      <c r="B162" t="s">
        <v>3765</v>
      </c>
      <c r="C162" t="s">
        <v>3784</v>
      </c>
      <c r="D162" t="s">
        <v>3</v>
      </c>
      <c r="E162" t="s">
        <v>3785</v>
      </c>
      <c r="F162">
        <v>1.3241478</v>
      </c>
    </row>
    <row r="163" spans="1:6" x14ac:dyDescent="0.2">
      <c r="A163" t="s">
        <v>3684</v>
      </c>
      <c r="B163" t="s">
        <v>3685</v>
      </c>
      <c r="C163" t="s">
        <v>3690</v>
      </c>
      <c r="D163" t="s">
        <v>3</v>
      </c>
      <c r="E163" t="s">
        <v>3691</v>
      </c>
      <c r="F163">
        <v>1.3203098</v>
      </c>
    </row>
    <row r="164" spans="1:6" x14ac:dyDescent="0.2">
      <c r="A164" t="s">
        <v>4230</v>
      </c>
      <c r="B164" t="s">
        <v>4231</v>
      </c>
      <c r="C164" t="s">
        <v>4380</v>
      </c>
      <c r="D164" t="s">
        <v>3</v>
      </c>
      <c r="E164" t="s">
        <v>4381</v>
      </c>
      <c r="F164">
        <v>1.3133125999999999</v>
      </c>
    </row>
    <row r="165" spans="1:6" x14ac:dyDescent="0.2">
      <c r="A165" t="s">
        <v>4174</v>
      </c>
      <c r="B165" t="s">
        <v>4175</v>
      </c>
      <c r="C165" t="s">
        <v>4178</v>
      </c>
      <c r="D165" t="s">
        <v>3</v>
      </c>
      <c r="E165" t="s">
        <v>4179</v>
      </c>
      <c r="F165">
        <v>1.3086291999999999</v>
      </c>
    </row>
    <row r="166" spans="1:6" x14ac:dyDescent="0.2">
      <c r="A166" t="s">
        <v>1302</v>
      </c>
      <c r="B166" t="s">
        <v>1303</v>
      </c>
      <c r="C166" t="s">
        <v>1306</v>
      </c>
      <c r="D166" t="s">
        <v>3</v>
      </c>
      <c r="E166" t="s">
        <v>1307</v>
      </c>
      <c r="F166">
        <v>1.3076049999999999</v>
      </c>
    </row>
    <row r="167" spans="1:6" x14ac:dyDescent="0.2">
      <c r="A167" t="s">
        <v>3108</v>
      </c>
      <c r="B167" t="s">
        <v>3109</v>
      </c>
      <c r="C167" t="s">
        <v>3116</v>
      </c>
      <c r="D167" t="s">
        <v>3</v>
      </c>
      <c r="E167" t="s">
        <v>3117</v>
      </c>
      <c r="F167">
        <v>1.3053523</v>
      </c>
    </row>
    <row r="168" spans="1:6" x14ac:dyDescent="0.2">
      <c r="A168" t="s">
        <v>508</v>
      </c>
      <c r="B168" t="s">
        <v>509</v>
      </c>
      <c r="C168" t="s">
        <v>514</v>
      </c>
      <c r="D168" t="s">
        <v>3</v>
      </c>
      <c r="E168" t="s">
        <v>515</v>
      </c>
      <c r="F168">
        <v>1.3009138</v>
      </c>
    </row>
    <row r="169" spans="1:6" x14ac:dyDescent="0.2">
      <c r="A169" t="s">
        <v>2648</v>
      </c>
      <c r="B169" t="s">
        <v>2649</v>
      </c>
      <c r="C169" t="s">
        <v>2650</v>
      </c>
      <c r="D169" t="s">
        <v>3</v>
      </c>
      <c r="E169" t="s">
        <v>2651</v>
      </c>
      <c r="F169">
        <v>1.2961402</v>
      </c>
    </row>
    <row r="170" spans="1:6" x14ac:dyDescent="0.2">
      <c r="A170" t="s">
        <v>2050</v>
      </c>
      <c r="B170" t="s">
        <v>2051</v>
      </c>
      <c r="C170" t="s">
        <v>2052</v>
      </c>
      <c r="D170" t="s">
        <v>3</v>
      </c>
      <c r="E170" t="s">
        <v>2053</v>
      </c>
      <c r="F170">
        <v>1.2947499</v>
      </c>
    </row>
    <row r="171" spans="1:6" x14ac:dyDescent="0.2">
      <c r="A171" t="s">
        <v>4230</v>
      </c>
      <c r="B171" t="s">
        <v>4231</v>
      </c>
      <c r="C171" t="s">
        <v>4470</v>
      </c>
      <c r="D171" t="s">
        <v>3</v>
      </c>
      <c r="E171" t="s">
        <v>4471</v>
      </c>
      <c r="F171">
        <v>1.2943814</v>
      </c>
    </row>
    <row r="172" spans="1:6" x14ac:dyDescent="0.2">
      <c r="A172" t="s">
        <v>1980</v>
      </c>
      <c r="B172" t="s">
        <v>1981</v>
      </c>
      <c r="C172" t="s">
        <v>1982</v>
      </c>
      <c r="D172" t="s">
        <v>3</v>
      </c>
      <c r="E172" t="s">
        <v>1983</v>
      </c>
      <c r="F172">
        <v>1.2920269</v>
      </c>
    </row>
    <row r="173" spans="1:6" x14ac:dyDescent="0.2">
      <c r="A173" t="s">
        <v>3640</v>
      </c>
      <c r="B173" t="s">
        <v>3641</v>
      </c>
      <c r="C173" t="s">
        <v>3652</v>
      </c>
      <c r="D173" t="s">
        <v>3</v>
      </c>
      <c r="E173" t="s">
        <v>3653</v>
      </c>
      <c r="F173">
        <v>1.2896581</v>
      </c>
    </row>
    <row r="174" spans="1:6" x14ac:dyDescent="0.2">
      <c r="A174" t="s">
        <v>858</v>
      </c>
      <c r="B174" t="s">
        <v>859</v>
      </c>
      <c r="C174" t="s">
        <v>866</v>
      </c>
      <c r="D174" t="s">
        <v>3</v>
      </c>
      <c r="E174" t="s">
        <v>867</v>
      </c>
      <c r="F174">
        <v>1.2885968999999999</v>
      </c>
    </row>
    <row r="175" spans="1:6" x14ac:dyDescent="0.2">
      <c r="A175" t="s">
        <v>4230</v>
      </c>
      <c r="B175" t="s">
        <v>4231</v>
      </c>
      <c r="C175" t="s">
        <v>4662</v>
      </c>
      <c r="D175" t="s">
        <v>3</v>
      </c>
      <c r="E175" t="s">
        <v>4663</v>
      </c>
      <c r="F175">
        <v>1.2815871000000001</v>
      </c>
    </row>
    <row r="176" spans="1:6" x14ac:dyDescent="0.2">
      <c r="A176" t="s">
        <v>1458</v>
      </c>
      <c r="B176" t="s">
        <v>1459</v>
      </c>
      <c r="C176" t="s">
        <v>1464</v>
      </c>
      <c r="D176" t="s">
        <v>3</v>
      </c>
      <c r="E176" t="s">
        <v>1465</v>
      </c>
      <c r="F176">
        <v>1.280394</v>
      </c>
    </row>
    <row r="177" spans="1:6" x14ac:dyDescent="0.2">
      <c r="A177" t="s">
        <v>644</v>
      </c>
      <c r="B177" t="s">
        <v>645</v>
      </c>
      <c r="C177" t="s">
        <v>646</v>
      </c>
      <c r="D177" t="s">
        <v>3</v>
      </c>
      <c r="E177" t="s">
        <v>647</v>
      </c>
      <c r="F177">
        <v>1.2775155</v>
      </c>
    </row>
    <row r="178" spans="1:6" x14ac:dyDescent="0.2">
      <c r="A178" t="s">
        <v>4196</v>
      </c>
      <c r="B178" t="s">
        <v>4197</v>
      </c>
      <c r="C178" t="s">
        <v>4206</v>
      </c>
      <c r="D178" t="s">
        <v>3</v>
      </c>
      <c r="E178" t="s">
        <v>4207</v>
      </c>
      <c r="F178">
        <v>1.2753724</v>
      </c>
    </row>
    <row r="179" spans="1:6" x14ac:dyDescent="0.2">
      <c r="A179" t="s">
        <v>3002</v>
      </c>
      <c r="B179" t="s">
        <v>3003</v>
      </c>
      <c r="C179" t="s">
        <v>3014</v>
      </c>
      <c r="D179" t="s">
        <v>3</v>
      </c>
      <c r="E179" t="s">
        <v>3015</v>
      </c>
      <c r="F179">
        <v>1.2738031999999999</v>
      </c>
    </row>
    <row r="180" spans="1:6" x14ac:dyDescent="0.2">
      <c r="A180" t="s">
        <v>3188</v>
      </c>
      <c r="B180" t="s">
        <v>3189</v>
      </c>
      <c r="C180" t="s">
        <v>3190</v>
      </c>
      <c r="D180" t="s">
        <v>3</v>
      </c>
      <c r="E180" t="s">
        <v>3191</v>
      </c>
      <c r="F180">
        <v>1.2702439999999999</v>
      </c>
    </row>
    <row r="181" spans="1:6" x14ac:dyDescent="0.2">
      <c r="A181" t="s">
        <v>4230</v>
      </c>
      <c r="B181" t="s">
        <v>4231</v>
      </c>
      <c r="C181" t="s">
        <v>4294</v>
      </c>
      <c r="D181" t="s">
        <v>3</v>
      </c>
      <c r="E181" t="s">
        <v>4295</v>
      </c>
      <c r="F181">
        <v>1.268132</v>
      </c>
    </row>
    <row r="182" spans="1:6" x14ac:dyDescent="0.2">
      <c r="A182" t="s">
        <v>2164</v>
      </c>
      <c r="B182" t="s">
        <v>2165</v>
      </c>
      <c r="C182" t="s">
        <v>2196</v>
      </c>
      <c r="D182" t="s">
        <v>3</v>
      </c>
      <c r="E182" t="s">
        <v>2197</v>
      </c>
      <c r="F182">
        <v>1.2665019</v>
      </c>
    </row>
    <row r="183" spans="1:6" x14ac:dyDescent="0.2">
      <c r="A183" t="s">
        <v>784</v>
      </c>
      <c r="B183" t="s">
        <v>785</v>
      </c>
      <c r="C183" t="s">
        <v>796</v>
      </c>
      <c r="D183" t="s">
        <v>3</v>
      </c>
      <c r="E183" t="s">
        <v>797</v>
      </c>
      <c r="F183">
        <v>1.2662034</v>
      </c>
    </row>
    <row r="184" spans="1:6" x14ac:dyDescent="0.2">
      <c r="A184" t="s">
        <v>3062</v>
      </c>
      <c r="B184" t="s">
        <v>3063</v>
      </c>
      <c r="C184" t="s">
        <v>3064</v>
      </c>
      <c r="D184" t="s">
        <v>3</v>
      </c>
      <c r="E184" t="s">
        <v>3065</v>
      </c>
      <c r="F184">
        <v>1.2616993000000001</v>
      </c>
    </row>
    <row r="185" spans="1:6" x14ac:dyDescent="0.2">
      <c r="A185" t="s">
        <v>600</v>
      </c>
      <c r="B185" t="s">
        <v>601</v>
      </c>
      <c r="C185" t="s">
        <v>602</v>
      </c>
      <c r="D185" t="s">
        <v>3</v>
      </c>
      <c r="E185" t="s">
        <v>603</v>
      </c>
      <c r="F185">
        <v>1.2607393</v>
      </c>
    </row>
    <row r="186" spans="1:6" x14ac:dyDescent="0.2">
      <c r="A186" t="s">
        <v>60</v>
      </c>
      <c r="B186" t="s">
        <v>61</v>
      </c>
      <c r="C186" t="s">
        <v>62</v>
      </c>
      <c r="D186" t="s">
        <v>3</v>
      </c>
      <c r="E186" t="s">
        <v>97</v>
      </c>
      <c r="F186">
        <v>1.2588851000000001</v>
      </c>
    </row>
    <row r="187" spans="1:6" x14ac:dyDescent="0.2">
      <c r="A187" t="s">
        <v>4230</v>
      </c>
      <c r="B187" t="s">
        <v>4231</v>
      </c>
      <c r="C187" t="s">
        <v>4660</v>
      </c>
      <c r="D187" t="s">
        <v>3</v>
      </c>
      <c r="E187" t="s">
        <v>4661</v>
      </c>
      <c r="F187">
        <v>1.2588336</v>
      </c>
    </row>
    <row r="188" spans="1:6" x14ac:dyDescent="0.2">
      <c r="A188" t="s">
        <v>900</v>
      </c>
      <c r="B188" t="s">
        <v>901</v>
      </c>
      <c r="C188" t="s">
        <v>906</v>
      </c>
      <c r="D188" t="s">
        <v>3</v>
      </c>
      <c r="E188" t="s">
        <v>907</v>
      </c>
      <c r="F188">
        <v>1.2586413999999999</v>
      </c>
    </row>
    <row r="189" spans="1:6" x14ac:dyDescent="0.2">
      <c r="A189" t="s">
        <v>1158</v>
      </c>
      <c r="B189" t="s">
        <v>1159</v>
      </c>
      <c r="C189" t="s">
        <v>1176</v>
      </c>
      <c r="D189" t="s">
        <v>3</v>
      </c>
      <c r="E189" t="s">
        <v>1177</v>
      </c>
      <c r="F189">
        <v>1.2581958</v>
      </c>
    </row>
    <row r="190" spans="1:6" x14ac:dyDescent="0.2">
      <c r="A190" t="s">
        <v>2216</v>
      </c>
      <c r="B190" t="s">
        <v>2217</v>
      </c>
      <c r="C190" t="s">
        <v>2228</v>
      </c>
      <c r="D190" t="s">
        <v>3</v>
      </c>
      <c r="E190" t="s">
        <v>2229</v>
      </c>
      <c r="F190">
        <v>1.2538214000000001</v>
      </c>
    </row>
    <row r="191" spans="1:6" x14ac:dyDescent="0.2">
      <c r="A191" t="s">
        <v>3822</v>
      </c>
      <c r="B191" t="s">
        <v>3823</v>
      </c>
      <c r="C191" t="s">
        <v>3848</v>
      </c>
      <c r="D191" t="s">
        <v>3</v>
      </c>
      <c r="E191" t="s">
        <v>3849</v>
      </c>
      <c r="F191">
        <v>1.2530867000000001</v>
      </c>
    </row>
    <row r="192" spans="1:6" x14ac:dyDescent="0.2">
      <c r="A192" t="s">
        <v>1292</v>
      </c>
      <c r="B192" t="s">
        <v>1293</v>
      </c>
      <c r="C192" t="s">
        <v>1298</v>
      </c>
      <c r="D192" t="s">
        <v>3</v>
      </c>
      <c r="E192" t="s">
        <v>1299</v>
      </c>
      <c r="F192">
        <v>1.2526146</v>
      </c>
    </row>
    <row r="193" spans="1:6" x14ac:dyDescent="0.2">
      <c r="A193" t="s">
        <v>984</v>
      </c>
      <c r="B193" t="s">
        <v>985</v>
      </c>
      <c r="C193" t="s">
        <v>986</v>
      </c>
      <c r="D193" t="s">
        <v>3</v>
      </c>
      <c r="E193" t="s">
        <v>987</v>
      </c>
      <c r="F193">
        <v>1.2512584</v>
      </c>
    </row>
    <row r="194" spans="1:6" x14ac:dyDescent="0.2">
      <c r="A194" t="s">
        <v>4230</v>
      </c>
      <c r="B194" t="s">
        <v>4231</v>
      </c>
      <c r="C194" t="s">
        <v>4266</v>
      </c>
      <c r="D194" t="s">
        <v>3</v>
      </c>
      <c r="E194" t="s">
        <v>4267</v>
      </c>
      <c r="F194">
        <v>1.2448087999999999</v>
      </c>
    </row>
    <row r="195" spans="1:6" x14ac:dyDescent="0.2">
      <c r="A195" t="s">
        <v>4230</v>
      </c>
      <c r="B195" t="s">
        <v>4231</v>
      </c>
      <c r="C195" t="s">
        <v>4296</v>
      </c>
      <c r="D195" t="s">
        <v>3</v>
      </c>
      <c r="E195" t="s">
        <v>4297</v>
      </c>
      <c r="F195">
        <v>1.2436499999999999</v>
      </c>
    </row>
    <row r="196" spans="1:6" x14ac:dyDescent="0.2">
      <c r="A196" t="s">
        <v>2054</v>
      </c>
      <c r="B196" t="s">
        <v>2055</v>
      </c>
      <c r="C196" t="s">
        <v>2056</v>
      </c>
      <c r="D196" t="s">
        <v>3</v>
      </c>
      <c r="E196" t="s">
        <v>2057</v>
      </c>
      <c r="F196">
        <v>1.2433335000000001</v>
      </c>
    </row>
    <row r="197" spans="1:6" x14ac:dyDescent="0.2">
      <c r="A197" t="s">
        <v>2200</v>
      </c>
      <c r="B197" t="s">
        <v>2201</v>
      </c>
      <c r="C197" t="s">
        <v>2214</v>
      </c>
      <c r="D197" t="s">
        <v>3</v>
      </c>
      <c r="E197" t="s">
        <v>2215</v>
      </c>
      <c r="F197">
        <v>1.2432224000000001</v>
      </c>
    </row>
    <row r="198" spans="1:6" x14ac:dyDescent="0.2">
      <c r="A198" t="s">
        <v>3256</v>
      </c>
      <c r="B198" t="s">
        <v>3257</v>
      </c>
      <c r="C198" t="s">
        <v>3294</v>
      </c>
      <c r="D198" t="s">
        <v>3</v>
      </c>
      <c r="E198" t="s">
        <v>3295</v>
      </c>
      <c r="F198">
        <v>1.2430928999999999</v>
      </c>
    </row>
    <row r="199" spans="1:6" x14ac:dyDescent="0.2">
      <c r="A199" t="s">
        <v>4114</v>
      </c>
      <c r="B199" t="s">
        <v>4115</v>
      </c>
      <c r="C199" t="s">
        <v>4142</v>
      </c>
      <c r="D199" t="s">
        <v>3</v>
      </c>
      <c r="E199" t="s">
        <v>4143</v>
      </c>
      <c r="F199">
        <v>1.2412262999999999</v>
      </c>
    </row>
    <row r="200" spans="1:6" x14ac:dyDescent="0.2">
      <c r="A200" t="s">
        <v>2934</v>
      </c>
      <c r="B200" t="s">
        <v>2935</v>
      </c>
      <c r="C200" t="s">
        <v>2946</v>
      </c>
      <c r="D200" t="s">
        <v>3</v>
      </c>
      <c r="E200" t="s">
        <v>2947</v>
      </c>
      <c r="F200">
        <v>1.2406250000000001</v>
      </c>
    </row>
    <row r="201" spans="1:6" x14ac:dyDescent="0.2">
      <c r="A201" t="s">
        <v>476</v>
      </c>
      <c r="B201" t="s">
        <v>477</v>
      </c>
      <c r="C201" t="s">
        <v>484</v>
      </c>
      <c r="D201" t="s">
        <v>3</v>
      </c>
      <c r="E201" t="s">
        <v>485</v>
      </c>
      <c r="F201">
        <v>1.2404759999999999</v>
      </c>
    </row>
    <row r="202" spans="1:6" x14ac:dyDescent="0.2">
      <c r="A202" t="s">
        <v>2164</v>
      </c>
      <c r="B202" t="s">
        <v>2165</v>
      </c>
      <c r="C202" t="s">
        <v>2174</v>
      </c>
      <c r="D202" t="s">
        <v>3</v>
      </c>
      <c r="E202" t="s">
        <v>2175</v>
      </c>
      <c r="F202">
        <v>1.2399765</v>
      </c>
    </row>
    <row r="203" spans="1:6" x14ac:dyDescent="0.2">
      <c r="A203" t="s">
        <v>1926</v>
      </c>
      <c r="B203" t="s">
        <v>1927</v>
      </c>
      <c r="C203" t="s">
        <v>1930</v>
      </c>
      <c r="D203" t="s">
        <v>3</v>
      </c>
      <c r="E203" t="s">
        <v>1931</v>
      </c>
      <c r="F203">
        <v>1.2391551999999999</v>
      </c>
    </row>
    <row r="204" spans="1:6" x14ac:dyDescent="0.2">
      <c r="A204" t="s">
        <v>420</v>
      </c>
      <c r="B204" t="s">
        <v>421</v>
      </c>
      <c r="C204" t="s">
        <v>422</v>
      </c>
      <c r="D204" t="s">
        <v>3</v>
      </c>
      <c r="E204" t="s">
        <v>423</v>
      </c>
      <c r="F204">
        <v>1.2311377999999999</v>
      </c>
    </row>
    <row r="205" spans="1:6" x14ac:dyDescent="0.2">
      <c r="A205" t="s">
        <v>1406</v>
      </c>
      <c r="B205" t="s">
        <v>1407</v>
      </c>
      <c r="C205" t="s">
        <v>422</v>
      </c>
      <c r="D205" t="s">
        <v>3</v>
      </c>
      <c r="E205" t="s">
        <v>423</v>
      </c>
      <c r="F205">
        <v>1.2311377999999999</v>
      </c>
    </row>
    <row r="206" spans="1:6" x14ac:dyDescent="0.2">
      <c r="A206" t="s">
        <v>2870</v>
      </c>
      <c r="B206" t="s">
        <v>2871</v>
      </c>
      <c r="C206" t="s">
        <v>2878</v>
      </c>
      <c r="D206" t="s">
        <v>3</v>
      </c>
      <c r="E206" t="s">
        <v>2879</v>
      </c>
      <c r="F206">
        <v>1.2301222999999999</v>
      </c>
    </row>
    <row r="207" spans="1:6" x14ac:dyDescent="0.2">
      <c r="A207" t="s">
        <v>3256</v>
      </c>
      <c r="B207" t="s">
        <v>3257</v>
      </c>
      <c r="C207" t="s">
        <v>3276</v>
      </c>
      <c r="D207" t="s">
        <v>3</v>
      </c>
      <c r="E207" t="s">
        <v>3277</v>
      </c>
      <c r="F207">
        <v>1.2283926000000001</v>
      </c>
    </row>
    <row r="208" spans="1:6" x14ac:dyDescent="0.2">
      <c r="A208" t="s">
        <v>4230</v>
      </c>
      <c r="B208" t="s">
        <v>4231</v>
      </c>
      <c r="C208" t="s">
        <v>4448</v>
      </c>
      <c r="D208" t="s">
        <v>3</v>
      </c>
      <c r="E208" t="s">
        <v>4449</v>
      </c>
      <c r="F208">
        <v>1.2228744</v>
      </c>
    </row>
    <row r="209" spans="1:6" x14ac:dyDescent="0.2">
      <c r="A209" t="s">
        <v>3108</v>
      </c>
      <c r="B209" t="s">
        <v>3109</v>
      </c>
      <c r="C209" t="s">
        <v>3114</v>
      </c>
      <c r="D209" t="s">
        <v>3</v>
      </c>
      <c r="E209" t="s">
        <v>3115</v>
      </c>
      <c r="F209">
        <v>1.2227185</v>
      </c>
    </row>
    <row r="210" spans="1:6" x14ac:dyDescent="0.2">
      <c r="A210" t="s">
        <v>2060</v>
      </c>
      <c r="B210" t="s">
        <v>2061</v>
      </c>
      <c r="C210" t="s">
        <v>2090</v>
      </c>
      <c r="D210" t="s">
        <v>3</v>
      </c>
      <c r="E210" t="s">
        <v>2091</v>
      </c>
      <c r="F210">
        <v>1.2191825000000001</v>
      </c>
    </row>
    <row r="211" spans="1:6" x14ac:dyDescent="0.2">
      <c r="A211" t="s">
        <v>1756</v>
      </c>
      <c r="B211" t="s">
        <v>1757</v>
      </c>
      <c r="C211" t="s">
        <v>1768</v>
      </c>
      <c r="D211" t="s">
        <v>3</v>
      </c>
      <c r="E211" t="s">
        <v>1769</v>
      </c>
      <c r="F211">
        <v>1.2168620000000001</v>
      </c>
    </row>
    <row r="212" spans="1:6" x14ac:dyDescent="0.2">
      <c r="A212" t="s">
        <v>2114</v>
      </c>
      <c r="B212" t="s">
        <v>2115</v>
      </c>
      <c r="C212" t="s">
        <v>2150</v>
      </c>
      <c r="D212" t="s">
        <v>3</v>
      </c>
      <c r="E212" t="s">
        <v>2151</v>
      </c>
      <c r="F212">
        <v>1.2144505000000001</v>
      </c>
    </row>
    <row r="213" spans="1:6" x14ac:dyDescent="0.2">
      <c r="A213" t="s">
        <v>2216</v>
      </c>
      <c r="B213" t="s">
        <v>2217</v>
      </c>
      <c r="C213" t="s">
        <v>2222</v>
      </c>
      <c r="D213" t="s">
        <v>3</v>
      </c>
      <c r="E213" t="s">
        <v>2223</v>
      </c>
      <c r="F213">
        <v>1.2130723000000001</v>
      </c>
    </row>
    <row r="214" spans="1:6" x14ac:dyDescent="0.2">
      <c r="A214" t="s">
        <v>1132</v>
      </c>
      <c r="B214" t="s">
        <v>1133</v>
      </c>
      <c r="C214" t="s">
        <v>1144</v>
      </c>
      <c r="D214" t="s">
        <v>3</v>
      </c>
      <c r="E214" t="s">
        <v>1145</v>
      </c>
      <c r="F214">
        <v>1.2125360000000001</v>
      </c>
    </row>
    <row r="215" spans="1:6" x14ac:dyDescent="0.2">
      <c r="A215" t="s">
        <v>4230</v>
      </c>
      <c r="B215" t="s">
        <v>4231</v>
      </c>
      <c r="C215" t="s">
        <v>4734</v>
      </c>
      <c r="D215" t="s">
        <v>3</v>
      </c>
      <c r="E215" t="s">
        <v>4735</v>
      </c>
      <c r="F215">
        <v>1.2118462000000001</v>
      </c>
    </row>
    <row r="216" spans="1:6" x14ac:dyDescent="0.2">
      <c r="A216" t="s">
        <v>3432</v>
      </c>
      <c r="B216" t="s">
        <v>3433</v>
      </c>
      <c r="C216" t="s">
        <v>3438</v>
      </c>
      <c r="D216" t="s">
        <v>3</v>
      </c>
      <c r="E216" t="s">
        <v>3439</v>
      </c>
      <c r="F216">
        <v>1.2104701</v>
      </c>
    </row>
    <row r="217" spans="1:6" x14ac:dyDescent="0.2">
      <c r="A217" t="s">
        <v>2442</v>
      </c>
      <c r="B217" t="s">
        <v>2443</v>
      </c>
      <c r="C217" t="s">
        <v>2444</v>
      </c>
      <c r="D217" t="s">
        <v>3</v>
      </c>
      <c r="E217" t="s">
        <v>2445</v>
      </c>
      <c r="F217">
        <v>1.2091228999999999</v>
      </c>
    </row>
    <row r="218" spans="1:6" x14ac:dyDescent="0.2">
      <c r="A218" t="s">
        <v>4230</v>
      </c>
      <c r="B218" t="s">
        <v>4231</v>
      </c>
      <c r="C218" t="s">
        <v>4268</v>
      </c>
      <c r="D218" t="s">
        <v>3</v>
      </c>
      <c r="E218" t="s">
        <v>4269</v>
      </c>
      <c r="F218">
        <v>1.2083081</v>
      </c>
    </row>
    <row r="219" spans="1:6" x14ac:dyDescent="0.2">
      <c r="A219" t="s">
        <v>1454</v>
      </c>
      <c r="B219" t="s">
        <v>1455</v>
      </c>
      <c r="C219" t="s">
        <v>1456</v>
      </c>
      <c r="D219" t="s">
        <v>3</v>
      </c>
      <c r="E219" t="s">
        <v>1457</v>
      </c>
      <c r="F219">
        <v>1.2072963999999999</v>
      </c>
    </row>
    <row r="220" spans="1:6" x14ac:dyDescent="0.2">
      <c r="A220" t="s">
        <v>2054</v>
      </c>
      <c r="B220" t="s">
        <v>2055</v>
      </c>
      <c r="C220" t="s">
        <v>2058</v>
      </c>
      <c r="D220" t="s">
        <v>3</v>
      </c>
      <c r="E220" t="s">
        <v>2059</v>
      </c>
      <c r="F220">
        <v>1.2067101</v>
      </c>
    </row>
    <row r="221" spans="1:6" x14ac:dyDescent="0.2">
      <c r="A221" t="s">
        <v>550</v>
      </c>
      <c r="B221" t="s">
        <v>551</v>
      </c>
      <c r="C221" t="s">
        <v>552</v>
      </c>
      <c r="D221" t="s">
        <v>3</v>
      </c>
      <c r="E221" t="s">
        <v>553</v>
      </c>
      <c r="F221">
        <v>1.2036009000000001</v>
      </c>
    </row>
    <row r="222" spans="1:6" x14ac:dyDescent="0.2">
      <c r="A222" t="s">
        <v>2590</v>
      </c>
      <c r="B222" t="s">
        <v>2591</v>
      </c>
      <c r="C222" t="s">
        <v>2592</v>
      </c>
      <c r="D222" t="s">
        <v>3</v>
      </c>
      <c r="E222" t="s">
        <v>2593</v>
      </c>
      <c r="F222">
        <v>1.1998688</v>
      </c>
    </row>
    <row r="223" spans="1:6" x14ac:dyDescent="0.2">
      <c r="A223" t="s">
        <v>2380</v>
      </c>
      <c r="B223" t="s">
        <v>2381</v>
      </c>
      <c r="C223" t="s">
        <v>2382</v>
      </c>
      <c r="D223" t="s">
        <v>3</v>
      </c>
      <c r="E223" t="s">
        <v>2383</v>
      </c>
      <c r="F223">
        <v>1.1998401000000001</v>
      </c>
    </row>
    <row r="224" spans="1:6" x14ac:dyDescent="0.2">
      <c r="A224" t="s">
        <v>1520</v>
      </c>
      <c r="B224" t="s">
        <v>1521</v>
      </c>
      <c r="C224" t="s">
        <v>1552</v>
      </c>
      <c r="D224" t="s">
        <v>3</v>
      </c>
      <c r="E224" t="s">
        <v>1553</v>
      </c>
      <c r="F224">
        <v>1.1995368</v>
      </c>
    </row>
    <row r="225" spans="1:6" x14ac:dyDescent="0.2">
      <c r="A225" t="s">
        <v>3674</v>
      </c>
      <c r="B225" t="s">
        <v>3675</v>
      </c>
      <c r="C225" t="s">
        <v>3678</v>
      </c>
      <c r="D225" t="s">
        <v>3</v>
      </c>
      <c r="E225" t="s">
        <v>3679</v>
      </c>
      <c r="F225">
        <v>1.1979673</v>
      </c>
    </row>
    <row r="226" spans="1:6" x14ac:dyDescent="0.2">
      <c r="A226" t="s">
        <v>1834</v>
      </c>
      <c r="B226" t="s">
        <v>1835</v>
      </c>
      <c r="C226" t="s">
        <v>1842</v>
      </c>
      <c r="D226" t="s">
        <v>3</v>
      </c>
      <c r="E226" t="s">
        <v>1843</v>
      </c>
      <c r="F226">
        <v>1.1960086999999999</v>
      </c>
    </row>
    <row r="227" spans="1:6" x14ac:dyDescent="0.2">
      <c r="A227" t="s">
        <v>374</v>
      </c>
      <c r="B227" t="s">
        <v>375</v>
      </c>
      <c r="C227" t="s">
        <v>376</v>
      </c>
      <c r="D227" t="s">
        <v>3</v>
      </c>
      <c r="E227" t="s">
        <v>377</v>
      </c>
      <c r="F227">
        <v>1.1942699000000001</v>
      </c>
    </row>
    <row r="228" spans="1:6" x14ac:dyDescent="0.2">
      <c r="A228" t="s">
        <v>1684</v>
      </c>
      <c r="B228" t="s">
        <v>1685</v>
      </c>
      <c r="C228" t="s">
        <v>1694</v>
      </c>
      <c r="D228" t="s">
        <v>3</v>
      </c>
      <c r="E228" t="s">
        <v>1695</v>
      </c>
      <c r="F228">
        <v>1.1922242999999999</v>
      </c>
    </row>
    <row r="229" spans="1:6" x14ac:dyDescent="0.2">
      <c r="A229" t="s">
        <v>1834</v>
      </c>
      <c r="B229" t="s">
        <v>1835</v>
      </c>
      <c r="C229" t="s">
        <v>1836</v>
      </c>
      <c r="D229" t="s">
        <v>3</v>
      </c>
      <c r="E229" t="s">
        <v>1837</v>
      </c>
      <c r="F229">
        <v>1.1915433</v>
      </c>
    </row>
    <row r="230" spans="1:6" x14ac:dyDescent="0.2">
      <c r="A230" t="s">
        <v>476</v>
      </c>
      <c r="B230" t="s">
        <v>477</v>
      </c>
      <c r="C230" t="s">
        <v>486</v>
      </c>
      <c r="D230" t="s">
        <v>3</v>
      </c>
      <c r="E230" t="s">
        <v>487</v>
      </c>
      <c r="F230">
        <v>1.1909958</v>
      </c>
    </row>
    <row r="231" spans="1:6" x14ac:dyDescent="0.2">
      <c r="A231" t="s">
        <v>4230</v>
      </c>
      <c r="B231" t="s">
        <v>4231</v>
      </c>
      <c r="C231" t="s">
        <v>4748</v>
      </c>
      <c r="D231" t="s">
        <v>3</v>
      </c>
      <c r="E231" t="s">
        <v>4749</v>
      </c>
      <c r="F231">
        <v>1.1882010000000001</v>
      </c>
    </row>
    <row r="232" spans="1:6" x14ac:dyDescent="0.2">
      <c r="A232" t="s">
        <v>3506</v>
      </c>
      <c r="B232" t="s">
        <v>3507</v>
      </c>
      <c r="C232" t="s">
        <v>3556</v>
      </c>
      <c r="D232" t="s">
        <v>3</v>
      </c>
      <c r="E232" t="s">
        <v>3557</v>
      </c>
      <c r="F232">
        <v>1.1857008</v>
      </c>
    </row>
    <row r="233" spans="1:6" x14ac:dyDescent="0.2">
      <c r="A233" t="s">
        <v>3850</v>
      </c>
      <c r="B233" t="s">
        <v>3851</v>
      </c>
      <c r="C233" t="s">
        <v>4010</v>
      </c>
      <c r="D233" t="s">
        <v>3</v>
      </c>
      <c r="E233" t="s">
        <v>4011</v>
      </c>
      <c r="F233">
        <v>1.1851826000000001</v>
      </c>
    </row>
    <row r="234" spans="1:6" x14ac:dyDescent="0.2">
      <c r="A234" t="s">
        <v>4230</v>
      </c>
      <c r="B234" t="s">
        <v>4231</v>
      </c>
      <c r="C234" t="s">
        <v>4374</v>
      </c>
      <c r="D234" t="s">
        <v>3</v>
      </c>
      <c r="E234" t="s">
        <v>4375</v>
      </c>
      <c r="F234">
        <v>1.1842889999999999</v>
      </c>
    </row>
    <row r="235" spans="1:6" x14ac:dyDescent="0.2">
      <c r="A235" t="s">
        <v>2576</v>
      </c>
      <c r="B235" t="s">
        <v>2577</v>
      </c>
      <c r="C235" t="s">
        <v>2580</v>
      </c>
      <c r="D235" t="s">
        <v>3</v>
      </c>
      <c r="E235" t="s">
        <v>2581</v>
      </c>
      <c r="F235">
        <v>1.1824614</v>
      </c>
    </row>
    <row r="236" spans="1:6" x14ac:dyDescent="0.2">
      <c r="A236" t="s">
        <v>2756</v>
      </c>
      <c r="B236" t="s">
        <v>2757</v>
      </c>
      <c r="C236" t="s">
        <v>2758</v>
      </c>
      <c r="D236" t="s">
        <v>3</v>
      </c>
      <c r="E236" t="s">
        <v>2759</v>
      </c>
      <c r="F236">
        <v>1.1794055000000001</v>
      </c>
    </row>
    <row r="237" spans="1:6" x14ac:dyDescent="0.2">
      <c r="A237" t="s">
        <v>3814</v>
      </c>
      <c r="B237" t="s">
        <v>3815</v>
      </c>
      <c r="C237" t="s">
        <v>3818</v>
      </c>
      <c r="D237" t="s">
        <v>3</v>
      </c>
      <c r="E237" t="s">
        <v>3819</v>
      </c>
      <c r="F237">
        <v>1.1781963</v>
      </c>
    </row>
    <row r="238" spans="1:6" x14ac:dyDescent="0.2">
      <c r="A238" t="s">
        <v>1636</v>
      </c>
      <c r="B238" t="s">
        <v>1637</v>
      </c>
      <c r="C238" t="s">
        <v>1644</v>
      </c>
      <c r="D238" t="s">
        <v>3</v>
      </c>
      <c r="E238" t="s">
        <v>1645</v>
      </c>
      <c r="F238">
        <v>1.1750014</v>
      </c>
    </row>
    <row r="239" spans="1:6" x14ac:dyDescent="0.2">
      <c r="A239" t="s">
        <v>1406</v>
      </c>
      <c r="B239" t="s">
        <v>1407</v>
      </c>
      <c r="C239" t="s">
        <v>1422</v>
      </c>
      <c r="D239" t="s">
        <v>3</v>
      </c>
      <c r="E239" t="s">
        <v>1423</v>
      </c>
      <c r="F239">
        <v>1.1747513999999999</v>
      </c>
    </row>
    <row r="240" spans="1:6" x14ac:dyDescent="0.2">
      <c r="A240" t="s">
        <v>2934</v>
      </c>
      <c r="B240" t="s">
        <v>2935</v>
      </c>
      <c r="C240" t="s">
        <v>2940</v>
      </c>
      <c r="D240" t="s">
        <v>3</v>
      </c>
      <c r="E240" t="s">
        <v>2941</v>
      </c>
      <c r="F240">
        <v>1.1732018</v>
      </c>
    </row>
    <row r="241" spans="1:6" x14ac:dyDescent="0.2">
      <c r="A241" t="s">
        <v>1322</v>
      </c>
      <c r="B241" t="s">
        <v>1323</v>
      </c>
      <c r="C241" t="s">
        <v>1324</v>
      </c>
      <c r="D241" t="s">
        <v>3</v>
      </c>
      <c r="E241" t="s">
        <v>1325</v>
      </c>
      <c r="F241">
        <v>1.1725696000000001</v>
      </c>
    </row>
    <row r="242" spans="1:6" x14ac:dyDescent="0.2">
      <c r="A242" t="s">
        <v>3822</v>
      </c>
      <c r="B242" t="s">
        <v>3823</v>
      </c>
      <c r="C242" t="s">
        <v>3834</v>
      </c>
      <c r="D242" t="s">
        <v>3</v>
      </c>
      <c r="E242" t="s">
        <v>3835</v>
      </c>
      <c r="F242">
        <v>1.1709324999999999</v>
      </c>
    </row>
    <row r="243" spans="1:6" x14ac:dyDescent="0.2">
      <c r="A243" t="s">
        <v>4230</v>
      </c>
      <c r="B243" t="s">
        <v>4231</v>
      </c>
      <c r="C243" t="s">
        <v>4534</v>
      </c>
      <c r="D243" t="s">
        <v>3</v>
      </c>
      <c r="E243" t="s">
        <v>4535</v>
      </c>
      <c r="F243">
        <v>1.1693095</v>
      </c>
    </row>
    <row r="244" spans="1:6" x14ac:dyDescent="0.2">
      <c r="A244" t="s">
        <v>4230</v>
      </c>
      <c r="B244" t="s">
        <v>4231</v>
      </c>
      <c r="C244" t="s">
        <v>4786</v>
      </c>
      <c r="D244" t="s">
        <v>3</v>
      </c>
      <c r="E244" t="s">
        <v>4787</v>
      </c>
      <c r="F244">
        <v>1.1687821</v>
      </c>
    </row>
    <row r="245" spans="1:6" x14ac:dyDescent="0.2">
      <c r="A245" t="s">
        <v>3802</v>
      </c>
      <c r="B245" t="s">
        <v>3803</v>
      </c>
      <c r="C245" t="s">
        <v>3804</v>
      </c>
      <c r="D245" t="s">
        <v>3</v>
      </c>
      <c r="E245" t="s">
        <v>3805</v>
      </c>
      <c r="F245">
        <v>1.1678599000000001</v>
      </c>
    </row>
    <row r="246" spans="1:6" x14ac:dyDescent="0.2">
      <c r="A246" t="s">
        <v>1188</v>
      </c>
      <c r="B246" t="s">
        <v>1189</v>
      </c>
      <c r="C246" t="s">
        <v>1196</v>
      </c>
      <c r="D246" t="s">
        <v>3</v>
      </c>
      <c r="E246" t="s">
        <v>1197</v>
      </c>
      <c r="F246">
        <v>1.1636305</v>
      </c>
    </row>
    <row r="247" spans="1:6" x14ac:dyDescent="0.2">
      <c r="A247" t="s">
        <v>3198</v>
      </c>
      <c r="B247" t="s">
        <v>3199</v>
      </c>
      <c r="C247" t="s">
        <v>3242</v>
      </c>
      <c r="D247" t="s">
        <v>3</v>
      </c>
      <c r="E247" t="s">
        <v>3243</v>
      </c>
      <c r="F247">
        <v>1.1619827</v>
      </c>
    </row>
    <row r="248" spans="1:6" x14ac:dyDescent="0.2">
      <c r="A248" t="s">
        <v>1558</v>
      </c>
      <c r="B248" t="s">
        <v>1559</v>
      </c>
      <c r="C248" t="s">
        <v>1560</v>
      </c>
      <c r="D248" t="s">
        <v>3</v>
      </c>
      <c r="E248" t="s">
        <v>1561</v>
      </c>
      <c r="F248">
        <v>1.160952</v>
      </c>
    </row>
    <row r="249" spans="1:6" x14ac:dyDescent="0.2">
      <c r="A249" t="s">
        <v>2994</v>
      </c>
      <c r="B249" t="s">
        <v>2995</v>
      </c>
      <c r="C249" t="s">
        <v>2996</v>
      </c>
      <c r="D249" t="s">
        <v>3</v>
      </c>
      <c r="E249" t="s">
        <v>2997</v>
      </c>
      <c r="F249">
        <v>1.1607285000000001</v>
      </c>
    </row>
    <row r="250" spans="1:6" x14ac:dyDescent="0.2">
      <c r="A250" t="s">
        <v>2648</v>
      </c>
      <c r="B250" t="s">
        <v>2649</v>
      </c>
      <c r="C250" t="s">
        <v>2750</v>
      </c>
      <c r="D250" t="s">
        <v>3</v>
      </c>
      <c r="E250" t="s">
        <v>2751</v>
      </c>
      <c r="F250">
        <v>1.1584547999999999</v>
      </c>
    </row>
    <row r="251" spans="1:6" x14ac:dyDescent="0.2">
      <c r="A251" t="s">
        <v>1602</v>
      </c>
      <c r="B251" t="s">
        <v>1603</v>
      </c>
      <c r="C251" t="s">
        <v>1606</v>
      </c>
      <c r="D251" t="s">
        <v>3</v>
      </c>
      <c r="E251" t="s">
        <v>1607</v>
      </c>
      <c r="F251">
        <v>1.1579436999999999</v>
      </c>
    </row>
    <row r="252" spans="1:6" x14ac:dyDescent="0.2">
      <c r="A252" t="s">
        <v>560</v>
      </c>
      <c r="B252" t="s">
        <v>561</v>
      </c>
      <c r="C252" t="s">
        <v>564</v>
      </c>
      <c r="D252" t="s">
        <v>3</v>
      </c>
      <c r="E252" t="s">
        <v>565</v>
      </c>
      <c r="F252">
        <v>1.1569437</v>
      </c>
    </row>
    <row r="253" spans="1:6" x14ac:dyDescent="0.2">
      <c r="A253" t="s">
        <v>1436</v>
      </c>
      <c r="B253" t="s">
        <v>1437</v>
      </c>
      <c r="C253" t="s">
        <v>1442</v>
      </c>
      <c r="D253" t="s">
        <v>3</v>
      </c>
      <c r="E253" t="s">
        <v>1443</v>
      </c>
      <c r="F253">
        <v>1.1560465</v>
      </c>
    </row>
    <row r="254" spans="1:6" x14ac:dyDescent="0.2">
      <c r="A254" t="s">
        <v>1326</v>
      </c>
      <c r="B254" t="s">
        <v>1327</v>
      </c>
      <c r="C254" t="s">
        <v>1328</v>
      </c>
      <c r="D254" t="s">
        <v>3</v>
      </c>
      <c r="E254" t="s">
        <v>1372</v>
      </c>
      <c r="F254">
        <v>1.1558949999999999</v>
      </c>
    </row>
    <row r="255" spans="1:6" x14ac:dyDescent="0.2">
      <c r="A255" t="s">
        <v>2826</v>
      </c>
      <c r="B255" t="s">
        <v>2827</v>
      </c>
      <c r="C255" t="s">
        <v>2840</v>
      </c>
      <c r="D255" t="s">
        <v>3</v>
      </c>
      <c r="E255" t="s">
        <v>2841</v>
      </c>
      <c r="F255">
        <v>1.1533789999999999</v>
      </c>
    </row>
    <row r="256" spans="1:6" x14ac:dyDescent="0.2">
      <c r="A256" t="s">
        <v>2470</v>
      </c>
      <c r="B256" t="s">
        <v>2471</v>
      </c>
      <c r="C256" t="s">
        <v>2472</v>
      </c>
      <c r="D256" t="s">
        <v>3</v>
      </c>
      <c r="E256" t="s">
        <v>2473</v>
      </c>
      <c r="F256">
        <v>1.1507946</v>
      </c>
    </row>
    <row r="257" spans="1:9" x14ac:dyDescent="0.2">
      <c r="A257" t="s">
        <v>432</v>
      </c>
      <c r="B257" t="s">
        <v>433</v>
      </c>
      <c r="C257" t="s">
        <v>446</v>
      </c>
      <c r="D257" t="s">
        <v>3</v>
      </c>
      <c r="E257" t="s">
        <v>447</v>
      </c>
      <c r="F257">
        <v>1.1486965</v>
      </c>
    </row>
    <row r="258" spans="1:9" x14ac:dyDescent="0.2">
      <c r="A258" t="s">
        <v>2934</v>
      </c>
      <c r="B258" t="s">
        <v>2935</v>
      </c>
      <c r="C258" t="s">
        <v>2944</v>
      </c>
      <c r="D258" t="s">
        <v>3</v>
      </c>
      <c r="E258" t="s">
        <v>2945</v>
      </c>
      <c r="F258">
        <v>1.1446902999999999</v>
      </c>
      <c r="G258" t="s">
        <v>251</v>
      </c>
      <c r="H258" t="s">
        <v>251</v>
      </c>
      <c r="I258" t="s">
        <v>251</v>
      </c>
    </row>
    <row r="259" spans="1:9" x14ac:dyDescent="0.2">
      <c r="A259" t="s">
        <v>4230</v>
      </c>
      <c r="B259" t="s">
        <v>4231</v>
      </c>
      <c r="C259" t="s">
        <v>4602</v>
      </c>
      <c r="D259" t="s">
        <v>3</v>
      </c>
      <c r="E259" t="s">
        <v>4603</v>
      </c>
      <c r="F259">
        <v>1.1435647</v>
      </c>
    </row>
    <row r="260" spans="1:9" x14ac:dyDescent="0.2">
      <c r="A260" t="s">
        <v>3198</v>
      </c>
      <c r="B260" t="s">
        <v>3199</v>
      </c>
      <c r="C260" t="s">
        <v>3226</v>
      </c>
      <c r="D260" t="s">
        <v>3</v>
      </c>
      <c r="E260" t="s">
        <v>3227</v>
      </c>
      <c r="F260">
        <v>1.1428727000000001</v>
      </c>
    </row>
    <row r="261" spans="1:9" x14ac:dyDescent="0.2">
      <c r="A261" t="s">
        <v>2270</v>
      </c>
      <c r="B261" t="s">
        <v>2271</v>
      </c>
      <c r="C261" t="s">
        <v>2272</v>
      </c>
      <c r="D261" t="s">
        <v>3</v>
      </c>
      <c r="E261" t="s">
        <v>2273</v>
      </c>
      <c r="F261">
        <v>1.1401452000000001</v>
      </c>
    </row>
    <row r="262" spans="1:9" x14ac:dyDescent="0.2">
      <c r="A262" t="s">
        <v>1594</v>
      </c>
      <c r="B262" t="s">
        <v>1595</v>
      </c>
      <c r="C262" t="s">
        <v>1596</v>
      </c>
      <c r="D262" t="s">
        <v>3</v>
      </c>
      <c r="E262" t="s">
        <v>1597</v>
      </c>
      <c r="F262">
        <v>1.1389308</v>
      </c>
    </row>
    <row r="263" spans="1:9" x14ac:dyDescent="0.2">
      <c r="A263" t="s">
        <v>3850</v>
      </c>
      <c r="B263" t="s">
        <v>3851</v>
      </c>
      <c r="C263" t="s">
        <v>3966</v>
      </c>
      <c r="D263" t="s">
        <v>3</v>
      </c>
      <c r="E263" t="s">
        <v>3967</v>
      </c>
      <c r="F263">
        <v>1.1381216000000001</v>
      </c>
    </row>
    <row r="264" spans="1:9" x14ac:dyDescent="0.2">
      <c r="A264" t="s">
        <v>3296</v>
      </c>
      <c r="B264" t="s">
        <v>3297</v>
      </c>
      <c r="C264" t="s">
        <v>3300</v>
      </c>
      <c r="D264" t="s">
        <v>3</v>
      </c>
      <c r="E264" t="s">
        <v>3301</v>
      </c>
      <c r="F264">
        <v>1.1345023999999999</v>
      </c>
    </row>
    <row r="265" spans="1:9" x14ac:dyDescent="0.2">
      <c r="A265" t="s">
        <v>3154</v>
      </c>
      <c r="B265" t="s">
        <v>3155</v>
      </c>
      <c r="C265" t="s">
        <v>3160</v>
      </c>
      <c r="D265" t="s">
        <v>3</v>
      </c>
      <c r="E265" t="s">
        <v>3161</v>
      </c>
      <c r="F265">
        <v>1.1343337</v>
      </c>
    </row>
    <row r="266" spans="1:9" x14ac:dyDescent="0.2">
      <c r="A266" t="s">
        <v>4230</v>
      </c>
      <c r="B266" t="s">
        <v>4231</v>
      </c>
      <c r="C266" t="s">
        <v>4242</v>
      </c>
      <c r="D266" t="s">
        <v>3</v>
      </c>
      <c r="E266" t="s">
        <v>4243</v>
      </c>
      <c r="F266">
        <v>1.1308665</v>
      </c>
    </row>
    <row r="267" spans="1:9" x14ac:dyDescent="0.2">
      <c r="A267" t="s">
        <v>876</v>
      </c>
      <c r="B267" t="s">
        <v>877</v>
      </c>
      <c r="C267" t="s">
        <v>880</v>
      </c>
      <c r="D267" t="s">
        <v>3</v>
      </c>
      <c r="E267" t="s">
        <v>881</v>
      </c>
      <c r="F267">
        <v>1.1277820000000001</v>
      </c>
    </row>
    <row r="268" spans="1:9" x14ac:dyDescent="0.2">
      <c r="A268" t="s">
        <v>3506</v>
      </c>
      <c r="B268" t="s">
        <v>3507</v>
      </c>
      <c r="C268" t="s">
        <v>3508</v>
      </c>
      <c r="D268" t="s">
        <v>3</v>
      </c>
      <c r="E268" t="s">
        <v>3509</v>
      </c>
      <c r="F268">
        <v>1.1275896999999999</v>
      </c>
    </row>
    <row r="269" spans="1:9" x14ac:dyDescent="0.2">
      <c r="A269">
        <v>5.2</v>
      </c>
      <c r="B269" t="s">
        <v>249</v>
      </c>
      <c r="C269" t="s">
        <v>250</v>
      </c>
      <c r="D269" t="s">
        <v>3</v>
      </c>
      <c r="E269" t="s">
        <v>252</v>
      </c>
      <c r="F269">
        <v>1.1265205</v>
      </c>
    </row>
    <row r="270" spans="1:9" x14ac:dyDescent="0.2">
      <c r="A270" t="s">
        <v>3850</v>
      </c>
      <c r="B270" t="s">
        <v>3851</v>
      </c>
      <c r="C270" t="s">
        <v>3888</v>
      </c>
      <c r="D270" t="s">
        <v>3</v>
      </c>
      <c r="E270" t="s">
        <v>3889</v>
      </c>
      <c r="F270">
        <v>1.1252822</v>
      </c>
    </row>
    <row r="271" spans="1:9" x14ac:dyDescent="0.2">
      <c r="A271" t="s">
        <v>3506</v>
      </c>
      <c r="B271" t="s">
        <v>3507</v>
      </c>
      <c r="C271" t="s">
        <v>3576</v>
      </c>
      <c r="D271" t="s">
        <v>3</v>
      </c>
      <c r="E271" t="s">
        <v>3577</v>
      </c>
      <c r="F271">
        <v>1.1236823</v>
      </c>
    </row>
    <row r="272" spans="1:9" x14ac:dyDescent="0.2">
      <c r="A272" t="s">
        <v>1756</v>
      </c>
      <c r="B272" t="s">
        <v>1757</v>
      </c>
      <c r="C272" t="s">
        <v>1760</v>
      </c>
      <c r="D272" t="s">
        <v>3</v>
      </c>
      <c r="E272" t="s">
        <v>1761</v>
      </c>
      <c r="F272">
        <v>1.1226677</v>
      </c>
    </row>
    <row r="273" spans="1:6" x14ac:dyDescent="0.2">
      <c r="A273" t="s">
        <v>3316</v>
      </c>
      <c r="B273" t="s">
        <v>3317</v>
      </c>
      <c r="C273" t="s">
        <v>3330</v>
      </c>
      <c r="D273" t="s">
        <v>3</v>
      </c>
      <c r="E273" t="s">
        <v>3331</v>
      </c>
      <c r="F273">
        <v>1.1211869999999999</v>
      </c>
    </row>
    <row r="274" spans="1:6" x14ac:dyDescent="0.2">
      <c r="A274" t="s">
        <v>2566</v>
      </c>
      <c r="B274" t="s">
        <v>2567</v>
      </c>
      <c r="C274" t="s">
        <v>2568</v>
      </c>
      <c r="D274" t="s">
        <v>3</v>
      </c>
      <c r="E274" t="s">
        <v>2569</v>
      </c>
      <c r="F274">
        <v>1.1210796999999999</v>
      </c>
    </row>
    <row r="275" spans="1:6" x14ac:dyDescent="0.2">
      <c r="A275" t="s">
        <v>1866</v>
      </c>
      <c r="B275" t="s">
        <v>1867</v>
      </c>
      <c r="C275" t="s">
        <v>1870</v>
      </c>
      <c r="D275" t="s">
        <v>3</v>
      </c>
      <c r="E275" t="s">
        <v>1871</v>
      </c>
      <c r="F275">
        <v>1.1209788000000001</v>
      </c>
    </row>
    <row r="276" spans="1:6" x14ac:dyDescent="0.2">
      <c r="A276" t="s">
        <v>1926</v>
      </c>
      <c r="B276" t="s">
        <v>1927</v>
      </c>
      <c r="C276" t="s">
        <v>1928</v>
      </c>
      <c r="D276" t="s">
        <v>3</v>
      </c>
      <c r="E276" t="s">
        <v>1929</v>
      </c>
      <c r="F276">
        <v>1.1195512000000001</v>
      </c>
    </row>
    <row r="277" spans="1:6" x14ac:dyDescent="0.2">
      <c r="A277" t="s">
        <v>1904</v>
      </c>
      <c r="B277" t="s">
        <v>1905</v>
      </c>
      <c r="C277" t="s">
        <v>1908</v>
      </c>
      <c r="D277" t="s">
        <v>3</v>
      </c>
      <c r="E277" t="s">
        <v>1909</v>
      </c>
      <c r="F277">
        <v>1.1121966000000001</v>
      </c>
    </row>
    <row r="278" spans="1:6" x14ac:dyDescent="0.2">
      <c r="A278" t="s">
        <v>3850</v>
      </c>
      <c r="B278" t="s">
        <v>3851</v>
      </c>
      <c r="C278" t="s">
        <v>3856</v>
      </c>
      <c r="D278" t="s">
        <v>3</v>
      </c>
      <c r="E278" t="s">
        <v>3857</v>
      </c>
      <c r="F278">
        <v>1.1112127000000001</v>
      </c>
    </row>
    <row r="279" spans="1:6" x14ac:dyDescent="0.2">
      <c r="A279" t="s">
        <v>4222</v>
      </c>
      <c r="B279" t="s">
        <v>4223</v>
      </c>
      <c r="C279" t="s">
        <v>4224</v>
      </c>
      <c r="D279" t="s">
        <v>3</v>
      </c>
      <c r="E279" t="s">
        <v>4225</v>
      </c>
      <c r="F279">
        <v>1.1094387999999999</v>
      </c>
    </row>
    <row r="280" spans="1:6" x14ac:dyDescent="0.2">
      <c r="A280" t="s">
        <v>3342</v>
      </c>
      <c r="B280" t="s">
        <v>3343</v>
      </c>
      <c r="C280" t="s">
        <v>3366</v>
      </c>
      <c r="D280" t="s">
        <v>3</v>
      </c>
      <c r="E280" t="s">
        <v>3367</v>
      </c>
      <c r="F280">
        <v>1.1071635</v>
      </c>
    </row>
    <row r="281" spans="1:6" x14ac:dyDescent="0.2">
      <c r="A281" t="s">
        <v>4230</v>
      </c>
      <c r="B281" t="s">
        <v>4231</v>
      </c>
      <c r="C281" t="s">
        <v>4684</v>
      </c>
      <c r="D281" t="s">
        <v>3</v>
      </c>
      <c r="E281" t="s">
        <v>4685</v>
      </c>
      <c r="F281">
        <v>1.1059030000000001</v>
      </c>
    </row>
    <row r="282" spans="1:6" x14ac:dyDescent="0.2">
      <c r="A282" t="s">
        <v>3850</v>
      </c>
      <c r="B282" t="s">
        <v>3851</v>
      </c>
      <c r="C282" t="s">
        <v>3972</v>
      </c>
      <c r="D282" t="s">
        <v>3</v>
      </c>
      <c r="E282" t="s">
        <v>3973</v>
      </c>
      <c r="F282">
        <v>1.1057729000000001</v>
      </c>
    </row>
    <row r="283" spans="1:6" x14ac:dyDescent="0.2">
      <c r="A283" t="s">
        <v>1888</v>
      </c>
      <c r="B283" t="s">
        <v>1889</v>
      </c>
      <c r="C283" t="s">
        <v>1892</v>
      </c>
      <c r="D283" t="s">
        <v>3</v>
      </c>
      <c r="E283" t="s">
        <v>1893</v>
      </c>
      <c r="F283">
        <v>1.1056051</v>
      </c>
    </row>
    <row r="284" spans="1:6" x14ac:dyDescent="0.2">
      <c r="A284" t="s">
        <v>3154</v>
      </c>
      <c r="B284" t="s">
        <v>3155</v>
      </c>
      <c r="C284" t="s">
        <v>3156</v>
      </c>
      <c r="D284" t="s">
        <v>3</v>
      </c>
      <c r="E284" t="s">
        <v>3157</v>
      </c>
      <c r="F284">
        <v>1.1050712</v>
      </c>
    </row>
    <row r="285" spans="1:6" x14ac:dyDescent="0.2">
      <c r="A285" t="s">
        <v>4230</v>
      </c>
      <c r="B285" t="s">
        <v>4231</v>
      </c>
      <c r="C285" t="s">
        <v>4772</v>
      </c>
      <c r="D285" t="s">
        <v>3</v>
      </c>
      <c r="E285" t="s">
        <v>4773</v>
      </c>
      <c r="F285">
        <v>1.1034653000000001</v>
      </c>
    </row>
    <row r="286" spans="1:6" x14ac:dyDescent="0.2">
      <c r="A286" t="s">
        <v>4230</v>
      </c>
      <c r="B286" t="s">
        <v>4231</v>
      </c>
      <c r="C286" t="s">
        <v>4452</v>
      </c>
      <c r="D286" t="s">
        <v>3</v>
      </c>
      <c r="E286" t="s">
        <v>4453</v>
      </c>
      <c r="F286">
        <v>1.1019582000000001</v>
      </c>
    </row>
    <row r="287" spans="1:6" x14ac:dyDescent="0.2">
      <c r="A287" t="s">
        <v>2316</v>
      </c>
      <c r="B287" t="s">
        <v>2317</v>
      </c>
      <c r="C287" t="s">
        <v>2318</v>
      </c>
      <c r="D287" t="s">
        <v>3</v>
      </c>
      <c r="E287" t="s">
        <v>2319</v>
      </c>
      <c r="F287">
        <v>1.1009169000000001</v>
      </c>
    </row>
    <row r="288" spans="1:6" x14ac:dyDescent="0.2">
      <c r="A288" t="s">
        <v>490</v>
      </c>
      <c r="B288" t="s">
        <v>491</v>
      </c>
      <c r="C288" t="s">
        <v>496</v>
      </c>
      <c r="D288" t="s">
        <v>3</v>
      </c>
      <c r="E288" t="s">
        <v>497</v>
      </c>
      <c r="F288">
        <v>1.1008214000000001</v>
      </c>
    </row>
    <row r="289" spans="1:6" x14ac:dyDescent="0.2">
      <c r="A289" t="s">
        <v>4114</v>
      </c>
      <c r="B289" t="s">
        <v>4115</v>
      </c>
      <c r="C289" t="s">
        <v>4116</v>
      </c>
      <c r="D289" t="s">
        <v>3</v>
      </c>
      <c r="E289" t="s">
        <v>4117</v>
      </c>
      <c r="F289">
        <v>1.0986445</v>
      </c>
    </row>
    <row r="290" spans="1:6" x14ac:dyDescent="0.2">
      <c r="A290" t="s">
        <v>3342</v>
      </c>
      <c r="B290" t="s">
        <v>3343</v>
      </c>
      <c r="C290" t="s">
        <v>3374</v>
      </c>
      <c r="D290" t="s">
        <v>3</v>
      </c>
      <c r="E290" t="s">
        <v>3375</v>
      </c>
      <c r="F290">
        <v>1.0960048</v>
      </c>
    </row>
    <row r="291" spans="1:6" x14ac:dyDescent="0.2">
      <c r="A291" t="s">
        <v>2164</v>
      </c>
      <c r="B291" t="s">
        <v>2165</v>
      </c>
      <c r="C291" t="s">
        <v>2186</v>
      </c>
      <c r="D291" t="s">
        <v>3</v>
      </c>
      <c r="E291" t="s">
        <v>2187</v>
      </c>
      <c r="F291">
        <v>1.0935337999999999</v>
      </c>
    </row>
    <row r="292" spans="1:6" x14ac:dyDescent="0.2">
      <c r="A292" t="s">
        <v>2790</v>
      </c>
      <c r="B292" t="s">
        <v>2791</v>
      </c>
      <c r="C292" t="s">
        <v>2798</v>
      </c>
      <c r="D292" t="s">
        <v>3</v>
      </c>
      <c r="E292" t="s">
        <v>2799</v>
      </c>
      <c r="F292">
        <v>1.0922934</v>
      </c>
    </row>
    <row r="293" spans="1:6" x14ac:dyDescent="0.2">
      <c r="A293" t="s">
        <v>634</v>
      </c>
      <c r="B293" t="s">
        <v>635</v>
      </c>
      <c r="C293" t="s">
        <v>640</v>
      </c>
      <c r="D293" t="s">
        <v>3</v>
      </c>
      <c r="E293" t="s">
        <v>641</v>
      </c>
      <c r="F293">
        <v>1.0912276999999999</v>
      </c>
    </row>
    <row r="294" spans="1:6" x14ac:dyDescent="0.2">
      <c r="A294" t="s">
        <v>2648</v>
      </c>
      <c r="B294" t="s">
        <v>2649</v>
      </c>
      <c r="C294" t="s">
        <v>2678</v>
      </c>
      <c r="D294" t="s">
        <v>3</v>
      </c>
      <c r="E294" t="s">
        <v>2679</v>
      </c>
      <c r="F294">
        <v>1.0891047</v>
      </c>
    </row>
    <row r="295" spans="1:6" x14ac:dyDescent="0.2">
      <c r="A295" t="s">
        <v>508</v>
      </c>
      <c r="B295" t="s">
        <v>509</v>
      </c>
      <c r="C295" t="s">
        <v>516</v>
      </c>
      <c r="D295" t="s">
        <v>3</v>
      </c>
      <c r="E295" t="s">
        <v>517</v>
      </c>
      <c r="F295">
        <v>1.0888507000000001</v>
      </c>
    </row>
    <row r="296" spans="1:6" x14ac:dyDescent="0.2">
      <c r="A296" t="s">
        <v>3342</v>
      </c>
      <c r="B296" t="s">
        <v>3343</v>
      </c>
      <c r="C296" t="s">
        <v>3364</v>
      </c>
      <c r="D296" t="s">
        <v>3</v>
      </c>
      <c r="E296" t="s">
        <v>3365</v>
      </c>
      <c r="F296">
        <v>1.0875964</v>
      </c>
    </row>
    <row r="297" spans="1:6" x14ac:dyDescent="0.2">
      <c r="A297" t="s">
        <v>1602</v>
      </c>
      <c r="B297" t="s">
        <v>1603</v>
      </c>
      <c r="C297" t="s">
        <v>1604</v>
      </c>
      <c r="D297" t="s">
        <v>3</v>
      </c>
      <c r="E297" t="s">
        <v>1605</v>
      </c>
      <c r="F297">
        <v>1.0851824999999999</v>
      </c>
    </row>
    <row r="298" spans="1:6" x14ac:dyDescent="0.2">
      <c r="A298" t="s">
        <v>4196</v>
      </c>
      <c r="B298" t="s">
        <v>4197</v>
      </c>
      <c r="C298" t="s">
        <v>4200</v>
      </c>
      <c r="D298" t="s">
        <v>3</v>
      </c>
      <c r="E298" t="s">
        <v>4201</v>
      </c>
      <c r="F298">
        <v>1.0844723999999999</v>
      </c>
    </row>
    <row r="299" spans="1:6" x14ac:dyDescent="0.2">
      <c r="A299" t="s">
        <v>604</v>
      </c>
      <c r="B299" t="s">
        <v>605</v>
      </c>
      <c r="C299" t="s">
        <v>606</v>
      </c>
      <c r="D299" t="s">
        <v>3</v>
      </c>
      <c r="E299" t="s">
        <v>607</v>
      </c>
      <c r="F299">
        <v>1.0812805999999999</v>
      </c>
    </row>
    <row r="300" spans="1:6" x14ac:dyDescent="0.2">
      <c r="A300" t="s">
        <v>195</v>
      </c>
      <c r="B300" t="s">
        <v>196</v>
      </c>
      <c r="C300" t="s">
        <v>197</v>
      </c>
      <c r="D300" t="s">
        <v>3</v>
      </c>
      <c r="E300" t="s">
        <v>198</v>
      </c>
      <c r="F300">
        <v>1.0804986000000001</v>
      </c>
    </row>
    <row r="301" spans="1:6" x14ac:dyDescent="0.2">
      <c r="A301" t="s">
        <v>914</v>
      </c>
      <c r="B301" t="s">
        <v>915</v>
      </c>
      <c r="C301" t="s">
        <v>916</v>
      </c>
      <c r="D301" t="s">
        <v>3</v>
      </c>
      <c r="E301" t="s">
        <v>917</v>
      </c>
      <c r="F301">
        <v>1.0802670999999999</v>
      </c>
    </row>
    <row r="302" spans="1:6" x14ac:dyDescent="0.2">
      <c r="A302" t="s">
        <v>1502</v>
      </c>
      <c r="B302" t="s">
        <v>1503</v>
      </c>
      <c r="C302" t="s">
        <v>1504</v>
      </c>
      <c r="D302" t="s">
        <v>3</v>
      </c>
      <c r="E302" t="s">
        <v>1505</v>
      </c>
      <c r="F302">
        <v>1.0799402</v>
      </c>
    </row>
    <row r="303" spans="1:6" x14ac:dyDescent="0.2">
      <c r="A303" t="s">
        <v>1636</v>
      </c>
      <c r="B303" t="s">
        <v>1637</v>
      </c>
      <c r="C303" t="s">
        <v>1646</v>
      </c>
      <c r="D303" t="s">
        <v>3</v>
      </c>
      <c r="E303" t="s">
        <v>1647</v>
      </c>
      <c r="F303">
        <v>1.0786346</v>
      </c>
    </row>
    <row r="304" spans="1:6" x14ac:dyDescent="0.2">
      <c r="A304" t="s">
        <v>1752</v>
      </c>
      <c r="B304" t="s">
        <v>1753</v>
      </c>
      <c r="C304" t="s">
        <v>1754</v>
      </c>
      <c r="D304" t="s">
        <v>3</v>
      </c>
      <c r="E304" t="s">
        <v>1755</v>
      </c>
      <c r="F304">
        <v>1.0766878</v>
      </c>
    </row>
    <row r="305" spans="1:6" x14ac:dyDescent="0.2">
      <c r="A305" t="s">
        <v>1726</v>
      </c>
      <c r="B305" t="s">
        <v>1727</v>
      </c>
      <c r="C305" t="s">
        <v>1740</v>
      </c>
      <c r="D305" t="s">
        <v>3</v>
      </c>
      <c r="E305" t="s">
        <v>1741</v>
      </c>
      <c r="F305">
        <v>1.0747253000000001</v>
      </c>
    </row>
    <row r="306" spans="1:6" x14ac:dyDescent="0.2">
      <c r="A306" t="s">
        <v>3850</v>
      </c>
      <c r="B306" t="s">
        <v>3851</v>
      </c>
      <c r="C306" t="s">
        <v>3884</v>
      </c>
      <c r="D306" t="s">
        <v>3</v>
      </c>
      <c r="E306" t="s">
        <v>3885</v>
      </c>
      <c r="F306">
        <v>1.07239</v>
      </c>
    </row>
    <row r="307" spans="1:6" x14ac:dyDescent="0.2">
      <c r="A307" t="s">
        <v>4230</v>
      </c>
      <c r="B307" t="s">
        <v>4231</v>
      </c>
      <c r="C307" t="s">
        <v>4566</v>
      </c>
      <c r="D307" t="s">
        <v>3</v>
      </c>
      <c r="E307" t="s">
        <v>4567</v>
      </c>
      <c r="F307">
        <v>1.0687925</v>
      </c>
    </row>
    <row r="308" spans="1:6" x14ac:dyDescent="0.2">
      <c r="A308" t="s">
        <v>1132</v>
      </c>
      <c r="B308" t="s">
        <v>1133</v>
      </c>
      <c r="C308" t="s">
        <v>1136</v>
      </c>
      <c r="D308" t="s">
        <v>3</v>
      </c>
      <c r="E308" t="s">
        <v>1137</v>
      </c>
      <c r="F308">
        <v>1.0662076</v>
      </c>
    </row>
    <row r="309" spans="1:6" x14ac:dyDescent="0.2">
      <c r="A309" t="s">
        <v>1888</v>
      </c>
      <c r="B309" t="s">
        <v>1889</v>
      </c>
      <c r="C309" t="s">
        <v>1890</v>
      </c>
      <c r="D309" t="s">
        <v>3</v>
      </c>
      <c r="E309" t="s">
        <v>1891</v>
      </c>
      <c r="F309">
        <v>1.0607154000000001</v>
      </c>
    </row>
    <row r="310" spans="1:6" x14ac:dyDescent="0.2">
      <c r="A310" t="s">
        <v>57</v>
      </c>
      <c r="B310" t="s">
        <v>58</v>
      </c>
      <c r="C310" t="s">
        <v>59</v>
      </c>
      <c r="D310" t="s">
        <v>3</v>
      </c>
      <c r="E310" t="s">
        <v>104</v>
      </c>
      <c r="F310">
        <v>1.0593351</v>
      </c>
    </row>
    <row r="311" spans="1:6" x14ac:dyDescent="0.2">
      <c r="A311" t="s">
        <v>2880</v>
      </c>
      <c r="B311" t="s">
        <v>2881</v>
      </c>
      <c r="C311" t="s">
        <v>2884</v>
      </c>
      <c r="D311" t="s">
        <v>3</v>
      </c>
      <c r="E311" t="s">
        <v>2885</v>
      </c>
      <c r="F311">
        <v>1.0579885</v>
      </c>
    </row>
    <row r="312" spans="1:6" x14ac:dyDescent="0.2">
      <c r="A312" t="s">
        <v>460</v>
      </c>
      <c r="B312" t="s">
        <v>461</v>
      </c>
      <c r="C312" t="s">
        <v>466</v>
      </c>
      <c r="D312" t="s">
        <v>3</v>
      </c>
      <c r="E312" t="s">
        <v>467</v>
      </c>
      <c r="F312">
        <v>1.0577589999999999</v>
      </c>
    </row>
    <row r="313" spans="1:6" x14ac:dyDescent="0.2">
      <c r="A313" t="s">
        <v>3140</v>
      </c>
      <c r="B313" t="s">
        <v>3141</v>
      </c>
      <c r="C313" t="s">
        <v>3142</v>
      </c>
      <c r="D313" t="s">
        <v>3</v>
      </c>
      <c r="E313" t="s">
        <v>3143</v>
      </c>
      <c r="F313">
        <v>1.057644</v>
      </c>
    </row>
    <row r="314" spans="1:6" x14ac:dyDescent="0.2">
      <c r="A314" t="s">
        <v>448</v>
      </c>
      <c r="B314" t="s">
        <v>449</v>
      </c>
      <c r="C314" t="s">
        <v>450</v>
      </c>
      <c r="D314" t="s">
        <v>3</v>
      </c>
      <c r="E314" t="s">
        <v>451</v>
      </c>
      <c r="F314">
        <v>1.0561566</v>
      </c>
    </row>
    <row r="315" spans="1:6" x14ac:dyDescent="0.2">
      <c r="A315" t="s">
        <v>2850</v>
      </c>
      <c r="B315" t="s">
        <v>2851</v>
      </c>
      <c r="C315" t="s">
        <v>2852</v>
      </c>
      <c r="D315" t="s">
        <v>3</v>
      </c>
      <c r="E315" t="s">
        <v>2853</v>
      </c>
      <c r="F315">
        <v>1.0531155999999999</v>
      </c>
    </row>
    <row r="316" spans="1:6" x14ac:dyDescent="0.2">
      <c r="A316" t="s">
        <v>1132</v>
      </c>
      <c r="B316" t="s">
        <v>1133</v>
      </c>
      <c r="C316" t="s">
        <v>1146</v>
      </c>
      <c r="D316" t="s">
        <v>3</v>
      </c>
      <c r="E316" t="s">
        <v>1147</v>
      </c>
      <c r="F316">
        <v>1.0499559999999999</v>
      </c>
    </row>
    <row r="317" spans="1:6" x14ac:dyDescent="0.2">
      <c r="A317" t="s">
        <v>1904</v>
      </c>
      <c r="B317" t="s">
        <v>1905</v>
      </c>
      <c r="C317" t="s">
        <v>1906</v>
      </c>
      <c r="D317" t="s">
        <v>3</v>
      </c>
      <c r="E317" t="s">
        <v>1907</v>
      </c>
      <c r="F317">
        <v>1.0483328000000001</v>
      </c>
    </row>
    <row r="318" spans="1:6" x14ac:dyDescent="0.2">
      <c r="A318" t="s">
        <v>4230</v>
      </c>
      <c r="B318" t="s">
        <v>4231</v>
      </c>
      <c r="C318" t="s">
        <v>4768</v>
      </c>
      <c r="D318" t="s">
        <v>3</v>
      </c>
      <c r="E318" t="s">
        <v>4769</v>
      </c>
      <c r="F318">
        <v>1.0474565</v>
      </c>
    </row>
    <row r="319" spans="1:6" x14ac:dyDescent="0.2">
      <c r="A319" t="s">
        <v>1090</v>
      </c>
      <c r="B319" t="s">
        <v>1091</v>
      </c>
      <c r="C319" t="s">
        <v>1094</v>
      </c>
      <c r="D319" t="s">
        <v>3</v>
      </c>
      <c r="E319" t="s">
        <v>1095</v>
      </c>
      <c r="F319">
        <v>1.0459936000000001</v>
      </c>
    </row>
    <row r="320" spans="1:6" x14ac:dyDescent="0.2">
      <c r="A320" t="s">
        <v>2164</v>
      </c>
      <c r="B320" t="s">
        <v>2165</v>
      </c>
      <c r="C320" t="s">
        <v>2176</v>
      </c>
      <c r="D320" t="s">
        <v>3</v>
      </c>
      <c r="E320" t="s">
        <v>2177</v>
      </c>
      <c r="F320">
        <v>1.0453101</v>
      </c>
    </row>
    <row r="321" spans="1:6" x14ac:dyDescent="0.2">
      <c r="A321" t="s">
        <v>4114</v>
      </c>
      <c r="B321" t="s">
        <v>4115</v>
      </c>
      <c r="C321" t="s">
        <v>4134</v>
      </c>
      <c r="D321" t="s">
        <v>3</v>
      </c>
      <c r="E321" t="s">
        <v>4135</v>
      </c>
      <c r="F321">
        <v>1.0447477999999999</v>
      </c>
    </row>
    <row r="322" spans="1:6" x14ac:dyDescent="0.2">
      <c r="A322" t="s">
        <v>3764</v>
      </c>
      <c r="B322" t="s">
        <v>3765</v>
      </c>
      <c r="C322" t="s">
        <v>3766</v>
      </c>
      <c r="D322" t="s">
        <v>3</v>
      </c>
      <c r="E322" t="s">
        <v>3767</v>
      </c>
      <c r="F322">
        <v>1.0416192</v>
      </c>
    </row>
    <row r="323" spans="1:6" x14ac:dyDescent="0.2">
      <c r="A323" t="s">
        <v>3506</v>
      </c>
      <c r="B323" t="s">
        <v>3507</v>
      </c>
      <c r="C323" t="s">
        <v>3572</v>
      </c>
      <c r="D323" t="s">
        <v>3</v>
      </c>
      <c r="E323" t="s">
        <v>3573</v>
      </c>
      <c r="F323">
        <v>1.0408325</v>
      </c>
    </row>
    <row r="324" spans="1:6" x14ac:dyDescent="0.2">
      <c r="A324" t="s">
        <v>1347</v>
      </c>
      <c r="B324" t="s">
        <v>1348</v>
      </c>
      <c r="C324" t="s">
        <v>1349</v>
      </c>
      <c r="D324" t="s">
        <v>3</v>
      </c>
      <c r="E324" t="s">
        <v>1379</v>
      </c>
      <c r="F324">
        <v>1.0395786</v>
      </c>
    </row>
    <row r="325" spans="1:6" x14ac:dyDescent="0.2">
      <c r="A325" t="s">
        <v>4230</v>
      </c>
      <c r="B325" t="s">
        <v>4231</v>
      </c>
      <c r="C325" t="s">
        <v>4640</v>
      </c>
      <c r="D325" t="s">
        <v>3</v>
      </c>
      <c r="E325" t="s">
        <v>4641</v>
      </c>
      <c r="F325">
        <v>1.0372767000000001</v>
      </c>
    </row>
    <row r="326" spans="1:6" x14ac:dyDescent="0.2">
      <c r="A326" t="s">
        <v>1636</v>
      </c>
      <c r="B326" t="s">
        <v>1637</v>
      </c>
      <c r="C326" t="s">
        <v>1656</v>
      </c>
      <c r="D326" t="s">
        <v>3</v>
      </c>
      <c r="E326" t="s">
        <v>1657</v>
      </c>
      <c r="F326">
        <v>1.0368390000000001</v>
      </c>
    </row>
    <row r="327" spans="1:6" x14ac:dyDescent="0.2">
      <c r="A327" t="s">
        <v>4230</v>
      </c>
      <c r="B327" t="s">
        <v>4231</v>
      </c>
      <c r="C327" t="s">
        <v>4252</v>
      </c>
      <c r="D327" t="s">
        <v>3</v>
      </c>
      <c r="E327" t="s">
        <v>4253</v>
      </c>
      <c r="F327">
        <v>1.0361754999999999</v>
      </c>
    </row>
    <row r="328" spans="1:6" x14ac:dyDescent="0.2">
      <c r="A328" t="s">
        <v>2648</v>
      </c>
      <c r="B328" t="s">
        <v>2649</v>
      </c>
      <c r="C328" t="s">
        <v>2746</v>
      </c>
      <c r="D328" t="s">
        <v>3</v>
      </c>
      <c r="E328" t="s">
        <v>2747</v>
      </c>
      <c r="F328">
        <v>1.0360609000000001</v>
      </c>
    </row>
    <row r="329" spans="1:6" x14ac:dyDescent="0.2">
      <c r="A329" t="s">
        <v>1520</v>
      </c>
      <c r="B329" t="s">
        <v>1521</v>
      </c>
      <c r="C329" t="s">
        <v>1542</v>
      </c>
      <c r="D329" t="s">
        <v>3</v>
      </c>
      <c r="E329" t="s">
        <v>1543</v>
      </c>
      <c r="F329">
        <v>1.0356514000000001</v>
      </c>
    </row>
    <row r="330" spans="1:6" x14ac:dyDescent="0.2">
      <c r="A330" t="s">
        <v>2164</v>
      </c>
      <c r="B330" t="s">
        <v>2165</v>
      </c>
      <c r="C330" t="s">
        <v>2180</v>
      </c>
      <c r="D330" t="s">
        <v>3</v>
      </c>
      <c r="E330" t="s">
        <v>2181</v>
      </c>
      <c r="F330">
        <v>1.0342301</v>
      </c>
    </row>
    <row r="331" spans="1:6" x14ac:dyDescent="0.2">
      <c r="A331" t="s">
        <v>3850</v>
      </c>
      <c r="B331" t="s">
        <v>3851</v>
      </c>
      <c r="C331" t="s">
        <v>3984</v>
      </c>
      <c r="D331" t="s">
        <v>3</v>
      </c>
      <c r="E331" t="s">
        <v>3985</v>
      </c>
      <c r="F331">
        <v>1.0329204000000001</v>
      </c>
    </row>
    <row r="332" spans="1:6" x14ac:dyDescent="0.2">
      <c r="A332" t="s">
        <v>3308</v>
      </c>
      <c r="B332" t="s">
        <v>3309</v>
      </c>
      <c r="C332" t="s">
        <v>3310</v>
      </c>
      <c r="D332" t="s">
        <v>3</v>
      </c>
      <c r="E332" t="s">
        <v>3311</v>
      </c>
      <c r="F332">
        <v>1.0323992</v>
      </c>
    </row>
    <row r="333" spans="1:6" x14ac:dyDescent="0.2">
      <c r="A333" t="s">
        <v>476</v>
      </c>
      <c r="B333" t="s">
        <v>477</v>
      </c>
      <c r="C333" t="s">
        <v>482</v>
      </c>
      <c r="D333" t="s">
        <v>3</v>
      </c>
      <c r="E333" t="s">
        <v>483</v>
      </c>
      <c r="F333">
        <v>1.0317426999999999</v>
      </c>
    </row>
    <row r="334" spans="1:6" x14ac:dyDescent="0.2">
      <c r="A334" t="s">
        <v>2602</v>
      </c>
      <c r="B334" t="s">
        <v>2603</v>
      </c>
      <c r="C334" t="s">
        <v>2606</v>
      </c>
      <c r="D334" t="s">
        <v>3</v>
      </c>
      <c r="E334" t="s">
        <v>2607</v>
      </c>
      <c r="F334">
        <v>1.0285511000000001</v>
      </c>
    </row>
    <row r="335" spans="1:6" x14ac:dyDescent="0.2">
      <c r="A335" t="s">
        <v>3450</v>
      </c>
      <c r="B335" t="s">
        <v>3451</v>
      </c>
      <c r="C335" t="s">
        <v>3454</v>
      </c>
      <c r="D335" t="s">
        <v>3</v>
      </c>
      <c r="E335" t="s">
        <v>3455</v>
      </c>
      <c r="F335">
        <v>1.0277335999999999</v>
      </c>
    </row>
    <row r="336" spans="1:6" x14ac:dyDescent="0.2">
      <c r="A336" t="s">
        <v>4230</v>
      </c>
      <c r="B336" t="s">
        <v>4231</v>
      </c>
      <c r="C336" t="s">
        <v>4328</v>
      </c>
      <c r="D336" t="s">
        <v>3</v>
      </c>
      <c r="E336" t="s">
        <v>4329</v>
      </c>
      <c r="F336">
        <v>1.0247833</v>
      </c>
    </row>
    <row r="337" spans="1:6" x14ac:dyDescent="0.2">
      <c r="A337" t="s">
        <v>3124</v>
      </c>
      <c r="B337" t="s">
        <v>3125</v>
      </c>
      <c r="C337" t="s">
        <v>3126</v>
      </c>
      <c r="D337" t="s">
        <v>3</v>
      </c>
      <c r="E337" t="s">
        <v>3127</v>
      </c>
      <c r="F337">
        <v>1.0247250999999999</v>
      </c>
    </row>
    <row r="338" spans="1:6" x14ac:dyDescent="0.2">
      <c r="A338" t="s">
        <v>116</v>
      </c>
      <c r="B338" t="s">
        <v>117</v>
      </c>
      <c r="C338" t="s">
        <v>120</v>
      </c>
      <c r="D338" t="s">
        <v>3</v>
      </c>
      <c r="E338" t="s">
        <v>164</v>
      </c>
      <c r="F338">
        <v>1.024702</v>
      </c>
    </row>
    <row r="339" spans="1:6" x14ac:dyDescent="0.2">
      <c r="A339" t="s">
        <v>1132</v>
      </c>
      <c r="B339" t="s">
        <v>1133</v>
      </c>
      <c r="C339" t="s">
        <v>1138</v>
      </c>
      <c r="D339" t="s">
        <v>3</v>
      </c>
      <c r="E339" t="s">
        <v>1139</v>
      </c>
      <c r="F339">
        <v>1.0236092999999999</v>
      </c>
    </row>
    <row r="340" spans="1:6" x14ac:dyDescent="0.2">
      <c r="A340" t="s">
        <v>2768</v>
      </c>
      <c r="B340" t="s">
        <v>2769</v>
      </c>
      <c r="C340" t="s">
        <v>2774</v>
      </c>
      <c r="D340" t="s">
        <v>3</v>
      </c>
      <c r="E340" t="s">
        <v>2775</v>
      </c>
      <c r="F340">
        <v>1.0211047</v>
      </c>
    </row>
    <row r="341" spans="1:6" x14ac:dyDescent="0.2">
      <c r="A341" t="s">
        <v>1090</v>
      </c>
      <c r="B341" t="s">
        <v>1091</v>
      </c>
      <c r="C341" t="s">
        <v>1110</v>
      </c>
      <c r="D341" t="s">
        <v>3</v>
      </c>
      <c r="E341" t="s">
        <v>1111</v>
      </c>
      <c r="F341">
        <v>1.0209604999999999</v>
      </c>
    </row>
    <row r="342" spans="1:6" x14ac:dyDescent="0.2">
      <c r="A342" t="s">
        <v>4230</v>
      </c>
      <c r="B342" t="s">
        <v>4231</v>
      </c>
      <c r="C342" t="s">
        <v>4344</v>
      </c>
      <c r="D342" t="s">
        <v>3</v>
      </c>
      <c r="E342" t="s">
        <v>4345</v>
      </c>
      <c r="F342">
        <v>1.0207443</v>
      </c>
    </row>
    <row r="343" spans="1:6" x14ac:dyDescent="0.2">
      <c r="A343" t="s">
        <v>3822</v>
      </c>
      <c r="B343" t="s">
        <v>3823</v>
      </c>
      <c r="C343" t="s">
        <v>3832</v>
      </c>
      <c r="D343" t="s">
        <v>3</v>
      </c>
      <c r="E343" t="s">
        <v>3833</v>
      </c>
      <c r="F343">
        <v>1.0205579</v>
      </c>
    </row>
    <row r="344" spans="1:6" x14ac:dyDescent="0.2">
      <c r="A344" t="s">
        <v>3850</v>
      </c>
      <c r="B344" t="s">
        <v>3851</v>
      </c>
      <c r="C344" t="s">
        <v>4096</v>
      </c>
      <c r="D344" t="s">
        <v>3</v>
      </c>
      <c r="E344" t="s">
        <v>4097</v>
      </c>
      <c r="F344">
        <v>1.0204762000000001</v>
      </c>
    </row>
    <row r="345" spans="1:6" x14ac:dyDescent="0.2">
      <c r="A345" t="s">
        <v>4230</v>
      </c>
      <c r="B345" t="s">
        <v>4231</v>
      </c>
      <c r="C345" t="s">
        <v>4760</v>
      </c>
      <c r="D345" t="s">
        <v>3</v>
      </c>
      <c r="E345" t="s">
        <v>4761</v>
      </c>
      <c r="F345">
        <v>1.0202023</v>
      </c>
    </row>
    <row r="346" spans="1:6" x14ac:dyDescent="0.2">
      <c r="A346" t="s">
        <v>3140</v>
      </c>
      <c r="B346" t="s">
        <v>3141</v>
      </c>
      <c r="C346" t="s">
        <v>3144</v>
      </c>
      <c r="D346" t="s">
        <v>3</v>
      </c>
      <c r="E346" t="s">
        <v>3145</v>
      </c>
      <c r="F346">
        <v>1.0200092000000001</v>
      </c>
    </row>
    <row r="347" spans="1:6" x14ac:dyDescent="0.2">
      <c r="A347" t="s">
        <v>4230</v>
      </c>
      <c r="B347" t="s">
        <v>4231</v>
      </c>
      <c r="C347" t="s">
        <v>4832</v>
      </c>
      <c r="D347" t="s">
        <v>3</v>
      </c>
      <c r="E347" t="s">
        <v>4833</v>
      </c>
      <c r="F347">
        <v>1.0198697000000001</v>
      </c>
    </row>
    <row r="348" spans="1:6" x14ac:dyDescent="0.2">
      <c r="A348" t="s">
        <v>4230</v>
      </c>
      <c r="B348" t="s">
        <v>4231</v>
      </c>
      <c r="C348" t="s">
        <v>4810</v>
      </c>
      <c r="D348" t="s">
        <v>3</v>
      </c>
      <c r="E348" t="s">
        <v>4811</v>
      </c>
      <c r="F348">
        <v>1.0192916000000001</v>
      </c>
    </row>
    <row r="349" spans="1:6" x14ac:dyDescent="0.2">
      <c r="A349" t="s">
        <v>728</v>
      </c>
      <c r="B349" t="s">
        <v>729</v>
      </c>
      <c r="C349" t="s">
        <v>730</v>
      </c>
      <c r="D349" t="s">
        <v>3</v>
      </c>
      <c r="E349" t="s">
        <v>731</v>
      </c>
      <c r="F349">
        <v>1.0191905000000001</v>
      </c>
    </row>
    <row r="350" spans="1:6" x14ac:dyDescent="0.2">
      <c r="A350" t="s">
        <v>1022</v>
      </c>
      <c r="B350" t="s">
        <v>1023</v>
      </c>
      <c r="C350" t="s">
        <v>1028</v>
      </c>
      <c r="D350" t="s">
        <v>3</v>
      </c>
      <c r="E350" t="s">
        <v>1029</v>
      </c>
      <c r="F350">
        <v>1.0154479000000001</v>
      </c>
    </row>
    <row r="351" spans="1:6" x14ac:dyDescent="0.2">
      <c r="A351" t="s">
        <v>706</v>
      </c>
      <c r="B351" t="s">
        <v>707</v>
      </c>
      <c r="C351" t="s">
        <v>708</v>
      </c>
      <c r="D351" t="s">
        <v>3</v>
      </c>
      <c r="E351" t="s">
        <v>709</v>
      </c>
      <c r="F351">
        <v>1.0154042000000001</v>
      </c>
    </row>
    <row r="352" spans="1:6" x14ac:dyDescent="0.2">
      <c r="A352" t="s">
        <v>1508</v>
      </c>
      <c r="B352" t="s">
        <v>1509</v>
      </c>
      <c r="C352" t="s">
        <v>1510</v>
      </c>
      <c r="D352" t="s">
        <v>3</v>
      </c>
      <c r="E352" t="s">
        <v>1511</v>
      </c>
      <c r="F352">
        <v>1.0152383</v>
      </c>
    </row>
    <row r="353" spans="1:6" x14ac:dyDescent="0.2">
      <c r="A353" t="s">
        <v>1358</v>
      </c>
      <c r="B353" t="s">
        <v>1359</v>
      </c>
      <c r="C353" t="s">
        <v>1360</v>
      </c>
      <c r="D353" t="s">
        <v>3</v>
      </c>
      <c r="E353" t="s">
        <v>1382</v>
      </c>
      <c r="F353">
        <v>1.0145689</v>
      </c>
    </row>
    <row r="354" spans="1:6" x14ac:dyDescent="0.2">
      <c r="A354" t="s">
        <v>4230</v>
      </c>
      <c r="B354" t="s">
        <v>4231</v>
      </c>
      <c r="C354" t="s">
        <v>4802</v>
      </c>
      <c r="D354" t="s">
        <v>3</v>
      </c>
      <c r="E354" t="s">
        <v>4803</v>
      </c>
      <c r="F354">
        <v>1.0119122</v>
      </c>
    </row>
    <row r="355" spans="1:6" x14ac:dyDescent="0.2">
      <c r="A355" t="s">
        <v>1022</v>
      </c>
      <c r="B355" t="s">
        <v>1023</v>
      </c>
      <c r="C355" t="s">
        <v>1026</v>
      </c>
      <c r="D355" t="s">
        <v>3</v>
      </c>
      <c r="E355" t="s">
        <v>1027</v>
      </c>
      <c r="F355">
        <v>1.011406</v>
      </c>
    </row>
    <row r="356" spans="1:6" x14ac:dyDescent="0.2">
      <c r="A356" t="s">
        <v>1684</v>
      </c>
      <c r="B356" t="s">
        <v>1685</v>
      </c>
      <c r="C356" t="s">
        <v>1702</v>
      </c>
      <c r="D356" t="s">
        <v>3</v>
      </c>
      <c r="E356" t="s">
        <v>1703</v>
      </c>
      <c r="F356">
        <v>1.0109526</v>
      </c>
    </row>
    <row r="357" spans="1:6" x14ac:dyDescent="0.2">
      <c r="A357" t="s">
        <v>1594</v>
      </c>
      <c r="B357" t="s">
        <v>1595</v>
      </c>
      <c r="C357" t="s">
        <v>1600</v>
      </c>
      <c r="D357" t="s">
        <v>3</v>
      </c>
      <c r="E357" t="s">
        <v>1601</v>
      </c>
      <c r="F357">
        <v>1.0103272000000001</v>
      </c>
    </row>
    <row r="358" spans="1:6" x14ac:dyDescent="0.2">
      <c r="A358" t="s">
        <v>4230</v>
      </c>
      <c r="B358" t="s">
        <v>4231</v>
      </c>
      <c r="C358" t="s">
        <v>4690</v>
      </c>
      <c r="D358" t="s">
        <v>3</v>
      </c>
      <c r="E358" t="s">
        <v>4691</v>
      </c>
      <c r="F358">
        <v>1.0099118</v>
      </c>
    </row>
    <row r="359" spans="1:6" x14ac:dyDescent="0.2">
      <c r="A359" t="s">
        <v>1188</v>
      </c>
      <c r="B359" t="s">
        <v>1189</v>
      </c>
      <c r="C359" t="s">
        <v>1194</v>
      </c>
      <c r="D359" t="s">
        <v>3</v>
      </c>
      <c r="E359" t="s">
        <v>1195</v>
      </c>
      <c r="F359">
        <v>1.0082381</v>
      </c>
    </row>
    <row r="360" spans="1:6" x14ac:dyDescent="0.2">
      <c r="A360" t="s">
        <v>1520</v>
      </c>
      <c r="B360" t="s">
        <v>1521</v>
      </c>
      <c r="C360" t="s">
        <v>1546</v>
      </c>
      <c r="D360" t="s">
        <v>3</v>
      </c>
      <c r="E360" t="s">
        <v>1547</v>
      </c>
      <c r="F360">
        <v>1.0078758000000001</v>
      </c>
    </row>
    <row r="361" spans="1:6" x14ac:dyDescent="0.2">
      <c r="A361" t="s">
        <v>1406</v>
      </c>
      <c r="B361" t="s">
        <v>1407</v>
      </c>
      <c r="C361" t="s">
        <v>1430</v>
      </c>
      <c r="D361" t="s">
        <v>3</v>
      </c>
      <c r="E361" t="s">
        <v>1431</v>
      </c>
      <c r="F361">
        <v>1.0075685000000001</v>
      </c>
    </row>
    <row r="362" spans="1:6" x14ac:dyDescent="0.2">
      <c r="A362" t="s">
        <v>2114</v>
      </c>
      <c r="B362" t="s">
        <v>2115</v>
      </c>
      <c r="C362" t="s">
        <v>2120</v>
      </c>
      <c r="D362" t="s">
        <v>3</v>
      </c>
      <c r="E362" t="s">
        <v>2121</v>
      </c>
      <c r="F362">
        <v>1.0074951999999999</v>
      </c>
    </row>
    <row r="363" spans="1:6" x14ac:dyDescent="0.2">
      <c r="A363" t="s">
        <v>3198</v>
      </c>
      <c r="B363" t="s">
        <v>3199</v>
      </c>
      <c r="C363" t="s">
        <v>3216</v>
      </c>
      <c r="D363" t="s">
        <v>3</v>
      </c>
      <c r="E363" t="s">
        <v>3217</v>
      </c>
      <c r="F363">
        <v>1.0070247999999999</v>
      </c>
    </row>
    <row r="364" spans="1:6" x14ac:dyDescent="0.2">
      <c r="A364" t="s">
        <v>4230</v>
      </c>
      <c r="B364" t="s">
        <v>4231</v>
      </c>
      <c r="C364" t="s">
        <v>4724</v>
      </c>
      <c r="D364" t="s">
        <v>3</v>
      </c>
      <c r="E364" t="s">
        <v>4725</v>
      </c>
      <c r="F364">
        <v>1.0039792999999999</v>
      </c>
    </row>
    <row r="365" spans="1:6" x14ac:dyDescent="0.2">
      <c r="A365" t="s">
        <v>3506</v>
      </c>
      <c r="B365" t="s">
        <v>3507</v>
      </c>
      <c r="C365" t="s">
        <v>3512</v>
      </c>
      <c r="D365" t="s">
        <v>3</v>
      </c>
      <c r="E365" t="s">
        <v>3513</v>
      </c>
      <c r="F365">
        <v>1.0033953</v>
      </c>
    </row>
    <row r="366" spans="1:6" x14ac:dyDescent="0.2">
      <c r="A366" t="s">
        <v>219</v>
      </c>
      <c r="B366" t="s">
        <v>220</v>
      </c>
      <c r="C366" t="s">
        <v>221</v>
      </c>
      <c r="D366" t="s">
        <v>3</v>
      </c>
      <c r="E366" t="s">
        <v>222</v>
      </c>
      <c r="F366">
        <v>1.0027090000000001</v>
      </c>
    </row>
    <row r="367" spans="1:6" x14ac:dyDescent="0.2">
      <c r="A367" t="s">
        <v>1636</v>
      </c>
      <c r="B367" t="s">
        <v>1637</v>
      </c>
      <c r="C367" t="s">
        <v>1654</v>
      </c>
      <c r="D367" t="s">
        <v>3</v>
      </c>
      <c r="E367" t="s">
        <v>1655</v>
      </c>
      <c r="F367">
        <v>1.0010623999999999</v>
      </c>
    </row>
    <row r="368" spans="1:6" x14ac:dyDescent="0.2">
      <c r="A368" t="s">
        <v>3850</v>
      </c>
      <c r="B368" t="s">
        <v>3851</v>
      </c>
      <c r="C368" t="s">
        <v>4086</v>
      </c>
      <c r="D368" t="s">
        <v>3</v>
      </c>
      <c r="E368" t="s">
        <v>4087</v>
      </c>
      <c r="F368">
        <v>0.99852854000000002</v>
      </c>
    </row>
    <row r="369" spans="1:6" x14ac:dyDescent="0.2">
      <c r="A369" t="s">
        <v>432</v>
      </c>
      <c r="B369" t="s">
        <v>433</v>
      </c>
      <c r="C369" t="s">
        <v>438</v>
      </c>
      <c r="D369" t="s">
        <v>3</v>
      </c>
      <c r="E369" t="s">
        <v>439</v>
      </c>
      <c r="F369">
        <v>0.99812409999999996</v>
      </c>
    </row>
    <row r="370" spans="1:6" x14ac:dyDescent="0.2">
      <c r="A370" t="s">
        <v>838</v>
      </c>
      <c r="B370" t="s">
        <v>839</v>
      </c>
      <c r="C370" t="s">
        <v>844</v>
      </c>
      <c r="D370" t="s">
        <v>3</v>
      </c>
      <c r="E370" t="s">
        <v>845</v>
      </c>
      <c r="F370">
        <v>0.99740063999999995</v>
      </c>
    </row>
    <row r="371" spans="1:6" x14ac:dyDescent="0.2">
      <c r="A371" t="s">
        <v>2438</v>
      </c>
      <c r="B371" t="s">
        <v>2439</v>
      </c>
      <c r="C371" t="s">
        <v>2440</v>
      </c>
      <c r="D371" t="s">
        <v>3</v>
      </c>
      <c r="E371" t="s">
        <v>2441</v>
      </c>
      <c r="F371">
        <v>0.99730339999999995</v>
      </c>
    </row>
    <row r="372" spans="1:6" x14ac:dyDescent="0.2">
      <c r="A372" t="s">
        <v>1340</v>
      </c>
      <c r="B372" t="s">
        <v>1341</v>
      </c>
      <c r="C372" t="s">
        <v>1342</v>
      </c>
      <c r="D372" t="s">
        <v>3</v>
      </c>
      <c r="E372" t="s">
        <v>1343</v>
      </c>
      <c r="F372">
        <v>0.99623229999999996</v>
      </c>
    </row>
    <row r="373" spans="1:6" x14ac:dyDescent="0.2">
      <c r="A373" t="s">
        <v>424</v>
      </c>
      <c r="B373" t="s">
        <v>425</v>
      </c>
      <c r="C373" t="s">
        <v>426</v>
      </c>
      <c r="D373" t="s">
        <v>3</v>
      </c>
      <c r="E373" t="s">
        <v>427</v>
      </c>
      <c r="F373">
        <v>0.99523759999999994</v>
      </c>
    </row>
    <row r="374" spans="1:6" x14ac:dyDescent="0.2">
      <c r="A374" t="s">
        <v>4230</v>
      </c>
      <c r="B374" t="s">
        <v>4231</v>
      </c>
      <c r="C374" t="s">
        <v>4358</v>
      </c>
      <c r="D374" t="s">
        <v>3</v>
      </c>
      <c r="E374" t="s">
        <v>4359</v>
      </c>
      <c r="F374">
        <v>0.99520874000000004</v>
      </c>
    </row>
    <row r="375" spans="1:6" x14ac:dyDescent="0.2">
      <c r="A375" t="s">
        <v>4230</v>
      </c>
      <c r="B375" t="s">
        <v>4231</v>
      </c>
      <c r="C375" t="s">
        <v>4610</v>
      </c>
      <c r="D375" t="s">
        <v>3</v>
      </c>
      <c r="E375" t="s">
        <v>4611</v>
      </c>
      <c r="F375">
        <v>0.99275774000000006</v>
      </c>
    </row>
    <row r="376" spans="1:6" x14ac:dyDescent="0.2">
      <c r="A376" t="s">
        <v>3046</v>
      </c>
      <c r="B376" t="s">
        <v>3047</v>
      </c>
      <c r="C376" t="s">
        <v>3054</v>
      </c>
      <c r="D376" t="s">
        <v>3</v>
      </c>
      <c r="E376" t="s">
        <v>3055</v>
      </c>
      <c r="F376">
        <v>0.99252635</v>
      </c>
    </row>
    <row r="377" spans="1:6" x14ac:dyDescent="0.2">
      <c r="A377" t="s">
        <v>3096</v>
      </c>
      <c r="B377" t="s">
        <v>3097</v>
      </c>
      <c r="C377" t="s">
        <v>3100</v>
      </c>
      <c r="D377" t="s">
        <v>3</v>
      </c>
      <c r="E377" t="s">
        <v>3101</v>
      </c>
      <c r="F377">
        <v>0.99055844999999998</v>
      </c>
    </row>
    <row r="378" spans="1:6" x14ac:dyDescent="0.2">
      <c r="A378" t="s">
        <v>4230</v>
      </c>
      <c r="B378" t="s">
        <v>4231</v>
      </c>
      <c r="C378" t="s">
        <v>4598</v>
      </c>
      <c r="D378" t="s">
        <v>3</v>
      </c>
      <c r="E378" t="s">
        <v>4599</v>
      </c>
      <c r="F378">
        <v>0.98940919999999999</v>
      </c>
    </row>
    <row r="379" spans="1:6" x14ac:dyDescent="0.2">
      <c r="A379" t="s">
        <v>1238</v>
      </c>
      <c r="B379" t="s">
        <v>1239</v>
      </c>
      <c r="C379" t="s">
        <v>1248</v>
      </c>
      <c r="D379" t="s">
        <v>3</v>
      </c>
      <c r="E379" t="s">
        <v>1249</v>
      </c>
      <c r="F379">
        <v>0.98853457</v>
      </c>
    </row>
    <row r="380" spans="1:6" x14ac:dyDescent="0.2">
      <c r="A380" t="s">
        <v>556</v>
      </c>
      <c r="B380" t="s">
        <v>557</v>
      </c>
      <c r="C380" t="s">
        <v>558</v>
      </c>
      <c r="D380" t="s">
        <v>3</v>
      </c>
      <c r="E380" t="s">
        <v>559</v>
      </c>
      <c r="F380">
        <v>0.98838619999999999</v>
      </c>
    </row>
    <row r="381" spans="1:6" x14ac:dyDescent="0.2">
      <c r="A381" t="s">
        <v>4114</v>
      </c>
      <c r="B381" t="s">
        <v>4115</v>
      </c>
      <c r="C381" t="s">
        <v>4136</v>
      </c>
      <c r="D381" t="s">
        <v>3</v>
      </c>
      <c r="E381" t="s">
        <v>4137</v>
      </c>
      <c r="F381">
        <v>0.98797919999999995</v>
      </c>
    </row>
    <row r="382" spans="1:6" x14ac:dyDescent="0.2">
      <c r="A382" t="s">
        <v>3316</v>
      </c>
      <c r="B382" t="s">
        <v>3317</v>
      </c>
      <c r="C382" t="s">
        <v>3318</v>
      </c>
      <c r="D382" t="s">
        <v>3</v>
      </c>
      <c r="E382" t="s">
        <v>3319</v>
      </c>
      <c r="F382">
        <v>0.98707049999999996</v>
      </c>
    </row>
    <row r="383" spans="1:6" x14ac:dyDescent="0.2">
      <c r="A383" t="s">
        <v>3850</v>
      </c>
      <c r="B383" t="s">
        <v>3851</v>
      </c>
      <c r="C383" t="s">
        <v>4008</v>
      </c>
      <c r="D383" t="s">
        <v>3</v>
      </c>
      <c r="E383" t="s">
        <v>4009</v>
      </c>
      <c r="F383">
        <v>0.98594970000000004</v>
      </c>
    </row>
    <row r="384" spans="1:6" x14ac:dyDescent="0.2">
      <c r="A384" t="s">
        <v>3850</v>
      </c>
      <c r="B384" t="s">
        <v>3851</v>
      </c>
      <c r="C384" t="s">
        <v>4050</v>
      </c>
      <c r="D384" t="s">
        <v>3</v>
      </c>
      <c r="E384" t="s">
        <v>4051</v>
      </c>
      <c r="F384">
        <v>0.98543364</v>
      </c>
    </row>
    <row r="385" spans="1:6" x14ac:dyDescent="0.2">
      <c r="A385" t="s">
        <v>4230</v>
      </c>
      <c r="B385" t="s">
        <v>4231</v>
      </c>
      <c r="C385" t="s">
        <v>4412</v>
      </c>
      <c r="D385" t="s">
        <v>3</v>
      </c>
      <c r="E385" t="s">
        <v>4413</v>
      </c>
      <c r="F385">
        <v>0.98320019999999997</v>
      </c>
    </row>
    <row r="386" spans="1:6" x14ac:dyDescent="0.2">
      <c r="A386" t="s">
        <v>4230</v>
      </c>
      <c r="B386" t="s">
        <v>4231</v>
      </c>
      <c r="C386" t="s">
        <v>4254</v>
      </c>
      <c r="D386" t="s">
        <v>3</v>
      </c>
      <c r="E386" t="s">
        <v>4255</v>
      </c>
      <c r="F386">
        <v>0.98283279999999995</v>
      </c>
    </row>
    <row r="387" spans="1:6" x14ac:dyDescent="0.2">
      <c r="A387" t="s">
        <v>1474</v>
      </c>
      <c r="B387" t="s">
        <v>1475</v>
      </c>
      <c r="C387" t="s">
        <v>1480</v>
      </c>
      <c r="D387" t="s">
        <v>3</v>
      </c>
      <c r="E387" t="s">
        <v>1481</v>
      </c>
      <c r="F387">
        <v>0.98069112999999997</v>
      </c>
    </row>
    <row r="388" spans="1:6" x14ac:dyDescent="0.2">
      <c r="A388" t="s">
        <v>2164</v>
      </c>
      <c r="B388" t="s">
        <v>2165</v>
      </c>
      <c r="C388" t="s">
        <v>2172</v>
      </c>
      <c r="D388" t="s">
        <v>3</v>
      </c>
      <c r="E388" t="s">
        <v>2173</v>
      </c>
      <c r="F388">
        <v>0.97991603999999999</v>
      </c>
    </row>
    <row r="389" spans="1:6" x14ac:dyDescent="0.2">
      <c r="A389" t="s">
        <v>1718</v>
      </c>
      <c r="B389" t="s">
        <v>1719</v>
      </c>
      <c r="C389" t="s">
        <v>1724</v>
      </c>
      <c r="D389" t="s">
        <v>3</v>
      </c>
      <c r="E389" t="s">
        <v>1725</v>
      </c>
      <c r="F389">
        <v>0.97931729999999995</v>
      </c>
    </row>
    <row r="390" spans="1:6" x14ac:dyDescent="0.2">
      <c r="A390" t="s">
        <v>142</v>
      </c>
      <c r="B390" t="s">
        <v>143</v>
      </c>
      <c r="C390" t="s">
        <v>146</v>
      </c>
      <c r="D390" t="s">
        <v>3</v>
      </c>
      <c r="E390" t="s">
        <v>174</v>
      </c>
      <c r="F390">
        <v>0.97890840000000001</v>
      </c>
    </row>
    <row r="391" spans="1:6" x14ac:dyDescent="0.2">
      <c r="A391" t="s">
        <v>980</v>
      </c>
      <c r="B391" t="s">
        <v>981</v>
      </c>
      <c r="C391" t="s">
        <v>982</v>
      </c>
      <c r="D391" t="s">
        <v>3</v>
      </c>
      <c r="E391" t="s">
        <v>983</v>
      </c>
      <c r="F391">
        <v>0.97799930000000002</v>
      </c>
    </row>
    <row r="392" spans="1:6" x14ac:dyDescent="0.2">
      <c r="A392" t="s">
        <v>4230</v>
      </c>
      <c r="B392" t="s">
        <v>4231</v>
      </c>
      <c r="C392" t="s">
        <v>4740</v>
      </c>
      <c r="D392" t="s">
        <v>3</v>
      </c>
      <c r="E392" t="s">
        <v>4741</v>
      </c>
      <c r="F392">
        <v>0.97374640000000001</v>
      </c>
    </row>
    <row r="393" spans="1:6" x14ac:dyDescent="0.2">
      <c r="A393" t="s">
        <v>1258</v>
      </c>
      <c r="B393" t="s">
        <v>1259</v>
      </c>
      <c r="C393" t="s">
        <v>1260</v>
      </c>
      <c r="D393" t="s">
        <v>3</v>
      </c>
      <c r="E393" t="s">
        <v>1261</v>
      </c>
      <c r="F393">
        <v>0.97329222999999998</v>
      </c>
    </row>
    <row r="394" spans="1:6" x14ac:dyDescent="0.2">
      <c r="A394" t="s">
        <v>2934</v>
      </c>
      <c r="B394" t="s">
        <v>2935</v>
      </c>
      <c r="C394" t="s">
        <v>2974</v>
      </c>
      <c r="D394" t="s">
        <v>3</v>
      </c>
      <c r="E394" t="s">
        <v>2975</v>
      </c>
      <c r="F394">
        <v>0.97213490000000002</v>
      </c>
    </row>
    <row r="395" spans="1:6" x14ac:dyDescent="0.2">
      <c r="A395" t="s">
        <v>3198</v>
      </c>
      <c r="B395" t="s">
        <v>3199</v>
      </c>
      <c r="C395" t="s">
        <v>3240</v>
      </c>
      <c r="D395" t="s">
        <v>3</v>
      </c>
      <c r="E395" t="s">
        <v>3241</v>
      </c>
      <c r="F395">
        <v>0.97077449999999998</v>
      </c>
    </row>
    <row r="396" spans="1:6" x14ac:dyDescent="0.2">
      <c r="A396" t="s">
        <v>3198</v>
      </c>
      <c r="B396" t="s">
        <v>3199</v>
      </c>
      <c r="C396" t="s">
        <v>3220</v>
      </c>
      <c r="D396" t="s">
        <v>3</v>
      </c>
      <c r="E396" t="s">
        <v>3221</v>
      </c>
      <c r="F396">
        <v>0.97016409999999997</v>
      </c>
    </row>
    <row r="397" spans="1:6" x14ac:dyDescent="0.2">
      <c r="A397" t="s">
        <v>612</v>
      </c>
      <c r="B397" t="s">
        <v>613</v>
      </c>
      <c r="C397" t="s">
        <v>614</v>
      </c>
      <c r="D397" t="s">
        <v>3</v>
      </c>
      <c r="E397" t="s">
        <v>615</v>
      </c>
      <c r="F397">
        <v>0.96864163999999997</v>
      </c>
    </row>
    <row r="398" spans="1:6" x14ac:dyDescent="0.2">
      <c r="A398" t="s">
        <v>2934</v>
      </c>
      <c r="B398" t="s">
        <v>2935</v>
      </c>
      <c r="C398" t="s">
        <v>2980</v>
      </c>
      <c r="D398" t="s">
        <v>3</v>
      </c>
      <c r="E398" t="s">
        <v>2981</v>
      </c>
      <c r="F398">
        <v>0.96863186000000001</v>
      </c>
    </row>
    <row r="399" spans="1:6" x14ac:dyDescent="0.2">
      <c r="A399" t="s">
        <v>2164</v>
      </c>
      <c r="B399" t="s">
        <v>2165</v>
      </c>
      <c r="C399" t="s">
        <v>2190</v>
      </c>
      <c r="D399" t="s">
        <v>3</v>
      </c>
      <c r="E399" t="s">
        <v>2191</v>
      </c>
      <c r="F399">
        <v>0.96765714999999997</v>
      </c>
    </row>
    <row r="400" spans="1:6" x14ac:dyDescent="0.2">
      <c r="A400" t="s">
        <v>2348</v>
      </c>
      <c r="B400" t="s">
        <v>2349</v>
      </c>
      <c r="C400" t="s">
        <v>2350</v>
      </c>
      <c r="D400" t="s">
        <v>3</v>
      </c>
      <c r="E400" t="s">
        <v>2351</v>
      </c>
      <c r="F400">
        <v>0.96718097000000003</v>
      </c>
    </row>
    <row r="401" spans="1:6" x14ac:dyDescent="0.2">
      <c r="A401" t="s">
        <v>2934</v>
      </c>
      <c r="B401" t="s">
        <v>2935</v>
      </c>
      <c r="C401" t="s">
        <v>2960</v>
      </c>
      <c r="D401" t="s">
        <v>3</v>
      </c>
      <c r="E401" t="s">
        <v>2961</v>
      </c>
      <c r="F401">
        <v>0.96692959999999994</v>
      </c>
    </row>
    <row r="402" spans="1:6" x14ac:dyDescent="0.2">
      <c r="A402" t="s">
        <v>1124</v>
      </c>
      <c r="B402" t="s">
        <v>1125</v>
      </c>
      <c r="C402" t="s">
        <v>1126</v>
      </c>
      <c r="D402" t="s">
        <v>3</v>
      </c>
      <c r="E402" t="s">
        <v>1127</v>
      </c>
      <c r="F402">
        <v>0.96674000000000004</v>
      </c>
    </row>
    <row r="403" spans="1:6" x14ac:dyDescent="0.2">
      <c r="A403" t="s">
        <v>4230</v>
      </c>
      <c r="B403" t="s">
        <v>4231</v>
      </c>
      <c r="C403" t="s">
        <v>4290</v>
      </c>
      <c r="D403" t="s">
        <v>3</v>
      </c>
      <c r="E403" t="s">
        <v>4291</v>
      </c>
      <c r="F403">
        <v>0.96485496000000004</v>
      </c>
    </row>
    <row r="404" spans="1:6" x14ac:dyDescent="0.2">
      <c r="A404" t="s">
        <v>3002</v>
      </c>
      <c r="B404" t="s">
        <v>3003</v>
      </c>
      <c r="C404" t="s">
        <v>3008</v>
      </c>
      <c r="D404" t="s">
        <v>3</v>
      </c>
      <c r="E404" t="s">
        <v>3009</v>
      </c>
      <c r="F404">
        <v>0.96461713000000004</v>
      </c>
    </row>
    <row r="405" spans="1:6" x14ac:dyDescent="0.2">
      <c r="A405" t="s">
        <v>3410</v>
      </c>
      <c r="B405" t="s">
        <v>3411</v>
      </c>
      <c r="C405" t="s">
        <v>3418</v>
      </c>
      <c r="D405" t="s">
        <v>3</v>
      </c>
      <c r="E405" t="s">
        <v>3419</v>
      </c>
      <c r="F405">
        <v>0.96448433</v>
      </c>
    </row>
    <row r="406" spans="1:6" x14ac:dyDescent="0.2">
      <c r="A406" t="s">
        <v>3506</v>
      </c>
      <c r="B406" t="s">
        <v>3507</v>
      </c>
      <c r="C406" t="s">
        <v>3530</v>
      </c>
      <c r="D406" t="s">
        <v>3</v>
      </c>
      <c r="E406" t="s">
        <v>3531</v>
      </c>
      <c r="F406">
        <v>0.96401979999999998</v>
      </c>
    </row>
    <row r="407" spans="1:6" x14ac:dyDescent="0.2">
      <c r="A407" t="s">
        <v>1158</v>
      </c>
      <c r="B407" t="s">
        <v>1159</v>
      </c>
      <c r="C407" t="s">
        <v>1180</v>
      </c>
      <c r="D407" t="s">
        <v>3</v>
      </c>
      <c r="E407" t="s">
        <v>1181</v>
      </c>
      <c r="F407">
        <v>0.96360889999999999</v>
      </c>
    </row>
    <row r="408" spans="1:6" x14ac:dyDescent="0.2">
      <c r="A408" t="s">
        <v>4230</v>
      </c>
      <c r="B408" t="s">
        <v>4231</v>
      </c>
      <c r="C408" t="s">
        <v>4366</v>
      </c>
      <c r="D408" t="s">
        <v>3</v>
      </c>
      <c r="E408" t="s">
        <v>4367</v>
      </c>
      <c r="F408">
        <v>0.96141239999999994</v>
      </c>
    </row>
    <row r="409" spans="1:6" x14ac:dyDescent="0.2">
      <c r="A409" t="s">
        <v>1684</v>
      </c>
      <c r="B409" t="s">
        <v>1685</v>
      </c>
      <c r="C409" t="s">
        <v>1688</v>
      </c>
      <c r="D409" t="s">
        <v>3</v>
      </c>
      <c r="E409" t="s">
        <v>1689</v>
      </c>
      <c r="F409">
        <v>0.95972866000000001</v>
      </c>
    </row>
    <row r="410" spans="1:6" x14ac:dyDescent="0.2">
      <c r="A410" t="s">
        <v>634</v>
      </c>
      <c r="B410" t="s">
        <v>635</v>
      </c>
      <c r="C410" t="s">
        <v>642</v>
      </c>
      <c r="D410" t="s">
        <v>3</v>
      </c>
      <c r="E410" t="s">
        <v>643</v>
      </c>
      <c r="F410">
        <v>0.95566660000000003</v>
      </c>
    </row>
    <row r="411" spans="1:6" x14ac:dyDescent="0.2">
      <c r="A411" t="s">
        <v>4230</v>
      </c>
      <c r="B411" t="s">
        <v>4231</v>
      </c>
      <c r="C411" t="s">
        <v>4498</v>
      </c>
      <c r="D411" t="s">
        <v>3</v>
      </c>
      <c r="E411" t="s">
        <v>4499</v>
      </c>
      <c r="F411">
        <v>0.95564249999999995</v>
      </c>
    </row>
    <row r="412" spans="1:6" x14ac:dyDescent="0.2">
      <c r="A412" t="s">
        <v>2466</v>
      </c>
      <c r="B412" t="s">
        <v>2467</v>
      </c>
      <c r="C412" t="s">
        <v>2468</v>
      </c>
      <c r="D412" t="s">
        <v>3</v>
      </c>
      <c r="E412" t="s">
        <v>2469</v>
      </c>
      <c r="F412">
        <v>0.95507739999999997</v>
      </c>
    </row>
    <row r="413" spans="1:6" x14ac:dyDescent="0.2">
      <c r="A413" t="s">
        <v>4230</v>
      </c>
      <c r="B413" t="s">
        <v>4231</v>
      </c>
      <c r="C413" t="s">
        <v>4560</v>
      </c>
      <c r="D413" t="s">
        <v>3</v>
      </c>
      <c r="E413" t="s">
        <v>4561</v>
      </c>
      <c r="F413">
        <v>0.95491159999999997</v>
      </c>
    </row>
    <row r="414" spans="1:6" x14ac:dyDescent="0.2">
      <c r="A414" t="s">
        <v>3342</v>
      </c>
      <c r="B414" t="s">
        <v>3343</v>
      </c>
      <c r="C414" t="s">
        <v>3360</v>
      </c>
      <c r="D414" t="s">
        <v>3</v>
      </c>
      <c r="E414" t="s">
        <v>3361</v>
      </c>
      <c r="F414">
        <v>0.95443230000000001</v>
      </c>
    </row>
    <row r="415" spans="1:6" x14ac:dyDescent="0.2">
      <c r="A415" t="s">
        <v>4230</v>
      </c>
      <c r="B415" t="s">
        <v>4231</v>
      </c>
      <c r="C415" t="s">
        <v>4364</v>
      </c>
      <c r="D415" t="s">
        <v>3</v>
      </c>
      <c r="E415" t="s">
        <v>4365</v>
      </c>
      <c r="F415">
        <v>0.95381044999999998</v>
      </c>
    </row>
    <row r="416" spans="1:6" x14ac:dyDescent="0.2">
      <c r="A416" t="s">
        <v>1974</v>
      </c>
      <c r="B416" t="s">
        <v>1975</v>
      </c>
      <c r="C416" t="s">
        <v>1976</v>
      </c>
      <c r="D416" t="s">
        <v>3</v>
      </c>
      <c r="E416" t="s">
        <v>1977</v>
      </c>
      <c r="F416">
        <v>0.94880390000000003</v>
      </c>
    </row>
    <row r="417" spans="1:6" x14ac:dyDescent="0.2">
      <c r="A417" t="s">
        <v>1004</v>
      </c>
      <c r="B417" t="s">
        <v>1005</v>
      </c>
      <c r="C417" t="s">
        <v>1008</v>
      </c>
      <c r="D417" t="s">
        <v>3</v>
      </c>
      <c r="E417" t="s">
        <v>1009</v>
      </c>
      <c r="F417">
        <v>0.94872460000000003</v>
      </c>
    </row>
    <row r="418" spans="1:6" x14ac:dyDescent="0.2">
      <c r="A418" t="s">
        <v>3658</v>
      </c>
      <c r="B418" t="s">
        <v>3659</v>
      </c>
      <c r="C418" t="s">
        <v>3660</v>
      </c>
      <c r="D418" t="s">
        <v>3</v>
      </c>
      <c r="E418" t="s">
        <v>3661</v>
      </c>
      <c r="F418">
        <v>0.94789064000000001</v>
      </c>
    </row>
    <row r="419" spans="1:6" x14ac:dyDescent="0.2">
      <c r="A419" t="s">
        <v>3038</v>
      </c>
      <c r="B419" t="s">
        <v>3039</v>
      </c>
      <c r="C419" t="s">
        <v>3040</v>
      </c>
      <c r="D419" t="s">
        <v>3</v>
      </c>
      <c r="E419" t="s">
        <v>3041</v>
      </c>
      <c r="F419">
        <v>0.94781554000000001</v>
      </c>
    </row>
    <row r="420" spans="1:6" x14ac:dyDescent="0.2">
      <c r="A420" t="s">
        <v>4230</v>
      </c>
      <c r="B420" t="s">
        <v>4231</v>
      </c>
      <c r="C420" t="s">
        <v>4784</v>
      </c>
      <c r="D420" t="s">
        <v>3</v>
      </c>
      <c r="E420" t="s">
        <v>4785</v>
      </c>
      <c r="F420">
        <v>0.94474809999999998</v>
      </c>
    </row>
    <row r="421" spans="1:6" x14ac:dyDescent="0.2">
      <c r="A421" t="s">
        <v>2842</v>
      </c>
      <c r="B421" t="s">
        <v>2843</v>
      </c>
      <c r="C421" t="s">
        <v>2844</v>
      </c>
      <c r="D421" t="s">
        <v>3</v>
      </c>
      <c r="E421" t="s">
        <v>2845</v>
      </c>
      <c r="F421">
        <v>0.94266455999999998</v>
      </c>
    </row>
    <row r="422" spans="1:6" x14ac:dyDescent="0.2">
      <c r="A422" t="s">
        <v>4230</v>
      </c>
      <c r="B422" t="s">
        <v>4231</v>
      </c>
      <c r="C422" t="s">
        <v>4680</v>
      </c>
      <c r="D422" t="s">
        <v>3</v>
      </c>
      <c r="E422" t="s">
        <v>4681</v>
      </c>
      <c r="F422">
        <v>0.94244784000000004</v>
      </c>
    </row>
    <row r="423" spans="1:6" x14ac:dyDescent="0.2">
      <c r="A423" t="s">
        <v>3616</v>
      </c>
      <c r="B423" t="s">
        <v>3617</v>
      </c>
      <c r="C423" t="s">
        <v>3622</v>
      </c>
      <c r="D423" t="s">
        <v>3</v>
      </c>
      <c r="E423" t="s">
        <v>3623</v>
      </c>
      <c r="F423">
        <v>0.94194995999999998</v>
      </c>
    </row>
    <row r="424" spans="1:6" x14ac:dyDescent="0.2">
      <c r="A424" t="s">
        <v>960</v>
      </c>
      <c r="B424" t="s">
        <v>961</v>
      </c>
      <c r="C424" t="s">
        <v>970</v>
      </c>
      <c r="D424" t="s">
        <v>3</v>
      </c>
      <c r="E424" t="s">
        <v>971</v>
      </c>
      <c r="F424">
        <v>0.93970907000000004</v>
      </c>
    </row>
    <row r="425" spans="1:6" x14ac:dyDescent="0.2">
      <c r="A425" t="s">
        <v>2826</v>
      </c>
      <c r="B425" t="s">
        <v>2827</v>
      </c>
      <c r="C425" t="s">
        <v>2828</v>
      </c>
      <c r="D425" t="s">
        <v>3</v>
      </c>
      <c r="E425" t="s">
        <v>2829</v>
      </c>
      <c r="F425">
        <v>0.93868583000000005</v>
      </c>
    </row>
    <row r="426" spans="1:6" x14ac:dyDescent="0.2">
      <c r="A426" t="s">
        <v>2906</v>
      </c>
      <c r="B426" t="s">
        <v>2907</v>
      </c>
      <c r="C426" t="s">
        <v>2928</v>
      </c>
      <c r="D426" t="s">
        <v>3</v>
      </c>
      <c r="E426" t="s">
        <v>2929</v>
      </c>
      <c r="F426">
        <v>0.93778130000000004</v>
      </c>
    </row>
    <row r="427" spans="1:6" x14ac:dyDescent="0.2">
      <c r="A427" t="s">
        <v>3850</v>
      </c>
      <c r="B427" t="s">
        <v>3851</v>
      </c>
      <c r="C427" t="s">
        <v>4058</v>
      </c>
      <c r="D427" t="s">
        <v>3</v>
      </c>
      <c r="E427" t="s">
        <v>4059</v>
      </c>
      <c r="F427">
        <v>0.93499639999999995</v>
      </c>
    </row>
    <row r="428" spans="1:6" x14ac:dyDescent="0.2">
      <c r="A428" t="s">
        <v>3850</v>
      </c>
      <c r="B428" t="s">
        <v>3851</v>
      </c>
      <c r="C428" t="s">
        <v>3962</v>
      </c>
      <c r="D428" t="s">
        <v>3</v>
      </c>
      <c r="E428" t="s">
        <v>3963</v>
      </c>
      <c r="F428">
        <v>0.93444084999999999</v>
      </c>
    </row>
    <row r="429" spans="1:6" x14ac:dyDescent="0.2">
      <c r="A429" t="s">
        <v>4230</v>
      </c>
      <c r="B429" t="s">
        <v>4231</v>
      </c>
      <c r="C429" t="s">
        <v>4830</v>
      </c>
      <c r="D429" t="s">
        <v>3</v>
      </c>
      <c r="E429" t="s">
        <v>4831</v>
      </c>
      <c r="F429">
        <v>0.9333709</v>
      </c>
    </row>
    <row r="430" spans="1:6" x14ac:dyDescent="0.2">
      <c r="A430" t="s">
        <v>3764</v>
      </c>
      <c r="B430" t="s">
        <v>3765</v>
      </c>
      <c r="C430" t="s">
        <v>3768</v>
      </c>
      <c r="D430" t="s">
        <v>3</v>
      </c>
      <c r="E430" t="s">
        <v>3769</v>
      </c>
      <c r="F430">
        <v>0.93298300000000001</v>
      </c>
    </row>
    <row r="431" spans="1:6" x14ac:dyDescent="0.2">
      <c r="A431" t="s">
        <v>2934</v>
      </c>
      <c r="B431" t="s">
        <v>2935</v>
      </c>
      <c r="C431" t="s">
        <v>2954</v>
      </c>
      <c r="D431" t="s">
        <v>3</v>
      </c>
      <c r="E431" t="s">
        <v>2955</v>
      </c>
      <c r="F431">
        <v>0.93289953000000003</v>
      </c>
    </row>
    <row r="432" spans="1:6" x14ac:dyDescent="0.2">
      <c r="A432" t="s">
        <v>4230</v>
      </c>
      <c r="B432" t="s">
        <v>4231</v>
      </c>
      <c r="C432" t="s">
        <v>4256</v>
      </c>
      <c r="D432" t="s">
        <v>3</v>
      </c>
      <c r="E432" t="s">
        <v>4257</v>
      </c>
      <c r="F432">
        <v>0.93147296000000002</v>
      </c>
    </row>
    <row r="433" spans="1:6" x14ac:dyDescent="0.2">
      <c r="A433" t="s">
        <v>284</v>
      </c>
      <c r="B433" t="s">
        <v>285</v>
      </c>
      <c r="C433" t="s">
        <v>286</v>
      </c>
      <c r="D433" t="s">
        <v>3</v>
      </c>
      <c r="E433" t="s">
        <v>287</v>
      </c>
      <c r="F433">
        <v>0.93044119999999997</v>
      </c>
    </row>
    <row r="434" spans="1:6" x14ac:dyDescent="0.2">
      <c r="A434" t="s">
        <v>874</v>
      </c>
      <c r="B434" t="s">
        <v>875</v>
      </c>
      <c r="C434" t="s">
        <v>286</v>
      </c>
      <c r="D434" t="s">
        <v>3</v>
      </c>
      <c r="E434" t="s">
        <v>287</v>
      </c>
      <c r="F434">
        <v>0.93044119999999997</v>
      </c>
    </row>
    <row r="435" spans="1:6" x14ac:dyDescent="0.2">
      <c r="A435" t="s">
        <v>4230</v>
      </c>
      <c r="B435" t="s">
        <v>4231</v>
      </c>
      <c r="C435" t="s">
        <v>4780</v>
      </c>
      <c r="D435" t="s">
        <v>3</v>
      </c>
      <c r="E435" t="s">
        <v>4781</v>
      </c>
      <c r="F435">
        <v>0.92996639999999997</v>
      </c>
    </row>
    <row r="436" spans="1:6" x14ac:dyDescent="0.2">
      <c r="A436" t="s">
        <v>4230</v>
      </c>
      <c r="B436" t="s">
        <v>4231</v>
      </c>
      <c r="C436" t="s">
        <v>4278</v>
      </c>
      <c r="D436" t="s">
        <v>3</v>
      </c>
      <c r="E436" t="s">
        <v>4279</v>
      </c>
      <c r="F436">
        <v>0.92890539999999999</v>
      </c>
    </row>
    <row r="437" spans="1:6" x14ac:dyDescent="0.2">
      <c r="A437" t="s">
        <v>4230</v>
      </c>
      <c r="B437" t="s">
        <v>4231</v>
      </c>
      <c r="C437" t="s">
        <v>4284</v>
      </c>
      <c r="D437" t="s">
        <v>3</v>
      </c>
      <c r="E437" t="s">
        <v>4285</v>
      </c>
      <c r="F437">
        <v>0.92851620000000001</v>
      </c>
    </row>
    <row r="438" spans="1:6" x14ac:dyDescent="0.2">
      <c r="A438" t="s">
        <v>4230</v>
      </c>
      <c r="B438" t="s">
        <v>4231</v>
      </c>
      <c r="C438" t="s">
        <v>4446</v>
      </c>
      <c r="D438" t="s">
        <v>3</v>
      </c>
      <c r="E438" t="s">
        <v>4447</v>
      </c>
      <c r="F438">
        <v>0.92824689999999999</v>
      </c>
    </row>
    <row r="439" spans="1:6" x14ac:dyDescent="0.2">
      <c r="A439" t="s">
        <v>3850</v>
      </c>
      <c r="B439" t="s">
        <v>3851</v>
      </c>
      <c r="C439" t="s">
        <v>4074</v>
      </c>
      <c r="D439" t="s">
        <v>3</v>
      </c>
      <c r="E439" t="s">
        <v>4075</v>
      </c>
      <c r="F439">
        <v>0.92704260000000005</v>
      </c>
    </row>
    <row r="440" spans="1:6" x14ac:dyDescent="0.2">
      <c r="A440" t="s">
        <v>846</v>
      </c>
      <c r="B440" t="s">
        <v>847</v>
      </c>
      <c r="C440" t="s">
        <v>848</v>
      </c>
      <c r="D440" t="s">
        <v>3</v>
      </c>
      <c r="E440" t="s">
        <v>849</v>
      </c>
      <c r="F440">
        <v>0.92594314</v>
      </c>
    </row>
    <row r="441" spans="1:6" x14ac:dyDescent="0.2">
      <c r="A441" t="s">
        <v>4230</v>
      </c>
      <c r="B441" t="s">
        <v>4231</v>
      </c>
      <c r="C441" t="s">
        <v>4624</v>
      </c>
      <c r="D441" t="s">
        <v>3</v>
      </c>
      <c r="E441" t="s">
        <v>4625</v>
      </c>
      <c r="F441">
        <v>0.92460244999999996</v>
      </c>
    </row>
    <row r="442" spans="1:6" x14ac:dyDescent="0.2">
      <c r="A442" t="s">
        <v>2060</v>
      </c>
      <c r="B442" t="s">
        <v>2061</v>
      </c>
      <c r="C442" t="s">
        <v>2108</v>
      </c>
      <c r="D442" t="s">
        <v>3</v>
      </c>
      <c r="E442" t="s">
        <v>2109</v>
      </c>
      <c r="F442">
        <v>0.92441355999999997</v>
      </c>
    </row>
    <row r="443" spans="1:6" x14ac:dyDescent="0.2">
      <c r="A443" t="s">
        <v>2934</v>
      </c>
      <c r="B443" t="s">
        <v>2935</v>
      </c>
      <c r="C443" t="s">
        <v>2982</v>
      </c>
      <c r="D443" t="s">
        <v>3</v>
      </c>
      <c r="E443" t="s">
        <v>2983</v>
      </c>
      <c r="F443">
        <v>0.92314136000000002</v>
      </c>
    </row>
    <row r="444" spans="1:6" x14ac:dyDescent="0.2">
      <c r="A444" t="s">
        <v>1158</v>
      </c>
      <c r="B444" t="s">
        <v>1159</v>
      </c>
      <c r="C444" t="s">
        <v>1160</v>
      </c>
      <c r="D444" t="s">
        <v>3</v>
      </c>
      <c r="E444" t="s">
        <v>1161</v>
      </c>
      <c r="F444">
        <v>0.92229430000000001</v>
      </c>
    </row>
    <row r="445" spans="1:6" x14ac:dyDescent="0.2">
      <c r="A445" t="s">
        <v>2618</v>
      </c>
      <c r="B445" t="s">
        <v>2619</v>
      </c>
      <c r="C445" t="s">
        <v>2630</v>
      </c>
      <c r="D445" t="s">
        <v>3</v>
      </c>
      <c r="E445" t="s">
        <v>2631</v>
      </c>
      <c r="F445">
        <v>0.92029726999999995</v>
      </c>
    </row>
    <row r="446" spans="1:6" x14ac:dyDescent="0.2">
      <c r="A446" t="s">
        <v>2114</v>
      </c>
      <c r="B446" t="s">
        <v>2115</v>
      </c>
      <c r="C446" t="s">
        <v>2138</v>
      </c>
      <c r="D446" t="s">
        <v>3</v>
      </c>
      <c r="E446" t="s">
        <v>2139</v>
      </c>
      <c r="F446">
        <v>0.91970200000000002</v>
      </c>
    </row>
    <row r="447" spans="1:6" x14ac:dyDescent="0.2">
      <c r="A447" t="s">
        <v>2216</v>
      </c>
      <c r="B447" t="s">
        <v>2217</v>
      </c>
      <c r="C447" t="s">
        <v>2238</v>
      </c>
      <c r="D447" t="s">
        <v>3</v>
      </c>
      <c r="E447" t="s">
        <v>2239</v>
      </c>
      <c r="F447">
        <v>0.91925500000000004</v>
      </c>
    </row>
    <row r="448" spans="1:6" x14ac:dyDescent="0.2">
      <c r="A448" t="s">
        <v>3850</v>
      </c>
      <c r="B448" t="s">
        <v>3851</v>
      </c>
      <c r="C448" t="s">
        <v>3980</v>
      </c>
      <c r="D448" t="s">
        <v>3</v>
      </c>
      <c r="E448" t="s">
        <v>3981</v>
      </c>
      <c r="F448">
        <v>0.91784489999999996</v>
      </c>
    </row>
    <row r="449" spans="1:6" x14ac:dyDescent="0.2">
      <c r="A449" t="s">
        <v>4114</v>
      </c>
      <c r="B449" t="s">
        <v>4115</v>
      </c>
      <c r="C449" t="s">
        <v>4150</v>
      </c>
      <c r="D449" t="s">
        <v>3</v>
      </c>
      <c r="E449" t="s">
        <v>4151</v>
      </c>
      <c r="F449">
        <v>0.91734963999999997</v>
      </c>
    </row>
    <row r="450" spans="1:6" x14ac:dyDescent="0.2">
      <c r="A450" t="s">
        <v>3198</v>
      </c>
      <c r="B450" t="s">
        <v>3199</v>
      </c>
      <c r="C450" t="s">
        <v>3234</v>
      </c>
      <c r="D450" t="s">
        <v>3</v>
      </c>
      <c r="E450" t="s">
        <v>3235</v>
      </c>
      <c r="F450">
        <v>0.91670894999999997</v>
      </c>
    </row>
    <row r="451" spans="1:6" x14ac:dyDescent="0.2">
      <c r="A451" t="s">
        <v>3698</v>
      </c>
      <c r="B451" t="s">
        <v>3699</v>
      </c>
      <c r="C451" t="s">
        <v>3700</v>
      </c>
      <c r="D451" t="s">
        <v>3</v>
      </c>
      <c r="E451" t="s">
        <v>3701</v>
      </c>
      <c r="F451">
        <v>0.91656875999999998</v>
      </c>
    </row>
    <row r="452" spans="1:6" x14ac:dyDescent="0.2">
      <c r="A452" t="s">
        <v>1208</v>
      </c>
      <c r="B452" t="s">
        <v>1209</v>
      </c>
      <c r="C452" t="s">
        <v>1210</v>
      </c>
      <c r="D452" t="s">
        <v>3</v>
      </c>
      <c r="E452" t="s">
        <v>1211</v>
      </c>
      <c r="F452">
        <v>0.91641130000000004</v>
      </c>
    </row>
    <row r="453" spans="1:6" x14ac:dyDescent="0.2">
      <c r="A453" t="s">
        <v>4114</v>
      </c>
      <c r="B453" t="s">
        <v>4115</v>
      </c>
      <c r="C453" t="s">
        <v>4124</v>
      </c>
      <c r="D453" t="s">
        <v>3</v>
      </c>
      <c r="E453" t="s">
        <v>4125</v>
      </c>
      <c r="F453">
        <v>0.91522263999999998</v>
      </c>
    </row>
    <row r="454" spans="1:6" x14ac:dyDescent="0.2">
      <c r="A454" t="s">
        <v>460</v>
      </c>
      <c r="B454" t="s">
        <v>461</v>
      </c>
      <c r="C454" t="s">
        <v>462</v>
      </c>
      <c r="D454" t="s">
        <v>3</v>
      </c>
      <c r="E454" t="s">
        <v>463</v>
      </c>
      <c r="F454">
        <v>0.91475930000000005</v>
      </c>
    </row>
    <row r="455" spans="1:6" x14ac:dyDescent="0.2">
      <c r="A455" t="s">
        <v>476</v>
      </c>
      <c r="B455" t="s">
        <v>477</v>
      </c>
      <c r="C455" t="s">
        <v>488</v>
      </c>
      <c r="D455" t="s">
        <v>3</v>
      </c>
      <c r="E455" t="s">
        <v>489</v>
      </c>
      <c r="F455">
        <v>0.91261789999999998</v>
      </c>
    </row>
    <row r="456" spans="1:6" x14ac:dyDescent="0.2">
      <c r="A456" t="s">
        <v>4230</v>
      </c>
      <c r="B456" t="s">
        <v>4231</v>
      </c>
      <c r="C456" t="s">
        <v>4544</v>
      </c>
      <c r="D456" t="s">
        <v>3</v>
      </c>
      <c r="E456" t="s">
        <v>4545</v>
      </c>
      <c r="F456">
        <v>0.91250640000000005</v>
      </c>
    </row>
    <row r="457" spans="1:6" x14ac:dyDescent="0.2">
      <c r="A457" t="s">
        <v>452</v>
      </c>
      <c r="B457" t="s">
        <v>453</v>
      </c>
      <c r="C457" t="s">
        <v>454</v>
      </c>
      <c r="D457" t="s">
        <v>3</v>
      </c>
      <c r="E457" t="s">
        <v>455</v>
      </c>
      <c r="F457">
        <v>0.91155403999999995</v>
      </c>
    </row>
    <row r="458" spans="1:6" x14ac:dyDescent="0.2">
      <c r="A458" t="s">
        <v>4230</v>
      </c>
      <c r="B458" t="s">
        <v>4231</v>
      </c>
      <c r="C458" t="s">
        <v>4410</v>
      </c>
      <c r="D458" t="s">
        <v>3</v>
      </c>
      <c r="E458" t="s">
        <v>4411</v>
      </c>
      <c r="F458">
        <v>0.91154970000000002</v>
      </c>
    </row>
    <row r="459" spans="1:6" x14ac:dyDescent="0.2">
      <c r="A459" t="s">
        <v>2408</v>
      </c>
      <c r="B459" t="s">
        <v>2409</v>
      </c>
      <c r="C459" t="s">
        <v>2410</v>
      </c>
      <c r="D459" t="s">
        <v>3</v>
      </c>
      <c r="E459" t="s">
        <v>2411</v>
      </c>
      <c r="F459">
        <v>0.91154926999999997</v>
      </c>
    </row>
    <row r="460" spans="1:6" x14ac:dyDescent="0.2">
      <c r="A460" t="s">
        <v>1726</v>
      </c>
      <c r="B460" t="s">
        <v>1727</v>
      </c>
      <c r="C460" t="s">
        <v>1750</v>
      </c>
      <c r="D460" t="s">
        <v>3</v>
      </c>
      <c r="E460" t="s">
        <v>1751</v>
      </c>
      <c r="F460">
        <v>0.90855010000000003</v>
      </c>
    </row>
    <row r="461" spans="1:6" x14ac:dyDescent="0.2">
      <c r="A461" t="s">
        <v>3256</v>
      </c>
      <c r="B461" t="s">
        <v>3257</v>
      </c>
      <c r="C461" t="s">
        <v>3290</v>
      </c>
      <c r="D461" t="s">
        <v>3</v>
      </c>
      <c r="E461" t="s">
        <v>3291</v>
      </c>
      <c r="F461">
        <v>0.9074179</v>
      </c>
    </row>
    <row r="462" spans="1:6" x14ac:dyDescent="0.2">
      <c r="A462" t="s">
        <v>151</v>
      </c>
      <c r="B462" t="s">
        <v>152</v>
      </c>
      <c r="C462" t="s">
        <v>153</v>
      </c>
      <c r="D462" t="s">
        <v>3</v>
      </c>
      <c r="E462" t="s">
        <v>177</v>
      </c>
      <c r="F462">
        <v>0.90607470000000001</v>
      </c>
    </row>
    <row r="463" spans="1:6" x14ac:dyDescent="0.2">
      <c r="A463" t="s">
        <v>1218</v>
      </c>
      <c r="B463" t="s">
        <v>1219</v>
      </c>
      <c r="C463" t="s">
        <v>1234</v>
      </c>
      <c r="D463" t="s">
        <v>3</v>
      </c>
      <c r="E463" t="s">
        <v>1235</v>
      </c>
      <c r="F463">
        <v>0.90456515999999998</v>
      </c>
    </row>
    <row r="464" spans="1:6" x14ac:dyDescent="0.2">
      <c r="A464" t="s">
        <v>3506</v>
      </c>
      <c r="B464" t="s">
        <v>3507</v>
      </c>
      <c r="C464" t="s">
        <v>3522</v>
      </c>
      <c r="D464" t="s">
        <v>3</v>
      </c>
      <c r="E464" t="s">
        <v>3523</v>
      </c>
      <c r="F464">
        <v>0.90406465999999996</v>
      </c>
    </row>
    <row r="465" spans="1:6" x14ac:dyDescent="0.2">
      <c r="A465" t="s">
        <v>3850</v>
      </c>
      <c r="B465" t="s">
        <v>3851</v>
      </c>
      <c r="C465" t="s">
        <v>4054</v>
      </c>
      <c r="D465" t="s">
        <v>3</v>
      </c>
      <c r="E465" t="s">
        <v>4055</v>
      </c>
      <c r="F465">
        <v>0.90276840000000003</v>
      </c>
    </row>
    <row r="466" spans="1:6" x14ac:dyDescent="0.2">
      <c r="A466" t="s">
        <v>1158</v>
      </c>
      <c r="B466" t="s">
        <v>1159</v>
      </c>
      <c r="C466" t="s">
        <v>1168</v>
      </c>
      <c r="D466" t="s">
        <v>3</v>
      </c>
      <c r="E466" t="s">
        <v>1169</v>
      </c>
      <c r="F466">
        <v>0.90106410000000003</v>
      </c>
    </row>
    <row r="467" spans="1:6" x14ac:dyDescent="0.2">
      <c r="A467" t="s">
        <v>4230</v>
      </c>
      <c r="B467" t="s">
        <v>4231</v>
      </c>
      <c r="C467" t="s">
        <v>4540</v>
      </c>
      <c r="D467" t="s">
        <v>3</v>
      </c>
      <c r="E467" t="s">
        <v>4541</v>
      </c>
      <c r="F467">
        <v>0.90025049999999995</v>
      </c>
    </row>
    <row r="468" spans="1:6" x14ac:dyDescent="0.2">
      <c r="A468" t="s">
        <v>1594</v>
      </c>
      <c r="B468" t="s">
        <v>1595</v>
      </c>
      <c r="C468" t="s">
        <v>1598</v>
      </c>
      <c r="D468" t="s">
        <v>3</v>
      </c>
      <c r="E468" t="s">
        <v>1599</v>
      </c>
      <c r="F468">
        <v>0.89989847000000001</v>
      </c>
    </row>
    <row r="469" spans="1:6" x14ac:dyDescent="0.2">
      <c r="A469" t="s">
        <v>2850</v>
      </c>
      <c r="B469" t="s">
        <v>2851</v>
      </c>
      <c r="C469" t="s">
        <v>2860</v>
      </c>
      <c r="D469" t="s">
        <v>3</v>
      </c>
      <c r="E469" t="s">
        <v>2861</v>
      </c>
      <c r="F469">
        <v>0.89939475000000002</v>
      </c>
    </row>
    <row r="470" spans="1:6" x14ac:dyDescent="0.2">
      <c r="A470" t="s">
        <v>3506</v>
      </c>
      <c r="B470" t="s">
        <v>3507</v>
      </c>
      <c r="C470" t="s">
        <v>3558</v>
      </c>
      <c r="D470" t="s">
        <v>3</v>
      </c>
      <c r="E470" t="s">
        <v>3559</v>
      </c>
      <c r="F470">
        <v>0.89872830000000004</v>
      </c>
    </row>
    <row r="471" spans="1:6" x14ac:dyDescent="0.2">
      <c r="A471" t="s">
        <v>2790</v>
      </c>
      <c r="B471" t="s">
        <v>2791</v>
      </c>
      <c r="C471" t="s">
        <v>2796</v>
      </c>
      <c r="D471" t="s">
        <v>3</v>
      </c>
      <c r="E471" t="s">
        <v>2797</v>
      </c>
      <c r="F471">
        <v>0.89538390000000001</v>
      </c>
    </row>
    <row r="472" spans="1:6" x14ac:dyDescent="0.2">
      <c r="A472" t="s">
        <v>1636</v>
      </c>
      <c r="B472" t="s">
        <v>1637</v>
      </c>
      <c r="C472" t="s">
        <v>1640</v>
      </c>
      <c r="D472" t="s">
        <v>3</v>
      </c>
      <c r="E472" t="s">
        <v>1641</v>
      </c>
      <c r="F472">
        <v>0.89373060000000004</v>
      </c>
    </row>
    <row r="473" spans="1:6" x14ac:dyDescent="0.2">
      <c r="A473" t="s">
        <v>1726</v>
      </c>
      <c r="B473" t="s">
        <v>1727</v>
      </c>
      <c r="C473" t="s">
        <v>1732</v>
      </c>
      <c r="D473" t="s">
        <v>3</v>
      </c>
      <c r="E473" t="s">
        <v>1733</v>
      </c>
      <c r="F473">
        <v>0.89343863999999995</v>
      </c>
    </row>
    <row r="474" spans="1:6" x14ac:dyDescent="0.2">
      <c r="A474" t="s">
        <v>2934</v>
      </c>
      <c r="B474" t="s">
        <v>2935</v>
      </c>
      <c r="C474" t="s">
        <v>2962</v>
      </c>
      <c r="D474" t="s">
        <v>3</v>
      </c>
      <c r="E474" t="s">
        <v>2963</v>
      </c>
      <c r="F474">
        <v>0.89249056999999998</v>
      </c>
    </row>
    <row r="475" spans="1:6" x14ac:dyDescent="0.2">
      <c r="A475" t="s">
        <v>2576</v>
      </c>
      <c r="B475" t="s">
        <v>2577</v>
      </c>
      <c r="C475" t="s">
        <v>2584</v>
      </c>
      <c r="D475" t="s">
        <v>3</v>
      </c>
      <c r="E475" t="s">
        <v>2585</v>
      </c>
      <c r="F475">
        <v>0.89113960000000003</v>
      </c>
    </row>
    <row r="476" spans="1:6" x14ac:dyDescent="0.2">
      <c r="A476" t="s">
        <v>2556</v>
      </c>
      <c r="B476" t="s">
        <v>2557</v>
      </c>
      <c r="C476" t="s">
        <v>2558</v>
      </c>
      <c r="D476" t="s">
        <v>3</v>
      </c>
      <c r="E476" t="s">
        <v>2559</v>
      </c>
      <c r="F476">
        <v>0.88929950000000002</v>
      </c>
    </row>
    <row r="477" spans="1:6" x14ac:dyDescent="0.2">
      <c r="A477" t="s">
        <v>3342</v>
      </c>
      <c r="B477" t="s">
        <v>3343</v>
      </c>
      <c r="C477" t="s">
        <v>3404</v>
      </c>
      <c r="D477" t="s">
        <v>3</v>
      </c>
      <c r="E477" t="s">
        <v>3405</v>
      </c>
      <c r="F477">
        <v>0.88870704</v>
      </c>
    </row>
    <row r="478" spans="1:6" x14ac:dyDescent="0.2">
      <c r="A478" t="s">
        <v>2648</v>
      </c>
      <c r="B478" t="s">
        <v>2649</v>
      </c>
      <c r="C478" t="s">
        <v>2724</v>
      </c>
      <c r="D478" t="s">
        <v>3</v>
      </c>
      <c r="E478" t="s">
        <v>2725</v>
      </c>
      <c r="F478">
        <v>0.8886153</v>
      </c>
    </row>
    <row r="479" spans="1:6" x14ac:dyDescent="0.2">
      <c r="A479" t="s">
        <v>1466</v>
      </c>
      <c r="B479" t="s">
        <v>1467</v>
      </c>
      <c r="C479" t="s">
        <v>1472</v>
      </c>
      <c r="D479" t="s">
        <v>3</v>
      </c>
      <c r="E479" t="s">
        <v>1473</v>
      </c>
      <c r="F479">
        <v>0.88620929999999998</v>
      </c>
    </row>
    <row r="480" spans="1:6" x14ac:dyDescent="0.2">
      <c r="A480" t="s">
        <v>2934</v>
      </c>
      <c r="B480" t="s">
        <v>2935</v>
      </c>
      <c r="C480" t="s">
        <v>2938</v>
      </c>
      <c r="D480" t="s">
        <v>3</v>
      </c>
      <c r="E480" t="s">
        <v>2939</v>
      </c>
      <c r="F480">
        <v>0.8847853</v>
      </c>
    </row>
    <row r="481" spans="1:8" x14ac:dyDescent="0.2">
      <c r="A481" t="s">
        <v>3850</v>
      </c>
      <c r="B481" t="s">
        <v>3851</v>
      </c>
      <c r="C481" t="s">
        <v>4072</v>
      </c>
      <c r="D481" t="s">
        <v>3</v>
      </c>
      <c r="E481" t="s">
        <v>4073</v>
      </c>
      <c r="F481">
        <v>0.88402736000000004</v>
      </c>
    </row>
    <row r="482" spans="1:8" x14ac:dyDescent="0.2">
      <c r="A482" t="s">
        <v>1490</v>
      </c>
      <c r="B482" t="s">
        <v>1491</v>
      </c>
      <c r="C482" t="s">
        <v>1494</v>
      </c>
      <c r="D482" t="s">
        <v>3</v>
      </c>
      <c r="E482" t="s">
        <v>1495</v>
      </c>
      <c r="F482">
        <v>0.88385320000000001</v>
      </c>
    </row>
    <row r="483" spans="1:8" x14ac:dyDescent="0.2">
      <c r="A483" t="s">
        <v>1788</v>
      </c>
      <c r="B483" t="s">
        <v>1789</v>
      </c>
      <c r="C483" t="s">
        <v>1796</v>
      </c>
      <c r="D483" t="s">
        <v>3</v>
      </c>
      <c r="E483" t="s">
        <v>1797</v>
      </c>
      <c r="F483">
        <v>0.88316523999999996</v>
      </c>
    </row>
    <row r="484" spans="1:8" x14ac:dyDescent="0.2">
      <c r="A484" t="s">
        <v>4230</v>
      </c>
      <c r="B484" t="s">
        <v>4231</v>
      </c>
      <c r="C484" t="s">
        <v>4482</v>
      </c>
      <c r="D484" t="s">
        <v>3</v>
      </c>
      <c r="E484" t="s">
        <v>4483</v>
      </c>
      <c r="F484">
        <v>0.88233289999999998</v>
      </c>
    </row>
    <row r="485" spans="1:8" x14ac:dyDescent="0.2">
      <c r="A485" t="s">
        <v>690</v>
      </c>
      <c r="B485" t="s">
        <v>691</v>
      </c>
      <c r="C485" t="s">
        <v>692</v>
      </c>
      <c r="D485" t="s">
        <v>3</v>
      </c>
      <c r="E485" t="s">
        <v>693</v>
      </c>
      <c r="F485">
        <v>0.88217860000000003</v>
      </c>
    </row>
    <row r="486" spans="1:8" x14ac:dyDescent="0.2">
      <c r="A486" t="s">
        <v>4230</v>
      </c>
      <c r="B486" t="s">
        <v>4231</v>
      </c>
      <c r="C486" t="s">
        <v>4738</v>
      </c>
      <c r="D486" t="s">
        <v>3</v>
      </c>
      <c r="E486" t="s">
        <v>4739</v>
      </c>
      <c r="F486">
        <v>0.88155240000000001</v>
      </c>
      <c r="G486" t="s">
        <v>251</v>
      </c>
    </row>
    <row r="487" spans="1:8" x14ac:dyDescent="0.2">
      <c r="A487" t="s">
        <v>3198</v>
      </c>
      <c r="B487" t="s">
        <v>3199</v>
      </c>
      <c r="C487" t="s">
        <v>3210</v>
      </c>
      <c r="D487" t="s">
        <v>3</v>
      </c>
      <c r="E487" t="s">
        <v>3211</v>
      </c>
      <c r="F487">
        <v>0.88124519999999995</v>
      </c>
    </row>
    <row r="488" spans="1:8" x14ac:dyDescent="0.2">
      <c r="A488" t="s">
        <v>1474</v>
      </c>
      <c r="B488" t="s">
        <v>1475</v>
      </c>
      <c r="C488" t="s">
        <v>1478</v>
      </c>
      <c r="D488" t="s">
        <v>3</v>
      </c>
      <c r="E488" t="s">
        <v>1479</v>
      </c>
      <c r="F488">
        <v>0.88068979999999997</v>
      </c>
    </row>
    <row r="489" spans="1:8" x14ac:dyDescent="0.2">
      <c r="A489" t="s">
        <v>858</v>
      </c>
      <c r="B489" t="s">
        <v>859</v>
      </c>
      <c r="C489" t="s">
        <v>864</v>
      </c>
      <c r="D489" t="s">
        <v>3</v>
      </c>
      <c r="E489" t="s">
        <v>865</v>
      </c>
      <c r="F489">
        <v>0.87945116000000001</v>
      </c>
      <c r="H489" t="s">
        <v>251</v>
      </c>
    </row>
    <row r="490" spans="1:8" x14ac:dyDescent="0.2">
      <c r="A490" t="s">
        <v>4230</v>
      </c>
      <c r="B490" t="s">
        <v>4231</v>
      </c>
      <c r="C490" t="s">
        <v>4488</v>
      </c>
      <c r="D490" t="s">
        <v>3</v>
      </c>
      <c r="E490" t="s">
        <v>4489</v>
      </c>
      <c r="F490">
        <v>0.87889039999999996</v>
      </c>
    </row>
    <row r="491" spans="1:8" x14ac:dyDescent="0.2">
      <c r="A491" t="s">
        <v>2618</v>
      </c>
      <c r="B491" t="s">
        <v>2619</v>
      </c>
      <c r="C491" t="s">
        <v>2626</v>
      </c>
      <c r="D491" t="s">
        <v>3</v>
      </c>
      <c r="E491" t="s">
        <v>2627</v>
      </c>
      <c r="F491">
        <v>0.87733930000000004</v>
      </c>
    </row>
    <row r="492" spans="1:8" x14ac:dyDescent="0.2">
      <c r="A492" t="s">
        <v>3850</v>
      </c>
      <c r="B492" t="s">
        <v>3851</v>
      </c>
      <c r="C492" t="s">
        <v>4016</v>
      </c>
      <c r="D492" t="s">
        <v>3</v>
      </c>
      <c r="E492" t="s">
        <v>4017</v>
      </c>
      <c r="F492">
        <v>0.87648802999999997</v>
      </c>
    </row>
    <row r="493" spans="1:8" x14ac:dyDescent="0.2">
      <c r="A493" t="s">
        <v>3506</v>
      </c>
      <c r="B493" t="s">
        <v>3507</v>
      </c>
      <c r="C493" t="s">
        <v>3526</v>
      </c>
      <c r="D493" t="s">
        <v>3</v>
      </c>
      <c r="E493" t="s">
        <v>3527</v>
      </c>
      <c r="F493">
        <v>0.87549745999999995</v>
      </c>
    </row>
    <row r="494" spans="1:8" x14ac:dyDescent="0.2">
      <c r="A494" t="s">
        <v>2612</v>
      </c>
      <c r="B494" t="s">
        <v>2613</v>
      </c>
      <c r="C494" t="s">
        <v>2616</v>
      </c>
      <c r="D494" t="s">
        <v>3</v>
      </c>
      <c r="E494" t="s">
        <v>2617</v>
      </c>
      <c r="F494">
        <v>0.87144065000000004</v>
      </c>
    </row>
    <row r="495" spans="1:8" x14ac:dyDescent="0.2">
      <c r="A495" t="s">
        <v>3256</v>
      </c>
      <c r="B495" t="s">
        <v>3257</v>
      </c>
      <c r="C495" t="s">
        <v>3266</v>
      </c>
      <c r="D495" t="s">
        <v>3</v>
      </c>
      <c r="E495" t="s">
        <v>3267</v>
      </c>
      <c r="F495">
        <v>0.86978429999999995</v>
      </c>
    </row>
    <row r="496" spans="1:8" x14ac:dyDescent="0.2">
      <c r="A496" t="s">
        <v>1520</v>
      </c>
      <c r="B496" t="s">
        <v>1521</v>
      </c>
      <c r="C496" t="s">
        <v>1536</v>
      </c>
      <c r="D496" t="s">
        <v>3</v>
      </c>
      <c r="E496" t="s">
        <v>1537</v>
      </c>
      <c r="F496">
        <v>0.86618119999999998</v>
      </c>
    </row>
    <row r="497" spans="1:6" x14ac:dyDescent="0.2">
      <c r="A497" t="s">
        <v>2462</v>
      </c>
      <c r="B497" t="s">
        <v>2463</v>
      </c>
      <c r="C497" t="s">
        <v>2464</v>
      </c>
      <c r="D497" t="s">
        <v>3</v>
      </c>
      <c r="E497" t="s">
        <v>2465</v>
      </c>
      <c r="F497">
        <v>0.86442240000000004</v>
      </c>
    </row>
    <row r="498" spans="1:6" x14ac:dyDescent="0.2">
      <c r="A498" t="s">
        <v>324</v>
      </c>
      <c r="B498" t="s">
        <v>325</v>
      </c>
      <c r="C498" t="s">
        <v>326</v>
      </c>
      <c r="D498" t="s">
        <v>3</v>
      </c>
      <c r="E498" t="s">
        <v>355</v>
      </c>
      <c r="F498">
        <v>0.86127229999999999</v>
      </c>
    </row>
    <row r="499" spans="1:6" x14ac:dyDescent="0.2">
      <c r="A499" t="s">
        <v>4114</v>
      </c>
      <c r="B499" t="s">
        <v>4115</v>
      </c>
      <c r="C499" t="s">
        <v>4118</v>
      </c>
      <c r="D499" t="s">
        <v>3</v>
      </c>
      <c r="E499" t="s">
        <v>4119</v>
      </c>
      <c r="F499">
        <v>0.86110450000000005</v>
      </c>
    </row>
    <row r="500" spans="1:6" x14ac:dyDescent="0.2">
      <c r="A500" t="s">
        <v>508</v>
      </c>
      <c r="B500" t="s">
        <v>509</v>
      </c>
      <c r="C500" t="s">
        <v>512</v>
      </c>
      <c r="D500" t="s">
        <v>3</v>
      </c>
      <c r="E500" t="s">
        <v>513</v>
      </c>
      <c r="F500">
        <v>0.86075199999999996</v>
      </c>
    </row>
    <row r="501" spans="1:6" x14ac:dyDescent="0.2">
      <c r="A501" t="s">
        <v>4230</v>
      </c>
      <c r="B501" t="s">
        <v>4231</v>
      </c>
      <c r="C501" t="s">
        <v>4432</v>
      </c>
      <c r="D501" t="s">
        <v>3</v>
      </c>
      <c r="E501" t="s">
        <v>4433</v>
      </c>
      <c r="F501">
        <v>0.86021440000000005</v>
      </c>
    </row>
    <row r="502" spans="1:6" x14ac:dyDescent="0.2">
      <c r="A502" t="s">
        <v>47</v>
      </c>
      <c r="B502" t="s">
        <v>48</v>
      </c>
      <c r="C502" t="s">
        <v>49</v>
      </c>
      <c r="D502" t="s">
        <v>3</v>
      </c>
      <c r="E502" t="s">
        <v>50</v>
      </c>
      <c r="F502">
        <v>0.85977939999999997</v>
      </c>
    </row>
    <row r="503" spans="1:6" x14ac:dyDescent="0.2">
      <c r="A503" t="s">
        <v>3764</v>
      </c>
      <c r="B503" t="s">
        <v>3765</v>
      </c>
      <c r="C503" t="s">
        <v>3778</v>
      </c>
      <c r="D503" t="s">
        <v>3</v>
      </c>
      <c r="E503" t="s">
        <v>3779</v>
      </c>
      <c r="F503">
        <v>0.85915463999999997</v>
      </c>
    </row>
    <row r="504" spans="1:6" x14ac:dyDescent="0.2">
      <c r="A504" t="s">
        <v>1218</v>
      </c>
      <c r="B504" t="s">
        <v>1219</v>
      </c>
      <c r="C504" t="s">
        <v>1236</v>
      </c>
      <c r="D504" t="s">
        <v>3</v>
      </c>
      <c r="E504" t="s">
        <v>1237</v>
      </c>
      <c r="F504">
        <v>0.85706793999999997</v>
      </c>
    </row>
    <row r="505" spans="1:6" x14ac:dyDescent="0.2">
      <c r="A505" t="s">
        <v>2216</v>
      </c>
      <c r="B505" t="s">
        <v>2217</v>
      </c>
      <c r="C505" t="s">
        <v>2218</v>
      </c>
      <c r="D505" t="s">
        <v>3</v>
      </c>
      <c r="E505" t="s">
        <v>2219</v>
      </c>
      <c r="F505">
        <v>0.85634690000000002</v>
      </c>
    </row>
    <row r="506" spans="1:6" x14ac:dyDescent="0.2">
      <c r="A506" t="s">
        <v>2458</v>
      </c>
      <c r="B506" t="s">
        <v>2459</v>
      </c>
      <c r="C506" t="s">
        <v>2460</v>
      </c>
      <c r="D506" t="s">
        <v>3</v>
      </c>
      <c r="E506" t="s">
        <v>2461</v>
      </c>
      <c r="F506">
        <v>0.85504749999999996</v>
      </c>
    </row>
    <row r="507" spans="1:6" x14ac:dyDescent="0.2">
      <c r="A507" t="s">
        <v>1406</v>
      </c>
      <c r="B507" t="s">
        <v>1407</v>
      </c>
      <c r="C507" t="s">
        <v>1410</v>
      </c>
      <c r="D507" t="s">
        <v>3</v>
      </c>
      <c r="E507" t="s">
        <v>1411</v>
      </c>
      <c r="F507">
        <v>0.85344266999999996</v>
      </c>
    </row>
    <row r="508" spans="1:6" x14ac:dyDescent="0.2">
      <c r="A508" t="s">
        <v>2010</v>
      </c>
      <c r="B508" t="s">
        <v>2011</v>
      </c>
      <c r="C508" t="s">
        <v>2022</v>
      </c>
      <c r="D508" t="s">
        <v>3</v>
      </c>
      <c r="E508" t="s">
        <v>2023</v>
      </c>
      <c r="F508">
        <v>0.8521803</v>
      </c>
    </row>
    <row r="509" spans="1:6" x14ac:dyDescent="0.2">
      <c r="A509" t="s">
        <v>784</v>
      </c>
      <c r="B509" t="s">
        <v>785</v>
      </c>
      <c r="C509" t="s">
        <v>794</v>
      </c>
      <c r="D509" t="s">
        <v>3</v>
      </c>
      <c r="E509" t="s">
        <v>795</v>
      </c>
      <c r="F509">
        <v>0.85211294999999998</v>
      </c>
    </row>
    <row r="510" spans="1:6" x14ac:dyDescent="0.2">
      <c r="A510" t="s">
        <v>4168</v>
      </c>
      <c r="B510" t="s">
        <v>4169</v>
      </c>
      <c r="C510" t="s">
        <v>4170</v>
      </c>
      <c r="D510" t="s">
        <v>3</v>
      </c>
      <c r="E510" t="s">
        <v>4171</v>
      </c>
      <c r="F510">
        <v>0.85210989999999998</v>
      </c>
    </row>
    <row r="511" spans="1:6" x14ac:dyDescent="0.2">
      <c r="A511">
        <v>7.3</v>
      </c>
      <c r="B511" t="s">
        <v>262</v>
      </c>
      <c r="C511" t="s">
        <v>263</v>
      </c>
      <c r="D511" t="s">
        <v>3</v>
      </c>
      <c r="E511" t="s">
        <v>266</v>
      </c>
      <c r="F511">
        <v>0.85040945000000001</v>
      </c>
    </row>
    <row r="512" spans="1:6" x14ac:dyDescent="0.2">
      <c r="A512" t="s">
        <v>1354</v>
      </c>
      <c r="B512" t="s">
        <v>1355</v>
      </c>
      <c r="C512" t="s">
        <v>1356</v>
      </c>
      <c r="D512" t="s">
        <v>3</v>
      </c>
      <c r="E512" t="s">
        <v>1380</v>
      </c>
      <c r="F512">
        <v>0.85008320000000004</v>
      </c>
    </row>
    <row r="513" spans="1:6" x14ac:dyDescent="0.2">
      <c r="A513" t="s">
        <v>3814</v>
      </c>
      <c r="B513" t="s">
        <v>3815</v>
      </c>
      <c r="C513" t="s">
        <v>3820</v>
      </c>
      <c r="D513" t="s">
        <v>3</v>
      </c>
      <c r="E513" t="s">
        <v>3821</v>
      </c>
      <c r="F513">
        <v>0.84742220000000001</v>
      </c>
    </row>
    <row r="514" spans="1:6" x14ac:dyDescent="0.2">
      <c r="A514" t="s">
        <v>2790</v>
      </c>
      <c r="B514" t="s">
        <v>2791</v>
      </c>
      <c r="C514" t="s">
        <v>2808</v>
      </c>
      <c r="D514" t="s">
        <v>3</v>
      </c>
      <c r="E514" t="s">
        <v>2809</v>
      </c>
      <c r="F514">
        <v>0.84602374000000002</v>
      </c>
    </row>
    <row r="515" spans="1:6" x14ac:dyDescent="0.2">
      <c r="A515" t="s">
        <v>404</v>
      </c>
      <c r="B515" t="s">
        <v>405</v>
      </c>
      <c r="C515" t="s">
        <v>408</v>
      </c>
      <c r="D515" t="s">
        <v>3</v>
      </c>
      <c r="E515" t="s">
        <v>409</v>
      </c>
      <c r="F515">
        <v>0.84533449999999999</v>
      </c>
    </row>
    <row r="516" spans="1:6" x14ac:dyDescent="0.2">
      <c r="A516" t="s">
        <v>2412</v>
      </c>
      <c r="B516" t="s">
        <v>2413</v>
      </c>
      <c r="C516" t="s">
        <v>2414</v>
      </c>
      <c r="D516" t="s">
        <v>3</v>
      </c>
      <c r="E516" t="s">
        <v>2415</v>
      </c>
      <c r="F516">
        <v>0.84491782999999998</v>
      </c>
    </row>
    <row r="517" spans="1:6" x14ac:dyDescent="0.2">
      <c r="A517" t="s">
        <v>4230</v>
      </c>
      <c r="B517" t="s">
        <v>4231</v>
      </c>
      <c r="C517" t="s">
        <v>4622</v>
      </c>
      <c r="D517" t="s">
        <v>3</v>
      </c>
      <c r="E517" t="s">
        <v>4623</v>
      </c>
      <c r="F517">
        <v>0.84454214999999999</v>
      </c>
    </row>
    <row r="518" spans="1:6" x14ac:dyDescent="0.2">
      <c r="A518" t="s">
        <v>1894</v>
      </c>
      <c r="B518" t="s">
        <v>1895</v>
      </c>
      <c r="C518" t="s">
        <v>1896</v>
      </c>
      <c r="D518" t="s">
        <v>3</v>
      </c>
      <c r="E518" t="s">
        <v>1897</v>
      </c>
      <c r="F518">
        <v>0.84375703000000002</v>
      </c>
    </row>
    <row r="519" spans="1:6" x14ac:dyDescent="0.2">
      <c r="A519" t="s">
        <v>4230</v>
      </c>
      <c r="B519" t="s">
        <v>4231</v>
      </c>
      <c r="C519" t="s">
        <v>4714</v>
      </c>
      <c r="D519" t="s">
        <v>3</v>
      </c>
      <c r="E519" t="s">
        <v>4715</v>
      </c>
      <c r="F519">
        <v>0.84337574000000004</v>
      </c>
    </row>
    <row r="520" spans="1:6" x14ac:dyDescent="0.2">
      <c r="A520" t="s">
        <v>2484</v>
      </c>
      <c r="B520" t="s">
        <v>2485</v>
      </c>
      <c r="C520" t="s">
        <v>2486</v>
      </c>
      <c r="D520" t="s">
        <v>3</v>
      </c>
      <c r="E520" t="s">
        <v>2487</v>
      </c>
      <c r="F520">
        <v>0.84298519999999999</v>
      </c>
    </row>
    <row r="521" spans="1:6" x14ac:dyDescent="0.2">
      <c r="A521" t="s">
        <v>2404</v>
      </c>
      <c r="B521" t="s">
        <v>2405</v>
      </c>
      <c r="C521" t="s">
        <v>2406</v>
      </c>
      <c r="D521" t="s">
        <v>3</v>
      </c>
      <c r="E521" t="s">
        <v>2407</v>
      </c>
      <c r="F521">
        <v>0.84224489999999996</v>
      </c>
    </row>
    <row r="522" spans="1:6" x14ac:dyDescent="0.2">
      <c r="A522" t="s">
        <v>4230</v>
      </c>
      <c r="B522" t="s">
        <v>4231</v>
      </c>
      <c r="C522" t="s">
        <v>4592</v>
      </c>
      <c r="D522" t="s">
        <v>3</v>
      </c>
      <c r="E522" t="s">
        <v>4593</v>
      </c>
      <c r="F522">
        <v>0.84114789999999995</v>
      </c>
    </row>
    <row r="523" spans="1:6" x14ac:dyDescent="0.2">
      <c r="A523" t="s">
        <v>4230</v>
      </c>
      <c r="B523" t="s">
        <v>4231</v>
      </c>
      <c r="C523" t="s">
        <v>4514</v>
      </c>
      <c r="D523" t="s">
        <v>3</v>
      </c>
      <c r="E523" t="s">
        <v>4515</v>
      </c>
      <c r="F523">
        <v>0.83963083999999999</v>
      </c>
    </row>
    <row r="524" spans="1:6" x14ac:dyDescent="0.2">
      <c r="A524" t="s">
        <v>4230</v>
      </c>
      <c r="B524" t="s">
        <v>4231</v>
      </c>
      <c r="C524" t="s">
        <v>4528</v>
      </c>
      <c r="D524" t="s">
        <v>3</v>
      </c>
      <c r="E524" t="s">
        <v>4529</v>
      </c>
      <c r="F524">
        <v>0.83853173000000003</v>
      </c>
    </row>
    <row r="525" spans="1:6" x14ac:dyDescent="0.2">
      <c r="A525" t="s">
        <v>1368</v>
      </c>
      <c r="B525" t="s">
        <v>1369</v>
      </c>
      <c r="C525" t="s">
        <v>1370</v>
      </c>
      <c r="D525" t="s">
        <v>3</v>
      </c>
      <c r="E525" t="s">
        <v>1371</v>
      </c>
      <c r="F525">
        <v>0.83698709999999998</v>
      </c>
    </row>
    <row r="526" spans="1:6" x14ac:dyDescent="0.2">
      <c r="A526" t="s">
        <v>2290</v>
      </c>
      <c r="B526" t="s">
        <v>2291</v>
      </c>
      <c r="C526" t="s">
        <v>1370</v>
      </c>
      <c r="D526" t="s">
        <v>3</v>
      </c>
      <c r="E526" t="s">
        <v>1371</v>
      </c>
      <c r="F526">
        <v>0.83698709999999998</v>
      </c>
    </row>
    <row r="527" spans="1:6" x14ac:dyDescent="0.2">
      <c r="A527" t="s">
        <v>3506</v>
      </c>
      <c r="B527" t="s">
        <v>3507</v>
      </c>
      <c r="C527" t="s">
        <v>3518</v>
      </c>
      <c r="D527" t="s">
        <v>3</v>
      </c>
      <c r="E527" t="s">
        <v>3519</v>
      </c>
      <c r="F527">
        <v>0.83462389999999997</v>
      </c>
    </row>
    <row r="528" spans="1:6" x14ac:dyDescent="0.2">
      <c r="A528" t="s">
        <v>2114</v>
      </c>
      <c r="B528" t="s">
        <v>2115</v>
      </c>
      <c r="C528" t="s">
        <v>2136</v>
      </c>
      <c r="D528" t="s">
        <v>3</v>
      </c>
      <c r="E528" t="s">
        <v>2137</v>
      </c>
      <c r="F528">
        <v>0.83292747</v>
      </c>
    </row>
    <row r="529" spans="1:6" x14ac:dyDescent="0.2">
      <c r="A529" t="s">
        <v>4230</v>
      </c>
      <c r="B529" t="s">
        <v>4231</v>
      </c>
      <c r="C529" t="s">
        <v>4546</v>
      </c>
      <c r="D529" t="s">
        <v>3</v>
      </c>
      <c r="E529" t="s">
        <v>4547</v>
      </c>
      <c r="F529">
        <v>0.83199877</v>
      </c>
    </row>
    <row r="530" spans="1:6" x14ac:dyDescent="0.2">
      <c r="A530" t="s">
        <v>3486</v>
      </c>
      <c r="B530" t="s">
        <v>3487</v>
      </c>
      <c r="C530" t="s">
        <v>3496</v>
      </c>
      <c r="D530" t="s">
        <v>3</v>
      </c>
      <c r="E530" t="s">
        <v>3497</v>
      </c>
      <c r="F530">
        <v>0.83179592999999996</v>
      </c>
    </row>
    <row r="531" spans="1:6" x14ac:dyDescent="0.2">
      <c r="A531" t="s">
        <v>3850</v>
      </c>
      <c r="B531" t="s">
        <v>3851</v>
      </c>
      <c r="C531" t="s">
        <v>4018</v>
      </c>
      <c r="D531" t="s">
        <v>3</v>
      </c>
      <c r="E531" t="s">
        <v>4019</v>
      </c>
      <c r="F531">
        <v>0.82988059999999997</v>
      </c>
    </row>
    <row r="532" spans="1:6" x14ac:dyDescent="0.2">
      <c r="A532" t="s">
        <v>4230</v>
      </c>
      <c r="B532" t="s">
        <v>4231</v>
      </c>
      <c r="C532" t="s">
        <v>4614</v>
      </c>
      <c r="D532" t="s">
        <v>3</v>
      </c>
      <c r="E532" t="s">
        <v>4615</v>
      </c>
      <c r="F532">
        <v>0.82859680000000002</v>
      </c>
    </row>
    <row r="533" spans="1:6" x14ac:dyDescent="0.2">
      <c r="A533" t="s">
        <v>2308</v>
      </c>
      <c r="B533" t="s">
        <v>2309</v>
      </c>
      <c r="C533" t="s">
        <v>2310</v>
      </c>
      <c r="D533" t="s">
        <v>3</v>
      </c>
      <c r="E533" t="s">
        <v>2311</v>
      </c>
      <c r="F533">
        <v>0.82827556000000002</v>
      </c>
    </row>
    <row r="534" spans="1:6" x14ac:dyDescent="0.2">
      <c r="A534" t="s">
        <v>1436</v>
      </c>
      <c r="B534" t="s">
        <v>1437</v>
      </c>
      <c r="C534" t="s">
        <v>1438</v>
      </c>
      <c r="D534" t="s">
        <v>3</v>
      </c>
      <c r="E534" t="s">
        <v>1439</v>
      </c>
      <c r="F534">
        <v>0.82821370000000005</v>
      </c>
    </row>
    <row r="535" spans="1:6" x14ac:dyDescent="0.2">
      <c r="A535" t="s">
        <v>3506</v>
      </c>
      <c r="B535" t="s">
        <v>3507</v>
      </c>
      <c r="C535" t="s">
        <v>3516</v>
      </c>
      <c r="D535" t="s">
        <v>3</v>
      </c>
      <c r="E535" t="s">
        <v>3517</v>
      </c>
      <c r="F535">
        <v>0.82698755999999995</v>
      </c>
    </row>
    <row r="536" spans="1:6" x14ac:dyDescent="0.2">
      <c r="A536" t="s">
        <v>4230</v>
      </c>
      <c r="B536" t="s">
        <v>4231</v>
      </c>
      <c r="C536" t="s">
        <v>4730</v>
      </c>
      <c r="D536" t="s">
        <v>3</v>
      </c>
      <c r="E536" t="s">
        <v>4731</v>
      </c>
      <c r="F536">
        <v>0.82547959999999998</v>
      </c>
    </row>
    <row r="537" spans="1:6" x14ac:dyDescent="0.2">
      <c r="A537" t="s">
        <v>1292</v>
      </c>
      <c r="B537" t="s">
        <v>1293</v>
      </c>
      <c r="C537" t="s">
        <v>1294</v>
      </c>
      <c r="D537" t="s">
        <v>3</v>
      </c>
      <c r="E537" t="s">
        <v>1295</v>
      </c>
      <c r="F537">
        <v>0.82375693000000005</v>
      </c>
    </row>
    <row r="538" spans="1:6" x14ac:dyDescent="0.2">
      <c r="A538" t="s">
        <v>698</v>
      </c>
      <c r="B538" t="s">
        <v>699</v>
      </c>
      <c r="C538" t="s">
        <v>700</v>
      </c>
      <c r="D538" t="s">
        <v>3</v>
      </c>
      <c r="E538" t="s">
        <v>701</v>
      </c>
      <c r="F538">
        <v>0.82361439999999997</v>
      </c>
    </row>
    <row r="539" spans="1:6" x14ac:dyDescent="0.2">
      <c r="A539" t="s">
        <v>784</v>
      </c>
      <c r="B539" t="s">
        <v>785</v>
      </c>
      <c r="C539" t="s">
        <v>700</v>
      </c>
      <c r="D539" t="s">
        <v>3</v>
      </c>
      <c r="E539" t="s">
        <v>701</v>
      </c>
      <c r="F539">
        <v>0.82361439999999997</v>
      </c>
    </row>
    <row r="540" spans="1:6" x14ac:dyDescent="0.2">
      <c r="A540" t="s">
        <v>1018</v>
      </c>
      <c r="B540" t="s">
        <v>1019</v>
      </c>
      <c r="C540" t="s">
        <v>1020</v>
      </c>
      <c r="D540" t="s">
        <v>3</v>
      </c>
      <c r="E540" t="s">
        <v>1021</v>
      </c>
      <c r="F540">
        <v>0.82086824999999997</v>
      </c>
    </row>
    <row r="541" spans="1:6" x14ac:dyDescent="0.2">
      <c r="A541" t="s">
        <v>3850</v>
      </c>
      <c r="B541" t="s">
        <v>3851</v>
      </c>
      <c r="C541" t="s">
        <v>3852</v>
      </c>
      <c r="D541" t="s">
        <v>3</v>
      </c>
      <c r="E541" t="s">
        <v>3853</v>
      </c>
      <c r="F541">
        <v>0.81921566000000001</v>
      </c>
    </row>
    <row r="542" spans="1:6" x14ac:dyDescent="0.2">
      <c r="A542" t="s">
        <v>1862</v>
      </c>
      <c r="B542" t="s">
        <v>1863</v>
      </c>
      <c r="C542" t="s">
        <v>1864</v>
      </c>
      <c r="D542" t="s">
        <v>3</v>
      </c>
      <c r="E542" t="s">
        <v>1865</v>
      </c>
      <c r="F542">
        <v>0.81787675999999998</v>
      </c>
    </row>
    <row r="543" spans="1:6" x14ac:dyDescent="0.2">
      <c r="A543" t="s">
        <v>2934</v>
      </c>
      <c r="B543" t="s">
        <v>2935</v>
      </c>
      <c r="C543" t="s">
        <v>2964</v>
      </c>
      <c r="D543" t="s">
        <v>3</v>
      </c>
      <c r="E543" t="s">
        <v>2965</v>
      </c>
      <c r="F543">
        <v>0.81476736000000005</v>
      </c>
    </row>
    <row r="544" spans="1:6" x14ac:dyDescent="0.2">
      <c r="A544" t="s">
        <v>3002</v>
      </c>
      <c r="B544" t="s">
        <v>3003</v>
      </c>
      <c r="C544" t="s">
        <v>3018</v>
      </c>
      <c r="D544" t="s">
        <v>3</v>
      </c>
      <c r="E544" t="s">
        <v>3019</v>
      </c>
      <c r="F544">
        <v>0.81416259999999996</v>
      </c>
    </row>
    <row r="545" spans="1:6" x14ac:dyDescent="0.2">
      <c r="A545" t="s">
        <v>3850</v>
      </c>
      <c r="B545" t="s">
        <v>3851</v>
      </c>
      <c r="C545" t="s">
        <v>3872</v>
      </c>
      <c r="D545" t="s">
        <v>3</v>
      </c>
      <c r="E545" t="s">
        <v>3873</v>
      </c>
      <c r="F545">
        <v>0.81143089999999995</v>
      </c>
    </row>
    <row r="546" spans="1:6" x14ac:dyDescent="0.2">
      <c r="A546" t="s">
        <v>2760</v>
      </c>
      <c r="B546" t="s">
        <v>2761</v>
      </c>
      <c r="C546" t="s">
        <v>2766</v>
      </c>
      <c r="D546" t="s">
        <v>3</v>
      </c>
      <c r="E546" t="s">
        <v>2767</v>
      </c>
      <c r="F546">
        <v>0.81114065999999996</v>
      </c>
    </row>
    <row r="547" spans="1:6" x14ac:dyDescent="0.2">
      <c r="A547" t="s">
        <v>1828</v>
      </c>
      <c r="B547" t="s">
        <v>1829</v>
      </c>
      <c r="C547" t="s">
        <v>1832</v>
      </c>
      <c r="D547" t="s">
        <v>3</v>
      </c>
      <c r="E547" t="s">
        <v>1833</v>
      </c>
      <c r="F547">
        <v>0.81109589999999998</v>
      </c>
    </row>
    <row r="548" spans="1:6" x14ac:dyDescent="0.2">
      <c r="A548" t="s">
        <v>4230</v>
      </c>
      <c r="B548" t="s">
        <v>4231</v>
      </c>
      <c r="C548" t="s">
        <v>4464</v>
      </c>
      <c r="D548" t="s">
        <v>3</v>
      </c>
      <c r="E548" t="s">
        <v>4465</v>
      </c>
      <c r="F548">
        <v>0.8105057</v>
      </c>
    </row>
    <row r="549" spans="1:6" x14ac:dyDescent="0.2">
      <c r="A549" t="s">
        <v>2506</v>
      </c>
      <c r="B549" t="s">
        <v>2507</v>
      </c>
      <c r="C549" t="s">
        <v>2530</v>
      </c>
      <c r="D549" t="s">
        <v>3</v>
      </c>
      <c r="E549" t="s">
        <v>2531</v>
      </c>
      <c r="F549">
        <v>0.80977195999999996</v>
      </c>
    </row>
    <row r="550" spans="1:6" x14ac:dyDescent="0.2">
      <c r="A550" t="s">
        <v>2492</v>
      </c>
      <c r="B550" t="s">
        <v>2493</v>
      </c>
      <c r="C550" t="s">
        <v>2494</v>
      </c>
      <c r="D550" t="s">
        <v>3</v>
      </c>
      <c r="E550" t="s">
        <v>2495</v>
      </c>
      <c r="F550">
        <v>0.80971409999999999</v>
      </c>
    </row>
    <row r="551" spans="1:6" x14ac:dyDescent="0.2">
      <c r="A551" t="s">
        <v>4180</v>
      </c>
      <c r="B551" t="s">
        <v>4181</v>
      </c>
      <c r="C551" t="s">
        <v>4184</v>
      </c>
      <c r="D551" t="s">
        <v>3</v>
      </c>
      <c r="E551" t="s">
        <v>4185</v>
      </c>
      <c r="F551">
        <v>0.80865480000000001</v>
      </c>
    </row>
    <row r="552" spans="1:6" x14ac:dyDescent="0.2">
      <c r="A552" t="s">
        <v>2372</v>
      </c>
      <c r="B552" t="s">
        <v>2373</v>
      </c>
      <c r="C552" t="s">
        <v>2374</v>
      </c>
      <c r="D552" t="s">
        <v>3</v>
      </c>
      <c r="E552" t="s">
        <v>2375</v>
      </c>
      <c r="F552">
        <v>0.80791279999999999</v>
      </c>
    </row>
    <row r="553" spans="1:6" x14ac:dyDescent="0.2">
      <c r="A553" t="s">
        <v>1022</v>
      </c>
      <c r="B553" t="s">
        <v>1023</v>
      </c>
      <c r="C553" t="s">
        <v>1030</v>
      </c>
      <c r="D553" t="s">
        <v>3</v>
      </c>
      <c r="E553" t="s">
        <v>1031</v>
      </c>
      <c r="F553">
        <v>0.80681700000000001</v>
      </c>
    </row>
    <row r="554" spans="1:6" x14ac:dyDescent="0.2">
      <c r="A554" t="s">
        <v>2060</v>
      </c>
      <c r="B554" t="s">
        <v>2061</v>
      </c>
      <c r="C554" t="s">
        <v>2088</v>
      </c>
      <c r="D554" t="s">
        <v>3</v>
      </c>
      <c r="E554" t="s">
        <v>2089</v>
      </c>
      <c r="F554">
        <v>0.80508464999999996</v>
      </c>
    </row>
    <row r="555" spans="1:6" x14ac:dyDescent="0.2">
      <c r="A555" t="s">
        <v>432</v>
      </c>
      <c r="B555" t="s">
        <v>433</v>
      </c>
      <c r="C555" t="s">
        <v>434</v>
      </c>
      <c r="D555" t="s">
        <v>3</v>
      </c>
      <c r="E555" t="s">
        <v>435</v>
      </c>
      <c r="F555">
        <v>0.80505649999999995</v>
      </c>
    </row>
    <row r="556" spans="1:6" x14ac:dyDescent="0.2">
      <c r="A556" t="s">
        <v>1333</v>
      </c>
      <c r="B556" t="s">
        <v>1334</v>
      </c>
      <c r="C556" t="s">
        <v>1335</v>
      </c>
      <c r="D556" t="s">
        <v>3</v>
      </c>
      <c r="E556" t="s">
        <v>1375</v>
      </c>
      <c r="F556">
        <v>0.80408095999999996</v>
      </c>
    </row>
    <row r="557" spans="1:6" x14ac:dyDescent="0.2">
      <c r="A557" t="s">
        <v>3432</v>
      </c>
      <c r="B557" t="s">
        <v>3433</v>
      </c>
      <c r="C557" t="s">
        <v>3444</v>
      </c>
      <c r="D557" t="s">
        <v>3</v>
      </c>
      <c r="E557" t="s">
        <v>3445</v>
      </c>
      <c r="F557">
        <v>0.80381469999999999</v>
      </c>
    </row>
    <row r="558" spans="1:6" x14ac:dyDescent="0.2">
      <c r="A558" t="s">
        <v>1726</v>
      </c>
      <c r="B558" t="s">
        <v>1727</v>
      </c>
      <c r="C558" t="s">
        <v>1744</v>
      </c>
      <c r="D558" t="s">
        <v>3</v>
      </c>
      <c r="E558" t="s">
        <v>1745</v>
      </c>
      <c r="F558">
        <v>0.80272405999999996</v>
      </c>
    </row>
    <row r="559" spans="1:6" x14ac:dyDescent="0.2">
      <c r="A559" t="s">
        <v>3002</v>
      </c>
      <c r="B559" t="s">
        <v>3003</v>
      </c>
      <c r="C559" t="s">
        <v>3020</v>
      </c>
      <c r="D559" t="s">
        <v>3</v>
      </c>
      <c r="E559" t="s">
        <v>3021</v>
      </c>
      <c r="F559">
        <v>0.80237950000000002</v>
      </c>
    </row>
    <row r="560" spans="1:6" x14ac:dyDescent="0.2">
      <c r="A560" t="s">
        <v>2060</v>
      </c>
      <c r="B560" t="s">
        <v>2061</v>
      </c>
      <c r="C560" t="s">
        <v>2062</v>
      </c>
      <c r="D560" t="s">
        <v>3</v>
      </c>
      <c r="E560" t="s">
        <v>2063</v>
      </c>
      <c r="F560">
        <v>0.80169619999999997</v>
      </c>
    </row>
    <row r="561" spans="1:6" x14ac:dyDescent="0.2">
      <c r="A561" t="s">
        <v>3850</v>
      </c>
      <c r="B561" t="s">
        <v>3851</v>
      </c>
      <c r="C561" t="s">
        <v>4078</v>
      </c>
      <c r="D561" t="s">
        <v>3</v>
      </c>
      <c r="E561" t="s">
        <v>4079</v>
      </c>
      <c r="F561">
        <v>0.80158510000000005</v>
      </c>
    </row>
    <row r="562" spans="1:6" x14ac:dyDescent="0.2">
      <c r="A562" t="s">
        <v>1238</v>
      </c>
      <c r="B562" t="s">
        <v>1239</v>
      </c>
      <c r="C562" t="s">
        <v>1256</v>
      </c>
      <c r="D562" t="s">
        <v>3</v>
      </c>
      <c r="E562" t="s">
        <v>1257</v>
      </c>
      <c r="F562">
        <v>0.80101809999999996</v>
      </c>
    </row>
    <row r="563" spans="1:6" x14ac:dyDescent="0.2">
      <c r="A563" t="s">
        <v>3850</v>
      </c>
      <c r="B563" t="s">
        <v>3851</v>
      </c>
      <c r="C563" t="s">
        <v>3922</v>
      </c>
      <c r="D563" t="s">
        <v>3</v>
      </c>
      <c r="E563" t="s">
        <v>3923</v>
      </c>
      <c r="F563">
        <v>0.80003064999999995</v>
      </c>
    </row>
    <row r="564" spans="1:6" x14ac:dyDescent="0.2">
      <c r="A564" t="s">
        <v>4230</v>
      </c>
      <c r="B564" t="s">
        <v>4231</v>
      </c>
      <c r="C564" t="s">
        <v>4728</v>
      </c>
      <c r="D564" t="s">
        <v>3</v>
      </c>
      <c r="E564" t="s">
        <v>4729</v>
      </c>
      <c r="F564">
        <v>0.79996186000000002</v>
      </c>
    </row>
    <row r="565" spans="1:6" x14ac:dyDescent="0.2">
      <c r="A565" t="s">
        <v>784</v>
      </c>
      <c r="B565" t="s">
        <v>785</v>
      </c>
      <c r="C565" t="s">
        <v>790</v>
      </c>
      <c r="D565" t="s">
        <v>3</v>
      </c>
      <c r="E565" t="s">
        <v>791</v>
      </c>
      <c r="F565">
        <v>0.79953260000000004</v>
      </c>
    </row>
    <row r="566" spans="1:6" x14ac:dyDescent="0.2">
      <c r="A566" t="s">
        <v>3168</v>
      </c>
      <c r="B566" t="s">
        <v>3169</v>
      </c>
      <c r="C566" t="s">
        <v>3170</v>
      </c>
      <c r="D566" t="s">
        <v>3</v>
      </c>
      <c r="E566" t="s">
        <v>3171</v>
      </c>
      <c r="F566">
        <v>0.79945929999999998</v>
      </c>
    </row>
    <row r="567" spans="1:6" x14ac:dyDescent="0.2">
      <c r="A567" t="s">
        <v>3256</v>
      </c>
      <c r="B567" t="s">
        <v>3257</v>
      </c>
      <c r="C567" t="s">
        <v>3268</v>
      </c>
      <c r="D567" t="s">
        <v>3</v>
      </c>
      <c r="E567" t="s">
        <v>3269</v>
      </c>
      <c r="F567">
        <v>0.79690676999999999</v>
      </c>
    </row>
    <row r="568" spans="1:6" x14ac:dyDescent="0.2">
      <c r="A568" t="s">
        <v>1628</v>
      </c>
      <c r="B568" t="s">
        <v>1629</v>
      </c>
      <c r="C568" t="s">
        <v>1632</v>
      </c>
      <c r="D568" t="s">
        <v>3</v>
      </c>
      <c r="E568" t="s">
        <v>1633</v>
      </c>
      <c r="F568">
        <v>0.79604770000000002</v>
      </c>
    </row>
    <row r="569" spans="1:6" x14ac:dyDescent="0.2">
      <c r="A569" t="s">
        <v>524</v>
      </c>
      <c r="B569" t="s">
        <v>525</v>
      </c>
      <c r="C569" t="s">
        <v>526</v>
      </c>
      <c r="D569" t="s">
        <v>3</v>
      </c>
      <c r="E569" t="s">
        <v>527</v>
      </c>
      <c r="F569">
        <v>0.79542153999999998</v>
      </c>
    </row>
    <row r="570" spans="1:6" x14ac:dyDescent="0.2">
      <c r="A570" t="s">
        <v>1448</v>
      </c>
      <c r="B570" t="s">
        <v>1449</v>
      </c>
      <c r="C570" t="s">
        <v>1450</v>
      </c>
      <c r="D570" t="s">
        <v>3</v>
      </c>
      <c r="E570" t="s">
        <v>1451</v>
      </c>
      <c r="F570">
        <v>0.79464537000000002</v>
      </c>
    </row>
    <row r="571" spans="1:6" x14ac:dyDescent="0.2">
      <c r="A571" t="s">
        <v>2648</v>
      </c>
      <c r="B571" t="s">
        <v>2649</v>
      </c>
      <c r="C571" t="s">
        <v>2726</v>
      </c>
      <c r="D571" t="s">
        <v>3</v>
      </c>
      <c r="E571" t="s">
        <v>2727</v>
      </c>
      <c r="F571">
        <v>0.79436474999999995</v>
      </c>
    </row>
    <row r="572" spans="1:6" x14ac:dyDescent="0.2">
      <c r="A572" t="s">
        <v>3506</v>
      </c>
      <c r="B572" t="s">
        <v>3507</v>
      </c>
      <c r="C572" t="s">
        <v>3582</v>
      </c>
      <c r="D572" t="s">
        <v>3</v>
      </c>
      <c r="E572" t="s">
        <v>3583</v>
      </c>
      <c r="F572">
        <v>0.7940682</v>
      </c>
    </row>
    <row r="573" spans="1:6" x14ac:dyDescent="0.2">
      <c r="A573" t="s">
        <v>3104</v>
      </c>
      <c r="B573" t="s">
        <v>3105</v>
      </c>
      <c r="C573" t="s">
        <v>3106</v>
      </c>
      <c r="D573" t="s">
        <v>3</v>
      </c>
      <c r="E573" t="s">
        <v>3107</v>
      </c>
      <c r="F573">
        <v>0.79091716000000001</v>
      </c>
    </row>
    <row r="574" spans="1:6" x14ac:dyDescent="0.2">
      <c r="A574" t="s">
        <v>3850</v>
      </c>
      <c r="B574" t="s">
        <v>3851</v>
      </c>
      <c r="C574" t="s">
        <v>3964</v>
      </c>
      <c r="D574" t="s">
        <v>3</v>
      </c>
      <c r="E574" t="s">
        <v>3965</v>
      </c>
      <c r="F574">
        <v>0.79062425999999997</v>
      </c>
    </row>
    <row r="575" spans="1:6" x14ac:dyDescent="0.2">
      <c r="A575" t="s">
        <v>4230</v>
      </c>
      <c r="B575" t="s">
        <v>4231</v>
      </c>
      <c r="C575" t="s">
        <v>4332</v>
      </c>
      <c r="D575" t="s">
        <v>3</v>
      </c>
      <c r="E575" t="s">
        <v>4333</v>
      </c>
      <c r="F575">
        <v>0.79056550000000003</v>
      </c>
    </row>
    <row r="576" spans="1:6" x14ac:dyDescent="0.2">
      <c r="A576" t="s">
        <v>3108</v>
      </c>
      <c r="B576" t="s">
        <v>3109</v>
      </c>
      <c r="C576" t="s">
        <v>3112</v>
      </c>
      <c r="D576" t="s">
        <v>3</v>
      </c>
      <c r="E576" t="s">
        <v>3113</v>
      </c>
      <c r="F576">
        <v>0.78994036000000001</v>
      </c>
    </row>
    <row r="577" spans="1:6" x14ac:dyDescent="0.2">
      <c r="A577" t="s">
        <v>4230</v>
      </c>
      <c r="B577" t="s">
        <v>4231</v>
      </c>
      <c r="C577" t="s">
        <v>4508</v>
      </c>
      <c r="D577" t="s">
        <v>3</v>
      </c>
      <c r="E577" t="s">
        <v>4509</v>
      </c>
      <c r="F577">
        <v>0.78688610000000003</v>
      </c>
    </row>
    <row r="578" spans="1:6" x14ac:dyDescent="0.2">
      <c r="A578" t="s">
        <v>4230</v>
      </c>
      <c r="B578" t="s">
        <v>4231</v>
      </c>
      <c r="C578" t="s">
        <v>4330</v>
      </c>
      <c r="D578" t="s">
        <v>3</v>
      </c>
      <c r="E578" t="s">
        <v>4331</v>
      </c>
      <c r="F578">
        <v>0.78685004000000003</v>
      </c>
    </row>
    <row r="579" spans="1:6" x14ac:dyDescent="0.2">
      <c r="A579" t="s">
        <v>1406</v>
      </c>
      <c r="B579" t="s">
        <v>1407</v>
      </c>
      <c r="C579" t="s">
        <v>1424</v>
      </c>
      <c r="D579" t="s">
        <v>3</v>
      </c>
      <c r="E579" t="s">
        <v>1425</v>
      </c>
      <c r="F579">
        <v>0.78613010000000005</v>
      </c>
    </row>
    <row r="580" spans="1:6" x14ac:dyDescent="0.2">
      <c r="A580" t="s">
        <v>305</v>
      </c>
      <c r="B580" t="s">
        <v>306</v>
      </c>
      <c r="C580" t="s">
        <v>307</v>
      </c>
      <c r="D580" t="s">
        <v>3</v>
      </c>
      <c r="E580" t="s">
        <v>308</v>
      </c>
      <c r="F580">
        <v>0.78579659999999996</v>
      </c>
    </row>
    <row r="581" spans="1:6" x14ac:dyDescent="0.2">
      <c r="A581" t="s">
        <v>3486</v>
      </c>
      <c r="B581" t="s">
        <v>3487</v>
      </c>
      <c r="C581" t="s">
        <v>3488</v>
      </c>
      <c r="D581" t="s">
        <v>3</v>
      </c>
      <c r="E581" t="s">
        <v>3489</v>
      </c>
      <c r="F581">
        <v>0.78510880000000005</v>
      </c>
    </row>
    <row r="582" spans="1:6" x14ac:dyDescent="0.2">
      <c r="A582" t="s">
        <v>1922</v>
      </c>
      <c r="B582" t="s">
        <v>1923</v>
      </c>
      <c r="C582" t="s">
        <v>1924</v>
      </c>
      <c r="D582" t="s">
        <v>3</v>
      </c>
      <c r="E582" t="s">
        <v>1925</v>
      </c>
      <c r="F582">
        <v>0.78495009999999998</v>
      </c>
    </row>
    <row r="583" spans="1:6" x14ac:dyDescent="0.2">
      <c r="A583" t="s">
        <v>2304</v>
      </c>
      <c r="B583" t="s">
        <v>2305</v>
      </c>
      <c r="C583" t="s">
        <v>2306</v>
      </c>
      <c r="D583" t="s">
        <v>3</v>
      </c>
      <c r="E583" t="s">
        <v>2307</v>
      </c>
      <c r="F583">
        <v>0.7848195</v>
      </c>
    </row>
    <row r="584" spans="1:6" x14ac:dyDescent="0.2">
      <c r="A584" t="s">
        <v>2216</v>
      </c>
      <c r="B584" t="s">
        <v>2217</v>
      </c>
      <c r="C584" t="s">
        <v>2240</v>
      </c>
      <c r="D584" t="s">
        <v>3</v>
      </c>
      <c r="E584" t="s">
        <v>2241</v>
      </c>
      <c r="F584">
        <v>0.78415550000000001</v>
      </c>
    </row>
    <row r="585" spans="1:6" x14ac:dyDescent="0.2">
      <c r="A585" t="s">
        <v>2060</v>
      </c>
      <c r="B585" t="s">
        <v>2061</v>
      </c>
      <c r="C585" t="s">
        <v>2070</v>
      </c>
      <c r="D585" t="s">
        <v>3</v>
      </c>
      <c r="E585" t="s">
        <v>2071</v>
      </c>
      <c r="F585">
        <v>0.78402983999999998</v>
      </c>
    </row>
    <row r="586" spans="1:6" x14ac:dyDescent="0.2">
      <c r="A586" t="s">
        <v>2164</v>
      </c>
      <c r="B586" t="s">
        <v>2165</v>
      </c>
      <c r="C586" t="s">
        <v>2170</v>
      </c>
      <c r="D586" t="s">
        <v>3</v>
      </c>
      <c r="E586" t="s">
        <v>2171</v>
      </c>
      <c r="F586">
        <v>0.78348046999999998</v>
      </c>
    </row>
    <row r="587" spans="1:6" x14ac:dyDescent="0.2">
      <c r="A587" t="s">
        <v>3850</v>
      </c>
      <c r="B587" t="s">
        <v>3851</v>
      </c>
      <c r="C587" t="s">
        <v>4080</v>
      </c>
      <c r="D587" t="s">
        <v>3</v>
      </c>
      <c r="E587" t="s">
        <v>4081</v>
      </c>
      <c r="F587">
        <v>0.78234119999999996</v>
      </c>
    </row>
    <row r="588" spans="1:6" x14ac:dyDescent="0.2">
      <c r="A588" t="s">
        <v>195</v>
      </c>
      <c r="B588" t="s">
        <v>196</v>
      </c>
      <c r="C588" t="s">
        <v>205</v>
      </c>
      <c r="D588" t="s">
        <v>3</v>
      </c>
      <c r="E588" t="s">
        <v>206</v>
      </c>
      <c r="F588">
        <v>0.78137933999999998</v>
      </c>
    </row>
    <row r="589" spans="1:6" x14ac:dyDescent="0.2">
      <c r="A589" t="s">
        <v>1566</v>
      </c>
      <c r="B589" t="s">
        <v>1567</v>
      </c>
      <c r="C589" t="s">
        <v>1570</v>
      </c>
      <c r="D589" t="s">
        <v>3</v>
      </c>
      <c r="E589" t="s">
        <v>1571</v>
      </c>
      <c r="F589">
        <v>0.78049785000000005</v>
      </c>
    </row>
    <row r="590" spans="1:6" x14ac:dyDescent="0.2">
      <c r="A590" t="s">
        <v>1090</v>
      </c>
      <c r="B590" t="s">
        <v>1091</v>
      </c>
      <c r="C590" t="s">
        <v>1106</v>
      </c>
      <c r="D590" t="s">
        <v>3</v>
      </c>
      <c r="E590" t="s">
        <v>1107</v>
      </c>
      <c r="F590">
        <v>0.77710650000000003</v>
      </c>
    </row>
    <row r="591" spans="1:6" x14ac:dyDescent="0.2">
      <c r="A591" t="s">
        <v>4230</v>
      </c>
      <c r="B591" t="s">
        <v>4231</v>
      </c>
      <c r="C591" t="s">
        <v>4460</v>
      </c>
      <c r="D591" t="s">
        <v>3</v>
      </c>
      <c r="E591" t="s">
        <v>4461</v>
      </c>
      <c r="F591">
        <v>0.77687349999999999</v>
      </c>
    </row>
    <row r="592" spans="1:6" x14ac:dyDescent="0.2">
      <c r="A592" t="s">
        <v>2060</v>
      </c>
      <c r="B592" t="s">
        <v>2061</v>
      </c>
      <c r="C592" t="s">
        <v>2076</v>
      </c>
      <c r="D592" t="s">
        <v>3</v>
      </c>
      <c r="E592" t="s">
        <v>2077</v>
      </c>
      <c r="F592">
        <v>0.77655649999999998</v>
      </c>
    </row>
    <row r="593" spans="1:6" x14ac:dyDescent="0.2">
      <c r="A593" t="s">
        <v>2760</v>
      </c>
      <c r="B593" t="s">
        <v>2761</v>
      </c>
      <c r="C593" t="s">
        <v>2764</v>
      </c>
      <c r="D593" t="s">
        <v>3</v>
      </c>
      <c r="E593" t="s">
        <v>2765</v>
      </c>
      <c r="F593">
        <v>0.77651199999999998</v>
      </c>
    </row>
    <row r="594" spans="1:6" x14ac:dyDescent="0.2">
      <c r="A594" t="s">
        <v>524</v>
      </c>
      <c r="B594" t="s">
        <v>525</v>
      </c>
      <c r="C594" t="s">
        <v>528</v>
      </c>
      <c r="D594" t="s">
        <v>3</v>
      </c>
      <c r="E594" t="s">
        <v>529</v>
      </c>
      <c r="F594">
        <v>0.77471619999999997</v>
      </c>
    </row>
    <row r="595" spans="1:6" x14ac:dyDescent="0.2">
      <c r="A595" t="s">
        <v>1788</v>
      </c>
      <c r="B595" t="s">
        <v>1789</v>
      </c>
      <c r="C595" t="s">
        <v>1804</v>
      </c>
      <c r="D595" t="s">
        <v>3</v>
      </c>
      <c r="E595" t="s">
        <v>1805</v>
      </c>
      <c r="F595">
        <v>0.77426910000000004</v>
      </c>
    </row>
    <row r="596" spans="1:6" x14ac:dyDescent="0.2">
      <c r="A596" t="s">
        <v>2164</v>
      </c>
      <c r="B596" t="s">
        <v>2165</v>
      </c>
      <c r="C596" t="s">
        <v>2194</v>
      </c>
      <c r="D596" t="s">
        <v>3</v>
      </c>
      <c r="E596" t="s">
        <v>2195</v>
      </c>
      <c r="F596">
        <v>0.77341119999999997</v>
      </c>
    </row>
    <row r="597" spans="1:6" x14ac:dyDescent="0.2">
      <c r="A597" t="s">
        <v>1466</v>
      </c>
      <c r="B597" t="s">
        <v>1467</v>
      </c>
      <c r="C597" t="s">
        <v>1470</v>
      </c>
      <c r="D597" t="s">
        <v>3</v>
      </c>
      <c r="E597" t="s">
        <v>1471</v>
      </c>
      <c r="F597">
        <v>0.77324709999999997</v>
      </c>
    </row>
    <row r="598" spans="1:6" x14ac:dyDescent="0.2">
      <c r="A598" t="s">
        <v>1044</v>
      </c>
      <c r="B598" t="s">
        <v>1045</v>
      </c>
      <c r="C598" t="s">
        <v>1046</v>
      </c>
      <c r="D598" t="s">
        <v>3</v>
      </c>
      <c r="E598" t="s">
        <v>1047</v>
      </c>
      <c r="F598">
        <v>0.77282435000000005</v>
      </c>
    </row>
    <row r="599" spans="1:6" x14ac:dyDescent="0.2">
      <c r="A599" t="s">
        <v>784</v>
      </c>
      <c r="B599" t="s">
        <v>785</v>
      </c>
      <c r="C599" t="s">
        <v>786</v>
      </c>
      <c r="D599" t="s">
        <v>3</v>
      </c>
      <c r="E599" t="s">
        <v>787</v>
      </c>
      <c r="F599">
        <v>0.77182454</v>
      </c>
    </row>
    <row r="600" spans="1:6" x14ac:dyDescent="0.2">
      <c r="A600" t="s">
        <v>1834</v>
      </c>
      <c r="B600" t="s">
        <v>1835</v>
      </c>
      <c r="C600" t="s">
        <v>1838</v>
      </c>
      <c r="D600" t="s">
        <v>3</v>
      </c>
      <c r="E600" t="s">
        <v>1839</v>
      </c>
      <c r="F600">
        <v>0.77155249999999997</v>
      </c>
    </row>
    <row r="601" spans="1:6" x14ac:dyDescent="0.2">
      <c r="A601" t="s">
        <v>1062</v>
      </c>
      <c r="B601" t="s">
        <v>1063</v>
      </c>
      <c r="C601" t="s">
        <v>1064</v>
      </c>
      <c r="D601" t="s">
        <v>3</v>
      </c>
      <c r="E601" t="s">
        <v>1065</v>
      </c>
      <c r="F601">
        <v>0.77148559999999999</v>
      </c>
    </row>
    <row r="602" spans="1:6" x14ac:dyDescent="0.2">
      <c r="A602" t="s">
        <v>4230</v>
      </c>
      <c r="B602" t="s">
        <v>4231</v>
      </c>
      <c r="C602" t="s">
        <v>4634</v>
      </c>
      <c r="D602" t="s">
        <v>3</v>
      </c>
      <c r="E602" t="s">
        <v>4635</v>
      </c>
      <c r="F602">
        <v>0.77129924000000005</v>
      </c>
    </row>
    <row r="603" spans="1:6" x14ac:dyDescent="0.2">
      <c r="A603" t="s">
        <v>2450</v>
      </c>
      <c r="B603" t="s">
        <v>2451</v>
      </c>
      <c r="C603" t="s">
        <v>2452</v>
      </c>
      <c r="D603" t="s">
        <v>3</v>
      </c>
      <c r="E603" t="s">
        <v>2453</v>
      </c>
      <c r="F603">
        <v>0.77043530000000005</v>
      </c>
    </row>
    <row r="604" spans="1:6" x14ac:dyDescent="0.2">
      <c r="A604" t="s">
        <v>3616</v>
      </c>
      <c r="B604" t="s">
        <v>3617</v>
      </c>
      <c r="C604" t="s">
        <v>3618</v>
      </c>
      <c r="D604" t="s">
        <v>3</v>
      </c>
      <c r="E604" t="s">
        <v>3619</v>
      </c>
      <c r="F604">
        <v>0.76995270000000005</v>
      </c>
    </row>
    <row r="605" spans="1:6" x14ac:dyDescent="0.2">
      <c r="A605" t="s">
        <v>4230</v>
      </c>
      <c r="B605" t="s">
        <v>4231</v>
      </c>
      <c r="C605" t="s">
        <v>4636</v>
      </c>
      <c r="D605" t="s">
        <v>3</v>
      </c>
      <c r="E605" t="s">
        <v>4637</v>
      </c>
      <c r="F605">
        <v>0.76931316000000005</v>
      </c>
    </row>
    <row r="606" spans="1:6" x14ac:dyDescent="0.2">
      <c r="A606" t="s">
        <v>2880</v>
      </c>
      <c r="B606" t="s">
        <v>2881</v>
      </c>
      <c r="C606" t="s">
        <v>2882</v>
      </c>
      <c r="D606" t="s">
        <v>3</v>
      </c>
      <c r="E606" t="s">
        <v>2883</v>
      </c>
      <c r="F606">
        <v>0.76816887</v>
      </c>
    </row>
    <row r="607" spans="1:6" x14ac:dyDescent="0.2">
      <c r="A607" t="s">
        <v>4230</v>
      </c>
      <c r="B607" t="s">
        <v>4231</v>
      </c>
      <c r="C607" t="s">
        <v>4234</v>
      </c>
      <c r="D607" t="s">
        <v>3</v>
      </c>
      <c r="E607" t="s">
        <v>4235</v>
      </c>
      <c r="F607">
        <v>0.76737310000000003</v>
      </c>
    </row>
    <row r="608" spans="1:6" x14ac:dyDescent="0.2">
      <c r="A608" t="s">
        <v>4230</v>
      </c>
      <c r="B608" t="s">
        <v>4231</v>
      </c>
      <c r="C608" t="s">
        <v>4340</v>
      </c>
      <c r="D608" t="s">
        <v>3</v>
      </c>
      <c r="E608" t="s">
        <v>4341</v>
      </c>
      <c r="F608">
        <v>0.76710500000000004</v>
      </c>
    </row>
    <row r="609" spans="1:6" x14ac:dyDescent="0.2">
      <c r="A609" t="s">
        <v>4230</v>
      </c>
      <c r="B609" t="s">
        <v>4231</v>
      </c>
      <c r="C609" t="s">
        <v>4826</v>
      </c>
      <c r="D609" t="s">
        <v>3</v>
      </c>
      <c r="E609" t="s">
        <v>4827</v>
      </c>
      <c r="F609">
        <v>0.76470329999999997</v>
      </c>
    </row>
    <row r="610" spans="1:6" x14ac:dyDescent="0.2">
      <c r="A610" t="s">
        <v>3850</v>
      </c>
      <c r="B610" t="s">
        <v>3851</v>
      </c>
      <c r="C610" t="s">
        <v>3954</v>
      </c>
      <c r="D610" t="s">
        <v>3</v>
      </c>
      <c r="E610" t="s">
        <v>3955</v>
      </c>
      <c r="F610">
        <v>0.76177233</v>
      </c>
    </row>
    <row r="611" spans="1:6" x14ac:dyDescent="0.2">
      <c r="A611" t="s">
        <v>2164</v>
      </c>
      <c r="B611" t="s">
        <v>2165</v>
      </c>
      <c r="C611" t="s">
        <v>2188</v>
      </c>
      <c r="D611" t="s">
        <v>3</v>
      </c>
      <c r="E611" t="s">
        <v>2189</v>
      </c>
      <c r="F611">
        <v>0.76167994999999999</v>
      </c>
    </row>
    <row r="612" spans="1:6" x14ac:dyDescent="0.2">
      <c r="A612" t="s">
        <v>3684</v>
      </c>
      <c r="B612" t="s">
        <v>3685</v>
      </c>
      <c r="C612" t="s">
        <v>3686</v>
      </c>
      <c r="D612" t="s">
        <v>3</v>
      </c>
      <c r="E612" t="s">
        <v>3687</v>
      </c>
      <c r="F612">
        <v>0.76033220000000001</v>
      </c>
    </row>
    <row r="613" spans="1:6" x14ac:dyDescent="0.2">
      <c r="A613" t="s">
        <v>1158</v>
      </c>
      <c r="B613" t="s">
        <v>1159</v>
      </c>
      <c r="C613" t="s">
        <v>1164</v>
      </c>
      <c r="D613" t="s">
        <v>3</v>
      </c>
      <c r="E613" t="s">
        <v>1165</v>
      </c>
      <c r="F613">
        <v>0.75997203999999996</v>
      </c>
    </row>
    <row r="614" spans="1:6" x14ac:dyDescent="0.2">
      <c r="A614" t="s">
        <v>2478</v>
      </c>
      <c r="B614" t="s">
        <v>2479</v>
      </c>
      <c r="C614" t="s">
        <v>2480</v>
      </c>
      <c r="D614" t="s">
        <v>3</v>
      </c>
      <c r="E614" t="s">
        <v>2481</v>
      </c>
      <c r="F614">
        <v>0.75826716000000005</v>
      </c>
    </row>
    <row r="615" spans="1:6" x14ac:dyDescent="0.2">
      <c r="A615" t="s">
        <v>3850</v>
      </c>
      <c r="B615" t="s">
        <v>3851</v>
      </c>
      <c r="C615" t="s">
        <v>3996</v>
      </c>
      <c r="D615" t="s">
        <v>3</v>
      </c>
      <c r="E615" t="s">
        <v>3997</v>
      </c>
      <c r="F615">
        <v>0.75738899999999998</v>
      </c>
    </row>
    <row r="616" spans="1:6" x14ac:dyDescent="0.2">
      <c r="A616" t="s">
        <v>2164</v>
      </c>
      <c r="B616" t="s">
        <v>2165</v>
      </c>
      <c r="C616" t="s">
        <v>2182</v>
      </c>
      <c r="D616" t="s">
        <v>3</v>
      </c>
      <c r="E616" t="s">
        <v>2183</v>
      </c>
      <c r="F616">
        <v>0.75721013999999998</v>
      </c>
    </row>
    <row r="617" spans="1:6" x14ac:dyDescent="0.2">
      <c r="A617" t="s">
        <v>2200</v>
      </c>
      <c r="B617" t="s">
        <v>2201</v>
      </c>
      <c r="C617" t="s">
        <v>2204</v>
      </c>
      <c r="D617" t="s">
        <v>3</v>
      </c>
      <c r="E617" t="s">
        <v>2205</v>
      </c>
      <c r="F617">
        <v>0.75671489999999997</v>
      </c>
    </row>
    <row r="618" spans="1:6" x14ac:dyDescent="0.2">
      <c r="A618" t="s">
        <v>4230</v>
      </c>
      <c r="B618" t="s">
        <v>4231</v>
      </c>
      <c r="C618" t="s">
        <v>4562</v>
      </c>
      <c r="D618" t="s">
        <v>3</v>
      </c>
      <c r="E618" t="s">
        <v>4563</v>
      </c>
      <c r="F618">
        <v>0.75503120000000001</v>
      </c>
    </row>
    <row r="619" spans="1:6" x14ac:dyDescent="0.2">
      <c r="A619" t="s">
        <v>960</v>
      </c>
      <c r="B619" t="s">
        <v>961</v>
      </c>
      <c r="C619" t="s">
        <v>964</v>
      </c>
      <c r="D619" t="s">
        <v>3</v>
      </c>
      <c r="E619" t="s">
        <v>965</v>
      </c>
      <c r="F619">
        <v>0.75483816999999997</v>
      </c>
    </row>
    <row r="620" spans="1:6" x14ac:dyDescent="0.2">
      <c r="A620" t="s">
        <v>876</v>
      </c>
      <c r="B620" t="s">
        <v>877</v>
      </c>
      <c r="C620" t="s">
        <v>878</v>
      </c>
      <c r="D620" t="s">
        <v>3</v>
      </c>
      <c r="E620" t="s">
        <v>879</v>
      </c>
      <c r="F620">
        <v>0.75434106999999995</v>
      </c>
    </row>
    <row r="621" spans="1:6" x14ac:dyDescent="0.2">
      <c r="A621" t="s">
        <v>3850</v>
      </c>
      <c r="B621" t="s">
        <v>3851</v>
      </c>
      <c r="C621" t="s">
        <v>3854</v>
      </c>
      <c r="D621" t="s">
        <v>3</v>
      </c>
      <c r="E621" t="s">
        <v>3855</v>
      </c>
      <c r="F621">
        <v>0.75411249999999996</v>
      </c>
    </row>
    <row r="622" spans="1:6" x14ac:dyDescent="0.2">
      <c r="A622" t="s">
        <v>3850</v>
      </c>
      <c r="B622" t="s">
        <v>3851</v>
      </c>
      <c r="C622" t="s">
        <v>4020</v>
      </c>
      <c r="D622" t="s">
        <v>3</v>
      </c>
      <c r="E622" t="s">
        <v>4021</v>
      </c>
      <c r="F622">
        <v>0.75338150000000004</v>
      </c>
    </row>
    <row r="623" spans="1:6" x14ac:dyDescent="0.2">
      <c r="A623" t="s">
        <v>1834</v>
      </c>
      <c r="B623" t="s">
        <v>1835</v>
      </c>
      <c r="C623" t="s">
        <v>1844</v>
      </c>
      <c r="D623" t="s">
        <v>3</v>
      </c>
      <c r="E623" t="s">
        <v>1845</v>
      </c>
      <c r="F623">
        <v>0.75318629999999998</v>
      </c>
    </row>
    <row r="624" spans="1:6" x14ac:dyDescent="0.2">
      <c r="A624" t="s">
        <v>1618</v>
      </c>
      <c r="B624" t="s">
        <v>1619</v>
      </c>
      <c r="C624" t="s">
        <v>1624</v>
      </c>
      <c r="D624" t="s">
        <v>3</v>
      </c>
      <c r="E624" t="s">
        <v>1625</v>
      </c>
      <c r="F624">
        <v>0.75299716000000005</v>
      </c>
    </row>
    <row r="625" spans="1:6" x14ac:dyDescent="0.2">
      <c r="A625" t="s">
        <v>1934</v>
      </c>
      <c r="B625" t="s">
        <v>1935</v>
      </c>
      <c r="C625" t="s">
        <v>1940</v>
      </c>
      <c r="D625" t="s">
        <v>3</v>
      </c>
      <c r="E625" t="s">
        <v>1941</v>
      </c>
      <c r="F625">
        <v>0.75285959999999996</v>
      </c>
    </row>
    <row r="626" spans="1:6" x14ac:dyDescent="0.2">
      <c r="A626" t="s">
        <v>2244</v>
      </c>
      <c r="B626" t="s">
        <v>2245</v>
      </c>
      <c r="C626" t="s">
        <v>2246</v>
      </c>
      <c r="D626" t="s">
        <v>3</v>
      </c>
      <c r="E626" t="s">
        <v>2247</v>
      </c>
      <c r="F626">
        <v>0.75260859999999996</v>
      </c>
    </row>
    <row r="627" spans="1:6" x14ac:dyDescent="0.2">
      <c r="A627" t="s">
        <v>2392</v>
      </c>
      <c r="B627" t="s">
        <v>2393</v>
      </c>
      <c r="C627" t="s">
        <v>2394</v>
      </c>
      <c r="D627" t="s">
        <v>3</v>
      </c>
      <c r="E627" t="s">
        <v>2395</v>
      </c>
      <c r="F627">
        <v>0.75197210000000003</v>
      </c>
    </row>
    <row r="628" spans="1:6" x14ac:dyDescent="0.2">
      <c r="A628" t="s">
        <v>4230</v>
      </c>
      <c r="B628" t="s">
        <v>4231</v>
      </c>
      <c r="C628" t="s">
        <v>4804</v>
      </c>
      <c r="D628" t="s">
        <v>3</v>
      </c>
      <c r="E628" t="s">
        <v>4805</v>
      </c>
      <c r="F628">
        <v>0.75082797000000001</v>
      </c>
    </row>
    <row r="629" spans="1:6" x14ac:dyDescent="0.2">
      <c r="A629" t="s">
        <v>1852</v>
      </c>
      <c r="B629" t="s">
        <v>1853</v>
      </c>
      <c r="C629" t="s">
        <v>1854</v>
      </c>
      <c r="D629" t="s">
        <v>3</v>
      </c>
      <c r="E629" t="s">
        <v>1855</v>
      </c>
      <c r="F629">
        <v>0.75036245999999995</v>
      </c>
    </row>
    <row r="630" spans="1:6" x14ac:dyDescent="0.2">
      <c r="A630" t="s">
        <v>4230</v>
      </c>
      <c r="B630" t="s">
        <v>4231</v>
      </c>
      <c r="C630" t="s">
        <v>4454</v>
      </c>
      <c r="D630" t="s">
        <v>3</v>
      </c>
      <c r="E630" t="s">
        <v>4455</v>
      </c>
      <c r="F630">
        <v>0.74849087000000003</v>
      </c>
    </row>
    <row r="631" spans="1:6" x14ac:dyDescent="0.2">
      <c r="A631" t="s">
        <v>1636</v>
      </c>
      <c r="B631" t="s">
        <v>1637</v>
      </c>
      <c r="C631" t="s">
        <v>1642</v>
      </c>
      <c r="D631" t="s">
        <v>3</v>
      </c>
      <c r="E631" t="s">
        <v>1643</v>
      </c>
      <c r="F631">
        <v>0.74847870000000005</v>
      </c>
    </row>
    <row r="632" spans="1:6" x14ac:dyDescent="0.2">
      <c r="A632" t="s">
        <v>538</v>
      </c>
      <c r="B632" t="s">
        <v>539</v>
      </c>
      <c r="C632" t="s">
        <v>540</v>
      </c>
      <c r="D632" t="s">
        <v>3</v>
      </c>
      <c r="E632" t="s">
        <v>541</v>
      </c>
      <c r="F632">
        <v>0.74778354000000002</v>
      </c>
    </row>
    <row r="633" spans="1:6" x14ac:dyDescent="0.2">
      <c r="A633" t="s">
        <v>127</v>
      </c>
      <c r="B633" t="s">
        <v>128</v>
      </c>
      <c r="C633" t="s">
        <v>129</v>
      </c>
      <c r="D633" t="s">
        <v>3</v>
      </c>
      <c r="E633" t="s">
        <v>167</v>
      </c>
      <c r="F633">
        <v>0.74558270000000004</v>
      </c>
    </row>
    <row r="634" spans="1:6" x14ac:dyDescent="0.2">
      <c r="A634" t="s">
        <v>1080</v>
      </c>
      <c r="B634" t="s">
        <v>1081</v>
      </c>
      <c r="C634" t="s">
        <v>1082</v>
      </c>
      <c r="D634" t="s">
        <v>3</v>
      </c>
      <c r="E634" t="s">
        <v>1083</v>
      </c>
      <c r="F634">
        <v>0.74418443000000001</v>
      </c>
    </row>
    <row r="635" spans="1:6" x14ac:dyDescent="0.2">
      <c r="A635" t="s">
        <v>3850</v>
      </c>
      <c r="B635" t="s">
        <v>3851</v>
      </c>
      <c r="C635" t="s">
        <v>3882</v>
      </c>
      <c r="D635" t="s">
        <v>3</v>
      </c>
      <c r="E635" t="s">
        <v>3883</v>
      </c>
      <c r="F635">
        <v>0.74273204999999998</v>
      </c>
    </row>
    <row r="636" spans="1:6" x14ac:dyDescent="0.2">
      <c r="A636" t="s">
        <v>2566</v>
      </c>
      <c r="B636" t="s">
        <v>2567</v>
      </c>
      <c r="C636" t="s">
        <v>2572</v>
      </c>
      <c r="D636" t="s">
        <v>3</v>
      </c>
      <c r="E636" t="s">
        <v>2573</v>
      </c>
      <c r="F636">
        <v>0.74207029999999996</v>
      </c>
    </row>
    <row r="637" spans="1:6" x14ac:dyDescent="0.2">
      <c r="A637" t="s">
        <v>4230</v>
      </c>
      <c r="B637" t="s">
        <v>4231</v>
      </c>
      <c r="C637" t="s">
        <v>4502</v>
      </c>
      <c r="D637" t="s">
        <v>3</v>
      </c>
      <c r="E637" t="s">
        <v>4503</v>
      </c>
      <c r="F637">
        <v>0.74203850000000005</v>
      </c>
    </row>
    <row r="638" spans="1:6" x14ac:dyDescent="0.2">
      <c r="A638" t="s">
        <v>3640</v>
      </c>
      <c r="B638" t="s">
        <v>3641</v>
      </c>
      <c r="C638" t="s">
        <v>3642</v>
      </c>
      <c r="D638" t="s">
        <v>3</v>
      </c>
      <c r="E638" t="s">
        <v>3643</v>
      </c>
      <c r="F638">
        <v>0.74149480000000001</v>
      </c>
    </row>
    <row r="639" spans="1:6" x14ac:dyDescent="0.2">
      <c r="A639" t="s">
        <v>876</v>
      </c>
      <c r="B639" t="s">
        <v>877</v>
      </c>
      <c r="C639" t="s">
        <v>882</v>
      </c>
      <c r="D639" t="s">
        <v>3</v>
      </c>
      <c r="E639" t="s">
        <v>883</v>
      </c>
      <c r="F639">
        <v>0.74117522999999996</v>
      </c>
    </row>
    <row r="640" spans="1:6" x14ac:dyDescent="0.2">
      <c r="A640" t="s">
        <v>560</v>
      </c>
      <c r="B640" t="s">
        <v>561</v>
      </c>
      <c r="C640" t="s">
        <v>566</v>
      </c>
      <c r="D640" t="s">
        <v>3</v>
      </c>
      <c r="E640" t="s">
        <v>567</v>
      </c>
      <c r="F640">
        <v>0.74040943000000004</v>
      </c>
    </row>
    <row r="641" spans="1:6" x14ac:dyDescent="0.2">
      <c r="A641" t="s">
        <v>370</v>
      </c>
      <c r="B641" t="s">
        <v>371</v>
      </c>
      <c r="C641" t="s">
        <v>372</v>
      </c>
      <c r="D641" t="s">
        <v>3</v>
      </c>
      <c r="E641" t="s">
        <v>373</v>
      </c>
      <c r="F641">
        <v>0.73927843999999998</v>
      </c>
    </row>
    <row r="642" spans="1:6" x14ac:dyDescent="0.2">
      <c r="A642" t="s">
        <v>3850</v>
      </c>
      <c r="B642" t="s">
        <v>3851</v>
      </c>
      <c r="C642" t="s">
        <v>3918</v>
      </c>
      <c r="D642" t="s">
        <v>3</v>
      </c>
      <c r="E642" t="s">
        <v>3919</v>
      </c>
      <c r="F642">
        <v>0.73626625999999995</v>
      </c>
    </row>
    <row r="643" spans="1:6" x14ac:dyDescent="0.2">
      <c r="A643" t="s">
        <v>4230</v>
      </c>
      <c r="B643" t="s">
        <v>4231</v>
      </c>
      <c r="C643" t="s">
        <v>4512</v>
      </c>
      <c r="D643" t="s">
        <v>3</v>
      </c>
      <c r="E643" t="s">
        <v>4513</v>
      </c>
      <c r="F643">
        <v>0.73606806999999996</v>
      </c>
    </row>
    <row r="644" spans="1:6" x14ac:dyDescent="0.2">
      <c r="A644" t="s">
        <v>2200</v>
      </c>
      <c r="B644" t="s">
        <v>2201</v>
      </c>
      <c r="C644" t="s">
        <v>2210</v>
      </c>
      <c r="D644" t="s">
        <v>3</v>
      </c>
      <c r="E644" t="s">
        <v>2211</v>
      </c>
      <c r="F644">
        <v>0.73412140000000004</v>
      </c>
    </row>
    <row r="645" spans="1:6" x14ac:dyDescent="0.2">
      <c r="A645" t="s">
        <v>4230</v>
      </c>
      <c r="B645" t="s">
        <v>4231</v>
      </c>
      <c r="C645" t="s">
        <v>4744</v>
      </c>
      <c r="D645" t="s">
        <v>3</v>
      </c>
      <c r="E645" t="s">
        <v>4745</v>
      </c>
      <c r="F645">
        <v>0.73294914</v>
      </c>
    </row>
    <row r="646" spans="1:6" x14ac:dyDescent="0.2">
      <c r="A646" t="s">
        <v>416</v>
      </c>
      <c r="B646" t="s">
        <v>417</v>
      </c>
      <c r="C646" t="s">
        <v>418</v>
      </c>
      <c r="D646" t="s">
        <v>3</v>
      </c>
      <c r="E646" t="s">
        <v>419</v>
      </c>
      <c r="F646">
        <v>0.73254364999999999</v>
      </c>
    </row>
    <row r="647" spans="1:6" x14ac:dyDescent="0.2">
      <c r="A647" t="s">
        <v>1336</v>
      </c>
      <c r="B647" t="s">
        <v>1337</v>
      </c>
      <c r="C647" t="s">
        <v>1338</v>
      </c>
      <c r="D647" t="s">
        <v>3</v>
      </c>
      <c r="E647" t="s">
        <v>1339</v>
      </c>
      <c r="F647">
        <v>0.73155970000000003</v>
      </c>
    </row>
    <row r="648" spans="1:6" x14ac:dyDescent="0.2">
      <c r="A648" t="s">
        <v>2506</v>
      </c>
      <c r="B648" t="s">
        <v>2507</v>
      </c>
      <c r="C648" t="s">
        <v>2510</v>
      </c>
      <c r="D648" t="s">
        <v>3</v>
      </c>
      <c r="E648" t="s">
        <v>2511</v>
      </c>
      <c r="F648">
        <v>0.72912394999999997</v>
      </c>
    </row>
    <row r="649" spans="1:6" x14ac:dyDescent="0.2">
      <c r="A649" t="s">
        <v>1406</v>
      </c>
      <c r="B649" t="s">
        <v>1407</v>
      </c>
      <c r="C649" t="s">
        <v>1432</v>
      </c>
      <c r="D649" t="s">
        <v>3</v>
      </c>
      <c r="E649" t="s">
        <v>1433</v>
      </c>
      <c r="F649">
        <v>0.7286243</v>
      </c>
    </row>
    <row r="650" spans="1:6" x14ac:dyDescent="0.2">
      <c r="A650" t="s">
        <v>4230</v>
      </c>
      <c r="B650" t="s">
        <v>4231</v>
      </c>
      <c r="C650" t="s">
        <v>4694</v>
      </c>
      <c r="D650" t="s">
        <v>3</v>
      </c>
      <c r="E650" t="s">
        <v>4695</v>
      </c>
      <c r="F650">
        <v>0.72597900000000004</v>
      </c>
    </row>
    <row r="651" spans="1:6" x14ac:dyDescent="0.2">
      <c r="A651" t="s">
        <v>3342</v>
      </c>
      <c r="B651" t="s">
        <v>3343</v>
      </c>
      <c r="C651" t="s">
        <v>3378</v>
      </c>
      <c r="D651" t="s">
        <v>3</v>
      </c>
      <c r="E651" t="s">
        <v>3379</v>
      </c>
      <c r="F651">
        <v>0.72561030000000004</v>
      </c>
    </row>
    <row r="652" spans="1:6" x14ac:dyDescent="0.2">
      <c r="A652" t="s">
        <v>2536</v>
      </c>
      <c r="B652" t="s">
        <v>2537</v>
      </c>
      <c r="C652" t="s">
        <v>2542</v>
      </c>
      <c r="D652" t="s">
        <v>3</v>
      </c>
      <c r="E652" t="s">
        <v>2543</v>
      </c>
      <c r="F652">
        <v>0.72348029999999997</v>
      </c>
    </row>
    <row r="653" spans="1:6" x14ac:dyDescent="0.2">
      <c r="A653" t="s">
        <v>1158</v>
      </c>
      <c r="B653" t="s">
        <v>1159</v>
      </c>
      <c r="C653" t="s">
        <v>1184</v>
      </c>
      <c r="D653" t="s">
        <v>3</v>
      </c>
      <c r="E653" t="s">
        <v>1185</v>
      </c>
      <c r="F653">
        <v>0.72250530000000002</v>
      </c>
    </row>
    <row r="654" spans="1:6" x14ac:dyDescent="0.2">
      <c r="A654" t="s">
        <v>4230</v>
      </c>
      <c r="B654" t="s">
        <v>4231</v>
      </c>
      <c r="C654" t="s">
        <v>4788</v>
      </c>
      <c r="D654" t="s">
        <v>3</v>
      </c>
      <c r="E654" t="s">
        <v>4789</v>
      </c>
      <c r="F654">
        <v>0.72240329999999997</v>
      </c>
    </row>
    <row r="655" spans="1:6" x14ac:dyDescent="0.2">
      <c r="A655" t="s">
        <v>2784</v>
      </c>
      <c r="B655" t="s">
        <v>2785</v>
      </c>
      <c r="C655" t="s">
        <v>2786</v>
      </c>
      <c r="D655" t="s">
        <v>3</v>
      </c>
      <c r="E655" t="s">
        <v>2787</v>
      </c>
      <c r="F655">
        <v>0.72103273999999995</v>
      </c>
    </row>
    <row r="656" spans="1:6" x14ac:dyDescent="0.2">
      <c r="A656" t="s">
        <v>1834</v>
      </c>
      <c r="B656" t="s">
        <v>1835</v>
      </c>
      <c r="C656" t="s">
        <v>1846</v>
      </c>
      <c r="D656" t="s">
        <v>3</v>
      </c>
      <c r="E656" t="s">
        <v>1847</v>
      </c>
      <c r="F656">
        <v>0.71966960000000002</v>
      </c>
    </row>
    <row r="657" spans="1:6" x14ac:dyDescent="0.2">
      <c r="A657" t="s">
        <v>3342</v>
      </c>
      <c r="B657" t="s">
        <v>3343</v>
      </c>
      <c r="C657" t="s">
        <v>3376</v>
      </c>
      <c r="D657" t="s">
        <v>3</v>
      </c>
      <c r="E657" t="s">
        <v>3377</v>
      </c>
      <c r="F657">
        <v>0.71834195000000001</v>
      </c>
    </row>
    <row r="658" spans="1:6" x14ac:dyDescent="0.2">
      <c r="A658" t="s">
        <v>3342</v>
      </c>
      <c r="B658" t="s">
        <v>3343</v>
      </c>
      <c r="C658" t="s">
        <v>3392</v>
      </c>
      <c r="D658" t="s">
        <v>3</v>
      </c>
      <c r="E658" t="s">
        <v>3393</v>
      </c>
      <c r="F658">
        <v>0.71809703000000003</v>
      </c>
    </row>
    <row r="659" spans="1:6" x14ac:dyDescent="0.2">
      <c r="A659" t="s">
        <v>4230</v>
      </c>
      <c r="B659" t="s">
        <v>4231</v>
      </c>
      <c r="C659" t="s">
        <v>4720</v>
      </c>
      <c r="D659" t="s">
        <v>3</v>
      </c>
      <c r="E659" t="s">
        <v>4721</v>
      </c>
      <c r="F659">
        <v>0.71556509999999995</v>
      </c>
    </row>
    <row r="660" spans="1:6" x14ac:dyDescent="0.2">
      <c r="A660" t="s">
        <v>3076</v>
      </c>
      <c r="B660" t="s">
        <v>3077</v>
      </c>
      <c r="C660" t="s">
        <v>3078</v>
      </c>
      <c r="D660" t="s">
        <v>3</v>
      </c>
      <c r="E660" t="s">
        <v>3079</v>
      </c>
      <c r="F660">
        <v>0.71530985999999996</v>
      </c>
    </row>
    <row r="661" spans="1:6" x14ac:dyDescent="0.2">
      <c r="A661" t="s">
        <v>3128</v>
      </c>
      <c r="B661" t="s">
        <v>3129</v>
      </c>
      <c r="C661" t="s">
        <v>3130</v>
      </c>
      <c r="D661" t="s">
        <v>3</v>
      </c>
      <c r="E661" t="s">
        <v>3131</v>
      </c>
      <c r="F661">
        <v>0.71310280000000004</v>
      </c>
    </row>
    <row r="662" spans="1:6" x14ac:dyDescent="0.2">
      <c r="A662" t="s">
        <v>2010</v>
      </c>
      <c r="B662" t="s">
        <v>2011</v>
      </c>
      <c r="C662" t="s">
        <v>2018</v>
      </c>
      <c r="D662" t="s">
        <v>3</v>
      </c>
      <c r="E662" t="s">
        <v>2019</v>
      </c>
      <c r="F662">
        <v>0.71218305999999998</v>
      </c>
    </row>
    <row r="663" spans="1:6" x14ac:dyDescent="0.2">
      <c r="A663" t="s">
        <v>1986</v>
      </c>
      <c r="B663" t="s">
        <v>1987</v>
      </c>
      <c r="C663" t="s">
        <v>1988</v>
      </c>
      <c r="D663" t="s">
        <v>3</v>
      </c>
      <c r="E663" t="s">
        <v>1989</v>
      </c>
      <c r="F663">
        <v>0.71137490000000003</v>
      </c>
    </row>
    <row r="664" spans="1:6" x14ac:dyDescent="0.2">
      <c r="A664" t="s">
        <v>3850</v>
      </c>
      <c r="B664" t="s">
        <v>3851</v>
      </c>
      <c r="C664" t="s">
        <v>3912</v>
      </c>
      <c r="D664" t="s">
        <v>3</v>
      </c>
      <c r="E664" t="s">
        <v>3913</v>
      </c>
      <c r="F664">
        <v>0.70976572999999998</v>
      </c>
    </row>
    <row r="665" spans="1:6" x14ac:dyDescent="0.2">
      <c r="A665" t="s">
        <v>1662</v>
      </c>
      <c r="B665" t="s">
        <v>1663</v>
      </c>
      <c r="C665" t="s">
        <v>1670</v>
      </c>
      <c r="D665" t="s">
        <v>3</v>
      </c>
      <c r="E665" t="s">
        <v>1671</v>
      </c>
      <c r="F665">
        <v>0.70754903999999996</v>
      </c>
    </row>
    <row r="666" spans="1:6" x14ac:dyDescent="0.2">
      <c r="A666" t="s">
        <v>3714</v>
      </c>
      <c r="B666" t="s">
        <v>3715</v>
      </c>
      <c r="C666" t="s">
        <v>3726</v>
      </c>
      <c r="D666" t="s">
        <v>3</v>
      </c>
      <c r="E666" t="s">
        <v>3727</v>
      </c>
      <c r="F666">
        <v>0.70681417000000002</v>
      </c>
    </row>
    <row r="667" spans="1:6" x14ac:dyDescent="0.2">
      <c r="A667" t="s">
        <v>3108</v>
      </c>
      <c r="B667" t="s">
        <v>3109</v>
      </c>
      <c r="C667" t="s">
        <v>3118</v>
      </c>
      <c r="D667" t="s">
        <v>3</v>
      </c>
      <c r="E667" t="s">
        <v>3119</v>
      </c>
      <c r="F667">
        <v>0.70614670000000002</v>
      </c>
    </row>
    <row r="668" spans="1:6" x14ac:dyDescent="0.2">
      <c r="A668" t="s">
        <v>3198</v>
      </c>
      <c r="B668" t="s">
        <v>3199</v>
      </c>
      <c r="C668" t="s">
        <v>3200</v>
      </c>
      <c r="D668" t="s">
        <v>3</v>
      </c>
      <c r="E668" t="s">
        <v>3201</v>
      </c>
      <c r="F668">
        <v>0.70585907000000003</v>
      </c>
    </row>
    <row r="669" spans="1:6" x14ac:dyDescent="0.2">
      <c r="A669" t="s">
        <v>3850</v>
      </c>
      <c r="B669" t="s">
        <v>3851</v>
      </c>
      <c r="C669" t="s">
        <v>4100</v>
      </c>
      <c r="D669" t="s">
        <v>3</v>
      </c>
      <c r="E669" t="s">
        <v>4101</v>
      </c>
      <c r="F669">
        <v>0.70560825000000005</v>
      </c>
    </row>
    <row r="670" spans="1:6" x14ac:dyDescent="0.2">
      <c r="A670" t="s">
        <v>4230</v>
      </c>
      <c r="B670" t="s">
        <v>4231</v>
      </c>
      <c r="C670" t="s">
        <v>4790</v>
      </c>
      <c r="D670" t="s">
        <v>3</v>
      </c>
      <c r="E670" t="s">
        <v>4791</v>
      </c>
      <c r="F670">
        <v>0.70317834999999995</v>
      </c>
    </row>
    <row r="671" spans="1:6" x14ac:dyDescent="0.2">
      <c r="A671" t="s">
        <v>3256</v>
      </c>
      <c r="B671" t="s">
        <v>3257</v>
      </c>
      <c r="C671" t="s">
        <v>3288</v>
      </c>
      <c r="D671" t="s">
        <v>3</v>
      </c>
      <c r="E671" t="s">
        <v>3289</v>
      </c>
      <c r="F671">
        <v>0.70225340000000003</v>
      </c>
    </row>
    <row r="672" spans="1:6" x14ac:dyDescent="0.2">
      <c r="A672" t="s">
        <v>3850</v>
      </c>
      <c r="B672" t="s">
        <v>3851</v>
      </c>
      <c r="C672" t="s">
        <v>3914</v>
      </c>
      <c r="D672" t="s">
        <v>3</v>
      </c>
      <c r="E672" t="s">
        <v>3915</v>
      </c>
      <c r="F672">
        <v>0.70101106000000002</v>
      </c>
    </row>
    <row r="673" spans="1:6" x14ac:dyDescent="0.2">
      <c r="A673" t="s">
        <v>4230</v>
      </c>
      <c r="B673" t="s">
        <v>4231</v>
      </c>
      <c r="C673" t="s">
        <v>4552</v>
      </c>
      <c r="D673" t="s">
        <v>3</v>
      </c>
      <c r="E673" t="s">
        <v>4553</v>
      </c>
      <c r="F673">
        <v>0.69943770000000005</v>
      </c>
    </row>
    <row r="674" spans="1:6" x14ac:dyDescent="0.2">
      <c r="A674" t="s">
        <v>1960</v>
      </c>
      <c r="B674" t="s">
        <v>1961</v>
      </c>
      <c r="C674" t="s">
        <v>1964</v>
      </c>
      <c r="D674" t="s">
        <v>3</v>
      </c>
      <c r="E674" t="s">
        <v>1965</v>
      </c>
      <c r="F674">
        <v>0.69752289999999995</v>
      </c>
    </row>
    <row r="675" spans="1:6" x14ac:dyDescent="0.2">
      <c r="A675" t="s">
        <v>195</v>
      </c>
      <c r="B675" t="s">
        <v>196</v>
      </c>
      <c r="C675" t="s">
        <v>201</v>
      </c>
      <c r="D675" t="s">
        <v>3</v>
      </c>
      <c r="E675" t="s">
        <v>202</v>
      </c>
      <c r="F675">
        <v>0.69747559999999997</v>
      </c>
    </row>
    <row r="676" spans="1:6" x14ac:dyDescent="0.2">
      <c r="A676" t="s">
        <v>101</v>
      </c>
      <c r="B676" t="s">
        <v>63</v>
      </c>
      <c r="C676" t="s">
        <v>64</v>
      </c>
      <c r="D676" t="s">
        <v>3</v>
      </c>
      <c r="E676" t="s">
        <v>102</v>
      </c>
      <c r="F676">
        <v>0.69742919999999997</v>
      </c>
    </row>
    <row r="677" spans="1:6" x14ac:dyDescent="0.2">
      <c r="A677" t="s">
        <v>3460</v>
      </c>
      <c r="B677" t="s">
        <v>3461</v>
      </c>
      <c r="C677" t="s">
        <v>3462</v>
      </c>
      <c r="D677" t="s">
        <v>3</v>
      </c>
      <c r="E677" t="s">
        <v>3463</v>
      </c>
      <c r="F677">
        <v>0.69604135</v>
      </c>
    </row>
    <row r="678" spans="1:6" x14ac:dyDescent="0.2">
      <c r="A678" t="s">
        <v>4196</v>
      </c>
      <c r="B678" t="s">
        <v>4197</v>
      </c>
      <c r="C678" t="s">
        <v>4208</v>
      </c>
      <c r="D678" t="s">
        <v>3</v>
      </c>
      <c r="E678" t="s">
        <v>4209</v>
      </c>
      <c r="F678">
        <v>0.69504710000000003</v>
      </c>
    </row>
    <row r="679" spans="1:6" x14ac:dyDescent="0.2">
      <c r="A679" t="s">
        <v>1150</v>
      </c>
      <c r="B679" t="s">
        <v>1151</v>
      </c>
      <c r="C679" t="s">
        <v>1152</v>
      </c>
      <c r="D679" t="s">
        <v>3</v>
      </c>
      <c r="E679" t="s">
        <v>1153</v>
      </c>
      <c r="F679">
        <v>0.69364159999999997</v>
      </c>
    </row>
    <row r="680" spans="1:6" x14ac:dyDescent="0.2">
      <c r="A680" t="s">
        <v>4230</v>
      </c>
      <c r="B680" t="s">
        <v>4231</v>
      </c>
      <c r="C680" t="s">
        <v>4764</v>
      </c>
      <c r="D680" t="s">
        <v>3</v>
      </c>
      <c r="E680" t="s">
        <v>4765</v>
      </c>
      <c r="F680">
        <v>0.69352290000000005</v>
      </c>
    </row>
    <row r="681" spans="1:6" x14ac:dyDescent="0.2">
      <c r="A681" t="s">
        <v>2768</v>
      </c>
      <c r="B681" t="s">
        <v>2769</v>
      </c>
      <c r="C681" t="s">
        <v>2772</v>
      </c>
      <c r="D681" t="s">
        <v>3</v>
      </c>
      <c r="E681" t="s">
        <v>2773</v>
      </c>
      <c r="F681">
        <v>0.69223570000000001</v>
      </c>
    </row>
    <row r="682" spans="1:6" x14ac:dyDescent="0.2">
      <c r="A682" t="s">
        <v>2114</v>
      </c>
      <c r="B682" t="s">
        <v>2115</v>
      </c>
      <c r="C682" t="s">
        <v>2162</v>
      </c>
      <c r="D682" t="s">
        <v>3</v>
      </c>
      <c r="E682" t="s">
        <v>2163</v>
      </c>
      <c r="F682">
        <v>0.69209220000000005</v>
      </c>
    </row>
    <row r="683" spans="1:6" x14ac:dyDescent="0.2">
      <c r="A683" t="s">
        <v>2648</v>
      </c>
      <c r="B683" t="s">
        <v>2649</v>
      </c>
      <c r="C683" t="s">
        <v>2704</v>
      </c>
      <c r="D683" t="s">
        <v>3</v>
      </c>
      <c r="E683" t="s">
        <v>2705</v>
      </c>
      <c r="F683">
        <v>0.69061130000000004</v>
      </c>
    </row>
    <row r="684" spans="1:6" x14ac:dyDescent="0.2">
      <c r="A684" t="s">
        <v>2426</v>
      </c>
      <c r="B684" t="s">
        <v>2427</v>
      </c>
      <c r="C684" t="s">
        <v>2428</v>
      </c>
      <c r="D684" t="s">
        <v>3</v>
      </c>
      <c r="E684" t="s">
        <v>2429</v>
      </c>
      <c r="F684">
        <v>0.69007669999999999</v>
      </c>
    </row>
    <row r="685" spans="1:6" x14ac:dyDescent="0.2">
      <c r="A685" t="s">
        <v>3460</v>
      </c>
      <c r="B685" t="s">
        <v>3461</v>
      </c>
      <c r="C685" t="s">
        <v>3468</v>
      </c>
      <c r="D685" t="s">
        <v>3</v>
      </c>
      <c r="E685" t="s">
        <v>3469</v>
      </c>
      <c r="F685">
        <v>0.68990419999999997</v>
      </c>
    </row>
    <row r="686" spans="1:6" x14ac:dyDescent="0.2">
      <c r="A686" t="s">
        <v>2634</v>
      </c>
      <c r="B686" t="s">
        <v>2635</v>
      </c>
      <c r="C686" t="s">
        <v>2636</v>
      </c>
      <c r="D686" t="s">
        <v>3</v>
      </c>
      <c r="E686" t="s">
        <v>2637</v>
      </c>
      <c r="F686">
        <v>0.68984330000000005</v>
      </c>
    </row>
    <row r="687" spans="1:6" x14ac:dyDescent="0.2">
      <c r="A687" t="s">
        <v>2488</v>
      </c>
      <c r="B687" t="s">
        <v>2489</v>
      </c>
      <c r="C687" t="s">
        <v>2490</v>
      </c>
      <c r="D687" t="s">
        <v>3</v>
      </c>
      <c r="E687" t="s">
        <v>2491</v>
      </c>
      <c r="F687">
        <v>0.68983830000000002</v>
      </c>
    </row>
    <row r="688" spans="1:6" x14ac:dyDescent="0.2">
      <c r="A688" t="s">
        <v>2262</v>
      </c>
      <c r="B688" t="s">
        <v>2263</v>
      </c>
      <c r="C688" t="s">
        <v>2264</v>
      </c>
      <c r="D688" t="s">
        <v>3</v>
      </c>
      <c r="E688" t="s">
        <v>2265</v>
      </c>
      <c r="F688">
        <v>0.68947554</v>
      </c>
    </row>
    <row r="689" spans="1:6" x14ac:dyDescent="0.2">
      <c r="A689" t="s">
        <v>4230</v>
      </c>
      <c r="B689" t="s">
        <v>4231</v>
      </c>
      <c r="C689" t="s">
        <v>4262</v>
      </c>
      <c r="D689" t="s">
        <v>3</v>
      </c>
      <c r="E689" t="s">
        <v>4263</v>
      </c>
      <c r="F689">
        <v>0.6894207</v>
      </c>
    </row>
    <row r="690" spans="1:6" x14ac:dyDescent="0.2">
      <c r="A690" t="s">
        <v>3432</v>
      </c>
      <c r="B690" t="s">
        <v>3433</v>
      </c>
      <c r="C690" t="s">
        <v>3446</v>
      </c>
      <c r="D690" t="s">
        <v>3</v>
      </c>
      <c r="E690" t="s">
        <v>3447</v>
      </c>
      <c r="F690">
        <v>0.68710196000000001</v>
      </c>
    </row>
    <row r="691" spans="1:6" x14ac:dyDescent="0.2">
      <c r="A691" t="s">
        <v>1158</v>
      </c>
      <c r="B691" t="s">
        <v>1159</v>
      </c>
      <c r="C691" t="s">
        <v>1170</v>
      </c>
      <c r="D691" t="s">
        <v>3</v>
      </c>
      <c r="E691" t="s">
        <v>1171</v>
      </c>
      <c r="F691">
        <v>0.68685189999999996</v>
      </c>
    </row>
    <row r="692" spans="1:6" x14ac:dyDescent="0.2">
      <c r="A692" t="s">
        <v>2010</v>
      </c>
      <c r="B692" t="s">
        <v>2011</v>
      </c>
      <c r="C692" t="s">
        <v>2012</v>
      </c>
      <c r="D692" t="s">
        <v>3</v>
      </c>
      <c r="E692" t="s">
        <v>2013</v>
      </c>
      <c r="F692">
        <v>0.68675184</v>
      </c>
    </row>
    <row r="693" spans="1:6" x14ac:dyDescent="0.2">
      <c r="A693" t="s">
        <v>4230</v>
      </c>
      <c r="B693" t="s">
        <v>4231</v>
      </c>
      <c r="C693" t="s">
        <v>4370</v>
      </c>
      <c r="D693" t="s">
        <v>3</v>
      </c>
      <c r="E693" t="s">
        <v>4371</v>
      </c>
      <c r="F693">
        <v>0.68538739999999998</v>
      </c>
    </row>
    <row r="694" spans="1:6" x14ac:dyDescent="0.2">
      <c r="A694" t="s">
        <v>4230</v>
      </c>
      <c r="B694" t="s">
        <v>4231</v>
      </c>
      <c r="C694" t="s">
        <v>4480</v>
      </c>
      <c r="D694" t="s">
        <v>3</v>
      </c>
      <c r="E694" t="s">
        <v>4481</v>
      </c>
      <c r="F694">
        <v>0.6852741</v>
      </c>
    </row>
    <row r="695" spans="1:6" x14ac:dyDescent="0.2">
      <c r="A695" t="s">
        <v>2060</v>
      </c>
      <c r="B695" t="s">
        <v>2061</v>
      </c>
      <c r="C695" t="s">
        <v>2084</v>
      </c>
      <c r="D695" t="s">
        <v>3</v>
      </c>
      <c r="E695" t="s">
        <v>2085</v>
      </c>
      <c r="F695">
        <v>0.68489264999999999</v>
      </c>
    </row>
    <row r="696" spans="1:6" x14ac:dyDescent="0.2">
      <c r="A696" t="s">
        <v>432</v>
      </c>
      <c r="B696" t="s">
        <v>433</v>
      </c>
      <c r="C696" t="s">
        <v>440</v>
      </c>
      <c r="D696" t="s">
        <v>3</v>
      </c>
      <c r="E696" t="s">
        <v>441</v>
      </c>
      <c r="F696">
        <v>0.68392269999999999</v>
      </c>
    </row>
    <row r="697" spans="1:6" x14ac:dyDescent="0.2">
      <c r="A697" t="s">
        <v>1090</v>
      </c>
      <c r="B697" t="s">
        <v>1091</v>
      </c>
      <c r="C697" t="s">
        <v>1096</v>
      </c>
      <c r="D697" t="s">
        <v>3</v>
      </c>
      <c r="E697" t="s">
        <v>1097</v>
      </c>
      <c r="F697">
        <v>0.68359150000000002</v>
      </c>
    </row>
    <row r="698" spans="1:6" x14ac:dyDescent="0.2">
      <c r="A698" t="s">
        <v>3850</v>
      </c>
      <c r="B698" t="s">
        <v>3851</v>
      </c>
      <c r="C698" t="s">
        <v>3970</v>
      </c>
      <c r="D698" t="s">
        <v>3</v>
      </c>
      <c r="E698" t="s">
        <v>3971</v>
      </c>
      <c r="F698">
        <v>0.68194807000000002</v>
      </c>
    </row>
    <row r="699" spans="1:6" x14ac:dyDescent="0.2">
      <c r="A699" t="s">
        <v>2850</v>
      </c>
      <c r="B699" t="s">
        <v>2851</v>
      </c>
      <c r="C699" t="s">
        <v>2868</v>
      </c>
      <c r="D699" t="s">
        <v>3</v>
      </c>
      <c r="E699" t="s">
        <v>2869</v>
      </c>
      <c r="F699">
        <v>0.68194600000000005</v>
      </c>
    </row>
    <row r="700" spans="1:6" x14ac:dyDescent="0.2">
      <c r="A700" t="s">
        <v>3764</v>
      </c>
      <c r="B700" t="s">
        <v>3765</v>
      </c>
      <c r="C700" t="s">
        <v>3770</v>
      </c>
      <c r="D700" t="s">
        <v>3</v>
      </c>
      <c r="E700" t="s">
        <v>3771</v>
      </c>
      <c r="F700">
        <v>0.67987067000000001</v>
      </c>
    </row>
    <row r="701" spans="1:6" x14ac:dyDescent="0.2">
      <c r="A701" t="s">
        <v>4230</v>
      </c>
      <c r="B701" t="s">
        <v>4231</v>
      </c>
      <c r="C701" t="s">
        <v>4688</v>
      </c>
      <c r="D701" t="s">
        <v>3</v>
      </c>
      <c r="E701" t="s">
        <v>4689</v>
      </c>
      <c r="F701">
        <v>0.67943215000000001</v>
      </c>
    </row>
    <row r="702" spans="1:6" x14ac:dyDescent="0.2">
      <c r="A702" t="s">
        <v>2400</v>
      </c>
      <c r="B702" t="s">
        <v>2401</v>
      </c>
      <c r="C702" t="s">
        <v>2402</v>
      </c>
      <c r="D702" t="s">
        <v>3</v>
      </c>
      <c r="E702" t="s">
        <v>2403</v>
      </c>
      <c r="F702">
        <v>0.67520016000000005</v>
      </c>
    </row>
    <row r="703" spans="1:6" x14ac:dyDescent="0.2">
      <c r="A703" t="s">
        <v>3042</v>
      </c>
      <c r="B703" t="s">
        <v>3043</v>
      </c>
      <c r="C703" t="s">
        <v>3044</v>
      </c>
      <c r="D703" t="s">
        <v>3</v>
      </c>
      <c r="E703" t="s">
        <v>3045</v>
      </c>
      <c r="F703">
        <v>0.67510389999999998</v>
      </c>
    </row>
    <row r="704" spans="1:6" x14ac:dyDescent="0.2">
      <c r="A704" t="s">
        <v>784</v>
      </c>
      <c r="B704" t="s">
        <v>785</v>
      </c>
      <c r="C704" t="s">
        <v>788</v>
      </c>
      <c r="D704" t="s">
        <v>3</v>
      </c>
      <c r="E704" t="s">
        <v>789</v>
      </c>
      <c r="F704">
        <v>0.67492753000000005</v>
      </c>
    </row>
    <row r="705" spans="1:6" x14ac:dyDescent="0.2">
      <c r="A705" t="s">
        <v>309</v>
      </c>
      <c r="B705" t="s">
        <v>310</v>
      </c>
      <c r="C705" t="s">
        <v>319</v>
      </c>
      <c r="D705" t="s">
        <v>3</v>
      </c>
      <c r="E705" t="s">
        <v>352</v>
      </c>
      <c r="F705">
        <v>0.67265699999999995</v>
      </c>
    </row>
    <row r="706" spans="1:6" x14ac:dyDescent="0.2">
      <c r="A706" t="s">
        <v>1482</v>
      </c>
      <c r="B706" t="s">
        <v>1483</v>
      </c>
      <c r="C706" t="s">
        <v>1484</v>
      </c>
      <c r="D706" t="s">
        <v>3</v>
      </c>
      <c r="E706" t="s">
        <v>1485</v>
      </c>
      <c r="F706">
        <v>0.67093325000000004</v>
      </c>
    </row>
    <row r="707" spans="1:6" x14ac:dyDescent="0.2">
      <c r="A707" t="s">
        <v>1490</v>
      </c>
      <c r="B707" t="s">
        <v>1491</v>
      </c>
      <c r="C707" t="s">
        <v>1496</v>
      </c>
      <c r="D707" t="s">
        <v>3</v>
      </c>
      <c r="E707" t="s">
        <v>1497</v>
      </c>
      <c r="F707">
        <v>0.67020820000000003</v>
      </c>
    </row>
    <row r="708" spans="1:6" x14ac:dyDescent="0.2">
      <c r="A708" t="s">
        <v>620</v>
      </c>
      <c r="B708" t="s">
        <v>621</v>
      </c>
      <c r="C708" t="s">
        <v>622</v>
      </c>
      <c r="D708" t="s">
        <v>3</v>
      </c>
      <c r="E708" t="s">
        <v>623</v>
      </c>
      <c r="F708">
        <v>0.67020250000000003</v>
      </c>
    </row>
    <row r="709" spans="1:6" x14ac:dyDescent="0.2">
      <c r="A709" t="s">
        <v>4196</v>
      </c>
      <c r="B709" t="s">
        <v>4197</v>
      </c>
      <c r="C709" t="s">
        <v>4204</v>
      </c>
      <c r="D709" t="s">
        <v>3</v>
      </c>
      <c r="E709" t="s">
        <v>4205</v>
      </c>
      <c r="F709">
        <v>0.66906255000000003</v>
      </c>
    </row>
    <row r="710" spans="1:6" x14ac:dyDescent="0.2">
      <c r="A710" t="s">
        <v>3460</v>
      </c>
      <c r="B710" t="s">
        <v>3461</v>
      </c>
      <c r="C710" t="s">
        <v>3466</v>
      </c>
      <c r="D710" t="s">
        <v>3</v>
      </c>
      <c r="E710" t="s">
        <v>3467</v>
      </c>
      <c r="F710">
        <v>0.66801166999999995</v>
      </c>
    </row>
    <row r="711" spans="1:6" x14ac:dyDescent="0.2">
      <c r="A711" t="s">
        <v>2216</v>
      </c>
      <c r="B711" t="s">
        <v>2217</v>
      </c>
      <c r="C711" t="s">
        <v>2232</v>
      </c>
      <c r="D711" t="s">
        <v>3</v>
      </c>
      <c r="E711" t="s">
        <v>2233</v>
      </c>
      <c r="F711">
        <v>0.6678172</v>
      </c>
    </row>
    <row r="712" spans="1:6" x14ac:dyDescent="0.2">
      <c r="A712" t="s">
        <v>580</v>
      </c>
      <c r="B712" t="s">
        <v>581</v>
      </c>
      <c r="C712" t="s">
        <v>584</v>
      </c>
      <c r="D712" t="s">
        <v>3</v>
      </c>
      <c r="E712" t="s">
        <v>585</v>
      </c>
      <c r="F712">
        <v>0.66737634000000001</v>
      </c>
    </row>
    <row r="713" spans="1:6" x14ac:dyDescent="0.2">
      <c r="A713" t="s">
        <v>804</v>
      </c>
      <c r="B713" t="s">
        <v>805</v>
      </c>
      <c r="C713" t="s">
        <v>806</v>
      </c>
      <c r="D713" t="s">
        <v>3</v>
      </c>
      <c r="E713" t="s">
        <v>807</v>
      </c>
      <c r="F713">
        <v>0.66666820000000004</v>
      </c>
    </row>
    <row r="714" spans="1:6" x14ac:dyDescent="0.2">
      <c r="A714" t="s">
        <v>3256</v>
      </c>
      <c r="B714" t="s">
        <v>3257</v>
      </c>
      <c r="C714" t="s">
        <v>3282</v>
      </c>
      <c r="D714" t="s">
        <v>3</v>
      </c>
      <c r="E714" t="s">
        <v>3283</v>
      </c>
      <c r="F714">
        <v>0.66583959999999998</v>
      </c>
    </row>
    <row r="715" spans="1:6" x14ac:dyDescent="0.2">
      <c r="A715" t="s">
        <v>718</v>
      </c>
      <c r="B715" t="s">
        <v>719</v>
      </c>
      <c r="C715" t="s">
        <v>720</v>
      </c>
      <c r="D715" t="s">
        <v>3</v>
      </c>
      <c r="E715" t="s">
        <v>721</v>
      </c>
      <c r="F715">
        <v>0.66571986999999999</v>
      </c>
    </row>
    <row r="716" spans="1:6" x14ac:dyDescent="0.2">
      <c r="A716" t="s">
        <v>3850</v>
      </c>
      <c r="B716" t="s">
        <v>3851</v>
      </c>
      <c r="C716" t="s">
        <v>4048</v>
      </c>
      <c r="D716" t="s">
        <v>3</v>
      </c>
      <c r="E716" t="s">
        <v>4049</v>
      </c>
      <c r="F716">
        <v>0.66453266</v>
      </c>
    </row>
    <row r="717" spans="1:6" x14ac:dyDescent="0.2">
      <c r="A717" t="s">
        <v>2244</v>
      </c>
      <c r="B717" t="s">
        <v>2245</v>
      </c>
      <c r="C717" t="s">
        <v>2256</v>
      </c>
      <c r="D717" t="s">
        <v>3</v>
      </c>
      <c r="E717" t="s">
        <v>2257</v>
      </c>
      <c r="F717">
        <v>0.66451274999999999</v>
      </c>
    </row>
    <row r="718" spans="1:6" x14ac:dyDescent="0.2">
      <c r="A718" t="s">
        <v>3432</v>
      </c>
      <c r="B718" t="s">
        <v>3433</v>
      </c>
      <c r="C718" t="s">
        <v>3440</v>
      </c>
      <c r="D718" t="s">
        <v>3</v>
      </c>
      <c r="E718" t="s">
        <v>3441</v>
      </c>
      <c r="F718">
        <v>0.66269940000000005</v>
      </c>
    </row>
    <row r="719" spans="1:6" x14ac:dyDescent="0.2">
      <c r="A719" t="s">
        <v>2060</v>
      </c>
      <c r="B719" t="s">
        <v>2061</v>
      </c>
      <c r="C719" t="s">
        <v>2078</v>
      </c>
      <c r="D719" t="s">
        <v>3</v>
      </c>
      <c r="E719" t="s">
        <v>2079</v>
      </c>
      <c r="F719">
        <v>0.65981190000000001</v>
      </c>
    </row>
    <row r="720" spans="1:6" x14ac:dyDescent="0.2">
      <c r="A720" t="s">
        <v>3410</v>
      </c>
      <c r="B720" t="s">
        <v>3411</v>
      </c>
      <c r="C720" t="s">
        <v>3414</v>
      </c>
      <c r="D720" t="s">
        <v>3</v>
      </c>
      <c r="E720" t="s">
        <v>3415</v>
      </c>
      <c r="F720">
        <v>0.65927100000000005</v>
      </c>
    </row>
    <row r="721" spans="1:6" x14ac:dyDescent="0.2">
      <c r="A721" t="s">
        <v>576</v>
      </c>
      <c r="B721" t="s">
        <v>577</v>
      </c>
      <c r="C721" t="s">
        <v>578</v>
      </c>
      <c r="D721" t="s">
        <v>3</v>
      </c>
      <c r="E721" t="s">
        <v>579</v>
      </c>
      <c r="F721">
        <v>0.6583</v>
      </c>
    </row>
    <row r="722" spans="1:6" x14ac:dyDescent="0.2">
      <c r="A722" t="s">
        <v>3460</v>
      </c>
      <c r="B722" t="s">
        <v>3461</v>
      </c>
      <c r="C722" t="s">
        <v>3474</v>
      </c>
      <c r="D722" t="s">
        <v>3</v>
      </c>
      <c r="E722" t="s">
        <v>3475</v>
      </c>
      <c r="F722">
        <v>0.65706180000000003</v>
      </c>
    </row>
    <row r="723" spans="1:6" x14ac:dyDescent="0.2">
      <c r="A723" t="s">
        <v>4230</v>
      </c>
      <c r="B723" t="s">
        <v>4231</v>
      </c>
      <c r="C723" t="s">
        <v>4538</v>
      </c>
      <c r="D723" t="s">
        <v>3</v>
      </c>
      <c r="E723" t="s">
        <v>4539</v>
      </c>
      <c r="F723">
        <v>0.65591259999999996</v>
      </c>
    </row>
    <row r="724" spans="1:6" x14ac:dyDescent="0.2">
      <c r="A724" t="s">
        <v>2506</v>
      </c>
      <c r="B724" t="s">
        <v>2507</v>
      </c>
      <c r="C724" t="s">
        <v>2514</v>
      </c>
      <c r="D724" t="s">
        <v>3</v>
      </c>
      <c r="E724" t="s">
        <v>2515</v>
      </c>
      <c r="F724">
        <v>0.65555065999999995</v>
      </c>
    </row>
    <row r="725" spans="1:6" x14ac:dyDescent="0.2">
      <c r="A725" t="s">
        <v>550</v>
      </c>
      <c r="B725" t="s">
        <v>551</v>
      </c>
      <c r="C725" t="s">
        <v>554</v>
      </c>
      <c r="D725" t="s">
        <v>3</v>
      </c>
      <c r="E725" t="s">
        <v>555</v>
      </c>
      <c r="F725">
        <v>0.65509439999999997</v>
      </c>
    </row>
    <row r="726" spans="1:6" x14ac:dyDescent="0.2">
      <c r="A726" t="s">
        <v>72</v>
      </c>
      <c r="B726" t="s">
        <v>73</v>
      </c>
      <c r="C726" t="s">
        <v>74</v>
      </c>
      <c r="D726" t="s">
        <v>3</v>
      </c>
      <c r="E726" t="s">
        <v>95</v>
      </c>
      <c r="F726">
        <v>0.65344732999999999</v>
      </c>
    </row>
    <row r="727" spans="1:6" x14ac:dyDescent="0.2">
      <c r="A727" t="s">
        <v>4230</v>
      </c>
      <c r="B727" t="s">
        <v>4231</v>
      </c>
      <c r="C727" t="s">
        <v>4396</v>
      </c>
      <c r="D727" t="s">
        <v>3</v>
      </c>
      <c r="E727" t="s">
        <v>4397</v>
      </c>
      <c r="F727">
        <v>0.65294609999999997</v>
      </c>
    </row>
    <row r="728" spans="1:6" x14ac:dyDescent="0.2">
      <c r="A728" t="s">
        <v>620</v>
      </c>
      <c r="B728" t="s">
        <v>621</v>
      </c>
      <c r="C728" t="s">
        <v>624</v>
      </c>
      <c r="D728" t="s">
        <v>3</v>
      </c>
      <c r="E728" t="s">
        <v>625</v>
      </c>
      <c r="F728">
        <v>0.65260019999999996</v>
      </c>
    </row>
    <row r="729" spans="1:6" x14ac:dyDescent="0.2">
      <c r="A729" t="s">
        <v>4230</v>
      </c>
      <c r="B729" t="s">
        <v>4231</v>
      </c>
      <c r="C729" t="s">
        <v>4672</v>
      </c>
      <c r="D729" t="s">
        <v>3</v>
      </c>
      <c r="E729" t="s">
        <v>4673</v>
      </c>
      <c r="F729">
        <v>0.65201580000000003</v>
      </c>
    </row>
    <row r="730" spans="1:6" x14ac:dyDescent="0.2">
      <c r="A730" t="s">
        <v>3822</v>
      </c>
      <c r="B730" t="s">
        <v>3823</v>
      </c>
      <c r="C730" t="s">
        <v>3842</v>
      </c>
      <c r="D730" t="s">
        <v>3</v>
      </c>
      <c r="E730" t="s">
        <v>3843</v>
      </c>
      <c r="F730">
        <v>0.65137489999999998</v>
      </c>
    </row>
    <row r="731" spans="1:6" x14ac:dyDescent="0.2">
      <c r="A731" t="s">
        <v>1444</v>
      </c>
      <c r="B731" t="s">
        <v>1445</v>
      </c>
      <c r="C731" t="s">
        <v>1446</v>
      </c>
      <c r="D731" t="s">
        <v>3</v>
      </c>
      <c r="E731" t="s">
        <v>1447</v>
      </c>
      <c r="F731">
        <v>0.65014989999999995</v>
      </c>
    </row>
    <row r="732" spans="1:6" x14ac:dyDescent="0.2">
      <c r="A732" t="s">
        <v>534</v>
      </c>
      <c r="B732" t="s">
        <v>535</v>
      </c>
      <c r="C732" t="s">
        <v>536</v>
      </c>
      <c r="D732" t="s">
        <v>3</v>
      </c>
      <c r="E732" t="s">
        <v>537</v>
      </c>
      <c r="F732">
        <v>0.64984107000000002</v>
      </c>
    </row>
    <row r="733" spans="1:6" x14ac:dyDescent="0.2">
      <c r="A733" t="s">
        <v>1158</v>
      </c>
      <c r="B733" t="s">
        <v>1159</v>
      </c>
      <c r="C733" t="s">
        <v>1174</v>
      </c>
      <c r="D733" t="s">
        <v>3</v>
      </c>
      <c r="E733" t="s">
        <v>1175</v>
      </c>
      <c r="F733">
        <v>0.64732509999999999</v>
      </c>
    </row>
    <row r="734" spans="1:6" x14ac:dyDescent="0.2">
      <c r="A734" t="s">
        <v>1662</v>
      </c>
      <c r="B734" t="s">
        <v>1663</v>
      </c>
      <c r="C734" t="s">
        <v>1676</v>
      </c>
      <c r="D734" t="s">
        <v>3</v>
      </c>
      <c r="E734" t="s">
        <v>1677</v>
      </c>
      <c r="F734">
        <v>0.64523850000000005</v>
      </c>
    </row>
    <row r="735" spans="1:6" x14ac:dyDescent="0.2">
      <c r="A735" t="s">
        <v>2060</v>
      </c>
      <c r="B735" t="s">
        <v>2061</v>
      </c>
      <c r="C735" t="s">
        <v>2102</v>
      </c>
      <c r="D735" t="s">
        <v>3</v>
      </c>
      <c r="E735" t="s">
        <v>2103</v>
      </c>
      <c r="F735">
        <v>0.64414530000000003</v>
      </c>
    </row>
    <row r="736" spans="1:6" x14ac:dyDescent="0.2">
      <c r="A736" t="s">
        <v>309</v>
      </c>
      <c r="B736" t="s">
        <v>310</v>
      </c>
      <c r="C736" t="s">
        <v>311</v>
      </c>
      <c r="D736" t="s">
        <v>3</v>
      </c>
      <c r="E736" t="s">
        <v>312</v>
      </c>
      <c r="F736">
        <v>0.64325889999999997</v>
      </c>
    </row>
    <row r="737" spans="1:6" x14ac:dyDescent="0.2">
      <c r="A737" t="s">
        <v>2200</v>
      </c>
      <c r="B737" t="s">
        <v>2201</v>
      </c>
      <c r="C737" t="s">
        <v>2202</v>
      </c>
      <c r="D737" t="s">
        <v>3</v>
      </c>
      <c r="E737" t="s">
        <v>2203</v>
      </c>
      <c r="F737">
        <v>0.64126720000000004</v>
      </c>
    </row>
    <row r="738" spans="1:6" x14ac:dyDescent="0.2">
      <c r="A738" t="s">
        <v>820</v>
      </c>
      <c r="B738" t="s">
        <v>821</v>
      </c>
      <c r="C738" t="s">
        <v>822</v>
      </c>
      <c r="D738" t="s">
        <v>3</v>
      </c>
      <c r="E738" t="s">
        <v>823</v>
      </c>
      <c r="F738">
        <v>0.63912869999999999</v>
      </c>
    </row>
    <row r="739" spans="1:6" x14ac:dyDescent="0.2">
      <c r="A739" t="s">
        <v>3432</v>
      </c>
      <c r="B739" t="s">
        <v>3433</v>
      </c>
      <c r="C739" t="s">
        <v>3434</v>
      </c>
      <c r="D739" t="s">
        <v>3</v>
      </c>
      <c r="E739" t="s">
        <v>3435</v>
      </c>
      <c r="F739">
        <v>0.63875020000000005</v>
      </c>
    </row>
    <row r="740" spans="1:6" x14ac:dyDescent="0.2">
      <c r="A740" t="s">
        <v>4230</v>
      </c>
      <c r="B740" t="s">
        <v>4231</v>
      </c>
      <c r="C740" t="s">
        <v>4350</v>
      </c>
      <c r="D740" t="s">
        <v>3</v>
      </c>
      <c r="E740" t="s">
        <v>4351</v>
      </c>
      <c r="F740">
        <v>0.63872695000000002</v>
      </c>
    </row>
    <row r="741" spans="1:6" x14ac:dyDescent="0.2">
      <c r="A741" t="s">
        <v>828</v>
      </c>
      <c r="B741" t="s">
        <v>829</v>
      </c>
      <c r="C741" t="s">
        <v>830</v>
      </c>
      <c r="D741" t="s">
        <v>3</v>
      </c>
      <c r="E741" t="s">
        <v>831</v>
      </c>
      <c r="F741">
        <v>0.63855430000000002</v>
      </c>
    </row>
    <row r="742" spans="1:6" x14ac:dyDescent="0.2">
      <c r="A742" t="s">
        <v>3850</v>
      </c>
      <c r="B742" t="s">
        <v>3851</v>
      </c>
      <c r="C742" t="s">
        <v>3924</v>
      </c>
      <c r="D742" t="s">
        <v>3</v>
      </c>
      <c r="E742" t="s">
        <v>3925</v>
      </c>
      <c r="F742">
        <v>0.63653314000000005</v>
      </c>
    </row>
    <row r="743" spans="1:6" x14ac:dyDescent="0.2">
      <c r="A743" t="s">
        <v>2060</v>
      </c>
      <c r="B743" t="s">
        <v>2061</v>
      </c>
      <c r="C743" t="s">
        <v>2106</v>
      </c>
      <c r="D743" t="s">
        <v>3</v>
      </c>
      <c r="E743" t="s">
        <v>2107</v>
      </c>
      <c r="F743">
        <v>0.63502913999999999</v>
      </c>
    </row>
    <row r="744" spans="1:6" x14ac:dyDescent="0.2">
      <c r="A744" t="s">
        <v>3668</v>
      </c>
      <c r="B744" t="s">
        <v>3669</v>
      </c>
      <c r="C744" t="s">
        <v>3672</v>
      </c>
      <c r="D744" t="s">
        <v>3</v>
      </c>
      <c r="E744" t="s">
        <v>3673</v>
      </c>
      <c r="F744">
        <v>0.63419409999999998</v>
      </c>
    </row>
    <row r="745" spans="1:6" x14ac:dyDescent="0.2">
      <c r="A745" t="s">
        <v>3794</v>
      </c>
      <c r="B745" t="s">
        <v>3795</v>
      </c>
      <c r="C745" t="s">
        <v>3800</v>
      </c>
      <c r="D745" t="s">
        <v>3</v>
      </c>
      <c r="E745" t="s">
        <v>3801</v>
      </c>
      <c r="F745">
        <v>0.63383155999999996</v>
      </c>
    </row>
    <row r="746" spans="1:6" x14ac:dyDescent="0.2">
      <c r="A746" t="s">
        <v>1080</v>
      </c>
      <c r="B746" t="s">
        <v>1081</v>
      </c>
      <c r="C746" t="s">
        <v>1084</v>
      </c>
      <c r="D746" t="s">
        <v>3</v>
      </c>
      <c r="E746" t="s">
        <v>1085</v>
      </c>
      <c r="F746">
        <v>0.63382715000000001</v>
      </c>
    </row>
    <row r="747" spans="1:6" x14ac:dyDescent="0.2">
      <c r="A747" t="s">
        <v>1258</v>
      </c>
      <c r="B747" t="s">
        <v>1259</v>
      </c>
      <c r="C747" t="s">
        <v>1264</v>
      </c>
      <c r="D747" t="s">
        <v>3</v>
      </c>
      <c r="E747" t="s">
        <v>1265</v>
      </c>
      <c r="F747">
        <v>0.63114864000000004</v>
      </c>
    </row>
    <row r="748" spans="1:6" x14ac:dyDescent="0.2">
      <c r="A748" t="s">
        <v>2648</v>
      </c>
      <c r="B748" t="s">
        <v>2649</v>
      </c>
      <c r="C748" t="s">
        <v>2708</v>
      </c>
      <c r="D748" t="s">
        <v>3</v>
      </c>
      <c r="E748" t="s">
        <v>2709</v>
      </c>
      <c r="F748">
        <v>0.63100120000000004</v>
      </c>
    </row>
    <row r="749" spans="1:6" x14ac:dyDescent="0.2">
      <c r="A749" t="s">
        <v>3450</v>
      </c>
      <c r="B749" t="s">
        <v>3451</v>
      </c>
      <c r="C749" t="s">
        <v>3452</v>
      </c>
      <c r="D749" t="s">
        <v>3</v>
      </c>
      <c r="E749" t="s">
        <v>3453</v>
      </c>
      <c r="F749">
        <v>0.63044089999999997</v>
      </c>
    </row>
    <row r="750" spans="1:6" x14ac:dyDescent="0.2">
      <c r="A750" t="s">
        <v>2550</v>
      </c>
      <c r="B750" t="s">
        <v>2551</v>
      </c>
      <c r="C750" t="s">
        <v>2552</v>
      </c>
      <c r="D750" t="s">
        <v>3</v>
      </c>
      <c r="E750" t="s">
        <v>2553</v>
      </c>
      <c r="F750">
        <v>0.62961500000000004</v>
      </c>
    </row>
    <row r="751" spans="1:6" x14ac:dyDescent="0.2">
      <c r="A751" t="s">
        <v>4230</v>
      </c>
      <c r="B751" t="s">
        <v>4231</v>
      </c>
      <c r="C751" t="s">
        <v>4264</v>
      </c>
      <c r="D751" t="s">
        <v>3</v>
      </c>
      <c r="E751" t="s">
        <v>4265</v>
      </c>
      <c r="F751">
        <v>0.62920469999999995</v>
      </c>
    </row>
    <row r="752" spans="1:6" x14ac:dyDescent="0.2">
      <c r="A752" t="s">
        <v>412</v>
      </c>
      <c r="B752" t="s">
        <v>413</v>
      </c>
      <c r="C752" t="s">
        <v>414</v>
      </c>
      <c r="D752" t="s">
        <v>3</v>
      </c>
      <c r="E752" t="s">
        <v>415</v>
      </c>
      <c r="F752">
        <v>0.62854889999999997</v>
      </c>
    </row>
    <row r="753" spans="1:6" x14ac:dyDescent="0.2">
      <c r="A753" t="s">
        <v>2566</v>
      </c>
      <c r="B753" t="s">
        <v>2567</v>
      </c>
      <c r="C753" t="s">
        <v>2570</v>
      </c>
      <c r="D753" t="s">
        <v>3</v>
      </c>
      <c r="E753" t="s">
        <v>2571</v>
      </c>
      <c r="F753">
        <v>0.62637299999999996</v>
      </c>
    </row>
    <row r="754" spans="1:6" x14ac:dyDescent="0.2">
      <c r="A754" t="s">
        <v>1726</v>
      </c>
      <c r="B754" t="s">
        <v>1727</v>
      </c>
      <c r="C754" t="s">
        <v>1734</v>
      </c>
      <c r="D754" t="s">
        <v>3</v>
      </c>
      <c r="E754" t="s">
        <v>1735</v>
      </c>
      <c r="F754">
        <v>0.62549410000000005</v>
      </c>
    </row>
    <row r="755" spans="1:6" x14ac:dyDescent="0.2">
      <c r="A755" t="s">
        <v>23</v>
      </c>
      <c r="B755" t="s">
        <v>24</v>
      </c>
      <c r="C755" t="s">
        <v>29</v>
      </c>
      <c r="D755" t="s">
        <v>3</v>
      </c>
      <c r="E755" t="s">
        <v>30</v>
      </c>
      <c r="F755">
        <v>0.62533134000000001</v>
      </c>
    </row>
    <row r="756" spans="1:6" x14ac:dyDescent="0.2">
      <c r="A756" t="s">
        <v>3850</v>
      </c>
      <c r="B756" t="s">
        <v>3851</v>
      </c>
      <c r="C756" t="s">
        <v>4022</v>
      </c>
      <c r="D756" t="s">
        <v>3</v>
      </c>
      <c r="E756" t="s">
        <v>4023</v>
      </c>
      <c r="F756">
        <v>0.62432080000000001</v>
      </c>
    </row>
    <row r="757" spans="1:6" x14ac:dyDescent="0.2">
      <c r="A757" t="s">
        <v>1308</v>
      </c>
      <c r="B757" t="s">
        <v>1309</v>
      </c>
      <c r="C757" t="s">
        <v>1312</v>
      </c>
      <c r="D757" t="s">
        <v>3</v>
      </c>
      <c r="E757" t="s">
        <v>1313</v>
      </c>
      <c r="F757">
        <v>0.62388679999999996</v>
      </c>
    </row>
    <row r="758" spans="1:6" x14ac:dyDescent="0.2">
      <c r="A758" t="s">
        <v>4114</v>
      </c>
      <c r="B758" t="s">
        <v>4115</v>
      </c>
      <c r="C758" t="s">
        <v>4128</v>
      </c>
      <c r="D758" t="s">
        <v>3</v>
      </c>
      <c r="E758" t="s">
        <v>4129</v>
      </c>
      <c r="F758">
        <v>0.62326780000000004</v>
      </c>
    </row>
    <row r="759" spans="1:6" x14ac:dyDescent="0.2">
      <c r="A759" t="s">
        <v>732</v>
      </c>
      <c r="B759" t="s">
        <v>733</v>
      </c>
      <c r="C759" t="s">
        <v>734</v>
      </c>
      <c r="D759" t="s">
        <v>3</v>
      </c>
      <c r="E759" t="s">
        <v>735</v>
      </c>
      <c r="F759">
        <v>0.62239279999999997</v>
      </c>
    </row>
    <row r="760" spans="1:6" x14ac:dyDescent="0.2">
      <c r="A760" t="s">
        <v>2114</v>
      </c>
      <c r="B760" t="s">
        <v>2115</v>
      </c>
      <c r="C760" t="s">
        <v>2142</v>
      </c>
      <c r="D760" t="s">
        <v>3</v>
      </c>
      <c r="E760" t="s">
        <v>2143</v>
      </c>
      <c r="F760">
        <v>0.62152180000000001</v>
      </c>
    </row>
    <row r="761" spans="1:6" x14ac:dyDescent="0.2">
      <c r="A761" t="s">
        <v>135</v>
      </c>
      <c r="B761" t="s">
        <v>136</v>
      </c>
      <c r="C761" t="s">
        <v>138</v>
      </c>
      <c r="D761" t="s">
        <v>3</v>
      </c>
      <c r="E761" t="s">
        <v>170</v>
      </c>
      <c r="F761">
        <v>0.62147366999999998</v>
      </c>
    </row>
    <row r="762" spans="1:6" x14ac:dyDescent="0.2">
      <c r="A762" t="s">
        <v>4114</v>
      </c>
      <c r="B762" t="s">
        <v>4115</v>
      </c>
      <c r="C762" t="s">
        <v>4132</v>
      </c>
      <c r="D762" t="s">
        <v>3</v>
      </c>
      <c r="E762" t="s">
        <v>4133</v>
      </c>
      <c r="F762">
        <v>0.62016784999999996</v>
      </c>
    </row>
    <row r="763" spans="1:6" x14ac:dyDescent="0.2">
      <c r="A763" t="s">
        <v>2364</v>
      </c>
      <c r="B763" t="s">
        <v>2365</v>
      </c>
      <c r="C763" t="s">
        <v>2366</v>
      </c>
      <c r="D763" t="s">
        <v>3</v>
      </c>
      <c r="E763" t="s">
        <v>2367</v>
      </c>
      <c r="F763">
        <v>0.61900129999999998</v>
      </c>
    </row>
    <row r="764" spans="1:6" x14ac:dyDescent="0.2">
      <c r="A764" t="s">
        <v>2892</v>
      </c>
      <c r="B764" t="s">
        <v>2893</v>
      </c>
      <c r="C764" t="s">
        <v>2894</v>
      </c>
      <c r="D764" t="s">
        <v>3</v>
      </c>
      <c r="E764" t="s">
        <v>2895</v>
      </c>
      <c r="F764">
        <v>0.61849670000000001</v>
      </c>
    </row>
    <row r="765" spans="1:6" x14ac:dyDescent="0.2">
      <c r="A765" t="s">
        <v>4230</v>
      </c>
      <c r="B765" t="s">
        <v>4231</v>
      </c>
      <c r="C765" t="s">
        <v>4678</v>
      </c>
      <c r="D765" t="s">
        <v>3</v>
      </c>
      <c r="E765" t="s">
        <v>4679</v>
      </c>
      <c r="F765">
        <v>0.61656016000000002</v>
      </c>
    </row>
    <row r="766" spans="1:6" x14ac:dyDescent="0.2">
      <c r="A766" t="s">
        <v>2934</v>
      </c>
      <c r="B766" t="s">
        <v>2935</v>
      </c>
      <c r="C766" t="s">
        <v>2978</v>
      </c>
      <c r="D766" t="s">
        <v>3</v>
      </c>
      <c r="E766" t="s">
        <v>2979</v>
      </c>
      <c r="F766">
        <v>0.61628019999999994</v>
      </c>
    </row>
    <row r="767" spans="1:6" x14ac:dyDescent="0.2">
      <c r="A767" t="s">
        <v>686</v>
      </c>
      <c r="B767" t="s">
        <v>687</v>
      </c>
      <c r="C767" t="s">
        <v>688</v>
      </c>
      <c r="D767" t="s">
        <v>3</v>
      </c>
      <c r="E767" t="s">
        <v>689</v>
      </c>
      <c r="F767">
        <v>0.61471397000000005</v>
      </c>
    </row>
    <row r="768" spans="1:6" x14ac:dyDescent="0.2">
      <c r="A768" t="s">
        <v>710</v>
      </c>
      <c r="B768" t="s">
        <v>711</v>
      </c>
      <c r="C768" t="s">
        <v>712</v>
      </c>
      <c r="D768" t="s">
        <v>3</v>
      </c>
      <c r="E768" t="s">
        <v>713</v>
      </c>
      <c r="F768">
        <v>0.61470559999999996</v>
      </c>
    </row>
    <row r="769" spans="1:6" x14ac:dyDescent="0.2">
      <c r="A769" t="s">
        <v>3850</v>
      </c>
      <c r="B769" t="s">
        <v>3851</v>
      </c>
      <c r="C769" t="s">
        <v>3968</v>
      </c>
      <c r="D769" t="s">
        <v>3</v>
      </c>
      <c r="E769" t="s">
        <v>3969</v>
      </c>
      <c r="F769">
        <v>0.61426250000000004</v>
      </c>
    </row>
    <row r="770" spans="1:6" x14ac:dyDescent="0.2">
      <c r="A770" t="s">
        <v>490</v>
      </c>
      <c r="B770" t="s">
        <v>491</v>
      </c>
      <c r="C770" t="s">
        <v>494</v>
      </c>
      <c r="D770" t="s">
        <v>3</v>
      </c>
      <c r="E770" t="s">
        <v>495</v>
      </c>
      <c r="F770">
        <v>0.61225350000000001</v>
      </c>
    </row>
    <row r="771" spans="1:6" x14ac:dyDescent="0.2">
      <c r="A771" t="s">
        <v>1406</v>
      </c>
      <c r="B771" t="s">
        <v>1407</v>
      </c>
      <c r="C771" t="s">
        <v>1418</v>
      </c>
      <c r="D771" t="s">
        <v>3</v>
      </c>
      <c r="E771" t="s">
        <v>1419</v>
      </c>
      <c r="F771">
        <v>0.6093326</v>
      </c>
    </row>
    <row r="772" spans="1:6" x14ac:dyDescent="0.2">
      <c r="A772" t="s">
        <v>3850</v>
      </c>
      <c r="B772" t="s">
        <v>3851</v>
      </c>
      <c r="C772" t="s">
        <v>4090</v>
      </c>
      <c r="D772" t="s">
        <v>3</v>
      </c>
      <c r="E772" t="s">
        <v>4091</v>
      </c>
      <c r="F772">
        <v>0.60891192999999999</v>
      </c>
    </row>
    <row r="773" spans="1:6" x14ac:dyDescent="0.2">
      <c r="A773" t="s">
        <v>2634</v>
      </c>
      <c r="B773" t="s">
        <v>2635</v>
      </c>
      <c r="C773" t="s">
        <v>2638</v>
      </c>
      <c r="D773" t="s">
        <v>3</v>
      </c>
      <c r="E773" t="s">
        <v>2639</v>
      </c>
      <c r="F773">
        <v>0.60865840000000004</v>
      </c>
    </row>
    <row r="774" spans="1:6" x14ac:dyDescent="0.2">
      <c r="A774" t="s">
        <v>2612</v>
      </c>
      <c r="B774" t="s">
        <v>2613</v>
      </c>
      <c r="C774" t="s">
        <v>2614</v>
      </c>
      <c r="D774" t="s">
        <v>3</v>
      </c>
      <c r="E774" t="s">
        <v>2615</v>
      </c>
      <c r="F774">
        <v>0.60829865999999999</v>
      </c>
    </row>
    <row r="775" spans="1:6" x14ac:dyDescent="0.2">
      <c r="A775" t="s">
        <v>3342</v>
      </c>
      <c r="B775" t="s">
        <v>3343</v>
      </c>
      <c r="C775" t="s">
        <v>3370</v>
      </c>
      <c r="D775" t="s">
        <v>3</v>
      </c>
      <c r="E775" t="s">
        <v>3371</v>
      </c>
      <c r="F775">
        <v>0.60616194999999995</v>
      </c>
    </row>
    <row r="776" spans="1:6" x14ac:dyDescent="0.2">
      <c r="A776" t="s">
        <v>2850</v>
      </c>
      <c r="B776" t="s">
        <v>2851</v>
      </c>
      <c r="C776" t="s">
        <v>2854</v>
      </c>
      <c r="D776" t="s">
        <v>3</v>
      </c>
      <c r="E776" t="s">
        <v>2855</v>
      </c>
      <c r="F776">
        <v>0.60479574999999997</v>
      </c>
    </row>
    <row r="777" spans="1:6" x14ac:dyDescent="0.2">
      <c r="A777" t="s">
        <v>3850</v>
      </c>
      <c r="B777" t="s">
        <v>3851</v>
      </c>
      <c r="C777" t="s">
        <v>3862</v>
      </c>
      <c r="D777" t="s">
        <v>3</v>
      </c>
      <c r="E777" t="s">
        <v>3863</v>
      </c>
      <c r="F777">
        <v>0.60437700000000005</v>
      </c>
    </row>
    <row r="778" spans="1:6" x14ac:dyDescent="0.2">
      <c r="A778" t="s">
        <v>3850</v>
      </c>
      <c r="B778" t="s">
        <v>3851</v>
      </c>
      <c r="C778" t="s">
        <v>3992</v>
      </c>
      <c r="D778" t="s">
        <v>3</v>
      </c>
      <c r="E778" t="s">
        <v>3993</v>
      </c>
      <c r="F778">
        <v>0.60312460000000001</v>
      </c>
    </row>
    <row r="779" spans="1:6" x14ac:dyDescent="0.2">
      <c r="A779" t="s">
        <v>2010</v>
      </c>
      <c r="B779" t="s">
        <v>2011</v>
      </c>
      <c r="C779" t="s">
        <v>2028</v>
      </c>
      <c r="D779" t="s">
        <v>3</v>
      </c>
      <c r="E779" t="s">
        <v>2029</v>
      </c>
      <c r="F779">
        <v>0.60226590000000002</v>
      </c>
    </row>
    <row r="780" spans="1:6" x14ac:dyDescent="0.2">
      <c r="A780" t="s">
        <v>4230</v>
      </c>
      <c r="B780" t="s">
        <v>4231</v>
      </c>
      <c r="C780" t="s">
        <v>4496</v>
      </c>
      <c r="D780" t="s">
        <v>3</v>
      </c>
      <c r="E780" t="s">
        <v>4497</v>
      </c>
      <c r="F780">
        <v>0.60178790000000004</v>
      </c>
    </row>
    <row r="781" spans="1:6" x14ac:dyDescent="0.2">
      <c r="A781" t="s">
        <v>4230</v>
      </c>
      <c r="B781" t="s">
        <v>4231</v>
      </c>
      <c r="C781" t="s">
        <v>4586</v>
      </c>
      <c r="D781" t="s">
        <v>3</v>
      </c>
      <c r="E781" t="s">
        <v>4587</v>
      </c>
      <c r="F781">
        <v>0.60132843000000002</v>
      </c>
    </row>
    <row r="782" spans="1:6" x14ac:dyDescent="0.2">
      <c r="A782" t="s">
        <v>4230</v>
      </c>
      <c r="B782" t="s">
        <v>4231</v>
      </c>
      <c r="C782" t="s">
        <v>4796</v>
      </c>
      <c r="D782" t="s">
        <v>3</v>
      </c>
      <c r="E782" t="s">
        <v>4797</v>
      </c>
      <c r="F782">
        <v>0.60024630000000001</v>
      </c>
    </row>
    <row r="783" spans="1:6" x14ac:dyDescent="0.2">
      <c r="A783" t="s">
        <v>4230</v>
      </c>
      <c r="B783" t="s">
        <v>4231</v>
      </c>
      <c r="C783" t="s">
        <v>4456</v>
      </c>
      <c r="D783" t="s">
        <v>3</v>
      </c>
      <c r="E783" t="s">
        <v>4457</v>
      </c>
      <c r="F783">
        <v>0.59856929999999997</v>
      </c>
    </row>
    <row r="784" spans="1:6" x14ac:dyDescent="0.2">
      <c r="A784" t="s">
        <v>3506</v>
      </c>
      <c r="B784" t="s">
        <v>3507</v>
      </c>
      <c r="C784" t="s">
        <v>3528</v>
      </c>
      <c r="D784" t="s">
        <v>3</v>
      </c>
      <c r="E784" t="s">
        <v>3529</v>
      </c>
      <c r="F784">
        <v>0.59794736000000004</v>
      </c>
    </row>
    <row r="785" spans="1:6" x14ac:dyDescent="0.2">
      <c r="A785" t="s">
        <v>4114</v>
      </c>
      <c r="B785" t="s">
        <v>4115</v>
      </c>
      <c r="C785" t="s">
        <v>4138</v>
      </c>
      <c r="D785" t="s">
        <v>3</v>
      </c>
      <c r="E785" t="s">
        <v>4139</v>
      </c>
      <c r="F785">
        <v>0.59735190000000005</v>
      </c>
    </row>
    <row r="786" spans="1:6" x14ac:dyDescent="0.2">
      <c r="A786" t="s">
        <v>2356</v>
      </c>
      <c r="B786" t="s">
        <v>2357</v>
      </c>
      <c r="C786" t="s">
        <v>2358</v>
      </c>
      <c r="D786" t="s">
        <v>3</v>
      </c>
      <c r="E786" t="s">
        <v>2359</v>
      </c>
      <c r="F786">
        <v>0.59733563999999995</v>
      </c>
    </row>
    <row r="787" spans="1:6" x14ac:dyDescent="0.2">
      <c r="A787" t="s">
        <v>195</v>
      </c>
      <c r="B787" t="s">
        <v>196</v>
      </c>
      <c r="C787" t="s">
        <v>203</v>
      </c>
      <c r="D787" t="s">
        <v>3</v>
      </c>
      <c r="E787" t="s">
        <v>204</v>
      </c>
      <c r="F787">
        <v>0.59655570000000002</v>
      </c>
    </row>
    <row r="788" spans="1:6" x14ac:dyDescent="0.2">
      <c r="A788" t="s">
        <v>2010</v>
      </c>
      <c r="B788" t="s">
        <v>2011</v>
      </c>
      <c r="C788" t="s">
        <v>2026</v>
      </c>
      <c r="D788" t="s">
        <v>3</v>
      </c>
      <c r="E788" t="s">
        <v>2027</v>
      </c>
      <c r="F788">
        <v>0.59576154000000003</v>
      </c>
    </row>
    <row r="789" spans="1:6" x14ac:dyDescent="0.2">
      <c r="A789" t="s">
        <v>1406</v>
      </c>
      <c r="B789" t="s">
        <v>1407</v>
      </c>
      <c r="C789" t="s">
        <v>1428</v>
      </c>
      <c r="D789" t="s">
        <v>3</v>
      </c>
      <c r="E789" t="s">
        <v>1429</v>
      </c>
      <c r="F789">
        <v>0.59512377000000005</v>
      </c>
    </row>
    <row r="790" spans="1:6" x14ac:dyDescent="0.2">
      <c r="A790" t="s">
        <v>812</v>
      </c>
      <c r="B790" t="s">
        <v>813</v>
      </c>
      <c r="C790" t="s">
        <v>814</v>
      </c>
      <c r="D790" t="s">
        <v>3</v>
      </c>
      <c r="E790" t="s">
        <v>815</v>
      </c>
      <c r="F790">
        <v>0.59314906999999994</v>
      </c>
    </row>
    <row r="791" spans="1:6" x14ac:dyDescent="0.2">
      <c r="A791" t="s">
        <v>2010</v>
      </c>
      <c r="B791" t="s">
        <v>2011</v>
      </c>
      <c r="C791" t="s">
        <v>2016</v>
      </c>
      <c r="D791" t="s">
        <v>3</v>
      </c>
      <c r="E791" t="s">
        <v>2017</v>
      </c>
      <c r="F791">
        <v>0.59138893999999997</v>
      </c>
    </row>
    <row r="792" spans="1:6" x14ac:dyDescent="0.2">
      <c r="A792" t="s">
        <v>3850</v>
      </c>
      <c r="B792" t="s">
        <v>3851</v>
      </c>
      <c r="C792" t="s">
        <v>4024</v>
      </c>
      <c r="D792" t="s">
        <v>3</v>
      </c>
      <c r="E792" t="s">
        <v>4025</v>
      </c>
      <c r="F792">
        <v>0.5908738</v>
      </c>
    </row>
    <row r="793" spans="1:6" x14ac:dyDescent="0.2">
      <c r="A793" t="s">
        <v>4230</v>
      </c>
      <c r="B793" t="s">
        <v>4231</v>
      </c>
      <c r="C793" t="s">
        <v>4762</v>
      </c>
      <c r="D793" t="s">
        <v>3</v>
      </c>
      <c r="E793" t="s">
        <v>4763</v>
      </c>
      <c r="F793">
        <v>0.59053739999999999</v>
      </c>
    </row>
    <row r="794" spans="1:6" x14ac:dyDescent="0.2">
      <c r="A794" t="s">
        <v>3432</v>
      </c>
      <c r="B794" t="s">
        <v>3433</v>
      </c>
      <c r="C794" t="s">
        <v>3436</v>
      </c>
      <c r="D794" t="s">
        <v>3</v>
      </c>
      <c r="E794" t="s">
        <v>3437</v>
      </c>
      <c r="F794">
        <v>0.58998700000000004</v>
      </c>
    </row>
    <row r="795" spans="1:6" x14ac:dyDescent="0.2">
      <c r="A795" t="s">
        <v>4230</v>
      </c>
      <c r="B795" t="s">
        <v>4231</v>
      </c>
      <c r="C795" t="s">
        <v>4416</v>
      </c>
      <c r="D795" t="s">
        <v>3</v>
      </c>
      <c r="E795" t="s">
        <v>4417</v>
      </c>
      <c r="F795">
        <v>0.58942455000000005</v>
      </c>
    </row>
    <row r="796" spans="1:6" x14ac:dyDescent="0.2">
      <c r="A796" t="s">
        <v>2010</v>
      </c>
      <c r="B796" t="s">
        <v>2011</v>
      </c>
      <c r="C796" t="s">
        <v>2024</v>
      </c>
      <c r="D796" t="s">
        <v>3</v>
      </c>
      <c r="E796" t="s">
        <v>2025</v>
      </c>
      <c r="F796">
        <v>0.58926080000000003</v>
      </c>
    </row>
    <row r="797" spans="1:6" x14ac:dyDescent="0.2">
      <c r="A797" t="s">
        <v>4230</v>
      </c>
      <c r="B797" t="s">
        <v>4231</v>
      </c>
      <c r="C797" t="s">
        <v>4656</v>
      </c>
      <c r="D797" t="s">
        <v>3</v>
      </c>
      <c r="E797" t="s">
        <v>4657</v>
      </c>
      <c r="F797">
        <v>0.58836054999999998</v>
      </c>
    </row>
    <row r="798" spans="1:6" x14ac:dyDescent="0.2">
      <c r="A798" t="s">
        <v>4230</v>
      </c>
      <c r="B798" t="s">
        <v>4231</v>
      </c>
      <c r="C798" t="s">
        <v>4260</v>
      </c>
      <c r="D798" t="s">
        <v>3</v>
      </c>
      <c r="E798" t="s">
        <v>4261</v>
      </c>
      <c r="F798">
        <v>0.58746679999999996</v>
      </c>
    </row>
    <row r="799" spans="1:6" x14ac:dyDescent="0.2">
      <c r="A799" t="s">
        <v>744</v>
      </c>
      <c r="B799" t="s">
        <v>745</v>
      </c>
      <c r="C799" t="s">
        <v>746</v>
      </c>
      <c r="D799" t="s">
        <v>3</v>
      </c>
      <c r="E799" t="s">
        <v>747</v>
      </c>
      <c r="F799">
        <v>0.58522839999999998</v>
      </c>
    </row>
    <row r="800" spans="1:6" x14ac:dyDescent="0.2">
      <c r="A800" t="s">
        <v>2790</v>
      </c>
      <c r="B800" t="s">
        <v>2791</v>
      </c>
      <c r="C800" t="s">
        <v>2800</v>
      </c>
      <c r="D800" t="s">
        <v>3</v>
      </c>
      <c r="E800" t="s">
        <v>2801</v>
      </c>
      <c r="F800">
        <v>0.58215284</v>
      </c>
    </row>
    <row r="801" spans="1:6" x14ac:dyDescent="0.2">
      <c r="A801" t="s">
        <v>3850</v>
      </c>
      <c r="B801" t="s">
        <v>3851</v>
      </c>
      <c r="C801" t="s">
        <v>3904</v>
      </c>
      <c r="D801" t="s">
        <v>3</v>
      </c>
      <c r="E801" t="s">
        <v>3905</v>
      </c>
      <c r="F801">
        <v>0.58006996</v>
      </c>
    </row>
    <row r="802" spans="1:6" x14ac:dyDescent="0.2">
      <c r="A802" t="s">
        <v>4222</v>
      </c>
      <c r="B802" t="s">
        <v>4223</v>
      </c>
      <c r="C802" t="s">
        <v>4226</v>
      </c>
      <c r="D802" t="s">
        <v>3</v>
      </c>
      <c r="E802" t="s">
        <v>4227</v>
      </c>
      <c r="F802">
        <v>0.57868039999999998</v>
      </c>
    </row>
    <row r="803" spans="1:6" x14ac:dyDescent="0.2">
      <c r="A803" t="s">
        <v>2060</v>
      </c>
      <c r="B803" t="s">
        <v>2061</v>
      </c>
      <c r="C803" t="s">
        <v>2066</v>
      </c>
      <c r="D803" t="s">
        <v>3</v>
      </c>
      <c r="E803" t="s">
        <v>2067</v>
      </c>
      <c r="F803">
        <v>0.57755789999999996</v>
      </c>
    </row>
    <row r="804" spans="1:6" x14ac:dyDescent="0.2">
      <c r="A804" t="s">
        <v>3198</v>
      </c>
      <c r="B804" t="s">
        <v>3199</v>
      </c>
      <c r="C804" t="s">
        <v>3236</v>
      </c>
      <c r="D804" t="s">
        <v>3</v>
      </c>
      <c r="E804" t="s">
        <v>3237</v>
      </c>
      <c r="F804">
        <v>0.57735026</v>
      </c>
    </row>
    <row r="805" spans="1:6" x14ac:dyDescent="0.2">
      <c r="A805" t="s">
        <v>157</v>
      </c>
      <c r="B805" t="s">
        <v>158</v>
      </c>
      <c r="C805" t="s">
        <v>160</v>
      </c>
      <c r="D805" t="s">
        <v>3</v>
      </c>
      <c r="E805" t="s">
        <v>180</v>
      </c>
      <c r="F805">
        <v>0.57677460000000003</v>
      </c>
    </row>
    <row r="806" spans="1:6" x14ac:dyDescent="0.2">
      <c r="A806" t="s">
        <v>3684</v>
      </c>
      <c r="B806" t="s">
        <v>3685</v>
      </c>
      <c r="C806" t="s">
        <v>160</v>
      </c>
      <c r="D806" t="s">
        <v>3</v>
      </c>
      <c r="E806" t="s">
        <v>180</v>
      </c>
      <c r="F806">
        <v>0.57677460000000003</v>
      </c>
    </row>
    <row r="807" spans="1:6" x14ac:dyDescent="0.2">
      <c r="A807" t="s">
        <v>4230</v>
      </c>
      <c r="B807" t="s">
        <v>4231</v>
      </c>
      <c r="C807" t="s">
        <v>4450</v>
      </c>
      <c r="D807" t="s">
        <v>3</v>
      </c>
      <c r="E807" t="s">
        <v>4451</v>
      </c>
      <c r="F807">
        <v>0.57664364999999995</v>
      </c>
    </row>
    <row r="808" spans="1:6" x14ac:dyDescent="0.2">
      <c r="A808" t="s">
        <v>4230</v>
      </c>
      <c r="B808" t="s">
        <v>4231</v>
      </c>
      <c r="C808" t="s">
        <v>4776</v>
      </c>
      <c r="D808" t="s">
        <v>3</v>
      </c>
      <c r="E808" t="s">
        <v>4777</v>
      </c>
      <c r="F808">
        <v>0.57638420000000001</v>
      </c>
    </row>
    <row r="809" spans="1:6" x14ac:dyDescent="0.2">
      <c r="A809" t="s">
        <v>1361</v>
      </c>
      <c r="B809" t="s">
        <v>1362</v>
      </c>
      <c r="C809" t="s">
        <v>1363</v>
      </c>
      <c r="D809" t="s">
        <v>3</v>
      </c>
      <c r="E809" t="s">
        <v>1383</v>
      </c>
      <c r="F809">
        <v>0.57529830000000004</v>
      </c>
    </row>
    <row r="810" spans="1:6" x14ac:dyDescent="0.2">
      <c r="A810" t="s">
        <v>4230</v>
      </c>
      <c r="B810" t="s">
        <v>4231</v>
      </c>
      <c r="C810" t="s">
        <v>4568</v>
      </c>
      <c r="D810" t="s">
        <v>3</v>
      </c>
      <c r="E810" t="s">
        <v>4569</v>
      </c>
      <c r="F810">
        <v>0.57453597000000001</v>
      </c>
    </row>
    <row r="811" spans="1:6" x14ac:dyDescent="0.2">
      <c r="A811" t="s">
        <v>572</v>
      </c>
      <c r="B811" t="s">
        <v>573</v>
      </c>
      <c r="C811" t="s">
        <v>574</v>
      </c>
      <c r="D811" t="s">
        <v>3</v>
      </c>
      <c r="E811" t="s">
        <v>575</v>
      </c>
      <c r="F811">
        <v>0.5733568</v>
      </c>
    </row>
    <row r="812" spans="1:6" x14ac:dyDescent="0.2">
      <c r="A812" t="s">
        <v>2282</v>
      </c>
      <c r="B812" t="s">
        <v>2283</v>
      </c>
      <c r="C812" t="s">
        <v>2284</v>
      </c>
      <c r="D812" t="s">
        <v>3</v>
      </c>
      <c r="E812" t="s">
        <v>2285</v>
      </c>
      <c r="F812">
        <v>0.57272920000000005</v>
      </c>
    </row>
    <row r="813" spans="1:6" x14ac:dyDescent="0.2">
      <c r="A813" t="s">
        <v>4230</v>
      </c>
      <c r="B813" t="s">
        <v>4231</v>
      </c>
      <c r="C813" t="s">
        <v>4270</v>
      </c>
      <c r="D813" t="s">
        <v>3</v>
      </c>
      <c r="E813" t="s">
        <v>4271</v>
      </c>
      <c r="F813">
        <v>0.5698086</v>
      </c>
    </row>
    <row r="814" spans="1:6" x14ac:dyDescent="0.2">
      <c r="A814" t="s">
        <v>3432</v>
      </c>
      <c r="B814" t="s">
        <v>3433</v>
      </c>
      <c r="C814" t="s">
        <v>3448</v>
      </c>
      <c r="D814" t="s">
        <v>3</v>
      </c>
      <c r="E814" t="s">
        <v>3449</v>
      </c>
      <c r="F814">
        <v>0.56821716</v>
      </c>
    </row>
    <row r="815" spans="1:6" x14ac:dyDescent="0.2">
      <c r="A815" t="s">
        <v>1066</v>
      </c>
      <c r="B815" t="s">
        <v>1067</v>
      </c>
      <c r="C815" t="s">
        <v>1068</v>
      </c>
      <c r="D815" t="s">
        <v>3</v>
      </c>
      <c r="E815" t="s">
        <v>1069</v>
      </c>
      <c r="F815">
        <v>0.56696500000000005</v>
      </c>
    </row>
    <row r="816" spans="1:6" x14ac:dyDescent="0.2">
      <c r="A816" t="s">
        <v>2336</v>
      </c>
      <c r="B816" t="s">
        <v>2337</v>
      </c>
      <c r="C816" t="s">
        <v>2338</v>
      </c>
      <c r="D816" t="s">
        <v>3</v>
      </c>
      <c r="E816" t="s">
        <v>2339</v>
      </c>
      <c r="F816">
        <v>0.56600236999999998</v>
      </c>
    </row>
    <row r="817" spans="1:6" x14ac:dyDescent="0.2">
      <c r="A817" t="s">
        <v>2200</v>
      </c>
      <c r="B817" t="s">
        <v>2201</v>
      </c>
      <c r="C817" t="s">
        <v>2208</v>
      </c>
      <c r="D817" t="s">
        <v>3</v>
      </c>
      <c r="E817" t="s">
        <v>2209</v>
      </c>
      <c r="F817">
        <v>0.56410990000000005</v>
      </c>
    </row>
    <row r="818" spans="1:6" x14ac:dyDescent="0.2">
      <c r="A818" t="s">
        <v>366</v>
      </c>
      <c r="B818" t="s">
        <v>367</v>
      </c>
      <c r="C818" t="s">
        <v>368</v>
      </c>
      <c r="D818" t="s">
        <v>3</v>
      </c>
      <c r="E818" t="s">
        <v>369</v>
      </c>
      <c r="F818">
        <v>0.56366706</v>
      </c>
    </row>
    <row r="819" spans="1:6" x14ac:dyDescent="0.2">
      <c r="A819" t="s">
        <v>223</v>
      </c>
      <c r="B819" t="s">
        <v>224</v>
      </c>
      <c r="C819" t="s">
        <v>225</v>
      </c>
      <c r="D819" t="s">
        <v>3</v>
      </c>
      <c r="E819" t="s">
        <v>226</v>
      </c>
      <c r="F819">
        <v>0.55858403000000001</v>
      </c>
    </row>
    <row r="820" spans="1:6" x14ac:dyDescent="0.2">
      <c r="A820" t="s">
        <v>722</v>
      </c>
      <c r="B820" t="s">
        <v>723</v>
      </c>
      <c r="C820" t="s">
        <v>726</v>
      </c>
      <c r="D820" t="s">
        <v>3</v>
      </c>
      <c r="E820" t="s">
        <v>727</v>
      </c>
      <c r="F820">
        <v>0.55809796</v>
      </c>
    </row>
    <row r="821" spans="1:6" x14ac:dyDescent="0.2">
      <c r="A821" t="s">
        <v>872</v>
      </c>
      <c r="B821" t="s">
        <v>873</v>
      </c>
      <c r="C821" t="s">
        <v>726</v>
      </c>
      <c r="D821" t="s">
        <v>3</v>
      </c>
      <c r="E821" t="s">
        <v>727</v>
      </c>
      <c r="F821">
        <v>0.55809796</v>
      </c>
    </row>
    <row r="822" spans="1:6" x14ac:dyDescent="0.2">
      <c r="A822" t="s">
        <v>1038</v>
      </c>
      <c r="B822" t="s">
        <v>1039</v>
      </c>
      <c r="C822" t="s">
        <v>726</v>
      </c>
      <c r="D822" t="s">
        <v>3</v>
      </c>
      <c r="E822" t="s">
        <v>727</v>
      </c>
      <c r="F822">
        <v>0.55809796</v>
      </c>
    </row>
    <row r="823" spans="1:6" x14ac:dyDescent="0.2">
      <c r="A823" t="s">
        <v>4230</v>
      </c>
      <c r="B823" t="s">
        <v>4231</v>
      </c>
      <c r="C823" t="s">
        <v>4572</v>
      </c>
      <c r="D823" t="s">
        <v>3</v>
      </c>
      <c r="E823" t="s">
        <v>4573</v>
      </c>
      <c r="F823">
        <v>0.55773603999999999</v>
      </c>
    </row>
    <row r="824" spans="1:6" x14ac:dyDescent="0.2">
      <c r="A824" t="s">
        <v>3850</v>
      </c>
      <c r="B824" t="s">
        <v>3851</v>
      </c>
      <c r="C824" t="s">
        <v>3870</v>
      </c>
      <c r="D824" t="s">
        <v>3</v>
      </c>
      <c r="E824" t="s">
        <v>3871</v>
      </c>
      <c r="F824">
        <v>0.55760750000000003</v>
      </c>
    </row>
    <row r="825" spans="1:6" x14ac:dyDescent="0.2">
      <c r="A825" t="s">
        <v>900</v>
      </c>
      <c r="B825" t="s">
        <v>901</v>
      </c>
      <c r="C825" t="s">
        <v>904</v>
      </c>
      <c r="D825" t="s">
        <v>3</v>
      </c>
      <c r="E825" t="s">
        <v>905</v>
      </c>
      <c r="F825">
        <v>0.55682980000000004</v>
      </c>
    </row>
    <row r="826" spans="1:6" x14ac:dyDescent="0.2">
      <c r="A826" t="s">
        <v>3850</v>
      </c>
      <c r="B826" t="s">
        <v>3851</v>
      </c>
      <c r="C826" t="s">
        <v>3868</v>
      </c>
      <c r="D826" t="s">
        <v>3</v>
      </c>
      <c r="E826" t="s">
        <v>3869</v>
      </c>
      <c r="F826">
        <v>0.55627660000000001</v>
      </c>
    </row>
    <row r="827" spans="1:6" x14ac:dyDescent="0.2">
      <c r="A827" t="s">
        <v>876</v>
      </c>
      <c r="B827" t="s">
        <v>877</v>
      </c>
      <c r="C827" t="s">
        <v>886</v>
      </c>
      <c r="D827" t="s">
        <v>3</v>
      </c>
      <c r="E827" t="s">
        <v>887</v>
      </c>
      <c r="F827">
        <v>0.55500470000000002</v>
      </c>
    </row>
    <row r="828" spans="1:6" x14ac:dyDescent="0.2">
      <c r="A828" t="s">
        <v>4230</v>
      </c>
      <c r="B828" t="s">
        <v>4231</v>
      </c>
      <c r="C828" t="s">
        <v>4308</v>
      </c>
      <c r="D828" t="s">
        <v>3</v>
      </c>
      <c r="E828" t="s">
        <v>4309</v>
      </c>
      <c r="F828">
        <v>0.55500232999999999</v>
      </c>
    </row>
    <row r="829" spans="1:6" x14ac:dyDescent="0.2">
      <c r="A829" t="s">
        <v>1054</v>
      </c>
      <c r="B829" t="s">
        <v>1055</v>
      </c>
      <c r="C829" t="s">
        <v>1060</v>
      </c>
      <c r="D829" t="s">
        <v>3</v>
      </c>
      <c r="E829" t="s">
        <v>1061</v>
      </c>
      <c r="F829">
        <v>0.55400930000000004</v>
      </c>
    </row>
    <row r="830" spans="1:6" x14ac:dyDescent="0.2">
      <c r="A830" t="s">
        <v>4230</v>
      </c>
      <c r="B830" t="s">
        <v>4231</v>
      </c>
      <c r="C830" t="s">
        <v>4604</v>
      </c>
      <c r="D830" t="s">
        <v>3</v>
      </c>
      <c r="E830" t="s">
        <v>4605</v>
      </c>
      <c r="F830">
        <v>0.55273103999999995</v>
      </c>
    </row>
    <row r="831" spans="1:6" x14ac:dyDescent="0.2">
      <c r="A831" t="s">
        <v>736</v>
      </c>
      <c r="B831" t="s">
        <v>737</v>
      </c>
      <c r="C831" t="s">
        <v>738</v>
      </c>
      <c r="D831" t="s">
        <v>3</v>
      </c>
      <c r="E831" t="s">
        <v>739</v>
      </c>
      <c r="F831">
        <v>0.55181044000000001</v>
      </c>
    </row>
    <row r="832" spans="1:6" x14ac:dyDescent="0.2">
      <c r="A832" t="s">
        <v>4230</v>
      </c>
      <c r="B832" t="s">
        <v>4231</v>
      </c>
      <c r="C832" t="s">
        <v>4628</v>
      </c>
      <c r="D832" t="s">
        <v>3</v>
      </c>
      <c r="E832" t="s">
        <v>4629</v>
      </c>
      <c r="F832">
        <v>0.55156260000000001</v>
      </c>
    </row>
    <row r="833" spans="1:6" x14ac:dyDescent="0.2">
      <c r="A833" t="s">
        <v>51</v>
      </c>
      <c r="B833" t="s">
        <v>52</v>
      </c>
      <c r="C833" t="s">
        <v>53</v>
      </c>
      <c r="D833" t="s">
        <v>3</v>
      </c>
      <c r="E833" t="s">
        <v>103</v>
      </c>
      <c r="F833">
        <v>0.54966813000000003</v>
      </c>
    </row>
    <row r="834" spans="1:6" x14ac:dyDescent="0.2">
      <c r="A834" t="s">
        <v>3342</v>
      </c>
      <c r="B834" t="s">
        <v>3343</v>
      </c>
      <c r="C834" t="s">
        <v>3386</v>
      </c>
      <c r="D834" t="s">
        <v>3</v>
      </c>
      <c r="E834" t="s">
        <v>3387</v>
      </c>
      <c r="F834">
        <v>0.54957383999999998</v>
      </c>
    </row>
    <row r="835" spans="1:6" x14ac:dyDescent="0.2">
      <c r="A835" t="s">
        <v>1684</v>
      </c>
      <c r="B835" t="s">
        <v>1685</v>
      </c>
      <c r="C835" t="s">
        <v>1686</v>
      </c>
      <c r="D835" t="s">
        <v>3</v>
      </c>
      <c r="E835" t="s">
        <v>1687</v>
      </c>
      <c r="F835">
        <v>0.54878663999999999</v>
      </c>
    </row>
    <row r="836" spans="1:6" x14ac:dyDescent="0.2">
      <c r="A836" t="s">
        <v>19</v>
      </c>
      <c r="B836" t="s">
        <v>20</v>
      </c>
      <c r="C836" t="s">
        <v>21</v>
      </c>
      <c r="D836" t="s">
        <v>3</v>
      </c>
      <c r="E836" t="s">
        <v>22</v>
      </c>
      <c r="F836">
        <v>0.54755383999999996</v>
      </c>
    </row>
    <row r="837" spans="1:6" x14ac:dyDescent="0.2">
      <c r="A837" t="s">
        <v>116</v>
      </c>
      <c r="B837" t="s">
        <v>117</v>
      </c>
      <c r="C837" t="s">
        <v>118</v>
      </c>
      <c r="D837" t="s">
        <v>3</v>
      </c>
      <c r="E837" t="s">
        <v>162</v>
      </c>
      <c r="F837">
        <v>0.54723239999999995</v>
      </c>
    </row>
    <row r="838" spans="1:6" x14ac:dyDescent="0.2">
      <c r="A838" t="s">
        <v>1658</v>
      </c>
      <c r="B838" t="s">
        <v>1659</v>
      </c>
      <c r="C838" t="s">
        <v>1660</v>
      </c>
      <c r="D838" t="s">
        <v>3</v>
      </c>
      <c r="E838" t="s">
        <v>1661</v>
      </c>
      <c r="F838">
        <v>0.54575496999999995</v>
      </c>
    </row>
    <row r="839" spans="1:6" x14ac:dyDescent="0.2">
      <c r="A839" t="s">
        <v>1066</v>
      </c>
      <c r="B839" t="s">
        <v>1067</v>
      </c>
      <c r="C839" t="s">
        <v>1070</v>
      </c>
      <c r="D839" t="s">
        <v>3</v>
      </c>
      <c r="E839" t="s">
        <v>1071</v>
      </c>
      <c r="F839">
        <v>0.54224859999999997</v>
      </c>
    </row>
    <row r="840" spans="1:6" x14ac:dyDescent="0.2">
      <c r="A840" t="s">
        <v>1188</v>
      </c>
      <c r="B840" t="s">
        <v>1189</v>
      </c>
      <c r="C840" t="s">
        <v>1192</v>
      </c>
      <c r="D840" t="s">
        <v>3</v>
      </c>
      <c r="E840" t="s">
        <v>1193</v>
      </c>
      <c r="F840">
        <v>0.54188186000000005</v>
      </c>
    </row>
    <row r="841" spans="1:6" x14ac:dyDescent="0.2">
      <c r="A841" t="s">
        <v>404</v>
      </c>
      <c r="B841" t="s">
        <v>405</v>
      </c>
      <c r="C841" t="s">
        <v>410</v>
      </c>
      <c r="D841" t="s">
        <v>3</v>
      </c>
      <c r="E841" t="s">
        <v>411</v>
      </c>
      <c r="F841">
        <v>0.54179279999999996</v>
      </c>
    </row>
    <row r="842" spans="1:6" x14ac:dyDescent="0.2">
      <c r="A842" t="s">
        <v>256</v>
      </c>
      <c r="B842" t="s">
        <v>257</v>
      </c>
      <c r="C842" t="s">
        <v>258</v>
      </c>
      <c r="D842" t="s">
        <v>3</v>
      </c>
      <c r="E842" t="s">
        <v>264</v>
      </c>
      <c r="F842">
        <v>0.54117660000000001</v>
      </c>
    </row>
    <row r="843" spans="1:6" x14ac:dyDescent="0.2">
      <c r="A843" t="s">
        <v>2648</v>
      </c>
      <c r="B843" t="s">
        <v>2649</v>
      </c>
      <c r="C843" t="s">
        <v>2660</v>
      </c>
      <c r="D843" t="s">
        <v>3</v>
      </c>
      <c r="E843" t="s">
        <v>2661</v>
      </c>
      <c r="F843">
        <v>0.53960114999999997</v>
      </c>
    </row>
    <row r="844" spans="1:6" x14ac:dyDescent="0.2">
      <c r="A844" t="s">
        <v>1054</v>
      </c>
      <c r="B844" t="s">
        <v>1055</v>
      </c>
      <c r="C844" t="s">
        <v>1058</v>
      </c>
      <c r="D844" t="s">
        <v>3</v>
      </c>
      <c r="E844" t="s">
        <v>1059</v>
      </c>
      <c r="F844">
        <v>0.5392673</v>
      </c>
    </row>
    <row r="845" spans="1:6" x14ac:dyDescent="0.2">
      <c r="A845" t="s">
        <v>2216</v>
      </c>
      <c r="B845" t="s">
        <v>2217</v>
      </c>
      <c r="C845" t="s">
        <v>2242</v>
      </c>
      <c r="D845" t="s">
        <v>3</v>
      </c>
      <c r="E845" t="s">
        <v>2243</v>
      </c>
      <c r="F845">
        <v>0.53856075000000003</v>
      </c>
    </row>
    <row r="846" spans="1:6" x14ac:dyDescent="0.2">
      <c r="A846" t="s">
        <v>3342</v>
      </c>
      <c r="B846" t="s">
        <v>3343</v>
      </c>
      <c r="C846" t="s">
        <v>3356</v>
      </c>
      <c r="D846" t="s">
        <v>3</v>
      </c>
      <c r="E846" t="s">
        <v>3357</v>
      </c>
      <c r="F846">
        <v>0.53692459999999997</v>
      </c>
    </row>
    <row r="847" spans="1:6" x14ac:dyDescent="0.2">
      <c r="A847" t="s">
        <v>3428</v>
      </c>
      <c r="B847" t="s">
        <v>3429</v>
      </c>
      <c r="C847" t="s">
        <v>3430</v>
      </c>
      <c r="D847" t="s">
        <v>3</v>
      </c>
      <c r="E847" t="s">
        <v>3431</v>
      </c>
      <c r="F847">
        <v>0.53677050000000004</v>
      </c>
    </row>
    <row r="848" spans="1:6" x14ac:dyDescent="0.2">
      <c r="A848" t="s">
        <v>81</v>
      </c>
      <c r="B848" t="s">
        <v>82</v>
      </c>
      <c r="C848" t="s">
        <v>84</v>
      </c>
      <c r="D848" t="s">
        <v>3</v>
      </c>
      <c r="E848" t="s">
        <v>96</v>
      </c>
      <c r="F848">
        <v>0.53642964000000004</v>
      </c>
    </row>
    <row r="849" spans="1:6" x14ac:dyDescent="0.2">
      <c r="A849" t="s">
        <v>4230</v>
      </c>
      <c r="B849" t="s">
        <v>4231</v>
      </c>
      <c r="C849" t="s">
        <v>4272</v>
      </c>
      <c r="D849" t="s">
        <v>3</v>
      </c>
      <c r="E849" t="s">
        <v>4273</v>
      </c>
      <c r="F849">
        <v>0.53405360000000002</v>
      </c>
    </row>
    <row r="850" spans="1:6" x14ac:dyDescent="0.2">
      <c r="A850" t="s">
        <v>2550</v>
      </c>
      <c r="B850" t="s">
        <v>2551</v>
      </c>
      <c r="C850" t="s">
        <v>2554</v>
      </c>
      <c r="D850" t="s">
        <v>3</v>
      </c>
      <c r="E850" t="s">
        <v>2555</v>
      </c>
      <c r="F850">
        <v>0.53066179999999996</v>
      </c>
    </row>
    <row r="851" spans="1:6" x14ac:dyDescent="0.2">
      <c r="A851" t="s">
        <v>4230</v>
      </c>
      <c r="B851" t="s">
        <v>4231</v>
      </c>
      <c r="C851" t="s">
        <v>4388</v>
      </c>
      <c r="D851" t="s">
        <v>3</v>
      </c>
      <c r="E851" t="s">
        <v>4389</v>
      </c>
      <c r="F851">
        <v>0.5304508</v>
      </c>
    </row>
    <row r="852" spans="1:6" x14ac:dyDescent="0.2">
      <c r="A852" t="s">
        <v>4114</v>
      </c>
      <c r="B852" t="s">
        <v>4115</v>
      </c>
      <c r="C852" t="s">
        <v>4120</v>
      </c>
      <c r="D852" t="s">
        <v>3</v>
      </c>
      <c r="E852" t="s">
        <v>4121</v>
      </c>
      <c r="F852">
        <v>0.52997550000000004</v>
      </c>
    </row>
    <row r="853" spans="1:6" x14ac:dyDescent="0.2">
      <c r="A853" t="s">
        <v>2300</v>
      </c>
      <c r="B853" t="s">
        <v>2301</v>
      </c>
      <c r="C853" t="s">
        <v>2302</v>
      </c>
      <c r="D853" t="s">
        <v>3</v>
      </c>
      <c r="E853" t="s">
        <v>2303</v>
      </c>
      <c r="F853">
        <v>0.52896213999999997</v>
      </c>
    </row>
    <row r="854" spans="1:6" x14ac:dyDescent="0.2">
      <c r="A854" t="s">
        <v>4188</v>
      </c>
      <c r="B854" t="s">
        <v>4189</v>
      </c>
      <c r="C854" t="s">
        <v>4190</v>
      </c>
      <c r="D854" t="s">
        <v>3</v>
      </c>
      <c r="E854" t="s">
        <v>4191</v>
      </c>
      <c r="F854">
        <v>0.52873040000000004</v>
      </c>
    </row>
    <row r="855" spans="1:6" x14ac:dyDescent="0.2">
      <c r="A855" t="s">
        <v>2576</v>
      </c>
      <c r="B855" t="s">
        <v>2577</v>
      </c>
      <c r="C855" t="s">
        <v>2586</v>
      </c>
      <c r="D855" t="s">
        <v>3</v>
      </c>
      <c r="E855" t="s">
        <v>2587</v>
      </c>
      <c r="F855">
        <v>0.52784103000000004</v>
      </c>
    </row>
    <row r="856" spans="1:6" x14ac:dyDescent="0.2">
      <c r="A856" t="s">
        <v>4230</v>
      </c>
      <c r="B856" t="s">
        <v>4231</v>
      </c>
      <c r="C856" t="s">
        <v>4368</v>
      </c>
      <c r="D856" t="s">
        <v>3</v>
      </c>
      <c r="E856" t="s">
        <v>4369</v>
      </c>
      <c r="F856">
        <v>0.52651630000000005</v>
      </c>
    </row>
    <row r="857" spans="1:6" x14ac:dyDescent="0.2">
      <c r="A857" t="s">
        <v>1238</v>
      </c>
      <c r="B857" t="s">
        <v>1239</v>
      </c>
      <c r="C857" t="s">
        <v>1240</v>
      </c>
      <c r="D857" t="s">
        <v>3</v>
      </c>
      <c r="E857" t="s">
        <v>1241</v>
      </c>
      <c r="F857">
        <v>0.52296290000000001</v>
      </c>
    </row>
    <row r="858" spans="1:6" x14ac:dyDescent="0.2">
      <c r="A858" t="s">
        <v>3850</v>
      </c>
      <c r="B858" t="s">
        <v>3851</v>
      </c>
      <c r="C858" t="s">
        <v>3960</v>
      </c>
      <c r="D858" t="s">
        <v>3</v>
      </c>
      <c r="E858" t="s">
        <v>3961</v>
      </c>
      <c r="F858">
        <v>0.5220245</v>
      </c>
    </row>
    <row r="859" spans="1:6" x14ac:dyDescent="0.2">
      <c r="A859" t="s">
        <v>3850</v>
      </c>
      <c r="B859" t="s">
        <v>3851</v>
      </c>
      <c r="C859" t="s">
        <v>3910</v>
      </c>
      <c r="D859" t="s">
        <v>3</v>
      </c>
      <c r="E859" t="s">
        <v>3911</v>
      </c>
      <c r="F859">
        <v>0.52191220000000005</v>
      </c>
    </row>
    <row r="860" spans="1:6" x14ac:dyDescent="0.2">
      <c r="A860" t="s">
        <v>3506</v>
      </c>
      <c r="B860" t="s">
        <v>3507</v>
      </c>
      <c r="C860" t="s">
        <v>3550</v>
      </c>
      <c r="D860" t="s">
        <v>3</v>
      </c>
      <c r="E860" t="s">
        <v>3551</v>
      </c>
      <c r="F860">
        <v>0.52001390000000003</v>
      </c>
    </row>
    <row r="861" spans="1:6" x14ac:dyDescent="0.2">
      <c r="A861" t="s">
        <v>3850</v>
      </c>
      <c r="B861" t="s">
        <v>3851</v>
      </c>
      <c r="C861" t="s">
        <v>3916</v>
      </c>
      <c r="D861" t="s">
        <v>3</v>
      </c>
      <c r="E861" t="s">
        <v>3917</v>
      </c>
      <c r="F861">
        <v>0.51959246000000003</v>
      </c>
    </row>
    <row r="862" spans="1:6" x14ac:dyDescent="0.2">
      <c r="A862" t="s">
        <v>374</v>
      </c>
      <c r="B862" t="s">
        <v>375</v>
      </c>
      <c r="C862" t="s">
        <v>378</v>
      </c>
      <c r="D862" t="s">
        <v>3</v>
      </c>
      <c r="E862" t="s">
        <v>379</v>
      </c>
      <c r="F862">
        <v>0.51821399999999995</v>
      </c>
    </row>
    <row r="863" spans="1:6" x14ac:dyDescent="0.2">
      <c r="A863" t="s">
        <v>2784</v>
      </c>
      <c r="B863" t="s">
        <v>2785</v>
      </c>
      <c r="C863" t="s">
        <v>2788</v>
      </c>
      <c r="D863" t="s">
        <v>3</v>
      </c>
      <c r="E863" t="s">
        <v>2789</v>
      </c>
      <c r="F863">
        <v>0.51770145000000001</v>
      </c>
    </row>
    <row r="864" spans="1:6" x14ac:dyDescent="0.2">
      <c r="A864" t="s">
        <v>2244</v>
      </c>
      <c r="B864" t="s">
        <v>2245</v>
      </c>
      <c r="C864" t="s">
        <v>2250</v>
      </c>
      <c r="D864" t="s">
        <v>3</v>
      </c>
      <c r="E864" t="s">
        <v>2251</v>
      </c>
      <c r="F864">
        <v>0.51701560000000002</v>
      </c>
    </row>
    <row r="865" spans="1:6" x14ac:dyDescent="0.2">
      <c r="A865" t="s">
        <v>4230</v>
      </c>
      <c r="B865" t="s">
        <v>4231</v>
      </c>
      <c r="C865" t="s">
        <v>4520</v>
      </c>
      <c r="D865" t="s">
        <v>3</v>
      </c>
      <c r="E865" t="s">
        <v>4521</v>
      </c>
      <c r="F865">
        <v>0.51626830000000001</v>
      </c>
    </row>
    <row r="866" spans="1:6" x14ac:dyDescent="0.2">
      <c r="A866" t="s">
        <v>2566</v>
      </c>
      <c r="B866" t="s">
        <v>2567</v>
      </c>
      <c r="C866" t="s">
        <v>2574</v>
      </c>
      <c r="D866" t="s">
        <v>3</v>
      </c>
      <c r="E866" t="s">
        <v>2575</v>
      </c>
      <c r="F866">
        <v>0.51489662999999997</v>
      </c>
    </row>
    <row r="867" spans="1:6" x14ac:dyDescent="0.2">
      <c r="A867" t="s">
        <v>1998</v>
      </c>
      <c r="B867" t="s">
        <v>1999</v>
      </c>
      <c r="C867" t="s">
        <v>2000</v>
      </c>
      <c r="D867" t="s">
        <v>3</v>
      </c>
      <c r="E867" t="s">
        <v>2001</v>
      </c>
      <c r="F867">
        <v>0.51460046000000004</v>
      </c>
    </row>
    <row r="868" spans="1:6" x14ac:dyDescent="0.2">
      <c r="A868" t="s">
        <v>4230</v>
      </c>
      <c r="B868" t="s">
        <v>4231</v>
      </c>
      <c r="C868" t="s">
        <v>4792</v>
      </c>
      <c r="D868" t="s">
        <v>3</v>
      </c>
      <c r="E868" t="s">
        <v>4793</v>
      </c>
      <c r="F868">
        <v>0.51459929999999998</v>
      </c>
    </row>
    <row r="869" spans="1:6" x14ac:dyDescent="0.2">
      <c r="A869" t="s">
        <v>4230</v>
      </c>
      <c r="B869" t="s">
        <v>4231</v>
      </c>
      <c r="C869" t="s">
        <v>4316</v>
      </c>
      <c r="D869" t="s">
        <v>3</v>
      </c>
      <c r="E869" t="s">
        <v>4317</v>
      </c>
      <c r="F869">
        <v>0.51424813000000003</v>
      </c>
    </row>
    <row r="870" spans="1:6" x14ac:dyDescent="0.2">
      <c r="A870" t="s">
        <v>4230</v>
      </c>
      <c r="B870" t="s">
        <v>4231</v>
      </c>
      <c r="C870" t="s">
        <v>4692</v>
      </c>
      <c r="D870" t="s">
        <v>3</v>
      </c>
      <c r="E870" t="s">
        <v>4693</v>
      </c>
      <c r="F870">
        <v>0.51187276999999998</v>
      </c>
    </row>
    <row r="871" spans="1:6" x14ac:dyDescent="0.2">
      <c r="A871" t="s">
        <v>1326</v>
      </c>
      <c r="B871" t="s">
        <v>1327</v>
      </c>
      <c r="C871" t="s">
        <v>1329</v>
      </c>
      <c r="D871" t="s">
        <v>3</v>
      </c>
      <c r="E871" t="s">
        <v>1373</v>
      </c>
      <c r="F871">
        <v>0.51113929999999996</v>
      </c>
    </row>
    <row r="872" spans="1:6" x14ac:dyDescent="0.2">
      <c r="A872" t="s">
        <v>838</v>
      </c>
      <c r="B872" t="s">
        <v>839</v>
      </c>
      <c r="C872" t="s">
        <v>840</v>
      </c>
      <c r="D872" t="s">
        <v>3</v>
      </c>
      <c r="E872" t="s">
        <v>841</v>
      </c>
      <c r="F872">
        <v>0.51034904000000003</v>
      </c>
    </row>
    <row r="873" spans="1:6" x14ac:dyDescent="0.2">
      <c r="A873" t="s">
        <v>3850</v>
      </c>
      <c r="B873" t="s">
        <v>3851</v>
      </c>
      <c r="C873" t="s">
        <v>4030</v>
      </c>
      <c r="D873" t="s">
        <v>3</v>
      </c>
      <c r="E873" t="s">
        <v>4031</v>
      </c>
      <c r="F873">
        <v>0.50974900000000001</v>
      </c>
    </row>
    <row r="874" spans="1:6" x14ac:dyDescent="0.2">
      <c r="A874" t="s">
        <v>2446</v>
      </c>
      <c r="B874" t="s">
        <v>2447</v>
      </c>
      <c r="C874" t="s">
        <v>2448</v>
      </c>
      <c r="D874" t="s">
        <v>3</v>
      </c>
      <c r="E874" t="s">
        <v>2449</v>
      </c>
      <c r="F874">
        <v>0.50863177000000004</v>
      </c>
    </row>
    <row r="875" spans="1:6" x14ac:dyDescent="0.2">
      <c r="A875" t="s">
        <v>2934</v>
      </c>
      <c r="B875" t="s">
        <v>2935</v>
      </c>
      <c r="C875" t="s">
        <v>2936</v>
      </c>
      <c r="D875" t="s">
        <v>3</v>
      </c>
      <c r="E875" t="s">
        <v>2937</v>
      </c>
      <c r="F875">
        <v>0.50738084000000006</v>
      </c>
    </row>
    <row r="876" spans="1:6" x14ac:dyDescent="0.2">
      <c r="A876" t="s">
        <v>392</v>
      </c>
      <c r="B876" t="s">
        <v>393</v>
      </c>
      <c r="C876" t="s">
        <v>394</v>
      </c>
      <c r="D876" t="s">
        <v>3</v>
      </c>
      <c r="E876" t="s">
        <v>395</v>
      </c>
      <c r="F876">
        <v>0.50717383999999999</v>
      </c>
    </row>
    <row r="877" spans="1:6" x14ac:dyDescent="0.2">
      <c r="A877" t="s">
        <v>2396</v>
      </c>
      <c r="B877" t="s">
        <v>2397</v>
      </c>
      <c r="C877" t="s">
        <v>2398</v>
      </c>
      <c r="D877" t="s">
        <v>3</v>
      </c>
      <c r="E877" t="s">
        <v>2399</v>
      </c>
      <c r="F877">
        <v>0.50394744000000002</v>
      </c>
    </row>
    <row r="878" spans="1:6" x14ac:dyDescent="0.2">
      <c r="A878" t="s">
        <v>3062</v>
      </c>
      <c r="B878" t="s">
        <v>3063</v>
      </c>
      <c r="C878" t="s">
        <v>3068</v>
      </c>
      <c r="D878" t="s">
        <v>3</v>
      </c>
      <c r="E878" t="s">
        <v>3069</v>
      </c>
      <c r="F878">
        <v>0.50359379999999998</v>
      </c>
    </row>
    <row r="879" spans="1:6" x14ac:dyDescent="0.2">
      <c r="A879" t="s">
        <v>2278</v>
      </c>
      <c r="B879" t="s">
        <v>2279</v>
      </c>
      <c r="C879" t="s">
        <v>2280</v>
      </c>
      <c r="D879" t="s">
        <v>3</v>
      </c>
      <c r="E879" t="s">
        <v>2281</v>
      </c>
      <c r="F879">
        <v>0.50331340000000002</v>
      </c>
    </row>
    <row r="880" spans="1:6" x14ac:dyDescent="0.2">
      <c r="A880" t="s">
        <v>2060</v>
      </c>
      <c r="B880" t="s">
        <v>2061</v>
      </c>
      <c r="C880" t="s">
        <v>2094</v>
      </c>
      <c r="D880" t="s">
        <v>3</v>
      </c>
      <c r="E880" t="s">
        <v>2095</v>
      </c>
      <c r="F880">
        <v>0.49997267000000001</v>
      </c>
    </row>
    <row r="881" spans="1:6" x14ac:dyDescent="0.2">
      <c r="A881" t="s">
        <v>3850</v>
      </c>
      <c r="B881" t="s">
        <v>3851</v>
      </c>
      <c r="C881" t="s">
        <v>3982</v>
      </c>
      <c r="D881" t="s">
        <v>3</v>
      </c>
      <c r="E881" t="s">
        <v>3983</v>
      </c>
      <c r="F881">
        <v>0.49900109999999998</v>
      </c>
    </row>
    <row r="882" spans="1:6" x14ac:dyDescent="0.2">
      <c r="A882" t="s">
        <v>3714</v>
      </c>
      <c r="B882" t="s">
        <v>3715</v>
      </c>
      <c r="C882" t="s">
        <v>3732</v>
      </c>
      <c r="D882" t="s">
        <v>3</v>
      </c>
      <c r="E882" t="s">
        <v>3733</v>
      </c>
      <c r="F882">
        <v>0.49882840000000001</v>
      </c>
    </row>
    <row r="883" spans="1:6" x14ac:dyDescent="0.2">
      <c r="A883" t="s">
        <v>2216</v>
      </c>
      <c r="B883" t="s">
        <v>2217</v>
      </c>
      <c r="C883" t="s">
        <v>2236</v>
      </c>
      <c r="D883" t="s">
        <v>3</v>
      </c>
      <c r="E883" t="s">
        <v>2237</v>
      </c>
      <c r="F883">
        <v>0.49617526000000001</v>
      </c>
    </row>
    <row r="884" spans="1:6" x14ac:dyDescent="0.2">
      <c r="A884" t="s">
        <v>3822</v>
      </c>
      <c r="B884" t="s">
        <v>3823</v>
      </c>
      <c r="C884" t="s">
        <v>3824</v>
      </c>
      <c r="D884" t="s">
        <v>3</v>
      </c>
      <c r="E884" t="s">
        <v>3825</v>
      </c>
      <c r="F884">
        <v>0.49567935000000002</v>
      </c>
    </row>
    <row r="885" spans="1:6" x14ac:dyDescent="0.2">
      <c r="A885" t="s">
        <v>432</v>
      </c>
      <c r="B885" t="s">
        <v>433</v>
      </c>
      <c r="C885" t="s">
        <v>436</v>
      </c>
      <c r="D885" t="s">
        <v>3</v>
      </c>
      <c r="E885" t="s">
        <v>437</v>
      </c>
      <c r="F885">
        <v>0.49560323000000001</v>
      </c>
    </row>
    <row r="886" spans="1:6" x14ac:dyDescent="0.2">
      <c r="A886" t="s">
        <v>3342</v>
      </c>
      <c r="B886" t="s">
        <v>3343</v>
      </c>
      <c r="C886" t="s">
        <v>3362</v>
      </c>
      <c r="D886" t="s">
        <v>3</v>
      </c>
      <c r="E886" t="s">
        <v>3363</v>
      </c>
      <c r="F886">
        <v>0.49378788000000001</v>
      </c>
    </row>
    <row r="887" spans="1:6" x14ac:dyDescent="0.2">
      <c r="A887" t="s">
        <v>4230</v>
      </c>
      <c r="B887" t="s">
        <v>4231</v>
      </c>
      <c r="C887" t="s">
        <v>4258</v>
      </c>
      <c r="D887" t="s">
        <v>3</v>
      </c>
      <c r="E887" t="s">
        <v>4259</v>
      </c>
      <c r="F887">
        <v>0.49267122000000002</v>
      </c>
    </row>
    <row r="888" spans="1:6" x14ac:dyDescent="0.2">
      <c r="A888" t="s">
        <v>4230</v>
      </c>
      <c r="B888" t="s">
        <v>4231</v>
      </c>
      <c r="C888" t="s">
        <v>4326</v>
      </c>
      <c r="D888" t="s">
        <v>3</v>
      </c>
      <c r="E888" t="s">
        <v>4327</v>
      </c>
      <c r="F888">
        <v>0.49211493000000001</v>
      </c>
    </row>
    <row r="889" spans="1:6" x14ac:dyDescent="0.2">
      <c r="A889" t="s">
        <v>2384</v>
      </c>
      <c r="B889" t="s">
        <v>2385</v>
      </c>
      <c r="C889" t="s">
        <v>2386</v>
      </c>
      <c r="D889" t="s">
        <v>3</v>
      </c>
      <c r="E889" t="s">
        <v>2387</v>
      </c>
      <c r="F889">
        <v>0.49112539999999999</v>
      </c>
    </row>
    <row r="890" spans="1:6" x14ac:dyDescent="0.2">
      <c r="A890" t="s">
        <v>3616</v>
      </c>
      <c r="B890" t="s">
        <v>3617</v>
      </c>
      <c r="C890" t="s">
        <v>3638</v>
      </c>
      <c r="D890" t="s">
        <v>3</v>
      </c>
      <c r="E890" t="s">
        <v>3639</v>
      </c>
      <c r="F890">
        <v>0.49024233</v>
      </c>
    </row>
    <row r="891" spans="1:6" x14ac:dyDescent="0.2">
      <c r="A891" t="s">
        <v>714</v>
      </c>
      <c r="B891" t="s">
        <v>715</v>
      </c>
      <c r="C891" t="s">
        <v>716</v>
      </c>
      <c r="D891" t="s">
        <v>3</v>
      </c>
      <c r="E891" t="s">
        <v>717</v>
      </c>
      <c r="F891">
        <v>0.48917535000000001</v>
      </c>
    </row>
    <row r="892" spans="1:6" x14ac:dyDescent="0.2">
      <c r="A892" t="s">
        <v>542</v>
      </c>
      <c r="B892" t="s">
        <v>543</v>
      </c>
      <c r="C892" t="s">
        <v>544</v>
      </c>
      <c r="D892" t="s">
        <v>3</v>
      </c>
      <c r="E892" t="s">
        <v>545</v>
      </c>
      <c r="F892">
        <v>0.48829109999999998</v>
      </c>
    </row>
    <row r="893" spans="1:6" x14ac:dyDescent="0.2">
      <c r="A893" t="s">
        <v>4230</v>
      </c>
      <c r="B893" t="s">
        <v>4231</v>
      </c>
      <c r="C893" t="s">
        <v>4400</v>
      </c>
      <c r="D893" t="s">
        <v>3</v>
      </c>
      <c r="E893" t="s">
        <v>4401</v>
      </c>
      <c r="F893">
        <v>0.48715079999999999</v>
      </c>
    </row>
    <row r="894" spans="1:6" x14ac:dyDescent="0.2">
      <c r="A894" t="s">
        <v>38</v>
      </c>
      <c r="B894" t="s">
        <v>39</v>
      </c>
      <c r="C894" t="s">
        <v>40</v>
      </c>
      <c r="D894" t="s">
        <v>3</v>
      </c>
      <c r="E894" t="s">
        <v>41</v>
      </c>
      <c r="F894">
        <v>0.48321760000000002</v>
      </c>
    </row>
    <row r="895" spans="1:6" x14ac:dyDescent="0.2">
      <c r="A895" t="s">
        <v>276</v>
      </c>
      <c r="B895" t="s">
        <v>277</v>
      </c>
      <c r="C895" t="s">
        <v>278</v>
      </c>
      <c r="D895" t="s">
        <v>3</v>
      </c>
      <c r="E895" t="s">
        <v>279</v>
      </c>
      <c r="F895">
        <v>0.48205989999999999</v>
      </c>
    </row>
    <row r="896" spans="1:6" x14ac:dyDescent="0.2">
      <c r="A896" t="s">
        <v>2478</v>
      </c>
      <c r="B896" t="s">
        <v>2479</v>
      </c>
      <c r="C896" t="s">
        <v>2482</v>
      </c>
      <c r="D896" t="s">
        <v>3</v>
      </c>
      <c r="E896" t="s">
        <v>2483</v>
      </c>
      <c r="F896">
        <v>0.47895149999999997</v>
      </c>
    </row>
    <row r="897" spans="1:6" x14ac:dyDescent="0.2">
      <c r="A897" t="s">
        <v>3668</v>
      </c>
      <c r="B897" t="s">
        <v>3669</v>
      </c>
      <c r="C897" t="s">
        <v>3670</v>
      </c>
      <c r="D897" t="s">
        <v>3</v>
      </c>
      <c r="E897" t="s">
        <v>3671</v>
      </c>
      <c r="F897">
        <v>0.47837933999999999</v>
      </c>
    </row>
    <row r="898" spans="1:6" x14ac:dyDescent="0.2">
      <c r="A898" t="s">
        <v>2328</v>
      </c>
      <c r="B898" t="s">
        <v>2329</v>
      </c>
      <c r="C898" t="s">
        <v>2330</v>
      </c>
      <c r="D898" t="s">
        <v>3</v>
      </c>
      <c r="E898" t="s">
        <v>2331</v>
      </c>
      <c r="F898">
        <v>0.47615039999999997</v>
      </c>
    </row>
    <row r="899" spans="1:6" x14ac:dyDescent="0.2">
      <c r="A899" t="s">
        <v>3714</v>
      </c>
      <c r="B899" t="s">
        <v>3715</v>
      </c>
      <c r="C899" t="s">
        <v>3720</v>
      </c>
      <c r="D899" t="s">
        <v>3</v>
      </c>
      <c r="E899" t="s">
        <v>3721</v>
      </c>
      <c r="F899">
        <v>0.47501992999999998</v>
      </c>
    </row>
    <row r="900" spans="1:6" x14ac:dyDescent="0.2">
      <c r="A900" t="s">
        <v>3162</v>
      </c>
      <c r="B900" t="s">
        <v>3163</v>
      </c>
      <c r="C900" t="s">
        <v>3164</v>
      </c>
      <c r="D900" t="s">
        <v>3</v>
      </c>
      <c r="E900" t="s">
        <v>3165</v>
      </c>
      <c r="F900">
        <v>0.47483718000000003</v>
      </c>
    </row>
    <row r="901" spans="1:6" x14ac:dyDescent="0.2">
      <c r="A901" t="s">
        <v>4230</v>
      </c>
      <c r="B901" t="s">
        <v>4231</v>
      </c>
      <c r="C901" t="s">
        <v>4578</v>
      </c>
      <c r="D901" t="s">
        <v>3</v>
      </c>
      <c r="E901" t="s">
        <v>4579</v>
      </c>
      <c r="F901">
        <v>0.47459214999999999</v>
      </c>
    </row>
    <row r="902" spans="1:6" x14ac:dyDescent="0.2">
      <c r="A902" t="s">
        <v>4230</v>
      </c>
      <c r="B902" t="s">
        <v>4231</v>
      </c>
      <c r="C902" t="s">
        <v>4338</v>
      </c>
      <c r="D902" t="s">
        <v>3</v>
      </c>
      <c r="E902" t="s">
        <v>4339</v>
      </c>
      <c r="F902">
        <v>0.47448915000000003</v>
      </c>
    </row>
    <row r="903" spans="1:6" x14ac:dyDescent="0.2">
      <c r="A903" t="s">
        <v>2454</v>
      </c>
      <c r="B903" t="s">
        <v>2455</v>
      </c>
      <c r="C903" t="s">
        <v>2456</v>
      </c>
      <c r="D903" t="s">
        <v>3</v>
      </c>
      <c r="E903" t="s">
        <v>2457</v>
      </c>
      <c r="F903">
        <v>0.47246385000000002</v>
      </c>
    </row>
    <row r="904" spans="1:6" x14ac:dyDescent="0.2">
      <c r="A904" t="s">
        <v>2060</v>
      </c>
      <c r="B904" t="s">
        <v>2061</v>
      </c>
      <c r="C904" t="s">
        <v>2112</v>
      </c>
      <c r="D904" t="s">
        <v>3</v>
      </c>
      <c r="E904" t="s">
        <v>2113</v>
      </c>
      <c r="F904">
        <v>0.4719392</v>
      </c>
    </row>
    <row r="905" spans="1:6" x14ac:dyDescent="0.2">
      <c r="A905" t="s">
        <v>69</v>
      </c>
      <c r="B905" t="s">
        <v>70</v>
      </c>
      <c r="C905" t="s">
        <v>71</v>
      </c>
      <c r="D905" t="s">
        <v>3</v>
      </c>
      <c r="E905" t="s">
        <v>94</v>
      </c>
      <c r="F905">
        <v>0.47159701999999998</v>
      </c>
    </row>
    <row r="906" spans="1:6" x14ac:dyDescent="0.2">
      <c r="A906" t="s">
        <v>2576</v>
      </c>
      <c r="B906" t="s">
        <v>2577</v>
      </c>
      <c r="C906" t="s">
        <v>2578</v>
      </c>
      <c r="D906" t="s">
        <v>3</v>
      </c>
      <c r="E906" t="s">
        <v>2579</v>
      </c>
      <c r="F906">
        <v>0.46733400000000003</v>
      </c>
    </row>
    <row r="907" spans="1:6" x14ac:dyDescent="0.2">
      <c r="A907" t="s">
        <v>2040</v>
      </c>
      <c r="B907" t="s">
        <v>2041</v>
      </c>
      <c r="C907" t="s">
        <v>2044</v>
      </c>
      <c r="D907" t="s">
        <v>3</v>
      </c>
      <c r="E907" t="s">
        <v>2045</v>
      </c>
      <c r="F907">
        <v>0.46624700000000002</v>
      </c>
    </row>
    <row r="908" spans="1:6" x14ac:dyDescent="0.2">
      <c r="A908" t="s">
        <v>3034</v>
      </c>
      <c r="B908" t="s">
        <v>3035</v>
      </c>
      <c r="C908" t="s">
        <v>3036</v>
      </c>
      <c r="D908" t="s">
        <v>3</v>
      </c>
      <c r="E908" t="s">
        <v>3037</v>
      </c>
      <c r="F908">
        <v>0.46572158000000002</v>
      </c>
    </row>
    <row r="909" spans="1:6" x14ac:dyDescent="0.2">
      <c r="A909" t="s">
        <v>3850</v>
      </c>
      <c r="B909" t="s">
        <v>3851</v>
      </c>
      <c r="C909" t="s">
        <v>3998</v>
      </c>
      <c r="D909" t="s">
        <v>3</v>
      </c>
      <c r="E909" t="s">
        <v>3999</v>
      </c>
      <c r="F909">
        <v>0.46553169999999999</v>
      </c>
    </row>
    <row r="910" spans="1:6" x14ac:dyDescent="0.2">
      <c r="A910" t="s">
        <v>3850</v>
      </c>
      <c r="B910" t="s">
        <v>3851</v>
      </c>
      <c r="C910" t="s">
        <v>4038</v>
      </c>
      <c r="D910" t="s">
        <v>3</v>
      </c>
      <c r="E910" t="s">
        <v>4039</v>
      </c>
      <c r="F910">
        <v>0.46502157999999999</v>
      </c>
    </row>
    <row r="911" spans="1:6" x14ac:dyDescent="0.2">
      <c r="A911" t="s">
        <v>2416</v>
      </c>
      <c r="B911" t="s">
        <v>2417</v>
      </c>
      <c r="C911" t="s">
        <v>2418</v>
      </c>
      <c r="D911" t="s">
        <v>3</v>
      </c>
      <c r="E911" t="s">
        <v>2419</v>
      </c>
      <c r="F911">
        <v>0.46424660000000001</v>
      </c>
    </row>
    <row r="912" spans="1:6" x14ac:dyDescent="0.2">
      <c r="A912" t="s">
        <v>4230</v>
      </c>
      <c r="B912" t="s">
        <v>4231</v>
      </c>
      <c r="C912" t="s">
        <v>4758</v>
      </c>
      <c r="D912" t="s">
        <v>3</v>
      </c>
      <c r="E912" t="s">
        <v>4759</v>
      </c>
      <c r="F912">
        <v>0.45616393999999999</v>
      </c>
    </row>
    <row r="913" spans="1:6" x14ac:dyDescent="0.2">
      <c r="A913" t="s">
        <v>1708</v>
      </c>
      <c r="B913" t="s">
        <v>1709</v>
      </c>
      <c r="C913" t="s">
        <v>1712</v>
      </c>
      <c r="D913" t="s">
        <v>3</v>
      </c>
      <c r="E913" t="s">
        <v>1713</v>
      </c>
      <c r="F913">
        <v>0.45466067999999998</v>
      </c>
    </row>
    <row r="914" spans="1:6" x14ac:dyDescent="0.2">
      <c r="A914" t="s">
        <v>3704</v>
      </c>
      <c r="B914" t="s">
        <v>3705</v>
      </c>
      <c r="C914" t="s">
        <v>3710</v>
      </c>
      <c r="D914" t="s">
        <v>3</v>
      </c>
      <c r="E914" t="s">
        <v>3711</v>
      </c>
      <c r="F914">
        <v>0.45252088000000001</v>
      </c>
    </row>
    <row r="915" spans="1:6" x14ac:dyDescent="0.2">
      <c r="A915" t="s">
        <v>432</v>
      </c>
      <c r="B915" t="s">
        <v>433</v>
      </c>
      <c r="C915" t="s">
        <v>444</v>
      </c>
      <c r="D915" t="s">
        <v>3</v>
      </c>
      <c r="E915" t="s">
        <v>445</v>
      </c>
      <c r="F915">
        <v>0.44962069999999998</v>
      </c>
    </row>
    <row r="916" spans="1:6" x14ac:dyDescent="0.2">
      <c r="A916" t="s">
        <v>2040</v>
      </c>
      <c r="B916" t="s">
        <v>2041</v>
      </c>
      <c r="C916" t="s">
        <v>2042</v>
      </c>
      <c r="D916" t="s">
        <v>3</v>
      </c>
      <c r="E916" t="s">
        <v>2043</v>
      </c>
      <c r="F916">
        <v>0.44776690000000002</v>
      </c>
    </row>
    <row r="917" spans="1:6" x14ac:dyDescent="0.2">
      <c r="A917" t="s">
        <v>3764</v>
      </c>
      <c r="B917" t="s">
        <v>3765</v>
      </c>
      <c r="C917" t="s">
        <v>3786</v>
      </c>
      <c r="D917" t="s">
        <v>3</v>
      </c>
      <c r="E917" t="s">
        <v>3787</v>
      </c>
      <c r="F917">
        <v>0.44747779999999998</v>
      </c>
    </row>
    <row r="918" spans="1:6" x14ac:dyDescent="0.2">
      <c r="A918" t="s">
        <v>75</v>
      </c>
      <c r="B918" t="s">
        <v>76</v>
      </c>
      <c r="C918" t="s">
        <v>77</v>
      </c>
      <c r="D918" t="s">
        <v>3</v>
      </c>
      <c r="E918" t="s">
        <v>100</v>
      </c>
      <c r="F918">
        <v>0.44655737000000001</v>
      </c>
    </row>
    <row r="919" spans="1:6" x14ac:dyDescent="0.2">
      <c r="A919" t="s">
        <v>740</v>
      </c>
      <c r="B919" t="s">
        <v>741</v>
      </c>
      <c r="C919" t="s">
        <v>742</v>
      </c>
      <c r="D919" t="s">
        <v>3</v>
      </c>
      <c r="E919" t="s">
        <v>743</v>
      </c>
      <c r="F919">
        <v>0.44644734000000003</v>
      </c>
    </row>
    <row r="920" spans="1:6" x14ac:dyDescent="0.2">
      <c r="A920" t="s">
        <v>2274</v>
      </c>
      <c r="B920" t="s">
        <v>2275</v>
      </c>
      <c r="C920" t="s">
        <v>2276</v>
      </c>
      <c r="D920" t="s">
        <v>3</v>
      </c>
      <c r="E920" t="s">
        <v>2277</v>
      </c>
      <c r="F920">
        <v>0.44547015000000001</v>
      </c>
    </row>
    <row r="921" spans="1:6" x14ac:dyDescent="0.2">
      <c r="A921" t="s">
        <v>3460</v>
      </c>
      <c r="B921" t="s">
        <v>3461</v>
      </c>
      <c r="C921" t="s">
        <v>3472</v>
      </c>
      <c r="D921" t="s">
        <v>3</v>
      </c>
      <c r="E921" t="s">
        <v>3473</v>
      </c>
      <c r="F921">
        <v>0.44483953999999998</v>
      </c>
    </row>
    <row r="922" spans="1:6" x14ac:dyDescent="0.2">
      <c r="A922" t="s">
        <v>3506</v>
      </c>
      <c r="B922" t="s">
        <v>3507</v>
      </c>
      <c r="C922" t="s">
        <v>3472</v>
      </c>
      <c r="D922" t="s">
        <v>3</v>
      </c>
      <c r="E922" t="s">
        <v>3473</v>
      </c>
      <c r="F922">
        <v>0.44483953999999998</v>
      </c>
    </row>
    <row r="923" spans="1:6" x14ac:dyDescent="0.2">
      <c r="A923" t="s">
        <v>4230</v>
      </c>
      <c r="B923" t="s">
        <v>4231</v>
      </c>
      <c r="C923" t="s">
        <v>4324</v>
      </c>
      <c r="D923" t="s">
        <v>3</v>
      </c>
      <c r="E923" t="s">
        <v>4325</v>
      </c>
      <c r="F923">
        <v>0.44408774000000001</v>
      </c>
    </row>
    <row r="924" spans="1:6" x14ac:dyDescent="0.2">
      <c r="A924" t="s">
        <v>4230</v>
      </c>
      <c r="B924" t="s">
        <v>4231</v>
      </c>
      <c r="C924" t="s">
        <v>4590</v>
      </c>
      <c r="D924" t="s">
        <v>3</v>
      </c>
      <c r="E924" t="s">
        <v>4591</v>
      </c>
      <c r="F924">
        <v>0.44029528000000001</v>
      </c>
    </row>
    <row r="925" spans="1:6" x14ac:dyDescent="0.2">
      <c r="A925" t="s">
        <v>1934</v>
      </c>
      <c r="B925" t="s">
        <v>1935</v>
      </c>
      <c r="C925" t="s">
        <v>1938</v>
      </c>
      <c r="D925" t="s">
        <v>3</v>
      </c>
      <c r="E925" t="s">
        <v>1939</v>
      </c>
      <c r="F925">
        <v>0.43971737999999999</v>
      </c>
    </row>
    <row r="926" spans="1:6" x14ac:dyDescent="0.2">
      <c r="A926" t="s">
        <v>268</v>
      </c>
      <c r="B926" t="s">
        <v>269</v>
      </c>
      <c r="C926" t="s">
        <v>270</v>
      </c>
      <c r="D926" t="s">
        <v>3</v>
      </c>
      <c r="E926" t="s">
        <v>271</v>
      </c>
      <c r="F926">
        <v>0.43584382999999999</v>
      </c>
    </row>
    <row r="927" spans="1:6" x14ac:dyDescent="0.2">
      <c r="A927" t="s">
        <v>4230</v>
      </c>
      <c r="B927" t="s">
        <v>4231</v>
      </c>
      <c r="C927" t="s">
        <v>4394</v>
      </c>
      <c r="D927" t="s">
        <v>3</v>
      </c>
      <c r="E927" t="s">
        <v>4395</v>
      </c>
      <c r="F927">
        <v>0.43205886999999998</v>
      </c>
    </row>
    <row r="928" spans="1:6" x14ac:dyDescent="0.2">
      <c r="A928" t="s">
        <v>824</v>
      </c>
      <c r="B928" t="s">
        <v>825</v>
      </c>
      <c r="C928" t="s">
        <v>826</v>
      </c>
      <c r="D928" t="s">
        <v>3</v>
      </c>
      <c r="E928" t="s">
        <v>827</v>
      </c>
      <c r="F928">
        <v>0.43088409999999999</v>
      </c>
    </row>
    <row r="929" spans="1:6" x14ac:dyDescent="0.2">
      <c r="A929" t="s">
        <v>195</v>
      </c>
      <c r="B929" t="s">
        <v>196</v>
      </c>
      <c r="C929" t="s">
        <v>209</v>
      </c>
      <c r="D929" t="s">
        <v>3</v>
      </c>
      <c r="E929" t="s">
        <v>210</v>
      </c>
      <c r="F929">
        <v>0.43062329999999999</v>
      </c>
    </row>
    <row r="930" spans="1:6" x14ac:dyDescent="0.2">
      <c r="A930" t="s">
        <v>4230</v>
      </c>
      <c r="B930" t="s">
        <v>4231</v>
      </c>
      <c r="C930" t="s">
        <v>4274</v>
      </c>
      <c r="D930" t="s">
        <v>3</v>
      </c>
      <c r="E930" t="s">
        <v>4275</v>
      </c>
      <c r="F930">
        <v>0.43052655000000001</v>
      </c>
    </row>
    <row r="931" spans="1:6" x14ac:dyDescent="0.2">
      <c r="A931" t="s">
        <v>2114</v>
      </c>
      <c r="B931" t="s">
        <v>2115</v>
      </c>
      <c r="C931" t="s">
        <v>2152</v>
      </c>
      <c r="D931" t="s">
        <v>3</v>
      </c>
      <c r="E931" t="s">
        <v>2153</v>
      </c>
      <c r="F931">
        <v>0.43039870000000002</v>
      </c>
    </row>
    <row r="932" spans="1:6" x14ac:dyDescent="0.2">
      <c r="A932" t="s">
        <v>1365</v>
      </c>
      <c r="B932" t="s">
        <v>1366</v>
      </c>
      <c r="C932" t="s">
        <v>1367</v>
      </c>
      <c r="D932" t="s">
        <v>3</v>
      </c>
      <c r="E932" t="s">
        <v>1385</v>
      </c>
      <c r="F932">
        <v>0.42988428000000001</v>
      </c>
    </row>
    <row r="933" spans="1:6" x14ac:dyDescent="0.2">
      <c r="A933" t="s">
        <v>374</v>
      </c>
      <c r="B933" t="s">
        <v>375</v>
      </c>
      <c r="C933" t="s">
        <v>380</v>
      </c>
      <c r="D933" t="s">
        <v>3</v>
      </c>
      <c r="E933" t="s">
        <v>381</v>
      </c>
      <c r="F933">
        <v>0.42974788000000003</v>
      </c>
    </row>
    <row r="934" spans="1:6" x14ac:dyDescent="0.2">
      <c r="A934" t="s">
        <v>2500</v>
      </c>
      <c r="B934" t="s">
        <v>2501</v>
      </c>
      <c r="C934" t="s">
        <v>2504</v>
      </c>
      <c r="D934" t="s">
        <v>3</v>
      </c>
      <c r="E934" t="s">
        <v>2505</v>
      </c>
      <c r="F934">
        <v>0.42525934999999998</v>
      </c>
    </row>
    <row r="935" spans="1:6" x14ac:dyDescent="0.2">
      <c r="A935" t="s">
        <v>838</v>
      </c>
      <c r="B935" t="s">
        <v>839</v>
      </c>
      <c r="C935" t="s">
        <v>842</v>
      </c>
      <c r="D935" t="s">
        <v>3</v>
      </c>
      <c r="E935" t="s">
        <v>843</v>
      </c>
      <c r="F935">
        <v>0.42415967999999998</v>
      </c>
    </row>
    <row r="936" spans="1:6" x14ac:dyDescent="0.2">
      <c r="A936" t="s">
        <v>4230</v>
      </c>
      <c r="B936" t="s">
        <v>4231</v>
      </c>
      <c r="C936" t="s">
        <v>4310</v>
      </c>
      <c r="D936" t="s">
        <v>3</v>
      </c>
      <c r="E936" t="s">
        <v>4311</v>
      </c>
      <c r="F936">
        <v>0.42265459999999999</v>
      </c>
    </row>
    <row r="937" spans="1:6" x14ac:dyDescent="0.2">
      <c r="A937" t="s">
        <v>2368</v>
      </c>
      <c r="B937" t="s">
        <v>2369</v>
      </c>
      <c r="C937" t="s">
        <v>2370</v>
      </c>
      <c r="D937" t="s">
        <v>3</v>
      </c>
      <c r="E937" t="s">
        <v>2371</v>
      </c>
      <c r="F937">
        <v>0.42143837000000001</v>
      </c>
    </row>
    <row r="938" spans="1:6" x14ac:dyDescent="0.2">
      <c r="A938" t="s">
        <v>3450</v>
      </c>
      <c r="B938" t="s">
        <v>3451</v>
      </c>
      <c r="C938" t="s">
        <v>3458</v>
      </c>
      <c r="D938" t="s">
        <v>3</v>
      </c>
      <c r="E938" t="s">
        <v>3459</v>
      </c>
      <c r="F938">
        <v>0.42107755000000002</v>
      </c>
    </row>
    <row r="939" spans="1:6" x14ac:dyDescent="0.2">
      <c r="A939" t="s">
        <v>2388</v>
      </c>
      <c r="B939" t="s">
        <v>2389</v>
      </c>
      <c r="C939" t="s">
        <v>2390</v>
      </c>
      <c r="D939" t="s">
        <v>3</v>
      </c>
      <c r="E939" t="s">
        <v>2391</v>
      </c>
      <c r="F939">
        <v>0.41622690000000001</v>
      </c>
    </row>
    <row r="940" spans="1:6" x14ac:dyDescent="0.2">
      <c r="A940" t="s">
        <v>2114</v>
      </c>
      <c r="B940" t="s">
        <v>2115</v>
      </c>
      <c r="C940" t="s">
        <v>2118</v>
      </c>
      <c r="D940" t="s">
        <v>3</v>
      </c>
      <c r="E940" t="s">
        <v>2119</v>
      </c>
      <c r="F940">
        <v>0.41576745999999998</v>
      </c>
    </row>
    <row r="941" spans="1:6" x14ac:dyDescent="0.2">
      <c r="A941" t="s">
        <v>3256</v>
      </c>
      <c r="B941" t="s">
        <v>3257</v>
      </c>
      <c r="C941" t="s">
        <v>3286</v>
      </c>
      <c r="D941" t="s">
        <v>3</v>
      </c>
      <c r="E941" t="s">
        <v>3287</v>
      </c>
      <c r="F941">
        <v>0.41145910000000002</v>
      </c>
    </row>
    <row r="942" spans="1:6" x14ac:dyDescent="0.2">
      <c r="A942" t="s">
        <v>764</v>
      </c>
      <c r="B942" t="s">
        <v>765</v>
      </c>
      <c r="C942" t="s">
        <v>766</v>
      </c>
      <c r="D942" t="s">
        <v>3</v>
      </c>
      <c r="E942" t="s">
        <v>767</v>
      </c>
      <c r="F942">
        <v>0.40842076999999999</v>
      </c>
    </row>
    <row r="943" spans="1:6" x14ac:dyDescent="0.2">
      <c r="A943" t="s">
        <v>924</v>
      </c>
      <c r="B943" t="s">
        <v>925</v>
      </c>
      <c r="C943" t="s">
        <v>926</v>
      </c>
      <c r="D943" t="s">
        <v>3</v>
      </c>
      <c r="E943" t="s">
        <v>927</v>
      </c>
      <c r="F943">
        <v>0.4069275</v>
      </c>
    </row>
    <row r="944" spans="1:6" x14ac:dyDescent="0.2">
      <c r="A944" t="s">
        <v>2376</v>
      </c>
      <c r="B944" t="s">
        <v>2377</v>
      </c>
      <c r="C944" t="s">
        <v>2378</v>
      </c>
      <c r="D944" t="s">
        <v>3</v>
      </c>
      <c r="E944" t="s">
        <v>2379</v>
      </c>
      <c r="F944">
        <v>0.40535500000000002</v>
      </c>
    </row>
    <row r="945" spans="1:6" x14ac:dyDescent="0.2">
      <c r="A945" t="s">
        <v>1998</v>
      </c>
      <c r="B945" t="s">
        <v>1999</v>
      </c>
      <c r="C945" t="s">
        <v>2002</v>
      </c>
      <c r="D945" t="s">
        <v>3</v>
      </c>
      <c r="E945" t="s">
        <v>2003</v>
      </c>
      <c r="F945">
        <v>0.40180680000000002</v>
      </c>
    </row>
    <row r="946" spans="1:6" x14ac:dyDescent="0.2">
      <c r="A946" t="s">
        <v>2060</v>
      </c>
      <c r="B946" t="s">
        <v>2061</v>
      </c>
      <c r="C946" t="s">
        <v>2096</v>
      </c>
      <c r="D946" t="s">
        <v>3</v>
      </c>
      <c r="E946" t="s">
        <v>2097</v>
      </c>
      <c r="F946">
        <v>0.40125567000000001</v>
      </c>
    </row>
    <row r="947" spans="1:6" x14ac:dyDescent="0.2">
      <c r="A947" t="s">
        <v>3850</v>
      </c>
      <c r="B947" t="s">
        <v>3851</v>
      </c>
      <c r="C947" t="s">
        <v>4042</v>
      </c>
      <c r="D947" t="s">
        <v>3</v>
      </c>
      <c r="E947" t="s">
        <v>4043</v>
      </c>
      <c r="F947">
        <v>0.39876664000000001</v>
      </c>
    </row>
    <row r="948" spans="1:6" x14ac:dyDescent="0.2">
      <c r="A948" t="s">
        <v>2292</v>
      </c>
      <c r="B948" t="s">
        <v>2293</v>
      </c>
      <c r="C948" t="s">
        <v>2294</v>
      </c>
      <c r="D948" t="s">
        <v>3</v>
      </c>
      <c r="E948" t="s">
        <v>2295</v>
      </c>
      <c r="F948">
        <v>0.39876083000000001</v>
      </c>
    </row>
    <row r="949" spans="1:6" x14ac:dyDescent="0.2">
      <c r="A949" t="s">
        <v>4114</v>
      </c>
      <c r="B949" t="s">
        <v>4115</v>
      </c>
      <c r="C949" t="s">
        <v>4148</v>
      </c>
      <c r="D949" t="s">
        <v>3</v>
      </c>
      <c r="E949" t="s">
        <v>4149</v>
      </c>
      <c r="F949">
        <v>0.39861556999999997</v>
      </c>
    </row>
    <row r="950" spans="1:6" x14ac:dyDescent="0.2">
      <c r="A950" t="s">
        <v>1150</v>
      </c>
      <c r="B950" t="s">
        <v>1151</v>
      </c>
      <c r="C950" t="s">
        <v>1154</v>
      </c>
      <c r="D950" t="s">
        <v>3</v>
      </c>
      <c r="E950" t="s">
        <v>1155</v>
      </c>
      <c r="F950">
        <v>0.39548725000000001</v>
      </c>
    </row>
    <row r="951" spans="1:6" x14ac:dyDescent="0.2">
      <c r="A951" t="s">
        <v>3850</v>
      </c>
      <c r="B951" t="s">
        <v>3851</v>
      </c>
      <c r="C951" t="s">
        <v>3948</v>
      </c>
      <c r="D951" t="s">
        <v>3</v>
      </c>
      <c r="E951" t="s">
        <v>3949</v>
      </c>
      <c r="F951">
        <v>0.39240554</v>
      </c>
    </row>
    <row r="952" spans="1:6" x14ac:dyDescent="0.2">
      <c r="A952" t="s">
        <v>4230</v>
      </c>
      <c r="B952" t="s">
        <v>4231</v>
      </c>
      <c r="C952" t="s">
        <v>4822</v>
      </c>
      <c r="D952" t="s">
        <v>3</v>
      </c>
      <c r="E952" t="s">
        <v>4823</v>
      </c>
      <c r="F952">
        <v>0.39084226</v>
      </c>
    </row>
    <row r="953" spans="1:6" x14ac:dyDescent="0.2">
      <c r="A953" t="s">
        <v>3498</v>
      </c>
      <c r="B953" t="s">
        <v>3499</v>
      </c>
      <c r="C953" t="s">
        <v>3504</v>
      </c>
      <c r="D953" t="s">
        <v>3</v>
      </c>
      <c r="E953" t="s">
        <v>3505</v>
      </c>
      <c r="F953">
        <v>0.39059395000000002</v>
      </c>
    </row>
    <row r="954" spans="1:6" x14ac:dyDescent="0.2">
      <c r="A954" t="s">
        <v>1662</v>
      </c>
      <c r="B954" t="s">
        <v>1663</v>
      </c>
      <c r="C954" t="s">
        <v>1680</v>
      </c>
      <c r="D954" t="s">
        <v>3</v>
      </c>
      <c r="E954" t="s">
        <v>1681</v>
      </c>
      <c r="F954">
        <v>0.38840201000000002</v>
      </c>
    </row>
    <row r="955" spans="1:6" x14ac:dyDescent="0.2">
      <c r="A955" t="s">
        <v>1726</v>
      </c>
      <c r="B955" t="s">
        <v>1727</v>
      </c>
      <c r="C955" t="s">
        <v>1730</v>
      </c>
      <c r="D955" t="s">
        <v>3</v>
      </c>
      <c r="E955" t="s">
        <v>1731</v>
      </c>
      <c r="F955">
        <v>0.38590014</v>
      </c>
    </row>
    <row r="956" spans="1:6" x14ac:dyDescent="0.2">
      <c r="A956" t="s">
        <v>3342</v>
      </c>
      <c r="B956" t="s">
        <v>3343</v>
      </c>
      <c r="C956" t="s">
        <v>3372</v>
      </c>
      <c r="D956" t="s">
        <v>3</v>
      </c>
      <c r="E956" t="s">
        <v>3373</v>
      </c>
      <c r="F956">
        <v>0.38359100000000002</v>
      </c>
    </row>
    <row r="957" spans="1:6" x14ac:dyDescent="0.2">
      <c r="A957" t="s">
        <v>4230</v>
      </c>
      <c r="B957" t="s">
        <v>4231</v>
      </c>
      <c r="C957" t="s">
        <v>4626</v>
      </c>
      <c r="D957" t="s">
        <v>3</v>
      </c>
      <c r="E957" t="s">
        <v>4627</v>
      </c>
      <c r="F957">
        <v>0.38279059999999998</v>
      </c>
    </row>
    <row r="958" spans="1:6" x14ac:dyDescent="0.2">
      <c r="A958" t="s">
        <v>5</v>
      </c>
      <c r="B958" t="s">
        <v>6</v>
      </c>
      <c r="C958" t="s">
        <v>7</v>
      </c>
      <c r="D958" t="s">
        <v>3</v>
      </c>
      <c r="E958" t="s">
        <v>98</v>
      </c>
      <c r="F958">
        <v>0.37944084</v>
      </c>
    </row>
    <row r="959" spans="1:6" x14ac:dyDescent="0.2">
      <c r="A959" t="s">
        <v>4230</v>
      </c>
      <c r="B959" t="s">
        <v>4231</v>
      </c>
      <c r="C959" t="s">
        <v>4478</v>
      </c>
      <c r="D959" t="s">
        <v>3</v>
      </c>
      <c r="E959" t="s">
        <v>4479</v>
      </c>
      <c r="F959">
        <v>0.3770443</v>
      </c>
    </row>
    <row r="960" spans="1:6" x14ac:dyDescent="0.2">
      <c r="A960" t="s">
        <v>3316</v>
      </c>
      <c r="B960" t="s">
        <v>3317</v>
      </c>
      <c r="C960" t="s">
        <v>3326</v>
      </c>
      <c r="D960" t="s">
        <v>3</v>
      </c>
      <c r="E960" t="s">
        <v>3327</v>
      </c>
      <c r="F960">
        <v>0.37686887000000002</v>
      </c>
    </row>
    <row r="961" spans="1:6" x14ac:dyDescent="0.2">
      <c r="A961" t="s">
        <v>1284</v>
      </c>
      <c r="B961" t="s">
        <v>1285</v>
      </c>
      <c r="C961" t="s">
        <v>1288</v>
      </c>
      <c r="D961" t="s">
        <v>3</v>
      </c>
      <c r="E961" t="s">
        <v>1289</v>
      </c>
      <c r="F961">
        <v>0.37510665999999998</v>
      </c>
    </row>
    <row r="962" spans="1:6" x14ac:dyDescent="0.2">
      <c r="A962" t="s">
        <v>116</v>
      </c>
      <c r="B962" t="s">
        <v>117</v>
      </c>
      <c r="C962" t="s">
        <v>119</v>
      </c>
      <c r="D962" t="s">
        <v>3</v>
      </c>
      <c r="E962" t="s">
        <v>163</v>
      </c>
      <c r="F962">
        <v>0.37252459999999998</v>
      </c>
    </row>
    <row r="963" spans="1:6" x14ac:dyDescent="0.2">
      <c r="A963" t="s">
        <v>2430</v>
      </c>
      <c r="B963" t="s">
        <v>2431</v>
      </c>
      <c r="C963" t="s">
        <v>2432</v>
      </c>
      <c r="D963" t="s">
        <v>3</v>
      </c>
      <c r="E963" t="s">
        <v>2433</v>
      </c>
      <c r="F963">
        <v>0.36368911999999998</v>
      </c>
    </row>
    <row r="964" spans="1:6" x14ac:dyDescent="0.2">
      <c r="A964" t="s">
        <v>4230</v>
      </c>
      <c r="B964" t="s">
        <v>4231</v>
      </c>
      <c r="C964" t="s">
        <v>4346</v>
      </c>
      <c r="D964" t="s">
        <v>3</v>
      </c>
      <c r="E964" t="s">
        <v>4347</v>
      </c>
      <c r="F964">
        <v>0.36321902</v>
      </c>
    </row>
    <row r="965" spans="1:6" x14ac:dyDescent="0.2">
      <c r="A965" t="s">
        <v>1808</v>
      </c>
      <c r="B965" t="s">
        <v>1809</v>
      </c>
      <c r="C965" t="s">
        <v>1814</v>
      </c>
      <c r="D965" t="s">
        <v>3</v>
      </c>
      <c r="E965" t="s">
        <v>1815</v>
      </c>
      <c r="F965">
        <v>0.34820679999999998</v>
      </c>
    </row>
    <row r="966" spans="1:6" x14ac:dyDescent="0.2">
      <c r="A966" t="s">
        <v>1998</v>
      </c>
      <c r="B966" t="s">
        <v>1999</v>
      </c>
      <c r="C966" t="s">
        <v>2004</v>
      </c>
      <c r="D966" t="s">
        <v>3</v>
      </c>
      <c r="E966" t="s">
        <v>2005</v>
      </c>
      <c r="F966">
        <v>0.33491236000000002</v>
      </c>
    </row>
    <row r="967" spans="1:6" x14ac:dyDescent="0.2">
      <c r="A967" t="s">
        <v>2850</v>
      </c>
      <c r="B967" t="s">
        <v>2851</v>
      </c>
      <c r="C967" t="s">
        <v>2864</v>
      </c>
      <c r="D967" t="s">
        <v>3</v>
      </c>
      <c r="E967" t="s">
        <v>2865</v>
      </c>
      <c r="F967">
        <v>0.32881494999999999</v>
      </c>
    </row>
    <row r="968" spans="1:6" x14ac:dyDescent="0.2">
      <c r="A968" t="s">
        <v>2352</v>
      </c>
      <c r="B968" t="s">
        <v>2353</v>
      </c>
      <c r="C968" t="s">
        <v>2354</v>
      </c>
      <c r="D968" t="s">
        <v>3</v>
      </c>
      <c r="E968" t="s">
        <v>2355</v>
      </c>
      <c r="F968">
        <v>0.32816008000000002</v>
      </c>
    </row>
    <row r="969" spans="1:6" x14ac:dyDescent="0.2">
      <c r="A969" t="s">
        <v>356</v>
      </c>
      <c r="B969" t="s">
        <v>327</v>
      </c>
      <c r="C969" t="s">
        <v>330</v>
      </c>
      <c r="D969" t="s">
        <v>3</v>
      </c>
      <c r="E969" t="s">
        <v>331</v>
      </c>
      <c r="F969">
        <v>0.28360257</v>
      </c>
    </row>
    <row r="970" spans="1:6" x14ac:dyDescent="0.2">
      <c r="A970" t="s">
        <v>680</v>
      </c>
      <c r="B970" t="s">
        <v>681</v>
      </c>
      <c r="C970" t="s">
        <v>684</v>
      </c>
      <c r="D970" t="s">
        <v>3</v>
      </c>
      <c r="E970" t="s">
        <v>685</v>
      </c>
      <c r="F970">
        <v>-0.31175526999999997</v>
      </c>
    </row>
    <row r="971" spans="1:6" x14ac:dyDescent="0.2">
      <c r="A971" t="s">
        <v>3584</v>
      </c>
      <c r="B971" t="s">
        <v>3585</v>
      </c>
      <c r="C971" t="s">
        <v>3588</v>
      </c>
      <c r="D971" t="s">
        <v>3</v>
      </c>
      <c r="E971" t="s">
        <v>3589</v>
      </c>
      <c r="F971">
        <v>-0.31478990000000001</v>
      </c>
    </row>
    <row r="972" spans="1:6" x14ac:dyDescent="0.2">
      <c r="A972" t="s">
        <v>2114</v>
      </c>
      <c r="B972" t="s">
        <v>2115</v>
      </c>
      <c r="C972" t="s">
        <v>2146</v>
      </c>
      <c r="D972" t="s">
        <v>3</v>
      </c>
      <c r="E972" t="s">
        <v>2147</v>
      </c>
      <c r="F972">
        <v>-0.31495234</v>
      </c>
    </row>
    <row r="973" spans="1:6" x14ac:dyDescent="0.2">
      <c r="A973" t="s">
        <v>530</v>
      </c>
      <c r="B973" t="s">
        <v>531</v>
      </c>
      <c r="C973" t="s">
        <v>532</v>
      </c>
      <c r="D973" t="s">
        <v>3</v>
      </c>
      <c r="E973" t="s">
        <v>533</v>
      </c>
      <c r="F973">
        <v>-0.32266339999999999</v>
      </c>
    </row>
    <row r="974" spans="1:6" x14ac:dyDescent="0.2">
      <c r="A974" t="s">
        <v>3584</v>
      </c>
      <c r="B974" t="s">
        <v>3585</v>
      </c>
      <c r="C974" t="s">
        <v>3592</v>
      </c>
      <c r="D974" t="s">
        <v>3</v>
      </c>
      <c r="E974" t="s">
        <v>3593</v>
      </c>
      <c r="F974">
        <v>-0.32584681999999998</v>
      </c>
    </row>
    <row r="975" spans="1:6" x14ac:dyDescent="0.2">
      <c r="A975" t="s">
        <v>2850</v>
      </c>
      <c r="B975" t="s">
        <v>2851</v>
      </c>
      <c r="C975" t="s">
        <v>2866</v>
      </c>
      <c r="D975" t="s">
        <v>3</v>
      </c>
      <c r="E975" t="s">
        <v>2867</v>
      </c>
      <c r="F975">
        <v>-0.33228533999999998</v>
      </c>
    </row>
    <row r="976" spans="1:6" x14ac:dyDescent="0.2">
      <c r="A976" t="s">
        <v>3822</v>
      </c>
      <c r="B976" t="s">
        <v>3823</v>
      </c>
      <c r="C976" t="s">
        <v>3844</v>
      </c>
      <c r="D976" t="s">
        <v>3</v>
      </c>
      <c r="E976" t="s">
        <v>3845</v>
      </c>
      <c r="F976">
        <v>-0.34306989999999998</v>
      </c>
    </row>
    <row r="977" spans="1:6" x14ac:dyDescent="0.2">
      <c r="A977" t="s">
        <v>672</v>
      </c>
      <c r="B977" t="s">
        <v>673</v>
      </c>
      <c r="C977" t="s">
        <v>674</v>
      </c>
      <c r="D977" t="s">
        <v>3</v>
      </c>
      <c r="E977" t="s">
        <v>675</v>
      </c>
      <c r="F977">
        <v>-0.34358646999999998</v>
      </c>
    </row>
    <row r="978" spans="1:6" x14ac:dyDescent="0.2">
      <c r="A978" t="s">
        <v>1284</v>
      </c>
      <c r="B978" t="s">
        <v>1285</v>
      </c>
      <c r="C978" t="s">
        <v>1286</v>
      </c>
      <c r="D978" t="s">
        <v>3</v>
      </c>
      <c r="E978" t="s">
        <v>1287</v>
      </c>
      <c r="F978">
        <v>-0.34461419999999998</v>
      </c>
    </row>
    <row r="979" spans="1:6" x14ac:dyDescent="0.2">
      <c r="A979" t="s">
        <v>3850</v>
      </c>
      <c r="B979" t="s">
        <v>3851</v>
      </c>
      <c r="C979" t="s">
        <v>4056</v>
      </c>
      <c r="D979" t="s">
        <v>3</v>
      </c>
      <c r="E979" t="s">
        <v>4057</v>
      </c>
      <c r="F979">
        <v>-0.34513068000000002</v>
      </c>
    </row>
    <row r="980" spans="1:6" x14ac:dyDescent="0.2">
      <c r="A980" t="s">
        <v>2826</v>
      </c>
      <c r="B980" t="s">
        <v>2827</v>
      </c>
      <c r="C980" t="s">
        <v>2832</v>
      </c>
      <c r="D980" t="s">
        <v>3</v>
      </c>
      <c r="E980" t="s">
        <v>2833</v>
      </c>
      <c r="F980">
        <v>-0.34539533</v>
      </c>
    </row>
    <row r="981" spans="1:6" x14ac:dyDescent="0.2">
      <c r="A981" t="s">
        <v>3850</v>
      </c>
      <c r="B981" t="s">
        <v>3851</v>
      </c>
      <c r="C981" t="s">
        <v>3938</v>
      </c>
      <c r="D981" t="s">
        <v>3</v>
      </c>
      <c r="E981" t="s">
        <v>3939</v>
      </c>
      <c r="F981">
        <v>-0.34603487999999999</v>
      </c>
    </row>
    <row r="982" spans="1:6" x14ac:dyDescent="0.2">
      <c r="A982" t="s">
        <v>3410</v>
      </c>
      <c r="B982" t="s">
        <v>3411</v>
      </c>
      <c r="C982" t="s">
        <v>3426</v>
      </c>
      <c r="D982" t="s">
        <v>3</v>
      </c>
      <c r="E982" t="s">
        <v>3427</v>
      </c>
      <c r="F982">
        <v>-0.34755575999999999</v>
      </c>
    </row>
    <row r="983" spans="1:6" x14ac:dyDescent="0.2">
      <c r="A983" t="s">
        <v>4230</v>
      </c>
      <c r="B983" t="s">
        <v>4231</v>
      </c>
      <c r="C983" t="s">
        <v>4710</v>
      </c>
      <c r="D983" t="s">
        <v>3</v>
      </c>
      <c r="E983" t="s">
        <v>4711</v>
      </c>
      <c r="F983">
        <v>-0.34952492000000002</v>
      </c>
    </row>
    <row r="984" spans="1:6" x14ac:dyDescent="0.2">
      <c r="A984" t="s">
        <v>2634</v>
      </c>
      <c r="B984" t="s">
        <v>2635</v>
      </c>
      <c r="C984" t="s">
        <v>2640</v>
      </c>
      <c r="D984" t="s">
        <v>3</v>
      </c>
      <c r="E984" t="s">
        <v>2641</v>
      </c>
      <c r="F984">
        <v>-0.35565039999999998</v>
      </c>
    </row>
    <row r="985" spans="1:6" x14ac:dyDescent="0.2">
      <c r="A985" t="s">
        <v>1684</v>
      </c>
      <c r="B985" t="s">
        <v>1685</v>
      </c>
      <c r="C985" t="s">
        <v>1692</v>
      </c>
      <c r="D985" t="s">
        <v>3</v>
      </c>
      <c r="E985" t="s">
        <v>1693</v>
      </c>
      <c r="F985">
        <v>-0.3576666</v>
      </c>
    </row>
    <row r="986" spans="1:6" x14ac:dyDescent="0.2">
      <c r="A986" t="s">
        <v>3506</v>
      </c>
      <c r="B986" t="s">
        <v>3507</v>
      </c>
      <c r="C986" t="s">
        <v>3560</v>
      </c>
      <c r="D986" t="s">
        <v>3</v>
      </c>
      <c r="E986" t="s">
        <v>3561</v>
      </c>
      <c r="F986">
        <v>-0.35788059999999999</v>
      </c>
    </row>
    <row r="987" spans="1:6" x14ac:dyDescent="0.2">
      <c r="A987" t="s">
        <v>2244</v>
      </c>
      <c r="B987" t="s">
        <v>2245</v>
      </c>
      <c r="C987" t="s">
        <v>2252</v>
      </c>
      <c r="D987" t="s">
        <v>3</v>
      </c>
      <c r="E987" t="s">
        <v>2253</v>
      </c>
      <c r="F987">
        <v>-0.36339700000000003</v>
      </c>
    </row>
    <row r="988" spans="1:6" x14ac:dyDescent="0.2">
      <c r="A988" t="s">
        <v>3822</v>
      </c>
      <c r="B988" t="s">
        <v>3823</v>
      </c>
      <c r="C988" t="s">
        <v>2252</v>
      </c>
      <c r="D988" t="s">
        <v>3</v>
      </c>
      <c r="E988" t="s">
        <v>2253</v>
      </c>
      <c r="F988">
        <v>-0.36339700000000003</v>
      </c>
    </row>
    <row r="989" spans="1:6" x14ac:dyDescent="0.2">
      <c r="A989" t="s">
        <v>4230</v>
      </c>
      <c r="B989" t="s">
        <v>4231</v>
      </c>
      <c r="C989" t="s">
        <v>4524</v>
      </c>
      <c r="D989" t="s">
        <v>3</v>
      </c>
      <c r="E989" t="s">
        <v>4525</v>
      </c>
      <c r="F989">
        <v>-0.36405024000000002</v>
      </c>
    </row>
    <row r="990" spans="1:6" x14ac:dyDescent="0.2">
      <c r="A990" t="s">
        <v>3850</v>
      </c>
      <c r="B990" t="s">
        <v>3851</v>
      </c>
      <c r="C990" t="s">
        <v>4012</v>
      </c>
      <c r="D990" t="s">
        <v>3</v>
      </c>
      <c r="E990" t="s">
        <v>4013</v>
      </c>
      <c r="F990">
        <v>-0.37145173999999997</v>
      </c>
    </row>
    <row r="991" spans="1:6" x14ac:dyDescent="0.2">
      <c r="A991" t="s">
        <v>1684</v>
      </c>
      <c r="B991" t="s">
        <v>1685</v>
      </c>
      <c r="C991" t="s">
        <v>1706</v>
      </c>
      <c r="D991" t="s">
        <v>3</v>
      </c>
      <c r="E991" t="s">
        <v>1707</v>
      </c>
      <c r="F991">
        <v>-0.37197202000000001</v>
      </c>
    </row>
    <row r="992" spans="1:6" x14ac:dyDescent="0.2">
      <c r="A992" t="s">
        <v>3616</v>
      </c>
      <c r="B992" t="s">
        <v>3617</v>
      </c>
      <c r="C992" t="s">
        <v>3632</v>
      </c>
      <c r="D992" t="s">
        <v>3</v>
      </c>
      <c r="E992" t="s">
        <v>3633</v>
      </c>
      <c r="F992">
        <v>-0.37664493999999998</v>
      </c>
    </row>
    <row r="993" spans="1:6" x14ac:dyDescent="0.2">
      <c r="A993" t="s">
        <v>1708</v>
      </c>
      <c r="B993" t="s">
        <v>1709</v>
      </c>
      <c r="C993" t="s">
        <v>1714</v>
      </c>
      <c r="D993" t="s">
        <v>3</v>
      </c>
      <c r="E993" t="s">
        <v>1715</v>
      </c>
      <c r="F993">
        <v>-0.37981520000000002</v>
      </c>
    </row>
    <row r="994" spans="1:6" x14ac:dyDescent="0.2">
      <c r="A994" t="s">
        <v>652</v>
      </c>
      <c r="B994" t="s">
        <v>653</v>
      </c>
      <c r="C994" t="s">
        <v>654</v>
      </c>
      <c r="D994" t="s">
        <v>3</v>
      </c>
      <c r="E994" t="s">
        <v>655</v>
      </c>
      <c r="F994">
        <v>-0.38102320000000001</v>
      </c>
    </row>
    <row r="995" spans="1:6" x14ac:dyDescent="0.2">
      <c r="A995" t="s">
        <v>3594</v>
      </c>
      <c r="B995" t="s">
        <v>3595</v>
      </c>
      <c r="C995" t="s">
        <v>3602</v>
      </c>
      <c r="D995" t="s">
        <v>3</v>
      </c>
      <c r="E995" t="s">
        <v>3603</v>
      </c>
      <c r="F995">
        <v>-0.38152865000000002</v>
      </c>
    </row>
    <row r="996" spans="1:6" x14ac:dyDescent="0.2">
      <c r="A996" t="s">
        <v>1554</v>
      </c>
      <c r="B996" t="s">
        <v>1555</v>
      </c>
      <c r="C996" t="s">
        <v>1556</v>
      </c>
      <c r="D996" t="s">
        <v>3</v>
      </c>
      <c r="E996" t="s">
        <v>1557</v>
      </c>
      <c r="F996">
        <v>-0.38155082000000001</v>
      </c>
    </row>
    <row r="997" spans="1:6" x14ac:dyDescent="0.2">
      <c r="A997" t="s">
        <v>3506</v>
      </c>
      <c r="B997" t="s">
        <v>3507</v>
      </c>
      <c r="C997" t="s">
        <v>3546</v>
      </c>
      <c r="D997" t="s">
        <v>3</v>
      </c>
      <c r="E997" t="s">
        <v>3547</v>
      </c>
      <c r="F997">
        <v>-0.38257518000000001</v>
      </c>
    </row>
    <row r="998" spans="1:6" x14ac:dyDescent="0.2">
      <c r="A998" t="s">
        <v>2934</v>
      </c>
      <c r="B998" t="s">
        <v>2935</v>
      </c>
      <c r="C998" t="s">
        <v>2966</v>
      </c>
      <c r="D998" t="s">
        <v>3</v>
      </c>
      <c r="E998" t="s">
        <v>2967</v>
      </c>
      <c r="F998">
        <v>-0.38418859999999999</v>
      </c>
    </row>
    <row r="999" spans="1:6" x14ac:dyDescent="0.2">
      <c r="A999" t="s">
        <v>2896</v>
      </c>
      <c r="B999" t="s">
        <v>2897</v>
      </c>
      <c r="C999" t="s">
        <v>2902</v>
      </c>
      <c r="D999" t="s">
        <v>3</v>
      </c>
      <c r="E999" t="s">
        <v>2903</v>
      </c>
      <c r="F999">
        <v>-0.38513310000000001</v>
      </c>
    </row>
    <row r="1000" spans="1:6" x14ac:dyDescent="0.2">
      <c r="A1000" t="s">
        <v>3594</v>
      </c>
      <c r="B1000" t="s">
        <v>3595</v>
      </c>
      <c r="C1000" t="s">
        <v>3600</v>
      </c>
      <c r="D1000" t="s">
        <v>3</v>
      </c>
      <c r="E1000" t="s">
        <v>3601</v>
      </c>
      <c r="F1000">
        <v>-0.39051804000000001</v>
      </c>
    </row>
    <row r="1001" spans="1:6" x14ac:dyDescent="0.2">
      <c r="A1001" t="s">
        <v>2618</v>
      </c>
      <c r="B1001" t="s">
        <v>2619</v>
      </c>
      <c r="C1001" t="s">
        <v>2622</v>
      </c>
      <c r="D1001" t="s">
        <v>3</v>
      </c>
      <c r="E1001" t="s">
        <v>2623</v>
      </c>
      <c r="F1001">
        <v>-0.39158042999999998</v>
      </c>
    </row>
    <row r="1002" spans="1:6" x14ac:dyDescent="0.2">
      <c r="A1002" t="s">
        <v>2474</v>
      </c>
      <c r="B1002" t="s">
        <v>2475</v>
      </c>
      <c r="C1002" t="s">
        <v>2476</v>
      </c>
      <c r="D1002" t="s">
        <v>3</v>
      </c>
      <c r="E1002" t="s">
        <v>2477</v>
      </c>
      <c r="F1002">
        <v>-0.39271413999999999</v>
      </c>
    </row>
    <row r="1003" spans="1:6" x14ac:dyDescent="0.2">
      <c r="A1003" t="s">
        <v>2648</v>
      </c>
      <c r="B1003" t="s">
        <v>2649</v>
      </c>
      <c r="C1003" t="s">
        <v>2706</v>
      </c>
      <c r="D1003" t="s">
        <v>3</v>
      </c>
      <c r="E1003" t="s">
        <v>2707</v>
      </c>
      <c r="F1003">
        <v>-0.39275369999999998</v>
      </c>
    </row>
    <row r="1004" spans="1:6" x14ac:dyDescent="0.2">
      <c r="A1004" t="s">
        <v>3198</v>
      </c>
      <c r="B1004" t="s">
        <v>3199</v>
      </c>
      <c r="C1004" t="s">
        <v>3206</v>
      </c>
      <c r="D1004" t="s">
        <v>3</v>
      </c>
      <c r="E1004" t="s">
        <v>3207</v>
      </c>
      <c r="F1004">
        <v>-0.39387562999999998</v>
      </c>
    </row>
    <row r="1005" spans="1:6" x14ac:dyDescent="0.2">
      <c r="A1005" t="s">
        <v>2114</v>
      </c>
      <c r="B1005" t="s">
        <v>2115</v>
      </c>
      <c r="C1005" t="s">
        <v>2132</v>
      </c>
      <c r="D1005" t="s">
        <v>3</v>
      </c>
      <c r="E1005" t="s">
        <v>2133</v>
      </c>
      <c r="F1005">
        <v>-0.39457639999999999</v>
      </c>
    </row>
    <row r="1006" spans="1:6" x14ac:dyDescent="0.2">
      <c r="A1006" t="s">
        <v>3822</v>
      </c>
      <c r="B1006" t="s">
        <v>3823</v>
      </c>
      <c r="C1006" t="s">
        <v>3838</v>
      </c>
      <c r="D1006" t="s">
        <v>3</v>
      </c>
      <c r="E1006" t="s">
        <v>3839</v>
      </c>
      <c r="F1006">
        <v>-0.39471667999999999</v>
      </c>
    </row>
    <row r="1007" spans="1:6" x14ac:dyDescent="0.2">
      <c r="A1007" t="s">
        <v>231</v>
      </c>
      <c r="B1007" t="s">
        <v>232</v>
      </c>
      <c r="C1007" t="s">
        <v>233</v>
      </c>
      <c r="D1007" t="s">
        <v>3</v>
      </c>
      <c r="E1007" t="s">
        <v>234</v>
      </c>
      <c r="F1007">
        <v>-0.39532650000000003</v>
      </c>
    </row>
    <row r="1008" spans="1:6" x14ac:dyDescent="0.2">
      <c r="A1008" t="s">
        <v>2216</v>
      </c>
      <c r="B1008" t="s">
        <v>2217</v>
      </c>
      <c r="C1008" t="s">
        <v>2234</v>
      </c>
      <c r="D1008" t="s">
        <v>3</v>
      </c>
      <c r="E1008" t="s">
        <v>2235</v>
      </c>
      <c r="F1008">
        <v>-0.39542282000000001</v>
      </c>
    </row>
    <row r="1009" spans="1:6" x14ac:dyDescent="0.2">
      <c r="A1009" t="s">
        <v>2880</v>
      </c>
      <c r="B1009" t="s">
        <v>2881</v>
      </c>
      <c r="C1009" t="s">
        <v>2886</v>
      </c>
      <c r="D1009" t="s">
        <v>3</v>
      </c>
      <c r="E1009" t="s">
        <v>2887</v>
      </c>
      <c r="F1009">
        <v>-0.39561042000000002</v>
      </c>
    </row>
    <row r="1010" spans="1:6" x14ac:dyDescent="0.2">
      <c r="A1010" t="s">
        <v>280</v>
      </c>
      <c r="B1010" t="s">
        <v>281</v>
      </c>
      <c r="C1010" t="s">
        <v>282</v>
      </c>
      <c r="D1010" t="s">
        <v>3</v>
      </c>
      <c r="E1010" t="s">
        <v>283</v>
      </c>
      <c r="F1010">
        <v>-0.39612292999999998</v>
      </c>
    </row>
    <row r="1011" spans="1:6" x14ac:dyDescent="0.2">
      <c r="A1011" t="s">
        <v>4230</v>
      </c>
      <c r="B1011" t="s">
        <v>4231</v>
      </c>
      <c r="C1011" t="s">
        <v>4670</v>
      </c>
      <c r="D1011" t="s">
        <v>3</v>
      </c>
      <c r="E1011" t="s">
        <v>4671</v>
      </c>
      <c r="F1011">
        <v>-0.39672109999999999</v>
      </c>
    </row>
    <row r="1012" spans="1:6" x14ac:dyDescent="0.2">
      <c r="A1012" t="s">
        <v>2114</v>
      </c>
      <c r="B1012" t="s">
        <v>2115</v>
      </c>
      <c r="C1012" t="s">
        <v>2154</v>
      </c>
      <c r="D1012" t="s">
        <v>3</v>
      </c>
      <c r="E1012" t="s">
        <v>2155</v>
      </c>
      <c r="F1012">
        <v>-0.39744273000000002</v>
      </c>
    </row>
    <row r="1013" spans="1:6" x14ac:dyDescent="0.2">
      <c r="A1013" t="s">
        <v>4230</v>
      </c>
      <c r="B1013" t="s">
        <v>4231</v>
      </c>
      <c r="C1013" t="s">
        <v>4342</v>
      </c>
      <c r="D1013" t="s">
        <v>3</v>
      </c>
      <c r="E1013" t="s">
        <v>4343</v>
      </c>
      <c r="F1013">
        <v>-0.40026267999999998</v>
      </c>
    </row>
    <row r="1014" spans="1:6" x14ac:dyDescent="0.2">
      <c r="A1014" t="s">
        <v>4230</v>
      </c>
      <c r="B1014" t="s">
        <v>4231</v>
      </c>
      <c r="C1014" t="s">
        <v>4354</v>
      </c>
      <c r="D1014" t="s">
        <v>3</v>
      </c>
      <c r="E1014" t="s">
        <v>4355</v>
      </c>
      <c r="F1014">
        <v>-0.40097028000000001</v>
      </c>
    </row>
    <row r="1015" spans="1:6" x14ac:dyDescent="0.2">
      <c r="A1015" t="s">
        <v>309</v>
      </c>
      <c r="B1015" t="s">
        <v>310</v>
      </c>
      <c r="C1015" t="s">
        <v>320</v>
      </c>
      <c r="D1015" t="s">
        <v>3</v>
      </c>
      <c r="E1015" t="s">
        <v>353</v>
      </c>
      <c r="F1015">
        <v>-0.4018601</v>
      </c>
    </row>
    <row r="1016" spans="1:6" x14ac:dyDescent="0.2">
      <c r="A1016" t="s">
        <v>2602</v>
      </c>
      <c r="B1016" t="s">
        <v>2603</v>
      </c>
      <c r="C1016" t="s">
        <v>2610</v>
      </c>
      <c r="D1016" t="s">
        <v>3</v>
      </c>
      <c r="E1016" t="s">
        <v>2611</v>
      </c>
      <c r="F1016">
        <v>-0.4019549</v>
      </c>
    </row>
    <row r="1017" spans="1:6" x14ac:dyDescent="0.2">
      <c r="A1017" t="s">
        <v>4230</v>
      </c>
      <c r="B1017" t="s">
        <v>4231</v>
      </c>
      <c r="C1017" t="s">
        <v>4486</v>
      </c>
      <c r="D1017" t="s">
        <v>3</v>
      </c>
      <c r="E1017" t="s">
        <v>4487</v>
      </c>
      <c r="F1017">
        <v>-0.40379340000000002</v>
      </c>
    </row>
    <row r="1018" spans="1:6" x14ac:dyDescent="0.2">
      <c r="A1018" t="s">
        <v>2114</v>
      </c>
      <c r="B1018" t="s">
        <v>2115</v>
      </c>
      <c r="C1018" t="s">
        <v>2126</v>
      </c>
      <c r="D1018" t="s">
        <v>3</v>
      </c>
      <c r="E1018" t="s">
        <v>2127</v>
      </c>
      <c r="F1018">
        <v>-0.40597883000000001</v>
      </c>
    </row>
    <row r="1019" spans="1:6" x14ac:dyDescent="0.2">
      <c r="A1019" t="s">
        <v>3742</v>
      </c>
      <c r="B1019" t="s">
        <v>3743</v>
      </c>
      <c r="C1019" t="s">
        <v>3750</v>
      </c>
      <c r="D1019" t="s">
        <v>3</v>
      </c>
      <c r="E1019" t="s">
        <v>3751</v>
      </c>
      <c r="F1019">
        <v>-0.40687944999999998</v>
      </c>
    </row>
    <row r="1020" spans="1:6" x14ac:dyDescent="0.2">
      <c r="A1020" t="s">
        <v>2642</v>
      </c>
      <c r="B1020" t="s">
        <v>2643</v>
      </c>
      <c r="C1020" t="s">
        <v>2646</v>
      </c>
      <c r="D1020" t="s">
        <v>3</v>
      </c>
      <c r="E1020" t="s">
        <v>2647</v>
      </c>
      <c r="F1020">
        <v>-0.40918458000000002</v>
      </c>
    </row>
    <row r="1021" spans="1:6" x14ac:dyDescent="0.2">
      <c r="A1021" t="s">
        <v>1302</v>
      </c>
      <c r="B1021" t="s">
        <v>1303</v>
      </c>
      <c r="C1021" t="s">
        <v>1304</v>
      </c>
      <c r="D1021" t="s">
        <v>3</v>
      </c>
      <c r="E1021" t="s">
        <v>1305</v>
      </c>
      <c r="F1021">
        <v>-0.41132461999999997</v>
      </c>
    </row>
    <row r="1022" spans="1:6" x14ac:dyDescent="0.2">
      <c r="A1022" t="s">
        <v>4230</v>
      </c>
      <c r="B1022" t="s">
        <v>4231</v>
      </c>
      <c r="C1022" t="s">
        <v>4676</v>
      </c>
      <c r="D1022" t="s">
        <v>3</v>
      </c>
      <c r="E1022" t="s">
        <v>4677</v>
      </c>
      <c r="F1022">
        <v>-0.41596899999999998</v>
      </c>
    </row>
    <row r="1023" spans="1:6" x14ac:dyDescent="0.2">
      <c r="A1023" t="s">
        <v>4230</v>
      </c>
      <c r="B1023" t="s">
        <v>4231</v>
      </c>
      <c r="C1023" t="s">
        <v>4302</v>
      </c>
      <c r="D1023" t="s">
        <v>3</v>
      </c>
      <c r="E1023" t="s">
        <v>4303</v>
      </c>
      <c r="F1023">
        <v>-0.41708236999999998</v>
      </c>
    </row>
    <row r="1024" spans="1:6" x14ac:dyDescent="0.2">
      <c r="A1024" t="s">
        <v>1726</v>
      </c>
      <c r="B1024" t="s">
        <v>1727</v>
      </c>
      <c r="C1024" t="s">
        <v>1728</v>
      </c>
      <c r="D1024" t="s">
        <v>3</v>
      </c>
      <c r="E1024" t="s">
        <v>1729</v>
      </c>
      <c r="F1024">
        <v>-0.41727617</v>
      </c>
    </row>
    <row r="1025" spans="1:6" x14ac:dyDescent="0.2">
      <c r="A1025" t="s">
        <v>2906</v>
      </c>
      <c r="B1025" t="s">
        <v>2907</v>
      </c>
      <c r="C1025" t="s">
        <v>2926</v>
      </c>
      <c r="D1025" t="s">
        <v>3</v>
      </c>
      <c r="E1025" t="s">
        <v>2927</v>
      </c>
      <c r="F1025">
        <v>-0.41871510000000001</v>
      </c>
    </row>
    <row r="1026" spans="1:6" x14ac:dyDescent="0.2">
      <c r="A1026" t="s">
        <v>3046</v>
      </c>
      <c r="B1026" t="s">
        <v>3047</v>
      </c>
      <c r="C1026" t="s">
        <v>3052</v>
      </c>
      <c r="D1026" t="s">
        <v>3</v>
      </c>
      <c r="E1026" t="s">
        <v>3053</v>
      </c>
      <c r="F1026">
        <v>-0.41884756000000001</v>
      </c>
    </row>
    <row r="1027" spans="1:6" x14ac:dyDescent="0.2">
      <c r="A1027" t="s">
        <v>490</v>
      </c>
      <c r="B1027" t="s">
        <v>491</v>
      </c>
      <c r="C1027" t="s">
        <v>492</v>
      </c>
      <c r="D1027" t="s">
        <v>3</v>
      </c>
      <c r="E1027" t="s">
        <v>493</v>
      </c>
      <c r="F1027">
        <v>-0.41921985</v>
      </c>
    </row>
    <row r="1028" spans="1:6" x14ac:dyDescent="0.2">
      <c r="A1028" t="s">
        <v>2934</v>
      </c>
      <c r="B1028" t="s">
        <v>2935</v>
      </c>
      <c r="C1028" t="s">
        <v>2948</v>
      </c>
      <c r="D1028" t="s">
        <v>3</v>
      </c>
      <c r="E1028" t="s">
        <v>2949</v>
      </c>
      <c r="F1028">
        <v>-0.41971134999999998</v>
      </c>
    </row>
    <row r="1029" spans="1:6" x14ac:dyDescent="0.2">
      <c r="A1029" t="s">
        <v>4230</v>
      </c>
      <c r="B1029" t="s">
        <v>4231</v>
      </c>
      <c r="C1029" t="s">
        <v>4250</v>
      </c>
      <c r="D1029" t="s">
        <v>3</v>
      </c>
      <c r="E1029" t="s">
        <v>4251</v>
      </c>
      <c r="F1029">
        <v>-0.42032071999999998</v>
      </c>
    </row>
    <row r="1030" spans="1:6" x14ac:dyDescent="0.2">
      <c r="A1030" t="s">
        <v>4230</v>
      </c>
      <c r="B1030" t="s">
        <v>4231</v>
      </c>
      <c r="C1030" t="s">
        <v>4352</v>
      </c>
      <c r="D1030" t="s">
        <v>3</v>
      </c>
      <c r="E1030" t="s">
        <v>4353</v>
      </c>
      <c r="F1030">
        <v>-0.42151368</v>
      </c>
    </row>
    <row r="1031" spans="1:6" x14ac:dyDescent="0.2">
      <c r="A1031" t="s">
        <v>4230</v>
      </c>
      <c r="B1031" t="s">
        <v>4231</v>
      </c>
      <c r="C1031" t="s">
        <v>4742</v>
      </c>
      <c r="D1031" t="s">
        <v>3</v>
      </c>
      <c r="E1031" t="s">
        <v>4743</v>
      </c>
      <c r="F1031">
        <v>-0.4231625</v>
      </c>
    </row>
    <row r="1032" spans="1:6" x14ac:dyDescent="0.2">
      <c r="A1032" t="s">
        <v>2506</v>
      </c>
      <c r="B1032" t="s">
        <v>2507</v>
      </c>
      <c r="C1032" t="s">
        <v>2512</v>
      </c>
      <c r="D1032" t="s">
        <v>3</v>
      </c>
      <c r="E1032" t="s">
        <v>2513</v>
      </c>
      <c r="F1032">
        <v>-0.42437866000000002</v>
      </c>
    </row>
    <row r="1033" spans="1:6" x14ac:dyDescent="0.2">
      <c r="A1033" t="s">
        <v>1944</v>
      </c>
      <c r="B1033" t="s">
        <v>1945</v>
      </c>
      <c r="C1033" t="s">
        <v>1946</v>
      </c>
      <c r="D1033" t="s">
        <v>3</v>
      </c>
      <c r="E1033" t="s">
        <v>1947</v>
      </c>
      <c r="F1033">
        <v>-0.42643490000000001</v>
      </c>
    </row>
    <row r="1034" spans="1:6" x14ac:dyDescent="0.2">
      <c r="A1034" t="s">
        <v>4230</v>
      </c>
      <c r="B1034" t="s">
        <v>4231</v>
      </c>
      <c r="C1034" t="s">
        <v>4700</v>
      </c>
      <c r="D1034" t="s">
        <v>3</v>
      </c>
      <c r="E1034" t="s">
        <v>4701</v>
      </c>
      <c r="F1034">
        <v>-0.42706825999999998</v>
      </c>
    </row>
    <row r="1035" spans="1:6" x14ac:dyDescent="0.2">
      <c r="A1035" t="s">
        <v>3850</v>
      </c>
      <c r="B1035" t="s">
        <v>3851</v>
      </c>
      <c r="C1035" t="s">
        <v>4034</v>
      </c>
      <c r="D1035" t="s">
        <v>3</v>
      </c>
      <c r="E1035" t="s">
        <v>4035</v>
      </c>
      <c r="F1035">
        <v>-0.42908633000000002</v>
      </c>
    </row>
    <row r="1036" spans="1:6" x14ac:dyDescent="0.2">
      <c r="A1036" t="s">
        <v>351</v>
      </c>
      <c r="B1036" t="s">
        <v>302</v>
      </c>
      <c r="C1036" t="s">
        <v>303</v>
      </c>
      <c r="D1036" t="s">
        <v>3</v>
      </c>
      <c r="E1036" t="s">
        <v>304</v>
      </c>
      <c r="F1036">
        <v>-0.43042081999999998</v>
      </c>
    </row>
    <row r="1037" spans="1:6" x14ac:dyDescent="0.2">
      <c r="A1037" t="s">
        <v>2850</v>
      </c>
      <c r="B1037" t="s">
        <v>2851</v>
      </c>
      <c r="C1037" t="s">
        <v>2858</v>
      </c>
      <c r="D1037" t="s">
        <v>3</v>
      </c>
      <c r="E1037" t="s">
        <v>2859</v>
      </c>
      <c r="F1037">
        <v>-0.43232682</v>
      </c>
    </row>
    <row r="1038" spans="1:6" x14ac:dyDescent="0.2">
      <c r="A1038" t="s">
        <v>1090</v>
      </c>
      <c r="B1038" t="s">
        <v>1091</v>
      </c>
      <c r="C1038" t="s">
        <v>1092</v>
      </c>
      <c r="D1038" t="s">
        <v>3</v>
      </c>
      <c r="E1038" t="s">
        <v>1093</v>
      </c>
      <c r="F1038">
        <v>-0.43270606</v>
      </c>
    </row>
    <row r="1039" spans="1:6" x14ac:dyDescent="0.2">
      <c r="A1039" t="s">
        <v>4230</v>
      </c>
      <c r="B1039" t="s">
        <v>4231</v>
      </c>
      <c r="C1039" t="s">
        <v>4236</v>
      </c>
      <c r="D1039" t="s">
        <v>3</v>
      </c>
      <c r="E1039" t="s">
        <v>4237</v>
      </c>
      <c r="F1039">
        <v>-0.43298801999999997</v>
      </c>
    </row>
    <row r="1040" spans="1:6" x14ac:dyDescent="0.2">
      <c r="A1040" t="s">
        <v>3764</v>
      </c>
      <c r="B1040" t="s">
        <v>3765</v>
      </c>
      <c r="C1040" t="s">
        <v>3788</v>
      </c>
      <c r="D1040" t="s">
        <v>3</v>
      </c>
      <c r="E1040" t="s">
        <v>3789</v>
      </c>
      <c r="F1040">
        <v>-0.43394866999999998</v>
      </c>
    </row>
    <row r="1041" spans="1:6" x14ac:dyDescent="0.2">
      <c r="A1041" t="s">
        <v>2826</v>
      </c>
      <c r="B1041" t="s">
        <v>2827</v>
      </c>
      <c r="C1041" t="s">
        <v>2836</v>
      </c>
      <c r="D1041" t="s">
        <v>3</v>
      </c>
      <c r="E1041" t="s">
        <v>2837</v>
      </c>
      <c r="F1041">
        <v>-0.43432431999999999</v>
      </c>
    </row>
    <row r="1042" spans="1:6" x14ac:dyDescent="0.2">
      <c r="A1042" t="s">
        <v>2994</v>
      </c>
      <c r="B1042" t="s">
        <v>2995</v>
      </c>
      <c r="C1042" t="s">
        <v>2998</v>
      </c>
      <c r="D1042" t="s">
        <v>3</v>
      </c>
      <c r="E1042" t="s">
        <v>2999</v>
      </c>
      <c r="F1042">
        <v>-0.43644270000000002</v>
      </c>
    </row>
    <row r="1043" spans="1:6" x14ac:dyDescent="0.2">
      <c r="A1043" t="s">
        <v>2648</v>
      </c>
      <c r="B1043" t="s">
        <v>2649</v>
      </c>
      <c r="C1043" t="s">
        <v>2656</v>
      </c>
      <c r="D1043" t="s">
        <v>3</v>
      </c>
      <c r="E1043" t="s">
        <v>2657</v>
      </c>
      <c r="F1043">
        <v>-0.43726382000000003</v>
      </c>
    </row>
    <row r="1044" spans="1:6" x14ac:dyDescent="0.2">
      <c r="A1044" t="s">
        <v>1662</v>
      </c>
      <c r="B1044" t="s">
        <v>1663</v>
      </c>
      <c r="C1044" t="s">
        <v>1664</v>
      </c>
      <c r="D1044" t="s">
        <v>3</v>
      </c>
      <c r="E1044" t="s">
        <v>1665</v>
      </c>
      <c r="F1044">
        <v>-0.43822640000000002</v>
      </c>
    </row>
    <row r="1045" spans="1:6" x14ac:dyDescent="0.2">
      <c r="A1045" t="s">
        <v>1274</v>
      </c>
      <c r="B1045" t="s">
        <v>1275</v>
      </c>
      <c r="C1045" t="s">
        <v>1276</v>
      </c>
      <c r="D1045" t="s">
        <v>3</v>
      </c>
      <c r="E1045" t="s">
        <v>1277</v>
      </c>
      <c r="F1045">
        <v>-0.4385714</v>
      </c>
    </row>
    <row r="1046" spans="1:6" x14ac:dyDescent="0.2">
      <c r="A1046" t="s">
        <v>2648</v>
      </c>
      <c r="B1046" t="s">
        <v>2649</v>
      </c>
      <c r="C1046" t="s">
        <v>2670</v>
      </c>
      <c r="D1046" t="s">
        <v>3</v>
      </c>
      <c r="E1046" t="s">
        <v>2671</v>
      </c>
      <c r="F1046">
        <v>-0.4390153</v>
      </c>
    </row>
    <row r="1047" spans="1:6" x14ac:dyDescent="0.2">
      <c r="A1047" t="s">
        <v>3850</v>
      </c>
      <c r="B1047" t="s">
        <v>3851</v>
      </c>
      <c r="C1047" t="s">
        <v>3930</v>
      </c>
      <c r="D1047" t="s">
        <v>3</v>
      </c>
      <c r="E1047" t="s">
        <v>3931</v>
      </c>
      <c r="F1047">
        <v>-0.44012222000000001</v>
      </c>
    </row>
    <row r="1048" spans="1:6" x14ac:dyDescent="0.2">
      <c r="A1048" t="s">
        <v>2648</v>
      </c>
      <c r="B1048" t="s">
        <v>2649</v>
      </c>
      <c r="C1048" t="s">
        <v>2686</v>
      </c>
      <c r="D1048" t="s">
        <v>3</v>
      </c>
      <c r="E1048" t="s">
        <v>2687</v>
      </c>
      <c r="F1048">
        <v>-0.44123033</v>
      </c>
    </row>
    <row r="1049" spans="1:6" x14ac:dyDescent="0.2">
      <c r="A1049" t="s">
        <v>3256</v>
      </c>
      <c r="B1049" t="s">
        <v>3257</v>
      </c>
      <c r="C1049" t="s">
        <v>3272</v>
      </c>
      <c r="D1049" t="s">
        <v>3</v>
      </c>
      <c r="E1049" t="s">
        <v>3273</v>
      </c>
      <c r="F1049">
        <v>-0.4418647</v>
      </c>
    </row>
    <row r="1050" spans="1:6" x14ac:dyDescent="0.2">
      <c r="A1050" t="s">
        <v>1508</v>
      </c>
      <c r="B1050" t="s">
        <v>1509</v>
      </c>
      <c r="C1050" t="s">
        <v>1512</v>
      </c>
      <c r="D1050" t="s">
        <v>3</v>
      </c>
      <c r="E1050" t="s">
        <v>1513</v>
      </c>
      <c r="F1050">
        <v>-0.44401863000000003</v>
      </c>
    </row>
    <row r="1051" spans="1:6" x14ac:dyDescent="0.2">
      <c r="A1051" t="s">
        <v>3850</v>
      </c>
      <c r="B1051" t="s">
        <v>3851</v>
      </c>
      <c r="C1051" t="s">
        <v>3958</v>
      </c>
      <c r="D1051" t="s">
        <v>3</v>
      </c>
      <c r="E1051" t="s">
        <v>3959</v>
      </c>
      <c r="F1051">
        <v>-0.4484263</v>
      </c>
    </row>
    <row r="1052" spans="1:6" x14ac:dyDescent="0.2">
      <c r="A1052" t="s">
        <v>4230</v>
      </c>
      <c r="B1052" t="s">
        <v>4231</v>
      </c>
      <c r="C1052" t="s">
        <v>4516</v>
      </c>
      <c r="D1052" t="s">
        <v>3</v>
      </c>
      <c r="E1052" t="s">
        <v>4517</v>
      </c>
      <c r="F1052">
        <v>-0.44848374000000002</v>
      </c>
    </row>
    <row r="1053" spans="1:6" x14ac:dyDescent="0.2">
      <c r="A1053" t="s">
        <v>2114</v>
      </c>
      <c r="B1053" t="s">
        <v>2115</v>
      </c>
      <c r="C1053" t="s">
        <v>2116</v>
      </c>
      <c r="D1053" t="s">
        <v>3</v>
      </c>
      <c r="E1053" t="s">
        <v>2117</v>
      </c>
      <c r="F1053">
        <v>-0.44856950000000001</v>
      </c>
    </row>
    <row r="1054" spans="1:6" x14ac:dyDescent="0.2">
      <c r="A1054" t="s">
        <v>3850</v>
      </c>
      <c r="B1054" t="s">
        <v>3851</v>
      </c>
      <c r="C1054" t="s">
        <v>3990</v>
      </c>
      <c r="D1054" t="s">
        <v>3</v>
      </c>
      <c r="E1054" t="s">
        <v>3991</v>
      </c>
      <c r="F1054">
        <v>-0.45055996999999998</v>
      </c>
    </row>
    <row r="1055" spans="1:6" x14ac:dyDescent="0.2">
      <c r="A1055" t="s">
        <v>3806</v>
      </c>
      <c r="B1055" t="s">
        <v>3807</v>
      </c>
      <c r="C1055" t="s">
        <v>3808</v>
      </c>
      <c r="D1055" t="s">
        <v>3</v>
      </c>
      <c r="E1055" t="s">
        <v>3809</v>
      </c>
      <c r="F1055">
        <v>-0.45119330000000002</v>
      </c>
    </row>
    <row r="1056" spans="1:6" x14ac:dyDescent="0.2">
      <c r="A1056" t="s">
        <v>3612</v>
      </c>
      <c r="B1056" t="s">
        <v>3613</v>
      </c>
      <c r="C1056" t="s">
        <v>3614</v>
      </c>
      <c r="D1056" t="s">
        <v>3</v>
      </c>
      <c r="E1056" t="s">
        <v>3615</v>
      </c>
      <c r="F1056">
        <v>-0.45148899999999997</v>
      </c>
    </row>
    <row r="1057" spans="1:6" x14ac:dyDescent="0.2">
      <c r="A1057" t="s">
        <v>2596</v>
      </c>
      <c r="B1057" t="s">
        <v>2597</v>
      </c>
      <c r="C1057" t="s">
        <v>2600</v>
      </c>
      <c r="D1057" t="s">
        <v>3</v>
      </c>
      <c r="E1057" t="s">
        <v>2601</v>
      </c>
      <c r="F1057">
        <v>-0.45222265</v>
      </c>
    </row>
    <row r="1058" spans="1:6" x14ac:dyDescent="0.2">
      <c r="A1058" t="s">
        <v>4230</v>
      </c>
      <c r="B1058" t="s">
        <v>4231</v>
      </c>
      <c r="C1058" t="s">
        <v>4834</v>
      </c>
      <c r="D1058" t="s">
        <v>3</v>
      </c>
      <c r="E1058" t="s">
        <v>4835</v>
      </c>
      <c r="F1058">
        <v>-0.45291775000000001</v>
      </c>
    </row>
    <row r="1059" spans="1:6" x14ac:dyDescent="0.2">
      <c r="A1059" t="s">
        <v>1926</v>
      </c>
      <c r="B1059" t="s">
        <v>1927</v>
      </c>
      <c r="C1059" t="s">
        <v>1932</v>
      </c>
      <c r="D1059" t="s">
        <v>3</v>
      </c>
      <c r="E1059" t="s">
        <v>1933</v>
      </c>
      <c r="F1059">
        <v>-0.45498312000000002</v>
      </c>
    </row>
    <row r="1060" spans="1:6" x14ac:dyDescent="0.2">
      <c r="A1060" t="s">
        <v>2576</v>
      </c>
      <c r="B1060" t="s">
        <v>2577</v>
      </c>
      <c r="C1060" t="s">
        <v>2582</v>
      </c>
      <c r="D1060" t="s">
        <v>3</v>
      </c>
      <c r="E1060" t="s">
        <v>2583</v>
      </c>
      <c r="F1060">
        <v>-0.45540007999999998</v>
      </c>
    </row>
    <row r="1061" spans="1:6" x14ac:dyDescent="0.2">
      <c r="A1061" t="s">
        <v>3714</v>
      </c>
      <c r="B1061" t="s">
        <v>3715</v>
      </c>
      <c r="C1061" t="s">
        <v>3716</v>
      </c>
      <c r="D1061" t="s">
        <v>3</v>
      </c>
      <c r="E1061" t="s">
        <v>3717</v>
      </c>
      <c r="F1061">
        <v>-0.45552942000000002</v>
      </c>
    </row>
    <row r="1062" spans="1:6" x14ac:dyDescent="0.2">
      <c r="A1062" t="s">
        <v>858</v>
      </c>
      <c r="B1062" t="s">
        <v>859</v>
      </c>
      <c r="C1062" t="s">
        <v>860</v>
      </c>
      <c r="D1062" t="s">
        <v>3</v>
      </c>
      <c r="E1062" t="s">
        <v>861</v>
      </c>
      <c r="F1062">
        <v>-0.45605645</v>
      </c>
    </row>
    <row r="1063" spans="1:6" x14ac:dyDescent="0.2">
      <c r="A1063" t="s">
        <v>292</v>
      </c>
      <c r="B1063" t="s">
        <v>293</v>
      </c>
      <c r="C1063" t="s">
        <v>294</v>
      </c>
      <c r="D1063" t="s">
        <v>3</v>
      </c>
      <c r="E1063" t="s">
        <v>295</v>
      </c>
      <c r="F1063">
        <v>-0.45621266999999999</v>
      </c>
    </row>
    <row r="1064" spans="1:6" x14ac:dyDescent="0.2">
      <c r="A1064" t="s">
        <v>4230</v>
      </c>
      <c r="B1064" t="s">
        <v>4231</v>
      </c>
      <c r="C1064" t="s">
        <v>4752</v>
      </c>
      <c r="D1064" t="s">
        <v>3</v>
      </c>
      <c r="E1064" t="s">
        <v>4753</v>
      </c>
      <c r="F1064">
        <v>-0.45640665000000002</v>
      </c>
    </row>
    <row r="1065" spans="1:6" x14ac:dyDescent="0.2">
      <c r="A1065" t="s">
        <v>309</v>
      </c>
      <c r="B1065" t="s">
        <v>310</v>
      </c>
      <c r="C1065" t="s">
        <v>313</v>
      </c>
      <c r="D1065" t="s">
        <v>3</v>
      </c>
      <c r="E1065" t="s">
        <v>314</v>
      </c>
      <c r="F1065">
        <v>-0.45734673999999997</v>
      </c>
    </row>
    <row r="1066" spans="1:6" x14ac:dyDescent="0.2">
      <c r="A1066" t="s">
        <v>1198</v>
      </c>
      <c r="B1066" t="s">
        <v>1199</v>
      </c>
      <c r="C1066" t="s">
        <v>1206</v>
      </c>
      <c r="D1066" t="s">
        <v>3</v>
      </c>
      <c r="E1066" t="s">
        <v>1207</v>
      </c>
      <c r="F1066">
        <v>-0.45857096000000003</v>
      </c>
    </row>
    <row r="1067" spans="1:6" x14ac:dyDescent="0.2">
      <c r="A1067" t="s">
        <v>596</v>
      </c>
      <c r="B1067" t="s">
        <v>597</v>
      </c>
      <c r="C1067" t="s">
        <v>598</v>
      </c>
      <c r="D1067" t="s">
        <v>3</v>
      </c>
      <c r="E1067" t="s">
        <v>599</v>
      </c>
      <c r="F1067">
        <v>-0.45864892000000002</v>
      </c>
    </row>
    <row r="1068" spans="1:6" x14ac:dyDescent="0.2">
      <c r="A1068" t="s">
        <v>1238</v>
      </c>
      <c r="B1068" t="s">
        <v>1239</v>
      </c>
      <c r="C1068" t="s">
        <v>1246</v>
      </c>
      <c r="D1068" t="s">
        <v>3</v>
      </c>
      <c r="E1068" t="s">
        <v>1247</v>
      </c>
      <c r="F1068">
        <v>-0.45941037000000001</v>
      </c>
    </row>
    <row r="1069" spans="1:6" x14ac:dyDescent="0.2">
      <c r="A1069" t="s">
        <v>3046</v>
      </c>
      <c r="B1069" t="s">
        <v>3047</v>
      </c>
      <c r="C1069" t="s">
        <v>3060</v>
      </c>
      <c r="D1069" t="s">
        <v>3</v>
      </c>
      <c r="E1069" t="s">
        <v>3061</v>
      </c>
      <c r="F1069">
        <v>-0.46011338000000002</v>
      </c>
    </row>
    <row r="1070" spans="1:6" x14ac:dyDescent="0.2">
      <c r="A1070" t="s">
        <v>3062</v>
      </c>
      <c r="B1070" t="s">
        <v>3063</v>
      </c>
      <c r="C1070" t="s">
        <v>3066</v>
      </c>
      <c r="D1070" t="s">
        <v>3</v>
      </c>
      <c r="E1070" t="s">
        <v>3067</v>
      </c>
      <c r="F1070">
        <v>-0.46047139999999998</v>
      </c>
    </row>
    <row r="1071" spans="1:6" x14ac:dyDescent="0.2">
      <c r="A1071" t="s">
        <v>2906</v>
      </c>
      <c r="B1071" t="s">
        <v>2907</v>
      </c>
      <c r="C1071" t="s">
        <v>2914</v>
      </c>
      <c r="D1071" t="s">
        <v>3</v>
      </c>
      <c r="E1071" t="s">
        <v>2915</v>
      </c>
      <c r="F1071">
        <v>-0.46130607000000001</v>
      </c>
    </row>
    <row r="1072" spans="1:6" x14ac:dyDescent="0.2">
      <c r="A1072" t="s">
        <v>2164</v>
      </c>
      <c r="B1072" t="s">
        <v>2165</v>
      </c>
      <c r="C1072" t="s">
        <v>2184</v>
      </c>
      <c r="D1072" t="s">
        <v>3</v>
      </c>
      <c r="E1072" t="s">
        <v>2185</v>
      </c>
      <c r="F1072">
        <v>-0.46130615000000003</v>
      </c>
    </row>
    <row r="1073" spans="1:6" x14ac:dyDescent="0.2">
      <c r="A1073" t="s">
        <v>2340</v>
      </c>
      <c r="B1073" t="s">
        <v>2341</v>
      </c>
      <c r="C1073" t="s">
        <v>2342</v>
      </c>
      <c r="D1073" t="s">
        <v>3</v>
      </c>
      <c r="E1073" t="s">
        <v>2343</v>
      </c>
      <c r="F1073">
        <v>-0.46161996999999999</v>
      </c>
    </row>
    <row r="1074" spans="1:6" x14ac:dyDescent="0.2">
      <c r="A1074" t="s">
        <v>2006</v>
      </c>
      <c r="B1074" t="s">
        <v>2007</v>
      </c>
      <c r="C1074" t="s">
        <v>2008</v>
      </c>
      <c r="D1074" t="s">
        <v>3</v>
      </c>
      <c r="E1074" t="s">
        <v>2009</v>
      </c>
      <c r="F1074">
        <v>-0.46197264999999998</v>
      </c>
    </row>
    <row r="1075" spans="1:6" x14ac:dyDescent="0.2">
      <c r="A1075" t="s">
        <v>2506</v>
      </c>
      <c r="B1075" t="s">
        <v>2507</v>
      </c>
      <c r="C1075" t="s">
        <v>2532</v>
      </c>
      <c r="D1075" t="s">
        <v>3</v>
      </c>
      <c r="E1075" t="s">
        <v>2533</v>
      </c>
      <c r="F1075">
        <v>-0.46268478000000002</v>
      </c>
    </row>
    <row r="1076" spans="1:6" x14ac:dyDescent="0.2">
      <c r="A1076" t="s">
        <v>4230</v>
      </c>
      <c r="B1076" t="s">
        <v>4231</v>
      </c>
      <c r="C1076" t="s">
        <v>4422</v>
      </c>
      <c r="D1076" t="s">
        <v>3</v>
      </c>
      <c r="E1076" t="s">
        <v>4423</v>
      </c>
      <c r="F1076">
        <v>-0.46308347999999999</v>
      </c>
    </row>
    <row r="1077" spans="1:6" x14ac:dyDescent="0.2">
      <c r="A1077" t="s">
        <v>404</v>
      </c>
      <c r="B1077" t="s">
        <v>405</v>
      </c>
      <c r="C1077" t="s">
        <v>406</v>
      </c>
      <c r="D1077" t="s">
        <v>3</v>
      </c>
      <c r="E1077" t="s">
        <v>407</v>
      </c>
      <c r="F1077">
        <v>-0.46469434999999998</v>
      </c>
    </row>
    <row r="1078" spans="1:6" x14ac:dyDescent="0.2">
      <c r="A1078" t="s">
        <v>309</v>
      </c>
      <c r="B1078" t="s">
        <v>310</v>
      </c>
      <c r="C1078" t="s">
        <v>315</v>
      </c>
      <c r="D1078" t="s">
        <v>3</v>
      </c>
      <c r="E1078" t="s">
        <v>316</v>
      </c>
      <c r="F1078">
        <v>-0.46792435999999998</v>
      </c>
    </row>
    <row r="1079" spans="1:6" x14ac:dyDescent="0.2">
      <c r="A1079" t="s">
        <v>3316</v>
      </c>
      <c r="B1079" t="s">
        <v>3317</v>
      </c>
      <c r="C1079" t="s">
        <v>3322</v>
      </c>
      <c r="D1079" t="s">
        <v>3</v>
      </c>
      <c r="E1079" t="s">
        <v>3323</v>
      </c>
      <c r="F1079">
        <v>-0.46873322000000001</v>
      </c>
    </row>
    <row r="1080" spans="1:6" x14ac:dyDescent="0.2">
      <c r="A1080" t="s">
        <v>1238</v>
      </c>
      <c r="B1080" t="s">
        <v>1239</v>
      </c>
      <c r="C1080" t="s">
        <v>1254</v>
      </c>
      <c r="D1080" t="s">
        <v>3</v>
      </c>
      <c r="E1080" t="s">
        <v>1255</v>
      </c>
      <c r="F1080">
        <v>-0.46898568000000002</v>
      </c>
    </row>
    <row r="1081" spans="1:6" x14ac:dyDescent="0.2">
      <c r="A1081" t="s">
        <v>3046</v>
      </c>
      <c r="B1081" t="s">
        <v>3047</v>
      </c>
      <c r="C1081" t="s">
        <v>3050</v>
      </c>
      <c r="D1081" t="s">
        <v>3</v>
      </c>
      <c r="E1081" t="s">
        <v>3051</v>
      </c>
      <c r="F1081">
        <v>-0.46930274</v>
      </c>
    </row>
    <row r="1082" spans="1:6" x14ac:dyDescent="0.2">
      <c r="A1082" t="s">
        <v>3342</v>
      </c>
      <c r="B1082" t="s">
        <v>3343</v>
      </c>
      <c r="C1082" t="s">
        <v>3384</v>
      </c>
      <c r="D1082" t="s">
        <v>3</v>
      </c>
      <c r="E1082" t="s">
        <v>3385</v>
      </c>
      <c r="F1082">
        <v>-0.47222707000000003</v>
      </c>
    </row>
    <row r="1083" spans="1:6" x14ac:dyDescent="0.2">
      <c r="A1083" t="s">
        <v>3120</v>
      </c>
      <c r="B1083" t="s">
        <v>3121</v>
      </c>
      <c r="C1083" t="s">
        <v>3122</v>
      </c>
      <c r="D1083" t="s">
        <v>3</v>
      </c>
      <c r="E1083" t="s">
        <v>3123</v>
      </c>
      <c r="F1083">
        <v>-0.47265025999999999</v>
      </c>
    </row>
    <row r="1084" spans="1:6" x14ac:dyDescent="0.2">
      <c r="A1084" t="s">
        <v>2060</v>
      </c>
      <c r="B1084" t="s">
        <v>2061</v>
      </c>
      <c r="C1084" t="s">
        <v>2086</v>
      </c>
      <c r="D1084" t="s">
        <v>3</v>
      </c>
      <c r="E1084" t="s">
        <v>2087</v>
      </c>
      <c r="F1084">
        <v>-0.47367694999999999</v>
      </c>
    </row>
    <row r="1085" spans="1:6" x14ac:dyDescent="0.2">
      <c r="A1085" t="s">
        <v>586</v>
      </c>
      <c r="B1085" t="s">
        <v>587</v>
      </c>
      <c r="C1085" t="s">
        <v>588</v>
      </c>
      <c r="D1085" t="s">
        <v>3</v>
      </c>
      <c r="E1085" t="s">
        <v>589</v>
      </c>
      <c r="F1085">
        <v>-0.47580925000000002</v>
      </c>
    </row>
    <row r="1086" spans="1:6" x14ac:dyDescent="0.2">
      <c r="A1086" t="s">
        <v>2060</v>
      </c>
      <c r="B1086" t="s">
        <v>2061</v>
      </c>
      <c r="C1086" t="s">
        <v>2104</v>
      </c>
      <c r="D1086" t="s">
        <v>3</v>
      </c>
      <c r="E1086" t="s">
        <v>2105</v>
      </c>
      <c r="F1086">
        <v>-0.47739628000000001</v>
      </c>
    </row>
    <row r="1087" spans="1:6" x14ac:dyDescent="0.2">
      <c r="A1087" t="s">
        <v>2536</v>
      </c>
      <c r="B1087" t="s">
        <v>2537</v>
      </c>
      <c r="C1087" t="s">
        <v>2538</v>
      </c>
      <c r="D1087" t="s">
        <v>3</v>
      </c>
      <c r="E1087" t="s">
        <v>2539</v>
      </c>
      <c r="F1087">
        <v>-0.47955756999999999</v>
      </c>
    </row>
    <row r="1088" spans="1:6" x14ac:dyDescent="0.2">
      <c r="A1088" t="s">
        <v>4196</v>
      </c>
      <c r="B1088" t="s">
        <v>4197</v>
      </c>
      <c r="C1088" t="s">
        <v>4198</v>
      </c>
      <c r="D1088" t="s">
        <v>3</v>
      </c>
      <c r="E1088" t="s">
        <v>4199</v>
      </c>
      <c r="F1088">
        <v>-0.48264515000000002</v>
      </c>
    </row>
    <row r="1089" spans="1:6" x14ac:dyDescent="0.2">
      <c r="A1089" t="s">
        <v>3850</v>
      </c>
      <c r="B1089" t="s">
        <v>3851</v>
      </c>
      <c r="C1089" t="s">
        <v>3894</v>
      </c>
      <c r="D1089" t="s">
        <v>3</v>
      </c>
      <c r="E1089" t="s">
        <v>3895</v>
      </c>
      <c r="F1089">
        <v>-0.48294335999999999</v>
      </c>
    </row>
    <row r="1090" spans="1:6" x14ac:dyDescent="0.2">
      <c r="A1090" t="s">
        <v>2114</v>
      </c>
      <c r="B1090" t="s">
        <v>2115</v>
      </c>
      <c r="C1090" t="s">
        <v>2140</v>
      </c>
      <c r="D1090" t="s">
        <v>3</v>
      </c>
      <c r="E1090" t="s">
        <v>2141</v>
      </c>
      <c r="F1090">
        <v>-0.48299819999999999</v>
      </c>
    </row>
    <row r="1091" spans="1:6" x14ac:dyDescent="0.2">
      <c r="A1091" t="s">
        <v>3822</v>
      </c>
      <c r="B1091" t="s">
        <v>3823</v>
      </c>
      <c r="C1091" t="s">
        <v>3840</v>
      </c>
      <c r="D1091" t="s">
        <v>3</v>
      </c>
      <c r="E1091" t="s">
        <v>3841</v>
      </c>
      <c r="F1091">
        <v>-0.48312929999999998</v>
      </c>
    </row>
    <row r="1092" spans="1:6" x14ac:dyDescent="0.2">
      <c r="A1092" t="s">
        <v>2906</v>
      </c>
      <c r="B1092" t="s">
        <v>2907</v>
      </c>
      <c r="C1092" t="s">
        <v>2922</v>
      </c>
      <c r="D1092" t="s">
        <v>3</v>
      </c>
      <c r="E1092" t="s">
        <v>2923</v>
      </c>
      <c r="F1092">
        <v>-0.48349399999999998</v>
      </c>
    </row>
    <row r="1093" spans="1:6" x14ac:dyDescent="0.2">
      <c r="A1093" t="s">
        <v>361</v>
      </c>
      <c r="B1093" t="s">
        <v>336</v>
      </c>
      <c r="C1093" t="s">
        <v>337</v>
      </c>
      <c r="D1093" t="s">
        <v>3</v>
      </c>
      <c r="E1093" t="s">
        <v>338</v>
      </c>
      <c r="F1093">
        <v>-0.48490941999999998</v>
      </c>
    </row>
    <row r="1094" spans="1:6" x14ac:dyDescent="0.2">
      <c r="A1094" t="s">
        <v>1040</v>
      </c>
      <c r="B1094" t="s">
        <v>1041</v>
      </c>
      <c r="C1094" t="s">
        <v>1042</v>
      </c>
      <c r="D1094" t="s">
        <v>3</v>
      </c>
      <c r="E1094" t="s">
        <v>1043</v>
      </c>
      <c r="F1094">
        <v>-0.48534778000000001</v>
      </c>
    </row>
    <row r="1095" spans="1:6" x14ac:dyDescent="0.2">
      <c r="A1095" t="s">
        <v>1866</v>
      </c>
      <c r="B1095" t="s">
        <v>1867</v>
      </c>
      <c r="C1095" t="s">
        <v>1882</v>
      </c>
      <c r="D1095" t="s">
        <v>3</v>
      </c>
      <c r="E1095" t="s">
        <v>1883</v>
      </c>
      <c r="F1095">
        <v>-0.48566195000000001</v>
      </c>
    </row>
    <row r="1096" spans="1:6" x14ac:dyDescent="0.2">
      <c r="A1096" t="s">
        <v>4174</v>
      </c>
      <c r="B1096" t="s">
        <v>4175</v>
      </c>
      <c r="C1096" t="s">
        <v>4176</v>
      </c>
      <c r="D1096" t="s">
        <v>3</v>
      </c>
      <c r="E1096" t="s">
        <v>4177</v>
      </c>
      <c r="F1096">
        <v>-0.48566458000000001</v>
      </c>
    </row>
    <row r="1097" spans="1:6" x14ac:dyDescent="0.2">
      <c r="A1097" t="s">
        <v>2506</v>
      </c>
      <c r="B1097" t="s">
        <v>2507</v>
      </c>
      <c r="C1097" t="s">
        <v>2522</v>
      </c>
      <c r="D1097" t="s">
        <v>3</v>
      </c>
      <c r="E1097" t="s">
        <v>2523</v>
      </c>
      <c r="F1097">
        <v>-0.48650333000000001</v>
      </c>
    </row>
    <row r="1098" spans="1:6" x14ac:dyDescent="0.2">
      <c r="A1098" t="s">
        <v>2010</v>
      </c>
      <c r="B1098" t="s">
        <v>2011</v>
      </c>
      <c r="C1098" t="s">
        <v>2014</v>
      </c>
      <c r="D1098" t="s">
        <v>3</v>
      </c>
      <c r="E1098" t="s">
        <v>2015</v>
      </c>
      <c r="F1098">
        <v>-0.48704448</v>
      </c>
    </row>
    <row r="1099" spans="1:6" x14ac:dyDescent="0.2">
      <c r="A1099" t="s">
        <v>3460</v>
      </c>
      <c r="B1099" t="s">
        <v>3461</v>
      </c>
      <c r="C1099" t="s">
        <v>3484</v>
      </c>
      <c r="D1099" t="s">
        <v>3</v>
      </c>
      <c r="E1099" t="s">
        <v>3485</v>
      </c>
      <c r="F1099">
        <v>-0.48799214000000002</v>
      </c>
    </row>
    <row r="1100" spans="1:6" x14ac:dyDescent="0.2">
      <c r="A1100" t="s">
        <v>2648</v>
      </c>
      <c r="B1100" t="s">
        <v>2649</v>
      </c>
      <c r="C1100" t="s">
        <v>2652</v>
      </c>
      <c r="D1100" t="s">
        <v>3</v>
      </c>
      <c r="E1100" t="s">
        <v>2653</v>
      </c>
      <c r="F1100">
        <v>-0.48815577999999998</v>
      </c>
    </row>
    <row r="1101" spans="1:6" x14ac:dyDescent="0.2">
      <c r="A1101" t="s">
        <v>135</v>
      </c>
      <c r="B1101" t="s">
        <v>136</v>
      </c>
      <c r="C1101" t="s">
        <v>137</v>
      </c>
      <c r="D1101" t="s">
        <v>3</v>
      </c>
      <c r="E1101" t="s">
        <v>169</v>
      </c>
      <c r="F1101">
        <v>-0.48858165999999997</v>
      </c>
    </row>
    <row r="1102" spans="1:6" x14ac:dyDescent="0.2">
      <c r="A1102" t="s">
        <v>3850</v>
      </c>
      <c r="B1102" t="s">
        <v>3851</v>
      </c>
      <c r="C1102" t="s">
        <v>3934</v>
      </c>
      <c r="D1102" t="s">
        <v>3</v>
      </c>
      <c r="E1102" t="s">
        <v>3935</v>
      </c>
      <c r="F1102">
        <v>-0.48918660000000003</v>
      </c>
    </row>
    <row r="1103" spans="1:6" x14ac:dyDescent="0.2">
      <c r="A1103" t="s">
        <v>4230</v>
      </c>
      <c r="B1103" t="s">
        <v>4231</v>
      </c>
      <c r="C1103" t="s">
        <v>4612</v>
      </c>
      <c r="D1103" t="s">
        <v>3</v>
      </c>
      <c r="E1103" t="s">
        <v>4613</v>
      </c>
      <c r="F1103">
        <v>-0.48959962000000001</v>
      </c>
    </row>
    <row r="1104" spans="1:6" x14ac:dyDescent="0.2">
      <c r="A1104" t="s">
        <v>3046</v>
      </c>
      <c r="B1104" t="s">
        <v>3047</v>
      </c>
      <c r="C1104" t="s">
        <v>3056</v>
      </c>
      <c r="D1104" t="s">
        <v>3</v>
      </c>
      <c r="E1104" t="s">
        <v>3057</v>
      </c>
      <c r="F1104">
        <v>-0.48981170000000002</v>
      </c>
    </row>
    <row r="1105" spans="1:6" x14ac:dyDescent="0.2">
      <c r="A1105" t="s">
        <v>3410</v>
      </c>
      <c r="B1105" t="s">
        <v>3411</v>
      </c>
      <c r="C1105" t="s">
        <v>3412</v>
      </c>
      <c r="D1105" t="s">
        <v>3</v>
      </c>
      <c r="E1105" t="s">
        <v>3413</v>
      </c>
      <c r="F1105">
        <v>-0.49022500000000002</v>
      </c>
    </row>
    <row r="1106" spans="1:6" x14ac:dyDescent="0.2">
      <c r="A1106" t="s">
        <v>2994</v>
      </c>
      <c r="B1106" t="s">
        <v>2995</v>
      </c>
      <c r="C1106" t="s">
        <v>3000</v>
      </c>
      <c r="D1106" t="s">
        <v>3</v>
      </c>
      <c r="E1106" t="s">
        <v>3001</v>
      </c>
      <c r="F1106">
        <v>-0.49027374000000001</v>
      </c>
    </row>
    <row r="1107" spans="1:6" x14ac:dyDescent="0.2">
      <c r="A1107" t="s">
        <v>361</v>
      </c>
      <c r="B1107" t="s">
        <v>336</v>
      </c>
      <c r="C1107" t="s">
        <v>344</v>
      </c>
      <c r="D1107" t="s">
        <v>3</v>
      </c>
      <c r="E1107" t="s">
        <v>345</v>
      </c>
      <c r="F1107">
        <v>-0.49200129999999997</v>
      </c>
    </row>
    <row r="1108" spans="1:6" x14ac:dyDescent="0.2">
      <c r="A1108" t="s">
        <v>2880</v>
      </c>
      <c r="B1108" t="s">
        <v>2881</v>
      </c>
      <c r="C1108" t="s">
        <v>2888</v>
      </c>
      <c r="D1108" t="s">
        <v>3</v>
      </c>
      <c r="E1108" t="s">
        <v>2889</v>
      </c>
      <c r="F1108">
        <v>-0.49295464</v>
      </c>
    </row>
    <row r="1109" spans="1:6" x14ac:dyDescent="0.2">
      <c r="A1109" t="s">
        <v>112</v>
      </c>
      <c r="B1109" t="s">
        <v>113</v>
      </c>
      <c r="C1109" t="s">
        <v>114</v>
      </c>
      <c r="D1109" t="s">
        <v>3</v>
      </c>
      <c r="E1109" t="s">
        <v>115</v>
      </c>
      <c r="F1109">
        <v>-0.49302095000000001</v>
      </c>
    </row>
    <row r="1110" spans="1:6" x14ac:dyDescent="0.2">
      <c r="A1110" t="s">
        <v>780</v>
      </c>
      <c r="B1110" t="s">
        <v>781</v>
      </c>
      <c r="C1110" t="s">
        <v>782</v>
      </c>
      <c r="D1110" t="s">
        <v>3</v>
      </c>
      <c r="E1110" t="s">
        <v>783</v>
      </c>
      <c r="F1110">
        <v>-0.49462666999999999</v>
      </c>
    </row>
    <row r="1111" spans="1:6" x14ac:dyDescent="0.2">
      <c r="A1111" t="s">
        <v>1834</v>
      </c>
      <c r="B1111" t="s">
        <v>1835</v>
      </c>
      <c r="C1111" t="s">
        <v>1840</v>
      </c>
      <c r="D1111" t="s">
        <v>3</v>
      </c>
      <c r="E1111" t="s">
        <v>1841</v>
      </c>
      <c r="F1111">
        <v>-0.49498963000000001</v>
      </c>
    </row>
    <row r="1112" spans="1:6" x14ac:dyDescent="0.2">
      <c r="A1112" t="s">
        <v>3742</v>
      </c>
      <c r="B1112" t="s">
        <v>3743</v>
      </c>
      <c r="C1112" t="s">
        <v>3746</v>
      </c>
      <c r="D1112" t="s">
        <v>3</v>
      </c>
      <c r="E1112" t="s">
        <v>3747</v>
      </c>
      <c r="F1112">
        <v>-0.49539608000000002</v>
      </c>
    </row>
    <row r="1113" spans="1:6" x14ac:dyDescent="0.2">
      <c r="A1113" t="s">
        <v>3046</v>
      </c>
      <c r="B1113" t="s">
        <v>3047</v>
      </c>
      <c r="C1113" t="s">
        <v>3058</v>
      </c>
      <c r="D1113" t="s">
        <v>3</v>
      </c>
      <c r="E1113" t="s">
        <v>3059</v>
      </c>
      <c r="F1113">
        <v>-0.49809197</v>
      </c>
    </row>
    <row r="1114" spans="1:6" x14ac:dyDescent="0.2">
      <c r="A1114" t="s">
        <v>2648</v>
      </c>
      <c r="B1114" t="s">
        <v>2649</v>
      </c>
      <c r="C1114" t="s">
        <v>2666</v>
      </c>
      <c r="D1114" t="s">
        <v>3</v>
      </c>
      <c r="E1114" t="s">
        <v>2667</v>
      </c>
      <c r="F1114">
        <v>-0.49833292000000001</v>
      </c>
    </row>
    <row r="1115" spans="1:6" x14ac:dyDescent="0.2">
      <c r="A1115" t="s">
        <v>1866</v>
      </c>
      <c r="B1115" t="s">
        <v>1867</v>
      </c>
      <c r="C1115" t="s">
        <v>1868</v>
      </c>
      <c r="D1115" t="s">
        <v>3</v>
      </c>
      <c r="E1115" t="s">
        <v>1869</v>
      </c>
      <c r="F1115">
        <v>-0.49854632999999998</v>
      </c>
    </row>
    <row r="1116" spans="1:6" x14ac:dyDescent="0.2">
      <c r="A1116" t="s">
        <v>1662</v>
      </c>
      <c r="B1116" t="s">
        <v>1663</v>
      </c>
      <c r="C1116" t="s">
        <v>1672</v>
      </c>
      <c r="D1116" t="s">
        <v>3</v>
      </c>
      <c r="E1116" t="s">
        <v>1673</v>
      </c>
      <c r="F1116">
        <v>-0.49994211999999999</v>
      </c>
    </row>
    <row r="1117" spans="1:6" x14ac:dyDescent="0.2">
      <c r="A1117" t="s">
        <v>3714</v>
      </c>
      <c r="B1117" t="s">
        <v>3715</v>
      </c>
      <c r="C1117" t="s">
        <v>3728</v>
      </c>
      <c r="D1117" t="s">
        <v>3</v>
      </c>
      <c r="E1117" t="s">
        <v>3729</v>
      </c>
      <c r="F1117">
        <v>-0.50085557000000003</v>
      </c>
    </row>
    <row r="1118" spans="1:6" x14ac:dyDescent="0.2">
      <c r="A1118" t="s">
        <v>2648</v>
      </c>
      <c r="B1118" t="s">
        <v>2649</v>
      </c>
      <c r="C1118" t="s">
        <v>2690</v>
      </c>
      <c r="D1118" t="s">
        <v>3</v>
      </c>
      <c r="E1118" t="s">
        <v>2691</v>
      </c>
      <c r="F1118">
        <v>-0.50148820000000005</v>
      </c>
    </row>
    <row r="1119" spans="1:6" x14ac:dyDescent="0.2">
      <c r="A1119" t="s">
        <v>3850</v>
      </c>
      <c r="B1119" t="s">
        <v>3851</v>
      </c>
      <c r="C1119" t="s">
        <v>3866</v>
      </c>
      <c r="D1119" t="s">
        <v>3</v>
      </c>
      <c r="E1119" t="s">
        <v>3867</v>
      </c>
      <c r="F1119">
        <v>-0.50270002999999996</v>
      </c>
    </row>
    <row r="1120" spans="1:6" x14ac:dyDescent="0.2">
      <c r="A1120" t="s">
        <v>3850</v>
      </c>
      <c r="B1120" t="s">
        <v>3851</v>
      </c>
      <c r="C1120" t="s">
        <v>4070</v>
      </c>
      <c r="D1120" t="s">
        <v>3</v>
      </c>
      <c r="E1120" t="s">
        <v>4071</v>
      </c>
      <c r="F1120">
        <v>-0.50321210000000005</v>
      </c>
    </row>
    <row r="1121" spans="1:6" x14ac:dyDescent="0.2">
      <c r="A1121" t="s">
        <v>3790</v>
      </c>
      <c r="B1121" t="s">
        <v>3791</v>
      </c>
      <c r="C1121" t="s">
        <v>3792</v>
      </c>
      <c r="D1121" t="s">
        <v>3</v>
      </c>
      <c r="E1121" t="s">
        <v>3793</v>
      </c>
      <c r="F1121">
        <v>-0.50362295000000001</v>
      </c>
    </row>
    <row r="1122" spans="1:6" x14ac:dyDescent="0.2">
      <c r="A1122" t="s">
        <v>4230</v>
      </c>
      <c r="B1122" t="s">
        <v>4231</v>
      </c>
      <c r="C1122" t="s">
        <v>4722</v>
      </c>
      <c r="D1122" t="s">
        <v>3</v>
      </c>
      <c r="E1122" t="s">
        <v>4723</v>
      </c>
      <c r="F1122">
        <v>-0.50391746000000004</v>
      </c>
    </row>
    <row r="1123" spans="1:6" x14ac:dyDescent="0.2">
      <c r="A1123" t="s">
        <v>4230</v>
      </c>
      <c r="B1123" t="s">
        <v>4231</v>
      </c>
      <c r="C1123" t="s">
        <v>4530</v>
      </c>
      <c r="D1123" t="s">
        <v>3</v>
      </c>
      <c r="E1123" t="s">
        <v>4531</v>
      </c>
      <c r="F1123">
        <v>-0.50428300000000004</v>
      </c>
    </row>
    <row r="1124" spans="1:6" x14ac:dyDescent="0.2">
      <c r="A1124" t="s">
        <v>2906</v>
      </c>
      <c r="B1124" t="s">
        <v>2907</v>
      </c>
      <c r="C1124" t="s">
        <v>2912</v>
      </c>
      <c r="D1124" t="s">
        <v>3</v>
      </c>
      <c r="E1124" t="s">
        <v>2913</v>
      </c>
      <c r="F1124">
        <v>-0.50438194999999997</v>
      </c>
    </row>
    <row r="1125" spans="1:6" x14ac:dyDescent="0.2">
      <c r="A1125" t="s">
        <v>2870</v>
      </c>
      <c r="B1125" t="s">
        <v>2871</v>
      </c>
      <c r="C1125" t="s">
        <v>2872</v>
      </c>
      <c r="D1125" t="s">
        <v>3</v>
      </c>
      <c r="E1125" t="s">
        <v>2873</v>
      </c>
      <c r="F1125">
        <v>-0.50440174000000004</v>
      </c>
    </row>
    <row r="1126" spans="1:6" x14ac:dyDescent="0.2">
      <c r="A1126" t="s">
        <v>2216</v>
      </c>
      <c r="B1126" t="s">
        <v>2217</v>
      </c>
      <c r="C1126" t="s">
        <v>2224</v>
      </c>
      <c r="D1126" t="s">
        <v>3</v>
      </c>
      <c r="E1126" t="s">
        <v>2225</v>
      </c>
      <c r="F1126">
        <v>-0.50582605999999997</v>
      </c>
    </row>
    <row r="1127" spans="1:6" x14ac:dyDescent="0.2">
      <c r="A1127" t="s">
        <v>1048</v>
      </c>
      <c r="B1127" t="s">
        <v>1049</v>
      </c>
      <c r="C1127" t="s">
        <v>1050</v>
      </c>
      <c r="D1127" t="s">
        <v>3</v>
      </c>
      <c r="E1127" t="s">
        <v>1051</v>
      </c>
      <c r="F1127">
        <v>-0.50639330000000005</v>
      </c>
    </row>
    <row r="1128" spans="1:6" x14ac:dyDescent="0.2">
      <c r="A1128" t="s">
        <v>4230</v>
      </c>
      <c r="B1128" t="s">
        <v>4231</v>
      </c>
      <c r="C1128" t="s">
        <v>4434</v>
      </c>
      <c r="D1128" t="s">
        <v>3</v>
      </c>
      <c r="E1128" t="s">
        <v>4435</v>
      </c>
      <c r="F1128">
        <v>-0.50662790000000002</v>
      </c>
    </row>
    <row r="1129" spans="1:6" x14ac:dyDescent="0.2">
      <c r="A1129" t="s">
        <v>3256</v>
      </c>
      <c r="B1129" t="s">
        <v>3257</v>
      </c>
      <c r="C1129" t="s">
        <v>3264</v>
      </c>
      <c r="D1129" t="s">
        <v>3</v>
      </c>
      <c r="E1129" t="s">
        <v>3265</v>
      </c>
      <c r="F1129">
        <v>-0.50686944</v>
      </c>
    </row>
    <row r="1130" spans="1:6" x14ac:dyDescent="0.2">
      <c r="A1130" t="s">
        <v>2790</v>
      </c>
      <c r="B1130" t="s">
        <v>2791</v>
      </c>
      <c r="C1130" t="s">
        <v>2792</v>
      </c>
      <c r="D1130" t="s">
        <v>3</v>
      </c>
      <c r="E1130" t="s">
        <v>2793</v>
      </c>
      <c r="F1130">
        <v>-0.50728980000000001</v>
      </c>
    </row>
    <row r="1131" spans="1:6" x14ac:dyDescent="0.2">
      <c r="A1131" t="s">
        <v>2506</v>
      </c>
      <c r="B1131" t="s">
        <v>2507</v>
      </c>
      <c r="C1131" t="s">
        <v>2526</v>
      </c>
      <c r="D1131" t="s">
        <v>3</v>
      </c>
      <c r="E1131" t="s">
        <v>2527</v>
      </c>
      <c r="F1131">
        <v>-0.50747050000000005</v>
      </c>
    </row>
    <row r="1132" spans="1:6" x14ac:dyDescent="0.2">
      <c r="A1132" t="s">
        <v>1662</v>
      </c>
      <c r="B1132" t="s">
        <v>1663</v>
      </c>
      <c r="C1132" t="s">
        <v>1678</v>
      </c>
      <c r="D1132" t="s">
        <v>3</v>
      </c>
      <c r="E1132" t="s">
        <v>1679</v>
      </c>
      <c r="F1132">
        <v>-0.50754290000000002</v>
      </c>
    </row>
    <row r="1133" spans="1:6" x14ac:dyDescent="0.2">
      <c r="A1133" t="s">
        <v>4230</v>
      </c>
      <c r="B1133" t="s">
        <v>4231</v>
      </c>
      <c r="C1133" t="s">
        <v>4646</v>
      </c>
      <c r="D1133" t="s">
        <v>3</v>
      </c>
      <c r="E1133" t="s">
        <v>4647</v>
      </c>
      <c r="F1133">
        <v>-0.50900173000000004</v>
      </c>
    </row>
    <row r="1134" spans="1:6" x14ac:dyDescent="0.2">
      <c r="A1134" t="s">
        <v>3850</v>
      </c>
      <c r="B1134" t="s">
        <v>3851</v>
      </c>
      <c r="C1134" t="s">
        <v>3886</v>
      </c>
      <c r="D1134" t="s">
        <v>3</v>
      </c>
      <c r="E1134" t="s">
        <v>3887</v>
      </c>
      <c r="F1134">
        <v>-0.50904346</v>
      </c>
    </row>
    <row r="1135" spans="1:6" x14ac:dyDescent="0.2">
      <c r="A1135" t="s">
        <v>1684</v>
      </c>
      <c r="B1135" t="s">
        <v>1685</v>
      </c>
      <c r="C1135" t="s">
        <v>1696</v>
      </c>
      <c r="D1135" t="s">
        <v>3</v>
      </c>
      <c r="E1135" t="s">
        <v>1697</v>
      </c>
      <c r="F1135">
        <v>-0.51007740000000001</v>
      </c>
    </row>
    <row r="1136" spans="1:6" x14ac:dyDescent="0.2">
      <c r="A1136" t="s">
        <v>3506</v>
      </c>
      <c r="B1136" t="s">
        <v>3507</v>
      </c>
      <c r="C1136" t="s">
        <v>3538</v>
      </c>
      <c r="D1136" t="s">
        <v>3</v>
      </c>
      <c r="E1136" t="s">
        <v>3539</v>
      </c>
      <c r="F1136">
        <v>-0.51015200000000005</v>
      </c>
    </row>
    <row r="1137" spans="1:6" x14ac:dyDescent="0.2">
      <c r="A1137" t="s">
        <v>4230</v>
      </c>
      <c r="B1137" t="s">
        <v>4231</v>
      </c>
      <c r="C1137" t="s">
        <v>4574</v>
      </c>
      <c r="D1137" t="s">
        <v>3</v>
      </c>
      <c r="E1137" t="s">
        <v>4575</v>
      </c>
      <c r="F1137">
        <v>-0.51066920000000005</v>
      </c>
    </row>
    <row r="1138" spans="1:6" x14ac:dyDescent="0.2">
      <c r="A1138" t="s">
        <v>586</v>
      </c>
      <c r="B1138" t="s">
        <v>587</v>
      </c>
      <c r="C1138" t="s">
        <v>590</v>
      </c>
      <c r="D1138" t="s">
        <v>3</v>
      </c>
      <c r="E1138" t="s">
        <v>591</v>
      </c>
      <c r="F1138">
        <v>-0.51267260000000003</v>
      </c>
    </row>
    <row r="1139" spans="1:6" x14ac:dyDescent="0.2">
      <c r="A1139" t="s">
        <v>758</v>
      </c>
      <c r="B1139" t="s">
        <v>759</v>
      </c>
      <c r="C1139" t="s">
        <v>760</v>
      </c>
      <c r="D1139" t="s">
        <v>3</v>
      </c>
      <c r="E1139" t="s">
        <v>761</v>
      </c>
      <c r="F1139">
        <v>-0.51292479999999996</v>
      </c>
    </row>
    <row r="1140" spans="1:6" x14ac:dyDescent="0.2">
      <c r="A1140" t="s">
        <v>2930</v>
      </c>
      <c r="B1140" t="s">
        <v>2931</v>
      </c>
      <c r="C1140" t="s">
        <v>2932</v>
      </c>
      <c r="D1140" t="s">
        <v>3</v>
      </c>
      <c r="E1140" t="s">
        <v>2933</v>
      </c>
      <c r="F1140">
        <v>-0.51327144999999996</v>
      </c>
    </row>
    <row r="1141" spans="1:6" x14ac:dyDescent="0.2">
      <c r="A1141" t="s">
        <v>2870</v>
      </c>
      <c r="B1141" t="s">
        <v>2871</v>
      </c>
      <c r="C1141" t="s">
        <v>2876</v>
      </c>
      <c r="D1141" t="s">
        <v>3</v>
      </c>
      <c r="E1141" t="s">
        <v>2877</v>
      </c>
      <c r="F1141">
        <v>-0.51366186000000003</v>
      </c>
    </row>
    <row r="1142" spans="1:6" x14ac:dyDescent="0.2">
      <c r="A1142" t="s">
        <v>3162</v>
      </c>
      <c r="B1142" t="s">
        <v>3163</v>
      </c>
      <c r="C1142" t="s">
        <v>3166</v>
      </c>
      <c r="D1142" t="s">
        <v>3</v>
      </c>
      <c r="E1142" t="s">
        <v>3167</v>
      </c>
      <c r="F1142">
        <v>-0.51409099999999996</v>
      </c>
    </row>
    <row r="1143" spans="1:6" x14ac:dyDescent="0.2">
      <c r="A1143" t="s">
        <v>808</v>
      </c>
      <c r="B1143" t="s">
        <v>809</v>
      </c>
      <c r="C1143" t="s">
        <v>810</v>
      </c>
      <c r="D1143" t="s">
        <v>3</v>
      </c>
      <c r="E1143" t="s">
        <v>811</v>
      </c>
      <c r="F1143">
        <v>-0.51438839999999997</v>
      </c>
    </row>
    <row r="1144" spans="1:6" x14ac:dyDescent="0.2">
      <c r="A1144" t="s">
        <v>4230</v>
      </c>
      <c r="B1144" t="s">
        <v>4231</v>
      </c>
      <c r="C1144" t="s">
        <v>4778</v>
      </c>
      <c r="D1144" t="s">
        <v>3</v>
      </c>
      <c r="E1144" t="s">
        <v>4779</v>
      </c>
      <c r="F1144">
        <v>-0.51468486000000002</v>
      </c>
    </row>
    <row r="1145" spans="1:6" x14ac:dyDescent="0.2">
      <c r="A1145" t="s">
        <v>2602</v>
      </c>
      <c r="B1145" t="s">
        <v>2603</v>
      </c>
      <c r="C1145" t="s">
        <v>2604</v>
      </c>
      <c r="D1145" t="s">
        <v>3</v>
      </c>
      <c r="E1145" t="s">
        <v>2605</v>
      </c>
      <c r="F1145">
        <v>-0.5147851</v>
      </c>
    </row>
    <row r="1146" spans="1:6" x14ac:dyDescent="0.2">
      <c r="A1146" t="s">
        <v>3062</v>
      </c>
      <c r="B1146" t="s">
        <v>3063</v>
      </c>
      <c r="C1146" t="s">
        <v>3070</v>
      </c>
      <c r="D1146" t="s">
        <v>3</v>
      </c>
      <c r="E1146" t="s">
        <v>3071</v>
      </c>
      <c r="F1146">
        <v>-0.51520204999999997</v>
      </c>
    </row>
    <row r="1147" spans="1:6" x14ac:dyDescent="0.2">
      <c r="A1147" t="s">
        <v>3714</v>
      </c>
      <c r="B1147" t="s">
        <v>3715</v>
      </c>
      <c r="C1147" t="s">
        <v>3722</v>
      </c>
      <c r="D1147" t="s">
        <v>3</v>
      </c>
      <c r="E1147" t="s">
        <v>3723</v>
      </c>
      <c r="F1147">
        <v>-0.51547319999999996</v>
      </c>
    </row>
    <row r="1148" spans="1:6" x14ac:dyDescent="0.2">
      <c r="A1148" t="s">
        <v>2648</v>
      </c>
      <c r="B1148" t="s">
        <v>2649</v>
      </c>
      <c r="C1148" t="s">
        <v>2680</v>
      </c>
      <c r="D1148" t="s">
        <v>3</v>
      </c>
      <c r="E1148" t="s">
        <v>2681</v>
      </c>
      <c r="F1148">
        <v>-0.51583760000000001</v>
      </c>
    </row>
    <row r="1149" spans="1:6" x14ac:dyDescent="0.2">
      <c r="A1149" t="s">
        <v>1774</v>
      </c>
      <c r="B1149" t="s">
        <v>1775</v>
      </c>
      <c r="C1149" t="s">
        <v>1778</v>
      </c>
      <c r="D1149" t="s">
        <v>3</v>
      </c>
      <c r="E1149" t="s">
        <v>1779</v>
      </c>
      <c r="F1149">
        <v>-0.51636183000000002</v>
      </c>
    </row>
    <row r="1150" spans="1:6" x14ac:dyDescent="0.2">
      <c r="A1150" t="s">
        <v>542</v>
      </c>
      <c r="B1150" t="s">
        <v>543</v>
      </c>
      <c r="C1150" t="s">
        <v>548</v>
      </c>
      <c r="D1150" t="s">
        <v>3</v>
      </c>
      <c r="E1150" t="s">
        <v>549</v>
      </c>
      <c r="F1150">
        <v>-0.51729349999999996</v>
      </c>
    </row>
    <row r="1151" spans="1:6" x14ac:dyDescent="0.2">
      <c r="A1151" t="s">
        <v>2648</v>
      </c>
      <c r="B1151" t="s">
        <v>2649</v>
      </c>
      <c r="C1151" t="s">
        <v>2728</v>
      </c>
      <c r="D1151" t="s">
        <v>3</v>
      </c>
      <c r="E1151" t="s">
        <v>2729</v>
      </c>
      <c r="F1151">
        <v>-0.51742834000000004</v>
      </c>
    </row>
    <row r="1152" spans="1:6" x14ac:dyDescent="0.2">
      <c r="A1152" t="s">
        <v>2164</v>
      </c>
      <c r="B1152" t="s">
        <v>2165</v>
      </c>
      <c r="C1152" t="s">
        <v>2198</v>
      </c>
      <c r="D1152" t="s">
        <v>3</v>
      </c>
      <c r="E1152" t="s">
        <v>2199</v>
      </c>
      <c r="F1152">
        <v>-0.51796529999999996</v>
      </c>
    </row>
    <row r="1153" spans="1:6" x14ac:dyDescent="0.2">
      <c r="A1153" t="s">
        <v>3342</v>
      </c>
      <c r="B1153" t="s">
        <v>3343</v>
      </c>
      <c r="C1153" t="s">
        <v>3394</v>
      </c>
      <c r="D1153" t="s">
        <v>3</v>
      </c>
      <c r="E1153" t="s">
        <v>3395</v>
      </c>
      <c r="F1153">
        <v>-0.51803476000000004</v>
      </c>
    </row>
    <row r="1154" spans="1:6" x14ac:dyDescent="0.2">
      <c r="A1154">
        <v>14.15</v>
      </c>
      <c r="B1154" t="s">
        <v>776</v>
      </c>
      <c r="C1154" t="s">
        <v>777</v>
      </c>
      <c r="D1154" t="s">
        <v>3</v>
      </c>
      <c r="E1154" t="s">
        <v>779</v>
      </c>
      <c r="F1154">
        <v>-0.5180572</v>
      </c>
    </row>
    <row r="1155" spans="1:6" x14ac:dyDescent="0.2">
      <c r="A1155" t="s">
        <v>2790</v>
      </c>
      <c r="B1155" t="s">
        <v>2791</v>
      </c>
      <c r="C1155" t="s">
        <v>2802</v>
      </c>
      <c r="D1155" t="s">
        <v>3</v>
      </c>
      <c r="E1155" t="s">
        <v>2803</v>
      </c>
      <c r="F1155">
        <v>-0.51846135000000004</v>
      </c>
    </row>
    <row r="1156" spans="1:6" x14ac:dyDescent="0.2">
      <c r="A1156" t="s">
        <v>3850</v>
      </c>
      <c r="B1156" t="s">
        <v>3851</v>
      </c>
      <c r="C1156" t="s">
        <v>4002</v>
      </c>
      <c r="D1156" t="s">
        <v>3</v>
      </c>
      <c r="E1156" t="s">
        <v>4003</v>
      </c>
      <c r="F1156">
        <v>-0.51916134000000003</v>
      </c>
    </row>
    <row r="1157" spans="1:6" x14ac:dyDescent="0.2">
      <c r="A1157" t="s">
        <v>1076</v>
      </c>
      <c r="B1157" t="s">
        <v>1077</v>
      </c>
      <c r="C1157" t="s">
        <v>1078</v>
      </c>
      <c r="D1157" t="s">
        <v>3</v>
      </c>
      <c r="E1157" t="s">
        <v>1079</v>
      </c>
      <c r="F1157">
        <v>-0.51925209999999999</v>
      </c>
    </row>
    <row r="1158" spans="1:6" x14ac:dyDescent="0.2">
      <c r="A1158" t="s">
        <v>2906</v>
      </c>
      <c r="B1158" t="s">
        <v>2907</v>
      </c>
      <c r="C1158" t="s">
        <v>2908</v>
      </c>
      <c r="D1158" t="s">
        <v>3</v>
      </c>
      <c r="E1158" t="s">
        <v>2909</v>
      </c>
      <c r="F1158">
        <v>-0.52067673000000003</v>
      </c>
    </row>
    <row r="1159" spans="1:6" x14ac:dyDescent="0.2">
      <c r="A1159" t="s">
        <v>3198</v>
      </c>
      <c r="B1159" t="s">
        <v>3199</v>
      </c>
      <c r="C1159" t="s">
        <v>3202</v>
      </c>
      <c r="D1159" t="s">
        <v>3</v>
      </c>
      <c r="E1159" t="s">
        <v>3203</v>
      </c>
      <c r="F1159">
        <v>-0.52097789999999999</v>
      </c>
    </row>
    <row r="1160" spans="1:6" x14ac:dyDescent="0.2">
      <c r="A1160" t="s">
        <v>1662</v>
      </c>
      <c r="B1160" t="s">
        <v>1663</v>
      </c>
      <c r="C1160" t="s">
        <v>1668</v>
      </c>
      <c r="D1160" t="s">
        <v>3</v>
      </c>
      <c r="E1160" t="s">
        <v>1669</v>
      </c>
      <c r="F1160">
        <v>-0.52113980000000004</v>
      </c>
    </row>
    <row r="1161" spans="1:6" x14ac:dyDescent="0.2">
      <c r="A1161" t="s">
        <v>1948</v>
      </c>
      <c r="B1161" t="s">
        <v>1949</v>
      </c>
      <c r="C1161" t="s">
        <v>1950</v>
      </c>
      <c r="D1161" t="s">
        <v>3</v>
      </c>
      <c r="E1161" t="s">
        <v>1951</v>
      </c>
      <c r="F1161">
        <v>-0.52138819999999997</v>
      </c>
    </row>
    <row r="1162" spans="1:6" x14ac:dyDescent="0.2">
      <c r="A1162" t="s">
        <v>1848</v>
      </c>
      <c r="B1162" t="s">
        <v>1849</v>
      </c>
      <c r="C1162" t="s">
        <v>1850</v>
      </c>
      <c r="D1162" t="s">
        <v>3</v>
      </c>
      <c r="E1162" t="s">
        <v>1851</v>
      </c>
      <c r="F1162">
        <v>-0.52151376000000005</v>
      </c>
    </row>
    <row r="1163" spans="1:6" x14ac:dyDescent="0.2">
      <c r="A1163" t="s">
        <v>4230</v>
      </c>
      <c r="B1163" t="s">
        <v>4231</v>
      </c>
      <c r="C1163" t="s">
        <v>4564</v>
      </c>
      <c r="D1163" t="s">
        <v>3</v>
      </c>
      <c r="E1163" t="s">
        <v>4565</v>
      </c>
      <c r="F1163">
        <v>-0.52192859999999996</v>
      </c>
    </row>
    <row r="1164" spans="1:6" x14ac:dyDescent="0.2">
      <c r="A1164" t="s">
        <v>154</v>
      </c>
      <c r="B1164" t="s">
        <v>155</v>
      </c>
      <c r="C1164" t="s">
        <v>156</v>
      </c>
      <c r="D1164" t="s">
        <v>3</v>
      </c>
      <c r="E1164" t="s">
        <v>178</v>
      </c>
      <c r="F1164">
        <v>-0.52246510000000002</v>
      </c>
    </row>
    <row r="1165" spans="1:6" x14ac:dyDescent="0.2">
      <c r="A1165" t="s">
        <v>3850</v>
      </c>
      <c r="B1165" t="s">
        <v>3851</v>
      </c>
      <c r="C1165" t="s">
        <v>4000</v>
      </c>
      <c r="D1165" t="s">
        <v>3</v>
      </c>
      <c r="E1165" t="s">
        <v>4001</v>
      </c>
      <c r="F1165">
        <v>-0.52288913999999997</v>
      </c>
    </row>
    <row r="1166" spans="1:6" x14ac:dyDescent="0.2">
      <c r="A1166" t="s">
        <v>4230</v>
      </c>
      <c r="B1166" t="s">
        <v>4231</v>
      </c>
      <c r="C1166" t="s">
        <v>4348</v>
      </c>
      <c r="D1166" t="s">
        <v>3</v>
      </c>
      <c r="E1166" t="s">
        <v>4349</v>
      </c>
      <c r="F1166">
        <v>-0.52475579999999999</v>
      </c>
    </row>
    <row r="1167" spans="1:6" x14ac:dyDescent="0.2">
      <c r="A1167" t="s">
        <v>4110</v>
      </c>
      <c r="B1167" t="s">
        <v>4111</v>
      </c>
      <c r="C1167" t="s">
        <v>4112</v>
      </c>
      <c r="D1167" t="s">
        <v>3</v>
      </c>
      <c r="E1167" t="s">
        <v>4113</v>
      </c>
      <c r="F1167">
        <v>-0.52502579999999999</v>
      </c>
    </row>
    <row r="1168" spans="1:6" x14ac:dyDescent="0.2">
      <c r="A1168" t="s">
        <v>934</v>
      </c>
      <c r="B1168" t="s">
        <v>935</v>
      </c>
      <c r="C1168" t="s">
        <v>936</v>
      </c>
      <c r="D1168" t="s">
        <v>3</v>
      </c>
      <c r="E1168" t="s">
        <v>937</v>
      </c>
      <c r="F1168">
        <v>-0.52565859999999998</v>
      </c>
    </row>
    <row r="1169" spans="1:6" x14ac:dyDescent="0.2">
      <c r="A1169" t="s">
        <v>4230</v>
      </c>
      <c r="B1169" t="s">
        <v>4231</v>
      </c>
      <c r="C1169" t="s">
        <v>4630</v>
      </c>
      <c r="D1169" t="s">
        <v>3</v>
      </c>
      <c r="E1169" t="s">
        <v>4631</v>
      </c>
      <c r="F1169">
        <v>-0.52679354</v>
      </c>
    </row>
    <row r="1170" spans="1:6" x14ac:dyDescent="0.2">
      <c r="A1170" t="s">
        <v>1986</v>
      </c>
      <c r="B1170" t="s">
        <v>1987</v>
      </c>
      <c r="C1170" t="s">
        <v>1990</v>
      </c>
      <c r="D1170" t="s">
        <v>3</v>
      </c>
      <c r="E1170" t="s">
        <v>1991</v>
      </c>
      <c r="F1170">
        <v>-0.52825310000000003</v>
      </c>
    </row>
    <row r="1171" spans="1:6" x14ac:dyDescent="0.2">
      <c r="A1171" t="s">
        <v>1318</v>
      </c>
      <c r="B1171" t="s">
        <v>1319</v>
      </c>
      <c r="C1171" t="s">
        <v>1320</v>
      </c>
      <c r="D1171" t="s">
        <v>3</v>
      </c>
      <c r="E1171" t="s">
        <v>1321</v>
      </c>
      <c r="F1171">
        <v>-0.5286632</v>
      </c>
    </row>
    <row r="1172" spans="1:6" x14ac:dyDescent="0.2">
      <c r="A1172" t="s">
        <v>432</v>
      </c>
      <c r="B1172" t="s">
        <v>433</v>
      </c>
      <c r="C1172" t="s">
        <v>442</v>
      </c>
      <c r="D1172" t="s">
        <v>3</v>
      </c>
      <c r="E1172" t="s">
        <v>443</v>
      </c>
      <c r="F1172">
        <v>-0.52943224</v>
      </c>
    </row>
    <row r="1173" spans="1:6" x14ac:dyDescent="0.2">
      <c r="A1173" t="s">
        <v>1490</v>
      </c>
      <c r="B1173" t="s">
        <v>1491</v>
      </c>
      <c r="C1173" t="s">
        <v>1498</v>
      </c>
      <c r="D1173" t="s">
        <v>3</v>
      </c>
      <c r="E1173" t="s">
        <v>1499</v>
      </c>
      <c r="F1173">
        <v>-0.53026843000000001</v>
      </c>
    </row>
    <row r="1174" spans="1:6" x14ac:dyDescent="0.2">
      <c r="A1174" t="s">
        <v>4230</v>
      </c>
      <c r="B1174" t="s">
        <v>4231</v>
      </c>
      <c r="C1174" t="s">
        <v>4392</v>
      </c>
      <c r="D1174" t="s">
        <v>3</v>
      </c>
      <c r="E1174" t="s">
        <v>4393</v>
      </c>
      <c r="F1174">
        <v>-0.5314854</v>
      </c>
    </row>
    <row r="1175" spans="1:6" x14ac:dyDescent="0.2">
      <c r="A1175" t="s">
        <v>2790</v>
      </c>
      <c r="B1175" t="s">
        <v>2791</v>
      </c>
      <c r="C1175" t="s">
        <v>2806</v>
      </c>
      <c r="D1175" t="s">
        <v>3</v>
      </c>
      <c r="E1175" t="s">
        <v>2807</v>
      </c>
      <c r="F1175">
        <v>-0.53148969999999995</v>
      </c>
    </row>
    <row r="1176" spans="1:6" x14ac:dyDescent="0.2">
      <c r="A1176" t="s">
        <v>518</v>
      </c>
      <c r="B1176" t="s">
        <v>519</v>
      </c>
      <c r="C1176" t="s">
        <v>520</v>
      </c>
      <c r="D1176" t="s">
        <v>3</v>
      </c>
      <c r="E1176" t="s">
        <v>521</v>
      </c>
      <c r="F1176">
        <v>-0.5319545</v>
      </c>
    </row>
    <row r="1177" spans="1:6" x14ac:dyDescent="0.2">
      <c r="A1177" t="s">
        <v>2040</v>
      </c>
      <c r="B1177" t="s">
        <v>2041</v>
      </c>
      <c r="C1177" t="s">
        <v>2048</v>
      </c>
      <c r="D1177" t="s">
        <v>3</v>
      </c>
      <c r="E1177" t="s">
        <v>2049</v>
      </c>
      <c r="F1177">
        <v>-0.53246170000000004</v>
      </c>
    </row>
    <row r="1178" spans="1:6" x14ac:dyDescent="0.2">
      <c r="A1178" t="s">
        <v>2906</v>
      </c>
      <c r="B1178" t="s">
        <v>2907</v>
      </c>
      <c r="C1178" t="s">
        <v>2920</v>
      </c>
      <c r="D1178" t="s">
        <v>3</v>
      </c>
      <c r="E1178" t="s">
        <v>2921</v>
      </c>
      <c r="F1178">
        <v>-0.53246660000000001</v>
      </c>
    </row>
    <row r="1179" spans="1:6" x14ac:dyDescent="0.2">
      <c r="A1179" t="s">
        <v>2648</v>
      </c>
      <c r="B1179" t="s">
        <v>2649</v>
      </c>
      <c r="C1179" t="s">
        <v>2738</v>
      </c>
      <c r="D1179" t="s">
        <v>3</v>
      </c>
      <c r="E1179" t="s">
        <v>2739</v>
      </c>
      <c r="F1179">
        <v>-0.5332519</v>
      </c>
    </row>
    <row r="1180" spans="1:6" x14ac:dyDescent="0.2">
      <c r="A1180" t="s">
        <v>3684</v>
      </c>
      <c r="B1180" t="s">
        <v>3685</v>
      </c>
      <c r="C1180" t="s">
        <v>3696</v>
      </c>
      <c r="D1180" t="s">
        <v>3</v>
      </c>
      <c r="E1180" t="s">
        <v>3697</v>
      </c>
      <c r="F1180">
        <v>-0.53400517000000003</v>
      </c>
    </row>
    <row r="1181" spans="1:6" x14ac:dyDescent="0.2">
      <c r="A1181" t="s">
        <v>4230</v>
      </c>
      <c r="B1181" t="s">
        <v>4231</v>
      </c>
      <c r="C1181" t="s">
        <v>4686</v>
      </c>
      <c r="D1181" t="s">
        <v>3</v>
      </c>
      <c r="E1181" t="s">
        <v>4687</v>
      </c>
      <c r="F1181">
        <v>-0.53401726000000005</v>
      </c>
    </row>
    <row r="1182" spans="1:6" x14ac:dyDescent="0.2">
      <c r="A1182" t="s">
        <v>1684</v>
      </c>
      <c r="B1182" t="s">
        <v>1685</v>
      </c>
      <c r="C1182" t="s">
        <v>1700</v>
      </c>
      <c r="D1182" t="s">
        <v>3</v>
      </c>
      <c r="E1182" t="s">
        <v>1701</v>
      </c>
      <c r="F1182">
        <v>-0.53465209999999996</v>
      </c>
    </row>
    <row r="1183" spans="1:6" x14ac:dyDescent="0.2">
      <c r="A1183" t="s">
        <v>3342</v>
      </c>
      <c r="B1183" t="s">
        <v>3343</v>
      </c>
      <c r="C1183" t="s">
        <v>3402</v>
      </c>
      <c r="D1183" t="s">
        <v>3</v>
      </c>
      <c r="E1183" t="s">
        <v>3403</v>
      </c>
      <c r="F1183">
        <v>-0.53471930000000001</v>
      </c>
    </row>
    <row r="1184" spans="1:6" x14ac:dyDescent="0.2">
      <c r="A1184" t="s">
        <v>3810</v>
      </c>
      <c r="B1184" t="s">
        <v>3811</v>
      </c>
      <c r="C1184" t="s">
        <v>3812</v>
      </c>
      <c r="D1184" t="s">
        <v>3</v>
      </c>
      <c r="E1184" t="s">
        <v>3813</v>
      </c>
      <c r="F1184">
        <v>-0.53607744000000002</v>
      </c>
    </row>
    <row r="1185" spans="1:6" x14ac:dyDescent="0.2">
      <c r="A1185">
        <v>24.2</v>
      </c>
      <c r="B1185" t="s">
        <v>1389</v>
      </c>
      <c r="C1185" t="s">
        <v>1390</v>
      </c>
      <c r="D1185" t="s">
        <v>3</v>
      </c>
      <c r="E1185" t="s">
        <v>1393</v>
      </c>
      <c r="F1185">
        <v>-0.53722740000000002</v>
      </c>
    </row>
    <row r="1186" spans="1:6" x14ac:dyDescent="0.2">
      <c r="A1186" t="s">
        <v>3850</v>
      </c>
      <c r="B1186" t="s">
        <v>3851</v>
      </c>
      <c r="C1186" t="s">
        <v>4064</v>
      </c>
      <c r="D1186" t="s">
        <v>3</v>
      </c>
      <c r="E1186" t="s">
        <v>4065</v>
      </c>
      <c r="F1186">
        <v>-0.53799640000000004</v>
      </c>
    </row>
    <row r="1187" spans="1:6" x14ac:dyDescent="0.2">
      <c r="A1187" t="s">
        <v>2060</v>
      </c>
      <c r="B1187" t="s">
        <v>2061</v>
      </c>
      <c r="C1187" t="s">
        <v>2064</v>
      </c>
      <c r="D1187" t="s">
        <v>3</v>
      </c>
      <c r="E1187" t="s">
        <v>2065</v>
      </c>
      <c r="F1187">
        <v>-0.53841510000000004</v>
      </c>
    </row>
    <row r="1188" spans="1:6" x14ac:dyDescent="0.2">
      <c r="A1188" t="s">
        <v>5</v>
      </c>
      <c r="B1188" t="s">
        <v>6</v>
      </c>
      <c r="C1188" t="s">
        <v>17</v>
      </c>
      <c r="D1188" t="s">
        <v>3</v>
      </c>
      <c r="E1188" t="s">
        <v>18</v>
      </c>
      <c r="F1188">
        <v>-0.53856415000000002</v>
      </c>
    </row>
    <row r="1189" spans="1:6" x14ac:dyDescent="0.2">
      <c r="A1189" t="s">
        <v>4230</v>
      </c>
      <c r="B1189" t="s">
        <v>4231</v>
      </c>
      <c r="C1189" t="s">
        <v>4642</v>
      </c>
      <c r="D1189" t="s">
        <v>3</v>
      </c>
      <c r="E1189" t="s">
        <v>4643</v>
      </c>
      <c r="F1189">
        <v>-0.54023814000000003</v>
      </c>
    </row>
    <row r="1190" spans="1:6" x14ac:dyDescent="0.2">
      <c r="A1190" t="s">
        <v>2556</v>
      </c>
      <c r="B1190" t="s">
        <v>2557</v>
      </c>
      <c r="C1190" t="s">
        <v>2564</v>
      </c>
      <c r="D1190" t="s">
        <v>3</v>
      </c>
      <c r="E1190" t="s">
        <v>2565</v>
      </c>
      <c r="F1190">
        <v>-0.54148936000000003</v>
      </c>
    </row>
    <row r="1191" spans="1:6" x14ac:dyDescent="0.2">
      <c r="A1191" t="s">
        <v>592</v>
      </c>
      <c r="B1191" t="s">
        <v>593</v>
      </c>
      <c r="C1191" t="s">
        <v>594</v>
      </c>
      <c r="D1191" t="s">
        <v>3</v>
      </c>
      <c r="E1191" t="s">
        <v>595</v>
      </c>
      <c r="F1191">
        <v>-0.54237469999999999</v>
      </c>
    </row>
    <row r="1192" spans="1:6" x14ac:dyDescent="0.2">
      <c r="A1192" t="s">
        <v>4230</v>
      </c>
      <c r="B1192" t="s">
        <v>4231</v>
      </c>
      <c r="C1192" t="s">
        <v>4398</v>
      </c>
      <c r="D1192" t="s">
        <v>3</v>
      </c>
      <c r="E1192" t="s">
        <v>4399</v>
      </c>
      <c r="F1192">
        <v>-0.54265827</v>
      </c>
    </row>
    <row r="1193" spans="1:6" x14ac:dyDescent="0.2">
      <c r="A1193" t="s">
        <v>2506</v>
      </c>
      <c r="B1193" t="s">
        <v>2507</v>
      </c>
      <c r="C1193" t="s">
        <v>2516</v>
      </c>
      <c r="D1193" t="s">
        <v>3</v>
      </c>
      <c r="E1193" t="s">
        <v>2517</v>
      </c>
      <c r="F1193">
        <v>-0.54279219999999995</v>
      </c>
    </row>
    <row r="1194" spans="1:6" x14ac:dyDescent="0.2">
      <c r="A1194" t="s">
        <v>3850</v>
      </c>
      <c r="B1194" t="s">
        <v>3851</v>
      </c>
      <c r="C1194" t="s">
        <v>3976</v>
      </c>
      <c r="D1194" t="s">
        <v>3</v>
      </c>
      <c r="E1194" t="s">
        <v>3977</v>
      </c>
      <c r="F1194">
        <v>-0.5431975</v>
      </c>
    </row>
    <row r="1195" spans="1:6" x14ac:dyDescent="0.2">
      <c r="A1195" t="s">
        <v>1090</v>
      </c>
      <c r="B1195" t="s">
        <v>1091</v>
      </c>
      <c r="C1195" t="s">
        <v>1108</v>
      </c>
      <c r="D1195" t="s">
        <v>3</v>
      </c>
      <c r="E1195" t="s">
        <v>1109</v>
      </c>
      <c r="F1195">
        <v>-0.54391265</v>
      </c>
    </row>
    <row r="1196" spans="1:6" x14ac:dyDescent="0.2">
      <c r="A1196" t="s">
        <v>2060</v>
      </c>
      <c r="B1196" t="s">
        <v>2061</v>
      </c>
      <c r="C1196" t="s">
        <v>2068</v>
      </c>
      <c r="D1196" t="s">
        <v>3</v>
      </c>
      <c r="E1196" t="s">
        <v>2069</v>
      </c>
      <c r="F1196">
        <v>-0.54412769999999999</v>
      </c>
    </row>
    <row r="1197" spans="1:6" x14ac:dyDescent="0.2">
      <c r="A1197" t="s">
        <v>4230</v>
      </c>
      <c r="B1197" t="s">
        <v>4231</v>
      </c>
      <c r="C1197" t="s">
        <v>4300</v>
      </c>
      <c r="D1197" t="s">
        <v>3</v>
      </c>
      <c r="E1197" t="s">
        <v>4301</v>
      </c>
      <c r="F1197">
        <v>-0.54476080000000004</v>
      </c>
    </row>
    <row r="1198" spans="1:6" x14ac:dyDescent="0.2">
      <c r="A1198" t="s">
        <v>948</v>
      </c>
      <c r="B1198" t="s">
        <v>949</v>
      </c>
      <c r="C1198" t="s">
        <v>958</v>
      </c>
      <c r="D1198" t="s">
        <v>3</v>
      </c>
      <c r="E1198" t="s">
        <v>959</v>
      </c>
      <c r="F1198">
        <v>-0.54543567000000004</v>
      </c>
    </row>
    <row r="1199" spans="1:6" x14ac:dyDescent="0.2">
      <c r="A1199" t="s">
        <v>1128</v>
      </c>
      <c r="B1199" t="s">
        <v>1129</v>
      </c>
      <c r="C1199" t="s">
        <v>1130</v>
      </c>
      <c r="D1199" t="s">
        <v>3</v>
      </c>
      <c r="E1199" t="s">
        <v>1131</v>
      </c>
      <c r="F1199">
        <v>-0.54711569999999998</v>
      </c>
    </row>
    <row r="1200" spans="1:6" x14ac:dyDescent="0.2">
      <c r="A1200" t="s">
        <v>4230</v>
      </c>
      <c r="B1200" t="s">
        <v>4231</v>
      </c>
      <c r="C1200" t="s">
        <v>4280</v>
      </c>
      <c r="D1200" t="s">
        <v>3</v>
      </c>
      <c r="E1200" t="s">
        <v>4281</v>
      </c>
      <c r="F1200">
        <v>-0.54739152999999996</v>
      </c>
    </row>
    <row r="1201" spans="1:6" x14ac:dyDescent="0.2">
      <c r="A1201" t="s">
        <v>1566</v>
      </c>
      <c r="B1201" t="s">
        <v>1567</v>
      </c>
      <c r="C1201" t="s">
        <v>1576</v>
      </c>
      <c r="D1201" t="s">
        <v>3</v>
      </c>
      <c r="E1201" t="s">
        <v>1577</v>
      </c>
      <c r="F1201">
        <v>-0.54951000000000005</v>
      </c>
    </row>
    <row r="1202" spans="1:6" x14ac:dyDescent="0.2">
      <c r="A1202" t="s">
        <v>4230</v>
      </c>
      <c r="B1202" t="s">
        <v>4231</v>
      </c>
      <c r="C1202" t="s">
        <v>4808</v>
      </c>
      <c r="D1202" t="s">
        <v>3</v>
      </c>
      <c r="E1202" t="s">
        <v>4809</v>
      </c>
      <c r="F1202">
        <v>-0.55012934999999996</v>
      </c>
    </row>
    <row r="1203" spans="1:6" x14ac:dyDescent="0.2">
      <c r="A1203" t="s">
        <v>2648</v>
      </c>
      <c r="B1203" t="s">
        <v>2649</v>
      </c>
      <c r="C1203" t="s">
        <v>2720</v>
      </c>
      <c r="D1203" t="s">
        <v>3</v>
      </c>
      <c r="E1203" t="s">
        <v>2721</v>
      </c>
      <c r="F1203">
        <v>-0.55017870000000002</v>
      </c>
    </row>
    <row r="1204" spans="1:6" x14ac:dyDescent="0.2">
      <c r="A1204" t="s">
        <v>1992</v>
      </c>
      <c r="B1204" t="s">
        <v>1993</v>
      </c>
      <c r="C1204" t="s">
        <v>1996</v>
      </c>
      <c r="D1204" t="s">
        <v>3</v>
      </c>
      <c r="E1204" t="s">
        <v>1997</v>
      </c>
      <c r="F1204">
        <v>-0.55028569999999999</v>
      </c>
    </row>
    <row r="1205" spans="1:6" x14ac:dyDescent="0.2">
      <c r="A1205" t="s">
        <v>2258</v>
      </c>
      <c r="B1205" t="s">
        <v>2259</v>
      </c>
      <c r="C1205" t="s">
        <v>2260</v>
      </c>
      <c r="D1205" t="s">
        <v>3</v>
      </c>
      <c r="E1205" t="s">
        <v>2261</v>
      </c>
      <c r="F1205">
        <v>-0.55057126000000001</v>
      </c>
    </row>
    <row r="1206" spans="1:6" x14ac:dyDescent="0.2">
      <c r="A1206" t="s">
        <v>2906</v>
      </c>
      <c r="B1206" t="s">
        <v>2907</v>
      </c>
      <c r="C1206" t="s">
        <v>2910</v>
      </c>
      <c r="D1206" t="s">
        <v>3</v>
      </c>
      <c r="E1206" t="s">
        <v>2911</v>
      </c>
      <c r="F1206">
        <v>-0.55154294000000004</v>
      </c>
    </row>
    <row r="1207" spans="1:6" x14ac:dyDescent="0.2">
      <c r="A1207" t="s">
        <v>1292</v>
      </c>
      <c r="B1207" t="s">
        <v>1293</v>
      </c>
      <c r="C1207" t="s">
        <v>1300</v>
      </c>
      <c r="D1207" t="s">
        <v>3</v>
      </c>
      <c r="E1207" t="s">
        <v>1301</v>
      </c>
      <c r="F1207">
        <v>-0.55339664</v>
      </c>
    </row>
    <row r="1208" spans="1:6" x14ac:dyDescent="0.2">
      <c r="A1208" t="s">
        <v>4230</v>
      </c>
      <c r="B1208" t="s">
        <v>4231</v>
      </c>
      <c r="C1208" t="s">
        <v>4406</v>
      </c>
      <c r="D1208" t="s">
        <v>3</v>
      </c>
      <c r="E1208" t="s">
        <v>4407</v>
      </c>
      <c r="F1208">
        <v>-0.55380019999999996</v>
      </c>
    </row>
    <row r="1209" spans="1:6" x14ac:dyDescent="0.2">
      <c r="A1209" t="s">
        <v>243</v>
      </c>
      <c r="B1209" t="s">
        <v>244</v>
      </c>
      <c r="C1209" t="s">
        <v>247</v>
      </c>
      <c r="D1209" t="s">
        <v>3</v>
      </c>
      <c r="E1209" t="s">
        <v>248</v>
      </c>
      <c r="F1209">
        <v>-0.5543458</v>
      </c>
    </row>
    <row r="1210" spans="1:6" x14ac:dyDescent="0.2">
      <c r="A1210" t="s">
        <v>2434</v>
      </c>
      <c r="B1210" t="s">
        <v>2435</v>
      </c>
      <c r="C1210" t="s">
        <v>2436</v>
      </c>
      <c r="D1210" t="s">
        <v>3</v>
      </c>
      <c r="E1210" t="s">
        <v>2437</v>
      </c>
      <c r="F1210">
        <v>-0.55454826000000002</v>
      </c>
    </row>
    <row r="1211" spans="1:6" x14ac:dyDescent="0.2">
      <c r="A1211" t="s">
        <v>1774</v>
      </c>
      <c r="B1211" t="s">
        <v>1775</v>
      </c>
      <c r="C1211" t="s">
        <v>1782</v>
      </c>
      <c r="D1211" t="s">
        <v>3</v>
      </c>
      <c r="E1211" t="s">
        <v>1783</v>
      </c>
      <c r="F1211">
        <v>-0.55457836000000005</v>
      </c>
    </row>
    <row r="1212" spans="1:6" x14ac:dyDescent="0.2">
      <c r="A1212" t="s">
        <v>2934</v>
      </c>
      <c r="B1212" t="s">
        <v>2935</v>
      </c>
      <c r="C1212" t="s">
        <v>2984</v>
      </c>
      <c r="D1212" t="s">
        <v>3</v>
      </c>
      <c r="E1212" t="s">
        <v>2985</v>
      </c>
      <c r="F1212">
        <v>-0.55512430000000001</v>
      </c>
    </row>
    <row r="1213" spans="1:6" x14ac:dyDescent="0.2">
      <c r="A1213" t="s">
        <v>4230</v>
      </c>
      <c r="B1213" t="s">
        <v>4231</v>
      </c>
      <c r="C1213" t="s">
        <v>4718</v>
      </c>
      <c r="D1213" t="s">
        <v>3</v>
      </c>
      <c r="E1213" t="s">
        <v>4719</v>
      </c>
      <c r="F1213">
        <v>-0.55520340000000001</v>
      </c>
    </row>
    <row r="1214" spans="1:6" x14ac:dyDescent="0.2">
      <c r="A1214" t="s">
        <v>2596</v>
      </c>
      <c r="B1214" t="s">
        <v>2597</v>
      </c>
      <c r="C1214" t="s">
        <v>2598</v>
      </c>
      <c r="D1214" t="s">
        <v>3</v>
      </c>
      <c r="E1214" t="s">
        <v>2599</v>
      </c>
      <c r="F1214">
        <v>-0.55554870000000001</v>
      </c>
    </row>
    <row r="1215" spans="1:6" x14ac:dyDescent="0.2">
      <c r="A1215" t="s">
        <v>1406</v>
      </c>
      <c r="B1215" t="s">
        <v>1407</v>
      </c>
      <c r="C1215" t="s">
        <v>1408</v>
      </c>
      <c r="D1215" t="s">
        <v>3</v>
      </c>
      <c r="E1215" t="s">
        <v>1409</v>
      </c>
      <c r="F1215">
        <v>-0.55577120000000002</v>
      </c>
    </row>
    <row r="1216" spans="1:6" x14ac:dyDescent="0.2">
      <c r="A1216" t="s">
        <v>2820</v>
      </c>
      <c r="B1216" t="s">
        <v>2821</v>
      </c>
      <c r="C1216" t="s">
        <v>2822</v>
      </c>
      <c r="D1216" t="s">
        <v>3</v>
      </c>
      <c r="E1216" t="s">
        <v>2823</v>
      </c>
      <c r="F1216">
        <v>-0.55848319999999996</v>
      </c>
    </row>
    <row r="1217" spans="1:6" x14ac:dyDescent="0.2">
      <c r="A1217" t="s">
        <v>1508</v>
      </c>
      <c r="B1217" t="s">
        <v>1509</v>
      </c>
      <c r="C1217" t="s">
        <v>1514</v>
      </c>
      <c r="D1217" t="s">
        <v>3</v>
      </c>
      <c r="E1217" t="s">
        <v>1515</v>
      </c>
      <c r="F1217">
        <v>-0.55953489999999995</v>
      </c>
    </row>
    <row r="1218" spans="1:6" x14ac:dyDescent="0.2">
      <c r="A1218" t="s">
        <v>2536</v>
      </c>
      <c r="B1218" t="s">
        <v>2537</v>
      </c>
      <c r="C1218" t="s">
        <v>2544</v>
      </c>
      <c r="D1218" t="s">
        <v>3</v>
      </c>
      <c r="E1218" t="s">
        <v>2545</v>
      </c>
      <c r="F1218">
        <v>-0.55983210000000005</v>
      </c>
    </row>
    <row r="1219" spans="1:6" x14ac:dyDescent="0.2">
      <c r="A1219" t="s">
        <v>676</v>
      </c>
      <c r="B1219" t="s">
        <v>677</v>
      </c>
      <c r="C1219" t="s">
        <v>678</v>
      </c>
      <c r="D1219" t="s">
        <v>3</v>
      </c>
      <c r="E1219" t="s">
        <v>679</v>
      </c>
      <c r="F1219">
        <v>-0.56020223999999996</v>
      </c>
    </row>
    <row r="1220" spans="1:6" x14ac:dyDescent="0.2">
      <c r="A1220" t="s">
        <v>2164</v>
      </c>
      <c r="B1220" t="s">
        <v>2165</v>
      </c>
      <c r="C1220" t="s">
        <v>2178</v>
      </c>
      <c r="D1220" t="s">
        <v>3</v>
      </c>
      <c r="E1220" t="s">
        <v>2179</v>
      </c>
      <c r="F1220">
        <v>-0.56046010000000002</v>
      </c>
    </row>
    <row r="1221" spans="1:6" x14ac:dyDescent="0.2">
      <c r="A1221" t="s">
        <v>3316</v>
      </c>
      <c r="B1221" t="s">
        <v>3317</v>
      </c>
      <c r="C1221" t="s">
        <v>3320</v>
      </c>
      <c r="D1221" t="s">
        <v>3</v>
      </c>
      <c r="E1221" t="s">
        <v>3321</v>
      </c>
      <c r="F1221">
        <v>-0.56154990000000005</v>
      </c>
    </row>
    <row r="1222" spans="1:6" x14ac:dyDescent="0.2">
      <c r="A1222" t="s">
        <v>3506</v>
      </c>
      <c r="B1222" t="s">
        <v>3507</v>
      </c>
      <c r="C1222" t="s">
        <v>3320</v>
      </c>
      <c r="D1222" t="s">
        <v>3</v>
      </c>
      <c r="E1222" t="s">
        <v>3321</v>
      </c>
      <c r="F1222">
        <v>-0.56154990000000005</v>
      </c>
    </row>
    <row r="1223" spans="1:6" x14ac:dyDescent="0.2">
      <c r="A1223" t="s">
        <v>3742</v>
      </c>
      <c r="B1223" t="s">
        <v>3743</v>
      </c>
      <c r="C1223" t="s">
        <v>3748</v>
      </c>
      <c r="D1223" t="s">
        <v>3</v>
      </c>
      <c r="E1223" t="s">
        <v>3749</v>
      </c>
      <c r="F1223">
        <v>-0.56163836</v>
      </c>
    </row>
    <row r="1224" spans="1:6" x14ac:dyDescent="0.2">
      <c r="A1224" t="s">
        <v>1238</v>
      </c>
      <c r="B1224" t="s">
        <v>1239</v>
      </c>
      <c r="C1224" t="s">
        <v>1252</v>
      </c>
      <c r="D1224" t="s">
        <v>3</v>
      </c>
      <c r="E1224" t="s">
        <v>1253</v>
      </c>
      <c r="F1224">
        <v>-0.56242113999999999</v>
      </c>
    </row>
    <row r="1225" spans="1:6" x14ac:dyDescent="0.2">
      <c r="A1225" t="s">
        <v>2060</v>
      </c>
      <c r="B1225" t="s">
        <v>2061</v>
      </c>
      <c r="C1225" t="s">
        <v>2072</v>
      </c>
      <c r="D1225" t="s">
        <v>3</v>
      </c>
      <c r="E1225" t="s">
        <v>2073</v>
      </c>
      <c r="F1225">
        <v>-0.56319123999999998</v>
      </c>
    </row>
    <row r="1226" spans="1:6" x14ac:dyDescent="0.2">
      <c r="A1226" t="s">
        <v>2114</v>
      </c>
      <c r="B1226" t="s">
        <v>2115</v>
      </c>
      <c r="C1226" t="s">
        <v>2072</v>
      </c>
      <c r="D1226" t="s">
        <v>3</v>
      </c>
      <c r="E1226" t="s">
        <v>2073</v>
      </c>
      <c r="F1226">
        <v>-0.56319123999999998</v>
      </c>
    </row>
    <row r="1227" spans="1:6" x14ac:dyDescent="0.2">
      <c r="A1227" t="s">
        <v>542</v>
      </c>
      <c r="B1227" t="s">
        <v>543</v>
      </c>
      <c r="C1227" t="s">
        <v>546</v>
      </c>
      <c r="D1227" t="s">
        <v>3</v>
      </c>
      <c r="E1227" t="s">
        <v>547</v>
      </c>
      <c r="F1227">
        <v>-0.56487953999999996</v>
      </c>
    </row>
    <row r="1228" spans="1:6" x14ac:dyDescent="0.2">
      <c r="A1228" t="s">
        <v>3256</v>
      </c>
      <c r="B1228" t="s">
        <v>3257</v>
      </c>
      <c r="C1228" t="s">
        <v>3270</v>
      </c>
      <c r="D1228" t="s">
        <v>3</v>
      </c>
      <c r="E1228" t="s">
        <v>3271</v>
      </c>
      <c r="F1228">
        <v>-0.5650908</v>
      </c>
    </row>
    <row r="1229" spans="1:6" x14ac:dyDescent="0.2">
      <c r="A1229" t="s">
        <v>4114</v>
      </c>
      <c r="B1229" t="s">
        <v>4115</v>
      </c>
      <c r="C1229" t="s">
        <v>4144</v>
      </c>
      <c r="D1229" t="s">
        <v>3</v>
      </c>
      <c r="E1229" t="s">
        <v>4145</v>
      </c>
      <c r="F1229">
        <v>-0.56559789999999999</v>
      </c>
    </row>
    <row r="1230" spans="1:6" x14ac:dyDescent="0.2">
      <c r="A1230" t="s">
        <v>3714</v>
      </c>
      <c r="B1230" t="s">
        <v>3715</v>
      </c>
      <c r="C1230" t="s">
        <v>3724</v>
      </c>
      <c r="D1230" t="s">
        <v>3</v>
      </c>
      <c r="E1230" t="s">
        <v>3725</v>
      </c>
      <c r="F1230">
        <v>-0.56575894000000004</v>
      </c>
    </row>
    <row r="1231" spans="1:6" x14ac:dyDescent="0.2">
      <c r="A1231" t="s">
        <v>580</v>
      </c>
      <c r="B1231" t="s">
        <v>581</v>
      </c>
      <c r="C1231" t="s">
        <v>582</v>
      </c>
      <c r="D1231" t="s">
        <v>3</v>
      </c>
      <c r="E1231" t="s">
        <v>583</v>
      </c>
      <c r="F1231">
        <v>-0.56597704000000004</v>
      </c>
    </row>
    <row r="1232" spans="1:6" x14ac:dyDescent="0.2">
      <c r="A1232" t="s">
        <v>1618</v>
      </c>
      <c r="B1232" t="s">
        <v>1619</v>
      </c>
      <c r="C1232" t="s">
        <v>1626</v>
      </c>
      <c r="D1232" t="s">
        <v>3</v>
      </c>
      <c r="E1232" t="s">
        <v>1627</v>
      </c>
      <c r="F1232">
        <v>-0.56598000000000004</v>
      </c>
    </row>
    <row r="1233" spans="1:6" x14ac:dyDescent="0.2">
      <c r="A1233" t="s">
        <v>4230</v>
      </c>
      <c r="B1233" t="s">
        <v>4231</v>
      </c>
      <c r="C1233" t="s">
        <v>4632</v>
      </c>
      <c r="D1233" t="s">
        <v>3</v>
      </c>
      <c r="E1233" t="s">
        <v>4633</v>
      </c>
      <c r="F1233">
        <v>-0.56721940000000004</v>
      </c>
    </row>
    <row r="1234" spans="1:6" x14ac:dyDescent="0.2">
      <c r="A1234" t="s">
        <v>4230</v>
      </c>
      <c r="B1234" t="s">
        <v>4231</v>
      </c>
      <c r="C1234" t="s">
        <v>4814</v>
      </c>
      <c r="D1234" t="s">
        <v>3</v>
      </c>
      <c r="E1234" t="s">
        <v>4815</v>
      </c>
      <c r="F1234">
        <v>-0.56776446000000003</v>
      </c>
    </row>
    <row r="1235" spans="1:6" x14ac:dyDescent="0.2">
      <c r="A1235" t="s">
        <v>1684</v>
      </c>
      <c r="B1235" t="s">
        <v>1685</v>
      </c>
      <c r="C1235" t="s">
        <v>1690</v>
      </c>
      <c r="D1235" t="s">
        <v>3</v>
      </c>
      <c r="E1235" t="s">
        <v>1691</v>
      </c>
      <c r="F1235">
        <v>-0.56867224000000005</v>
      </c>
    </row>
    <row r="1236" spans="1:6" x14ac:dyDescent="0.2">
      <c r="A1236" t="s">
        <v>3342</v>
      </c>
      <c r="B1236" t="s">
        <v>3343</v>
      </c>
      <c r="C1236" t="s">
        <v>3390</v>
      </c>
      <c r="D1236" t="s">
        <v>3</v>
      </c>
      <c r="E1236" t="s">
        <v>3391</v>
      </c>
      <c r="F1236">
        <v>-0.56899803999999998</v>
      </c>
    </row>
    <row r="1237" spans="1:6" x14ac:dyDescent="0.2">
      <c r="A1237" t="s">
        <v>2618</v>
      </c>
      <c r="B1237" t="s">
        <v>2619</v>
      </c>
      <c r="C1237" t="s">
        <v>2628</v>
      </c>
      <c r="D1237" t="s">
        <v>3</v>
      </c>
      <c r="E1237" t="s">
        <v>2629</v>
      </c>
      <c r="F1237">
        <v>-0.56971704999999995</v>
      </c>
    </row>
    <row r="1238" spans="1:6" x14ac:dyDescent="0.2">
      <c r="A1238" t="s">
        <v>4230</v>
      </c>
      <c r="B1238" t="s">
        <v>4231</v>
      </c>
      <c r="C1238" t="s">
        <v>4500</v>
      </c>
      <c r="D1238" t="s">
        <v>3</v>
      </c>
      <c r="E1238" t="s">
        <v>4501</v>
      </c>
      <c r="F1238">
        <v>-0.57088499999999998</v>
      </c>
    </row>
    <row r="1239" spans="1:6" x14ac:dyDescent="0.2">
      <c r="A1239" t="s">
        <v>2060</v>
      </c>
      <c r="B1239" t="s">
        <v>2061</v>
      </c>
      <c r="C1239" t="s">
        <v>2092</v>
      </c>
      <c r="D1239" t="s">
        <v>3</v>
      </c>
      <c r="E1239" t="s">
        <v>2093</v>
      </c>
      <c r="F1239">
        <v>-0.57115227000000002</v>
      </c>
    </row>
    <row r="1240" spans="1:6" x14ac:dyDescent="0.2">
      <c r="A1240" t="s">
        <v>2060</v>
      </c>
      <c r="B1240" t="s">
        <v>2061</v>
      </c>
      <c r="C1240" t="s">
        <v>2080</v>
      </c>
      <c r="D1240" t="s">
        <v>3</v>
      </c>
      <c r="E1240" t="s">
        <v>2081</v>
      </c>
      <c r="F1240">
        <v>-0.57247970000000004</v>
      </c>
    </row>
    <row r="1241" spans="1:6" x14ac:dyDescent="0.2">
      <c r="A1241" t="s">
        <v>4230</v>
      </c>
      <c r="B1241" t="s">
        <v>4231</v>
      </c>
      <c r="C1241" t="s">
        <v>4462</v>
      </c>
      <c r="D1241" t="s">
        <v>3</v>
      </c>
      <c r="E1241" t="s">
        <v>4463</v>
      </c>
      <c r="F1241">
        <v>-0.57280933999999994</v>
      </c>
    </row>
    <row r="1242" spans="1:6" x14ac:dyDescent="0.2">
      <c r="A1242" t="s">
        <v>3256</v>
      </c>
      <c r="B1242" t="s">
        <v>3257</v>
      </c>
      <c r="C1242" t="s">
        <v>3258</v>
      </c>
      <c r="D1242" t="s">
        <v>3</v>
      </c>
      <c r="E1242" t="s">
        <v>3259</v>
      </c>
      <c r="F1242">
        <v>-0.57329863000000003</v>
      </c>
    </row>
    <row r="1243" spans="1:6" x14ac:dyDescent="0.2">
      <c r="A1243">
        <v>25.1</v>
      </c>
      <c r="B1243" t="s">
        <v>1395</v>
      </c>
      <c r="C1243" t="s">
        <v>1396</v>
      </c>
      <c r="D1243" t="s">
        <v>3</v>
      </c>
      <c r="E1243" t="s">
        <v>1397</v>
      </c>
      <c r="F1243">
        <v>-0.57398000000000005</v>
      </c>
    </row>
    <row r="1244" spans="1:6" x14ac:dyDescent="0.2">
      <c r="A1244" t="s">
        <v>920</v>
      </c>
      <c r="B1244" t="s">
        <v>921</v>
      </c>
      <c r="C1244" t="s">
        <v>922</v>
      </c>
      <c r="D1244" t="s">
        <v>3</v>
      </c>
      <c r="E1244" t="s">
        <v>923</v>
      </c>
      <c r="F1244">
        <v>-0.57437910000000003</v>
      </c>
    </row>
    <row r="1245" spans="1:6" x14ac:dyDescent="0.2">
      <c r="A1245" t="s">
        <v>4230</v>
      </c>
      <c r="B1245" t="s">
        <v>4231</v>
      </c>
      <c r="C1245" t="s">
        <v>4390</v>
      </c>
      <c r="D1245" t="s">
        <v>3</v>
      </c>
      <c r="E1245" t="s">
        <v>4391</v>
      </c>
      <c r="F1245">
        <v>-0.57522695999999995</v>
      </c>
    </row>
    <row r="1246" spans="1:6" x14ac:dyDescent="0.2">
      <c r="A1246" t="s">
        <v>3584</v>
      </c>
      <c r="B1246" t="s">
        <v>3585</v>
      </c>
      <c r="C1246" t="s">
        <v>3586</v>
      </c>
      <c r="D1246" t="s">
        <v>3</v>
      </c>
      <c r="E1246" t="s">
        <v>3587</v>
      </c>
      <c r="F1246">
        <v>-0.57750210000000002</v>
      </c>
    </row>
    <row r="1247" spans="1:6" x14ac:dyDescent="0.2">
      <c r="A1247" t="s">
        <v>2648</v>
      </c>
      <c r="B1247" t="s">
        <v>2649</v>
      </c>
      <c r="C1247" t="s">
        <v>2748</v>
      </c>
      <c r="D1247" t="s">
        <v>3</v>
      </c>
      <c r="E1247" t="s">
        <v>2749</v>
      </c>
      <c r="F1247">
        <v>-0.57766850000000003</v>
      </c>
    </row>
    <row r="1248" spans="1:6" x14ac:dyDescent="0.2">
      <c r="A1248" t="s">
        <v>3002</v>
      </c>
      <c r="B1248" t="s">
        <v>3003</v>
      </c>
      <c r="C1248" t="s">
        <v>3010</v>
      </c>
      <c r="D1248" t="s">
        <v>3</v>
      </c>
      <c r="E1248" t="s">
        <v>3011</v>
      </c>
      <c r="F1248">
        <v>-0.57772654000000001</v>
      </c>
    </row>
    <row r="1249" spans="1:6" x14ac:dyDescent="0.2">
      <c r="A1249" t="s">
        <v>3302</v>
      </c>
      <c r="B1249" t="s">
        <v>3303</v>
      </c>
      <c r="C1249" t="s">
        <v>3304</v>
      </c>
      <c r="D1249" t="s">
        <v>3</v>
      </c>
      <c r="E1249" t="s">
        <v>3305</v>
      </c>
      <c r="F1249">
        <v>-0.57780900000000002</v>
      </c>
    </row>
    <row r="1250" spans="1:6" x14ac:dyDescent="0.2">
      <c r="A1250" t="s">
        <v>1602</v>
      </c>
      <c r="B1250" t="s">
        <v>1603</v>
      </c>
      <c r="C1250" t="s">
        <v>1608</v>
      </c>
      <c r="D1250" t="s">
        <v>3</v>
      </c>
      <c r="E1250" t="s">
        <v>1609</v>
      </c>
      <c r="F1250">
        <v>-0.57914763999999996</v>
      </c>
    </row>
    <row r="1251" spans="1:6" x14ac:dyDescent="0.2">
      <c r="A1251" t="s">
        <v>272</v>
      </c>
      <c r="B1251" t="s">
        <v>273</v>
      </c>
      <c r="C1251" t="s">
        <v>274</v>
      </c>
      <c r="D1251" t="s">
        <v>3</v>
      </c>
      <c r="E1251" t="s">
        <v>275</v>
      </c>
      <c r="F1251">
        <v>-0.57939523000000004</v>
      </c>
    </row>
    <row r="1252" spans="1:6" x14ac:dyDescent="0.2">
      <c r="A1252" t="s">
        <v>1158</v>
      </c>
      <c r="B1252" t="s">
        <v>1159</v>
      </c>
      <c r="C1252" t="s">
        <v>1166</v>
      </c>
      <c r="D1252" t="s">
        <v>3</v>
      </c>
      <c r="E1252" t="s">
        <v>1167</v>
      </c>
      <c r="F1252">
        <v>-0.58012026999999999</v>
      </c>
    </row>
    <row r="1253" spans="1:6" x14ac:dyDescent="0.2">
      <c r="A1253" t="s">
        <v>3850</v>
      </c>
      <c r="B1253" t="s">
        <v>3851</v>
      </c>
      <c r="C1253" t="s">
        <v>3940</v>
      </c>
      <c r="D1253" t="s">
        <v>3</v>
      </c>
      <c r="E1253" t="s">
        <v>3941</v>
      </c>
      <c r="F1253">
        <v>-0.5802678</v>
      </c>
    </row>
    <row r="1254" spans="1:6" x14ac:dyDescent="0.2">
      <c r="A1254" t="s">
        <v>1578</v>
      </c>
      <c r="B1254" t="s">
        <v>1579</v>
      </c>
      <c r="C1254" t="s">
        <v>1580</v>
      </c>
      <c r="D1254" t="s">
        <v>3</v>
      </c>
      <c r="E1254" t="s">
        <v>1581</v>
      </c>
      <c r="F1254">
        <v>-0.58254459999999997</v>
      </c>
    </row>
    <row r="1255" spans="1:6" x14ac:dyDescent="0.2">
      <c r="A1255" t="s">
        <v>4230</v>
      </c>
      <c r="B1255" t="s">
        <v>4231</v>
      </c>
      <c r="C1255" t="s">
        <v>4476</v>
      </c>
      <c r="D1255" t="s">
        <v>3</v>
      </c>
      <c r="E1255" t="s">
        <v>4477</v>
      </c>
      <c r="F1255">
        <v>-0.58280324999999999</v>
      </c>
    </row>
    <row r="1256" spans="1:6" x14ac:dyDescent="0.2">
      <c r="A1256" t="s">
        <v>4230</v>
      </c>
      <c r="B1256" t="s">
        <v>4231</v>
      </c>
      <c r="C1256" t="s">
        <v>4246</v>
      </c>
      <c r="D1256" t="s">
        <v>3</v>
      </c>
      <c r="E1256" t="s">
        <v>4247</v>
      </c>
      <c r="F1256">
        <v>-0.58300923999999998</v>
      </c>
    </row>
    <row r="1257" spans="1:6" x14ac:dyDescent="0.2">
      <c r="A1257" t="s">
        <v>1726</v>
      </c>
      <c r="B1257" t="s">
        <v>1727</v>
      </c>
      <c r="C1257" t="s">
        <v>1746</v>
      </c>
      <c r="D1257" t="s">
        <v>3</v>
      </c>
      <c r="E1257" t="s">
        <v>1747</v>
      </c>
      <c r="F1257">
        <v>-0.58450884000000003</v>
      </c>
    </row>
    <row r="1258" spans="1:6" x14ac:dyDescent="0.2">
      <c r="A1258" t="s">
        <v>1960</v>
      </c>
      <c r="B1258" t="s">
        <v>1961</v>
      </c>
      <c r="C1258" t="s">
        <v>1962</v>
      </c>
      <c r="D1258" t="s">
        <v>3</v>
      </c>
      <c r="E1258" t="s">
        <v>1963</v>
      </c>
      <c r="F1258">
        <v>-0.58470243</v>
      </c>
    </row>
    <row r="1259" spans="1:6" x14ac:dyDescent="0.2">
      <c r="A1259" t="s">
        <v>400</v>
      </c>
      <c r="B1259" t="s">
        <v>401</v>
      </c>
      <c r="C1259" t="s">
        <v>402</v>
      </c>
      <c r="D1259" t="s">
        <v>3</v>
      </c>
      <c r="E1259" t="s">
        <v>403</v>
      </c>
      <c r="F1259">
        <v>-0.58536670000000002</v>
      </c>
    </row>
    <row r="1260" spans="1:6" x14ac:dyDescent="0.2">
      <c r="A1260" t="s">
        <v>2648</v>
      </c>
      <c r="B1260" t="s">
        <v>2649</v>
      </c>
      <c r="C1260" t="s">
        <v>2702</v>
      </c>
      <c r="D1260" t="s">
        <v>3</v>
      </c>
      <c r="E1260" t="s">
        <v>2703</v>
      </c>
      <c r="F1260">
        <v>-0.5864973</v>
      </c>
    </row>
    <row r="1261" spans="1:6" x14ac:dyDescent="0.2">
      <c r="A1261" t="s">
        <v>4230</v>
      </c>
      <c r="B1261" t="s">
        <v>4231</v>
      </c>
      <c r="C1261" t="s">
        <v>4336</v>
      </c>
      <c r="D1261" t="s">
        <v>3</v>
      </c>
      <c r="E1261" t="s">
        <v>4337</v>
      </c>
      <c r="F1261">
        <v>-0.5880917</v>
      </c>
    </row>
    <row r="1262" spans="1:6" x14ac:dyDescent="0.2">
      <c r="A1262" t="s">
        <v>2060</v>
      </c>
      <c r="B1262" t="s">
        <v>2061</v>
      </c>
      <c r="C1262" t="s">
        <v>2082</v>
      </c>
      <c r="D1262" t="s">
        <v>3</v>
      </c>
      <c r="E1262" t="s">
        <v>2083</v>
      </c>
      <c r="F1262">
        <v>-0.58811539999999995</v>
      </c>
    </row>
    <row r="1263" spans="1:6" x14ac:dyDescent="0.2">
      <c r="A1263" t="s">
        <v>1218</v>
      </c>
      <c r="B1263" t="s">
        <v>1219</v>
      </c>
      <c r="C1263" t="s">
        <v>1232</v>
      </c>
      <c r="D1263" t="s">
        <v>3</v>
      </c>
      <c r="E1263" t="s">
        <v>1233</v>
      </c>
      <c r="F1263">
        <v>-0.5895224</v>
      </c>
    </row>
    <row r="1264" spans="1:6" x14ac:dyDescent="0.2">
      <c r="A1264" t="s">
        <v>2618</v>
      </c>
      <c r="B1264" t="s">
        <v>2619</v>
      </c>
      <c r="C1264" t="s">
        <v>2632</v>
      </c>
      <c r="D1264" t="s">
        <v>3</v>
      </c>
      <c r="E1264" t="s">
        <v>2633</v>
      </c>
      <c r="F1264">
        <v>-0.58981890000000003</v>
      </c>
    </row>
    <row r="1265" spans="1:6" x14ac:dyDescent="0.2">
      <c r="A1265" t="s">
        <v>3062</v>
      </c>
      <c r="B1265" t="s">
        <v>3063</v>
      </c>
      <c r="C1265" t="s">
        <v>3072</v>
      </c>
      <c r="D1265" t="s">
        <v>3</v>
      </c>
      <c r="E1265" t="s">
        <v>3073</v>
      </c>
      <c r="F1265">
        <v>-0.59025380000000005</v>
      </c>
    </row>
    <row r="1266" spans="1:6" x14ac:dyDescent="0.2">
      <c r="A1266" t="s">
        <v>1586</v>
      </c>
      <c r="B1266" t="s">
        <v>1587</v>
      </c>
      <c r="C1266" t="s">
        <v>1588</v>
      </c>
      <c r="D1266" t="s">
        <v>3</v>
      </c>
      <c r="E1266" t="s">
        <v>1589</v>
      </c>
      <c r="F1266">
        <v>-0.59030265000000004</v>
      </c>
    </row>
    <row r="1267" spans="1:6" x14ac:dyDescent="0.2">
      <c r="A1267" t="s">
        <v>1314</v>
      </c>
      <c r="B1267" t="s">
        <v>1315</v>
      </c>
      <c r="C1267" t="s">
        <v>1316</v>
      </c>
      <c r="D1267" t="s">
        <v>3</v>
      </c>
      <c r="E1267" t="s">
        <v>1317</v>
      </c>
      <c r="F1267">
        <v>-0.59101720000000002</v>
      </c>
    </row>
    <row r="1268" spans="1:6" x14ac:dyDescent="0.2">
      <c r="A1268" t="s">
        <v>2648</v>
      </c>
      <c r="B1268" t="s">
        <v>2649</v>
      </c>
      <c r="C1268" t="s">
        <v>2718</v>
      </c>
      <c r="D1268" t="s">
        <v>3</v>
      </c>
      <c r="E1268" t="s">
        <v>2719</v>
      </c>
      <c r="F1268">
        <v>-0.59326639999999997</v>
      </c>
    </row>
    <row r="1269" spans="1:6" x14ac:dyDescent="0.2">
      <c r="A1269" t="s">
        <v>4230</v>
      </c>
      <c r="B1269" t="s">
        <v>4231</v>
      </c>
      <c r="C1269" t="s">
        <v>4806</v>
      </c>
      <c r="D1269" t="s">
        <v>3</v>
      </c>
      <c r="E1269" t="s">
        <v>4807</v>
      </c>
      <c r="F1269">
        <v>-0.59328550000000002</v>
      </c>
    </row>
    <row r="1270" spans="1:6" x14ac:dyDescent="0.2">
      <c r="A1270" t="s">
        <v>948</v>
      </c>
      <c r="B1270" t="s">
        <v>949</v>
      </c>
      <c r="C1270" t="s">
        <v>950</v>
      </c>
      <c r="D1270" t="s">
        <v>3</v>
      </c>
      <c r="E1270" t="s">
        <v>951</v>
      </c>
      <c r="F1270">
        <v>-0.59364700000000004</v>
      </c>
    </row>
    <row r="1271" spans="1:6" x14ac:dyDescent="0.2">
      <c r="A1271" t="s">
        <v>3336</v>
      </c>
      <c r="B1271" t="s">
        <v>3337</v>
      </c>
      <c r="C1271" t="s">
        <v>950</v>
      </c>
      <c r="D1271" t="s">
        <v>3</v>
      </c>
      <c r="E1271" t="s">
        <v>951</v>
      </c>
      <c r="F1271">
        <v>-0.59364700000000004</v>
      </c>
    </row>
    <row r="1272" spans="1:6" x14ac:dyDescent="0.2">
      <c r="A1272" t="s">
        <v>3486</v>
      </c>
      <c r="B1272" t="s">
        <v>3487</v>
      </c>
      <c r="C1272" t="s">
        <v>3492</v>
      </c>
      <c r="D1272" t="s">
        <v>3</v>
      </c>
      <c r="E1272" t="s">
        <v>3493</v>
      </c>
      <c r="F1272">
        <v>-0.59484959999999998</v>
      </c>
    </row>
    <row r="1273" spans="1:6" x14ac:dyDescent="0.2">
      <c r="A1273" t="s">
        <v>4230</v>
      </c>
      <c r="B1273" t="s">
        <v>4231</v>
      </c>
      <c r="C1273" t="s">
        <v>4318</v>
      </c>
      <c r="D1273" t="s">
        <v>3</v>
      </c>
      <c r="E1273" t="s">
        <v>4319</v>
      </c>
      <c r="F1273">
        <v>-0.59562683000000005</v>
      </c>
    </row>
    <row r="1274" spans="1:6" x14ac:dyDescent="0.2">
      <c r="A1274" t="s">
        <v>3460</v>
      </c>
      <c r="B1274" t="s">
        <v>3461</v>
      </c>
      <c r="C1274" t="s">
        <v>3464</v>
      </c>
      <c r="D1274" t="s">
        <v>3</v>
      </c>
      <c r="E1274" t="s">
        <v>3465</v>
      </c>
      <c r="F1274">
        <v>-0.59696269999999996</v>
      </c>
    </row>
    <row r="1275" spans="1:6" x14ac:dyDescent="0.2">
      <c r="A1275" t="s">
        <v>2648</v>
      </c>
      <c r="B1275" t="s">
        <v>2649</v>
      </c>
      <c r="C1275" t="s">
        <v>2722</v>
      </c>
      <c r="D1275" t="s">
        <v>3</v>
      </c>
      <c r="E1275" t="s">
        <v>2723</v>
      </c>
      <c r="F1275">
        <v>-0.59707619999999995</v>
      </c>
    </row>
    <row r="1276" spans="1:6" x14ac:dyDescent="0.2">
      <c r="A1276" t="s">
        <v>3850</v>
      </c>
      <c r="B1276" t="s">
        <v>3851</v>
      </c>
      <c r="C1276" t="s">
        <v>4098</v>
      </c>
      <c r="D1276" t="s">
        <v>3</v>
      </c>
      <c r="E1276" t="s">
        <v>4099</v>
      </c>
      <c r="F1276">
        <v>-0.59728515000000004</v>
      </c>
    </row>
    <row r="1277" spans="1:6" x14ac:dyDescent="0.2">
      <c r="A1277" t="s">
        <v>3410</v>
      </c>
      <c r="B1277" t="s">
        <v>3411</v>
      </c>
      <c r="C1277" t="s">
        <v>3424</v>
      </c>
      <c r="D1277" t="s">
        <v>3</v>
      </c>
      <c r="E1277" t="s">
        <v>3425</v>
      </c>
      <c r="F1277">
        <v>-0.59783839999999999</v>
      </c>
    </row>
    <row r="1278" spans="1:6" x14ac:dyDescent="0.2">
      <c r="A1278" t="s">
        <v>2934</v>
      </c>
      <c r="B1278" t="s">
        <v>2935</v>
      </c>
      <c r="C1278" t="s">
        <v>2976</v>
      </c>
      <c r="D1278" t="s">
        <v>3</v>
      </c>
      <c r="E1278" t="s">
        <v>2977</v>
      </c>
      <c r="F1278">
        <v>-0.59896490000000002</v>
      </c>
    </row>
    <row r="1279" spans="1:6" x14ac:dyDescent="0.2">
      <c r="A1279" t="s">
        <v>1788</v>
      </c>
      <c r="B1279" t="s">
        <v>1789</v>
      </c>
      <c r="C1279" t="s">
        <v>1794</v>
      </c>
      <c r="D1279" t="s">
        <v>3</v>
      </c>
      <c r="E1279" t="s">
        <v>1795</v>
      </c>
      <c r="F1279">
        <v>-0.59995860000000001</v>
      </c>
    </row>
    <row r="1280" spans="1:6" x14ac:dyDescent="0.2">
      <c r="A1280" t="s">
        <v>476</v>
      </c>
      <c r="B1280" t="s">
        <v>477</v>
      </c>
      <c r="C1280" t="s">
        <v>480</v>
      </c>
      <c r="D1280" t="s">
        <v>3</v>
      </c>
      <c r="E1280" t="s">
        <v>481</v>
      </c>
      <c r="F1280">
        <v>-0.60032713000000004</v>
      </c>
    </row>
    <row r="1281" spans="1:6" x14ac:dyDescent="0.2">
      <c r="A1281" t="s">
        <v>3752</v>
      </c>
      <c r="B1281" t="s">
        <v>3753</v>
      </c>
      <c r="C1281" t="s">
        <v>3754</v>
      </c>
      <c r="D1281" t="s">
        <v>3</v>
      </c>
      <c r="E1281" t="s">
        <v>3755</v>
      </c>
      <c r="F1281">
        <v>-0.60089939999999997</v>
      </c>
    </row>
    <row r="1282" spans="1:6" x14ac:dyDescent="0.2">
      <c r="A1282" t="s">
        <v>560</v>
      </c>
      <c r="B1282" t="s">
        <v>561</v>
      </c>
      <c r="C1282" t="s">
        <v>562</v>
      </c>
      <c r="D1282" t="s">
        <v>3</v>
      </c>
      <c r="E1282" t="s">
        <v>563</v>
      </c>
      <c r="F1282">
        <v>-0.60213680000000003</v>
      </c>
    </row>
    <row r="1283" spans="1:6" x14ac:dyDescent="0.2">
      <c r="A1283" t="s">
        <v>3616</v>
      </c>
      <c r="B1283" t="s">
        <v>3617</v>
      </c>
      <c r="C1283" t="s">
        <v>3626</v>
      </c>
      <c r="D1283" t="s">
        <v>3</v>
      </c>
      <c r="E1283" t="s">
        <v>3627</v>
      </c>
      <c r="F1283">
        <v>-0.60268250000000001</v>
      </c>
    </row>
    <row r="1284" spans="1:6" x14ac:dyDescent="0.2">
      <c r="A1284" t="s">
        <v>4230</v>
      </c>
      <c r="B1284" t="s">
        <v>4231</v>
      </c>
      <c r="C1284" t="s">
        <v>4292</v>
      </c>
      <c r="D1284" t="s">
        <v>3</v>
      </c>
      <c r="E1284" t="s">
        <v>4293</v>
      </c>
      <c r="F1284">
        <v>-0.60343179999999996</v>
      </c>
    </row>
    <row r="1285" spans="1:6" x14ac:dyDescent="0.2">
      <c r="A1285" t="s">
        <v>3822</v>
      </c>
      <c r="B1285" t="s">
        <v>3823</v>
      </c>
      <c r="C1285" t="s">
        <v>3830</v>
      </c>
      <c r="D1285" t="s">
        <v>3</v>
      </c>
      <c r="E1285" t="s">
        <v>3831</v>
      </c>
      <c r="F1285">
        <v>-0.60411113999999999</v>
      </c>
    </row>
    <row r="1286" spans="1:6" x14ac:dyDescent="0.2">
      <c r="A1286" t="s">
        <v>195</v>
      </c>
      <c r="B1286" t="s">
        <v>196</v>
      </c>
      <c r="C1286" t="s">
        <v>207</v>
      </c>
      <c r="D1286" t="s">
        <v>3</v>
      </c>
      <c r="E1286" t="s">
        <v>208</v>
      </c>
      <c r="F1286">
        <v>-0.60428979999999999</v>
      </c>
    </row>
    <row r="1287" spans="1:6" x14ac:dyDescent="0.2">
      <c r="A1287" t="s">
        <v>3256</v>
      </c>
      <c r="B1287" t="s">
        <v>3257</v>
      </c>
      <c r="C1287" t="s">
        <v>3262</v>
      </c>
      <c r="D1287" t="s">
        <v>3</v>
      </c>
      <c r="E1287" t="s">
        <v>3263</v>
      </c>
      <c r="F1287">
        <v>-0.60461229999999999</v>
      </c>
    </row>
    <row r="1288" spans="1:6" x14ac:dyDescent="0.2">
      <c r="A1288" t="s">
        <v>109</v>
      </c>
      <c r="B1288" t="s">
        <v>110</v>
      </c>
      <c r="C1288" t="s">
        <v>111</v>
      </c>
      <c r="D1288" t="s">
        <v>3</v>
      </c>
      <c r="E1288" t="s">
        <v>161</v>
      </c>
      <c r="F1288">
        <v>-0.60563279999999997</v>
      </c>
    </row>
    <row r="1289" spans="1:6" x14ac:dyDescent="0.2">
      <c r="A1289" t="s">
        <v>1788</v>
      </c>
      <c r="B1289" t="s">
        <v>1789</v>
      </c>
      <c r="C1289" t="s">
        <v>1798</v>
      </c>
      <c r="D1289" t="s">
        <v>3</v>
      </c>
      <c r="E1289" t="s">
        <v>1799</v>
      </c>
      <c r="F1289">
        <v>-0.6069118</v>
      </c>
    </row>
    <row r="1290" spans="1:6" x14ac:dyDescent="0.2">
      <c r="A1290" t="s">
        <v>309</v>
      </c>
      <c r="B1290" t="s">
        <v>310</v>
      </c>
      <c r="C1290" t="s">
        <v>317</v>
      </c>
      <c r="D1290" t="s">
        <v>3</v>
      </c>
      <c r="E1290" t="s">
        <v>318</v>
      </c>
      <c r="F1290">
        <v>-0.60726535000000004</v>
      </c>
    </row>
    <row r="1291" spans="1:6" x14ac:dyDescent="0.2">
      <c r="A1291" t="s">
        <v>2842</v>
      </c>
      <c r="B1291" t="s">
        <v>2843</v>
      </c>
      <c r="C1291" t="s">
        <v>2848</v>
      </c>
      <c r="D1291" t="s">
        <v>3</v>
      </c>
      <c r="E1291" t="s">
        <v>2849</v>
      </c>
      <c r="F1291">
        <v>-0.60832565999999999</v>
      </c>
    </row>
    <row r="1292" spans="1:6" x14ac:dyDescent="0.2">
      <c r="A1292" t="s">
        <v>3460</v>
      </c>
      <c r="B1292" t="s">
        <v>3461</v>
      </c>
      <c r="C1292" t="s">
        <v>3478</v>
      </c>
      <c r="D1292" t="s">
        <v>3</v>
      </c>
      <c r="E1292" t="s">
        <v>3479</v>
      </c>
      <c r="F1292">
        <v>-0.61070776000000004</v>
      </c>
    </row>
    <row r="1293" spans="1:6" x14ac:dyDescent="0.2">
      <c r="A1293" t="s">
        <v>3062</v>
      </c>
      <c r="B1293" t="s">
        <v>3063</v>
      </c>
      <c r="C1293" t="s">
        <v>3074</v>
      </c>
      <c r="D1293" t="s">
        <v>3</v>
      </c>
      <c r="E1293" t="s">
        <v>3075</v>
      </c>
      <c r="F1293">
        <v>-0.61112856999999998</v>
      </c>
    </row>
    <row r="1294" spans="1:6" x14ac:dyDescent="0.2">
      <c r="A1294" t="s">
        <v>1490</v>
      </c>
      <c r="B1294" t="s">
        <v>1491</v>
      </c>
      <c r="C1294" t="s">
        <v>1500</v>
      </c>
      <c r="D1294" t="s">
        <v>3</v>
      </c>
      <c r="E1294" t="s">
        <v>1501</v>
      </c>
      <c r="F1294">
        <v>-0.6111415</v>
      </c>
    </row>
    <row r="1295" spans="1:6" x14ac:dyDescent="0.2">
      <c r="A1295" t="s">
        <v>2934</v>
      </c>
      <c r="B1295" t="s">
        <v>2935</v>
      </c>
      <c r="C1295" t="s">
        <v>2950</v>
      </c>
      <c r="D1295" t="s">
        <v>3</v>
      </c>
      <c r="E1295" t="s">
        <v>2951</v>
      </c>
      <c r="F1295">
        <v>-0.61240022999999999</v>
      </c>
    </row>
    <row r="1296" spans="1:6" x14ac:dyDescent="0.2">
      <c r="A1296" t="s">
        <v>3850</v>
      </c>
      <c r="B1296" t="s">
        <v>3851</v>
      </c>
      <c r="C1296" t="s">
        <v>3952</v>
      </c>
      <c r="D1296" t="s">
        <v>3</v>
      </c>
      <c r="E1296" t="s">
        <v>3953</v>
      </c>
      <c r="F1296">
        <v>-0.61248963999999995</v>
      </c>
    </row>
    <row r="1297" spans="1:6" x14ac:dyDescent="0.2">
      <c r="A1297" t="s">
        <v>3296</v>
      </c>
      <c r="B1297" t="s">
        <v>3297</v>
      </c>
      <c r="C1297" t="s">
        <v>3298</v>
      </c>
      <c r="D1297" t="s">
        <v>3</v>
      </c>
      <c r="E1297" t="s">
        <v>3299</v>
      </c>
      <c r="F1297">
        <v>-0.61361222999999998</v>
      </c>
    </row>
    <row r="1298" spans="1:6" x14ac:dyDescent="0.2">
      <c r="A1298" t="s">
        <v>1884</v>
      </c>
      <c r="B1298" t="s">
        <v>1885</v>
      </c>
      <c r="C1298" t="s">
        <v>1886</v>
      </c>
      <c r="D1298" t="s">
        <v>3</v>
      </c>
      <c r="E1298" t="s">
        <v>1887</v>
      </c>
      <c r="F1298">
        <v>-0.61368626000000004</v>
      </c>
    </row>
    <row r="1299" spans="1:6" x14ac:dyDescent="0.2">
      <c r="A1299" t="s">
        <v>4230</v>
      </c>
      <c r="B1299" t="s">
        <v>4231</v>
      </c>
      <c r="C1299" t="s">
        <v>4608</v>
      </c>
      <c r="D1299" t="s">
        <v>3</v>
      </c>
      <c r="E1299" t="s">
        <v>4609</v>
      </c>
      <c r="F1299">
        <v>-0.61387740000000002</v>
      </c>
    </row>
    <row r="1300" spans="1:6" x14ac:dyDescent="0.2">
      <c r="A1300" t="s">
        <v>1610</v>
      </c>
      <c r="B1300" t="s">
        <v>1611</v>
      </c>
      <c r="C1300" t="s">
        <v>1616</v>
      </c>
      <c r="D1300" t="s">
        <v>3</v>
      </c>
      <c r="E1300" t="s">
        <v>1617</v>
      </c>
      <c r="F1300">
        <v>-0.61442934999999999</v>
      </c>
    </row>
    <row r="1301" spans="1:6" x14ac:dyDescent="0.2">
      <c r="A1301" t="s">
        <v>1158</v>
      </c>
      <c r="B1301" t="s">
        <v>1159</v>
      </c>
      <c r="C1301" t="s">
        <v>1182</v>
      </c>
      <c r="D1301" t="s">
        <v>3</v>
      </c>
      <c r="E1301" t="s">
        <v>1183</v>
      </c>
      <c r="F1301">
        <v>-0.61455565999999995</v>
      </c>
    </row>
    <row r="1302" spans="1:6" x14ac:dyDescent="0.2">
      <c r="A1302" t="s">
        <v>3684</v>
      </c>
      <c r="B1302" t="s">
        <v>3685</v>
      </c>
      <c r="C1302" t="s">
        <v>3694</v>
      </c>
      <c r="D1302" t="s">
        <v>3</v>
      </c>
      <c r="E1302" t="s">
        <v>3695</v>
      </c>
      <c r="F1302">
        <v>-0.61463889999999999</v>
      </c>
    </row>
    <row r="1303" spans="1:6" x14ac:dyDescent="0.2">
      <c r="A1303" t="s">
        <v>2648</v>
      </c>
      <c r="B1303" t="s">
        <v>2649</v>
      </c>
      <c r="C1303" t="s">
        <v>2744</v>
      </c>
      <c r="D1303" t="s">
        <v>3</v>
      </c>
      <c r="E1303" t="s">
        <v>2745</v>
      </c>
      <c r="F1303">
        <v>-0.61531687000000002</v>
      </c>
    </row>
    <row r="1304" spans="1:6" x14ac:dyDescent="0.2">
      <c r="A1304" t="s">
        <v>3506</v>
      </c>
      <c r="B1304" t="s">
        <v>3507</v>
      </c>
      <c r="C1304" t="s">
        <v>3574</v>
      </c>
      <c r="D1304" t="s">
        <v>3</v>
      </c>
      <c r="E1304" t="s">
        <v>3575</v>
      </c>
      <c r="F1304">
        <v>-0.61534889999999998</v>
      </c>
    </row>
    <row r="1305" spans="1:6" x14ac:dyDescent="0.2">
      <c r="A1305" t="s">
        <v>3752</v>
      </c>
      <c r="B1305" t="s">
        <v>3753</v>
      </c>
      <c r="C1305" t="s">
        <v>3756</v>
      </c>
      <c r="D1305" t="s">
        <v>3</v>
      </c>
      <c r="E1305" t="s">
        <v>3757</v>
      </c>
      <c r="F1305">
        <v>-0.61583239999999995</v>
      </c>
    </row>
    <row r="1306" spans="1:6" x14ac:dyDescent="0.2">
      <c r="A1306" t="s">
        <v>1010</v>
      </c>
      <c r="B1306" t="s">
        <v>1011</v>
      </c>
      <c r="C1306" t="s">
        <v>1012</v>
      </c>
      <c r="D1306" t="s">
        <v>3</v>
      </c>
      <c r="E1306" t="s">
        <v>1013</v>
      </c>
      <c r="F1306">
        <v>-0.61592809999999998</v>
      </c>
    </row>
    <row r="1307" spans="1:6" x14ac:dyDescent="0.2">
      <c r="A1307" t="s">
        <v>359</v>
      </c>
      <c r="B1307" t="s">
        <v>332</v>
      </c>
      <c r="C1307" t="s">
        <v>335</v>
      </c>
      <c r="D1307" t="s">
        <v>3</v>
      </c>
      <c r="E1307" t="s">
        <v>360</v>
      </c>
      <c r="F1307">
        <v>-0.61601419999999996</v>
      </c>
    </row>
    <row r="1308" spans="1:6" x14ac:dyDescent="0.2">
      <c r="A1308" t="s">
        <v>356</v>
      </c>
      <c r="B1308" t="s">
        <v>327</v>
      </c>
      <c r="C1308" t="s">
        <v>329</v>
      </c>
      <c r="D1308" t="s">
        <v>3</v>
      </c>
      <c r="E1308" t="s">
        <v>358</v>
      </c>
      <c r="F1308">
        <v>-0.61682093000000005</v>
      </c>
    </row>
    <row r="1309" spans="1:6" x14ac:dyDescent="0.2">
      <c r="A1309" t="s">
        <v>4114</v>
      </c>
      <c r="B1309" t="s">
        <v>4115</v>
      </c>
      <c r="C1309" t="s">
        <v>4156</v>
      </c>
      <c r="D1309" t="s">
        <v>3</v>
      </c>
      <c r="E1309" t="s">
        <v>4157</v>
      </c>
      <c r="F1309">
        <v>-0.6176722</v>
      </c>
    </row>
    <row r="1310" spans="1:6" x14ac:dyDescent="0.2">
      <c r="A1310" t="s">
        <v>3850</v>
      </c>
      <c r="B1310" t="s">
        <v>3851</v>
      </c>
      <c r="C1310" t="s">
        <v>4028</v>
      </c>
      <c r="D1310" t="s">
        <v>3</v>
      </c>
      <c r="E1310" t="s">
        <v>4029</v>
      </c>
      <c r="F1310">
        <v>-0.61781894999999998</v>
      </c>
    </row>
    <row r="1311" spans="1:6" x14ac:dyDescent="0.2">
      <c r="A1311" t="s">
        <v>1198</v>
      </c>
      <c r="B1311" t="s">
        <v>1199</v>
      </c>
      <c r="C1311" t="s">
        <v>1202</v>
      </c>
      <c r="D1311" t="s">
        <v>3</v>
      </c>
      <c r="E1311" t="s">
        <v>1203</v>
      </c>
      <c r="F1311">
        <v>-0.61812979999999995</v>
      </c>
    </row>
    <row r="1312" spans="1:6" x14ac:dyDescent="0.2">
      <c r="A1312" t="s">
        <v>4230</v>
      </c>
      <c r="B1312" t="s">
        <v>4231</v>
      </c>
      <c r="C1312" t="s">
        <v>4288</v>
      </c>
      <c r="D1312" t="s">
        <v>3</v>
      </c>
      <c r="E1312" t="s">
        <v>4289</v>
      </c>
      <c r="F1312">
        <v>-0.61871414999999996</v>
      </c>
    </row>
    <row r="1313" spans="1:6" x14ac:dyDescent="0.2">
      <c r="A1313" t="s">
        <v>1558</v>
      </c>
      <c r="B1313" t="s">
        <v>1559</v>
      </c>
      <c r="C1313" t="s">
        <v>1562</v>
      </c>
      <c r="D1313" t="s">
        <v>3</v>
      </c>
      <c r="E1313" t="s">
        <v>1563</v>
      </c>
      <c r="F1313">
        <v>-0.61947839999999998</v>
      </c>
    </row>
    <row r="1314" spans="1:6" x14ac:dyDescent="0.2">
      <c r="A1314" t="s">
        <v>4230</v>
      </c>
      <c r="B1314" t="s">
        <v>4231</v>
      </c>
      <c r="C1314" t="s">
        <v>4322</v>
      </c>
      <c r="D1314" t="s">
        <v>3</v>
      </c>
      <c r="E1314" t="s">
        <v>4323</v>
      </c>
      <c r="F1314">
        <v>-0.61951319999999999</v>
      </c>
    </row>
    <row r="1315" spans="1:6" x14ac:dyDescent="0.2">
      <c r="A1315" t="s">
        <v>4230</v>
      </c>
      <c r="B1315" t="s">
        <v>4231</v>
      </c>
      <c r="C1315" t="s">
        <v>4436</v>
      </c>
      <c r="D1315" t="s">
        <v>3</v>
      </c>
      <c r="E1315" t="s">
        <v>4437</v>
      </c>
      <c r="F1315">
        <v>-0.62077283999999999</v>
      </c>
    </row>
    <row r="1316" spans="1:6" x14ac:dyDescent="0.2">
      <c r="A1316" t="s">
        <v>4230</v>
      </c>
      <c r="B1316" t="s">
        <v>4231</v>
      </c>
      <c r="C1316" t="s">
        <v>4588</v>
      </c>
      <c r="D1316" t="s">
        <v>3</v>
      </c>
      <c r="E1316" t="s">
        <v>4589</v>
      </c>
      <c r="F1316">
        <v>-0.6211468</v>
      </c>
    </row>
    <row r="1317" spans="1:6" x14ac:dyDescent="0.2">
      <c r="A1317" t="s">
        <v>4230</v>
      </c>
      <c r="B1317" t="s">
        <v>4231</v>
      </c>
      <c r="C1317" t="s">
        <v>4766</v>
      </c>
      <c r="D1317" t="s">
        <v>3</v>
      </c>
      <c r="E1317" t="s">
        <v>4767</v>
      </c>
      <c r="F1317">
        <v>-0.62126190000000003</v>
      </c>
    </row>
    <row r="1318" spans="1:6" x14ac:dyDescent="0.2">
      <c r="A1318" t="s">
        <v>3764</v>
      </c>
      <c r="B1318" t="s">
        <v>3765</v>
      </c>
      <c r="C1318" t="s">
        <v>3780</v>
      </c>
      <c r="D1318" t="s">
        <v>3</v>
      </c>
      <c r="E1318" t="s">
        <v>3781</v>
      </c>
      <c r="F1318">
        <v>-0.62146089999999998</v>
      </c>
    </row>
    <row r="1319" spans="1:6" x14ac:dyDescent="0.2">
      <c r="A1319" t="s">
        <v>3506</v>
      </c>
      <c r="B1319" t="s">
        <v>3507</v>
      </c>
      <c r="C1319" t="s">
        <v>3544</v>
      </c>
      <c r="D1319" t="s">
        <v>3</v>
      </c>
      <c r="E1319" t="s">
        <v>3545</v>
      </c>
      <c r="F1319">
        <v>-0.62148683999999998</v>
      </c>
    </row>
    <row r="1320" spans="1:6" x14ac:dyDescent="0.2">
      <c r="A1320" t="s">
        <v>3640</v>
      </c>
      <c r="B1320" t="s">
        <v>3641</v>
      </c>
      <c r="C1320" t="s">
        <v>3654</v>
      </c>
      <c r="D1320" t="s">
        <v>3</v>
      </c>
      <c r="E1320" t="s">
        <v>3655</v>
      </c>
      <c r="F1320">
        <v>-0.62168765000000004</v>
      </c>
    </row>
    <row r="1321" spans="1:6" x14ac:dyDescent="0.2">
      <c r="A1321" t="s">
        <v>3742</v>
      </c>
      <c r="B1321" t="s">
        <v>3743</v>
      </c>
      <c r="C1321" t="s">
        <v>3744</v>
      </c>
      <c r="D1321" t="s">
        <v>3</v>
      </c>
      <c r="E1321" t="s">
        <v>3745</v>
      </c>
      <c r="F1321">
        <v>-0.62262479999999998</v>
      </c>
    </row>
    <row r="1322" spans="1:6" x14ac:dyDescent="0.2">
      <c r="A1322" t="s">
        <v>1566</v>
      </c>
      <c r="B1322" t="s">
        <v>1567</v>
      </c>
      <c r="C1322" t="s">
        <v>1572</v>
      </c>
      <c r="D1322" t="s">
        <v>3</v>
      </c>
      <c r="E1322" t="s">
        <v>1573</v>
      </c>
      <c r="F1322">
        <v>-0.6232955</v>
      </c>
    </row>
    <row r="1323" spans="1:6" x14ac:dyDescent="0.2">
      <c r="A1323" t="s">
        <v>2648</v>
      </c>
      <c r="B1323" t="s">
        <v>2649</v>
      </c>
      <c r="C1323" t="s">
        <v>2736</v>
      </c>
      <c r="D1323" t="s">
        <v>3</v>
      </c>
      <c r="E1323" t="s">
        <v>2737</v>
      </c>
      <c r="F1323">
        <v>-0.62398434000000003</v>
      </c>
    </row>
    <row r="1324" spans="1:6" x14ac:dyDescent="0.2">
      <c r="A1324" t="s">
        <v>296</v>
      </c>
      <c r="B1324" t="s">
        <v>297</v>
      </c>
      <c r="C1324" t="s">
        <v>298</v>
      </c>
      <c r="D1324" t="s">
        <v>3</v>
      </c>
      <c r="E1324" t="s">
        <v>299</v>
      </c>
      <c r="F1324">
        <v>-0.62515085999999997</v>
      </c>
    </row>
    <row r="1325" spans="1:6" x14ac:dyDescent="0.2">
      <c r="A1325" t="s">
        <v>2648</v>
      </c>
      <c r="B1325" t="s">
        <v>2649</v>
      </c>
      <c r="C1325" t="s">
        <v>2734</v>
      </c>
      <c r="D1325" t="s">
        <v>3</v>
      </c>
      <c r="E1325" t="s">
        <v>2735</v>
      </c>
      <c r="F1325">
        <v>-0.62757660000000004</v>
      </c>
    </row>
    <row r="1326" spans="1:6" x14ac:dyDescent="0.2">
      <c r="A1326" t="s">
        <v>1376</v>
      </c>
      <c r="B1326" t="s">
        <v>1344</v>
      </c>
      <c r="C1326" t="s">
        <v>1346</v>
      </c>
      <c r="D1326" t="s">
        <v>3</v>
      </c>
      <c r="E1326" t="s">
        <v>1378</v>
      </c>
      <c r="F1326">
        <v>-0.62767839999999997</v>
      </c>
    </row>
    <row r="1327" spans="1:6" x14ac:dyDescent="0.2">
      <c r="A1327" t="s">
        <v>3850</v>
      </c>
      <c r="B1327" t="s">
        <v>3851</v>
      </c>
      <c r="C1327" t="s">
        <v>4092</v>
      </c>
      <c r="D1327" t="s">
        <v>3</v>
      </c>
      <c r="E1327" t="s">
        <v>4093</v>
      </c>
      <c r="F1327">
        <v>-0.62865656999999997</v>
      </c>
    </row>
    <row r="1328" spans="1:6" x14ac:dyDescent="0.2">
      <c r="A1328" t="s">
        <v>3850</v>
      </c>
      <c r="B1328" t="s">
        <v>3851</v>
      </c>
      <c r="C1328" t="s">
        <v>4044</v>
      </c>
      <c r="D1328" t="s">
        <v>3</v>
      </c>
      <c r="E1328" t="s">
        <v>4045</v>
      </c>
      <c r="F1328">
        <v>-0.62879240000000003</v>
      </c>
    </row>
    <row r="1329" spans="1:6" x14ac:dyDescent="0.2">
      <c r="A1329" t="s">
        <v>3046</v>
      </c>
      <c r="B1329" t="s">
        <v>3047</v>
      </c>
      <c r="C1329" t="s">
        <v>3048</v>
      </c>
      <c r="D1329" t="s">
        <v>3</v>
      </c>
      <c r="E1329" t="s">
        <v>3049</v>
      </c>
      <c r="F1329">
        <v>-0.62889439999999996</v>
      </c>
    </row>
    <row r="1330" spans="1:6" x14ac:dyDescent="0.2">
      <c r="A1330" t="s">
        <v>634</v>
      </c>
      <c r="B1330" t="s">
        <v>635</v>
      </c>
      <c r="C1330" t="s">
        <v>636</v>
      </c>
      <c r="D1330" t="s">
        <v>3</v>
      </c>
      <c r="E1330" t="s">
        <v>637</v>
      </c>
      <c r="F1330">
        <v>-0.62931585000000001</v>
      </c>
    </row>
    <row r="1331" spans="1:6" x14ac:dyDescent="0.2">
      <c r="A1331" t="s">
        <v>1054</v>
      </c>
      <c r="B1331" t="s">
        <v>1055</v>
      </c>
      <c r="C1331" t="s">
        <v>1056</v>
      </c>
      <c r="D1331" t="s">
        <v>3</v>
      </c>
      <c r="E1331" t="s">
        <v>1057</v>
      </c>
      <c r="F1331">
        <v>-0.63167549999999995</v>
      </c>
    </row>
    <row r="1332" spans="1:6" x14ac:dyDescent="0.2">
      <c r="A1332" t="s">
        <v>1636</v>
      </c>
      <c r="B1332" t="s">
        <v>1637</v>
      </c>
      <c r="C1332" t="s">
        <v>1648</v>
      </c>
      <c r="D1332" t="s">
        <v>3</v>
      </c>
      <c r="E1332" t="s">
        <v>1649</v>
      </c>
      <c r="F1332">
        <v>-0.63193535999999995</v>
      </c>
    </row>
    <row r="1333" spans="1:6" x14ac:dyDescent="0.2">
      <c r="A1333" t="s">
        <v>1508</v>
      </c>
      <c r="B1333" t="s">
        <v>1509</v>
      </c>
      <c r="C1333" t="s">
        <v>1516</v>
      </c>
      <c r="D1333" t="s">
        <v>3</v>
      </c>
      <c r="E1333" t="s">
        <v>1517</v>
      </c>
      <c r="F1333">
        <v>-0.63403370000000003</v>
      </c>
    </row>
    <row r="1334" spans="1:6" x14ac:dyDescent="0.2">
      <c r="A1334" t="s">
        <v>4230</v>
      </c>
      <c r="B1334" t="s">
        <v>4231</v>
      </c>
      <c r="C1334" t="s">
        <v>4666</v>
      </c>
      <c r="D1334" t="s">
        <v>3</v>
      </c>
      <c r="E1334" t="s">
        <v>4667</v>
      </c>
      <c r="F1334">
        <v>-0.63495199999999996</v>
      </c>
    </row>
    <row r="1335" spans="1:6" x14ac:dyDescent="0.2">
      <c r="A1335" t="s">
        <v>3850</v>
      </c>
      <c r="B1335" t="s">
        <v>3851</v>
      </c>
      <c r="C1335" t="s">
        <v>3908</v>
      </c>
      <c r="D1335" t="s">
        <v>3</v>
      </c>
      <c r="E1335" t="s">
        <v>3909</v>
      </c>
      <c r="F1335">
        <v>-0.63533366000000002</v>
      </c>
    </row>
    <row r="1336" spans="1:6" x14ac:dyDescent="0.2">
      <c r="A1336" t="s">
        <v>2360</v>
      </c>
      <c r="B1336" t="s">
        <v>2361</v>
      </c>
      <c r="C1336" t="s">
        <v>2362</v>
      </c>
      <c r="D1336" t="s">
        <v>3</v>
      </c>
      <c r="E1336" t="s">
        <v>2363</v>
      </c>
      <c r="F1336">
        <v>-0.63542074000000004</v>
      </c>
    </row>
    <row r="1337" spans="1:6" x14ac:dyDescent="0.2">
      <c r="A1337" t="s">
        <v>2896</v>
      </c>
      <c r="B1337" t="s">
        <v>2897</v>
      </c>
      <c r="C1337" t="s">
        <v>2898</v>
      </c>
      <c r="D1337" t="s">
        <v>3</v>
      </c>
      <c r="E1337" t="s">
        <v>2899</v>
      </c>
      <c r="F1337">
        <v>-0.63563740000000002</v>
      </c>
    </row>
    <row r="1338" spans="1:6" x14ac:dyDescent="0.2">
      <c r="A1338" t="s">
        <v>65</v>
      </c>
      <c r="B1338" t="s">
        <v>66</v>
      </c>
      <c r="C1338" t="s">
        <v>67</v>
      </c>
      <c r="D1338" t="s">
        <v>3</v>
      </c>
      <c r="E1338" t="s">
        <v>68</v>
      </c>
      <c r="F1338">
        <v>-0.63614910000000002</v>
      </c>
    </row>
    <row r="1339" spans="1:6" x14ac:dyDescent="0.2">
      <c r="A1339" t="s">
        <v>3850</v>
      </c>
      <c r="B1339" t="s">
        <v>3851</v>
      </c>
      <c r="C1339" t="s">
        <v>3932</v>
      </c>
      <c r="D1339" t="s">
        <v>3</v>
      </c>
      <c r="E1339" t="s">
        <v>3933</v>
      </c>
      <c r="F1339">
        <v>-0.63620317000000004</v>
      </c>
    </row>
    <row r="1340" spans="1:6" x14ac:dyDescent="0.2">
      <c r="A1340" t="s">
        <v>2216</v>
      </c>
      <c r="B1340" t="s">
        <v>2217</v>
      </c>
      <c r="C1340" t="s">
        <v>2220</v>
      </c>
      <c r="D1340" t="s">
        <v>3</v>
      </c>
      <c r="E1340" t="s">
        <v>2221</v>
      </c>
      <c r="F1340">
        <v>-0.63667010000000002</v>
      </c>
    </row>
    <row r="1341" spans="1:6" x14ac:dyDescent="0.2">
      <c r="A1341" t="s">
        <v>3108</v>
      </c>
      <c r="B1341" t="s">
        <v>3109</v>
      </c>
      <c r="C1341" t="s">
        <v>3110</v>
      </c>
      <c r="D1341" t="s">
        <v>3</v>
      </c>
      <c r="E1341" t="s">
        <v>3111</v>
      </c>
      <c r="F1341">
        <v>-0.63724000000000003</v>
      </c>
    </row>
    <row r="1342" spans="1:6" x14ac:dyDescent="0.2">
      <c r="A1342" t="s">
        <v>4230</v>
      </c>
      <c r="B1342" t="s">
        <v>4231</v>
      </c>
      <c r="C1342" t="s">
        <v>4708</v>
      </c>
      <c r="D1342" t="s">
        <v>3</v>
      </c>
      <c r="E1342" t="s">
        <v>4709</v>
      </c>
      <c r="F1342">
        <v>-0.63724256000000001</v>
      </c>
    </row>
    <row r="1343" spans="1:6" x14ac:dyDescent="0.2">
      <c r="A1343" t="s">
        <v>3198</v>
      </c>
      <c r="B1343" t="s">
        <v>3199</v>
      </c>
      <c r="C1343" t="s">
        <v>3208</v>
      </c>
      <c r="D1343" t="s">
        <v>3</v>
      </c>
      <c r="E1343" t="s">
        <v>3209</v>
      </c>
      <c r="F1343">
        <v>-0.63732104999999994</v>
      </c>
    </row>
    <row r="1344" spans="1:6" x14ac:dyDescent="0.2">
      <c r="A1344" t="s">
        <v>3140</v>
      </c>
      <c r="B1344" t="s">
        <v>3141</v>
      </c>
      <c r="C1344" t="s">
        <v>3152</v>
      </c>
      <c r="D1344" t="s">
        <v>3</v>
      </c>
      <c r="E1344" t="s">
        <v>3153</v>
      </c>
      <c r="F1344">
        <v>-0.63823485000000002</v>
      </c>
    </row>
    <row r="1345" spans="1:6" x14ac:dyDescent="0.2">
      <c r="A1345" t="s">
        <v>1966</v>
      </c>
      <c r="B1345" t="s">
        <v>1967</v>
      </c>
      <c r="C1345" t="s">
        <v>1968</v>
      </c>
      <c r="D1345" t="s">
        <v>3</v>
      </c>
      <c r="E1345" t="s">
        <v>1969</v>
      </c>
      <c r="F1345">
        <v>-0.63921159999999999</v>
      </c>
    </row>
    <row r="1346" spans="1:6" x14ac:dyDescent="0.2">
      <c r="A1346" t="s">
        <v>43</v>
      </c>
      <c r="B1346" t="s">
        <v>44</v>
      </c>
      <c r="C1346" t="s">
        <v>45</v>
      </c>
      <c r="D1346" t="s">
        <v>3</v>
      </c>
      <c r="E1346" t="s">
        <v>46</v>
      </c>
      <c r="F1346">
        <v>-0.63927953999999998</v>
      </c>
    </row>
    <row r="1347" spans="1:6" x14ac:dyDescent="0.2">
      <c r="A1347" t="s">
        <v>3850</v>
      </c>
      <c r="B1347" t="s">
        <v>3851</v>
      </c>
      <c r="C1347" t="s">
        <v>3936</v>
      </c>
      <c r="D1347" t="s">
        <v>3</v>
      </c>
      <c r="E1347" t="s">
        <v>3937</v>
      </c>
      <c r="F1347">
        <v>-0.64153652999999999</v>
      </c>
    </row>
    <row r="1348" spans="1:6" x14ac:dyDescent="0.2">
      <c r="A1348" t="s">
        <v>3764</v>
      </c>
      <c r="B1348" t="s">
        <v>3765</v>
      </c>
      <c r="C1348" t="s">
        <v>3776</v>
      </c>
      <c r="D1348" t="s">
        <v>3</v>
      </c>
      <c r="E1348" t="s">
        <v>3777</v>
      </c>
      <c r="F1348">
        <v>-0.64183060000000003</v>
      </c>
    </row>
    <row r="1349" spans="1:6" x14ac:dyDescent="0.2">
      <c r="A1349" t="s">
        <v>363</v>
      </c>
      <c r="B1349" t="s">
        <v>346</v>
      </c>
      <c r="C1349" t="s">
        <v>348</v>
      </c>
      <c r="D1349" t="s">
        <v>3</v>
      </c>
      <c r="E1349" t="s">
        <v>365</v>
      </c>
      <c r="F1349">
        <v>-0.64193124000000001</v>
      </c>
    </row>
    <row r="1350" spans="1:6" x14ac:dyDescent="0.2">
      <c r="A1350" t="s">
        <v>702</v>
      </c>
      <c r="B1350" t="s">
        <v>703</v>
      </c>
      <c r="C1350" t="s">
        <v>704</v>
      </c>
      <c r="D1350" t="s">
        <v>3</v>
      </c>
      <c r="E1350" t="s">
        <v>705</v>
      </c>
      <c r="F1350">
        <v>-0.64238054</v>
      </c>
    </row>
    <row r="1351" spans="1:6" x14ac:dyDescent="0.2">
      <c r="A1351" t="s">
        <v>508</v>
      </c>
      <c r="B1351" t="s">
        <v>509</v>
      </c>
      <c r="C1351" t="s">
        <v>510</v>
      </c>
      <c r="D1351" t="s">
        <v>3</v>
      </c>
      <c r="E1351" t="s">
        <v>511</v>
      </c>
      <c r="F1351">
        <v>-0.64251035000000001</v>
      </c>
    </row>
    <row r="1352" spans="1:6" x14ac:dyDescent="0.2">
      <c r="A1352" t="s">
        <v>1808</v>
      </c>
      <c r="B1352" t="s">
        <v>1809</v>
      </c>
      <c r="C1352" t="s">
        <v>1818</v>
      </c>
      <c r="D1352" t="s">
        <v>3</v>
      </c>
      <c r="E1352" t="s">
        <v>1819</v>
      </c>
      <c r="F1352">
        <v>-0.64342270000000001</v>
      </c>
    </row>
    <row r="1353" spans="1:6" x14ac:dyDescent="0.2">
      <c r="A1353" t="s">
        <v>4230</v>
      </c>
      <c r="B1353" t="s">
        <v>4231</v>
      </c>
      <c r="C1353" t="s">
        <v>4532</v>
      </c>
      <c r="D1353" t="s">
        <v>3</v>
      </c>
      <c r="E1353" t="s">
        <v>4533</v>
      </c>
      <c r="F1353">
        <v>-0.64367722999999999</v>
      </c>
    </row>
    <row r="1354" spans="1:6" x14ac:dyDescent="0.2">
      <c r="A1354" t="s">
        <v>2060</v>
      </c>
      <c r="B1354" t="s">
        <v>2061</v>
      </c>
      <c r="C1354" t="s">
        <v>2110</v>
      </c>
      <c r="D1354" t="s">
        <v>3</v>
      </c>
      <c r="E1354" t="s">
        <v>2111</v>
      </c>
      <c r="F1354">
        <v>-0.64400440000000003</v>
      </c>
    </row>
    <row r="1355" spans="1:6" x14ac:dyDescent="0.2">
      <c r="A1355" t="s">
        <v>1684</v>
      </c>
      <c r="B1355" t="s">
        <v>1685</v>
      </c>
      <c r="C1355" t="s">
        <v>1704</v>
      </c>
      <c r="D1355" t="s">
        <v>3</v>
      </c>
      <c r="E1355" t="s">
        <v>1705</v>
      </c>
      <c r="F1355">
        <v>-0.64432129999999999</v>
      </c>
    </row>
    <row r="1356" spans="1:6" x14ac:dyDescent="0.2">
      <c r="A1356" t="s">
        <v>1132</v>
      </c>
      <c r="B1356" t="s">
        <v>1133</v>
      </c>
      <c r="C1356" t="s">
        <v>1140</v>
      </c>
      <c r="D1356" t="s">
        <v>3</v>
      </c>
      <c r="E1356" t="s">
        <v>1141</v>
      </c>
      <c r="F1356">
        <v>-0.64516156999999996</v>
      </c>
    </row>
    <row r="1357" spans="1:6" x14ac:dyDescent="0.2">
      <c r="A1357" t="s">
        <v>124</v>
      </c>
      <c r="B1357" t="s">
        <v>125</v>
      </c>
      <c r="C1357" t="s">
        <v>126</v>
      </c>
      <c r="D1357" t="s">
        <v>3</v>
      </c>
      <c r="E1357" t="s">
        <v>166</v>
      </c>
      <c r="F1357">
        <v>-0.6454086</v>
      </c>
    </row>
    <row r="1358" spans="1:6" x14ac:dyDescent="0.2">
      <c r="A1358" t="s">
        <v>518</v>
      </c>
      <c r="B1358" t="s">
        <v>519</v>
      </c>
      <c r="C1358" t="s">
        <v>522</v>
      </c>
      <c r="D1358" t="s">
        <v>3</v>
      </c>
      <c r="E1358" t="s">
        <v>523</v>
      </c>
      <c r="F1358">
        <v>-0.64739906999999997</v>
      </c>
    </row>
    <row r="1359" spans="1:6" x14ac:dyDescent="0.2">
      <c r="A1359" t="s">
        <v>1726</v>
      </c>
      <c r="B1359" t="s">
        <v>1727</v>
      </c>
      <c r="C1359" t="s">
        <v>1742</v>
      </c>
      <c r="D1359" t="s">
        <v>3</v>
      </c>
      <c r="E1359" t="s">
        <v>1743</v>
      </c>
      <c r="F1359">
        <v>-0.64754440000000002</v>
      </c>
    </row>
    <row r="1360" spans="1:6" x14ac:dyDescent="0.2">
      <c r="A1360" t="s">
        <v>187</v>
      </c>
      <c r="B1360" t="s">
        <v>188</v>
      </c>
      <c r="C1360" t="s">
        <v>189</v>
      </c>
      <c r="D1360" t="s">
        <v>3</v>
      </c>
      <c r="E1360" t="s">
        <v>190</v>
      </c>
      <c r="F1360">
        <v>-0.64797579999999999</v>
      </c>
    </row>
    <row r="1361" spans="1:6" x14ac:dyDescent="0.2">
      <c r="A1361" t="s">
        <v>3140</v>
      </c>
      <c r="B1361" t="s">
        <v>3141</v>
      </c>
      <c r="C1361" t="s">
        <v>3148</v>
      </c>
      <c r="D1361" t="s">
        <v>3</v>
      </c>
      <c r="E1361" t="s">
        <v>3149</v>
      </c>
      <c r="F1361">
        <v>-0.64824979999999999</v>
      </c>
    </row>
    <row r="1362" spans="1:6" x14ac:dyDescent="0.2">
      <c r="A1362" t="s">
        <v>2648</v>
      </c>
      <c r="B1362" t="s">
        <v>2649</v>
      </c>
      <c r="C1362" t="s">
        <v>2664</v>
      </c>
      <c r="D1362" t="s">
        <v>3</v>
      </c>
      <c r="E1362" t="s">
        <v>2665</v>
      </c>
      <c r="F1362">
        <v>-0.64851683000000004</v>
      </c>
    </row>
    <row r="1363" spans="1:6" x14ac:dyDescent="0.2">
      <c r="A1363" t="s">
        <v>1788</v>
      </c>
      <c r="B1363" t="s">
        <v>1789</v>
      </c>
      <c r="C1363" t="s">
        <v>1802</v>
      </c>
      <c r="D1363" t="s">
        <v>3</v>
      </c>
      <c r="E1363" t="s">
        <v>1803</v>
      </c>
      <c r="F1363">
        <v>-0.6500051</v>
      </c>
    </row>
    <row r="1364" spans="1:6" x14ac:dyDescent="0.2">
      <c r="A1364" t="s">
        <v>4168</v>
      </c>
      <c r="B1364" t="s">
        <v>4169</v>
      </c>
      <c r="C1364" t="s">
        <v>4172</v>
      </c>
      <c r="D1364" t="s">
        <v>3</v>
      </c>
      <c r="E1364" t="s">
        <v>4173</v>
      </c>
      <c r="F1364">
        <v>-0.65262352999999995</v>
      </c>
    </row>
    <row r="1365" spans="1:6" x14ac:dyDescent="0.2">
      <c r="A1365" t="s">
        <v>3090</v>
      </c>
      <c r="B1365" t="s">
        <v>3091</v>
      </c>
      <c r="C1365" t="s">
        <v>3092</v>
      </c>
      <c r="D1365" t="s">
        <v>3</v>
      </c>
      <c r="E1365" t="s">
        <v>3093</v>
      </c>
      <c r="F1365">
        <v>-0.65297972999999998</v>
      </c>
    </row>
    <row r="1366" spans="1:6" x14ac:dyDescent="0.2">
      <c r="A1366" t="s">
        <v>460</v>
      </c>
      <c r="B1366" t="s">
        <v>461</v>
      </c>
      <c r="C1366" t="s">
        <v>474</v>
      </c>
      <c r="D1366" t="s">
        <v>3</v>
      </c>
      <c r="E1366" t="s">
        <v>475</v>
      </c>
      <c r="F1366">
        <v>-0.6530513</v>
      </c>
    </row>
    <row r="1367" spans="1:6" x14ac:dyDescent="0.2">
      <c r="A1367">
        <v>14.1</v>
      </c>
      <c r="B1367" t="s">
        <v>774</v>
      </c>
      <c r="C1367" t="s">
        <v>775</v>
      </c>
      <c r="D1367" t="s">
        <v>3</v>
      </c>
      <c r="E1367" t="s">
        <v>778</v>
      </c>
      <c r="F1367">
        <v>-0.65403633999999999</v>
      </c>
    </row>
    <row r="1368" spans="1:6" x14ac:dyDescent="0.2">
      <c r="A1368" t="s">
        <v>1034</v>
      </c>
      <c r="B1368" t="s">
        <v>1035</v>
      </c>
      <c r="C1368" t="s">
        <v>1036</v>
      </c>
      <c r="D1368" t="s">
        <v>3</v>
      </c>
      <c r="E1368" t="s">
        <v>1037</v>
      </c>
      <c r="F1368">
        <v>-0.65427919999999995</v>
      </c>
    </row>
    <row r="1369" spans="1:6" x14ac:dyDescent="0.2">
      <c r="A1369" t="s">
        <v>1458</v>
      </c>
      <c r="B1369" t="s">
        <v>1459</v>
      </c>
      <c r="C1369" t="s">
        <v>1460</v>
      </c>
      <c r="D1369" t="s">
        <v>3</v>
      </c>
      <c r="E1369" t="s">
        <v>1461</v>
      </c>
      <c r="F1369">
        <v>-0.65472704000000004</v>
      </c>
    </row>
    <row r="1370" spans="1:6" x14ac:dyDescent="0.2">
      <c r="A1370" t="s">
        <v>4230</v>
      </c>
      <c r="B1370" t="s">
        <v>4231</v>
      </c>
      <c r="C1370" t="s">
        <v>4750</v>
      </c>
      <c r="D1370" t="s">
        <v>3</v>
      </c>
      <c r="E1370" t="s">
        <v>4751</v>
      </c>
      <c r="F1370">
        <v>-0.65504949999999995</v>
      </c>
    </row>
    <row r="1371" spans="1:6" x14ac:dyDescent="0.2">
      <c r="A1371" t="s">
        <v>4230</v>
      </c>
      <c r="B1371" t="s">
        <v>4231</v>
      </c>
      <c r="C1371" t="s">
        <v>4554</v>
      </c>
      <c r="D1371" t="s">
        <v>3</v>
      </c>
      <c r="E1371" t="s">
        <v>4555</v>
      </c>
      <c r="F1371">
        <v>-0.65543220000000002</v>
      </c>
    </row>
    <row r="1372" spans="1:6" x14ac:dyDescent="0.2">
      <c r="A1372" t="s">
        <v>2420</v>
      </c>
      <c r="B1372" t="s">
        <v>2421</v>
      </c>
      <c r="C1372" t="s">
        <v>2422</v>
      </c>
      <c r="D1372" t="s">
        <v>3</v>
      </c>
      <c r="E1372" t="s">
        <v>2423</v>
      </c>
      <c r="F1372">
        <v>-0.65589094000000003</v>
      </c>
    </row>
    <row r="1373" spans="1:6" x14ac:dyDescent="0.2">
      <c r="A1373" t="s">
        <v>3246</v>
      </c>
      <c r="B1373" t="s">
        <v>3247</v>
      </c>
      <c r="C1373" t="s">
        <v>3250</v>
      </c>
      <c r="D1373" t="s">
        <v>3</v>
      </c>
      <c r="E1373" t="s">
        <v>3251</v>
      </c>
      <c r="F1373">
        <v>-0.65650713000000005</v>
      </c>
    </row>
    <row r="1374" spans="1:6" x14ac:dyDescent="0.2">
      <c r="A1374" t="s">
        <v>4230</v>
      </c>
      <c r="B1374" t="s">
        <v>4231</v>
      </c>
      <c r="C1374" t="s">
        <v>4458</v>
      </c>
      <c r="D1374" t="s">
        <v>3</v>
      </c>
      <c r="E1374" t="s">
        <v>4459</v>
      </c>
      <c r="F1374">
        <v>-0.65736300000000003</v>
      </c>
    </row>
    <row r="1375" spans="1:6" x14ac:dyDescent="0.2">
      <c r="A1375" t="s">
        <v>3312</v>
      </c>
      <c r="B1375" t="s">
        <v>3313</v>
      </c>
      <c r="C1375" t="s">
        <v>3314</v>
      </c>
      <c r="D1375" t="s">
        <v>3</v>
      </c>
      <c r="E1375" t="s">
        <v>3315</v>
      </c>
      <c r="F1375">
        <v>-0.65764224999999998</v>
      </c>
    </row>
    <row r="1376" spans="1:6" x14ac:dyDescent="0.2">
      <c r="A1376" t="s">
        <v>940</v>
      </c>
      <c r="B1376" t="s">
        <v>941</v>
      </c>
      <c r="C1376" t="s">
        <v>942</v>
      </c>
      <c r="D1376" t="s">
        <v>3</v>
      </c>
      <c r="E1376" t="s">
        <v>943</v>
      </c>
      <c r="F1376">
        <v>-0.6580473</v>
      </c>
    </row>
    <row r="1377" spans="1:6" x14ac:dyDescent="0.2">
      <c r="A1377" t="s">
        <v>2602</v>
      </c>
      <c r="B1377" t="s">
        <v>2603</v>
      </c>
      <c r="C1377" t="s">
        <v>2608</v>
      </c>
      <c r="D1377" t="s">
        <v>3</v>
      </c>
      <c r="E1377" t="s">
        <v>2609</v>
      </c>
      <c r="F1377">
        <v>-0.66541130000000004</v>
      </c>
    </row>
    <row r="1378" spans="1:6" x14ac:dyDescent="0.2">
      <c r="A1378" t="s">
        <v>3658</v>
      </c>
      <c r="B1378" t="s">
        <v>3659</v>
      </c>
      <c r="C1378" t="s">
        <v>3664</v>
      </c>
      <c r="D1378" t="s">
        <v>3</v>
      </c>
      <c r="E1378" t="s">
        <v>3665</v>
      </c>
      <c r="F1378">
        <v>-0.66570450000000003</v>
      </c>
    </row>
    <row r="1379" spans="1:6" x14ac:dyDescent="0.2">
      <c r="A1379" t="s">
        <v>4102</v>
      </c>
      <c r="B1379" t="s">
        <v>4103</v>
      </c>
      <c r="C1379" t="s">
        <v>4104</v>
      </c>
      <c r="D1379" t="s">
        <v>3</v>
      </c>
      <c r="E1379" t="s">
        <v>4105</v>
      </c>
      <c r="F1379">
        <v>-0.66596520000000003</v>
      </c>
    </row>
    <row r="1380" spans="1:6" x14ac:dyDescent="0.2">
      <c r="A1380" t="s">
        <v>2114</v>
      </c>
      <c r="B1380" t="s">
        <v>2115</v>
      </c>
      <c r="C1380" t="s">
        <v>2148</v>
      </c>
      <c r="D1380" t="s">
        <v>3</v>
      </c>
      <c r="E1380" t="s">
        <v>2149</v>
      </c>
      <c r="F1380">
        <v>-0.66669833999999994</v>
      </c>
    </row>
    <row r="1381" spans="1:6" x14ac:dyDescent="0.2">
      <c r="A1381" t="s">
        <v>1756</v>
      </c>
      <c r="B1381" t="s">
        <v>1757</v>
      </c>
      <c r="C1381" t="s">
        <v>1762</v>
      </c>
      <c r="D1381" t="s">
        <v>3</v>
      </c>
      <c r="E1381" t="s">
        <v>1763</v>
      </c>
      <c r="F1381">
        <v>-0.66724430000000001</v>
      </c>
    </row>
    <row r="1382" spans="1:6" x14ac:dyDescent="0.2">
      <c r="A1382" t="s">
        <v>2896</v>
      </c>
      <c r="B1382" t="s">
        <v>2897</v>
      </c>
      <c r="C1382" t="s">
        <v>2904</v>
      </c>
      <c r="D1382" t="s">
        <v>3</v>
      </c>
      <c r="E1382" t="s">
        <v>2905</v>
      </c>
      <c r="F1382">
        <v>-0.66741174000000003</v>
      </c>
    </row>
    <row r="1383" spans="1:6" x14ac:dyDescent="0.2">
      <c r="A1383" t="s">
        <v>988</v>
      </c>
      <c r="B1383" t="s">
        <v>989</v>
      </c>
      <c r="C1383" t="s">
        <v>990</v>
      </c>
      <c r="D1383" t="s">
        <v>3</v>
      </c>
      <c r="E1383" t="s">
        <v>991</v>
      </c>
      <c r="F1383">
        <v>-0.66780925000000002</v>
      </c>
    </row>
    <row r="1384" spans="1:6" x14ac:dyDescent="0.2">
      <c r="A1384" t="s">
        <v>1086</v>
      </c>
      <c r="B1384" t="s">
        <v>1087</v>
      </c>
      <c r="C1384" t="s">
        <v>1088</v>
      </c>
      <c r="D1384" t="s">
        <v>3</v>
      </c>
      <c r="E1384" t="s">
        <v>1089</v>
      </c>
      <c r="F1384">
        <v>-0.66838129999999996</v>
      </c>
    </row>
    <row r="1385" spans="1:6" x14ac:dyDescent="0.2">
      <c r="A1385" t="s">
        <v>608</v>
      </c>
      <c r="B1385" t="s">
        <v>609</v>
      </c>
      <c r="C1385" t="s">
        <v>610</v>
      </c>
      <c r="D1385" t="s">
        <v>3</v>
      </c>
      <c r="E1385" t="s">
        <v>611</v>
      </c>
      <c r="F1385">
        <v>-0.66951459999999996</v>
      </c>
    </row>
    <row r="1386" spans="1:6" x14ac:dyDescent="0.2">
      <c r="A1386" t="s">
        <v>3616</v>
      </c>
      <c r="B1386" t="s">
        <v>3617</v>
      </c>
      <c r="C1386" t="s">
        <v>3624</v>
      </c>
      <c r="D1386" t="s">
        <v>3</v>
      </c>
      <c r="E1386" t="s">
        <v>3625</v>
      </c>
      <c r="F1386">
        <v>-0.66954665999999996</v>
      </c>
    </row>
    <row r="1387" spans="1:6" x14ac:dyDescent="0.2">
      <c r="A1387" t="s">
        <v>3850</v>
      </c>
      <c r="B1387" t="s">
        <v>3851</v>
      </c>
      <c r="C1387" t="s">
        <v>3906</v>
      </c>
      <c r="D1387" t="s">
        <v>3</v>
      </c>
      <c r="E1387" t="s">
        <v>3907</v>
      </c>
      <c r="F1387">
        <v>-0.67011315000000005</v>
      </c>
    </row>
    <row r="1388" spans="1:6" x14ac:dyDescent="0.2">
      <c r="A1388" t="s">
        <v>2114</v>
      </c>
      <c r="B1388" t="s">
        <v>2115</v>
      </c>
      <c r="C1388" t="s">
        <v>2128</v>
      </c>
      <c r="D1388" t="s">
        <v>3</v>
      </c>
      <c r="E1388" t="s">
        <v>2129</v>
      </c>
      <c r="F1388">
        <v>-0.67169140000000005</v>
      </c>
    </row>
    <row r="1389" spans="1:6" x14ac:dyDescent="0.2">
      <c r="A1389" t="s">
        <v>2842</v>
      </c>
      <c r="B1389" t="s">
        <v>2843</v>
      </c>
      <c r="C1389" t="s">
        <v>2846</v>
      </c>
      <c r="D1389" t="s">
        <v>3</v>
      </c>
      <c r="E1389" t="s">
        <v>2847</v>
      </c>
      <c r="F1389">
        <v>-0.67172646999999996</v>
      </c>
    </row>
    <row r="1390" spans="1:6" x14ac:dyDescent="0.2">
      <c r="A1390" t="s">
        <v>33</v>
      </c>
      <c r="B1390" t="s">
        <v>34</v>
      </c>
      <c r="C1390" t="s">
        <v>35</v>
      </c>
      <c r="D1390" t="s">
        <v>3</v>
      </c>
      <c r="E1390" t="s">
        <v>107</v>
      </c>
      <c r="F1390">
        <v>-0.67308040000000002</v>
      </c>
    </row>
    <row r="1391" spans="1:6" x14ac:dyDescent="0.2">
      <c r="A1391" t="s">
        <v>4230</v>
      </c>
      <c r="B1391" t="s">
        <v>4231</v>
      </c>
      <c r="C1391" t="s">
        <v>4510</v>
      </c>
      <c r="D1391" t="s">
        <v>3</v>
      </c>
      <c r="E1391" t="s">
        <v>4511</v>
      </c>
      <c r="F1391">
        <v>-0.67445270000000002</v>
      </c>
    </row>
    <row r="1392" spans="1:6" x14ac:dyDescent="0.2">
      <c r="A1392" t="s">
        <v>259</v>
      </c>
      <c r="B1392" t="s">
        <v>260</v>
      </c>
      <c r="C1392" t="s">
        <v>261</v>
      </c>
      <c r="D1392" t="s">
        <v>3</v>
      </c>
      <c r="E1392" t="s">
        <v>267</v>
      </c>
      <c r="F1392">
        <v>-0.67464800000000003</v>
      </c>
    </row>
    <row r="1393" spans="1:6" x14ac:dyDescent="0.2">
      <c r="A1393" t="s">
        <v>3316</v>
      </c>
      <c r="B1393" t="s">
        <v>3317</v>
      </c>
      <c r="C1393" t="s">
        <v>3334</v>
      </c>
      <c r="D1393" t="s">
        <v>3</v>
      </c>
      <c r="E1393" t="s">
        <v>3335</v>
      </c>
      <c r="F1393">
        <v>-0.67484230000000001</v>
      </c>
    </row>
    <row r="1394" spans="1:6" x14ac:dyDescent="0.2">
      <c r="A1394" t="s">
        <v>5</v>
      </c>
      <c r="B1394" t="s">
        <v>6</v>
      </c>
      <c r="C1394" t="s">
        <v>13</v>
      </c>
      <c r="D1394" t="s">
        <v>3</v>
      </c>
      <c r="E1394" t="s">
        <v>14</v>
      </c>
      <c r="F1394">
        <v>-0.67526083999999997</v>
      </c>
    </row>
    <row r="1395" spans="1:6" x14ac:dyDescent="0.2">
      <c r="A1395" t="s">
        <v>2648</v>
      </c>
      <c r="B1395" t="s">
        <v>2649</v>
      </c>
      <c r="C1395" t="s">
        <v>2684</v>
      </c>
      <c r="D1395" t="s">
        <v>3</v>
      </c>
      <c r="E1395" t="s">
        <v>2685</v>
      </c>
      <c r="F1395">
        <v>-0.67617930000000004</v>
      </c>
    </row>
    <row r="1396" spans="1:6" x14ac:dyDescent="0.2">
      <c r="A1396" t="s">
        <v>4196</v>
      </c>
      <c r="B1396" t="s">
        <v>4197</v>
      </c>
      <c r="C1396" t="s">
        <v>4202</v>
      </c>
      <c r="D1396" t="s">
        <v>3</v>
      </c>
      <c r="E1396" t="s">
        <v>4203</v>
      </c>
      <c r="F1396">
        <v>-0.67701199999999995</v>
      </c>
    </row>
    <row r="1397" spans="1:6" x14ac:dyDescent="0.2">
      <c r="A1397" t="s">
        <v>1350</v>
      </c>
      <c r="B1397" t="s">
        <v>1351</v>
      </c>
      <c r="C1397" t="s">
        <v>1352</v>
      </c>
      <c r="D1397" t="s">
        <v>3</v>
      </c>
      <c r="E1397" t="s">
        <v>1353</v>
      </c>
      <c r="F1397">
        <v>-0.67707550000000005</v>
      </c>
    </row>
    <row r="1398" spans="1:6" x14ac:dyDescent="0.2">
      <c r="A1398" t="s">
        <v>3594</v>
      </c>
      <c r="B1398" t="s">
        <v>3595</v>
      </c>
      <c r="C1398" t="s">
        <v>3598</v>
      </c>
      <c r="D1398" t="s">
        <v>3</v>
      </c>
      <c r="E1398" t="s">
        <v>3599</v>
      </c>
      <c r="F1398">
        <v>-0.67852794999999999</v>
      </c>
    </row>
    <row r="1399" spans="1:6" x14ac:dyDescent="0.2">
      <c r="A1399" t="s">
        <v>4230</v>
      </c>
      <c r="B1399" t="s">
        <v>4231</v>
      </c>
      <c r="C1399" t="s">
        <v>4664</v>
      </c>
      <c r="D1399" t="s">
        <v>3</v>
      </c>
      <c r="E1399" t="s">
        <v>4665</v>
      </c>
      <c r="F1399">
        <v>-0.67852970000000001</v>
      </c>
    </row>
    <row r="1400" spans="1:6" x14ac:dyDescent="0.2">
      <c r="A1400" t="s">
        <v>4230</v>
      </c>
      <c r="B1400" t="s">
        <v>4231</v>
      </c>
      <c r="C1400" t="s">
        <v>4638</v>
      </c>
      <c r="D1400" t="s">
        <v>3</v>
      </c>
      <c r="E1400" t="s">
        <v>4639</v>
      </c>
      <c r="F1400">
        <v>-0.67884009999999995</v>
      </c>
    </row>
    <row r="1401" spans="1:6" x14ac:dyDescent="0.2">
      <c r="A1401" t="s">
        <v>3198</v>
      </c>
      <c r="B1401" t="s">
        <v>3199</v>
      </c>
      <c r="C1401" t="s">
        <v>3204</v>
      </c>
      <c r="D1401" t="s">
        <v>3</v>
      </c>
      <c r="E1401" t="s">
        <v>3205</v>
      </c>
      <c r="F1401">
        <v>-0.67886040000000003</v>
      </c>
    </row>
    <row r="1402" spans="1:6" x14ac:dyDescent="0.2">
      <c r="A1402" t="s">
        <v>1238</v>
      </c>
      <c r="B1402" t="s">
        <v>1239</v>
      </c>
      <c r="C1402" t="s">
        <v>1242</v>
      </c>
      <c r="D1402" t="s">
        <v>3</v>
      </c>
      <c r="E1402" t="s">
        <v>1243</v>
      </c>
      <c r="F1402">
        <v>-0.67898135999999998</v>
      </c>
    </row>
    <row r="1403" spans="1:6" x14ac:dyDescent="0.2">
      <c r="A1403" t="s">
        <v>3764</v>
      </c>
      <c r="B1403" t="s">
        <v>3765</v>
      </c>
      <c r="C1403" t="s">
        <v>3772</v>
      </c>
      <c r="D1403" t="s">
        <v>3</v>
      </c>
      <c r="E1403" t="s">
        <v>3773</v>
      </c>
      <c r="F1403">
        <v>-0.67932239999999999</v>
      </c>
    </row>
    <row r="1404" spans="1:6" x14ac:dyDescent="0.2">
      <c r="A1404" t="s">
        <v>3506</v>
      </c>
      <c r="B1404" t="s">
        <v>3507</v>
      </c>
      <c r="C1404" t="s">
        <v>3568</v>
      </c>
      <c r="D1404" t="s">
        <v>3</v>
      </c>
      <c r="E1404" t="s">
        <v>3569</v>
      </c>
      <c r="F1404">
        <v>-0.67945809999999995</v>
      </c>
    </row>
    <row r="1405" spans="1:6" x14ac:dyDescent="0.2">
      <c r="A1405" t="s">
        <v>3460</v>
      </c>
      <c r="B1405" t="s">
        <v>3461</v>
      </c>
      <c r="C1405" t="s">
        <v>3470</v>
      </c>
      <c r="D1405" t="s">
        <v>3</v>
      </c>
      <c r="E1405" t="s">
        <v>3471</v>
      </c>
      <c r="F1405">
        <v>-0.68153375000000005</v>
      </c>
    </row>
    <row r="1406" spans="1:6" x14ac:dyDescent="0.2">
      <c r="A1406" t="s">
        <v>3198</v>
      </c>
      <c r="B1406" t="s">
        <v>3199</v>
      </c>
      <c r="C1406" t="s">
        <v>3212</v>
      </c>
      <c r="D1406" t="s">
        <v>3</v>
      </c>
      <c r="E1406" t="s">
        <v>3213</v>
      </c>
      <c r="F1406">
        <v>-0.68381400000000003</v>
      </c>
    </row>
    <row r="1407" spans="1:6" x14ac:dyDescent="0.2">
      <c r="A1407" t="s">
        <v>3584</v>
      </c>
      <c r="B1407" t="s">
        <v>3585</v>
      </c>
      <c r="C1407" t="s">
        <v>3590</v>
      </c>
      <c r="D1407" t="s">
        <v>3</v>
      </c>
      <c r="E1407" t="s">
        <v>3591</v>
      </c>
      <c r="F1407">
        <v>-0.68440676</v>
      </c>
    </row>
    <row r="1408" spans="1:6" x14ac:dyDescent="0.2">
      <c r="A1408" t="s">
        <v>4106</v>
      </c>
      <c r="B1408" t="s">
        <v>4107</v>
      </c>
      <c r="C1408" t="s">
        <v>4108</v>
      </c>
      <c r="D1408" t="s">
        <v>3</v>
      </c>
      <c r="E1408" t="s">
        <v>4109</v>
      </c>
      <c r="F1408">
        <v>-0.68467809999999996</v>
      </c>
    </row>
    <row r="1409" spans="1:6" x14ac:dyDescent="0.2">
      <c r="A1409" t="s">
        <v>2506</v>
      </c>
      <c r="B1409" t="s">
        <v>2507</v>
      </c>
      <c r="C1409" t="s">
        <v>2524</v>
      </c>
      <c r="D1409" t="s">
        <v>3</v>
      </c>
      <c r="E1409" t="s">
        <v>2525</v>
      </c>
      <c r="F1409">
        <v>-0.68483130000000003</v>
      </c>
    </row>
    <row r="1410" spans="1:6" x14ac:dyDescent="0.2">
      <c r="A1410" t="s">
        <v>3714</v>
      </c>
      <c r="B1410" t="s">
        <v>3715</v>
      </c>
      <c r="C1410" t="s">
        <v>3718</v>
      </c>
      <c r="D1410" t="s">
        <v>3</v>
      </c>
      <c r="E1410" t="s">
        <v>3719</v>
      </c>
      <c r="F1410">
        <v>-0.68485459999999998</v>
      </c>
    </row>
    <row r="1411" spans="1:6" x14ac:dyDescent="0.2">
      <c r="A1411" t="s">
        <v>3810</v>
      </c>
      <c r="B1411" t="s">
        <v>3811</v>
      </c>
      <c r="C1411" t="s">
        <v>3718</v>
      </c>
      <c r="D1411" t="s">
        <v>3</v>
      </c>
      <c r="E1411" t="s">
        <v>3719</v>
      </c>
      <c r="F1411">
        <v>-0.68485459999999998</v>
      </c>
    </row>
    <row r="1412" spans="1:6" x14ac:dyDescent="0.2">
      <c r="A1412" t="s">
        <v>2906</v>
      </c>
      <c r="B1412" t="s">
        <v>2907</v>
      </c>
      <c r="C1412" t="s">
        <v>2918</v>
      </c>
      <c r="D1412" t="s">
        <v>3</v>
      </c>
      <c r="E1412" t="s">
        <v>2919</v>
      </c>
      <c r="F1412">
        <v>-0.68604474999999998</v>
      </c>
    </row>
    <row r="1413" spans="1:6" x14ac:dyDescent="0.2">
      <c r="A1413" t="s">
        <v>3256</v>
      </c>
      <c r="B1413" t="s">
        <v>3257</v>
      </c>
      <c r="C1413" t="s">
        <v>3284</v>
      </c>
      <c r="D1413" t="s">
        <v>3</v>
      </c>
      <c r="E1413" t="s">
        <v>3285</v>
      </c>
      <c r="F1413">
        <v>-0.6874266</v>
      </c>
    </row>
    <row r="1414" spans="1:6" x14ac:dyDescent="0.2">
      <c r="A1414" t="s">
        <v>4230</v>
      </c>
      <c r="B1414" t="s">
        <v>4231</v>
      </c>
      <c r="C1414" t="s">
        <v>4408</v>
      </c>
      <c r="D1414" t="s">
        <v>3</v>
      </c>
      <c r="E1414" t="s">
        <v>4409</v>
      </c>
      <c r="F1414">
        <v>-0.68837493999999999</v>
      </c>
    </row>
    <row r="1415" spans="1:6" x14ac:dyDescent="0.2">
      <c r="A1415" t="s">
        <v>4114</v>
      </c>
      <c r="B1415" t="s">
        <v>4115</v>
      </c>
      <c r="C1415" t="s">
        <v>4122</v>
      </c>
      <c r="D1415" t="s">
        <v>3</v>
      </c>
      <c r="E1415" t="s">
        <v>4123</v>
      </c>
      <c r="F1415">
        <v>-0.68861090000000003</v>
      </c>
    </row>
    <row r="1416" spans="1:6" x14ac:dyDescent="0.2">
      <c r="A1416" t="s">
        <v>3850</v>
      </c>
      <c r="B1416" t="s">
        <v>3851</v>
      </c>
      <c r="C1416" t="s">
        <v>4094</v>
      </c>
      <c r="D1416" t="s">
        <v>3</v>
      </c>
      <c r="E1416" t="s">
        <v>4095</v>
      </c>
      <c r="F1416">
        <v>-0.68918089999999999</v>
      </c>
    </row>
    <row r="1417" spans="1:6" x14ac:dyDescent="0.2">
      <c r="A1417" t="s">
        <v>2648</v>
      </c>
      <c r="B1417" t="s">
        <v>2649</v>
      </c>
      <c r="C1417" t="s">
        <v>2688</v>
      </c>
      <c r="D1417" t="s">
        <v>3</v>
      </c>
      <c r="E1417" t="s">
        <v>2689</v>
      </c>
      <c r="F1417">
        <v>-0.69004259999999995</v>
      </c>
    </row>
    <row r="1418" spans="1:6" x14ac:dyDescent="0.2">
      <c r="A1418" t="s">
        <v>1980</v>
      </c>
      <c r="B1418" t="s">
        <v>1981</v>
      </c>
      <c r="C1418" t="s">
        <v>1984</v>
      </c>
      <c r="D1418" t="s">
        <v>3</v>
      </c>
      <c r="E1418" t="s">
        <v>1985</v>
      </c>
      <c r="F1418">
        <v>-0.69013005000000005</v>
      </c>
    </row>
    <row r="1419" spans="1:6" x14ac:dyDescent="0.2">
      <c r="A1419" t="s">
        <v>2648</v>
      </c>
      <c r="B1419" t="s">
        <v>2649</v>
      </c>
      <c r="C1419" t="s">
        <v>2730</v>
      </c>
      <c r="D1419" t="s">
        <v>3</v>
      </c>
      <c r="E1419" t="s">
        <v>2731</v>
      </c>
      <c r="F1419">
        <v>-0.69019010000000003</v>
      </c>
    </row>
    <row r="1420" spans="1:6" x14ac:dyDescent="0.2">
      <c r="A1420" t="s">
        <v>3246</v>
      </c>
      <c r="B1420" t="s">
        <v>3247</v>
      </c>
      <c r="C1420" t="s">
        <v>3248</v>
      </c>
      <c r="D1420" t="s">
        <v>3</v>
      </c>
      <c r="E1420" t="s">
        <v>3249</v>
      </c>
      <c r="F1420">
        <v>-0.69184124000000002</v>
      </c>
    </row>
    <row r="1421" spans="1:6" x14ac:dyDescent="0.2">
      <c r="A1421" t="s">
        <v>4230</v>
      </c>
      <c r="B1421" t="s">
        <v>4231</v>
      </c>
      <c r="C1421" t="s">
        <v>4494</v>
      </c>
      <c r="D1421" t="s">
        <v>3</v>
      </c>
      <c r="E1421" t="s">
        <v>4495</v>
      </c>
      <c r="F1421">
        <v>-0.69245999999999996</v>
      </c>
    </row>
    <row r="1422" spans="1:6" x14ac:dyDescent="0.2">
      <c r="A1422" t="s">
        <v>1072</v>
      </c>
      <c r="B1422" t="s">
        <v>1073</v>
      </c>
      <c r="C1422" t="s">
        <v>1074</v>
      </c>
      <c r="D1422" t="s">
        <v>3</v>
      </c>
      <c r="E1422" t="s">
        <v>1075</v>
      </c>
      <c r="F1422">
        <v>-0.69335102999999998</v>
      </c>
    </row>
    <row r="1423" spans="1:6" x14ac:dyDescent="0.2">
      <c r="A1423" t="s">
        <v>1214</v>
      </c>
      <c r="B1423" t="s">
        <v>1215</v>
      </c>
      <c r="C1423" t="s">
        <v>1216</v>
      </c>
      <c r="D1423" t="s">
        <v>3</v>
      </c>
      <c r="E1423" t="s">
        <v>1217</v>
      </c>
      <c r="F1423">
        <v>-0.69473980000000002</v>
      </c>
    </row>
    <row r="1424" spans="1:6" x14ac:dyDescent="0.2">
      <c r="A1424" t="s">
        <v>4230</v>
      </c>
      <c r="B1424" t="s">
        <v>4231</v>
      </c>
      <c r="C1424" t="s">
        <v>4490</v>
      </c>
      <c r="D1424" t="s">
        <v>3</v>
      </c>
      <c r="E1424" t="s">
        <v>4491</v>
      </c>
      <c r="F1424">
        <v>-0.69772540000000005</v>
      </c>
    </row>
    <row r="1425" spans="1:6" x14ac:dyDescent="0.2">
      <c r="A1425" t="s">
        <v>235</v>
      </c>
      <c r="B1425" t="s">
        <v>236</v>
      </c>
      <c r="C1425" t="s">
        <v>237</v>
      </c>
      <c r="D1425" t="s">
        <v>3</v>
      </c>
      <c r="E1425" t="s">
        <v>238</v>
      </c>
      <c r="F1425">
        <v>-0.69860549999999999</v>
      </c>
    </row>
    <row r="1426" spans="1:6" x14ac:dyDescent="0.2">
      <c r="A1426" t="s">
        <v>3850</v>
      </c>
      <c r="B1426" t="s">
        <v>3851</v>
      </c>
      <c r="C1426" t="s">
        <v>4076</v>
      </c>
      <c r="D1426" t="s">
        <v>3</v>
      </c>
      <c r="E1426" t="s">
        <v>4077</v>
      </c>
      <c r="F1426">
        <v>-0.69918113999999998</v>
      </c>
    </row>
    <row r="1427" spans="1:6" x14ac:dyDescent="0.2">
      <c r="A1427" t="s">
        <v>3640</v>
      </c>
      <c r="B1427" t="s">
        <v>3641</v>
      </c>
      <c r="C1427" t="s">
        <v>3648</v>
      </c>
      <c r="D1427" t="s">
        <v>3</v>
      </c>
      <c r="E1427" t="s">
        <v>3649</v>
      </c>
      <c r="F1427">
        <v>-0.70027894000000002</v>
      </c>
    </row>
    <row r="1428" spans="1:6" x14ac:dyDescent="0.2">
      <c r="A1428" t="s">
        <v>157</v>
      </c>
      <c r="B1428" t="s">
        <v>158</v>
      </c>
      <c r="C1428" t="s">
        <v>159</v>
      </c>
      <c r="D1428" t="s">
        <v>3</v>
      </c>
      <c r="E1428" t="s">
        <v>179</v>
      </c>
      <c r="F1428">
        <v>-0.70086610000000005</v>
      </c>
    </row>
    <row r="1429" spans="1:6" x14ac:dyDescent="0.2">
      <c r="A1429" t="s">
        <v>3616</v>
      </c>
      <c r="B1429" t="s">
        <v>3617</v>
      </c>
      <c r="C1429" t="s">
        <v>159</v>
      </c>
      <c r="D1429" t="s">
        <v>3</v>
      </c>
      <c r="E1429" t="s">
        <v>179</v>
      </c>
      <c r="F1429">
        <v>-0.70086610000000005</v>
      </c>
    </row>
    <row r="1430" spans="1:6" x14ac:dyDescent="0.2">
      <c r="A1430" t="s">
        <v>2010</v>
      </c>
      <c r="B1430" t="s">
        <v>2011</v>
      </c>
      <c r="C1430" t="s">
        <v>2020</v>
      </c>
      <c r="D1430" t="s">
        <v>3</v>
      </c>
      <c r="E1430" t="s">
        <v>2021</v>
      </c>
      <c r="F1430">
        <v>-0.70122826000000005</v>
      </c>
    </row>
    <row r="1431" spans="1:6" x14ac:dyDescent="0.2">
      <c r="A1431" t="s">
        <v>2934</v>
      </c>
      <c r="B1431" t="s">
        <v>2935</v>
      </c>
      <c r="C1431" t="s">
        <v>2958</v>
      </c>
      <c r="D1431" t="s">
        <v>3</v>
      </c>
      <c r="E1431" t="s">
        <v>2959</v>
      </c>
      <c r="F1431">
        <v>-0.70274764000000001</v>
      </c>
    </row>
    <row r="1432" spans="1:6" x14ac:dyDescent="0.2">
      <c r="A1432" t="s">
        <v>5</v>
      </c>
      <c r="B1432" t="s">
        <v>6</v>
      </c>
      <c r="C1432" t="s">
        <v>11</v>
      </c>
      <c r="D1432" t="s">
        <v>3</v>
      </c>
      <c r="E1432" t="s">
        <v>12</v>
      </c>
      <c r="F1432">
        <v>-0.70320320000000003</v>
      </c>
    </row>
    <row r="1433" spans="1:6" x14ac:dyDescent="0.2">
      <c r="A1433" t="s">
        <v>3850</v>
      </c>
      <c r="B1433" t="s">
        <v>3851</v>
      </c>
      <c r="C1433" t="s">
        <v>3956</v>
      </c>
      <c r="D1433" t="s">
        <v>3</v>
      </c>
      <c r="E1433" t="s">
        <v>3957</v>
      </c>
      <c r="F1433">
        <v>-0.70378169999999995</v>
      </c>
    </row>
    <row r="1434" spans="1:6" x14ac:dyDescent="0.2">
      <c r="A1434" t="s">
        <v>3822</v>
      </c>
      <c r="B1434" t="s">
        <v>3823</v>
      </c>
      <c r="C1434" t="s">
        <v>3826</v>
      </c>
      <c r="D1434" t="s">
        <v>3</v>
      </c>
      <c r="E1434" t="s">
        <v>3827</v>
      </c>
      <c r="F1434">
        <v>-0.70478759999999996</v>
      </c>
    </row>
    <row r="1435" spans="1:6" x14ac:dyDescent="0.2">
      <c r="A1435" t="s">
        <v>2648</v>
      </c>
      <c r="B1435" t="s">
        <v>2649</v>
      </c>
      <c r="C1435" t="s">
        <v>2674</v>
      </c>
      <c r="D1435" t="s">
        <v>3</v>
      </c>
      <c r="E1435" t="s">
        <v>2675</v>
      </c>
      <c r="F1435">
        <v>-0.70561980000000002</v>
      </c>
    </row>
    <row r="1436" spans="1:6" x14ac:dyDescent="0.2">
      <c r="A1436" t="s">
        <v>2934</v>
      </c>
      <c r="B1436" t="s">
        <v>2935</v>
      </c>
      <c r="C1436" t="s">
        <v>2972</v>
      </c>
      <c r="D1436" t="s">
        <v>3</v>
      </c>
      <c r="E1436" t="s">
        <v>2973</v>
      </c>
      <c r="F1436">
        <v>-0.70591990000000004</v>
      </c>
    </row>
    <row r="1437" spans="1:6" x14ac:dyDescent="0.2">
      <c r="A1437" t="s">
        <v>1158</v>
      </c>
      <c r="B1437" t="s">
        <v>1159</v>
      </c>
      <c r="C1437" t="s">
        <v>1172</v>
      </c>
      <c r="D1437" t="s">
        <v>3</v>
      </c>
      <c r="E1437" t="s">
        <v>1173</v>
      </c>
      <c r="F1437">
        <v>-0.70729684999999998</v>
      </c>
    </row>
    <row r="1438" spans="1:6" x14ac:dyDescent="0.2">
      <c r="A1438" t="s">
        <v>3450</v>
      </c>
      <c r="B1438" t="s">
        <v>3451</v>
      </c>
      <c r="C1438" t="s">
        <v>3456</v>
      </c>
      <c r="D1438" t="s">
        <v>3</v>
      </c>
      <c r="E1438" t="s">
        <v>3457</v>
      </c>
      <c r="F1438">
        <v>-0.70858960000000004</v>
      </c>
    </row>
    <row r="1439" spans="1:6" x14ac:dyDescent="0.2">
      <c r="A1439" t="s">
        <v>4230</v>
      </c>
      <c r="B1439" t="s">
        <v>4231</v>
      </c>
      <c r="C1439" t="s">
        <v>4244</v>
      </c>
      <c r="D1439" t="s">
        <v>3</v>
      </c>
      <c r="E1439" t="s">
        <v>4245</v>
      </c>
      <c r="F1439">
        <v>-0.70935440000000005</v>
      </c>
    </row>
    <row r="1440" spans="1:6" x14ac:dyDescent="0.2">
      <c r="A1440" t="s">
        <v>758</v>
      </c>
      <c r="B1440" t="s">
        <v>759</v>
      </c>
      <c r="C1440" t="s">
        <v>762</v>
      </c>
      <c r="D1440" t="s">
        <v>3</v>
      </c>
      <c r="E1440" t="s">
        <v>763</v>
      </c>
      <c r="F1440">
        <v>-0.70976910000000004</v>
      </c>
    </row>
    <row r="1441" spans="1:6" x14ac:dyDescent="0.2">
      <c r="A1441" t="s">
        <v>626</v>
      </c>
      <c r="B1441" t="s">
        <v>627</v>
      </c>
      <c r="C1441" t="s">
        <v>628</v>
      </c>
      <c r="D1441" t="s">
        <v>3</v>
      </c>
      <c r="E1441" t="s">
        <v>629</v>
      </c>
      <c r="F1441">
        <v>-0.71313970000000004</v>
      </c>
    </row>
    <row r="1442" spans="1:6" x14ac:dyDescent="0.2">
      <c r="A1442" t="s">
        <v>3316</v>
      </c>
      <c r="B1442" t="s">
        <v>3317</v>
      </c>
      <c r="C1442" t="s">
        <v>3324</v>
      </c>
      <c r="D1442" t="s">
        <v>3</v>
      </c>
      <c r="E1442" t="s">
        <v>3325</v>
      </c>
      <c r="F1442">
        <v>-0.71501999999999999</v>
      </c>
    </row>
    <row r="1443" spans="1:6" x14ac:dyDescent="0.2">
      <c r="A1443" t="s">
        <v>3256</v>
      </c>
      <c r="B1443" t="s">
        <v>3257</v>
      </c>
      <c r="C1443" t="s">
        <v>3280</v>
      </c>
      <c r="D1443" t="s">
        <v>3</v>
      </c>
      <c r="E1443" t="s">
        <v>3281</v>
      </c>
      <c r="F1443">
        <v>-0.71582097</v>
      </c>
    </row>
    <row r="1444" spans="1:6" x14ac:dyDescent="0.2">
      <c r="A1444" t="s">
        <v>2244</v>
      </c>
      <c r="B1444" t="s">
        <v>2245</v>
      </c>
      <c r="C1444" t="s">
        <v>2254</v>
      </c>
      <c r="D1444" t="s">
        <v>3</v>
      </c>
      <c r="E1444" t="s">
        <v>2255</v>
      </c>
      <c r="F1444">
        <v>-0.71586936999999995</v>
      </c>
    </row>
    <row r="1445" spans="1:6" x14ac:dyDescent="0.2">
      <c r="A1445" t="s">
        <v>1708</v>
      </c>
      <c r="B1445" t="s">
        <v>1709</v>
      </c>
      <c r="C1445" t="s">
        <v>1716</v>
      </c>
      <c r="D1445" t="s">
        <v>3</v>
      </c>
      <c r="E1445" t="s">
        <v>1717</v>
      </c>
      <c r="F1445">
        <v>-0.71640192999999996</v>
      </c>
    </row>
    <row r="1446" spans="1:6" x14ac:dyDescent="0.2">
      <c r="A1446" t="s">
        <v>388</v>
      </c>
      <c r="B1446" t="s">
        <v>389</v>
      </c>
      <c r="C1446" t="s">
        <v>390</v>
      </c>
      <c r="D1446" t="s">
        <v>3</v>
      </c>
      <c r="E1446" t="s">
        <v>391</v>
      </c>
      <c r="F1446">
        <v>-0.71706320000000001</v>
      </c>
    </row>
    <row r="1447" spans="1:6" x14ac:dyDescent="0.2">
      <c r="A1447" t="s">
        <v>4230</v>
      </c>
      <c r="B1447" t="s">
        <v>4231</v>
      </c>
      <c r="C1447" t="s">
        <v>4238</v>
      </c>
      <c r="D1447" t="s">
        <v>3</v>
      </c>
      <c r="E1447" t="s">
        <v>4239</v>
      </c>
      <c r="F1447">
        <v>-0.71716904999999997</v>
      </c>
    </row>
    <row r="1448" spans="1:6" x14ac:dyDescent="0.2">
      <c r="A1448" t="s">
        <v>1268</v>
      </c>
      <c r="B1448" t="s">
        <v>1269</v>
      </c>
      <c r="C1448" t="s">
        <v>1272</v>
      </c>
      <c r="D1448" t="s">
        <v>3</v>
      </c>
      <c r="E1448" t="s">
        <v>1273</v>
      </c>
      <c r="F1448">
        <v>-0.71748619999999996</v>
      </c>
    </row>
    <row r="1449" spans="1:6" x14ac:dyDescent="0.2">
      <c r="A1449" t="s">
        <v>363</v>
      </c>
      <c r="B1449" t="s">
        <v>346</v>
      </c>
      <c r="C1449" t="s">
        <v>349</v>
      </c>
      <c r="D1449" t="s">
        <v>3</v>
      </c>
      <c r="E1449" t="s">
        <v>350</v>
      </c>
      <c r="F1449">
        <v>-0.71761065999999996</v>
      </c>
    </row>
    <row r="1450" spans="1:6" x14ac:dyDescent="0.2">
      <c r="A1450" t="s">
        <v>2040</v>
      </c>
      <c r="B1450" t="s">
        <v>2041</v>
      </c>
      <c r="C1450" t="s">
        <v>2046</v>
      </c>
      <c r="D1450" t="s">
        <v>3</v>
      </c>
      <c r="E1450" t="s">
        <v>2047</v>
      </c>
      <c r="F1450">
        <v>-0.71766830000000004</v>
      </c>
    </row>
    <row r="1451" spans="1:6" x14ac:dyDescent="0.2">
      <c r="A1451" t="s">
        <v>0</v>
      </c>
      <c r="B1451" t="s">
        <v>1</v>
      </c>
      <c r="C1451" t="s">
        <v>2</v>
      </c>
      <c r="D1451" t="s">
        <v>3</v>
      </c>
      <c r="E1451" t="s">
        <v>93</v>
      </c>
      <c r="F1451">
        <v>-0.72057634999999998</v>
      </c>
    </row>
    <row r="1452" spans="1:6" x14ac:dyDescent="0.2">
      <c r="A1452" t="s">
        <v>4230</v>
      </c>
      <c r="B1452" t="s">
        <v>4231</v>
      </c>
      <c r="C1452" t="s">
        <v>4248</v>
      </c>
      <c r="D1452" t="s">
        <v>3</v>
      </c>
      <c r="E1452" t="s">
        <v>4249</v>
      </c>
      <c r="F1452">
        <v>-0.72125923999999997</v>
      </c>
    </row>
    <row r="1453" spans="1:6" x14ac:dyDescent="0.2">
      <c r="A1453" t="s">
        <v>1490</v>
      </c>
      <c r="B1453" t="s">
        <v>1491</v>
      </c>
      <c r="C1453" t="s">
        <v>1492</v>
      </c>
      <c r="D1453" t="s">
        <v>3</v>
      </c>
      <c r="E1453" t="s">
        <v>1493</v>
      </c>
      <c r="F1453">
        <v>-0.72222054000000002</v>
      </c>
    </row>
    <row r="1454" spans="1:6" x14ac:dyDescent="0.2">
      <c r="A1454" t="s">
        <v>2506</v>
      </c>
      <c r="B1454" t="s">
        <v>2507</v>
      </c>
      <c r="C1454" t="s">
        <v>2528</v>
      </c>
      <c r="D1454" t="s">
        <v>3</v>
      </c>
      <c r="E1454" t="s">
        <v>2529</v>
      </c>
      <c r="F1454">
        <v>-0.72341173999999997</v>
      </c>
    </row>
    <row r="1455" spans="1:6" x14ac:dyDescent="0.2">
      <c r="A1455" t="s">
        <v>3506</v>
      </c>
      <c r="B1455" t="s">
        <v>3507</v>
      </c>
      <c r="C1455" t="s">
        <v>3566</v>
      </c>
      <c r="D1455" t="s">
        <v>3</v>
      </c>
      <c r="E1455" t="s">
        <v>3567</v>
      </c>
      <c r="F1455">
        <v>-0.72373533000000001</v>
      </c>
    </row>
    <row r="1456" spans="1:6" x14ac:dyDescent="0.2">
      <c r="A1456" t="s">
        <v>1330</v>
      </c>
      <c r="B1456" t="s">
        <v>1331</v>
      </c>
      <c r="C1456" t="s">
        <v>1332</v>
      </c>
      <c r="D1456" t="s">
        <v>3</v>
      </c>
      <c r="E1456" t="s">
        <v>1374</v>
      </c>
      <c r="F1456">
        <v>-0.7239719</v>
      </c>
    </row>
    <row r="1457" spans="1:6" x14ac:dyDescent="0.2">
      <c r="A1457" t="s">
        <v>948</v>
      </c>
      <c r="B1457" t="s">
        <v>949</v>
      </c>
      <c r="C1457" t="s">
        <v>952</v>
      </c>
      <c r="D1457" t="s">
        <v>3</v>
      </c>
      <c r="E1457" t="s">
        <v>953</v>
      </c>
      <c r="F1457">
        <v>-0.72433126000000003</v>
      </c>
    </row>
    <row r="1458" spans="1:6" x14ac:dyDescent="0.2">
      <c r="A1458" t="s">
        <v>3198</v>
      </c>
      <c r="B1458" t="s">
        <v>3199</v>
      </c>
      <c r="C1458" t="s">
        <v>3228</v>
      </c>
      <c r="D1458" t="s">
        <v>3</v>
      </c>
      <c r="E1458" t="s">
        <v>3229</v>
      </c>
      <c r="F1458">
        <v>-0.72537940000000001</v>
      </c>
    </row>
    <row r="1459" spans="1:6" x14ac:dyDescent="0.2">
      <c r="A1459" t="s">
        <v>1090</v>
      </c>
      <c r="B1459" t="s">
        <v>1091</v>
      </c>
      <c r="C1459" t="s">
        <v>1118</v>
      </c>
      <c r="D1459" t="s">
        <v>3</v>
      </c>
      <c r="E1459" t="s">
        <v>1119</v>
      </c>
      <c r="F1459">
        <v>-0.72575880000000004</v>
      </c>
    </row>
    <row r="1460" spans="1:6" x14ac:dyDescent="0.2">
      <c r="A1460" t="s">
        <v>3342</v>
      </c>
      <c r="B1460" t="s">
        <v>3343</v>
      </c>
      <c r="C1460" t="s">
        <v>3358</v>
      </c>
      <c r="D1460" t="s">
        <v>3</v>
      </c>
      <c r="E1460" t="s">
        <v>3359</v>
      </c>
      <c r="F1460">
        <v>-0.72612940000000004</v>
      </c>
    </row>
    <row r="1461" spans="1:6" x14ac:dyDescent="0.2">
      <c r="A1461" t="s">
        <v>3002</v>
      </c>
      <c r="B1461" t="s">
        <v>3003</v>
      </c>
      <c r="C1461" t="s">
        <v>3028</v>
      </c>
      <c r="D1461" t="s">
        <v>3</v>
      </c>
      <c r="E1461" t="s">
        <v>3029</v>
      </c>
      <c r="F1461">
        <v>-0.72615795999999999</v>
      </c>
    </row>
    <row r="1462" spans="1:6" x14ac:dyDescent="0.2">
      <c r="A1462" t="s">
        <v>33</v>
      </c>
      <c r="B1462" t="s">
        <v>34</v>
      </c>
      <c r="C1462" t="s">
        <v>36</v>
      </c>
      <c r="D1462" t="s">
        <v>3</v>
      </c>
      <c r="E1462" t="s">
        <v>37</v>
      </c>
      <c r="F1462">
        <v>-0.72616029999999998</v>
      </c>
    </row>
    <row r="1463" spans="1:6" x14ac:dyDescent="0.2">
      <c r="A1463" t="s">
        <v>4230</v>
      </c>
      <c r="B1463" t="s">
        <v>4231</v>
      </c>
      <c r="C1463" t="s">
        <v>4492</v>
      </c>
      <c r="D1463" t="s">
        <v>3</v>
      </c>
      <c r="E1463" t="s">
        <v>4493</v>
      </c>
      <c r="F1463">
        <v>-0.72793920000000001</v>
      </c>
    </row>
    <row r="1464" spans="1:6" x14ac:dyDescent="0.2">
      <c r="A1464" t="s">
        <v>2648</v>
      </c>
      <c r="B1464" t="s">
        <v>2649</v>
      </c>
      <c r="C1464" t="s">
        <v>2712</v>
      </c>
      <c r="D1464" t="s">
        <v>3</v>
      </c>
      <c r="E1464" t="s">
        <v>2713</v>
      </c>
      <c r="F1464">
        <v>-0.72835254999999999</v>
      </c>
    </row>
    <row r="1465" spans="1:6" x14ac:dyDescent="0.2">
      <c r="A1465" t="s">
        <v>3030</v>
      </c>
      <c r="B1465" t="s">
        <v>3031</v>
      </c>
      <c r="C1465" t="s">
        <v>3032</v>
      </c>
      <c r="D1465" t="s">
        <v>3</v>
      </c>
      <c r="E1465" t="s">
        <v>3033</v>
      </c>
      <c r="F1465">
        <v>-0.72855060000000005</v>
      </c>
    </row>
    <row r="1466" spans="1:6" x14ac:dyDescent="0.2">
      <c r="A1466" t="s">
        <v>1090</v>
      </c>
      <c r="B1466" t="s">
        <v>1091</v>
      </c>
      <c r="C1466" t="s">
        <v>1098</v>
      </c>
      <c r="D1466" t="s">
        <v>3</v>
      </c>
      <c r="E1466" t="s">
        <v>1099</v>
      </c>
      <c r="F1466">
        <v>-0.72960495999999997</v>
      </c>
    </row>
    <row r="1467" spans="1:6" x14ac:dyDescent="0.2">
      <c r="A1467" t="s">
        <v>356</v>
      </c>
      <c r="B1467" t="s">
        <v>327</v>
      </c>
      <c r="C1467" t="s">
        <v>328</v>
      </c>
      <c r="D1467" t="s">
        <v>3</v>
      </c>
      <c r="E1467" t="s">
        <v>357</v>
      </c>
      <c r="F1467">
        <v>-0.73005140000000002</v>
      </c>
    </row>
    <row r="1468" spans="1:6" x14ac:dyDescent="0.2">
      <c r="A1468" t="s">
        <v>3764</v>
      </c>
      <c r="B1468" t="s">
        <v>3765</v>
      </c>
      <c r="C1468" t="s">
        <v>3782</v>
      </c>
      <c r="D1468" t="s">
        <v>3</v>
      </c>
      <c r="E1468" t="s">
        <v>3783</v>
      </c>
      <c r="F1468">
        <v>-0.73014840000000003</v>
      </c>
    </row>
    <row r="1469" spans="1:6" x14ac:dyDescent="0.2">
      <c r="A1469" t="s">
        <v>2780</v>
      </c>
      <c r="B1469" t="s">
        <v>2781</v>
      </c>
      <c r="C1469" t="s">
        <v>2782</v>
      </c>
      <c r="D1469" t="s">
        <v>3</v>
      </c>
      <c r="E1469" t="s">
        <v>2783</v>
      </c>
      <c r="F1469">
        <v>-0.73019769999999995</v>
      </c>
    </row>
    <row r="1470" spans="1:6" x14ac:dyDescent="0.2">
      <c r="A1470" t="s">
        <v>1284</v>
      </c>
      <c r="B1470" t="s">
        <v>1285</v>
      </c>
      <c r="C1470" t="s">
        <v>1290</v>
      </c>
      <c r="D1470" t="s">
        <v>3</v>
      </c>
      <c r="E1470" t="s">
        <v>1291</v>
      </c>
      <c r="F1470">
        <v>-0.73071635000000001</v>
      </c>
    </row>
    <row r="1471" spans="1:6" x14ac:dyDescent="0.2">
      <c r="A1471" t="s">
        <v>2500</v>
      </c>
      <c r="B1471" t="s">
        <v>2501</v>
      </c>
      <c r="C1471" t="s">
        <v>2502</v>
      </c>
      <c r="D1471" t="s">
        <v>3</v>
      </c>
      <c r="E1471" t="s">
        <v>2503</v>
      </c>
      <c r="F1471">
        <v>-0.73118406999999996</v>
      </c>
    </row>
    <row r="1472" spans="1:6" x14ac:dyDescent="0.2">
      <c r="A1472" t="s">
        <v>288</v>
      </c>
      <c r="B1472" t="s">
        <v>289</v>
      </c>
      <c r="C1472" t="s">
        <v>290</v>
      </c>
      <c r="D1472" t="s">
        <v>3</v>
      </c>
      <c r="E1472" t="s">
        <v>291</v>
      </c>
      <c r="F1472">
        <v>-0.73195460000000001</v>
      </c>
    </row>
    <row r="1473" spans="1:6" x14ac:dyDescent="0.2">
      <c r="A1473" t="s">
        <v>2296</v>
      </c>
      <c r="B1473" t="s">
        <v>2297</v>
      </c>
      <c r="C1473" t="s">
        <v>2298</v>
      </c>
      <c r="D1473" t="s">
        <v>3</v>
      </c>
      <c r="E1473" t="s">
        <v>2299</v>
      </c>
      <c r="F1473">
        <v>-0.73446579999999995</v>
      </c>
    </row>
    <row r="1474" spans="1:6" x14ac:dyDescent="0.2">
      <c r="A1474" t="s">
        <v>3342</v>
      </c>
      <c r="B1474" t="s">
        <v>3343</v>
      </c>
      <c r="C1474" t="s">
        <v>3388</v>
      </c>
      <c r="D1474" t="s">
        <v>3</v>
      </c>
      <c r="E1474" t="s">
        <v>3389</v>
      </c>
      <c r="F1474">
        <v>-0.73544544000000001</v>
      </c>
    </row>
    <row r="1475" spans="1:6" x14ac:dyDescent="0.2">
      <c r="A1475" t="s">
        <v>4230</v>
      </c>
      <c r="B1475" t="s">
        <v>4231</v>
      </c>
      <c r="C1475" t="s">
        <v>4282</v>
      </c>
      <c r="D1475" t="s">
        <v>3</v>
      </c>
      <c r="E1475" t="s">
        <v>4283</v>
      </c>
      <c r="F1475">
        <v>-0.73557925000000002</v>
      </c>
    </row>
    <row r="1476" spans="1:6" x14ac:dyDescent="0.2">
      <c r="A1476" t="s">
        <v>1048</v>
      </c>
      <c r="B1476" t="s">
        <v>1049</v>
      </c>
      <c r="C1476" t="s">
        <v>1052</v>
      </c>
      <c r="D1476" t="s">
        <v>3</v>
      </c>
      <c r="E1476" t="s">
        <v>1053</v>
      </c>
      <c r="F1476">
        <v>-0.73579972999999999</v>
      </c>
    </row>
    <row r="1477" spans="1:6" x14ac:dyDescent="0.2">
      <c r="A1477" t="s">
        <v>296</v>
      </c>
      <c r="B1477" t="s">
        <v>297</v>
      </c>
      <c r="C1477" t="s">
        <v>300</v>
      </c>
      <c r="D1477" t="s">
        <v>3</v>
      </c>
      <c r="E1477" t="s">
        <v>301</v>
      </c>
      <c r="F1477">
        <v>-0.7358884</v>
      </c>
    </row>
    <row r="1478" spans="1:6" x14ac:dyDescent="0.2">
      <c r="A1478" t="s">
        <v>4230</v>
      </c>
      <c r="B1478" t="s">
        <v>4231</v>
      </c>
      <c r="C1478" t="s">
        <v>4276</v>
      </c>
      <c r="D1478" t="s">
        <v>3</v>
      </c>
      <c r="E1478" t="s">
        <v>4277</v>
      </c>
      <c r="F1478">
        <v>-0.73610520000000002</v>
      </c>
    </row>
    <row r="1479" spans="1:6" x14ac:dyDescent="0.2">
      <c r="A1479" t="s">
        <v>1774</v>
      </c>
      <c r="B1479" t="s">
        <v>1775</v>
      </c>
      <c r="C1479" t="s">
        <v>1780</v>
      </c>
      <c r="D1479" t="s">
        <v>3</v>
      </c>
      <c r="E1479" t="s">
        <v>1781</v>
      </c>
      <c r="F1479">
        <v>-0.73689263999999999</v>
      </c>
    </row>
    <row r="1480" spans="1:6" x14ac:dyDescent="0.2">
      <c r="A1480" t="s">
        <v>2648</v>
      </c>
      <c r="B1480" t="s">
        <v>2649</v>
      </c>
      <c r="C1480" t="s">
        <v>2658</v>
      </c>
      <c r="D1480" t="s">
        <v>3</v>
      </c>
      <c r="E1480" t="s">
        <v>2659</v>
      </c>
      <c r="F1480">
        <v>-0.73693189999999997</v>
      </c>
    </row>
    <row r="1481" spans="1:6" x14ac:dyDescent="0.2">
      <c r="A1481" t="s">
        <v>3616</v>
      </c>
      <c r="B1481" t="s">
        <v>3617</v>
      </c>
      <c r="C1481" t="s">
        <v>3628</v>
      </c>
      <c r="D1481" t="s">
        <v>3</v>
      </c>
      <c r="E1481" t="s">
        <v>3629</v>
      </c>
      <c r="F1481">
        <v>-0.73839617000000002</v>
      </c>
    </row>
    <row r="1482" spans="1:6" x14ac:dyDescent="0.2">
      <c r="A1482" t="s">
        <v>3198</v>
      </c>
      <c r="B1482" t="s">
        <v>3199</v>
      </c>
      <c r="C1482" t="s">
        <v>3238</v>
      </c>
      <c r="D1482" t="s">
        <v>3</v>
      </c>
      <c r="E1482" t="s">
        <v>3239</v>
      </c>
      <c r="F1482">
        <v>-0.73897402999999995</v>
      </c>
    </row>
    <row r="1483" spans="1:6" x14ac:dyDescent="0.2">
      <c r="A1483" t="s">
        <v>3640</v>
      </c>
      <c r="B1483" t="s">
        <v>3641</v>
      </c>
      <c r="C1483" t="s">
        <v>3646</v>
      </c>
      <c r="D1483" t="s">
        <v>3</v>
      </c>
      <c r="E1483" t="s">
        <v>3647</v>
      </c>
      <c r="F1483">
        <v>-0.73934202999999998</v>
      </c>
    </row>
    <row r="1484" spans="1:6" x14ac:dyDescent="0.2">
      <c r="A1484" t="s">
        <v>3506</v>
      </c>
      <c r="B1484" t="s">
        <v>3507</v>
      </c>
      <c r="C1484" t="s">
        <v>3524</v>
      </c>
      <c r="D1484" t="s">
        <v>3</v>
      </c>
      <c r="E1484" t="s">
        <v>3525</v>
      </c>
      <c r="F1484">
        <v>-0.74123839999999996</v>
      </c>
    </row>
    <row r="1485" spans="1:6" x14ac:dyDescent="0.2">
      <c r="A1485" t="s">
        <v>1361</v>
      </c>
      <c r="B1485" t="s">
        <v>1362</v>
      </c>
      <c r="C1485" t="s">
        <v>1364</v>
      </c>
      <c r="D1485" t="s">
        <v>3</v>
      </c>
      <c r="E1485" t="s">
        <v>1384</v>
      </c>
      <c r="F1485">
        <v>-0.74167614999999998</v>
      </c>
    </row>
    <row r="1486" spans="1:6" x14ac:dyDescent="0.2">
      <c r="A1486" t="s">
        <v>1948</v>
      </c>
      <c r="B1486" t="s">
        <v>1949</v>
      </c>
      <c r="C1486" t="s">
        <v>1952</v>
      </c>
      <c r="D1486" t="s">
        <v>3</v>
      </c>
      <c r="E1486" t="s">
        <v>1953</v>
      </c>
      <c r="F1486">
        <v>-0.74370159999999996</v>
      </c>
    </row>
    <row r="1487" spans="1:6" x14ac:dyDescent="0.2">
      <c r="A1487" t="s">
        <v>616</v>
      </c>
      <c r="B1487" t="s">
        <v>617</v>
      </c>
      <c r="C1487" t="s">
        <v>618</v>
      </c>
      <c r="D1487" t="s">
        <v>3</v>
      </c>
      <c r="E1487" t="s">
        <v>619</v>
      </c>
      <c r="F1487">
        <v>-0.746313</v>
      </c>
    </row>
    <row r="1488" spans="1:6" x14ac:dyDescent="0.2">
      <c r="A1488" t="s">
        <v>1934</v>
      </c>
      <c r="B1488" t="s">
        <v>1935</v>
      </c>
      <c r="C1488" t="s">
        <v>1936</v>
      </c>
      <c r="D1488" t="s">
        <v>3</v>
      </c>
      <c r="E1488" t="s">
        <v>1937</v>
      </c>
      <c r="F1488">
        <v>-0.74647975</v>
      </c>
    </row>
    <row r="1489" spans="1:6" x14ac:dyDescent="0.2">
      <c r="A1489" t="s">
        <v>4230</v>
      </c>
      <c r="B1489" t="s">
        <v>4231</v>
      </c>
      <c r="C1489" t="s">
        <v>4570</v>
      </c>
      <c r="D1489" t="s">
        <v>3</v>
      </c>
      <c r="E1489" t="s">
        <v>4571</v>
      </c>
      <c r="F1489">
        <v>-0.74772959999999999</v>
      </c>
    </row>
    <row r="1490" spans="1:6" x14ac:dyDescent="0.2">
      <c r="A1490" t="s">
        <v>3734</v>
      </c>
      <c r="B1490" t="s">
        <v>3735</v>
      </c>
      <c r="C1490" t="s">
        <v>3740</v>
      </c>
      <c r="D1490" t="s">
        <v>3</v>
      </c>
      <c r="E1490" t="s">
        <v>3741</v>
      </c>
      <c r="F1490">
        <v>-0.74874839999999998</v>
      </c>
    </row>
    <row r="1491" spans="1:6" x14ac:dyDescent="0.2">
      <c r="A1491" t="s">
        <v>3090</v>
      </c>
      <c r="B1491" t="s">
        <v>3091</v>
      </c>
      <c r="C1491" t="s">
        <v>3094</v>
      </c>
      <c r="D1491" t="s">
        <v>3</v>
      </c>
      <c r="E1491" t="s">
        <v>3095</v>
      </c>
      <c r="F1491">
        <v>-0.74911150000000004</v>
      </c>
    </row>
    <row r="1492" spans="1:6" x14ac:dyDescent="0.2">
      <c r="A1492" t="s">
        <v>147</v>
      </c>
      <c r="B1492" t="s">
        <v>148</v>
      </c>
      <c r="C1492" t="s">
        <v>150</v>
      </c>
      <c r="D1492" t="s">
        <v>3</v>
      </c>
      <c r="E1492" t="s">
        <v>176</v>
      </c>
      <c r="F1492">
        <v>-0.75120777000000005</v>
      </c>
    </row>
    <row r="1493" spans="1:6" x14ac:dyDescent="0.2">
      <c r="A1493" t="s">
        <v>4230</v>
      </c>
      <c r="B1493" t="s">
        <v>4231</v>
      </c>
      <c r="C1493" t="s">
        <v>4698</v>
      </c>
      <c r="D1493" t="s">
        <v>3</v>
      </c>
      <c r="E1493" t="s">
        <v>4699</v>
      </c>
      <c r="F1493">
        <v>-0.75137500000000002</v>
      </c>
    </row>
    <row r="1494" spans="1:6" x14ac:dyDescent="0.2">
      <c r="A1494" t="s">
        <v>1808</v>
      </c>
      <c r="B1494" t="s">
        <v>1809</v>
      </c>
      <c r="C1494" t="s">
        <v>1812</v>
      </c>
      <c r="D1494" t="s">
        <v>3</v>
      </c>
      <c r="E1494" t="s">
        <v>1813</v>
      </c>
      <c r="F1494">
        <v>-0.75156369999999995</v>
      </c>
    </row>
    <row r="1495" spans="1:6" x14ac:dyDescent="0.2">
      <c r="A1495" t="s">
        <v>2556</v>
      </c>
      <c r="B1495" t="s">
        <v>2557</v>
      </c>
      <c r="C1495" t="s">
        <v>2560</v>
      </c>
      <c r="D1495" t="s">
        <v>3</v>
      </c>
      <c r="E1495" t="s">
        <v>2561</v>
      </c>
      <c r="F1495">
        <v>-0.75171690000000002</v>
      </c>
    </row>
    <row r="1496" spans="1:6" x14ac:dyDescent="0.2">
      <c r="A1496" t="s">
        <v>2036</v>
      </c>
      <c r="B1496" t="s">
        <v>2037</v>
      </c>
      <c r="C1496" t="s">
        <v>2038</v>
      </c>
      <c r="D1496" t="s">
        <v>3</v>
      </c>
      <c r="E1496" t="s">
        <v>2039</v>
      </c>
      <c r="F1496">
        <v>-0.75307745000000004</v>
      </c>
    </row>
    <row r="1497" spans="1:6" x14ac:dyDescent="0.2">
      <c r="A1497" t="s">
        <v>3850</v>
      </c>
      <c r="B1497" t="s">
        <v>3851</v>
      </c>
      <c r="C1497" t="s">
        <v>3920</v>
      </c>
      <c r="D1497" t="s">
        <v>3</v>
      </c>
      <c r="E1497" t="s">
        <v>3921</v>
      </c>
      <c r="F1497">
        <v>-0.75309603999999997</v>
      </c>
    </row>
    <row r="1498" spans="1:6" x14ac:dyDescent="0.2">
      <c r="A1498" t="s">
        <v>4230</v>
      </c>
      <c r="B1498" t="s">
        <v>4231</v>
      </c>
      <c r="C1498" t="s">
        <v>4466</v>
      </c>
      <c r="D1498" t="s">
        <v>3</v>
      </c>
      <c r="E1498" t="s">
        <v>4467</v>
      </c>
      <c r="F1498">
        <v>-0.75318200000000002</v>
      </c>
    </row>
    <row r="1499" spans="1:6" x14ac:dyDescent="0.2">
      <c r="A1499" t="s">
        <v>4230</v>
      </c>
      <c r="B1499" t="s">
        <v>4231</v>
      </c>
      <c r="C1499" t="s">
        <v>4816</v>
      </c>
      <c r="D1499" t="s">
        <v>3</v>
      </c>
      <c r="E1499" t="s">
        <v>4817</v>
      </c>
      <c r="F1499">
        <v>-0.75414619999999999</v>
      </c>
    </row>
    <row r="1500" spans="1:6" x14ac:dyDescent="0.2">
      <c r="A1500" t="s">
        <v>2934</v>
      </c>
      <c r="B1500" t="s">
        <v>2935</v>
      </c>
      <c r="C1500" t="s">
        <v>2990</v>
      </c>
      <c r="D1500" t="s">
        <v>3</v>
      </c>
      <c r="E1500" t="s">
        <v>2991</v>
      </c>
      <c r="F1500">
        <v>-0.75442719999999996</v>
      </c>
    </row>
    <row r="1501" spans="1:6" x14ac:dyDescent="0.2">
      <c r="A1501" t="s">
        <v>948</v>
      </c>
      <c r="B1501" t="s">
        <v>949</v>
      </c>
      <c r="C1501" t="s">
        <v>956</v>
      </c>
      <c r="D1501" t="s">
        <v>3</v>
      </c>
      <c r="E1501" t="s">
        <v>957</v>
      </c>
      <c r="F1501">
        <v>-0.75447319999999995</v>
      </c>
    </row>
    <row r="1502" spans="1:6" x14ac:dyDescent="0.2">
      <c r="A1502" t="s">
        <v>3506</v>
      </c>
      <c r="B1502" t="s">
        <v>3507</v>
      </c>
      <c r="C1502" t="s">
        <v>956</v>
      </c>
      <c r="D1502" t="s">
        <v>3</v>
      </c>
      <c r="E1502" t="s">
        <v>957</v>
      </c>
      <c r="F1502">
        <v>-0.75447319999999995</v>
      </c>
    </row>
    <row r="1503" spans="1:6" x14ac:dyDescent="0.2">
      <c r="A1503" t="s">
        <v>3850</v>
      </c>
      <c r="B1503" t="s">
        <v>3851</v>
      </c>
      <c r="C1503" t="s">
        <v>3942</v>
      </c>
      <c r="D1503" t="s">
        <v>3</v>
      </c>
      <c r="E1503" t="s">
        <v>3943</v>
      </c>
      <c r="F1503">
        <v>-0.75607820000000003</v>
      </c>
    </row>
    <row r="1504" spans="1:6" x14ac:dyDescent="0.2">
      <c r="A1504" t="s">
        <v>2760</v>
      </c>
      <c r="B1504" t="s">
        <v>2761</v>
      </c>
      <c r="C1504" t="s">
        <v>2762</v>
      </c>
      <c r="D1504" t="s">
        <v>3</v>
      </c>
      <c r="E1504" t="s">
        <v>2763</v>
      </c>
      <c r="F1504">
        <v>-0.75648755000000001</v>
      </c>
    </row>
    <row r="1505" spans="1:6" x14ac:dyDescent="0.2">
      <c r="A1505" t="s">
        <v>4230</v>
      </c>
      <c r="B1505" t="s">
        <v>4231</v>
      </c>
      <c r="C1505" t="s">
        <v>4536</v>
      </c>
      <c r="D1505" t="s">
        <v>3</v>
      </c>
      <c r="E1505" t="s">
        <v>4537</v>
      </c>
      <c r="F1505">
        <v>-0.75653373999999995</v>
      </c>
    </row>
    <row r="1506" spans="1:6" x14ac:dyDescent="0.2">
      <c r="A1506" t="s">
        <v>4230</v>
      </c>
      <c r="B1506" t="s">
        <v>4231</v>
      </c>
      <c r="C1506" t="s">
        <v>4754</v>
      </c>
      <c r="D1506" t="s">
        <v>3</v>
      </c>
      <c r="E1506" t="s">
        <v>4755</v>
      </c>
      <c r="F1506">
        <v>-0.75699289999999997</v>
      </c>
    </row>
    <row r="1507" spans="1:6" x14ac:dyDescent="0.2">
      <c r="A1507" t="s">
        <v>4230</v>
      </c>
      <c r="B1507" t="s">
        <v>4231</v>
      </c>
      <c r="C1507" t="s">
        <v>4616</v>
      </c>
      <c r="D1507" t="s">
        <v>3</v>
      </c>
      <c r="E1507" t="s">
        <v>4617</v>
      </c>
      <c r="F1507">
        <v>-0.7570481</v>
      </c>
    </row>
    <row r="1508" spans="1:6" x14ac:dyDescent="0.2">
      <c r="A1508" t="s">
        <v>3850</v>
      </c>
      <c r="B1508" t="s">
        <v>3851</v>
      </c>
      <c r="C1508" t="s">
        <v>3926</v>
      </c>
      <c r="D1508" t="s">
        <v>3</v>
      </c>
      <c r="E1508" t="s">
        <v>3927</v>
      </c>
      <c r="F1508">
        <v>-0.75954060000000001</v>
      </c>
    </row>
    <row r="1509" spans="1:6" x14ac:dyDescent="0.2">
      <c r="A1509" t="s">
        <v>2114</v>
      </c>
      <c r="B1509" t="s">
        <v>2115</v>
      </c>
      <c r="C1509" t="s">
        <v>2134</v>
      </c>
      <c r="D1509" t="s">
        <v>3</v>
      </c>
      <c r="E1509" t="s">
        <v>2135</v>
      </c>
      <c r="F1509">
        <v>-0.75964659999999995</v>
      </c>
    </row>
    <row r="1510" spans="1:6" x14ac:dyDescent="0.2">
      <c r="A1510" t="s">
        <v>2114</v>
      </c>
      <c r="B1510" t="s">
        <v>2115</v>
      </c>
      <c r="C1510" t="s">
        <v>2160</v>
      </c>
      <c r="D1510" t="s">
        <v>3</v>
      </c>
      <c r="E1510" t="s">
        <v>2161</v>
      </c>
      <c r="F1510">
        <v>-0.75979719999999995</v>
      </c>
    </row>
    <row r="1511" spans="1:6" x14ac:dyDescent="0.2">
      <c r="A1511" t="s">
        <v>3002</v>
      </c>
      <c r="B1511" t="s">
        <v>3003</v>
      </c>
      <c r="C1511" t="s">
        <v>3026</v>
      </c>
      <c r="D1511" t="s">
        <v>3</v>
      </c>
      <c r="E1511" t="s">
        <v>3027</v>
      </c>
      <c r="F1511">
        <v>-0.76083149999999999</v>
      </c>
    </row>
    <row r="1512" spans="1:6" x14ac:dyDescent="0.2">
      <c r="A1512" t="s">
        <v>4196</v>
      </c>
      <c r="B1512" t="s">
        <v>4197</v>
      </c>
      <c r="C1512" t="s">
        <v>4212</v>
      </c>
      <c r="D1512" t="s">
        <v>3</v>
      </c>
      <c r="E1512" t="s">
        <v>4213</v>
      </c>
      <c r="F1512">
        <v>-0.76087004000000003</v>
      </c>
    </row>
    <row r="1513" spans="1:6" x14ac:dyDescent="0.2">
      <c r="A1513" t="s">
        <v>3342</v>
      </c>
      <c r="B1513" t="s">
        <v>3343</v>
      </c>
      <c r="C1513" t="s">
        <v>3348</v>
      </c>
      <c r="D1513" t="s">
        <v>3</v>
      </c>
      <c r="E1513" t="s">
        <v>3349</v>
      </c>
      <c r="F1513">
        <v>-0.76104910000000003</v>
      </c>
    </row>
    <row r="1514" spans="1:6" x14ac:dyDescent="0.2">
      <c r="A1514" t="s">
        <v>1756</v>
      </c>
      <c r="B1514" t="s">
        <v>1757</v>
      </c>
      <c r="C1514" t="s">
        <v>1764</v>
      </c>
      <c r="D1514" t="s">
        <v>3</v>
      </c>
      <c r="E1514" t="s">
        <v>1765</v>
      </c>
      <c r="F1514">
        <v>-0.76165645999999998</v>
      </c>
    </row>
    <row r="1515" spans="1:6" x14ac:dyDescent="0.2">
      <c r="A1515" t="s">
        <v>3140</v>
      </c>
      <c r="B1515" t="s">
        <v>3141</v>
      </c>
      <c r="C1515" t="s">
        <v>3146</v>
      </c>
      <c r="D1515" t="s">
        <v>3</v>
      </c>
      <c r="E1515" t="s">
        <v>3147</v>
      </c>
      <c r="F1515">
        <v>-0.76235560000000002</v>
      </c>
    </row>
    <row r="1516" spans="1:6" x14ac:dyDescent="0.2">
      <c r="A1516" t="s">
        <v>2648</v>
      </c>
      <c r="B1516" t="s">
        <v>2649</v>
      </c>
      <c r="C1516" t="s">
        <v>2700</v>
      </c>
      <c r="D1516" t="s">
        <v>3</v>
      </c>
      <c r="E1516" t="s">
        <v>2701</v>
      </c>
      <c r="F1516">
        <v>-0.76346999999999998</v>
      </c>
    </row>
    <row r="1517" spans="1:6" x14ac:dyDescent="0.2">
      <c r="A1517" t="s">
        <v>363</v>
      </c>
      <c r="B1517" t="s">
        <v>346</v>
      </c>
      <c r="C1517" t="s">
        <v>347</v>
      </c>
      <c r="D1517" t="s">
        <v>3</v>
      </c>
      <c r="E1517" t="s">
        <v>364</v>
      </c>
      <c r="F1517">
        <v>-0.76442650000000001</v>
      </c>
    </row>
    <row r="1518" spans="1:6" x14ac:dyDescent="0.2">
      <c r="A1518" t="s">
        <v>2752</v>
      </c>
      <c r="B1518" t="s">
        <v>2753</v>
      </c>
      <c r="C1518" t="s">
        <v>2754</v>
      </c>
      <c r="D1518" t="s">
        <v>3</v>
      </c>
      <c r="E1518" t="s">
        <v>2755</v>
      </c>
      <c r="F1518">
        <v>-0.76604589999999995</v>
      </c>
    </row>
    <row r="1519" spans="1:6" x14ac:dyDescent="0.2">
      <c r="A1519" t="s">
        <v>928</v>
      </c>
      <c r="B1519" t="s">
        <v>929</v>
      </c>
      <c r="C1519" t="s">
        <v>932</v>
      </c>
      <c r="D1519" t="s">
        <v>3</v>
      </c>
      <c r="E1519" t="s">
        <v>933</v>
      </c>
      <c r="F1519">
        <v>-0.76619285000000004</v>
      </c>
    </row>
    <row r="1520" spans="1:6" x14ac:dyDescent="0.2">
      <c r="A1520" t="s">
        <v>2906</v>
      </c>
      <c r="B1520" t="s">
        <v>2907</v>
      </c>
      <c r="C1520" t="s">
        <v>2924</v>
      </c>
      <c r="D1520" t="s">
        <v>3</v>
      </c>
      <c r="E1520" t="s">
        <v>2925</v>
      </c>
      <c r="F1520">
        <v>-0.76649140000000004</v>
      </c>
    </row>
    <row r="1521" spans="1:6" x14ac:dyDescent="0.2">
      <c r="A1521" t="s">
        <v>2648</v>
      </c>
      <c r="B1521" t="s">
        <v>2649</v>
      </c>
      <c r="C1521" t="s">
        <v>2742</v>
      </c>
      <c r="D1521" t="s">
        <v>3</v>
      </c>
      <c r="E1521" t="s">
        <v>2743</v>
      </c>
      <c r="F1521">
        <v>-0.76747924000000001</v>
      </c>
    </row>
    <row r="1522" spans="1:6" x14ac:dyDescent="0.2">
      <c r="A1522" t="s">
        <v>490</v>
      </c>
      <c r="B1522" t="s">
        <v>491</v>
      </c>
      <c r="C1522" t="s">
        <v>502</v>
      </c>
      <c r="D1522" t="s">
        <v>3</v>
      </c>
      <c r="E1522" t="s">
        <v>503</v>
      </c>
      <c r="F1522">
        <v>-0.76791810000000005</v>
      </c>
    </row>
    <row r="1523" spans="1:6" x14ac:dyDescent="0.2">
      <c r="A1523" t="s">
        <v>2906</v>
      </c>
      <c r="B1523" t="s">
        <v>2907</v>
      </c>
      <c r="C1523" t="s">
        <v>2916</v>
      </c>
      <c r="D1523" t="s">
        <v>3</v>
      </c>
      <c r="E1523" t="s">
        <v>2917</v>
      </c>
      <c r="F1523">
        <v>-0.76794284999999995</v>
      </c>
    </row>
    <row r="1524" spans="1:6" x14ac:dyDescent="0.2">
      <c r="A1524" t="s">
        <v>770</v>
      </c>
      <c r="B1524" t="s">
        <v>771</v>
      </c>
      <c r="C1524" t="s">
        <v>772</v>
      </c>
      <c r="D1524" t="s">
        <v>3</v>
      </c>
      <c r="E1524" t="s">
        <v>773</v>
      </c>
      <c r="F1524">
        <v>-0.76896509999999996</v>
      </c>
    </row>
    <row r="1525" spans="1:6" x14ac:dyDescent="0.2">
      <c r="A1525" t="s">
        <v>23</v>
      </c>
      <c r="B1525" t="s">
        <v>24</v>
      </c>
      <c r="C1525" t="s">
        <v>31</v>
      </c>
      <c r="D1525" t="s">
        <v>3</v>
      </c>
      <c r="E1525" t="s">
        <v>32</v>
      </c>
      <c r="F1525">
        <v>-0.76942873000000001</v>
      </c>
    </row>
    <row r="1526" spans="1:6" x14ac:dyDescent="0.2">
      <c r="A1526" t="s">
        <v>131</v>
      </c>
      <c r="B1526" t="s">
        <v>132</v>
      </c>
      <c r="C1526" t="s">
        <v>133</v>
      </c>
      <c r="D1526" t="s">
        <v>3</v>
      </c>
      <c r="E1526" t="s">
        <v>134</v>
      </c>
      <c r="F1526">
        <v>-0.77023160000000002</v>
      </c>
    </row>
    <row r="1527" spans="1:6" x14ac:dyDescent="0.2">
      <c r="A1527" t="s">
        <v>2934</v>
      </c>
      <c r="B1527" t="s">
        <v>2935</v>
      </c>
      <c r="C1527" t="s">
        <v>2986</v>
      </c>
      <c r="D1527" t="s">
        <v>3</v>
      </c>
      <c r="E1527" t="s">
        <v>2987</v>
      </c>
      <c r="F1527">
        <v>-0.77172269999999998</v>
      </c>
    </row>
    <row r="1528" spans="1:6" x14ac:dyDescent="0.2">
      <c r="A1528" t="s">
        <v>2648</v>
      </c>
      <c r="B1528" t="s">
        <v>2649</v>
      </c>
      <c r="C1528" t="s">
        <v>2662</v>
      </c>
      <c r="D1528" t="s">
        <v>3</v>
      </c>
      <c r="E1528" t="s">
        <v>2663</v>
      </c>
      <c r="F1528">
        <v>-0.77176739999999999</v>
      </c>
    </row>
    <row r="1529" spans="1:6" x14ac:dyDescent="0.2">
      <c r="A1529">
        <v>24.3</v>
      </c>
      <c r="B1529" t="s">
        <v>1391</v>
      </c>
      <c r="C1529" t="s">
        <v>1392</v>
      </c>
      <c r="D1529" t="s">
        <v>3</v>
      </c>
      <c r="E1529" t="s">
        <v>1394</v>
      </c>
      <c r="F1529">
        <v>-0.77220290000000003</v>
      </c>
    </row>
    <row r="1530" spans="1:6" x14ac:dyDescent="0.2">
      <c r="A1530" t="s">
        <v>1662</v>
      </c>
      <c r="B1530" t="s">
        <v>1663</v>
      </c>
      <c r="C1530" t="s">
        <v>1674</v>
      </c>
      <c r="D1530" t="s">
        <v>3</v>
      </c>
      <c r="E1530" t="s">
        <v>1675</v>
      </c>
      <c r="F1530">
        <v>-0.77298800000000001</v>
      </c>
    </row>
    <row r="1531" spans="1:6" x14ac:dyDescent="0.2">
      <c r="A1531" t="s">
        <v>2266</v>
      </c>
      <c r="B1531" t="s">
        <v>2267</v>
      </c>
      <c r="C1531" t="s">
        <v>2268</v>
      </c>
      <c r="D1531" t="s">
        <v>3</v>
      </c>
      <c r="E1531" t="s">
        <v>2269</v>
      </c>
      <c r="F1531">
        <v>-0.77410566999999997</v>
      </c>
    </row>
    <row r="1532" spans="1:6" x14ac:dyDescent="0.2">
      <c r="A1532" t="s">
        <v>1866</v>
      </c>
      <c r="B1532" t="s">
        <v>1867</v>
      </c>
      <c r="C1532" t="s">
        <v>1874</v>
      </c>
      <c r="D1532" t="s">
        <v>3</v>
      </c>
      <c r="E1532" t="s">
        <v>1875</v>
      </c>
      <c r="F1532">
        <v>-0.77432440000000002</v>
      </c>
    </row>
    <row r="1533" spans="1:6" x14ac:dyDescent="0.2">
      <c r="A1533" t="s">
        <v>2768</v>
      </c>
      <c r="B1533" t="s">
        <v>2769</v>
      </c>
      <c r="C1533" t="s">
        <v>2770</v>
      </c>
      <c r="D1533" t="s">
        <v>3</v>
      </c>
      <c r="E1533" t="s">
        <v>2771</v>
      </c>
      <c r="F1533">
        <v>-0.77595586000000005</v>
      </c>
    </row>
    <row r="1534" spans="1:6" x14ac:dyDescent="0.2">
      <c r="A1534" t="s">
        <v>1398</v>
      </c>
      <c r="B1534" t="s">
        <v>1399</v>
      </c>
      <c r="C1534" t="s">
        <v>1404</v>
      </c>
      <c r="D1534" t="s">
        <v>3</v>
      </c>
      <c r="E1534" t="s">
        <v>1405</v>
      </c>
      <c r="F1534">
        <v>-0.77882410000000002</v>
      </c>
    </row>
    <row r="1535" spans="1:6" x14ac:dyDescent="0.2">
      <c r="A1535" t="s">
        <v>4230</v>
      </c>
      <c r="B1535" t="s">
        <v>4231</v>
      </c>
      <c r="C1535" t="s">
        <v>4794</v>
      </c>
      <c r="D1535" t="s">
        <v>3</v>
      </c>
      <c r="E1535" t="s">
        <v>4795</v>
      </c>
      <c r="F1535">
        <v>-0.77928615000000001</v>
      </c>
    </row>
    <row r="1536" spans="1:6" x14ac:dyDescent="0.2">
      <c r="A1536" t="s">
        <v>4230</v>
      </c>
      <c r="B1536" t="s">
        <v>4231</v>
      </c>
      <c r="C1536" t="s">
        <v>4232</v>
      </c>
      <c r="D1536" t="s">
        <v>3</v>
      </c>
      <c r="E1536" t="s">
        <v>4233</v>
      </c>
      <c r="F1536">
        <v>-0.78018180000000004</v>
      </c>
    </row>
    <row r="1537" spans="1:6" x14ac:dyDescent="0.2">
      <c r="A1537" t="s">
        <v>181</v>
      </c>
      <c r="B1537" t="s">
        <v>182</v>
      </c>
      <c r="C1537" t="s">
        <v>185</v>
      </c>
      <c r="D1537" t="s">
        <v>3</v>
      </c>
      <c r="E1537" t="s">
        <v>186</v>
      </c>
      <c r="F1537">
        <v>-0.78086555000000002</v>
      </c>
    </row>
    <row r="1538" spans="1:6" x14ac:dyDescent="0.2">
      <c r="A1538" t="s">
        <v>3498</v>
      </c>
      <c r="B1538" t="s">
        <v>3499</v>
      </c>
      <c r="C1538" t="s">
        <v>3500</v>
      </c>
      <c r="D1538" t="s">
        <v>3</v>
      </c>
      <c r="E1538" t="s">
        <v>3501</v>
      </c>
      <c r="F1538">
        <v>-0.78103639999999996</v>
      </c>
    </row>
    <row r="1539" spans="1:6" x14ac:dyDescent="0.2">
      <c r="A1539" t="s">
        <v>2820</v>
      </c>
      <c r="B1539" t="s">
        <v>2821</v>
      </c>
      <c r="C1539" t="s">
        <v>2824</v>
      </c>
      <c r="D1539" t="s">
        <v>3</v>
      </c>
      <c r="E1539" t="s">
        <v>2825</v>
      </c>
      <c r="F1539">
        <v>-0.78200793000000002</v>
      </c>
    </row>
    <row r="1540" spans="1:6" x14ac:dyDescent="0.2">
      <c r="A1540" t="s">
        <v>1828</v>
      </c>
      <c r="B1540" t="s">
        <v>1829</v>
      </c>
      <c r="C1540" t="s">
        <v>1830</v>
      </c>
      <c r="D1540" t="s">
        <v>3</v>
      </c>
      <c r="E1540" t="s">
        <v>1831</v>
      </c>
      <c r="F1540">
        <v>-0.78292550000000005</v>
      </c>
    </row>
    <row r="1541" spans="1:6" x14ac:dyDescent="0.2">
      <c r="A1541" t="s">
        <v>3640</v>
      </c>
      <c r="B1541" t="s">
        <v>3641</v>
      </c>
      <c r="C1541" t="s">
        <v>3650</v>
      </c>
      <c r="D1541" t="s">
        <v>3</v>
      </c>
      <c r="E1541" t="s">
        <v>3651</v>
      </c>
      <c r="F1541">
        <v>-0.78294710000000001</v>
      </c>
    </row>
    <row r="1542" spans="1:6" x14ac:dyDescent="0.2">
      <c r="A1542" t="s">
        <v>4230</v>
      </c>
      <c r="B1542" t="s">
        <v>4231</v>
      </c>
      <c r="C1542" t="s">
        <v>4378</v>
      </c>
      <c r="D1542" t="s">
        <v>3</v>
      </c>
      <c r="E1542" t="s">
        <v>4379</v>
      </c>
      <c r="F1542">
        <v>-0.78346466999999997</v>
      </c>
    </row>
    <row r="1543" spans="1:6" x14ac:dyDescent="0.2">
      <c r="A1543" t="s">
        <v>3342</v>
      </c>
      <c r="B1543" t="s">
        <v>3343</v>
      </c>
      <c r="C1543" t="s">
        <v>3344</v>
      </c>
      <c r="D1543" t="s">
        <v>3</v>
      </c>
      <c r="E1543" t="s">
        <v>3345</v>
      </c>
      <c r="F1543">
        <v>-0.78466296000000002</v>
      </c>
    </row>
    <row r="1544" spans="1:6" x14ac:dyDescent="0.2">
      <c r="A1544" t="s">
        <v>3410</v>
      </c>
      <c r="B1544" t="s">
        <v>3411</v>
      </c>
      <c r="C1544" t="s">
        <v>3416</v>
      </c>
      <c r="D1544" t="s">
        <v>3</v>
      </c>
      <c r="E1544" t="s">
        <v>3417</v>
      </c>
      <c r="F1544">
        <v>-0.78681283999999996</v>
      </c>
    </row>
    <row r="1545" spans="1:6" x14ac:dyDescent="0.2">
      <c r="A1545" t="s">
        <v>3506</v>
      </c>
      <c r="B1545" t="s">
        <v>3507</v>
      </c>
      <c r="C1545" t="s">
        <v>3416</v>
      </c>
      <c r="D1545" t="s">
        <v>3</v>
      </c>
      <c r="E1545" t="s">
        <v>3417</v>
      </c>
      <c r="F1545">
        <v>-0.78681283999999996</v>
      </c>
    </row>
    <row r="1546" spans="1:6" x14ac:dyDescent="0.2">
      <c r="A1546" t="s">
        <v>2648</v>
      </c>
      <c r="B1546" t="s">
        <v>2649</v>
      </c>
      <c r="C1546" t="s">
        <v>2732</v>
      </c>
      <c r="D1546" t="s">
        <v>3</v>
      </c>
      <c r="E1546" t="s">
        <v>2733</v>
      </c>
      <c r="F1546">
        <v>-0.78743739999999995</v>
      </c>
    </row>
    <row r="1547" spans="1:6" x14ac:dyDescent="0.2">
      <c r="A1547" t="s">
        <v>3342</v>
      </c>
      <c r="B1547" t="s">
        <v>3343</v>
      </c>
      <c r="C1547" t="s">
        <v>3352</v>
      </c>
      <c r="D1547" t="s">
        <v>3</v>
      </c>
      <c r="E1547" t="s">
        <v>3353</v>
      </c>
      <c r="F1547">
        <v>-0.78953474999999995</v>
      </c>
    </row>
    <row r="1548" spans="1:6" x14ac:dyDescent="0.2">
      <c r="A1548" t="s">
        <v>2060</v>
      </c>
      <c r="B1548" t="s">
        <v>2061</v>
      </c>
      <c r="C1548" t="s">
        <v>2098</v>
      </c>
      <c r="D1548" t="s">
        <v>3</v>
      </c>
      <c r="E1548" t="s">
        <v>2099</v>
      </c>
      <c r="F1548">
        <v>-0.78987410000000002</v>
      </c>
    </row>
    <row r="1549" spans="1:6" x14ac:dyDescent="0.2">
      <c r="A1549" t="s">
        <v>4230</v>
      </c>
      <c r="B1549" t="s">
        <v>4231</v>
      </c>
      <c r="C1549" t="s">
        <v>4240</v>
      </c>
      <c r="D1549" t="s">
        <v>3</v>
      </c>
      <c r="E1549" t="s">
        <v>4241</v>
      </c>
      <c r="F1549">
        <v>-0.78987896000000002</v>
      </c>
    </row>
    <row r="1550" spans="1:6" x14ac:dyDescent="0.2">
      <c r="A1550" t="s">
        <v>2556</v>
      </c>
      <c r="B1550" t="s">
        <v>2557</v>
      </c>
      <c r="C1550" t="s">
        <v>2562</v>
      </c>
      <c r="D1550" t="s">
        <v>3</v>
      </c>
      <c r="E1550" t="s">
        <v>2563</v>
      </c>
      <c r="F1550">
        <v>-0.79102479999999997</v>
      </c>
    </row>
    <row r="1551" spans="1:6" x14ac:dyDescent="0.2">
      <c r="A1551" t="s">
        <v>3850</v>
      </c>
      <c r="B1551" t="s">
        <v>3851</v>
      </c>
      <c r="C1551" t="s">
        <v>3858</v>
      </c>
      <c r="D1551" t="s">
        <v>3</v>
      </c>
      <c r="E1551" t="s">
        <v>3859</v>
      </c>
      <c r="F1551">
        <v>-0.79235009999999995</v>
      </c>
    </row>
    <row r="1552" spans="1:6" x14ac:dyDescent="0.2">
      <c r="A1552" t="s">
        <v>3604</v>
      </c>
      <c r="B1552" t="s">
        <v>3605</v>
      </c>
      <c r="C1552" t="s">
        <v>3606</v>
      </c>
      <c r="D1552" t="s">
        <v>3</v>
      </c>
      <c r="E1552" t="s">
        <v>3607</v>
      </c>
      <c r="F1552">
        <v>-0.79401100000000002</v>
      </c>
    </row>
    <row r="1553" spans="1:6" x14ac:dyDescent="0.2">
      <c r="A1553" t="s">
        <v>2506</v>
      </c>
      <c r="B1553" t="s">
        <v>2507</v>
      </c>
      <c r="C1553" t="s">
        <v>2534</v>
      </c>
      <c r="D1553" t="s">
        <v>3</v>
      </c>
      <c r="E1553" t="s">
        <v>2535</v>
      </c>
      <c r="F1553">
        <v>-0.79565525000000004</v>
      </c>
    </row>
    <row r="1554" spans="1:6" x14ac:dyDescent="0.2">
      <c r="A1554" t="s">
        <v>3342</v>
      </c>
      <c r="B1554" t="s">
        <v>3343</v>
      </c>
      <c r="C1554" t="s">
        <v>3408</v>
      </c>
      <c r="D1554" t="s">
        <v>3</v>
      </c>
      <c r="E1554" t="s">
        <v>3409</v>
      </c>
      <c r="F1554">
        <v>-0.79710364</v>
      </c>
    </row>
    <row r="1555" spans="1:6" x14ac:dyDescent="0.2">
      <c r="A1555" t="s">
        <v>3506</v>
      </c>
      <c r="B1555" t="s">
        <v>3507</v>
      </c>
      <c r="C1555" t="s">
        <v>3408</v>
      </c>
      <c r="D1555" t="s">
        <v>3</v>
      </c>
      <c r="E1555" t="s">
        <v>3409</v>
      </c>
      <c r="F1555">
        <v>-0.79710364</v>
      </c>
    </row>
    <row r="1556" spans="1:6" x14ac:dyDescent="0.2">
      <c r="A1556" t="s">
        <v>2244</v>
      </c>
      <c r="B1556" t="s">
        <v>2245</v>
      </c>
      <c r="C1556" t="s">
        <v>2248</v>
      </c>
      <c r="D1556" t="s">
        <v>3</v>
      </c>
      <c r="E1556" t="s">
        <v>2249</v>
      </c>
      <c r="F1556">
        <v>-0.79748010000000003</v>
      </c>
    </row>
    <row r="1557" spans="1:6" x14ac:dyDescent="0.2">
      <c r="A1557" t="s">
        <v>3342</v>
      </c>
      <c r="B1557" t="s">
        <v>3343</v>
      </c>
      <c r="C1557" t="s">
        <v>3382</v>
      </c>
      <c r="D1557" t="s">
        <v>3</v>
      </c>
      <c r="E1557" t="s">
        <v>3383</v>
      </c>
      <c r="F1557">
        <v>-0.79794069999999995</v>
      </c>
    </row>
    <row r="1558" spans="1:6" x14ac:dyDescent="0.2">
      <c r="A1558" t="s">
        <v>784</v>
      </c>
      <c r="B1558" t="s">
        <v>785</v>
      </c>
      <c r="C1558" t="s">
        <v>798</v>
      </c>
      <c r="D1558" t="s">
        <v>3</v>
      </c>
      <c r="E1558" t="s">
        <v>799</v>
      </c>
      <c r="F1558">
        <v>-0.79871415999999995</v>
      </c>
    </row>
    <row r="1559" spans="1:6" x14ac:dyDescent="0.2">
      <c r="A1559" t="s">
        <v>1158</v>
      </c>
      <c r="B1559" t="s">
        <v>1159</v>
      </c>
      <c r="C1559" t="s">
        <v>1162</v>
      </c>
      <c r="D1559" t="s">
        <v>3</v>
      </c>
      <c r="E1559" t="s">
        <v>1163</v>
      </c>
      <c r="F1559">
        <v>-0.79900700000000002</v>
      </c>
    </row>
    <row r="1560" spans="1:6" x14ac:dyDescent="0.2">
      <c r="A1560" t="s">
        <v>51</v>
      </c>
      <c r="B1560" t="s">
        <v>52</v>
      </c>
      <c r="C1560" t="s">
        <v>55</v>
      </c>
      <c r="D1560" t="s">
        <v>3</v>
      </c>
      <c r="E1560" t="s">
        <v>56</v>
      </c>
      <c r="F1560">
        <v>-0.7995255</v>
      </c>
    </row>
    <row r="1561" spans="1:6" x14ac:dyDescent="0.2">
      <c r="A1561" t="s">
        <v>2826</v>
      </c>
      <c r="B1561" t="s">
        <v>2827</v>
      </c>
      <c r="C1561" t="s">
        <v>2838</v>
      </c>
      <c r="D1561" t="s">
        <v>3</v>
      </c>
      <c r="E1561" t="s">
        <v>2839</v>
      </c>
      <c r="F1561">
        <v>-0.79977790000000004</v>
      </c>
    </row>
    <row r="1562" spans="1:6" x14ac:dyDescent="0.2">
      <c r="A1562" t="s">
        <v>4230</v>
      </c>
      <c r="B1562" t="s">
        <v>4231</v>
      </c>
      <c r="C1562" t="s">
        <v>4334</v>
      </c>
      <c r="D1562" t="s">
        <v>3</v>
      </c>
      <c r="E1562" t="s">
        <v>4335</v>
      </c>
      <c r="F1562">
        <v>-0.80120340000000001</v>
      </c>
    </row>
    <row r="1563" spans="1:6" x14ac:dyDescent="0.2">
      <c r="A1563" t="s">
        <v>359</v>
      </c>
      <c r="B1563" t="s">
        <v>332</v>
      </c>
      <c r="C1563" t="s">
        <v>333</v>
      </c>
      <c r="D1563" t="s">
        <v>3</v>
      </c>
      <c r="E1563" t="s">
        <v>334</v>
      </c>
      <c r="F1563">
        <v>-0.80300033000000004</v>
      </c>
    </row>
    <row r="1564" spans="1:6" x14ac:dyDescent="0.2">
      <c r="A1564" t="s">
        <v>4230</v>
      </c>
      <c r="B1564" t="s">
        <v>4231</v>
      </c>
      <c r="C1564" t="s">
        <v>4484</v>
      </c>
      <c r="D1564" t="s">
        <v>3</v>
      </c>
      <c r="E1564" t="s">
        <v>4485</v>
      </c>
      <c r="F1564">
        <v>-0.80627006000000001</v>
      </c>
    </row>
    <row r="1565" spans="1:6" x14ac:dyDescent="0.2">
      <c r="A1565" t="s">
        <v>3002</v>
      </c>
      <c r="B1565" t="s">
        <v>3003</v>
      </c>
      <c r="C1565" t="s">
        <v>3024</v>
      </c>
      <c r="D1565" t="s">
        <v>3</v>
      </c>
      <c r="E1565" t="s">
        <v>3025</v>
      </c>
      <c r="F1565">
        <v>-0.81041099999999999</v>
      </c>
    </row>
    <row r="1566" spans="1:6" x14ac:dyDescent="0.2">
      <c r="A1566" t="s">
        <v>1090</v>
      </c>
      <c r="B1566" t="s">
        <v>1091</v>
      </c>
      <c r="C1566" t="s">
        <v>1112</v>
      </c>
      <c r="D1566" t="s">
        <v>3</v>
      </c>
      <c r="E1566" t="s">
        <v>1113</v>
      </c>
      <c r="F1566">
        <v>-0.81242716000000004</v>
      </c>
    </row>
    <row r="1567" spans="1:6" x14ac:dyDescent="0.2">
      <c r="A1567" t="s">
        <v>3814</v>
      </c>
      <c r="B1567" t="s">
        <v>3815</v>
      </c>
      <c r="C1567" t="s">
        <v>3816</v>
      </c>
      <c r="D1567" t="s">
        <v>3</v>
      </c>
      <c r="E1567" t="s">
        <v>3817</v>
      </c>
      <c r="F1567">
        <v>-0.81363019999999997</v>
      </c>
    </row>
    <row r="1568" spans="1:6" x14ac:dyDescent="0.2">
      <c r="A1568" t="s">
        <v>1520</v>
      </c>
      <c r="B1568" t="s">
        <v>1521</v>
      </c>
      <c r="C1568" t="s">
        <v>1528</v>
      </c>
      <c r="D1568" t="s">
        <v>3</v>
      </c>
      <c r="E1568" t="s">
        <v>1529</v>
      </c>
      <c r="F1568">
        <v>-0.81431739999999997</v>
      </c>
    </row>
    <row r="1569" spans="1:6" x14ac:dyDescent="0.2">
      <c r="A1569" t="s">
        <v>3850</v>
      </c>
      <c r="B1569" t="s">
        <v>3851</v>
      </c>
      <c r="C1569" t="s">
        <v>3900</v>
      </c>
      <c r="D1569" t="s">
        <v>3</v>
      </c>
      <c r="E1569" t="s">
        <v>3901</v>
      </c>
      <c r="F1569">
        <v>-0.81526500000000002</v>
      </c>
    </row>
    <row r="1570" spans="1:6" x14ac:dyDescent="0.2">
      <c r="A1570" t="s">
        <v>1198</v>
      </c>
      <c r="B1570" t="s">
        <v>1199</v>
      </c>
      <c r="C1570" t="s">
        <v>1204</v>
      </c>
      <c r="D1570" t="s">
        <v>3</v>
      </c>
      <c r="E1570" t="s">
        <v>1205</v>
      </c>
      <c r="F1570">
        <v>-0.81539834</v>
      </c>
    </row>
    <row r="1571" spans="1:6" x14ac:dyDescent="0.2">
      <c r="A1571" t="s">
        <v>2506</v>
      </c>
      <c r="B1571" t="s">
        <v>2507</v>
      </c>
      <c r="C1571" t="s">
        <v>2508</v>
      </c>
      <c r="D1571" t="s">
        <v>3</v>
      </c>
      <c r="E1571" t="s">
        <v>2509</v>
      </c>
      <c r="F1571">
        <v>-0.81554099999999996</v>
      </c>
    </row>
    <row r="1572" spans="1:6" x14ac:dyDescent="0.2">
      <c r="A1572" t="s">
        <v>750</v>
      </c>
      <c r="B1572" t="s">
        <v>751</v>
      </c>
      <c r="C1572" t="s">
        <v>752</v>
      </c>
      <c r="D1572" t="s">
        <v>3</v>
      </c>
      <c r="E1572" t="s">
        <v>753</v>
      </c>
      <c r="F1572">
        <v>-0.81702649999999999</v>
      </c>
    </row>
    <row r="1573" spans="1:6" x14ac:dyDescent="0.2">
      <c r="A1573" t="s">
        <v>121</v>
      </c>
      <c r="B1573" t="s">
        <v>122</v>
      </c>
      <c r="C1573" t="s">
        <v>123</v>
      </c>
      <c r="D1573" t="s">
        <v>3</v>
      </c>
      <c r="E1573" t="s">
        <v>165</v>
      </c>
      <c r="F1573">
        <v>-0.81709330000000002</v>
      </c>
    </row>
    <row r="1574" spans="1:6" x14ac:dyDescent="0.2">
      <c r="A1574" t="s">
        <v>4230</v>
      </c>
      <c r="B1574" t="s">
        <v>4231</v>
      </c>
      <c r="C1574" t="s">
        <v>4582</v>
      </c>
      <c r="D1574" t="s">
        <v>3</v>
      </c>
      <c r="E1574" t="s">
        <v>4583</v>
      </c>
      <c r="F1574">
        <v>-0.81947919999999996</v>
      </c>
    </row>
    <row r="1575" spans="1:6" x14ac:dyDescent="0.2">
      <c r="A1575" t="s">
        <v>4192</v>
      </c>
      <c r="B1575" t="s">
        <v>4193</v>
      </c>
      <c r="C1575" t="s">
        <v>4194</v>
      </c>
      <c r="D1575" t="s">
        <v>3</v>
      </c>
      <c r="E1575" t="s">
        <v>4195</v>
      </c>
      <c r="F1575">
        <v>-0.82058363999999995</v>
      </c>
    </row>
    <row r="1576" spans="1:6" x14ac:dyDescent="0.2">
      <c r="A1576" t="s">
        <v>3850</v>
      </c>
      <c r="B1576" t="s">
        <v>3851</v>
      </c>
      <c r="C1576" t="s">
        <v>3928</v>
      </c>
      <c r="D1576" t="s">
        <v>3</v>
      </c>
      <c r="E1576" t="s">
        <v>3929</v>
      </c>
      <c r="F1576">
        <v>-0.82155259999999997</v>
      </c>
    </row>
    <row r="1577" spans="1:6" x14ac:dyDescent="0.2">
      <c r="A1577" t="s">
        <v>3822</v>
      </c>
      <c r="B1577" t="s">
        <v>3823</v>
      </c>
      <c r="C1577" t="s">
        <v>3828</v>
      </c>
      <c r="D1577" t="s">
        <v>3</v>
      </c>
      <c r="E1577" t="s">
        <v>3829</v>
      </c>
      <c r="F1577">
        <v>-0.82237780000000005</v>
      </c>
    </row>
    <row r="1578" spans="1:6" x14ac:dyDescent="0.2">
      <c r="A1578" t="s">
        <v>3850</v>
      </c>
      <c r="B1578" t="s">
        <v>3851</v>
      </c>
      <c r="C1578" t="s">
        <v>4004</v>
      </c>
      <c r="D1578" t="s">
        <v>3</v>
      </c>
      <c r="E1578" t="s">
        <v>4005</v>
      </c>
      <c r="F1578">
        <v>-0.82484460000000004</v>
      </c>
    </row>
    <row r="1579" spans="1:6" x14ac:dyDescent="0.2">
      <c r="A1579" t="s">
        <v>23</v>
      </c>
      <c r="B1579" t="s">
        <v>24</v>
      </c>
      <c r="C1579" t="s">
        <v>27</v>
      </c>
      <c r="D1579" t="s">
        <v>3</v>
      </c>
      <c r="E1579" t="s">
        <v>28</v>
      </c>
      <c r="F1579">
        <v>-0.82552289999999995</v>
      </c>
    </row>
    <row r="1580" spans="1:6" x14ac:dyDescent="0.2">
      <c r="A1580" t="s">
        <v>2060</v>
      </c>
      <c r="B1580" t="s">
        <v>2061</v>
      </c>
      <c r="C1580" t="s">
        <v>2074</v>
      </c>
      <c r="D1580" t="s">
        <v>3</v>
      </c>
      <c r="E1580" t="s">
        <v>2075</v>
      </c>
      <c r="F1580">
        <v>-0.82594250000000002</v>
      </c>
    </row>
    <row r="1581" spans="1:6" x14ac:dyDescent="0.2">
      <c r="A1581" t="s">
        <v>3850</v>
      </c>
      <c r="B1581" t="s">
        <v>3851</v>
      </c>
      <c r="C1581" t="s">
        <v>3880</v>
      </c>
      <c r="D1581" t="s">
        <v>3</v>
      </c>
      <c r="E1581" t="s">
        <v>3881</v>
      </c>
      <c r="F1581">
        <v>-0.82602160000000002</v>
      </c>
    </row>
    <row r="1582" spans="1:6" x14ac:dyDescent="0.2">
      <c r="A1582" t="s">
        <v>4230</v>
      </c>
      <c r="B1582" t="s">
        <v>4231</v>
      </c>
      <c r="C1582" t="s">
        <v>4652</v>
      </c>
      <c r="D1582" t="s">
        <v>3</v>
      </c>
      <c r="E1582" t="s">
        <v>4653</v>
      </c>
      <c r="F1582">
        <v>-0.82673540000000001</v>
      </c>
    </row>
    <row r="1583" spans="1:6" x14ac:dyDescent="0.2">
      <c r="A1583" t="s">
        <v>960</v>
      </c>
      <c r="B1583" t="s">
        <v>961</v>
      </c>
      <c r="C1583" t="s">
        <v>962</v>
      </c>
      <c r="D1583" t="s">
        <v>3</v>
      </c>
      <c r="E1583" t="s">
        <v>963</v>
      </c>
      <c r="F1583">
        <v>-0.82722689999999999</v>
      </c>
    </row>
    <row r="1584" spans="1:6" x14ac:dyDescent="0.2">
      <c r="A1584" t="s">
        <v>139</v>
      </c>
      <c r="B1584" t="s">
        <v>140</v>
      </c>
      <c r="C1584" t="s">
        <v>141</v>
      </c>
      <c r="D1584" t="s">
        <v>3</v>
      </c>
      <c r="E1584" t="s">
        <v>171</v>
      </c>
      <c r="F1584">
        <v>-0.82747479999999995</v>
      </c>
    </row>
    <row r="1585" spans="1:6" x14ac:dyDescent="0.2">
      <c r="A1585" t="s">
        <v>1406</v>
      </c>
      <c r="B1585" t="s">
        <v>1407</v>
      </c>
      <c r="C1585" t="s">
        <v>1416</v>
      </c>
      <c r="D1585" t="s">
        <v>3</v>
      </c>
      <c r="E1585" t="s">
        <v>1417</v>
      </c>
      <c r="F1585">
        <v>-0.82822834999999995</v>
      </c>
    </row>
    <row r="1586" spans="1:6" x14ac:dyDescent="0.2">
      <c r="A1586" t="s">
        <v>1520</v>
      </c>
      <c r="B1586" t="s">
        <v>1521</v>
      </c>
      <c r="C1586" t="s">
        <v>1524</v>
      </c>
      <c r="D1586" t="s">
        <v>3</v>
      </c>
      <c r="E1586" t="s">
        <v>1525</v>
      </c>
      <c r="F1586">
        <v>-0.82835232999999997</v>
      </c>
    </row>
    <row r="1587" spans="1:6" x14ac:dyDescent="0.2">
      <c r="A1587" t="s">
        <v>3658</v>
      </c>
      <c r="B1587" t="s">
        <v>3659</v>
      </c>
      <c r="C1587" t="s">
        <v>3662</v>
      </c>
      <c r="D1587" t="s">
        <v>3</v>
      </c>
      <c r="E1587" t="s">
        <v>3663</v>
      </c>
      <c r="F1587">
        <v>-0.8289434</v>
      </c>
    </row>
    <row r="1588" spans="1:6" x14ac:dyDescent="0.2">
      <c r="A1588" t="s">
        <v>1520</v>
      </c>
      <c r="B1588" t="s">
        <v>1521</v>
      </c>
      <c r="C1588" t="s">
        <v>1544</v>
      </c>
      <c r="D1588" t="s">
        <v>3</v>
      </c>
      <c r="E1588" t="s">
        <v>1545</v>
      </c>
      <c r="F1588">
        <v>-0.82929425999999995</v>
      </c>
    </row>
    <row r="1589" spans="1:6" x14ac:dyDescent="0.2">
      <c r="A1589" t="s">
        <v>2312</v>
      </c>
      <c r="B1589" t="s">
        <v>2313</v>
      </c>
      <c r="C1589" t="s">
        <v>2314</v>
      </c>
      <c r="D1589" t="s">
        <v>3</v>
      </c>
      <c r="E1589" t="s">
        <v>2315</v>
      </c>
      <c r="F1589">
        <v>-0.82999944999999997</v>
      </c>
    </row>
    <row r="1590" spans="1:6" x14ac:dyDescent="0.2">
      <c r="A1590" t="s">
        <v>1090</v>
      </c>
      <c r="B1590" t="s">
        <v>1091</v>
      </c>
      <c r="C1590" t="s">
        <v>1122</v>
      </c>
      <c r="D1590" t="s">
        <v>3</v>
      </c>
      <c r="E1590" t="s">
        <v>1123</v>
      </c>
      <c r="F1590">
        <v>-0.83033559999999995</v>
      </c>
    </row>
    <row r="1591" spans="1:6" x14ac:dyDescent="0.2">
      <c r="A1591" t="s">
        <v>4164</v>
      </c>
      <c r="B1591" t="s">
        <v>4165</v>
      </c>
      <c r="C1591" t="s">
        <v>4166</v>
      </c>
      <c r="D1591" t="s">
        <v>3</v>
      </c>
      <c r="E1591" t="s">
        <v>4167</v>
      </c>
      <c r="F1591">
        <v>-0.83038044</v>
      </c>
    </row>
    <row r="1592" spans="1:6" x14ac:dyDescent="0.2">
      <c r="A1592" t="s">
        <v>2114</v>
      </c>
      <c r="B1592" t="s">
        <v>2115</v>
      </c>
      <c r="C1592" t="s">
        <v>2122</v>
      </c>
      <c r="D1592" t="s">
        <v>3</v>
      </c>
      <c r="E1592" t="s">
        <v>2123</v>
      </c>
      <c r="F1592">
        <v>-0.83048759999999999</v>
      </c>
    </row>
    <row r="1593" spans="1:6" x14ac:dyDescent="0.2">
      <c r="A1593" t="s">
        <v>2506</v>
      </c>
      <c r="B1593" t="s">
        <v>2507</v>
      </c>
      <c r="C1593" t="s">
        <v>2520</v>
      </c>
      <c r="D1593" t="s">
        <v>3</v>
      </c>
      <c r="E1593" t="s">
        <v>2521</v>
      </c>
      <c r="F1593">
        <v>-0.83154165999999996</v>
      </c>
    </row>
    <row r="1594" spans="1:6" x14ac:dyDescent="0.2">
      <c r="A1594" t="s">
        <v>4230</v>
      </c>
      <c r="B1594" t="s">
        <v>4231</v>
      </c>
      <c r="C1594" t="s">
        <v>4726</v>
      </c>
      <c r="D1594" t="s">
        <v>3</v>
      </c>
      <c r="E1594" t="s">
        <v>4727</v>
      </c>
      <c r="F1594">
        <v>-0.83197460000000001</v>
      </c>
    </row>
    <row r="1595" spans="1:6" x14ac:dyDescent="0.2">
      <c r="A1595" t="s">
        <v>3002</v>
      </c>
      <c r="B1595" t="s">
        <v>3003</v>
      </c>
      <c r="C1595" t="s">
        <v>3022</v>
      </c>
      <c r="D1595" t="s">
        <v>3</v>
      </c>
      <c r="E1595" t="s">
        <v>3023</v>
      </c>
      <c r="F1595">
        <v>-0.83239543000000005</v>
      </c>
    </row>
    <row r="1596" spans="1:6" x14ac:dyDescent="0.2">
      <c r="A1596" t="s">
        <v>4230</v>
      </c>
      <c r="B1596" t="s">
        <v>4231</v>
      </c>
      <c r="C1596" t="s">
        <v>4782</v>
      </c>
      <c r="D1596" t="s">
        <v>3</v>
      </c>
      <c r="E1596" t="s">
        <v>4783</v>
      </c>
      <c r="F1596">
        <v>-0.83407370000000003</v>
      </c>
    </row>
    <row r="1597" spans="1:6" x14ac:dyDescent="0.2">
      <c r="A1597" t="s">
        <v>1238</v>
      </c>
      <c r="B1597" t="s">
        <v>1239</v>
      </c>
      <c r="C1597" t="s">
        <v>1244</v>
      </c>
      <c r="D1597" t="s">
        <v>3</v>
      </c>
      <c r="E1597" t="s">
        <v>1245</v>
      </c>
      <c r="F1597">
        <v>-0.83465325999999995</v>
      </c>
    </row>
    <row r="1598" spans="1:6" x14ac:dyDescent="0.2">
      <c r="A1598" t="s">
        <v>992</v>
      </c>
      <c r="B1598" t="s">
        <v>993</v>
      </c>
      <c r="C1598" t="s">
        <v>994</v>
      </c>
      <c r="D1598" t="s">
        <v>3</v>
      </c>
      <c r="E1598" t="s">
        <v>995</v>
      </c>
      <c r="F1598">
        <v>-0.83754439999999997</v>
      </c>
    </row>
    <row r="1599" spans="1:6" x14ac:dyDescent="0.2">
      <c r="A1599" t="s">
        <v>2618</v>
      </c>
      <c r="B1599" t="s">
        <v>2619</v>
      </c>
      <c r="C1599" t="s">
        <v>2624</v>
      </c>
      <c r="D1599" t="s">
        <v>3</v>
      </c>
      <c r="E1599" t="s">
        <v>2625</v>
      </c>
      <c r="F1599">
        <v>-0.83914750000000005</v>
      </c>
    </row>
    <row r="1600" spans="1:6" x14ac:dyDescent="0.2">
      <c r="A1600" t="s">
        <v>1406</v>
      </c>
      <c r="B1600" t="s">
        <v>1407</v>
      </c>
      <c r="C1600" t="s">
        <v>1420</v>
      </c>
      <c r="D1600" t="s">
        <v>3</v>
      </c>
      <c r="E1600" t="s">
        <v>1421</v>
      </c>
      <c r="F1600">
        <v>-0.83989053999999996</v>
      </c>
    </row>
    <row r="1601" spans="1:6" x14ac:dyDescent="0.2">
      <c r="A1601" t="s">
        <v>1278</v>
      </c>
      <c r="B1601" t="s">
        <v>1279</v>
      </c>
      <c r="C1601" t="s">
        <v>1280</v>
      </c>
      <c r="D1601" t="s">
        <v>3</v>
      </c>
      <c r="E1601" t="s">
        <v>1281</v>
      </c>
      <c r="F1601">
        <v>-0.84147179999999999</v>
      </c>
    </row>
    <row r="1602" spans="1:6" x14ac:dyDescent="0.2">
      <c r="A1602" t="s">
        <v>5</v>
      </c>
      <c r="B1602" t="s">
        <v>6</v>
      </c>
      <c r="C1602" t="s">
        <v>15</v>
      </c>
      <c r="D1602" t="s">
        <v>3</v>
      </c>
      <c r="E1602" t="s">
        <v>16</v>
      </c>
      <c r="F1602">
        <v>-0.84178280000000005</v>
      </c>
    </row>
    <row r="1603" spans="1:6" x14ac:dyDescent="0.2">
      <c r="A1603" t="s">
        <v>1914</v>
      </c>
      <c r="B1603" t="s">
        <v>1915</v>
      </c>
      <c r="C1603" t="s">
        <v>1916</v>
      </c>
      <c r="D1603" t="s">
        <v>3</v>
      </c>
      <c r="E1603" t="s">
        <v>1917</v>
      </c>
      <c r="F1603">
        <v>-0.84203494000000001</v>
      </c>
    </row>
    <row r="1604" spans="1:6" x14ac:dyDescent="0.2">
      <c r="A1604" t="s">
        <v>3850</v>
      </c>
      <c r="B1604" t="s">
        <v>3851</v>
      </c>
      <c r="C1604" t="s">
        <v>4060</v>
      </c>
      <c r="D1604" t="s">
        <v>3</v>
      </c>
      <c r="E1604" t="s">
        <v>4061</v>
      </c>
      <c r="F1604">
        <v>-0.84268200000000004</v>
      </c>
    </row>
    <row r="1605" spans="1:6" x14ac:dyDescent="0.2">
      <c r="A1605" t="s">
        <v>3850</v>
      </c>
      <c r="B1605" t="s">
        <v>3851</v>
      </c>
      <c r="C1605" t="s">
        <v>3892</v>
      </c>
      <c r="D1605" t="s">
        <v>3</v>
      </c>
      <c r="E1605" t="s">
        <v>3893</v>
      </c>
      <c r="F1605">
        <v>-0.84583580000000003</v>
      </c>
    </row>
    <row r="1606" spans="1:6" x14ac:dyDescent="0.2">
      <c r="A1606" t="s">
        <v>3850</v>
      </c>
      <c r="B1606" t="s">
        <v>3851</v>
      </c>
      <c r="C1606" t="s">
        <v>3950</v>
      </c>
      <c r="D1606" t="s">
        <v>3</v>
      </c>
      <c r="E1606" t="s">
        <v>3951</v>
      </c>
      <c r="F1606">
        <v>-0.84837450000000003</v>
      </c>
    </row>
    <row r="1607" spans="1:6" x14ac:dyDescent="0.2">
      <c r="A1607" t="s">
        <v>4230</v>
      </c>
      <c r="B1607" t="s">
        <v>4231</v>
      </c>
      <c r="C1607" t="s">
        <v>4430</v>
      </c>
      <c r="D1607" t="s">
        <v>3</v>
      </c>
      <c r="E1607" t="s">
        <v>4431</v>
      </c>
      <c r="F1607">
        <v>-0.8489816</v>
      </c>
    </row>
    <row r="1608" spans="1:6" x14ac:dyDescent="0.2">
      <c r="A1608" t="s">
        <v>4230</v>
      </c>
      <c r="B1608" t="s">
        <v>4231</v>
      </c>
      <c r="C1608" t="s">
        <v>4522</v>
      </c>
      <c r="D1608" t="s">
        <v>3</v>
      </c>
      <c r="E1608" t="s">
        <v>4523</v>
      </c>
      <c r="F1608">
        <v>-0.84939885000000004</v>
      </c>
    </row>
    <row r="1609" spans="1:6" x14ac:dyDescent="0.2">
      <c r="A1609" t="s">
        <v>4230</v>
      </c>
      <c r="B1609" t="s">
        <v>4231</v>
      </c>
      <c r="C1609" t="s">
        <v>4674</v>
      </c>
      <c r="D1609" t="s">
        <v>3</v>
      </c>
      <c r="E1609" t="s">
        <v>4675</v>
      </c>
      <c r="F1609">
        <v>-0.85144819999999999</v>
      </c>
    </row>
    <row r="1610" spans="1:6" x14ac:dyDescent="0.2">
      <c r="A1610" t="s">
        <v>3850</v>
      </c>
      <c r="B1610" t="s">
        <v>3851</v>
      </c>
      <c r="C1610" t="s">
        <v>3974</v>
      </c>
      <c r="D1610" t="s">
        <v>3</v>
      </c>
      <c r="E1610" t="s">
        <v>3975</v>
      </c>
      <c r="F1610">
        <v>-0.85148800000000002</v>
      </c>
    </row>
    <row r="1611" spans="1:6" x14ac:dyDescent="0.2">
      <c r="A1611" t="s">
        <v>2114</v>
      </c>
      <c r="B1611" t="s">
        <v>2115</v>
      </c>
      <c r="C1611" t="s">
        <v>2144</v>
      </c>
      <c r="D1611" t="s">
        <v>3</v>
      </c>
      <c r="E1611" t="s">
        <v>2145</v>
      </c>
      <c r="F1611">
        <v>-0.85174340000000004</v>
      </c>
    </row>
    <row r="1612" spans="1:6" x14ac:dyDescent="0.2">
      <c r="A1612" t="s">
        <v>4230</v>
      </c>
      <c r="B1612" t="s">
        <v>4231</v>
      </c>
      <c r="C1612" t="s">
        <v>4668</v>
      </c>
      <c r="D1612" t="s">
        <v>3</v>
      </c>
      <c r="E1612" t="s">
        <v>4669</v>
      </c>
      <c r="F1612">
        <v>-0.85451007000000001</v>
      </c>
    </row>
    <row r="1613" spans="1:6" x14ac:dyDescent="0.2">
      <c r="A1613" t="s">
        <v>948</v>
      </c>
      <c r="B1613" t="s">
        <v>949</v>
      </c>
      <c r="C1613" t="s">
        <v>954</v>
      </c>
      <c r="D1613" t="s">
        <v>3</v>
      </c>
      <c r="E1613" t="s">
        <v>955</v>
      </c>
      <c r="F1613">
        <v>-0.85528004000000002</v>
      </c>
    </row>
    <row r="1614" spans="1:6" x14ac:dyDescent="0.2">
      <c r="A1614" t="s">
        <v>4230</v>
      </c>
      <c r="B1614" t="s">
        <v>4231</v>
      </c>
      <c r="C1614" t="s">
        <v>4542</v>
      </c>
      <c r="D1614" t="s">
        <v>3</v>
      </c>
      <c r="E1614" t="s">
        <v>4543</v>
      </c>
      <c r="F1614">
        <v>-0.85849310000000001</v>
      </c>
    </row>
    <row r="1615" spans="1:6" x14ac:dyDescent="0.2">
      <c r="A1615" t="s">
        <v>3342</v>
      </c>
      <c r="B1615" t="s">
        <v>3343</v>
      </c>
      <c r="C1615" t="s">
        <v>3350</v>
      </c>
      <c r="D1615" t="s">
        <v>3</v>
      </c>
      <c r="E1615" t="s">
        <v>3351</v>
      </c>
      <c r="F1615">
        <v>-0.86077625000000002</v>
      </c>
    </row>
    <row r="1616" spans="1:6" x14ac:dyDescent="0.2">
      <c r="A1616" t="s">
        <v>1992</v>
      </c>
      <c r="B1616" t="s">
        <v>1993</v>
      </c>
      <c r="C1616" t="s">
        <v>1994</v>
      </c>
      <c r="D1616" t="s">
        <v>3</v>
      </c>
      <c r="E1616" t="s">
        <v>1995</v>
      </c>
      <c r="F1616">
        <v>-0.86110735000000005</v>
      </c>
    </row>
    <row r="1617" spans="1:6" x14ac:dyDescent="0.2">
      <c r="A1617" t="s">
        <v>3002</v>
      </c>
      <c r="B1617" t="s">
        <v>3003</v>
      </c>
      <c r="C1617" t="s">
        <v>1994</v>
      </c>
      <c r="D1617" t="s">
        <v>3</v>
      </c>
      <c r="E1617" t="s">
        <v>1995</v>
      </c>
      <c r="F1617">
        <v>-0.86110735000000005</v>
      </c>
    </row>
    <row r="1618" spans="1:6" x14ac:dyDescent="0.2">
      <c r="A1618" t="s">
        <v>4230</v>
      </c>
      <c r="B1618" t="s">
        <v>4231</v>
      </c>
      <c r="C1618" t="s">
        <v>4426</v>
      </c>
      <c r="D1618" t="s">
        <v>3</v>
      </c>
      <c r="E1618" t="s">
        <v>4427</v>
      </c>
      <c r="F1618">
        <v>-0.86160623999999997</v>
      </c>
    </row>
    <row r="1619" spans="1:6" x14ac:dyDescent="0.2">
      <c r="A1619" t="s">
        <v>3002</v>
      </c>
      <c r="B1619" t="s">
        <v>3003</v>
      </c>
      <c r="C1619" t="s">
        <v>3012</v>
      </c>
      <c r="D1619" t="s">
        <v>3</v>
      </c>
      <c r="E1619" t="s">
        <v>3013</v>
      </c>
      <c r="F1619">
        <v>-0.86206930000000004</v>
      </c>
    </row>
    <row r="1620" spans="1:6" x14ac:dyDescent="0.2">
      <c r="A1620" t="s">
        <v>1808</v>
      </c>
      <c r="B1620" t="s">
        <v>1809</v>
      </c>
      <c r="C1620" t="s">
        <v>1810</v>
      </c>
      <c r="D1620" t="s">
        <v>3</v>
      </c>
      <c r="E1620" t="s">
        <v>1811</v>
      </c>
      <c r="F1620">
        <v>-0.86287904000000004</v>
      </c>
    </row>
    <row r="1621" spans="1:6" x14ac:dyDescent="0.2">
      <c r="A1621" t="s">
        <v>858</v>
      </c>
      <c r="B1621" t="s">
        <v>859</v>
      </c>
      <c r="C1621" t="s">
        <v>862</v>
      </c>
      <c r="D1621" t="s">
        <v>3</v>
      </c>
      <c r="E1621" t="s">
        <v>863</v>
      </c>
      <c r="F1621">
        <v>-0.86316289999999996</v>
      </c>
    </row>
    <row r="1622" spans="1:6" x14ac:dyDescent="0.2">
      <c r="A1622" t="s">
        <v>1662</v>
      </c>
      <c r="B1622" t="s">
        <v>1663</v>
      </c>
      <c r="C1622" t="s">
        <v>1666</v>
      </c>
      <c r="D1622" t="s">
        <v>3</v>
      </c>
      <c r="E1622" t="s">
        <v>1667</v>
      </c>
      <c r="F1622">
        <v>-0.86458990000000002</v>
      </c>
    </row>
    <row r="1623" spans="1:6" x14ac:dyDescent="0.2">
      <c r="A1623" t="s">
        <v>4158</v>
      </c>
      <c r="B1623" t="s">
        <v>4159</v>
      </c>
      <c r="C1623" t="s">
        <v>4160</v>
      </c>
      <c r="D1623" t="s">
        <v>3</v>
      </c>
      <c r="E1623" t="s">
        <v>4161</v>
      </c>
      <c r="F1623">
        <v>-0.86552720000000005</v>
      </c>
    </row>
    <row r="1624" spans="1:6" x14ac:dyDescent="0.2">
      <c r="A1624" t="s">
        <v>4230</v>
      </c>
      <c r="B1624" t="s">
        <v>4231</v>
      </c>
      <c r="C1624" t="s">
        <v>4618</v>
      </c>
      <c r="D1624" t="s">
        <v>3</v>
      </c>
      <c r="E1624" t="s">
        <v>4619</v>
      </c>
      <c r="F1624">
        <v>-0.86556500000000003</v>
      </c>
    </row>
    <row r="1625" spans="1:6" x14ac:dyDescent="0.2">
      <c r="A1625" t="s">
        <v>976</v>
      </c>
      <c r="B1625" t="s">
        <v>977</v>
      </c>
      <c r="C1625" t="s">
        <v>978</v>
      </c>
      <c r="D1625" t="s">
        <v>3</v>
      </c>
      <c r="E1625" t="s">
        <v>979</v>
      </c>
      <c r="F1625">
        <v>-0.86600820000000001</v>
      </c>
    </row>
    <row r="1626" spans="1:6" x14ac:dyDescent="0.2">
      <c r="A1626" t="s">
        <v>1726</v>
      </c>
      <c r="B1626" t="s">
        <v>1727</v>
      </c>
      <c r="C1626" t="s">
        <v>1736</v>
      </c>
      <c r="D1626" t="s">
        <v>3</v>
      </c>
      <c r="E1626" t="s">
        <v>1737</v>
      </c>
      <c r="F1626">
        <v>-0.86881850000000005</v>
      </c>
    </row>
    <row r="1627" spans="1:6" x14ac:dyDescent="0.2">
      <c r="A1627" t="s">
        <v>2648</v>
      </c>
      <c r="B1627" t="s">
        <v>2649</v>
      </c>
      <c r="C1627" t="s">
        <v>2714</v>
      </c>
      <c r="D1627" t="s">
        <v>3</v>
      </c>
      <c r="E1627" t="s">
        <v>2715</v>
      </c>
      <c r="F1627">
        <v>-0.86963259999999998</v>
      </c>
    </row>
    <row r="1628" spans="1:6" x14ac:dyDescent="0.2">
      <c r="A1628" t="s">
        <v>2934</v>
      </c>
      <c r="B1628" t="s">
        <v>2935</v>
      </c>
      <c r="C1628" t="s">
        <v>2942</v>
      </c>
      <c r="D1628" t="s">
        <v>3</v>
      </c>
      <c r="E1628" t="s">
        <v>2943</v>
      </c>
      <c r="F1628">
        <v>-0.87064920000000001</v>
      </c>
    </row>
    <row r="1629" spans="1:6" x14ac:dyDescent="0.2">
      <c r="A1629" t="s">
        <v>1218</v>
      </c>
      <c r="B1629" t="s">
        <v>1219</v>
      </c>
      <c r="C1629" t="s">
        <v>1222</v>
      </c>
      <c r="D1629" t="s">
        <v>3</v>
      </c>
      <c r="E1629" t="s">
        <v>1223</v>
      </c>
      <c r="F1629">
        <v>-0.87331234999999996</v>
      </c>
    </row>
    <row r="1630" spans="1:6" x14ac:dyDescent="0.2">
      <c r="A1630" t="s">
        <v>568</v>
      </c>
      <c r="B1630" t="s">
        <v>569</v>
      </c>
      <c r="C1630" t="s">
        <v>570</v>
      </c>
      <c r="D1630" t="s">
        <v>3</v>
      </c>
      <c r="E1630" t="s">
        <v>571</v>
      </c>
      <c r="F1630">
        <v>-0.87554909999999997</v>
      </c>
    </row>
    <row r="1631" spans="1:6" x14ac:dyDescent="0.2">
      <c r="A1631" t="s">
        <v>1208</v>
      </c>
      <c r="B1631" t="s">
        <v>1209</v>
      </c>
      <c r="C1631" t="s">
        <v>1212</v>
      </c>
      <c r="D1631" t="s">
        <v>3</v>
      </c>
      <c r="E1631" t="s">
        <v>1213</v>
      </c>
      <c r="F1631">
        <v>-0.87622239999999996</v>
      </c>
    </row>
    <row r="1632" spans="1:6" x14ac:dyDescent="0.2">
      <c r="A1632" t="s">
        <v>3850</v>
      </c>
      <c r="B1632" t="s">
        <v>3851</v>
      </c>
      <c r="C1632" t="s">
        <v>4032</v>
      </c>
      <c r="D1632" t="s">
        <v>3</v>
      </c>
      <c r="E1632" t="s">
        <v>4033</v>
      </c>
      <c r="F1632">
        <v>-0.87790537000000002</v>
      </c>
    </row>
    <row r="1633" spans="1:6" x14ac:dyDescent="0.2">
      <c r="A1633" t="s">
        <v>3506</v>
      </c>
      <c r="B1633" t="s">
        <v>3507</v>
      </c>
      <c r="C1633" t="s">
        <v>3514</v>
      </c>
      <c r="D1633" t="s">
        <v>3</v>
      </c>
      <c r="E1633" t="s">
        <v>3515</v>
      </c>
      <c r="F1633">
        <v>-0.88338729999999999</v>
      </c>
    </row>
    <row r="1634" spans="1:6" x14ac:dyDescent="0.2">
      <c r="A1634" t="s">
        <v>2216</v>
      </c>
      <c r="B1634" t="s">
        <v>2217</v>
      </c>
      <c r="C1634" t="s">
        <v>2226</v>
      </c>
      <c r="D1634" t="s">
        <v>3</v>
      </c>
      <c r="E1634" t="s">
        <v>2227</v>
      </c>
      <c r="F1634">
        <v>-0.88355490000000003</v>
      </c>
    </row>
    <row r="1635" spans="1:6" x14ac:dyDescent="0.2">
      <c r="A1635" t="s">
        <v>3704</v>
      </c>
      <c r="B1635" t="s">
        <v>3705</v>
      </c>
      <c r="C1635" t="s">
        <v>3706</v>
      </c>
      <c r="D1635" t="s">
        <v>3</v>
      </c>
      <c r="E1635" t="s">
        <v>3707</v>
      </c>
      <c r="F1635">
        <v>-0.88594709999999999</v>
      </c>
    </row>
    <row r="1636" spans="1:6" x14ac:dyDescent="0.2">
      <c r="A1636" t="s">
        <v>1914</v>
      </c>
      <c r="B1636" t="s">
        <v>1915</v>
      </c>
      <c r="C1636" t="s">
        <v>1920</v>
      </c>
      <c r="D1636" t="s">
        <v>3</v>
      </c>
      <c r="E1636" t="s">
        <v>1921</v>
      </c>
      <c r="F1636">
        <v>-0.88917612999999995</v>
      </c>
    </row>
    <row r="1637" spans="1:6" x14ac:dyDescent="0.2">
      <c r="A1637" t="s">
        <v>4230</v>
      </c>
      <c r="B1637" t="s">
        <v>4231</v>
      </c>
      <c r="C1637" t="s">
        <v>4812</v>
      </c>
      <c r="D1637" t="s">
        <v>3</v>
      </c>
      <c r="E1637" t="s">
        <v>4813</v>
      </c>
      <c r="F1637">
        <v>-0.88924897000000003</v>
      </c>
    </row>
    <row r="1638" spans="1:6" x14ac:dyDescent="0.2">
      <c r="A1638" t="s">
        <v>1238</v>
      </c>
      <c r="B1638" t="s">
        <v>1239</v>
      </c>
      <c r="C1638" t="s">
        <v>1250</v>
      </c>
      <c r="D1638" t="s">
        <v>3</v>
      </c>
      <c r="E1638" t="s">
        <v>1251</v>
      </c>
      <c r="F1638">
        <v>-0.88997950000000003</v>
      </c>
    </row>
    <row r="1639" spans="1:6" x14ac:dyDescent="0.2">
      <c r="A1639" t="s">
        <v>972</v>
      </c>
      <c r="B1639" t="s">
        <v>973</v>
      </c>
      <c r="C1639" t="s">
        <v>974</v>
      </c>
      <c r="D1639" t="s">
        <v>3</v>
      </c>
      <c r="E1639" t="s">
        <v>975</v>
      </c>
      <c r="F1639">
        <v>-0.89100760000000001</v>
      </c>
    </row>
    <row r="1640" spans="1:6" x14ac:dyDescent="0.2">
      <c r="A1640" t="s">
        <v>3850</v>
      </c>
      <c r="B1640" t="s">
        <v>3851</v>
      </c>
      <c r="C1640" t="s">
        <v>4040</v>
      </c>
      <c r="D1640" t="s">
        <v>3</v>
      </c>
      <c r="E1640" t="s">
        <v>4041</v>
      </c>
      <c r="F1640">
        <v>-0.89218396</v>
      </c>
    </row>
    <row r="1641" spans="1:6" x14ac:dyDescent="0.2">
      <c r="A1641" t="s">
        <v>2642</v>
      </c>
      <c r="B1641" t="s">
        <v>2643</v>
      </c>
      <c r="C1641" t="s">
        <v>2644</v>
      </c>
      <c r="D1641" t="s">
        <v>3</v>
      </c>
      <c r="E1641" t="s">
        <v>2645</v>
      </c>
      <c r="F1641">
        <v>-0.89290890000000001</v>
      </c>
    </row>
    <row r="1642" spans="1:6" x14ac:dyDescent="0.2">
      <c r="A1642" t="s">
        <v>2506</v>
      </c>
      <c r="B1642" t="s">
        <v>2507</v>
      </c>
      <c r="C1642" t="s">
        <v>2518</v>
      </c>
      <c r="D1642" t="s">
        <v>3</v>
      </c>
      <c r="E1642" t="s">
        <v>2519</v>
      </c>
      <c r="F1642">
        <v>-0.89408827000000002</v>
      </c>
    </row>
    <row r="1643" spans="1:6" x14ac:dyDescent="0.2">
      <c r="A1643" t="s">
        <v>3188</v>
      </c>
      <c r="B1643" t="s">
        <v>3189</v>
      </c>
      <c r="C1643" t="s">
        <v>3192</v>
      </c>
      <c r="D1643" t="s">
        <v>3</v>
      </c>
      <c r="E1643" t="s">
        <v>3193</v>
      </c>
      <c r="F1643">
        <v>-0.89505420000000002</v>
      </c>
    </row>
    <row r="1644" spans="1:6" x14ac:dyDescent="0.2">
      <c r="A1644" t="s">
        <v>4222</v>
      </c>
      <c r="B1644" t="s">
        <v>4223</v>
      </c>
      <c r="C1644" t="s">
        <v>4228</v>
      </c>
      <c r="D1644" t="s">
        <v>3</v>
      </c>
      <c r="E1644" t="s">
        <v>4229</v>
      </c>
      <c r="F1644">
        <v>-0.89660119999999999</v>
      </c>
    </row>
    <row r="1645" spans="1:6" x14ac:dyDescent="0.2">
      <c r="A1645" t="s">
        <v>4230</v>
      </c>
      <c r="B1645" t="s">
        <v>4231</v>
      </c>
      <c r="C1645" t="s">
        <v>4286</v>
      </c>
      <c r="D1645" t="s">
        <v>3</v>
      </c>
      <c r="E1645" t="s">
        <v>4287</v>
      </c>
      <c r="F1645">
        <v>-0.89726189999999995</v>
      </c>
    </row>
    <row r="1646" spans="1:6" x14ac:dyDescent="0.2">
      <c r="A1646" t="s">
        <v>3506</v>
      </c>
      <c r="B1646" t="s">
        <v>3507</v>
      </c>
      <c r="C1646" t="s">
        <v>3532</v>
      </c>
      <c r="D1646" t="s">
        <v>3</v>
      </c>
      <c r="E1646" t="s">
        <v>3533</v>
      </c>
      <c r="F1646">
        <v>-0.8974955</v>
      </c>
    </row>
    <row r="1647" spans="1:6" x14ac:dyDescent="0.2">
      <c r="A1647" t="s">
        <v>1520</v>
      </c>
      <c r="B1647" t="s">
        <v>1521</v>
      </c>
      <c r="C1647" t="s">
        <v>1548</v>
      </c>
      <c r="D1647" t="s">
        <v>3</v>
      </c>
      <c r="E1647" t="s">
        <v>1549</v>
      </c>
      <c r="F1647">
        <v>-0.89777899999999999</v>
      </c>
    </row>
    <row r="1648" spans="1:6" x14ac:dyDescent="0.2">
      <c r="A1648" t="s">
        <v>4230</v>
      </c>
      <c r="B1648" t="s">
        <v>4231</v>
      </c>
      <c r="C1648" t="s">
        <v>4696</v>
      </c>
      <c r="D1648" t="s">
        <v>3</v>
      </c>
      <c r="E1648" t="s">
        <v>4697</v>
      </c>
      <c r="F1648">
        <v>-0.89916414</v>
      </c>
    </row>
    <row r="1649" spans="1:6" x14ac:dyDescent="0.2">
      <c r="A1649" t="s">
        <v>3256</v>
      </c>
      <c r="B1649" t="s">
        <v>3257</v>
      </c>
      <c r="C1649" t="s">
        <v>3274</v>
      </c>
      <c r="D1649" t="s">
        <v>3</v>
      </c>
      <c r="E1649" t="s">
        <v>3275</v>
      </c>
      <c r="F1649">
        <v>-0.90234875999999997</v>
      </c>
    </row>
    <row r="1650" spans="1:6" x14ac:dyDescent="0.2">
      <c r="A1650" t="s">
        <v>4230</v>
      </c>
      <c r="B1650" t="s">
        <v>4231</v>
      </c>
      <c r="C1650" t="s">
        <v>4404</v>
      </c>
      <c r="D1650" t="s">
        <v>3</v>
      </c>
      <c r="E1650" t="s">
        <v>4405</v>
      </c>
      <c r="F1650">
        <v>-0.90291520000000003</v>
      </c>
    </row>
    <row r="1651" spans="1:6" x14ac:dyDescent="0.2">
      <c r="A1651" t="s">
        <v>5</v>
      </c>
      <c r="B1651" t="s">
        <v>6</v>
      </c>
      <c r="C1651" t="s">
        <v>8</v>
      </c>
      <c r="D1651" t="s">
        <v>3</v>
      </c>
      <c r="E1651" t="s">
        <v>9</v>
      </c>
      <c r="F1651">
        <v>-0.9032327</v>
      </c>
    </row>
    <row r="1652" spans="1:6" x14ac:dyDescent="0.2">
      <c r="A1652" t="s">
        <v>2496</v>
      </c>
      <c r="B1652" t="s">
        <v>2497</v>
      </c>
      <c r="C1652" t="s">
        <v>2498</v>
      </c>
      <c r="D1652" t="s">
        <v>3</v>
      </c>
      <c r="E1652" t="s">
        <v>2499</v>
      </c>
      <c r="F1652">
        <v>-0.90377810000000003</v>
      </c>
    </row>
    <row r="1653" spans="1:6" x14ac:dyDescent="0.2">
      <c r="A1653" t="s">
        <v>1756</v>
      </c>
      <c r="B1653" t="s">
        <v>1757</v>
      </c>
      <c r="C1653" t="s">
        <v>1766</v>
      </c>
      <c r="D1653" t="s">
        <v>3</v>
      </c>
      <c r="E1653" t="s">
        <v>1767</v>
      </c>
      <c r="F1653">
        <v>-0.90448207000000003</v>
      </c>
    </row>
    <row r="1654" spans="1:6" x14ac:dyDescent="0.2">
      <c r="A1654" t="s">
        <v>3506</v>
      </c>
      <c r="B1654" t="s">
        <v>3507</v>
      </c>
      <c r="C1654" t="s">
        <v>3554</v>
      </c>
      <c r="D1654" t="s">
        <v>3</v>
      </c>
      <c r="E1654" t="s">
        <v>3555</v>
      </c>
      <c r="F1654">
        <v>-0.90551769999999998</v>
      </c>
    </row>
    <row r="1655" spans="1:6" x14ac:dyDescent="0.2">
      <c r="A1655" t="s">
        <v>1090</v>
      </c>
      <c r="B1655" t="s">
        <v>1091</v>
      </c>
      <c r="C1655" t="s">
        <v>1114</v>
      </c>
      <c r="D1655" t="s">
        <v>3</v>
      </c>
      <c r="E1655" t="s">
        <v>1115</v>
      </c>
      <c r="F1655">
        <v>-0.90628224999999996</v>
      </c>
    </row>
    <row r="1656" spans="1:6" x14ac:dyDescent="0.2">
      <c r="A1656" t="s">
        <v>1158</v>
      </c>
      <c r="B1656" t="s">
        <v>1159</v>
      </c>
      <c r="C1656" t="s">
        <v>1178</v>
      </c>
      <c r="D1656" t="s">
        <v>3</v>
      </c>
      <c r="E1656" t="s">
        <v>1179</v>
      </c>
      <c r="F1656">
        <v>-0.90769849999999996</v>
      </c>
    </row>
    <row r="1657" spans="1:6" x14ac:dyDescent="0.2">
      <c r="A1657" t="s">
        <v>239</v>
      </c>
      <c r="B1657" t="s">
        <v>240</v>
      </c>
      <c r="C1657" t="s">
        <v>241</v>
      </c>
      <c r="D1657" t="s">
        <v>3</v>
      </c>
      <c r="E1657" t="s">
        <v>242</v>
      </c>
      <c r="F1657">
        <v>-0.90778329999999996</v>
      </c>
    </row>
    <row r="1658" spans="1:6" x14ac:dyDescent="0.2">
      <c r="A1658" t="s">
        <v>3460</v>
      </c>
      <c r="B1658" t="s">
        <v>3461</v>
      </c>
      <c r="C1658" t="s">
        <v>3476</v>
      </c>
      <c r="D1658" t="s">
        <v>3</v>
      </c>
      <c r="E1658" t="s">
        <v>3477</v>
      </c>
      <c r="F1658">
        <v>-0.9093289</v>
      </c>
    </row>
    <row r="1659" spans="1:6" x14ac:dyDescent="0.2">
      <c r="A1659" t="s">
        <v>4230</v>
      </c>
      <c r="B1659" t="s">
        <v>4231</v>
      </c>
      <c r="C1659" t="s">
        <v>4732</v>
      </c>
      <c r="D1659" t="s">
        <v>3</v>
      </c>
      <c r="E1659" t="s">
        <v>4733</v>
      </c>
      <c r="F1659">
        <v>-0.91179484</v>
      </c>
    </row>
    <row r="1660" spans="1:6" x14ac:dyDescent="0.2">
      <c r="A1660" t="s">
        <v>3616</v>
      </c>
      <c r="B1660" t="s">
        <v>3617</v>
      </c>
      <c r="C1660" t="s">
        <v>3634</v>
      </c>
      <c r="D1660" t="s">
        <v>3</v>
      </c>
      <c r="E1660" t="s">
        <v>3635</v>
      </c>
      <c r="F1660">
        <v>-0.91957235000000004</v>
      </c>
    </row>
    <row r="1661" spans="1:6" x14ac:dyDescent="0.2">
      <c r="A1661" t="s">
        <v>23</v>
      </c>
      <c r="B1661" t="s">
        <v>24</v>
      </c>
      <c r="C1661" t="s">
        <v>25</v>
      </c>
      <c r="D1661" t="s">
        <v>3</v>
      </c>
      <c r="E1661" t="s">
        <v>26</v>
      </c>
      <c r="F1661">
        <v>-0.92103239999999997</v>
      </c>
    </row>
    <row r="1662" spans="1:6" x14ac:dyDescent="0.2">
      <c r="A1662" t="s">
        <v>2768</v>
      </c>
      <c r="B1662" t="s">
        <v>2769</v>
      </c>
      <c r="C1662" t="s">
        <v>2776</v>
      </c>
      <c r="D1662" t="s">
        <v>3</v>
      </c>
      <c r="E1662" t="s">
        <v>2777</v>
      </c>
      <c r="F1662">
        <v>-0.92257285</v>
      </c>
    </row>
    <row r="1663" spans="1:6" x14ac:dyDescent="0.2">
      <c r="A1663" t="s">
        <v>4230</v>
      </c>
      <c r="B1663" t="s">
        <v>4231</v>
      </c>
      <c r="C1663" t="s">
        <v>4306</v>
      </c>
      <c r="D1663" t="s">
        <v>3</v>
      </c>
      <c r="E1663" t="s">
        <v>4307</v>
      </c>
      <c r="F1663">
        <v>-0.92523736000000001</v>
      </c>
    </row>
    <row r="1664" spans="1:6" x14ac:dyDescent="0.2">
      <c r="A1664" t="s">
        <v>2032</v>
      </c>
      <c r="B1664" t="s">
        <v>2033</v>
      </c>
      <c r="C1664" t="s">
        <v>2034</v>
      </c>
      <c r="D1664" t="s">
        <v>3</v>
      </c>
      <c r="E1664" t="s">
        <v>2035</v>
      </c>
      <c r="F1664">
        <v>-0.93166965000000002</v>
      </c>
    </row>
    <row r="1665" spans="1:6" x14ac:dyDescent="0.2">
      <c r="A1665" t="s">
        <v>668</v>
      </c>
      <c r="B1665" t="s">
        <v>669</v>
      </c>
      <c r="C1665" t="s">
        <v>670</v>
      </c>
      <c r="D1665" t="s">
        <v>3</v>
      </c>
      <c r="E1665" t="s">
        <v>671</v>
      </c>
      <c r="F1665">
        <v>-0.93399847000000003</v>
      </c>
    </row>
    <row r="1666" spans="1:6" x14ac:dyDescent="0.2">
      <c r="A1666" t="s">
        <v>768</v>
      </c>
      <c r="B1666" t="s">
        <v>769</v>
      </c>
      <c r="C1666" t="s">
        <v>670</v>
      </c>
      <c r="D1666" t="s">
        <v>3</v>
      </c>
      <c r="E1666" t="s">
        <v>671</v>
      </c>
      <c r="F1666">
        <v>-0.93399847000000003</v>
      </c>
    </row>
    <row r="1667" spans="1:6" x14ac:dyDescent="0.2">
      <c r="A1667" t="s">
        <v>361</v>
      </c>
      <c r="B1667" t="s">
        <v>336</v>
      </c>
      <c r="C1667" t="s">
        <v>341</v>
      </c>
      <c r="D1667" t="s">
        <v>3</v>
      </c>
      <c r="E1667" t="s">
        <v>342</v>
      </c>
      <c r="F1667">
        <v>-0.93481930000000002</v>
      </c>
    </row>
    <row r="1668" spans="1:6" x14ac:dyDescent="0.2">
      <c r="A1668" t="s">
        <v>1520</v>
      </c>
      <c r="B1668" t="s">
        <v>1521</v>
      </c>
      <c r="C1668" t="s">
        <v>1526</v>
      </c>
      <c r="D1668" t="s">
        <v>3</v>
      </c>
      <c r="E1668" t="s">
        <v>1527</v>
      </c>
      <c r="F1668">
        <v>-0.94116235000000004</v>
      </c>
    </row>
    <row r="1669" spans="1:6" x14ac:dyDescent="0.2">
      <c r="A1669" t="s">
        <v>1354</v>
      </c>
      <c r="B1669" t="s">
        <v>1355</v>
      </c>
      <c r="C1669" t="s">
        <v>1357</v>
      </c>
      <c r="D1669" t="s">
        <v>3</v>
      </c>
      <c r="E1669" t="s">
        <v>1381</v>
      </c>
      <c r="F1669">
        <v>-0.94749150000000004</v>
      </c>
    </row>
    <row r="1670" spans="1:6" x14ac:dyDescent="0.2">
      <c r="A1670" t="s">
        <v>78</v>
      </c>
      <c r="B1670" t="s">
        <v>79</v>
      </c>
      <c r="C1670" t="s">
        <v>80</v>
      </c>
      <c r="D1670" t="s">
        <v>3</v>
      </c>
      <c r="E1670" t="s">
        <v>91</v>
      </c>
      <c r="F1670">
        <v>-0.94937276999999998</v>
      </c>
    </row>
    <row r="1671" spans="1:6" x14ac:dyDescent="0.2">
      <c r="A1671" t="s">
        <v>3342</v>
      </c>
      <c r="B1671" t="s">
        <v>3343</v>
      </c>
      <c r="C1671" t="s">
        <v>3346</v>
      </c>
      <c r="D1671" t="s">
        <v>3</v>
      </c>
      <c r="E1671" t="s">
        <v>3347</v>
      </c>
      <c r="F1671">
        <v>-0.95147300000000001</v>
      </c>
    </row>
    <row r="1672" spans="1:6" x14ac:dyDescent="0.2">
      <c r="A1672" t="s">
        <v>1866</v>
      </c>
      <c r="B1672" t="s">
        <v>1867</v>
      </c>
      <c r="C1672" t="s">
        <v>1872</v>
      </c>
      <c r="D1672" t="s">
        <v>3</v>
      </c>
      <c r="E1672" t="s">
        <v>1873</v>
      </c>
      <c r="F1672">
        <v>-0.95184279999999999</v>
      </c>
    </row>
    <row r="1673" spans="1:6" x14ac:dyDescent="0.2">
      <c r="A1673" t="s">
        <v>1726</v>
      </c>
      <c r="B1673" t="s">
        <v>1727</v>
      </c>
      <c r="C1673" t="s">
        <v>1738</v>
      </c>
      <c r="D1673" t="s">
        <v>3</v>
      </c>
      <c r="E1673" t="s">
        <v>1739</v>
      </c>
      <c r="F1673">
        <v>-0.95365626000000003</v>
      </c>
    </row>
    <row r="1674" spans="1:6" x14ac:dyDescent="0.2">
      <c r="A1674" t="s">
        <v>5</v>
      </c>
      <c r="B1674" t="s">
        <v>6</v>
      </c>
      <c r="C1674" t="s">
        <v>10</v>
      </c>
      <c r="D1674" t="s">
        <v>3</v>
      </c>
      <c r="E1674" t="s">
        <v>105</v>
      </c>
      <c r="F1674">
        <v>-0.95484150000000001</v>
      </c>
    </row>
    <row r="1675" spans="1:6" x14ac:dyDescent="0.2">
      <c r="A1675" t="s">
        <v>1718</v>
      </c>
      <c r="B1675" t="s">
        <v>1719</v>
      </c>
      <c r="C1675" t="s">
        <v>1722</v>
      </c>
      <c r="D1675" t="s">
        <v>3</v>
      </c>
      <c r="E1675" t="s">
        <v>1723</v>
      </c>
      <c r="F1675">
        <v>-0.95738979999999996</v>
      </c>
    </row>
    <row r="1676" spans="1:6" x14ac:dyDescent="0.2">
      <c r="A1676" t="s">
        <v>4230</v>
      </c>
      <c r="B1676" t="s">
        <v>4231</v>
      </c>
      <c r="C1676" t="s">
        <v>4360</v>
      </c>
      <c r="D1676" t="s">
        <v>3</v>
      </c>
      <c r="E1676" t="s">
        <v>4361</v>
      </c>
      <c r="F1676">
        <v>-0.96102124</v>
      </c>
    </row>
    <row r="1677" spans="1:6" x14ac:dyDescent="0.2">
      <c r="A1677" t="s">
        <v>4230</v>
      </c>
      <c r="B1677" t="s">
        <v>4231</v>
      </c>
      <c r="C1677" t="s">
        <v>4304</v>
      </c>
      <c r="D1677" t="s">
        <v>3</v>
      </c>
      <c r="E1677" t="s">
        <v>4305</v>
      </c>
      <c r="F1677">
        <v>-0.96112070000000005</v>
      </c>
    </row>
    <row r="1678" spans="1:6" x14ac:dyDescent="0.2">
      <c r="A1678" t="s">
        <v>3342</v>
      </c>
      <c r="B1678" t="s">
        <v>3343</v>
      </c>
      <c r="C1678" t="s">
        <v>3398</v>
      </c>
      <c r="D1678" t="s">
        <v>3</v>
      </c>
      <c r="E1678" t="s">
        <v>3399</v>
      </c>
      <c r="F1678">
        <v>-0.96931403999999999</v>
      </c>
    </row>
    <row r="1679" spans="1:6" x14ac:dyDescent="0.2">
      <c r="A1679" t="s">
        <v>227</v>
      </c>
      <c r="B1679" t="s">
        <v>228</v>
      </c>
      <c r="C1679" t="s">
        <v>229</v>
      </c>
      <c r="D1679" t="s">
        <v>3</v>
      </c>
      <c r="E1679" t="s">
        <v>230</v>
      </c>
      <c r="F1679">
        <v>-0.97596499999999997</v>
      </c>
    </row>
    <row r="1680" spans="1:6" x14ac:dyDescent="0.2">
      <c r="A1680" t="s">
        <v>1520</v>
      </c>
      <c r="B1680" t="s">
        <v>1521</v>
      </c>
      <c r="C1680" t="s">
        <v>1522</v>
      </c>
      <c r="D1680" t="s">
        <v>3</v>
      </c>
      <c r="E1680" t="s">
        <v>1523</v>
      </c>
      <c r="F1680">
        <v>-0.97686607000000003</v>
      </c>
    </row>
    <row r="1681" spans="1:6" x14ac:dyDescent="0.2">
      <c r="A1681" t="s">
        <v>1808</v>
      </c>
      <c r="B1681" t="s">
        <v>1809</v>
      </c>
      <c r="C1681" t="s">
        <v>1816</v>
      </c>
      <c r="D1681" t="s">
        <v>3</v>
      </c>
      <c r="E1681" t="s">
        <v>1817</v>
      </c>
      <c r="F1681">
        <v>-0.97696614000000004</v>
      </c>
    </row>
    <row r="1682" spans="1:6" x14ac:dyDescent="0.2">
      <c r="A1682" t="s">
        <v>3822</v>
      </c>
      <c r="B1682" t="s">
        <v>3823</v>
      </c>
      <c r="C1682" t="s">
        <v>3836</v>
      </c>
      <c r="D1682" t="s">
        <v>3</v>
      </c>
      <c r="E1682" t="s">
        <v>3837</v>
      </c>
      <c r="F1682">
        <v>-0.98503375000000004</v>
      </c>
    </row>
    <row r="1683" spans="1:6" x14ac:dyDescent="0.2">
      <c r="A1683" t="s">
        <v>1636</v>
      </c>
      <c r="B1683" t="s">
        <v>1637</v>
      </c>
      <c r="C1683" t="s">
        <v>1652</v>
      </c>
      <c r="D1683" t="s">
        <v>3</v>
      </c>
      <c r="E1683" t="s">
        <v>1653</v>
      </c>
      <c r="F1683">
        <v>-0.98587760000000002</v>
      </c>
    </row>
    <row r="1684" spans="1:6" x14ac:dyDescent="0.2">
      <c r="A1684" t="s">
        <v>1132</v>
      </c>
      <c r="B1684" t="s">
        <v>1133</v>
      </c>
      <c r="C1684" t="s">
        <v>1148</v>
      </c>
      <c r="D1684" t="s">
        <v>3</v>
      </c>
      <c r="E1684" t="s">
        <v>1149</v>
      </c>
      <c r="F1684">
        <v>-0.98812690000000003</v>
      </c>
    </row>
    <row r="1685" spans="1:6" x14ac:dyDescent="0.2">
      <c r="A1685" t="s">
        <v>1636</v>
      </c>
      <c r="B1685" t="s">
        <v>1637</v>
      </c>
      <c r="C1685" t="s">
        <v>1638</v>
      </c>
      <c r="D1685" t="s">
        <v>3</v>
      </c>
      <c r="E1685" t="s">
        <v>1639</v>
      </c>
      <c r="F1685">
        <v>-0.99039940000000004</v>
      </c>
    </row>
    <row r="1686" spans="1:6" x14ac:dyDescent="0.2">
      <c r="A1686" t="s">
        <v>1090</v>
      </c>
      <c r="B1686" t="s">
        <v>1091</v>
      </c>
      <c r="C1686" t="s">
        <v>1100</v>
      </c>
      <c r="D1686" t="s">
        <v>3</v>
      </c>
      <c r="E1686" t="s">
        <v>1101</v>
      </c>
      <c r="F1686">
        <v>-0.99163639999999997</v>
      </c>
    </row>
    <row r="1687" spans="1:6" x14ac:dyDescent="0.2">
      <c r="A1687" t="s">
        <v>3698</v>
      </c>
      <c r="B1687" t="s">
        <v>3699</v>
      </c>
      <c r="C1687" t="s">
        <v>3702</v>
      </c>
      <c r="D1687" t="s">
        <v>3</v>
      </c>
      <c r="E1687" t="s">
        <v>3703</v>
      </c>
      <c r="F1687">
        <v>-0.99167954999999997</v>
      </c>
    </row>
    <row r="1688" spans="1:6" x14ac:dyDescent="0.2">
      <c r="A1688" t="s">
        <v>3850</v>
      </c>
      <c r="B1688" t="s">
        <v>3851</v>
      </c>
      <c r="C1688" t="s">
        <v>3898</v>
      </c>
      <c r="D1688" t="s">
        <v>3</v>
      </c>
      <c r="E1688" t="s">
        <v>3899</v>
      </c>
      <c r="F1688">
        <v>-0.99467989999999995</v>
      </c>
    </row>
    <row r="1689" spans="1:6" x14ac:dyDescent="0.2">
      <c r="A1689" t="s">
        <v>4230</v>
      </c>
      <c r="B1689" t="s">
        <v>4231</v>
      </c>
      <c r="C1689" t="s">
        <v>4356</v>
      </c>
      <c r="D1689" t="s">
        <v>3</v>
      </c>
      <c r="E1689" t="s">
        <v>4357</v>
      </c>
      <c r="F1689">
        <v>-0.99493889999999996</v>
      </c>
    </row>
    <row r="1690" spans="1:6" x14ac:dyDescent="0.2">
      <c r="A1690" t="s">
        <v>3734</v>
      </c>
      <c r="B1690" t="s">
        <v>3735</v>
      </c>
      <c r="C1690" t="s">
        <v>3736</v>
      </c>
      <c r="D1690" t="s">
        <v>3</v>
      </c>
      <c r="E1690" t="s">
        <v>3737</v>
      </c>
      <c r="F1690">
        <v>-0.99609714999999999</v>
      </c>
    </row>
    <row r="1691" spans="1:6" x14ac:dyDescent="0.2">
      <c r="A1691" t="s">
        <v>4230</v>
      </c>
      <c r="B1691" t="s">
        <v>4231</v>
      </c>
      <c r="C1691" t="s">
        <v>4384</v>
      </c>
      <c r="D1691" t="s">
        <v>3</v>
      </c>
      <c r="E1691" t="s">
        <v>4385</v>
      </c>
      <c r="F1691">
        <v>-0.99728700000000003</v>
      </c>
    </row>
    <row r="1692" spans="1:6" x14ac:dyDescent="0.2">
      <c r="A1692" t="s">
        <v>1268</v>
      </c>
      <c r="B1692" t="s">
        <v>1269</v>
      </c>
      <c r="C1692" t="s">
        <v>1270</v>
      </c>
      <c r="D1692" t="s">
        <v>3</v>
      </c>
      <c r="E1692" t="s">
        <v>1271</v>
      </c>
      <c r="F1692">
        <v>-0.99770840000000005</v>
      </c>
    </row>
    <row r="1693" spans="1:6" x14ac:dyDescent="0.2">
      <c r="A1693" t="s">
        <v>38</v>
      </c>
      <c r="B1693" t="s">
        <v>39</v>
      </c>
      <c r="C1693" t="s">
        <v>42</v>
      </c>
      <c r="D1693" t="s">
        <v>3</v>
      </c>
      <c r="E1693" t="s">
        <v>106</v>
      </c>
      <c r="F1693">
        <v>-1.0037917999999999</v>
      </c>
    </row>
    <row r="1694" spans="1:6" x14ac:dyDescent="0.2">
      <c r="A1694" t="s">
        <v>3316</v>
      </c>
      <c r="B1694" t="s">
        <v>3317</v>
      </c>
      <c r="C1694" t="s">
        <v>3328</v>
      </c>
      <c r="D1694" t="s">
        <v>3</v>
      </c>
      <c r="E1694" t="s">
        <v>3329</v>
      </c>
      <c r="F1694">
        <v>-1.0043066</v>
      </c>
    </row>
    <row r="1695" spans="1:6" x14ac:dyDescent="0.2">
      <c r="A1695" t="s">
        <v>142</v>
      </c>
      <c r="B1695" t="s">
        <v>143</v>
      </c>
      <c r="C1695" t="s">
        <v>145</v>
      </c>
      <c r="D1695" t="s">
        <v>3</v>
      </c>
      <c r="E1695" t="s">
        <v>173</v>
      </c>
      <c r="F1695">
        <v>-1.0063047000000001</v>
      </c>
    </row>
    <row r="1696" spans="1:6" x14ac:dyDescent="0.2">
      <c r="A1696" t="s">
        <v>3506</v>
      </c>
      <c r="B1696" t="s">
        <v>3507</v>
      </c>
      <c r="C1696" t="s">
        <v>3578</v>
      </c>
      <c r="D1696" t="s">
        <v>3</v>
      </c>
      <c r="E1696" t="s">
        <v>3579</v>
      </c>
      <c r="F1696">
        <v>-1.0073654999999999</v>
      </c>
    </row>
    <row r="1697" spans="1:6" x14ac:dyDescent="0.2">
      <c r="A1697" t="s">
        <v>3506</v>
      </c>
      <c r="B1697" t="s">
        <v>3507</v>
      </c>
      <c r="C1697" t="s">
        <v>3542</v>
      </c>
      <c r="D1697" t="s">
        <v>3</v>
      </c>
      <c r="E1697" t="s">
        <v>3543</v>
      </c>
      <c r="F1697">
        <v>-1.0103759999999999</v>
      </c>
    </row>
    <row r="1698" spans="1:6" x14ac:dyDescent="0.2">
      <c r="A1698" t="s">
        <v>3850</v>
      </c>
      <c r="B1698" t="s">
        <v>3851</v>
      </c>
      <c r="C1698" t="s">
        <v>3864</v>
      </c>
      <c r="D1698" t="s">
        <v>3</v>
      </c>
      <c r="E1698" t="s">
        <v>3865</v>
      </c>
      <c r="F1698">
        <v>-1.0135661</v>
      </c>
    </row>
    <row r="1699" spans="1:6" x14ac:dyDescent="0.2">
      <c r="A1699" t="s">
        <v>4114</v>
      </c>
      <c r="B1699" t="s">
        <v>4115</v>
      </c>
      <c r="C1699" t="s">
        <v>4154</v>
      </c>
      <c r="D1699" t="s">
        <v>3</v>
      </c>
      <c r="E1699" t="s">
        <v>4155</v>
      </c>
      <c r="F1699">
        <v>-1.0137176999999999</v>
      </c>
    </row>
    <row r="1700" spans="1:6" x14ac:dyDescent="0.2">
      <c r="A1700" t="s">
        <v>4230</v>
      </c>
      <c r="B1700" t="s">
        <v>4231</v>
      </c>
      <c r="C1700" t="s">
        <v>4818</v>
      </c>
      <c r="D1700" t="s">
        <v>3</v>
      </c>
      <c r="E1700" t="s">
        <v>4819</v>
      </c>
      <c r="F1700">
        <v>-1.0185276000000001</v>
      </c>
    </row>
    <row r="1701" spans="1:6" x14ac:dyDescent="0.2">
      <c r="A1701" t="s">
        <v>3684</v>
      </c>
      <c r="B1701" t="s">
        <v>3685</v>
      </c>
      <c r="C1701" t="s">
        <v>3692</v>
      </c>
      <c r="D1701" t="s">
        <v>3</v>
      </c>
      <c r="E1701" t="s">
        <v>3693</v>
      </c>
      <c r="F1701">
        <v>-1.0229569999999999</v>
      </c>
    </row>
    <row r="1702" spans="1:6" x14ac:dyDescent="0.2">
      <c r="A1702" t="s">
        <v>4230</v>
      </c>
      <c r="B1702" t="s">
        <v>4231</v>
      </c>
      <c r="C1702" t="s">
        <v>4620</v>
      </c>
      <c r="D1702" t="s">
        <v>3</v>
      </c>
      <c r="E1702" t="s">
        <v>4621</v>
      </c>
      <c r="F1702">
        <v>-1.0248139000000001</v>
      </c>
    </row>
    <row r="1703" spans="1:6" x14ac:dyDescent="0.2">
      <c r="A1703" t="s">
        <v>3850</v>
      </c>
      <c r="B1703" t="s">
        <v>3851</v>
      </c>
      <c r="C1703" t="s">
        <v>4066</v>
      </c>
      <c r="D1703" t="s">
        <v>3</v>
      </c>
      <c r="E1703" t="s">
        <v>4067</v>
      </c>
      <c r="F1703">
        <v>-1.0290638000000001</v>
      </c>
    </row>
    <row r="1704" spans="1:6" x14ac:dyDescent="0.2">
      <c r="A1704" t="s">
        <v>2790</v>
      </c>
      <c r="B1704" t="s">
        <v>2791</v>
      </c>
      <c r="C1704" t="s">
        <v>2804</v>
      </c>
      <c r="D1704" t="s">
        <v>3</v>
      </c>
      <c r="E1704" t="s">
        <v>2805</v>
      </c>
      <c r="F1704">
        <v>-1.0330337000000001</v>
      </c>
    </row>
    <row r="1705" spans="1:6" x14ac:dyDescent="0.2">
      <c r="A1705" t="s">
        <v>1132</v>
      </c>
      <c r="B1705" t="s">
        <v>1133</v>
      </c>
      <c r="C1705" t="s">
        <v>1134</v>
      </c>
      <c r="D1705" t="s">
        <v>3</v>
      </c>
      <c r="E1705" t="s">
        <v>1135</v>
      </c>
      <c r="F1705">
        <v>-1.0334386</v>
      </c>
    </row>
    <row r="1706" spans="1:6" x14ac:dyDescent="0.2">
      <c r="A1706" t="s">
        <v>4230</v>
      </c>
      <c r="B1706" t="s">
        <v>4231</v>
      </c>
      <c r="C1706" t="s">
        <v>4702</v>
      </c>
      <c r="D1706" t="s">
        <v>3</v>
      </c>
      <c r="E1706" t="s">
        <v>4703</v>
      </c>
      <c r="F1706">
        <v>-1.035115</v>
      </c>
    </row>
    <row r="1707" spans="1:6" x14ac:dyDescent="0.2">
      <c r="A1707" t="s">
        <v>4230</v>
      </c>
      <c r="B1707" t="s">
        <v>4231</v>
      </c>
      <c r="C1707" t="s">
        <v>4312</v>
      </c>
      <c r="D1707" t="s">
        <v>3</v>
      </c>
      <c r="E1707" t="s">
        <v>4313</v>
      </c>
      <c r="F1707">
        <v>-1.0357685000000001</v>
      </c>
    </row>
    <row r="1708" spans="1:6" x14ac:dyDescent="0.2">
      <c r="A1708" t="s">
        <v>1970</v>
      </c>
      <c r="B1708" t="s">
        <v>1971</v>
      </c>
      <c r="C1708" t="s">
        <v>1972</v>
      </c>
      <c r="D1708" t="s">
        <v>3</v>
      </c>
      <c r="E1708" t="s">
        <v>1973</v>
      </c>
      <c r="F1708">
        <v>-1.0359674000000001</v>
      </c>
    </row>
    <row r="1709" spans="1:6" x14ac:dyDescent="0.2">
      <c r="A1709" t="s">
        <v>944</v>
      </c>
      <c r="B1709" t="s">
        <v>945</v>
      </c>
      <c r="C1709" t="s">
        <v>946</v>
      </c>
      <c r="D1709" t="s">
        <v>3</v>
      </c>
      <c r="E1709" t="s">
        <v>947</v>
      </c>
      <c r="F1709">
        <v>-1.037167</v>
      </c>
    </row>
    <row r="1710" spans="1:6" x14ac:dyDescent="0.2">
      <c r="A1710" t="s">
        <v>4230</v>
      </c>
      <c r="B1710" t="s">
        <v>4231</v>
      </c>
      <c r="C1710" t="s">
        <v>4550</v>
      </c>
      <c r="D1710" t="s">
        <v>3</v>
      </c>
      <c r="E1710" t="s">
        <v>4551</v>
      </c>
      <c r="F1710">
        <v>-1.039895</v>
      </c>
    </row>
    <row r="1711" spans="1:6" x14ac:dyDescent="0.2">
      <c r="A1711" t="s">
        <v>680</v>
      </c>
      <c r="B1711" t="s">
        <v>681</v>
      </c>
      <c r="C1711" t="s">
        <v>682</v>
      </c>
      <c r="D1711" t="s">
        <v>3</v>
      </c>
      <c r="E1711" t="s">
        <v>683</v>
      </c>
      <c r="F1711">
        <v>-1.0399864000000001</v>
      </c>
    </row>
    <row r="1712" spans="1:6" x14ac:dyDescent="0.2">
      <c r="A1712" t="s">
        <v>2934</v>
      </c>
      <c r="B1712" t="s">
        <v>2935</v>
      </c>
      <c r="C1712" t="s">
        <v>2988</v>
      </c>
      <c r="D1712" t="s">
        <v>3</v>
      </c>
      <c r="E1712" t="s">
        <v>2989</v>
      </c>
      <c r="F1712">
        <v>-1.041344</v>
      </c>
    </row>
    <row r="1713" spans="1:6" x14ac:dyDescent="0.2">
      <c r="A1713" t="s">
        <v>4230</v>
      </c>
      <c r="B1713" t="s">
        <v>4231</v>
      </c>
      <c r="C1713" t="s">
        <v>4468</v>
      </c>
      <c r="D1713" t="s">
        <v>3</v>
      </c>
      <c r="E1713" t="s">
        <v>4469</v>
      </c>
      <c r="F1713">
        <v>-1.0465302000000001</v>
      </c>
    </row>
    <row r="1714" spans="1:6" x14ac:dyDescent="0.2">
      <c r="A1714" t="s">
        <v>896</v>
      </c>
      <c r="B1714" t="s">
        <v>897</v>
      </c>
      <c r="C1714" t="s">
        <v>898</v>
      </c>
      <c r="D1714" t="s">
        <v>3</v>
      </c>
      <c r="E1714" t="s">
        <v>899</v>
      </c>
      <c r="F1714">
        <v>-1.0484369</v>
      </c>
    </row>
    <row r="1715" spans="1:6" x14ac:dyDescent="0.2">
      <c r="A1715" t="s">
        <v>662</v>
      </c>
      <c r="B1715" t="s">
        <v>663</v>
      </c>
      <c r="C1715" t="s">
        <v>666</v>
      </c>
      <c r="D1715" t="s">
        <v>3</v>
      </c>
      <c r="E1715" t="s">
        <v>667</v>
      </c>
      <c r="F1715">
        <v>-1.049596</v>
      </c>
    </row>
    <row r="1716" spans="1:6" x14ac:dyDescent="0.2">
      <c r="A1716" t="s">
        <v>4230</v>
      </c>
      <c r="B1716" t="s">
        <v>4231</v>
      </c>
      <c r="C1716" t="s">
        <v>4704</v>
      </c>
      <c r="D1716" t="s">
        <v>3</v>
      </c>
      <c r="E1716" t="s">
        <v>4705</v>
      </c>
      <c r="F1716">
        <v>-1.0522444</v>
      </c>
    </row>
    <row r="1717" spans="1:6" x14ac:dyDescent="0.2">
      <c r="A1717" t="s">
        <v>960</v>
      </c>
      <c r="B1717" t="s">
        <v>961</v>
      </c>
      <c r="C1717" t="s">
        <v>966</v>
      </c>
      <c r="D1717" t="s">
        <v>3</v>
      </c>
      <c r="E1717" t="s">
        <v>967</v>
      </c>
      <c r="F1717">
        <v>-1.0548363999999999</v>
      </c>
    </row>
    <row r="1718" spans="1:6" x14ac:dyDescent="0.2">
      <c r="A1718" t="s">
        <v>309</v>
      </c>
      <c r="B1718" t="s">
        <v>310</v>
      </c>
      <c r="C1718" t="s">
        <v>322</v>
      </c>
      <c r="D1718" t="s">
        <v>3</v>
      </c>
      <c r="E1718" t="s">
        <v>323</v>
      </c>
      <c r="F1718">
        <v>-1.0555159000000001</v>
      </c>
    </row>
    <row r="1719" spans="1:6" x14ac:dyDescent="0.2">
      <c r="A1719" t="s">
        <v>3506</v>
      </c>
      <c r="B1719" t="s">
        <v>3507</v>
      </c>
      <c r="C1719" t="s">
        <v>3564</v>
      </c>
      <c r="D1719" t="s">
        <v>3</v>
      </c>
      <c r="E1719" t="s">
        <v>3565</v>
      </c>
      <c r="F1719">
        <v>-1.0557181</v>
      </c>
    </row>
    <row r="1720" spans="1:6" x14ac:dyDescent="0.2">
      <c r="A1720" t="s">
        <v>4230</v>
      </c>
      <c r="B1720" t="s">
        <v>4231</v>
      </c>
      <c r="C1720" t="s">
        <v>4606</v>
      </c>
      <c r="D1720" t="s">
        <v>3</v>
      </c>
      <c r="E1720" t="s">
        <v>4607</v>
      </c>
      <c r="F1720">
        <v>-1.0559727000000001</v>
      </c>
    </row>
    <row r="1721" spans="1:6" x14ac:dyDescent="0.2">
      <c r="A1721" t="s">
        <v>2648</v>
      </c>
      <c r="B1721" t="s">
        <v>2649</v>
      </c>
      <c r="C1721" t="s">
        <v>2694</v>
      </c>
      <c r="D1721" t="s">
        <v>3</v>
      </c>
      <c r="E1721" t="s">
        <v>2695</v>
      </c>
      <c r="F1721">
        <v>-1.0595237</v>
      </c>
    </row>
    <row r="1722" spans="1:6" x14ac:dyDescent="0.2">
      <c r="A1722" t="s">
        <v>4230</v>
      </c>
      <c r="B1722" t="s">
        <v>4231</v>
      </c>
      <c r="C1722" t="s">
        <v>4444</v>
      </c>
      <c r="D1722" t="s">
        <v>3</v>
      </c>
      <c r="E1722" t="s">
        <v>4445</v>
      </c>
      <c r="F1722">
        <v>-1.0601434999999999</v>
      </c>
    </row>
    <row r="1723" spans="1:6" x14ac:dyDescent="0.2">
      <c r="A1723" t="s">
        <v>4230</v>
      </c>
      <c r="B1723" t="s">
        <v>4231</v>
      </c>
      <c r="C1723" t="s">
        <v>4504</v>
      </c>
      <c r="D1723" t="s">
        <v>3</v>
      </c>
      <c r="E1723" t="s">
        <v>4505</v>
      </c>
      <c r="F1723">
        <v>-1.0602338</v>
      </c>
    </row>
    <row r="1724" spans="1:6" x14ac:dyDescent="0.2">
      <c r="A1724" t="s">
        <v>3506</v>
      </c>
      <c r="B1724" t="s">
        <v>3507</v>
      </c>
      <c r="C1724" t="s">
        <v>3510</v>
      </c>
      <c r="D1724" t="s">
        <v>3</v>
      </c>
      <c r="E1724" t="s">
        <v>3511</v>
      </c>
      <c r="F1724">
        <v>-1.0607822</v>
      </c>
    </row>
    <row r="1725" spans="1:6" x14ac:dyDescent="0.2">
      <c r="A1725" t="s">
        <v>4230</v>
      </c>
      <c r="B1725" t="s">
        <v>4231</v>
      </c>
      <c r="C1725" t="s">
        <v>4548</v>
      </c>
      <c r="D1725" t="s">
        <v>3</v>
      </c>
      <c r="E1725" t="s">
        <v>4549</v>
      </c>
      <c r="F1725">
        <v>-1.0618571999999999</v>
      </c>
    </row>
    <row r="1726" spans="1:6" x14ac:dyDescent="0.2">
      <c r="A1726" t="s">
        <v>3410</v>
      </c>
      <c r="B1726" t="s">
        <v>3411</v>
      </c>
      <c r="C1726" t="s">
        <v>3422</v>
      </c>
      <c r="D1726" t="s">
        <v>3</v>
      </c>
      <c r="E1726" t="s">
        <v>3423</v>
      </c>
      <c r="F1726">
        <v>-1.0620406</v>
      </c>
    </row>
    <row r="1727" spans="1:6" x14ac:dyDescent="0.2">
      <c r="A1727" t="s">
        <v>3850</v>
      </c>
      <c r="B1727" t="s">
        <v>3851</v>
      </c>
      <c r="C1727" t="s">
        <v>4082</v>
      </c>
      <c r="D1727" t="s">
        <v>3</v>
      </c>
      <c r="E1727" t="s">
        <v>4083</v>
      </c>
      <c r="F1727">
        <v>-1.0621041</v>
      </c>
    </row>
    <row r="1728" spans="1:6" x14ac:dyDescent="0.2">
      <c r="A1728" t="s">
        <v>4230</v>
      </c>
      <c r="B1728" t="s">
        <v>4231</v>
      </c>
      <c r="C1728" t="s">
        <v>4712</v>
      </c>
      <c r="D1728" t="s">
        <v>3</v>
      </c>
      <c r="E1728" t="s">
        <v>4713</v>
      </c>
      <c r="F1728">
        <v>-1.063034</v>
      </c>
    </row>
    <row r="1729" spans="1:6" x14ac:dyDescent="0.2">
      <c r="A1729" t="s">
        <v>1292</v>
      </c>
      <c r="B1729" t="s">
        <v>1293</v>
      </c>
      <c r="C1729" t="s">
        <v>1296</v>
      </c>
      <c r="D1729" t="s">
        <v>3</v>
      </c>
      <c r="E1729" t="s">
        <v>1297</v>
      </c>
      <c r="F1729">
        <v>-1.0642811999999999</v>
      </c>
    </row>
    <row r="1730" spans="1:6" x14ac:dyDescent="0.2">
      <c r="A1730" t="s">
        <v>3640</v>
      </c>
      <c r="B1730" t="s">
        <v>3641</v>
      </c>
      <c r="C1730" t="s">
        <v>3644</v>
      </c>
      <c r="D1730" t="s">
        <v>3</v>
      </c>
      <c r="E1730" t="s">
        <v>3645</v>
      </c>
      <c r="F1730">
        <v>-1.0662103999999999</v>
      </c>
    </row>
    <row r="1731" spans="1:6" x14ac:dyDescent="0.2">
      <c r="A1731" t="s">
        <v>81</v>
      </c>
      <c r="B1731" t="s">
        <v>82</v>
      </c>
      <c r="C1731" t="s">
        <v>83</v>
      </c>
      <c r="D1731" t="s">
        <v>3</v>
      </c>
      <c r="E1731" t="s">
        <v>99</v>
      </c>
      <c r="F1731">
        <v>-1.0667005000000001</v>
      </c>
    </row>
    <row r="1732" spans="1:6" x14ac:dyDescent="0.2">
      <c r="A1732" t="s">
        <v>3850</v>
      </c>
      <c r="B1732" t="s">
        <v>3851</v>
      </c>
      <c r="C1732" t="s">
        <v>4026</v>
      </c>
      <c r="D1732" t="s">
        <v>3</v>
      </c>
      <c r="E1732" t="s">
        <v>4027</v>
      </c>
      <c r="F1732">
        <v>-1.0704886</v>
      </c>
    </row>
    <row r="1733" spans="1:6" x14ac:dyDescent="0.2">
      <c r="A1733" t="s">
        <v>3658</v>
      </c>
      <c r="B1733" t="s">
        <v>3659</v>
      </c>
      <c r="C1733" t="s">
        <v>3666</v>
      </c>
      <c r="D1733" t="s">
        <v>3</v>
      </c>
      <c r="E1733" t="s">
        <v>3667</v>
      </c>
      <c r="F1733">
        <v>-1.0808324</v>
      </c>
    </row>
    <row r="1734" spans="1:6" x14ac:dyDescent="0.2">
      <c r="A1734" t="s">
        <v>1822</v>
      </c>
      <c r="B1734" t="s">
        <v>1823</v>
      </c>
      <c r="C1734" t="s">
        <v>1826</v>
      </c>
      <c r="D1734" t="s">
        <v>3</v>
      </c>
      <c r="E1734" t="s">
        <v>1827</v>
      </c>
      <c r="F1734">
        <v>-1.0820432</v>
      </c>
    </row>
    <row r="1735" spans="1:6" x14ac:dyDescent="0.2">
      <c r="A1735" t="s">
        <v>1406</v>
      </c>
      <c r="B1735" t="s">
        <v>1407</v>
      </c>
      <c r="C1735" t="s">
        <v>1434</v>
      </c>
      <c r="D1735" t="s">
        <v>3</v>
      </c>
      <c r="E1735" t="s">
        <v>1435</v>
      </c>
      <c r="F1735">
        <v>-1.0821178</v>
      </c>
    </row>
    <row r="1736" spans="1:6" x14ac:dyDescent="0.2">
      <c r="A1736" t="s">
        <v>2850</v>
      </c>
      <c r="B1736" t="s">
        <v>2851</v>
      </c>
      <c r="C1736" t="s">
        <v>2862</v>
      </c>
      <c r="D1736" t="s">
        <v>3</v>
      </c>
      <c r="E1736" t="s">
        <v>2863</v>
      </c>
      <c r="F1736">
        <v>-1.084544</v>
      </c>
    </row>
    <row r="1737" spans="1:6" x14ac:dyDescent="0.2">
      <c r="A1737" t="s">
        <v>2648</v>
      </c>
      <c r="B1737" t="s">
        <v>2649</v>
      </c>
      <c r="C1737" t="s">
        <v>2696</v>
      </c>
      <c r="D1737" t="s">
        <v>3</v>
      </c>
      <c r="E1737" t="s">
        <v>2697</v>
      </c>
      <c r="F1737">
        <v>-1.0850933</v>
      </c>
    </row>
    <row r="1738" spans="1:6" x14ac:dyDescent="0.2">
      <c r="A1738" t="s">
        <v>2648</v>
      </c>
      <c r="B1738" t="s">
        <v>2649</v>
      </c>
      <c r="C1738" t="s">
        <v>2692</v>
      </c>
      <c r="D1738" t="s">
        <v>3</v>
      </c>
      <c r="E1738" t="s">
        <v>2693</v>
      </c>
      <c r="F1738">
        <v>-1.0860677000000001</v>
      </c>
    </row>
    <row r="1739" spans="1:6" x14ac:dyDescent="0.2">
      <c r="A1739" t="s">
        <v>3506</v>
      </c>
      <c r="B1739" t="s">
        <v>3507</v>
      </c>
      <c r="C1739" t="s">
        <v>3540</v>
      </c>
      <c r="D1739" t="s">
        <v>3</v>
      </c>
      <c r="E1739" t="s">
        <v>3541</v>
      </c>
      <c r="F1739">
        <v>-1.0905361</v>
      </c>
    </row>
    <row r="1740" spans="1:6" x14ac:dyDescent="0.2">
      <c r="A1740" t="s">
        <v>3506</v>
      </c>
      <c r="B1740" t="s">
        <v>3507</v>
      </c>
      <c r="C1740" t="s">
        <v>3536</v>
      </c>
      <c r="D1740" t="s">
        <v>3</v>
      </c>
      <c r="E1740" t="s">
        <v>3537</v>
      </c>
      <c r="F1740">
        <v>-1.0937718000000001</v>
      </c>
    </row>
    <row r="1741" spans="1:6" x14ac:dyDescent="0.2">
      <c r="A1741" t="s">
        <v>2648</v>
      </c>
      <c r="B1741" t="s">
        <v>2649</v>
      </c>
      <c r="C1741" t="s">
        <v>2682</v>
      </c>
      <c r="D1741" t="s">
        <v>3</v>
      </c>
      <c r="E1741" t="s">
        <v>2683</v>
      </c>
      <c r="F1741">
        <v>-1.0961025</v>
      </c>
    </row>
    <row r="1742" spans="1:6" x14ac:dyDescent="0.2">
      <c r="A1742" t="s">
        <v>3302</v>
      </c>
      <c r="B1742" t="s">
        <v>3303</v>
      </c>
      <c r="C1742" t="s">
        <v>3306</v>
      </c>
      <c r="D1742" t="s">
        <v>3</v>
      </c>
      <c r="E1742" t="s">
        <v>3307</v>
      </c>
      <c r="F1742">
        <v>-1.0965478</v>
      </c>
    </row>
    <row r="1743" spans="1:6" x14ac:dyDescent="0.2">
      <c r="A1743" t="s">
        <v>4230</v>
      </c>
      <c r="B1743" t="s">
        <v>4231</v>
      </c>
      <c r="C1743" t="s">
        <v>4386</v>
      </c>
      <c r="D1743" t="s">
        <v>3</v>
      </c>
      <c r="E1743" t="s">
        <v>4387</v>
      </c>
      <c r="F1743">
        <v>-1.102948</v>
      </c>
    </row>
    <row r="1744" spans="1:6" x14ac:dyDescent="0.2">
      <c r="A1744" t="s">
        <v>4230</v>
      </c>
      <c r="B1744" t="s">
        <v>4231</v>
      </c>
      <c r="C1744" t="s">
        <v>4682</v>
      </c>
      <c r="D1744" t="s">
        <v>3</v>
      </c>
      <c r="E1744" t="s">
        <v>4683</v>
      </c>
      <c r="F1744">
        <v>-1.1030226000000001</v>
      </c>
    </row>
    <row r="1745" spans="1:6" x14ac:dyDescent="0.2">
      <c r="A1745" t="s">
        <v>309</v>
      </c>
      <c r="B1745" t="s">
        <v>310</v>
      </c>
      <c r="C1745" t="s">
        <v>321</v>
      </c>
      <c r="D1745" t="s">
        <v>3</v>
      </c>
      <c r="E1745" t="s">
        <v>354</v>
      </c>
      <c r="F1745">
        <v>-1.1060023000000001</v>
      </c>
    </row>
    <row r="1746" spans="1:6" x14ac:dyDescent="0.2">
      <c r="A1746" t="s">
        <v>51</v>
      </c>
      <c r="B1746" t="s">
        <v>52</v>
      </c>
      <c r="C1746" t="s">
        <v>54</v>
      </c>
      <c r="D1746" t="s">
        <v>3</v>
      </c>
      <c r="E1746" t="s">
        <v>108</v>
      </c>
      <c r="F1746">
        <v>-1.1104753000000001</v>
      </c>
    </row>
    <row r="1747" spans="1:6" x14ac:dyDescent="0.2">
      <c r="A1747" t="s">
        <v>2286</v>
      </c>
      <c r="B1747" t="s">
        <v>2287</v>
      </c>
      <c r="C1747" t="s">
        <v>2288</v>
      </c>
      <c r="D1747" t="s">
        <v>3</v>
      </c>
      <c r="E1747" t="s">
        <v>2289</v>
      </c>
      <c r="F1747">
        <v>-1.1106917000000001</v>
      </c>
    </row>
    <row r="1748" spans="1:6" x14ac:dyDescent="0.2">
      <c r="A1748" t="s">
        <v>4230</v>
      </c>
      <c r="B1748" t="s">
        <v>4231</v>
      </c>
      <c r="C1748" t="s">
        <v>4600</v>
      </c>
      <c r="D1748" t="s">
        <v>3</v>
      </c>
      <c r="E1748" t="s">
        <v>4601</v>
      </c>
      <c r="F1748">
        <v>-1.1117429999999999</v>
      </c>
    </row>
    <row r="1749" spans="1:6" x14ac:dyDescent="0.2">
      <c r="A1749" t="s">
        <v>3486</v>
      </c>
      <c r="B1749" t="s">
        <v>3487</v>
      </c>
      <c r="C1749" t="s">
        <v>3494</v>
      </c>
      <c r="D1749" t="s">
        <v>3</v>
      </c>
      <c r="E1749" t="s">
        <v>3495</v>
      </c>
      <c r="F1749">
        <v>-1.1136788</v>
      </c>
    </row>
    <row r="1750" spans="1:6" x14ac:dyDescent="0.2">
      <c r="A1750" t="s">
        <v>1188</v>
      </c>
      <c r="B1750" t="s">
        <v>1189</v>
      </c>
      <c r="C1750" t="s">
        <v>1190</v>
      </c>
      <c r="D1750" t="s">
        <v>3</v>
      </c>
      <c r="E1750" t="s">
        <v>1191</v>
      </c>
      <c r="F1750">
        <v>-1.1143042000000001</v>
      </c>
    </row>
    <row r="1751" spans="1:6" x14ac:dyDescent="0.2">
      <c r="A1751" t="s">
        <v>2576</v>
      </c>
      <c r="B1751" t="s">
        <v>2577</v>
      </c>
      <c r="C1751" t="s">
        <v>2588</v>
      </c>
      <c r="D1751" t="s">
        <v>3</v>
      </c>
      <c r="E1751" t="s">
        <v>2589</v>
      </c>
      <c r="F1751">
        <v>-1.1145434000000001</v>
      </c>
    </row>
    <row r="1752" spans="1:6" x14ac:dyDescent="0.2">
      <c r="A1752" t="s">
        <v>784</v>
      </c>
      <c r="B1752" t="s">
        <v>785</v>
      </c>
      <c r="C1752" t="s">
        <v>792</v>
      </c>
      <c r="D1752" t="s">
        <v>3</v>
      </c>
      <c r="E1752" t="s">
        <v>793</v>
      </c>
      <c r="F1752">
        <v>-1.11572</v>
      </c>
    </row>
    <row r="1753" spans="1:6" x14ac:dyDescent="0.2">
      <c r="A1753" t="s">
        <v>4230</v>
      </c>
      <c r="B1753" t="s">
        <v>4231</v>
      </c>
      <c r="C1753" t="s">
        <v>4518</v>
      </c>
      <c r="D1753" t="s">
        <v>3</v>
      </c>
      <c r="E1753" t="s">
        <v>4519</v>
      </c>
      <c r="F1753">
        <v>-1.1183155</v>
      </c>
    </row>
    <row r="1754" spans="1:6" x14ac:dyDescent="0.2">
      <c r="A1754" t="s">
        <v>1894</v>
      </c>
      <c r="B1754" t="s">
        <v>1895</v>
      </c>
      <c r="C1754" t="s">
        <v>1900</v>
      </c>
      <c r="D1754" t="s">
        <v>3</v>
      </c>
      <c r="E1754" t="s">
        <v>1901</v>
      </c>
      <c r="F1754">
        <v>-1.1200846</v>
      </c>
    </row>
    <row r="1755" spans="1:6" x14ac:dyDescent="0.2">
      <c r="A1755" t="s">
        <v>3850</v>
      </c>
      <c r="B1755" t="s">
        <v>3851</v>
      </c>
      <c r="C1755" t="s">
        <v>3988</v>
      </c>
      <c r="D1755" t="s">
        <v>3</v>
      </c>
      <c r="E1755" t="s">
        <v>3989</v>
      </c>
      <c r="F1755">
        <v>-1.1216016</v>
      </c>
    </row>
    <row r="1756" spans="1:6" x14ac:dyDescent="0.2">
      <c r="A1756" t="s">
        <v>4230</v>
      </c>
      <c r="B1756" t="s">
        <v>4231</v>
      </c>
      <c r="C1756" t="s">
        <v>4418</v>
      </c>
      <c r="D1756" t="s">
        <v>3</v>
      </c>
      <c r="E1756" t="s">
        <v>4419</v>
      </c>
      <c r="F1756">
        <v>-1.1238319999999999</v>
      </c>
    </row>
    <row r="1757" spans="1:6" x14ac:dyDescent="0.2">
      <c r="A1757" t="s">
        <v>3850</v>
      </c>
      <c r="B1757" t="s">
        <v>3851</v>
      </c>
      <c r="C1757" t="s">
        <v>3994</v>
      </c>
      <c r="D1757" t="s">
        <v>3</v>
      </c>
      <c r="E1757" t="s">
        <v>3995</v>
      </c>
      <c r="F1757">
        <v>-1.1273587</v>
      </c>
    </row>
    <row r="1758" spans="1:6" x14ac:dyDescent="0.2">
      <c r="A1758" t="s">
        <v>1866</v>
      </c>
      <c r="B1758" t="s">
        <v>1867</v>
      </c>
      <c r="C1758" t="s">
        <v>1880</v>
      </c>
      <c r="D1758" t="s">
        <v>3</v>
      </c>
      <c r="E1758" t="s">
        <v>1881</v>
      </c>
      <c r="F1758">
        <v>-1.1292146000000001</v>
      </c>
    </row>
    <row r="1759" spans="1:6" x14ac:dyDescent="0.2">
      <c r="A1759" t="s">
        <v>3850</v>
      </c>
      <c r="B1759" t="s">
        <v>3851</v>
      </c>
      <c r="C1759" t="s">
        <v>4068</v>
      </c>
      <c r="D1759" t="s">
        <v>3</v>
      </c>
      <c r="E1759" t="s">
        <v>4069</v>
      </c>
      <c r="F1759">
        <v>-1.1294203</v>
      </c>
    </row>
    <row r="1760" spans="1:6" x14ac:dyDescent="0.2">
      <c r="A1760" t="s">
        <v>4230</v>
      </c>
      <c r="B1760" t="s">
        <v>4231</v>
      </c>
      <c r="C1760" t="s">
        <v>4746</v>
      </c>
      <c r="D1760" t="s">
        <v>3</v>
      </c>
      <c r="E1760" t="s">
        <v>4747</v>
      </c>
      <c r="F1760">
        <v>-1.1310651</v>
      </c>
    </row>
    <row r="1761" spans="1:6" x14ac:dyDescent="0.2">
      <c r="A1761" t="s">
        <v>3850</v>
      </c>
      <c r="B1761" t="s">
        <v>3851</v>
      </c>
      <c r="C1761" t="s">
        <v>3860</v>
      </c>
      <c r="D1761" t="s">
        <v>3</v>
      </c>
      <c r="E1761" t="s">
        <v>3861</v>
      </c>
      <c r="F1761">
        <v>-1.1352346</v>
      </c>
    </row>
    <row r="1762" spans="1:6" x14ac:dyDescent="0.2">
      <c r="A1762" t="s">
        <v>1132</v>
      </c>
      <c r="B1762" t="s">
        <v>1133</v>
      </c>
      <c r="C1762" t="s">
        <v>1142</v>
      </c>
      <c r="D1762" t="s">
        <v>3</v>
      </c>
      <c r="E1762" t="s">
        <v>1143</v>
      </c>
      <c r="F1762">
        <v>-1.1354924</v>
      </c>
    </row>
    <row r="1763" spans="1:6" x14ac:dyDescent="0.2">
      <c r="A1763" t="s">
        <v>4230</v>
      </c>
      <c r="B1763" t="s">
        <v>4231</v>
      </c>
      <c r="C1763" t="s">
        <v>4402</v>
      </c>
      <c r="D1763" t="s">
        <v>3</v>
      </c>
      <c r="E1763" t="s">
        <v>4403</v>
      </c>
      <c r="F1763">
        <v>-1.1364091999999999</v>
      </c>
    </row>
    <row r="1764" spans="1:6" x14ac:dyDescent="0.2">
      <c r="A1764" t="s">
        <v>4230</v>
      </c>
      <c r="B1764" t="s">
        <v>4231</v>
      </c>
      <c r="C1764" t="s">
        <v>4716</v>
      </c>
      <c r="D1764" t="s">
        <v>3</v>
      </c>
      <c r="E1764" t="s">
        <v>4717</v>
      </c>
      <c r="F1764">
        <v>-1.1377755000000001</v>
      </c>
    </row>
    <row r="1765" spans="1:6" x14ac:dyDescent="0.2">
      <c r="A1765" t="s">
        <v>662</v>
      </c>
      <c r="B1765" t="s">
        <v>663</v>
      </c>
      <c r="C1765" t="s">
        <v>664</v>
      </c>
      <c r="D1765" t="s">
        <v>3</v>
      </c>
      <c r="E1765" t="s">
        <v>665</v>
      </c>
      <c r="F1765">
        <v>-1.1384183999999999</v>
      </c>
    </row>
    <row r="1766" spans="1:6" x14ac:dyDescent="0.2">
      <c r="A1766" t="s">
        <v>2934</v>
      </c>
      <c r="B1766" t="s">
        <v>2935</v>
      </c>
      <c r="C1766" t="s">
        <v>2970</v>
      </c>
      <c r="D1766" t="s">
        <v>3</v>
      </c>
      <c r="E1766" t="s">
        <v>2971</v>
      </c>
      <c r="F1766">
        <v>-1.1392226000000001</v>
      </c>
    </row>
    <row r="1767" spans="1:6" x14ac:dyDescent="0.2">
      <c r="A1767" t="s">
        <v>3850</v>
      </c>
      <c r="B1767" t="s">
        <v>3851</v>
      </c>
      <c r="C1767" t="s">
        <v>3902</v>
      </c>
      <c r="D1767" t="s">
        <v>3</v>
      </c>
      <c r="E1767" t="s">
        <v>3903</v>
      </c>
      <c r="F1767">
        <v>-1.1400869</v>
      </c>
    </row>
    <row r="1768" spans="1:6" x14ac:dyDescent="0.2">
      <c r="A1768" t="s">
        <v>181</v>
      </c>
      <c r="B1768" t="s">
        <v>182</v>
      </c>
      <c r="C1768" t="s">
        <v>183</v>
      </c>
      <c r="D1768" t="s">
        <v>3</v>
      </c>
      <c r="E1768" t="s">
        <v>184</v>
      </c>
      <c r="F1768">
        <v>-1.1411306000000001</v>
      </c>
    </row>
    <row r="1769" spans="1:6" x14ac:dyDescent="0.2">
      <c r="A1769" t="s">
        <v>1934</v>
      </c>
      <c r="B1769" t="s">
        <v>1935</v>
      </c>
      <c r="C1769" t="s">
        <v>1942</v>
      </c>
      <c r="D1769" t="s">
        <v>3</v>
      </c>
      <c r="E1769" t="s">
        <v>1943</v>
      </c>
      <c r="F1769">
        <v>-1.1490331</v>
      </c>
    </row>
    <row r="1770" spans="1:6" x14ac:dyDescent="0.2">
      <c r="A1770" t="s">
        <v>3850</v>
      </c>
      <c r="B1770" t="s">
        <v>3851</v>
      </c>
      <c r="C1770" t="s">
        <v>3878</v>
      </c>
      <c r="D1770" t="s">
        <v>3</v>
      </c>
      <c r="E1770" t="s">
        <v>3879</v>
      </c>
      <c r="F1770">
        <v>-1.1530830000000001</v>
      </c>
    </row>
    <row r="1771" spans="1:6" x14ac:dyDescent="0.2">
      <c r="A1771" t="s">
        <v>4114</v>
      </c>
      <c r="B1771" t="s">
        <v>4115</v>
      </c>
      <c r="C1771" t="s">
        <v>4126</v>
      </c>
      <c r="D1771" t="s">
        <v>3</v>
      </c>
      <c r="E1771" t="s">
        <v>4127</v>
      </c>
      <c r="F1771">
        <v>-1.1545635000000001</v>
      </c>
    </row>
    <row r="1772" spans="1:6" x14ac:dyDescent="0.2">
      <c r="A1772" t="s">
        <v>2826</v>
      </c>
      <c r="B1772" t="s">
        <v>2827</v>
      </c>
      <c r="C1772" t="s">
        <v>2834</v>
      </c>
      <c r="D1772" t="s">
        <v>3</v>
      </c>
      <c r="E1772" t="s">
        <v>2835</v>
      </c>
      <c r="F1772">
        <v>-1.1572013999999999</v>
      </c>
    </row>
    <row r="1773" spans="1:6" x14ac:dyDescent="0.2">
      <c r="A1773" t="s">
        <v>2812</v>
      </c>
      <c r="B1773" t="s">
        <v>2813</v>
      </c>
      <c r="C1773" t="s">
        <v>2814</v>
      </c>
      <c r="D1773" t="s">
        <v>3</v>
      </c>
      <c r="E1773" t="s">
        <v>2815</v>
      </c>
      <c r="F1773">
        <v>-1.1580994</v>
      </c>
    </row>
    <row r="1774" spans="1:6" x14ac:dyDescent="0.2">
      <c r="A1774" t="s">
        <v>4230</v>
      </c>
      <c r="B1774" t="s">
        <v>4231</v>
      </c>
      <c r="C1774" t="s">
        <v>4442</v>
      </c>
      <c r="D1774" t="s">
        <v>3</v>
      </c>
      <c r="E1774" t="s">
        <v>4443</v>
      </c>
      <c r="F1774">
        <v>-1.1601542</v>
      </c>
    </row>
    <row r="1775" spans="1:6" x14ac:dyDescent="0.2">
      <c r="A1775" t="s">
        <v>2648</v>
      </c>
      <c r="B1775" t="s">
        <v>2649</v>
      </c>
      <c r="C1775" t="s">
        <v>2710</v>
      </c>
      <c r="D1775" t="s">
        <v>3</v>
      </c>
      <c r="E1775" t="s">
        <v>2711</v>
      </c>
      <c r="F1775">
        <v>-1.1671737</v>
      </c>
    </row>
    <row r="1776" spans="1:6" x14ac:dyDescent="0.2">
      <c r="A1776" t="s">
        <v>3256</v>
      </c>
      <c r="B1776" t="s">
        <v>3257</v>
      </c>
      <c r="C1776" t="s">
        <v>3260</v>
      </c>
      <c r="D1776" t="s">
        <v>3</v>
      </c>
      <c r="E1776" t="s">
        <v>3261</v>
      </c>
      <c r="F1776">
        <v>-1.1678888999999999</v>
      </c>
    </row>
    <row r="1777" spans="1:6" x14ac:dyDescent="0.2">
      <c r="A1777" t="s">
        <v>1474</v>
      </c>
      <c r="B1777" t="s">
        <v>1475</v>
      </c>
      <c r="C1777" t="s">
        <v>1476</v>
      </c>
      <c r="D1777" t="s">
        <v>3</v>
      </c>
      <c r="E1777" t="s">
        <v>1477</v>
      </c>
      <c r="F1777">
        <v>-1.1707379</v>
      </c>
    </row>
    <row r="1778" spans="1:6" x14ac:dyDescent="0.2">
      <c r="A1778" t="s">
        <v>1000</v>
      </c>
      <c r="B1778" t="s">
        <v>1001</v>
      </c>
      <c r="C1778" t="s">
        <v>1002</v>
      </c>
      <c r="D1778" t="s">
        <v>3</v>
      </c>
      <c r="E1778" t="s">
        <v>1003</v>
      </c>
      <c r="F1778">
        <v>-1.1713218999999999</v>
      </c>
    </row>
    <row r="1779" spans="1:6" x14ac:dyDescent="0.2">
      <c r="A1779" t="s">
        <v>1520</v>
      </c>
      <c r="B1779" t="s">
        <v>1521</v>
      </c>
      <c r="C1779" t="s">
        <v>1534</v>
      </c>
      <c r="D1779" t="s">
        <v>3</v>
      </c>
      <c r="E1779" t="s">
        <v>1535</v>
      </c>
      <c r="F1779">
        <v>-1.1736139999999999</v>
      </c>
    </row>
    <row r="1780" spans="1:6" x14ac:dyDescent="0.2">
      <c r="A1780" t="s">
        <v>2812</v>
      </c>
      <c r="B1780" t="s">
        <v>2813</v>
      </c>
      <c r="C1780" t="s">
        <v>2816</v>
      </c>
      <c r="D1780" t="s">
        <v>3</v>
      </c>
      <c r="E1780" t="s">
        <v>2817</v>
      </c>
      <c r="F1780">
        <v>-1.1749185</v>
      </c>
    </row>
    <row r="1781" spans="1:6" x14ac:dyDescent="0.2">
      <c r="A1781" t="s">
        <v>1566</v>
      </c>
      <c r="B1781" t="s">
        <v>1567</v>
      </c>
      <c r="C1781" t="s">
        <v>1568</v>
      </c>
      <c r="D1781" t="s">
        <v>3</v>
      </c>
      <c r="E1781" t="s">
        <v>1569</v>
      </c>
      <c r="F1781">
        <v>-1.1758014999999999</v>
      </c>
    </row>
    <row r="1782" spans="1:6" x14ac:dyDescent="0.2">
      <c r="A1782" t="s">
        <v>191</v>
      </c>
      <c r="B1782" t="s">
        <v>192</v>
      </c>
      <c r="C1782" t="s">
        <v>193</v>
      </c>
      <c r="D1782" t="s">
        <v>3</v>
      </c>
      <c r="E1782" t="s">
        <v>194</v>
      </c>
      <c r="F1782">
        <v>-1.1794647</v>
      </c>
    </row>
    <row r="1783" spans="1:6" x14ac:dyDescent="0.2">
      <c r="A1783" t="s">
        <v>3316</v>
      </c>
      <c r="B1783" t="s">
        <v>3317</v>
      </c>
      <c r="C1783" t="s">
        <v>3332</v>
      </c>
      <c r="D1783" t="s">
        <v>3</v>
      </c>
      <c r="E1783" t="s">
        <v>3333</v>
      </c>
      <c r="F1783">
        <v>-1.1797169999999999</v>
      </c>
    </row>
    <row r="1784" spans="1:6" x14ac:dyDescent="0.2">
      <c r="A1784" t="s">
        <v>490</v>
      </c>
      <c r="B1784" t="s">
        <v>491</v>
      </c>
      <c r="C1784" t="s">
        <v>500</v>
      </c>
      <c r="D1784" t="s">
        <v>3</v>
      </c>
      <c r="E1784" t="s">
        <v>501</v>
      </c>
      <c r="F1784">
        <v>-1.1826425</v>
      </c>
    </row>
    <row r="1785" spans="1:6" x14ac:dyDescent="0.2">
      <c r="A1785" t="s">
        <v>3002</v>
      </c>
      <c r="B1785" t="s">
        <v>3003</v>
      </c>
      <c r="C1785" t="s">
        <v>3004</v>
      </c>
      <c r="D1785" t="s">
        <v>3</v>
      </c>
      <c r="E1785" t="s">
        <v>3005</v>
      </c>
      <c r="F1785">
        <v>-1.1826745000000001</v>
      </c>
    </row>
    <row r="1786" spans="1:6" x14ac:dyDescent="0.2">
      <c r="A1786" t="s">
        <v>1788</v>
      </c>
      <c r="B1786" t="s">
        <v>1789</v>
      </c>
      <c r="C1786" t="s">
        <v>1806</v>
      </c>
      <c r="D1786" t="s">
        <v>3</v>
      </c>
      <c r="E1786" t="s">
        <v>1807</v>
      </c>
      <c r="F1786">
        <v>-1.1853830999999999</v>
      </c>
    </row>
    <row r="1787" spans="1:6" x14ac:dyDescent="0.2">
      <c r="A1787" t="s">
        <v>1756</v>
      </c>
      <c r="B1787" t="s">
        <v>1757</v>
      </c>
      <c r="C1787" t="s">
        <v>1770</v>
      </c>
      <c r="D1787" t="s">
        <v>3</v>
      </c>
      <c r="E1787" t="s">
        <v>1771</v>
      </c>
      <c r="F1787">
        <v>-1.1939390999999999</v>
      </c>
    </row>
    <row r="1788" spans="1:6" x14ac:dyDescent="0.2">
      <c r="A1788" t="s">
        <v>2870</v>
      </c>
      <c r="B1788" t="s">
        <v>2871</v>
      </c>
      <c r="C1788" t="s">
        <v>2874</v>
      </c>
      <c r="D1788" t="s">
        <v>3</v>
      </c>
      <c r="E1788" t="s">
        <v>2875</v>
      </c>
      <c r="F1788">
        <v>-1.1956207000000001</v>
      </c>
    </row>
    <row r="1789" spans="1:6" x14ac:dyDescent="0.2">
      <c r="A1789" t="s">
        <v>1822</v>
      </c>
      <c r="B1789" t="s">
        <v>1823</v>
      </c>
      <c r="C1789" t="s">
        <v>1824</v>
      </c>
      <c r="D1789" t="s">
        <v>3</v>
      </c>
      <c r="E1789" t="s">
        <v>1825</v>
      </c>
      <c r="F1789">
        <v>-1.1977850999999999</v>
      </c>
    </row>
    <row r="1790" spans="1:6" x14ac:dyDescent="0.2">
      <c r="A1790" t="s">
        <v>1566</v>
      </c>
      <c r="B1790" t="s">
        <v>1567</v>
      </c>
      <c r="C1790" t="s">
        <v>1574</v>
      </c>
      <c r="D1790" t="s">
        <v>3</v>
      </c>
      <c r="E1790" t="s">
        <v>1575</v>
      </c>
      <c r="F1790">
        <v>-1.197962</v>
      </c>
    </row>
    <row r="1791" spans="1:6" x14ac:dyDescent="0.2">
      <c r="A1791" t="s">
        <v>2010</v>
      </c>
      <c r="B1791" t="s">
        <v>2011</v>
      </c>
      <c r="C1791" t="s">
        <v>2030</v>
      </c>
      <c r="D1791" t="s">
        <v>3</v>
      </c>
      <c r="E1791" t="s">
        <v>2031</v>
      </c>
      <c r="F1791">
        <v>-1.2006652</v>
      </c>
    </row>
    <row r="1792" spans="1:6" x14ac:dyDescent="0.2">
      <c r="A1792" t="s">
        <v>722</v>
      </c>
      <c r="B1792" t="s">
        <v>723</v>
      </c>
      <c r="C1792" t="s">
        <v>724</v>
      </c>
      <c r="D1792" t="s">
        <v>3</v>
      </c>
      <c r="E1792" t="s">
        <v>725</v>
      </c>
      <c r="F1792">
        <v>-1.2039230000000001</v>
      </c>
    </row>
    <row r="1793" spans="1:6" x14ac:dyDescent="0.2">
      <c r="A1793" t="s">
        <v>1038</v>
      </c>
      <c r="B1793" t="s">
        <v>1039</v>
      </c>
      <c r="C1793" t="s">
        <v>724</v>
      </c>
      <c r="D1793" t="s">
        <v>3</v>
      </c>
      <c r="E1793" t="s">
        <v>725</v>
      </c>
      <c r="F1793">
        <v>-1.2039230000000001</v>
      </c>
    </row>
    <row r="1794" spans="1:6" x14ac:dyDescent="0.2">
      <c r="A1794" t="s">
        <v>382</v>
      </c>
      <c r="B1794" t="s">
        <v>383</v>
      </c>
      <c r="C1794" t="s">
        <v>386</v>
      </c>
      <c r="D1794" t="s">
        <v>3</v>
      </c>
      <c r="E1794" t="s">
        <v>387</v>
      </c>
      <c r="F1794">
        <v>-1.2053084000000001</v>
      </c>
    </row>
    <row r="1795" spans="1:6" x14ac:dyDescent="0.2">
      <c r="A1795" t="s">
        <v>3752</v>
      </c>
      <c r="B1795" t="s">
        <v>3753</v>
      </c>
      <c r="C1795" t="s">
        <v>3758</v>
      </c>
      <c r="D1795" t="s">
        <v>3</v>
      </c>
      <c r="E1795" t="s">
        <v>3759</v>
      </c>
      <c r="F1795">
        <v>-1.2126827</v>
      </c>
    </row>
    <row r="1796" spans="1:6" x14ac:dyDescent="0.2">
      <c r="A1796" t="s">
        <v>996</v>
      </c>
      <c r="B1796" t="s">
        <v>997</v>
      </c>
      <c r="C1796" t="s">
        <v>998</v>
      </c>
      <c r="D1796" t="s">
        <v>3</v>
      </c>
      <c r="E1796" t="s">
        <v>999</v>
      </c>
      <c r="F1796">
        <v>-1.2158439000000001</v>
      </c>
    </row>
    <row r="1797" spans="1:6" x14ac:dyDescent="0.2">
      <c r="A1797" t="s">
        <v>2536</v>
      </c>
      <c r="B1797" t="s">
        <v>2537</v>
      </c>
      <c r="C1797" t="s">
        <v>2540</v>
      </c>
      <c r="D1797" t="s">
        <v>3</v>
      </c>
      <c r="E1797" t="s">
        <v>2541</v>
      </c>
      <c r="F1797">
        <v>-1.2171197</v>
      </c>
    </row>
    <row r="1798" spans="1:6" x14ac:dyDescent="0.2">
      <c r="A1798" t="s">
        <v>694</v>
      </c>
      <c r="B1798" t="s">
        <v>695</v>
      </c>
      <c r="C1798" t="s">
        <v>696</v>
      </c>
      <c r="D1798" t="s">
        <v>3</v>
      </c>
      <c r="E1798" t="s">
        <v>697</v>
      </c>
      <c r="F1798">
        <v>-1.2176632000000001</v>
      </c>
    </row>
    <row r="1799" spans="1:6" x14ac:dyDescent="0.2">
      <c r="A1799" t="s">
        <v>3850</v>
      </c>
      <c r="B1799" t="s">
        <v>3851</v>
      </c>
      <c r="C1799" t="s">
        <v>3944</v>
      </c>
      <c r="D1799" t="s">
        <v>3</v>
      </c>
      <c r="E1799" t="s">
        <v>3945</v>
      </c>
      <c r="F1799">
        <v>-1.2179865999999999</v>
      </c>
    </row>
    <row r="1800" spans="1:6" x14ac:dyDescent="0.2">
      <c r="A1800" t="s">
        <v>3506</v>
      </c>
      <c r="B1800" t="s">
        <v>3507</v>
      </c>
      <c r="C1800" t="s">
        <v>3520</v>
      </c>
      <c r="D1800" t="s">
        <v>3</v>
      </c>
      <c r="E1800" t="s">
        <v>3521</v>
      </c>
      <c r="F1800">
        <v>-1.2189713</v>
      </c>
    </row>
    <row r="1801" spans="1:6" x14ac:dyDescent="0.2">
      <c r="A1801" t="s">
        <v>4230</v>
      </c>
      <c r="B1801" t="s">
        <v>4231</v>
      </c>
      <c r="C1801" t="s">
        <v>4420</v>
      </c>
      <c r="D1801" t="s">
        <v>3</v>
      </c>
      <c r="E1801" t="s">
        <v>4421</v>
      </c>
      <c r="F1801">
        <v>-1.2204341000000001</v>
      </c>
    </row>
    <row r="1802" spans="1:6" x14ac:dyDescent="0.2">
      <c r="A1802" t="s">
        <v>2546</v>
      </c>
      <c r="B1802" t="s">
        <v>2547</v>
      </c>
      <c r="C1802" t="s">
        <v>2548</v>
      </c>
      <c r="D1802" t="s">
        <v>3</v>
      </c>
      <c r="E1802" t="s">
        <v>2549</v>
      </c>
      <c r="F1802">
        <v>-1.2211303</v>
      </c>
    </row>
    <row r="1803" spans="1:6" x14ac:dyDescent="0.2">
      <c r="A1803" t="s">
        <v>1258</v>
      </c>
      <c r="B1803" t="s">
        <v>1259</v>
      </c>
      <c r="C1803" t="s">
        <v>1262</v>
      </c>
      <c r="D1803" t="s">
        <v>3</v>
      </c>
      <c r="E1803" t="s">
        <v>1263</v>
      </c>
      <c r="F1803">
        <v>-1.2222740000000001</v>
      </c>
    </row>
    <row r="1804" spans="1:6" x14ac:dyDescent="0.2">
      <c r="A1804" t="s">
        <v>4230</v>
      </c>
      <c r="B1804" t="s">
        <v>4231</v>
      </c>
      <c r="C1804" t="s">
        <v>4596</v>
      </c>
      <c r="D1804" t="s">
        <v>3</v>
      </c>
      <c r="E1804" t="s">
        <v>4597</v>
      </c>
      <c r="F1804">
        <v>-1.2224697</v>
      </c>
    </row>
    <row r="1805" spans="1:6" x14ac:dyDescent="0.2">
      <c r="A1805" t="s">
        <v>4230</v>
      </c>
      <c r="B1805" t="s">
        <v>4231</v>
      </c>
      <c r="C1805" t="s">
        <v>4654</v>
      </c>
      <c r="D1805" t="s">
        <v>3</v>
      </c>
      <c r="E1805" t="s">
        <v>4655</v>
      </c>
      <c r="F1805">
        <v>-1.2241678</v>
      </c>
    </row>
    <row r="1806" spans="1:6" x14ac:dyDescent="0.2">
      <c r="A1806" t="s">
        <v>3460</v>
      </c>
      <c r="B1806" t="s">
        <v>3461</v>
      </c>
      <c r="C1806" t="s">
        <v>3482</v>
      </c>
      <c r="D1806" t="s">
        <v>3</v>
      </c>
      <c r="E1806" t="s">
        <v>3483</v>
      </c>
      <c r="F1806">
        <v>-1.2295083</v>
      </c>
    </row>
    <row r="1807" spans="1:6" x14ac:dyDescent="0.2">
      <c r="A1807" t="s">
        <v>1278</v>
      </c>
      <c r="B1807" t="s">
        <v>1279</v>
      </c>
      <c r="C1807" t="s">
        <v>1282</v>
      </c>
      <c r="D1807" t="s">
        <v>3</v>
      </c>
      <c r="E1807" t="s">
        <v>1283</v>
      </c>
      <c r="F1807">
        <v>-1.2325348</v>
      </c>
    </row>
    <row r="1808" spans="1:6" x14ac:dyDescent="0.2">
      <c r="A1808" t="s">
        <v>3704</v>
      </c>
      <c r="B1808" t="s">
        <v>3705</v>
      </c>
      <c r="C1808" t="s">
        <v>3712</v>
      </c>
      <c r="D1808" t="s">
        <v>3</v>
      </c>
      <c r="E1808" t="s">
        <v>3713</v>
      </c>
      <c r="F1808">
        <v>-1.2406801999999999</v>
      </c>
    </row>
    <row r="1809" spans="1:6" x14ac:dyDescent="0.2">
      <c r="A1809" t="s">
        <v>1866</v>
      </c>
      <c r="B1809" t="s">
        <v>1867</v>
      </c>
      <c r="C1809" t="s">
        <v>1876</v>
      </c>
      <c r="D1809" t="s">
        <v>3</v>
      </c>
      <c r="E1809" t="s">
        <v>1877</v>
      </c>
      <c r="F1809">
        <v>-1.2443998999999999</v>
      </c>
    </row>
    <row r="1810" spans="1:6" x14ac:dyDescent="0.2">
      <c r="A1810" t="s">
        <v>3640</v>
      </c>
      <c r="B1810" t="s">
        <v>3641</v>
      </c>
      <c r="C1810" t="s">
        <v>3656</v>
      </c>
      <c r="D1810" t="s">
        <v>3</v>
      </c>
      <c r="E1810" t="s">
        <v>3657</v>
      </c>
      <c r="F1810">
        <v>-1.2445754</v>
      </c>
    </row>
    <row r="1811" spans="1:6" x14ac:dyDescent="0.2">
      <c r="A1811" t="s">
        <v>4230</v>
      </c>
      <c r="B1811" t="s">
        <v>4231</v>
      </c>
      <c r="C1811" t="s">
        <v>4438</v>
      </c>
      <c r="D1811" t="s">
        <v>3</v>
      </c>
      <c r="E1811" t="s">
        <v>4439</v>
      </c>
      <c r="F1811">
        <v>-1.2469870999999999</v>
      </c>
    </row>
    <row r="1812" spans="1:6" x14ac:dyDescent="0.2">
      <c r="A1812" t="s">
        <v>2934</v>
      </c>
      <c r="B1812" t="s">
        <v>2935</v>
      </c>
      <c r="C1812" t="s">
        <v>2956</v>
      </c>
      <c r="D1812" t="s">
        <v>3</v>
      </c>
      <c r="E1812" t="s">
        <v>2957</v>
      </c>
      <c r="F1812">
        <v>-1.2486383000000001</v>
      </c>
    </row>
    <row r="1813" spans="1:6" x14ac:dyDescent="0.2">
      <c r="A1813" t="s">
        <v>0</v>
      </c>
      <c r="B1813" t="s">
        <v>1</v>
      </c>
      <c r="C1813" t="s">
        <v>4</v>
      </c>
      <c r="D1813" t="s">
        <v>3</v>
      </c>
      <c r="E1813" t="s">
        <v>92</v>
      </c>
      <c r="F1813">
        <v>-1.2510083999999999</v>
      </c>
    </row>
    <row r="1814" spans="1:6" x14ac:dyDescent="0.2">
      <c r="A1814" t="s">
        <v>4230</v>
      </c>
      <c r="B1814" t="s">
        <v>4231</v>
      </c>
      <c r="C1814" t="s">
        <v>4650</v>
      </c>
      <c r="D1814" t="s">
        <v>3</v>
      </c>
      <c r="E1814" t="s">
        <v>4651</v>
      </c>
      <c r="F1814">
        <v>-1.2552186000000001</v>
      </c>
    </row>
    <row r="1815" spans="1:6" x14ac:dyDescent="0.2">
      <c r="A1815" t="s">
        <v>4230</v>
      </c>
      <c r="B1815" t="s">
        <v>4231</v>
      </c>
      <c r="C1815" t="s">
        <v>4798</v>
      </c>
      <c r="D1815" t="s">
        <v>3</v>
      </c>
      <c r="E1815" t="s">
        <v>4799</v>
      </c>
      <c r="F1815">
        <v>-1.2602369</v>
      </c>
    </row>
    <row r="1816" spans="1:6" x14ac:dyDescent="0.2">
      <c r="A1816" t="s">
        <v>3498</v>
      </c>
      <c r="B1816" t="s">
        <v>3499</v>
      </c>
      <c r="C1816" t="s">
        <v>3502</v>
      </c>
      <c r="D1816" t="s">
        <v>3</v>
      </c>
      <c r="E1816" t="s">
        <v>3503</v>
      </c>
      <c r="F1816">
        <v>-1.2647463999999999</v>
      </c>
    </row>
    <row r="1817" spans="1:6" x14ac:dyDescent="0.2">
      <c r="A1817" t="s">
        <v>3850</v>
      </c>
      <c r="B1817" t="s">
        <v>3851</v>
      </c>
      <c r="C1817" t="s">
        <v>4062</v>
      </c>
      <c r="D1817" t="s">
        <v>3</v>
      </c>
      <c r="E1817" t="s">
        <v>4063</v>
      </c>
      <c r="F1817">
        <v>-1.2668178000000001</v>
      </c>
    </row>
    <row r="1818" spans="1:6" x14ac:dyDescent="0.2">
      <c r="A1818" t="s">
        <v>4230</v>
      </c>
      <c r="B1818" t="s">
        <v>4231</v>
      </c>
      <c r="C1818" t="s">
        <v>4800</v>
      </c>
      <c r="D1818" t="s">
        <v>3</v>
      </c>
      <c r="E1818" t="s">
        <v>4801</v>
      </c>
      <c r="F1818">
        <v>-1.2707166999999999</v>
      </c>
    </row>
    <row r="1819" spans="1:6" x14ac:dyDescent="0.2">
      <c r="A1819" t="s">
        <v>2332</v>
      </c>
      <c r="B1819" t="s">
        <v>2333</v>
      </c>
      <c r="C1819" t="s">
        <v>2334</v>
      </c>
      <c r="D1819" t="s">
        <v>3</v>
      </c>
      <c r="E1819" t="s">
        <v>2335</v>
      </c>
      <c r="F1819">
        <v>-1.2708303000000001</v>
      </c>
    </row>
    <row r="1820" spans="1:6" x14ac:dyDescent="0.2">
      <c r="A1820" t="s">
        <v>3850</v>
      </c>
      <c r="B1820" t="s">
        <v>3851</v>
      </c>
      <c r="C1820" t="s">
        <v>3986</v>
      </c>
      <c r="D1820" t="s">
        <v>3</v>
      </c>
      <c r="E1820" t="s">
        <v>3987</v>
      </c>
      <c r="F1820">
        <v>-1.2734122999999999</v>
      </c>
    </row>
    <row r="1821" spans="1:6" x14ac:dyDescent="0.2">
      <c r="A1821" t="s">
        <v>1520</v>
      </c>
      <c r="B1821" t="s">
        <v>1521</v>
      </c>
      <c r="C1821" t="s">
        <v>1530</v>
      </c>
      <c r="D1821" t="s">
        <v>3</v>
      </c>
      <c r="E1821" t="s">
        <v>1531</v>
      </c>
      <c r="F1821">
        <v>-1.2812952</v>
      </c>
    </row>
    <row r="1822" spans="1:6" x14ac:dyDescent="0.2">
      <c r="A1822" t="s">
        <v>4230</v>
      </c>
      <c r="B1822" t="s">
        <v>4231</v>
      </c>
      <c r="C1822" t="s">
        <v>4736</v>
      </c>
      <c r="D1822" t="s">
        <v>3</v>
      </c>
      <c r="E1822" t="s">
        <v>4737</v>
      </c>
      <c r="F1822">
        <v>-1.2823131999999999</v>
      </c>
    </row>
    <row r="1823" spans="1:6" x14ac:dyDescent="0.2">
      <c r="A1823" t="s">
        <v>1866</v>
      </c>
      <c r="B1823" t="s">
        <v>1867</v>
      </c>
      <c r="C1823" t="s">
        <v>1878</v>
      </c>
      <c r="D1823" t="s">
        <v>3</v>
      </c>
      <c r="E1823" t="s">
        <v>1879</v>
      </c>
      <c r="F1823">
        <v>-1.2876129999999999</v>
      </c>
    </row>
    <row r="1824" spans="1:6" x14ac:dyDescent="0.2">
      <c r="A1824" t="s">
        <v>361</v>
      </c>
      <c r="B1824" t="s">
        <v>336</v>
      </c>
      <c r="C1824" t="s">
        <v>339</v>
      </c>
      <c r="D1824" t="s">
        <v>3</v>
      </c>
      <c r="E1824" t="s">
        <v>340</v>
      </c>
      <c r="F1824">
        <v>-1.2928303000000001</v>
      </c>
    </row>
    <row r="1825" spans="1:6" x14ac:dyDescent="0.2">
      <c r="A1825" t="s">
        <v>1788</v>
      </c>
      <c r="B1825" t="s">
        <v>1789</v>
      </c>
      <c r="C1825" t="s">
        <v>1790</v>
      </c>
      <c r="D1825" t="s">
        <v>3</v>
      </c>
      <c r="E1825" t="s">
        <v>1791</v>
      </c>
      <c r="F1825">
        <v>-1.2954009</v>
      </c>
    </row>
    <row r="1826" spans="1:6" x14ac:dyDescent="0.2">
      <c r="A1826" t="s">
        <v>2164</v>
      </c>
      <c r="B1826" t="s">
        <v>2165</v>
      </c>
      <c r="C1826" t="s">
        <v>2166</v>
      </c>
      <c r="D1826" t="s">
        <v>3</v>
      </c>
      <c r="E1826" t="s">
        <v>2167</v>
      </c>
      <c r="F1826">
        <v>-1.3033507</v>
      </c>
    </row>
    <row r="1827" spans="1:6" x14ac:dyDescent="0.2">
      <c r="A1827" t="s">
        <v>3176</v>
      </c>
      <c r="B1827" t="s">
        <v>3177</v>
      </c>
      <c r="C1827" t="s">
        <v>3178</v>
      </c>
      <c r="D1827" t="s">
        <v>3</v>
      </c>
      <c r="E1827" t="s">
        <v>3179</v>
      </c>
      <c r="F1827">
        <v>-1.3076403000000001</v>
      </c>
    </row>
    <row r="1828" spans="1:6" x14ac:dyDescent="0.2">
      <c r="A1828" t="s">
        <v>1628</v>
      </c>
      <c r="B1828" t="s">
        <v>1629</v>
      </c>
      <c r="C1828" t="s">
        <v>1630</v>
      </c>
      <c r="D1828" t="s">
        <v>3</v>
      </c>
      <c r="E1828" t="s">
        <v>1631</v>
      </c>
      <c r="F1828">
        <v>-1.3123971999999999</v>
      </c>
    </row>
    <row r="1829" spans="1:6" x14ac:dyDescent="0.2">
      <c r="A1829" t="s">
        <v>2590</v>
      </c>
      <c r="B1829" t="s">
        <v>2591</v>
      </c>
      <c r="C1829" t="s">
        <v>2594</v>
      </c>
      <c r="D1829" t="s">
        <v>3</v>
      </c>
      <c r="E1829" t="s">
        <v>2595</v>
      </c>
      <c r="F1829">
        <v>-1.3133764999999999</v>
      </c>
    </row>
    <row r="1830" spans="1:6" x14ac:dyDescent="0.2">
      <c r="A1830" t="s">
        <v>3342</v>
      </c>
      <c r="B1830" t="s">
        <v>3343</v>
      </c>
      <c r="C1830" t="s">
        <v>3380</v>
      </c>
      <c r="D1830" t="s">
        <v>3</v>
      </c>
      <c r="E1830" t="s">
        <v>3381</v>
      </c>
      <c r="F1830">
        <v>-1.3148525</v>
      </c>
    </row>
    <row r="1831" spans="1:6" x14ac:dyDescent="0.2">
      <c r="A1831" t="s">
        <v>3410</v>
      </c>
      <c r="B1831" t="s">
        <v>3411</v>
      </c>
      <c r="C1831" t="s">
        <v>3420</v>
      </c>
      <c r="D1831" t="s">
        <v>3</v>
      </c>
      <c r="E1831" t="s">
        <v>3421</v>
      </c>
      <c r="F1831">
        <v>-1.3412579</v>
      </c>
    </row>
    <row r="1832" spans="1:6" x14ac:dyDescent="0.2">
      <c r="A1832" t="s">
        <v>832</v>
      </c>
      <c r="B1832" t="s">
        <v>833</v>
      </c>
      <c r="C1832" t="s">
        <v>834</v>
      </c>
      <c r="D1832" t="s">
        <v>3</v>
      </c>
      <c r="E1832" t="s">
        <v>835</v>
      </c>
      <c r="F1832">
        <v>-1.3422396000000001</v>
      </c>
    </row>
    <row r="1833" spans="1:6" x14ac:dyDescent="0.2">
      <c r="A1833" t="s">
        <v>4230</v>
      </c>
      <c r="B1833" t="s">
        <v>4231</v>
      </c>
      <c r="C1833" t="s">
        <v>4376</v>
      </c>
      <c r="D1833" t="s">
        <v>3</v>
      </c>
      <c r="E1833" t="s">
        <v>4377</v>
      </c>
      <c r="F1833">
        <v>-1.3435638999999999</v>
      </c>
    </row>
    <row r="1834" spans="1:6" x14ac:dyDescent="0.2">
      <c r="A1834" t="s">
        <v>934</v>
      </c>
      <c r="B1834" t="s">
        <v>935</v>
      </c>
      <c r="C1834" t="s">
        <v>938</v>
      </c>
      <c r="D1834" t="s">
        <v>3</v>
      </c>
      <c r="E1834" t="s">
        <v>939</v>
      </c>
      <c r="F1834">
        <v>-1.3525723000000001</v>
      </c>
    </row>
    <row r="1835" spans="1:6" x14ac:dyDescent="0.2">
      <c r="A1835" t="s">
        <v>1150</v>
      </c>
      <c r="B1835" t="s">
        <v>1151</v>
      </c>
      <c r="C1835" t="s">
        <v>938</v>
      </c>
      <c r="D1835" t="s">
        <v>3</v>
      </c>
      <c r="E1835" t="s">
        <v>939</v>
      </c>
      <c r="F1835">
        <v>-1.3525723000000001</v>
      </c>
    </row>
    <row r="1836" spans="1:6" x14ac:dyDescent="0.2">
      <c r="A1836" t="s">
        <v>1090</v>
      </c>
      <c r="B1836" t="s">
        <v>1091</v>
      </c>
      <c r="C1836" t="s">
        <v>1102</v>
      </c>
      <c r="D1836" t="s">
        <v>3</v>
      </c>
      <c r="E1836" t="s">
        <v>1103</v>
      </c>
      <c r="F1836">
        <v>-1.3620030000000001</v>
      </c>
    </row>
    <row r="1837" spans="1:6" x14ac:dyDescent="0.2">
      <c r="A1837" t="s">
        <v>3794</v>
      </c>
      <c r="B1837" t="s">
        <v>3795</v>
      </c>
      <c r="C1837" t="s">
        <v>3796</v>
      </c>
      <c r="D1837" t="s">
        <v>3</v>
      </c>
      <c r="E1837" t="s">
        <v>3797</v>
      </c>
      <c r="F1837">
        <v>-1.3758608999999999</v>
      </c>
    </row>
    <row r="1838" spans="1:6" x14ac:dyDescent="0.2">
      <c r="A1838" t="s">
        <v>1618</v>
      </c>
      <c r="B1838" t="s">
        <v>1619</v>
      </c>
      <c r="C1838" t="s">
        <v>1622</v>
      </c>
      <c r="D1838" t="s">
        <v>3</v>
      </c>
      <c r="E1838" t="s">
        <v>1623</v>
      </c>
      <c r="F1838">
        <v>-1.3800566999999999</v>
      </c>
    </row>
    <row r="1839" spans="1:6" x14ac:dyDescent="0.2">
      <c r="A1839" t="s">
        <v>1718</v>
      </c>
      <c r="B1839" t="s">
        <v>1719</v>
      </c>
      <c r="C1839" t="s">
        <v>1720</v>
      </c>
      <c r="D1839" t="s">
        <v>3</v>
      </c>
      <c r="E1839" t="s">
        <v>1721</v>
      </c>
      <c r="F1839">
        <v>-1.3817562000000001</v>
      </c>
    </row>
    <row r="1840" spans="1:6" x14ac:dyDescent="0.2">
      <c r="A1840" t="s">
        <v>1756</v>
      </c>
      <c r="B1840" t="s">
        <v>1757</v>
      </c>
      <c r="C1840" t="s">
        <v>1758</v>
      </c>
      <c r="D1840" t="s">
        <v>3</v>
      </c>
      <c r="E1840" t="s">
        <v>1759</v>
      </c>
      <c r="F1840">
        <v>-1.3820437999999999</v>
      </c>
    </row>
    <row r="1841" spans="1:6" x14ac:dyDescent="0.2">
      <c r="A1841" t="s">
        <v>1662</v>
      </c>
      <c r="B1841" t="s">
        <v>1663</v>
      </c>
      <c r="C1841" t="s">
        <v>1682</v>
      </c>
      <c r="D1841" t="s">
        <v>3</v>
      </c>
      <c r="E1841" t="s">
        <v>1683</v>
      </c>
      <c r="F1841">
        <v>-1.3823875000000001</v>
      </c>
    </row>
    <row r="1842" spans="1:6" x14ac:dyDescent="0.2">
      <c r="A1842" t="s">
        <v>4216</v>
      </c>
      <c r="B1842" t="s">
        <v>4217</v>
      </c>
      <c r="C1842" t="s">
        <v>4220</v>
      </c>
      <c r="D1842" t="s">
        <v>3</v>
      </c>
      <c r="E1842" t="s">
        <v>4221</v>
      </c>
      <c r="F1842">
        <v>-1.3827775</v>
      </c>
    </row>
    <row r="1843" spans="1:6" x14ac:dyDescent="0.2">
      <c r="A1843" t="s">
        <v>1022</v>
      </c>
      <c r="B1843" t="s">
        <v>1023</v>
      </c>
      <c r="C1843" t="s">
        <v>1024</v>
      </c>
      <c r="D1843" t="s">
        <v>3</v>
      </c>
      <c r="E1843" t="s">
        <v>1025</v>
      </c>
      <c r="F1843">
        <v>-1.3877822</v>
      </c>
    </row>
    <row r="1844" spans="1:6" x14ac:dyDescent="0.2">
      <c r="A1844" t="s">
        <v>4114</v>
      </c>
      <c r="B1844" t="s">
        <v>4115</v>
      </c>
      <c r="C1844" t="s">
        <v>4140</v>
      </c>
      <c r="D1844" t="s">
        <v>3</v>
      </c>
      <c r="E1844" t="s">
        <v>4141</v>
      </c>
      <c r="F1844">
        <v>-1.3879626</v>
      </c>
    </row>
    <row r="1845" spans="1:6" x14ac:dyDescent="0.2">
      <c r="A1845" t="s">
        <v>4230</v>
      </c>
      <c r="B1845" t="s">
        <v>4231</v>
      </c>
      <c r="C1845" t="s">
        <v>4828</v>
      </c>
      <c r="D1845" t="s">
        <v>3</v>
      </c>
      <c r="E1845" t="s">
        <v>4829</v>
      </c>
      <c r="F1845">
        <v>-1.3895504000000001</v>
      </c>
    </row>
    <row r="1846" spans="1:6" x14ac:dyDescent="0.2">
      <c r="A1846" t="s">
        <v>1258</v>
      </c>
      <c r="B1846" t="s">
        <v>1259</v>
      </c>
      <c r="C1846" t="s">
        <v>1266</v>
      </c>
      <c r="D1846" t="s">
        <v>3</v>
      </c>
      <c r="E1846" t="s">
        <v>1267</v>
      </c>
      <c r="F1846">
        <v>-1.3912853000000001</v>
      </c>
    </row>
    <row r="1847" spans="1:6" x14ac:dyDescent="0.2">
      <c r="A1847" t="s">
        <v>3850</v>
      </c>
      <c r="B1847" t="s">
        <v>3851</v>
      </c>
      <c r="C1847" t="s">
        <v>4088</v>
      </c>
      <c r="D1847" t="s">
        <v>3</v>
      </c>
      <c r="E1847" t="s">
        <v>4089</v>
      </c>
      <c r="F1847">
        <v>-1.4000862000000001</v>
      </c>
    </row>
    <row r="1848" spans="1:6" x14ac:dyDescent="0.2">
      <c r="A1848" t="s">
        <v>2812</v>
      </c>
      <c r="B1848" t="s">
        <v>2813</v>
      </c>
      <c r="C1848" t="s">
        <v>2818</v>
      </c>
      <c r="D1848" t="s">
        <v>3</v>
      </c>
      <c r="E1848" t="s">
        <v>2819</v>
      </c>
      <c r="F1848">
        <v>-1.4066445999999999</v>
      </c>
    </row>
    <row r="1849" spans="1:6" x14ac:dyDescent="0.2">
      <c r="A1849" t="s">
        <v>1218</v>
      </c>
      <c r="B1849" t="s">
        <v>1219</v>
      </c>
      <c r="C1849" t="s">
        <v>1220</v>
      </c>
      <c r="D1849" t="s">
        <v>3</v>
      </c>
      <c r="E1849" t="s">
        <v>1221</v>
      </c>
      <c r="F1849">
        <v>-1.4107177</v>
      </c>
    </row>
    <row r="1850" spans="1:6" x14ac:dyDescent="0.2">
      <c r="A1850" t="s">
        <v>2344</v>
      </c>
      <c r="B1850" t="s">
        <v>2345</v>
      </c>
      <c r="C1850" t="s">
        <v>2346</v>
      </c>
      <c r="D1850" t="s">
        <v>3</v>
      </c>
      <c r="E1850" t="s">
        <v>2347</v>
      </c>
      <c r="F1850">
        <v>-1.4129229999999999</v>
      </c>
    </row>
    <row r="1851" spans="1:6" x14ac:dyDescent="0.2">
      <c r="A1851" t="s">
        <v>854</v>
      </c>
      <c r="B1851" t="s">
        <v>855</v>
      </c>
      <c r="C1851" t="s">
        <v>856</v>
      </c>
      <c r="D1851" t="s">
        <v>3</v>
      </c>
      <c r="E1851" t="s">
        <v>857</v>
      </c>
      <c r="F1851">
        <v>-1.4157944</v>
      </c>
    </row>
    <row r="1852" spans="1:6" x14ac:dyDescent="0.2">
      <c r="A1852" t="s">
        <v>1956</v>
      </c>
      <c r="B1852" t="s">
        <v>1957</v>
      </c>
      <c r="C1852" t="s">
        <v>1958</v>
      </c>
      <c r="D1852" t="s">
        <v>3</v>
      </c>
      <c r="E1852" t="s">
        <v>1959</v>
      </c>
      <c r="F1852">
        <v>-1.4185778</v>
      </c>
    </row>
    <row r="1853" spans="1:6" x14ac:dyDescent="0.2">
      <c r="A1853" t="s">
        <v>3794</v>
      </c>
      <c r="B1853" t="s">
        <v>3795</v>
      </c>
      <c r="C1853" t="s">
        <v>3798</v>
      </c>
      <c r="D1853" t="s">
        <v>3</v>
      </c>
      <c r="E1853" t="s">
        <v>3799</v>
      </c>
      <c r="F1853">
        <v>-1.4329673000000001</v>
      </c>
    </row>
    <row r="1854" spans="1:6" x14ac:dyDescent="0.2">
      <c r="A1854" t="s">
        <v>1558</v>
      </c>
      <c r="B1854" t="s">
        <v>1559</v>
      </c>
      <c r="C1854" t="s">
        <v>1564</v>
      </c>
      <c r="D1854" t="s">
        <v>3</v>
      </c>
      <c r="E1854" t="s">
        <v>1565</v>
      </c>
      <c r="F1854">
        <v>-1.4372635</v>
      </c>
    </row>
    <row r="1855" spans="1:6" x14ac:dyDescent="0.2">
      <c r="A1855" t="s">
        <v>4230</v>
      </c>
      <c r="B1855" t="s">
        <v>4231</v>
      </c>
      <c r="C1855" t="s">
        <v>4320</v>
      </c>
      <c r="D1855" t="s">
        <v>3</v>
      </c>
      <c r="E1855" t="s">
        <v>4321</v>
      </c>
      <c r="F1855">
        <v>-1.4461117999999999</v>
      </c>
    </row>
    <row r="1856" spans="1:6" x14ac:dyDescent="0.2">
      <c r="A1856" t="s">
        <v>3850</v>
      </c>
      <c r="B1856" t="s">
        <v>3851</v>
      </c>
      <c r="C1856" t="s">
        <v>3890</v>
      </c>
      <c r="D1856" t="s">
        <v>3</v>
      </c>
      <c r="E1856" t="s">
        <v>3891</v>
      </c>
      <c r="F1856">
        <v>-1.4527256</v>
      </c>
    </row>
    <row r="1857" spans="1:6" x14ac:dyDescent="0.2">
      <c r="A1857" t="s">
        <v>3198</v>
      </c>
      <c r="B1857" t="s">
        <v>3199</v>
      </c>
      <c r="C1857" t="s">
        <v>3244</v>
      </c>
      <c r="D1857" t="s">
        <v>3</v>
      </c>
      <c r="E1857" t="s">
        <v>3245</v>
      </c>
      <c r="F1857">
        <v>-1.4782694999999999</v>
      </c>
    </row>
    <row r="1858" spans="1:6" x14ac:dyDescent="0.2">
      <c r="A1858" t="s">
        <v>652</v>
      </c>
      <c r="B1858" t="s">
        <v>653</v>
      </c>
      <c r="C1858" t="s">
        <v>656</v>
      </c>
      <c r="D1858" t="s">
        <v>3</v>
      </c>
      <c r="E1858" t="s">
        <v>657</v>
      </c>
      <c r="F1858">
        <v>-1.5030178000000001</v>
      </c>
    </row>
    <row r="1859" spans="1:6" x14ac:dyDescent="0.2">
      <c r="A1859" t="s">
        <v>1218</v>
      </c>
      <c r="B1859" t="s">
        <v>1219</v>
      </c>
      <c r="C1859" t="s">
        <v>1224</v>
      </c>
      <c r="D1859" t="s">
        <v>3</v>
      </c>
      <c r="E1859" t="s">
        <v>1225</v>
      </c>
      <c r="F1859">
        <v>-1.5035486</v>
      </c>
    </row>
    <row r="1860" spans="1:6" x14ac:dyDescent="0.2">
      <c r="A1860" t="s">
        <v>1856</v>
      </c>
      <c r="B1860" t="s">
        <v>1857</v>
      </c>
      <c r="C1860" t="s">
        <v>1860</v>
      </c>
      <c r="D1860" t="s">
        <v>3</v>
      </c>
      <c r="E1860" t="s">
        <v>1861</v>
      </c>
      <c r="F1860">
        <v>-1.5050711999999999</v>
      </c>
    </row>
    <row r="1861" spans="1:6" x14ac:dyDescent="0.2">
      <c r="A1861" t="s">
        <v>1628</v>
      </c>
      <c r="B1861" t="s">
        <v>1629</v>
      </c>
      <c r="C1861" t="s">
        <v>1634</v>
      </c>
      <c r="D1861" t="s">
        <v>3</v>
      </c>
      <c r="E1861" t="s">
        <v>1635</v>
      </c>
      <c r="F1861">
        <v>-1.5064434</v>
      </c>
    </row>
    <row r="1862" spans="1:6" x14ac:dyDescent="0.2">
      <c r="A1862" t="s">
        <v>3506</v>
      </c>
      <c r="B1862" t="s">
        <v>3507</v>
      </c>
      <c r="C1862" t="s">
        <v>3548</v>
      </c>
      <c r="D1862" t="s">
        <v>3</v>
      </c>
      <c r="E1862" t="s">
        <v>3549</v>
      </c>
      <c r="F1862">
        <v>-1.5381353</v>
      </c>
    </row>
    <row r="1863" spans="1:6" x14ac:dyDescent="0.2">
      <c r="A1863" t="s">
        <v>4230</v>
      </c>
      <c r="B1863" t="s">
        <v>4231</v>
      </c>
      <c r="C1863" t="s">
        <v>4584</v>
      </c>
      <c r="D1863" t="s">
        <v>3</v>
      </c>
      <c r="E1863" t="s">
        <v>4585</v>
      </c>
      <c r="F1863">
        <v>-1.5607485000000001</v>
      </c>
    </row>
    <row r="1864" spans="1:6" x14ac:dyDescent="0.2">
      <c r="A1864" t="s">
        <v>1406</v>
      </c>
      <c r="B1864" t="s">
        <v>1407</v>
      </c>
      <c r="C1864" t="s">
        <v>1412</v>
      </c>
      <c r="D1864" t="s">
        <v>3</v>
      </c>
      <c r="E1864" t="s">
        <v>1413</v>
      </c>
      <c r="F1864">
        <v>-1.5706636</v>
      </c>
    </row>
    <row r="1865" spans="1:6" x14ac:dyDescent="0.2">
      <c r="A1865" t="s">
        <v>928</v>
      </c>
      <c r="B1865" t="s">
        <v>929</v>
      </c>
      <c r="C1865" t="s">
        <v>930</v>
      </c>
      <c r="D1865" t="s">
        <v>3</v>
      </c>
      <c r="E1865" t="s">
        <v>931</v>
      </c>
      <c r="F1865">
        <v>-1.5716431</v>
      </c>
    </row>
    <row r="1866" spans="1:6" x14ac:dyDescent="0.2">
      <c r="A1866" t="s">
        <v>2320</v>
      </c>
      <c r="B1866" t="s">
        <v>2321</v>
      </c>
      <c r="C1866" t="s">
        <v>2322</v>
      </c>
      <c r="D1866" t="s">
        <v>3</v>
      </c>
      <c r="E1866" t="s">
        <v>2323</v>
      </c>
      <c r="F1866">
        <v>-1.5806880999999999</v>
      </c>
    </row>
    <row r="1867" spans="1:6" x14ac:dyDescent="0.2">
      <c r="A1867" t="s">
        <v>1582</v>
      </c>
      <c r="B1867" t="s">
        <v>1583</v>
      </c>
      <c r="C1867" t="s">
        <v>1584</v>
      </c>
      <c r="D1867" t="s">
        <v>3</v>
      </c>
      <c r="E1867" t="s">
        <v>1585</v>
      </c>
      <c r="F1867">
        <v>-1.5840765000000001</v>
      </c>
    </row>
    <row r="1868" spans="1:6" x14ac:dyDescent="0.2">
      <c r="A1868" t="s">
        <v>1308</v>
      </c>
      <c r="B1868" t="s">
        <v>1309</v>
      </c>
      <c r="C1868" t="s">
        <v>1310</v>
      </c>
      <c r="D1868" t="s">
        <v>3</v>
      </c>
      <c r="E1868" t="s">
        <v>1311</v>
      </c>
      <c r="F1868">
        <v>-1.5851637000000001</v>
      </c>
    </row>
    <row r="1869" spans="1:6" x14ac:dyDescent="0.2">
      <c r="A1869" t="s">
        <v>1458</v>
      </c>
      <c r="B1869" t="s">
        <v>1459</v>
      </c>
      <c r="C1869" t="s">
        <v>1462</v>
      </c>
      <c r="D1869" t="s">
        <v>3</v>
      </c>
      <c r="E1869" t="s">
        <v>1463</v>
      </c>
      <c r="F1869">
        <v>-1.5869664000000001</v>
      </c>
    </row>
    <row r="1870" spans="1:6" x14ac:dyDescent="0.2">
      <c r="A1870" t="s">
        <v>2934</v>
      </c>
      <c r="B1870" t="s">
        <v>2935</v>
      </c>
      <c r="C1870" t="s">
        <v>2968</v>
      </c>
      <c r="D1870" t="s">
        <v>3</v>
      </c>
      <c r="E1870" t="s">
        <v>2969</v>
      </c>
      <c r="F1870">
        <v>-1.5887547</v>
      </c>
    </row>
    <row r="1871" spans="1:6" x14ac:dyDescent="0.2">
      <c r="A1871">
        <v>6.5</v>
      </c>
      <c r="B1871" t="s">
        <v>253</v>
      </c>
      <c r="C1871" t="s">
        <v>254</v>
      </c>
      <c r="D1871" t="s">
        <v>3</v>
      </c>
      <c r="E1871" t="s">
        <v>255</v>
      </c>
      <c r="F1871">
        <v>-1.5934708</v>
      </c>
    </row>
    <row r="1872" spans="1:6" x14ac:dyDescent="0.2">
      <c r="A1872" t="s">
        <v>1436</v>
      </c>
      <c r="B1872" t="s">
        <v>1437</v>
      </c>
      <c r="C1872" t="s">
        <v>1440</v>
      </c>
      <c r="D1872" t="s">
        <v>3</v>
      </c>
      <c r="E1872" t="s">
        <v>1441</v>
      </c>
      <c r="F1872">
        <v>-1.5996743</v>
      </c>
    </row>
    <row r="1873" spans="1:6" x14ac:dyDescent="0.2">
      <c r="A1873" t="s">
        <v>1482</v>
      </c>
      <c r="B1873" t="s">
        <v>1483</v>
      </c>
      <c r="C1873" t="s">
        <v>1488</v>
      </c>
      <c r="D1873" t="s">
        <v>3</v>
      </c>
      <c r="E1873" t="s">
        <v>1489</v>
      </c>
      <c r="F1873">
        <v>-1.6120676</v>
      </c>
    </row>
    <row r="1874" spans="1:6" x14ac:dyDescent="0.2">
      <c r="A1874" t="s">
        <v>490</v>
      </c>
      <c r="B1874" t="s">
        <v>491</v>
      </c>
      <c r="C1874" t="s">
        <v>504</v>
      </c>
      <c r="D1874" t="s">
        <v>3</v>
      </c>
      <c r="E1874" t="s">
        <v>505</v>
      </c>
      <c r="F1874">
        <v>-1.6221977000000001</v>
      </c>
    </row>
    <row r="1875" spans="1:6" x14ac:dyDescent="0.2">
      <c r="A1875" t="s">
        <v>1788</v>
      </c>
      <c r="B1875" t="s">
        <v>1789</v>
      </c>
      <c r="C1875" t="s">
        <v>1800</v>
      </c>
      <c r="D1875" t="s">
        <v>3</v>
      </c>
      <c r="E1875" t="s">
        <v>1801</v>
      </c>
      <c r="F1875">
        <v>-1.6262432</v>
      </c>
    </row>
    <row r="1876" spans="1:6" x14ac:dyDescent="0.2">
      <c r="A1876" t="s">
        <v>3128</v>
      </c>
      <c r="B1876" t="s">
        <v>3129</v>
      </c>
      <c r="C1876" t="s">
        <v>3132</v>
      </c>
      <c r="D1876" t="s">
        <v>3</v>
      </c>
      <c r="E1876" t="s">
        <v>3133</v>
      </c>
      <c r="F1876">
        <v>-1.6283103000000001</v>
      </c>
    </row>
    <row r="1877" spans="1:6" x14ac:dyDescent="0.2">
      <c r="A1877" t="s">
        <v>4158</v>
      </c>
      <c r="B1877" t="s">
        <v>4159</v>
      </c>
      <c r="C1877" t="s">
        <v>4162</v>
      </c>
      <c r="D1877" t="s">
        <v>3</v>
      </c>
      <c r="E1877" t="s">
        <v>4163</v>
      </c>
      <c r="F1877">
        <v>-1.6387503999999999</v>
      </c>
    </row>
    <row r="1878" spans="1:6" x14ac:dyDescent="0.2">
      <c r="A1878" t="s">
        <v>2648</v>
      </c>
      <c r="B1878" t="s">
        <v>2649</v>
      </c>
      <c r="C1878" t="s">
        <v>2740</v>
      </c>
      <c r="D1878" t="s">
        <v>3</v>
      </c>
      <c r="E1878" t="s">
        <v>2741</v>
      </c>
      <c r="F1878">
        <v>-1.6479229</v>
      </c>
    </row>
    <row r="1879" spans="1:6" x14ac:dyDescent="0.2">
      <c r="A1879" t="s">
        <v>1808</v>
      </c>
      <c r="B1879" t="s">
        <v>1809</v>
      </c>
      <c r="C1879" t="s">
        <v>1820</v>
      </c>
      <c r="D1879" t="s">
        <v>3</v>
      </c>
      <c r="E1879" t="s">
        <v>1821</v>
      </c>
      <c r="F1879">
        <v>-1.6542684000000001</v>
      </c>
    </row>
    <row r="1880" spans="1:6" x14ac:dyDescent="0.2">
      <c r="A1880" t="s">
        <v>2790</v>
      </c>
      <c r="B1880" t="s">
        <v>2791</v>
      </c>
      <c r="C1880" t="s">
        <v>2794</v>
      </c>
      <c r="D1880" t="s">
        <v>3</v>
      </c>
      <c r="E1880" t="s">
        <v>2795</v>
      </c>
      <c r="F1880">
        <v>-1.6590636999999999</v>
      </c>
    </row>
    <row r="1881" spans="1:6" x14ac:dyDescent="0.2">
      <c r="A1881" t="s">
        <v>4230</v>
      </c>
      <c r="B1881" t="s">
        <v>4231</v>
      </c>
      <c r="C1881" t="s">
        <v>4428</v>
      </c>
      <c r="D1881" t="s">
        <v>3</v>
      </c>
      <c r="E1881" t="s">
        <v>4429</v>
      </c>
      <c r="F1881">
        <v>-1.6595606000000001</v>
      </c>
    </row>
    <row r="1882" spans="1:6" x14ac:dyDescent="0.2">
      <c r="A1882" t="s">
        <v>460</v>
      </c>
      <c r="B1882" t="s">
        <v>461</v>
      </c>
      <c r="C1882" t="s">
        <v>464</v>
      </c>
      <c r="D1882" t="s">
        <v>3</v>
      </c>
      <c r="E1882" t="s">
        <v>465</v>
      </c>
      <c r="F1882">
        <v>-1.6640362</v>
      </c>
    </row>
    <row r="1883" spans="1:6" x14ac:dyDescent="0.2">
      <c r="A1883" t="s">
        <v>3850</v>
      </c>
      <c r="B1883" t="s">
        <v>3851</v>
      </c>
      <c r="C1883" t="s">
        <v>4014</v>
      </c>
      <c r="D1883" t="s">
        <v>3</v>
      </c>
      <c r="E1883" t="s">
        <v>4015</v>
      </c>
      <c r="F1883">
        <v>-1.6762584</v>
      </c>
    </row>
    <row r="1884" spans="1:6" x14ac:dyDescent="0.2">
      <c r="A1884" t="s">
        <v>1158</v>
      </c>
      <c r="B1884" t="s">
        <v>1159</v>
      </c>
      <c r="C1884" t="s">
        <v>1186</v>
      </c>
      <c r="D1884" t="s">
        <v>3</v>
      </c>
      <c r="E1884" t="s">
        <v>1187</v>
      </c>
      <c r="F1884">
        <v>-1.6878310000000001</v>
      </c>
    </row>
    <row r="1885" spans="1:6" x14ac:dyDescent="0.2">
      <c r="A1885" t="s">
        <v>4230</v>
      </c>
      <c r="B1885" t="s">
        <v>4231</v>
      </c>
      <c r="C1885" t="s">
        <v>4594</v>
      </c>
      <c r="D1885" t="s">
        <v>3</v>
      </c>
      <c r="E1885" t="s">
        <v>4595</v>
      </c>
      <c r="F1885">
        <v>-1.6981965999999999</v>
      </c>
    </row>
    <row r="1886" spans="1:6" x14ac:dyDescent="0.2">
      <c r="A1886" t="s">
        <v>1004</v>
      </c>
      <c r="B1886" t="s">
        <v>1005</v>
      </c>
      <c r="C1886" t="s">
        <v>1006</v>
      </c>
      <c r="D1886" t="s">
        <v>3</v>
      </c>
      <c r="E1886" t="s">
        <v>1007</v>
      </c>
      <c r="F1886">
        <v>-1.7120377</v>
      </c>
    </row>
    <row r="1887" spans="1:6" x14ac:dyDescent="0.2">
      <c r="A1887" t="s">
        <v>4230</v>
      </c>
      <c r="B1887" t="s">
        <v>4231</v>
      </c>
      <c r="C1887" t="s">
        <v>4362</v>
      </c>
      <c r="D1887" t="s">
        <v>3</v>
      </c>
      <c r="E1887" t="s">
        <v>4363</v>
      </c>
      <c r="F1887">
        <v>-1.7166532999999999</v>
      </c>
    </row>
    <row r="1888" spans="1:6" x14ac:dyDescent="0.2">
      <c r="A1888" t="s">
        <v>1520</v>
      </c>
      <c r="B1888" t="s">
        <v>1521</v>
      </c>
      <c r="C1888" t="s">
        <v>1550</v>
      </c>
      <c r="D1888" t="s">
        <v>3</v>
      </c>
      <c r="E1888" t="s">
        <v>1551</v>
      </c>
      <c r="F1888">
        <v>-1.7167313</v>
      </c>
    </row>
    <row r="1889" spans="1:6" x14ac:dyDescent="0.2">
      <c r="A1889" t="s">
        <v>1856</v>
      </c>
      <c r="B1889" t="s">
        <v>1857</v>
      </c>
      <c r="C1889" t="s">
        <v>1858</v>
      </c>
      <c r="D1889" t="s">
        <v>3</v>
      </c>
      <c r="E1889" t="s">
        <v>1859</v>
      </c>
      <c r="F1889">
        <v>-1.7202477</v>
      </c>
    </row>
    <row r="1890" spans="1:6" x14ac:dyDescent="0.2">
      <c r="A1890" t="s">
        <v>3674</v>
      </c>
      <c r="B1890" t="s">
        <v>3675</v>
      </c>
      <c r="C1890" t="s">
        <v>3676</v>
      </c>
      <c r="D1890" t="s">
        <v>3</v>
      </c>
      <c r="E1890" t="s">
        <v>3677</v>
      </c>
      <c r="F1890">
        <v>-1.7297815000000001</v>
      </c>
    </row>
    <row r="1891" spans="1:6" x14ac:dyDescent="0.2">
      <c r="A1891" t="s">
        <v>460</v>
      </c>
      <c r="B1891" t="s">
        <v>461</v>
      </c>
      <c r="C1891" t="s">
        <v>468</v>
      </c>
      <c r="D1891" t="s">
        <v>3</v>
      </c>
      <c r="E1891" t="s">
        <v>469</v>
      </c>
      <c r="F1891">
        <v>-1.7333711000000001</v>
      </c>
    </row>
    <row r="1892" spans="1:6" x14ac:dyDescent="0.2">
      <c r="A1892" t="s">
        <v>211</v>
      </c>
      <c r="B1892" t="s">
        <v>212</v>
      </c>
      <c r="C1892" t="s">
        <v>213</v>
      </c>
      <c r="D1892" t="s">
        <v>3</v>
      </c>
      <c r="E1892" t="s">
        <v>214</v>
      </c>
      <c r="F1892">
        <v>-1.7497716999999999</v>
      </c>
    </row>
    <row r="1893" spans="1:6" x14ac:dyDescent="0.2">
      <c r="A1893" t="s">
        <v>4230</v>
      </c>
      <c r="B1893" t="s">
        <v>4231</v>
      </c>
      <c r="C1893" t="s">
        <v>4526</v>
      </c>
      <c r="D1893" t="s">
        <v>3</v>
      </c>
      <c r="E1893" t="s">
        <v>4527</v>
      </c>
      <c r="F1893">
        <v>-1.7530223</v>
      </c>
    </row>
    <row r="1894" spans="1:6" x14ac:dyDescent="0.2">
      <c r="A1894" t="s">
        <v>361</v>
      </c>
      <c r="B1894" t="s">
        <v>336</v>
      </c>
      <c r="C1894" t="s">
        <v>343</v>
      </c>
      <c r="D1894" t="s">
        <v>3</v>
      </c>
      <c r="E1894" t="s">
        <v>362</v>
      </c>
      <c r="F1894">
        <v>-1.7572985999999999</v>
      </c>
    </row>
    <row r="1895" spans="1:6" x14ac:dyDescent="0.2">
      <c r="A1895" t="s">
        <v>4230</v>
      </c>
      <c r="B1895" t="s">
        <v>4231</v>
      </c>
      <c r="C1895" t="s">
        <v>4824</v>
      </c>
      <c r="D1895" t="s">
        <v>3</v>
      </c>
      <c r="E1895" t="s">
        <v>4825</v>
      </c>
      <c r="F1895">
        <v>-1.7715615</v>
      </c>
    </row>
    <row r="1896" spans="1:6" x14ac:dyDescent="0.2">
      <c r="A1896" t="s">
        <v>876</v>
      </c>
      <c r="B1896" t="s">
        <v>877</v>
      </c>
      <c r="C1896" t="s">
        <v>890</v>
      </c>
      <c r="D1896" t="s">
        <v>3</v>
      </c>
      <c r="E1896" t="s">
        <v>891</v>
      </c>
      <c r="F1896">
        <v>-1.8442312000000001</v>
      </c>
    </row>
    <row r="1897" spans="1:6" x14ac:dyDescent="0.2">
      <c r="A1897" t="s">
        <v>832</v>
      </c>
      <c r="B1897" t="s">
        <v>833</v>
      </c>
      <c r="C1897" t="s">
        <v>836</v>
      </c>
      <c r="D1897" t="s">
        <v>3</v>
      </c>
      <c r="E1897" t="s">
        <v>837</v>
      </c>
      <c r="F1897">
        <v>-1.8764249</v>
      </c>
    </row>
    <row r="1898" spans="1:6" x14ac:dyDescent="0.2">
      <c r="A1898" t="s">
        <v>3198</v>
      </c>
      <c r="B1898" t="s">
        <v>3199</v>
      </c>
      <c r="C1898" t="s">
        <v>3230</v>
      </c>
      <c r="D1898" t="s">
        <v>3</v>
      </c>
      <c r="E1898" t="s">
        <v>3231</v>
      </c>
      <c r="F1898">
        <v>-1.8864805</v>
      </c>
    </row>
    <row r="1899" spans="1:6" x14ac:dyDescent="0.2">
      <c r="A1899" t="s">
        <v>1520</v>
      </c>
      <c r="B1899" t="s">
        <v>1521</v>
      </c>
      <c r="C1899" t="s">
        <v>1532</v>
      </c>
      <c r="D1899" t="s">
        <v>3</v>
      </c>
      <c r="E1899" t="s">
        <v>1533</v>
      </c>
      <c r="F1899">
        <v>-1.9279383000000001</v>
      </c>
    </row>
    <row r="1900" spans="1:6" x14ac:dyDescent="0.2">
      <c r="A1900" t="s">
        <v>147</v>
      </c>
      <c r="B1900" t="s">
        <v>148</v>
      </c>
      <c r="C1900" t="s">
        <v>149</v>
      </c>
      <c r="D1900" t="s">
        <v>3</v>
      </c>
      <c r="E1900" t="s">
        <v>175</v>
      </c>
      <c r="F1900">
        <v>-1.9330601999999999</v>
      </c>
    </row>
    <row r="1901" spans="1:6" x14ac:dyDescent="0.2">
      <c r="A1901" t="s">
        <v>2648</v>
      </c>
      <c r="B1901" t="s">
        <v>2649</v>
      </c>
      <c r="C1901" t="s">
        <v>2676</v>
      </c>
      <c r="D1901" t="s">
        <v>3</v>
      </c>
      <c r="E1901" t="s">
        <v>2677</v>
      </c>
      <c r="F1901">
        <v>-1.9573452</v>
      </c>
    </row>
    <row r="1902" spans="1:6" x14ac:dyDescent="0.2">
      <c r="A1902" t="s">
        <v>2114</v>
      </c>
      <c r="B1902" t="s">
        <v>2115</v>
      </c>
      <c r="C1902" t="s">
        <v>2124</v>
      </c>
      <c r="D1902" t="s">
        <v>3</v>
      </c>
      <c r="E1902" t="s">
        <v>2125</v>
      </c>
      <c r="F1902">
        <v>-1.9609696000000001</v>
      </c>
    </row>
    <row r="1903" spans="1:6" x14ac:dyDescent="0.2">
      <c r="A1903" t="s">
        <v>1756</v>
      </c>
      <c r="B1903" t="s">
        <v>1757</v>
      </c>
      <c r="C1903" t="s">
        <v>1772</v>
      </c>
      <c r="D1903" t="s">
        <v>3</v>
      </c>
      <c r="E1903" t="s">
        <v>1773</v>
      </c>
      <c r="F1903">
        <v>-2.0070079999999999</v>
      </c>
    </row>
    <row r="1904" spans="1:6" x14ac:dyDescent="0.2">
      <c r="A1904" t="s">
        <v>4230</v>
      </c>
      <c r="B1904" t="s">
        <v>4231</v>
      </c>
      <c r="C1904" t="s">
        <v>4556</v>
      </c>
      <c r="D1904" t="s">
        <v>3</v>
      </c>
      <c r="E1904" t="s">
        <v>4557</v>
      </c>
      <c r="F1904">
        <v>-2.0206810000000002</v>
      </c>
    </row>
    <row r="1905" spans="1:6" x14ac:dyDescent="0.2">
      <c r="A1905" t="s">
        <v>2648</v>
      </c>
      <c r="B1905" t="s">
        <v>2649</v>
      </c>
      <c r="C1905" t="s">
        <v>2716</v>
      </c>
      <c r="D1905" t="s">
        <v>3</v>
      </c>
      <c r="E1905" t="s">
        <v>2717</v>
      </c>
      <c r="F1905">
        <v>-2.0260712999999999</v>
      </c>
    </row>
    <row r="1906" spans="1:6" x14ac:dyDescent="0.2">
      <c r="A1906" t="s">
        <v>4196</v>
      </c>
      <c r="B1906" t="s">
        <v>4197</v>
      </c>
      <c r="C1906" t="s">
        <v>4210</v>
      </c>
      <c r="D1906" t="s">
        <v>3</v>
      </c>
      <c r="E1906" t="s">
        <v>4211</v>
      </c>
      <c r="F1906">
        <v>-2.0445419999999999</v>
      </c>
    </row>
    <row r="1907" spans="1:6" x14ac:dyDescent="0.2">
      <c r="A1907" t="s">
        <v>1910</v>
      </c>
      <c r="B1907" t="s">
        <v>1911</v>
      </c>
      <c r="C1907" t="s">
        <v>1912</v>
      </c>
      <c r="D1907" t="s">
        <v>3</v>
      </c>
      <c r="E1907" t="s">
        <v>1913</v>
      </c>
      <c r="F1907">
        <v>-2.0628462000000001</v>
      </c>
    </row>
    <row r="1908" spans="1:6" x14ac:dyDescent="0.2">
      <c r="A1908" t="s">
        <v>1948</v>
      </c>
      <c r="B1908" t="s">
        <v>1949</v>
      </c>
      <c r="C1908" t="s">
        <v>1954</v>
      </c>
      <c r="D1908" t="s">
        <v>3</v>
      </c>
      <c r="E1908" t="s">
        <v>1955</v>
      </c>
      <c r="F1908">
        <v>-2.0707103999999998</v>
      </c>
    </row>
    <row r="1909" spans="1:6" x14ac:dyDescent="0.2">
      <c r="A1909" t="s">
        <v>1610</v>
      </c>
      <c r="B1909" t="s">
        <v>1611</v>
      </c>
      <c r="C1909" t="s">
        <v>1612</v>
      </c>
      <c r="D1909" t="s">
        <v>3</v>
      </c>
      <c r="E1909" t="s">
        <v>1613</v>
      </c>
      <c r="F1909">
        <v>-2.1360188</v>
      </c>
    </row>
    <row r="1910" spans="1:6" x14ac:dyDescent="0.2">
      <c r="A1910" t="s">
        <v>4230</v>
      </c>
      <c r="B1910" t="s">
        <v>4231</v>
      </c>
      <c r="C1910" t="s">
        <v>4576</v>
      </c>
      <c r="D1910" t="s">
        <v>3</v>
      </c>
      <c r="E1910" t="s">
        <v>4577</v>
      </c>
      <c r="F1910">
        <v>-2.1548669999999999</v>
      </c>
    </row>
    <row r="1911" spans="1:6" x14ac:dyDescent="0.2">
      <c r="A1911" t="s">
        <v>1788</v>
      </c>
      <c r="B1911" t="s">
        <v>1789</v>
      </c>
      <c r="C1911" t="s">
        <v>1792</v>
      </c>
      <c r="D1911" t="s">
        <v>3</v>
      </c>
      <c r="E1911" t="s">
        <v>1793</v>
      </c>
      <c r="F1911">
        <v>-2.1831744</v>
      </c>
    </row>
    <row r="1912" spans="1:6" x14ac:dyDescent="0.2">
      <c r="A1912" t="s">
        <v>1022</v>
      </c>
      <c r="B1912" t="s">
        <v>1023</v>
      </c>
      <c r="C1912" t="s">
        <v>1032</v>
      </c>
      <c r="D1912" t="s">
        <v>3</v>
      </c>
      <c r="E1912" t="s">
        <v>1033</v>
      </c>
      <c r="F1912">
        <v>-2.2408058999999998</v>
      </c>
    </row>
    <row r="1913" spans="1:6" x14ac:dyDescent="0.2">
      <c r="A1913" t="s">
        <v>3850</v>
      </c>
      <c r="B1913" t="s">
        <v>3851</v>
      </c>
      <c r="C1913" t="s">
        <v>3876</v>
      </c>
      <c r="D1913" t="s">
        <v>3</v>
      </c>
      <c r="E1913" t="s">
        <v>3877</v>
      </c>
      <c r="F1913">
        <v>-2.2620008</v>
      </c>
    </row>
    <row r="1914" spans="1:6" x14ac:dyDescent="0.2">
      <c r="A1914" t="s">
        <v>3608</v>
      </c>
      <c r="B1914" t="s">
        <v>3609</v>
      </c>
      <c r="C1914" t="s">
        <v>3610</v>
      </c>
      <c r="D1914" t="s">
        <v>3</v>
      </c>
      <c r="E1914" t="s">
        <v>3611</v>
      </c>
      <c r="F1914">
        <v>-2.2660108000000001</v>
      </c>
    </row>
    <row r="1915" spans="1:6" x14ac:dyDescent="0.2">
      <c r="A1915" t="s">
        <v>3180</v>
      </c>
      <c r="B1915" t="s">
        <v>3181</v>
      </c>
      <c r="C1915" t="s">
        <v>3182</v>
      </c>
      <c r="D1915" t="s">
        <v>3</v>
      </c>
      <c r="E1915" t="s">
        <v>3183</v>
      </c>
      <c r="F1915">
        <v>-2.334136</v>
      </c>
    </row>
    <row r="1916" spans="1:6" x14ac:dyDescent="0.2">
      <c r="A1916" t="s">
        <v>4230</v>
      </c>
      <c r="B1916" t="s">
        <v>4231</v>
      </c>
      <c r="C1916" t="s">
        <v>4558</v>
      </c>
      <c r="D1916" t="s">
        <v>3</v>
      </c>
      <c r="E1916" t="s">
        <v>4559</v>
      </c>
      <c r="F1916">
        <v>-2.3925945999999998</v>
      </c>
    </row>
    <row r="1917" spans="1:6" x14ac:dyDescent="0.2">
      <c r="A1917" t="s">
        <v>2648</v>
      </c>
      <c r="B1917" t="s">
        <v>2649</v>
      </c>
      <c r="C1917" t="s">
        <v>2654</v>
      </c>
      <c r="D1917" t="s">
        <v>3</v>
      </c>
      <c r="E1917" t="s">
        <v>2655</v>
      </c>
      <c r="F1917">
        <v>-2.4109422999999999</v>
      </c>
    </row>
    <row r="1918" spans="1:6" x14ac:dyDescent="0.2">
      <c r="A1918" t="s">
        <v>4180</v>
      </c>
      <c r="B1918" t="s">
        <v>4181</v>
      </c>
      <c r="C1918" t="s">
        <v>4186</v>
      </c>
      <c r="D1918" t="s">
        <v>3</v>
      </c>
      <c r="E1918" t="s">
        <v>4187</v>
      </c>
      <c r="F1918">
        <v>-2.6343019999999999</v>
      </c>
    </row>
    <row r="1919" spans="1:6" x14ac:dyDescent="0.2">
      <c r="A1919" t="s">
        <v>1508</v>
      </c>
      <c r="B1919" t="s">
        <v>1509</v>
      </c>
      <c r="C1919" t="s">
        <v>1518</v>
      </c>
      <c r="D1919" t="s">
        <v>3</v>
      </c>
      <c r="E1919" t="s">
        <v>1519</v>
      </c>
      <c r="F1919">
        <v>-2.6800795000000002</v>
      </c>
    </row>
    <row r="1920" spans="1:6" x14ac:dyDescent="0.2">
      <c r="A1920" t="s">
        <v>4230</v>
      </c>
      <c r="B1920" t="s">
        <v>4231</v>
      </c>
      <c r="C1920" t="s">
        <v>4756</v>
      </c>
      <c r="D1920" t="s">
        <v>3</v>
      </c>
      <c r="E1920" t="s">
        <v>4757</v>
      </c>
      <c r="F1920">
        <v>-2.7191882000000001</v>
      </c>
    </row>
    <row r="1921" spans="1:6" x14ac:dyDescent="0.2">
      <c r="A1921" t="s">
        <v>1090</v>
      </c>
      <c r="B1921" t="s">
        <v>1091</v>
      </c>
      <c r="C1921" t="s">
        <v>1104</v>
      </c>
      <c r="D1921" t="s">
        <v>3</v>
      </c>
      <c r="E1921" t="s">
        <v>1105</v>
      </c>
      <c r="F1921">
        <v>-2.7667804</v>
      </c>
    </row>
    <row r="1922" spans="1:6" x14ac:dyDescent="0.2">
      <c r="A1922" t="s">
        <v>1218</v>
      </c>
      <c r="B1922" t="s">
        <v>1219</v>
      </c>
      <c r="C1922" t="s">
        <v>1104</v>
      </c>
      <c r="D1922" t="s">
        <v>3</v>
      </c>
      <c r="E1922" t="s">
        <v>1105</v>
      </c>
      <c r="F1922">
        <v>-2.7667804</v>
      </c>
    </row>
    <row r="1923" spans="1:6" x14ac:dyDescent="0.2">
      <c r="A1923" t="s">
        <v>4230</v>
      </c>
      <c r="B1923" t="s">
        <v>4231</v>
      </c>
      <c r="C1923" t="s">
        <v>4774</v>
      </c>
      <c r="D1923" t="s">
        <v>3</v>
      </c>
      <c r="E1923" t="s">
        <v>4775</v>
      </c>
      <c r="F1923">
        <v>-2.8450234000000001</v>
      </c>
    </row>
    <row r="1924" spans="1:6" x14ac:dyDescent="0.2">
      <c r="A1924" t="s">
        <v>3704</v>
      </c>
      <c r="B1924" t="s">
        <v>3705</v>
      </c>
      <c r="C1924" t="s">
        <v>3708</v>
      </c>
      <c r="D1924" t="s">
        <v>3</v>
      </c>
      <c r="E1924" t="s">
        <v>3709</v>
      </c>
      <c r="F1924">
        <v>-2.9037956999999999</v>
      </c>
    </row>
    <row r="1925" spans="1:6" x14ac:dyDescent="0.2">
      <c r="A1925" t="s">
        <v>2114</v>
      </c>
      <c r="B1925" t="s">
        <v>2115</v>
      </c>
      <c r="C1925" t="s">
        <v>2156</v>
      </c>
      <c r="D1925" t="s">
        <v>3</v>
      </c>
      <c r="E1925" t="s">
        <v>2157</v>
      </c>
      <c r="F1925">
        <v>-2.9613584999999998</v>
      </c>
    </row>
    <row r="1926" spans="1:6" x14ac:dyDescent="0.2">
      <c r="A1926" t="s">
        <v>3134</v>
      </c>
      <c r="B1926" t="s">
        <v>3135</v>
      </c>
      <c r="C1926" t="s">
        <v>3136</v>
      </c>
      <c r="D1926" t="s">
        <v>3</v>
      </c>
      <c r="E1926" t="s">
        <v>3137</v>
      </c>
      <c r="F1926">
        <v>-3.1676091999999998</v>
      </c>
    </row>
    <row r="1927" spans="1:6" x14ac:dyDescent="0.2">
      <c r="A1927" t="s">
        <v>4230</v>
      </c>
      <c r="B1927" t="s">
        <v>4231</v>
      </c>
      <c r="C1927" t="s">
        <v>4648</v>
      </c>
      <c r="D1927" t="s">
        <v>3</v>
      </c>
      <c r="E1927" t="s">
        <v>4649</v>
      </c>
      <c r="F1927">
        <v>-3.1822406999999999</v>
      </c>
    </row>
    <row r="1928" spans="1:6" x14ac:dyDescent="0.2">
      <c r="A1928" t="s">
        <v>1406</v>
      </c>
      <c r="B1928" t="s">
        <v>1407</v>
      </c>
      <c r="C1928" t="s">
        <v>1414</v>
      </c>
      <c r="D1928" t="s">
        <v>3</v>
      </c>
      <c r="E1928" t="s">
        <v>1415</v>
      </c>
      <c r="F1928">
        <v>-3.2037947</v>
      </c>
    </row>
    <row r="1929" spans="1:6" x14ac:dyDescent="0.2">
      <c r="A1929" t="s">
        <v>744</v>
      </c>
      <c r="B1929" t="s">
        <v>745</v>
      </c>
      <c r="C1929" t="s">
        <v>748</v>
      </c>
      <c r="D1929" t="s">
        <v>3</v>
      </c>
      <c r="E1929" t="s">
        <v>749</v>
      </c>
      <c r="F1929">
        <v>-3.2911750999999998</v>
      </c>
    </row>
    <row r="1930" spans="1:6" x14ac:dyDescent="0.2">
      <c r="A1930" t="s">
        <v>3506</v>
      </c>
      <c r="B1930" t="s">
        <v>3507</v>
      </c>
      <c r="C1930" t="s">
        <v>3570</v>
      </c>
      <c r="D1930" t="s">
        <v>3</v>
      </c>
      <c r="E1930" t="s">
        <v>3571</v>
      </c>
      <c r="F1930">
        <v>-3.3046424000000001</v>
      </c>
    </row>
    <row r="1931" spans="1:6" x14ac:dyDescent="0.2">
      <c r="A1931" t="s">
        <v>892</v>
      </c>
      <c r="B1931" t="s">
        <v>893</v>
      </c>
      <c r="C1931" t="s">
        <v>894</v>
      </c>
      <c r="D1931" t="s">
        <v>3</v>
      </c>
      <c r="E1931" t="s">
        <v>895</v>
      </c>
      <c r="F1931">
        <v>-3.4465818000000001</v>
      </c>
    </row>
    <row r="1932" spans="1:6" x14ac:dyDescent="0.2">
      <c r="A1932" t="s">
        <v>195</v>
      </c>
      <c r="B1932" t="s">
        <v>196</v>
      </c>
      <c r="C1932" t="s">
        <v>199</v>
      </c>
      <c r="D1932" t="s">
        <v>3</v>
      </c>
      <c r="E1932" t="s">
        <v>200</v>
      </c>
      <c r="F1932">
        <v>-3.6458282</v>
      </c>
    </row>
    <row r="1933" spans="1:6" x14ac:dyDescent="0.2">
      <c r="A1933" t="s">
        <v>4216</v>
      </c>
      <c r="B1933" t="s">
        <v>4217</v>
      </c>
      <c r="C1933" t="s">
        <v>4218</v>
      </c>
      <c r="D1933" t="s">
        <v>3</v>
      </c>
      <c r="E1933" t="s">
        <v>4219</v>
      </c>
      <c r="F1933">
        <v>-3.934596</v>
      </c>
    </row>
    <row r="1934" spans="1:6" x14ac:dyDescent="0.2">
      <c r="A1934" t="s">
        <v>2648</v>
      </c>
      <c r="B1934" t="s">
        <v>2649</v>
      </c>
      <c r="C1934" t="s">
        <v>2668</v>
      </c>
      <c r="D1934" t="s">
        <v>3</v>
      </c>
      <c r="E1934" t="s">
        <v>2669</v>
      </c>
      <c r="F1934">
        <v>-4.9590386999999998</v>
      </c>
    </row>
  </sheetData>
  <sortState xmlns:xlrd2="http://schemas.microsoft.com/office/spreadsheetml/2017/richdata2" ref="A3:F1966">
    <sortCondition descending="1" ref="F1:F196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7"/>
  <sheetViews>
    <sheetView workbookViewId="0">
      <selection activeCell="F2" sqref="F2"/>
    </sheetView>
  </sheetViews>
  <sheetFormatPr baseColWidth="10" defaultColWidth="8.83203125" defaultRowHeight="15" x14ac:dyDescent="0.2"/>
  <cols>
    <col min="1" max="1" width="11.6640625" style="5" customWidth="1"/>
    <col min="3" max="3" width="9.5" bestFit="1" customWidth="1"/>
    <col min="4" max="4" width="9.1640625" bestFit="1" customWidth="1"/>
    <col min="5" max="5" width="107.5" customWidth="1"/>
    <col min="6" max="6" width="16.5" bestFit="1" customWidth="1"/>
  </cols>
  <sheetData>
    <row r="1" spans="1:7" x14ac:dyDescent="0.2">
      <c r="A1" s="7" t="s">
        <v>13119</v>
      </c>
    </row>
    <row r="2" spans="1:7" x14ac:dyDescent="0.2">
      <c r="A2" s="6" t="s">
        <v>85</v>
      </c>
      <c r="B2" s="1" t="s">
        <v>86</v>
      </c>
      <c r="C2" s="1" t="s">
        <v>87</v>
      </c>
      <c r="D2" s="1" t="s">
        <v>88</v>
      </c>
      <c r="E2" s="1" t="s">
        <v>89</v>
      </c>
      <c r="F2" s="1" t="s">
        <v>90</v>
      </c>
    </row>
    <row r="3" spans="1:7" x14ac:dyDescent="0.2">
      <c r="A3" s="5">
        <v>23.2</v>
      </c>
      <c r="B3" t="s">
        <v>1344</v>
      </c>
      <c r="C3" t="s">
        <v>1345</v>
      </c>
      <c r="D3" t="s">
        <v>3</v>
      </c>
      <c r="E3" t="s">
        <v>4863</v>
      </c>
      <c r="F3">
        <v>2.0622156</v>
      </c>
    </row>
    <row r="4" spans="1:7" x14ac:dyDescent="0.2">
      <c r="A4" s="5">
        <v>23.2</v>
      </c>
      <c r="B4" t="s">
        <v>1344</v>
      </c>
      <c r="C4" t="s">
        <v>1346</v>
      </c>
      <c r="D4" t="s">
        <v>3</v>
      </c>
      <c r="E4" t="s">
        <v>4864</v>
      </c>
      <c r="F4">
        <v>-0.62767839999999997</v>
      </c>
    </row>
    <row r="5" spans="1:7" x14ac:dyDescent="0.2">
      <c r="A5" s="5">
        <v>25.1</v>
      </c>
      <c r="B5" t="s">
        <v>1395</v>
      </c>
      <c r="C5" t="s">
        <v>1396</v>
      </c>
      <c r="D5" t="s">
        <v>3</v>
      </c>
      <c r="E5" t="s">
        <v>4860</v>
      </c>
      <c r="F5">
        <v>-0.57398000000000005</v>
      </c>
      <c r="G5" t="s">
        <v>251</v>
      </c>
    </row>
    <row r="6" spans="1:7" x14ac:dyDescent="0.2">
      <c r="A6" s="5" t="s">
        <v>0</v>
      </c>
      <c r="B6" t="s">
        <v>1</v>
      </c>
      <c r="C6" t="s">
        <v>2</v>
      </c>
      <c r="D6" t="s">
        <v>3</v>
      </c>
      <c r="E6" t="s">
        <v>93</v>
      </c>
      <c r="F6">
        <v>-0.72057634999999998</v>
      </c>
    </row>
    <row r="7" spans="1:7" x14ac:dyDescent="0.2">
      <c r="A7" s="5" t="s">
        <v>0</v>
      </c>
      <c r="B7" t="s">
        <v>1</v>
      </c>
      <c r="C7" t="s">
        <v>4</v>
      </c>
      <c r="D7" t="s">
        <v>3</v>
      </c>
      <c r="E7" t="s">
        <v>92</v>
      </c>
      <c r="F7">
        <v>-1.2510083999999999</v>
      </c>
    </row>
    <row r="8" spans="1:7" x14ac:dyDescent="0.2">
      <c r="A8" s="5" t="s">
        <v>5</v>
      </c>
      <c r="B8" t="s">
        <v>6</v>
      </c>
      <c r="C8" t="s">
        <v>7</v>
      </c>
      <c r="D8" t="s">
        <v>3</v>
      </c>
      <c r="E8" t="s">
        <v>98</v>
      </c>
      <c r="F8">
        <v>0.37944084</v>
      </c>
    </row>
    <row r="9" spans="1:7" x14ac:dyDescent="0.2">
      <c r="A9" s="5" t="s">
        <v>5</v>
      </c>
      <c r="B9" t="s">
        <v>6</v>
      </c>
      <c r="C9" t="s">
        <v>8</v>
      </c>
      <c r="D9" t="s">
        <v>3</v>
      </c>
      <c r="E9" t="s">
        <v>9</v>
      </c>
      <c r="F9">
        <v>-0.9032327</v>
      </c>
    </row>
    <row r="10" spans="1:7" x14ac:dyDescent="0.2">
      <c r="A10" s="5" t="s">
        <v>5</v>
      </c>
      <c r="B10" t="s">
        <v>6</v>
      </c>
      <c r="C10" t="s">
        <v>10</v>
      </c>
      <c r="D10" t="s">
        <v>3</v>
      </c>
      <c r="E10" t="s">
        <v>105</v>
      </c>
      <c r="F10">
        <v>-0.95484150000000001</v>
      </c>
    </row>
    <row r="11" spans="1:7" x14ac:dyDescent="0.2">
      <c r="A11" s="5" t="s">
        <v>5</v>
      </c>
      <c r="B11" t="s">
        <v>6</v>
      </c>
      <c r="C11" t="s">
        <v>11</v>
      </c>
      <c r="D11" t="s">
        <v>3</v>
      </c>
      <c r="E11" t="s">
        <v>12</v>
      </c>
      <c r="F11">
        <v>-0.70320320000000003</v>
      </c>
    </row>
    <row r="12" spans="1:7" x14ac:dyDescent="0.2">
      <c r="A12" s="5" t="s">
        <v>5</v>
      </c>
      <c r="B12" t="s">
        <v>6</v>
      </c>
      <c r="C12" t="s">
        <v>13</v>
      </c>
      <c r="D12" t="s">
        <v>3</v>
      </c>
      <c r="E12" t="s">
        <v>14</v>
      </c>
      <c r="F12">
        <v>-0.67526083999999997</v>
      </c>
    </row>
    <row r="13" spans="1:7" x14ac:dyDescent="0.2">
      <c r="A13" s="5" t="s">
        <v>5</v>
      </c>
      <c r="B13" t="s">
        <v>6</v>
      </c>
      <c r="C13" t="s">
        <v>15</v>
      </c>
      <c r="D13" t="s">
        <v>3</v>
      </c>
      <c r="E13" t="s">
        <v>16</v>
      </c>
      <c r="F13">
        <v>-0.84178280000000005</v>
      </c>
    </row>
    <row r="14" spans="1:7" x14ac:dyDescent="0.2">
      <c r="A14" s="5" t="s">
        <v>5</v>
      </c>
      <c r="B14" t="s">
        <v>6</v>
      </c>
      <c r="C14" t="s">
        <v>17</v>
      </c>
      <c r="D14" t="s">
        <v>3</v>
      </c>
      <c r="E14" t="s">
        <v>18</v>
      </c>
      <c r="F14">
        <v>-0.53856415000000002</v>
      </c>
    </row>
    <row r="15" spans="1:7" x14ac:dyDescent="0.2">
      <c r="A15" s="5" t="s">
        <v>19</v>
      </c>
      <c r="B15" t="s">
        <v>20</v>
      </c>
      <c r="C15" t="s">
        <v>21</v>
      </c>
      <c r="D15" t="s">
        <v>3</v>
      </c>
      <c r="E15" t="s">
        <v>22</v>
      </c>
      <c r="F15">
        <v>0.54755383999999996</v>
      </c>
    </row>
    <row r="16" spans="1:7" x14ac:dyDescent="0.2">
      <c r="A16" s="5" t="s">
        <v>23</v>
      </c>
      <c r="B16" t="s">
        <v>24</v>
      </c>
      <c r="C16" t="s">
        <v>25</v>
      </c>
      <c r="D16" t="s">
        <v>3</v>
      </c>
      <c r="E16" t="s">
        <v>26</v>
      </c>
      <c r="F16">
        <v>-0.92103239999999997</v>
      </c>
    </row>
    <row r="17" spans="1:6" x14ac:dyDescent="0.2">
      <c r="A17" s="5" t="s">
        <v>23</v>
      </c>
      <c r="B17" t="s">
        <v>24</v>
      </c>
      <c r="C17" t="s">
        <v>27</v>
      </c>
      <c r="D17" t="s">
        <v>3</v>
      </c>
      <c r="E17" t="s">
        <v>28</v>
      </c>
      <c r="F17">
        <v>-0.82552289999999995</v>
      </c>
    </row>
    <row r="18" spans="1:6" x14ac:dyDescent="0.2">
      <c r="A18" s="5" t="s">
        <v>23</v>
      </c>
      <c r="B18" t="s">
        <v>24</v>
      </c>
      <c r="C18" t="s">
        <v>29</v>
      </c>
      <c r="D18" t="s">
        <v>3</v>
      </c>
      <c r="E18" t="s">
        <v>30</v>
      </c>
      <c r="F18">
        <v>0.62533134000000001</v>
      </c>
    </row>
    <row r="19" spans="1:6" x14ac:dyDescent="0.2">
      <c r="A19" s="5" t="s">
        <v>23</v>
      </c>
      <c r="B19" t="s">
        <v>24</v>
      </c>
      <c r="C19" t="s">
        <v>31</v>
      </c>
      <c r="D19" t="s">
        <v>3</v>
      </c>
      <c r="E19" t="s">
        <v>32</v>
      </c>
      <c r="F19">
        <v>-0.76942873000000001</v>
      </c>
    </row>
    <row r="20" spans="1:6" x14ac:dyDescent="0.2">
      <c r="A20" s="5" t="s">
        <v>33</v>
      </c>
      <c r="B20" t="s">
        <v>34</v>
      </c>
      <c r="C20" t="s">
        <v>35</v>
      </c>
      <c r="D20" t="s">
        <v>3</v>
      </c>
      <c r="E20" t="s">
        <v>107</v>
      </c>
      <c r="F20">
        <v>-0.67308040000000002</v>
      </c>
    </row>
    <row r="21" spans="1:6" x14ac:dyDescent="0.2">
      <c r="A21" s="5" t="s">
        <v>33</v>
      </c>
      <c r="B21" t="s">
        <v>34</v>
      </c>
      <c r="C21" t="s">
        <v>36</v>
      </c>
      <c r="D21" t="s">
        <v>3</v>
      </c>
      <c r="E21" t="s">
        <v>37</v>
      </c>
      <c r="F21">
        <v>-0.72616029999999998</v>
      </c>
    </row>
    <row r="22" spans="1:6" x14ac:dyDescent="0.2">
      <c r="A22" s="5" t="s">
        <v>38</v>
      </c>
      <c r="B22" t="s">
        <v>39</v>
      </c>
      <c r="C22" t="s">
        <v>40</v>
      </c>
      <c r="D22" t="s">
        <v>3</v>
      </c>
      <c r="E22" t="s">
        <v>41</v>
      </c>
      <c r="F22">
        <v>0.48321760000000002</v>
      </c>
    </row>
    <row r="23" spans="1:6" x14ac:dyDescent="0.2">
      <c r="A23" s="5" t="s">
        <v>38</v>
      </c>
      <c r="B23" t="s">
        <v>39</v>
      </c>
      <c r="C23" t="s">
        <v>42</v>
      </c>
      <c r="D23" t="s">
        <v>3</v>
      </c>
      <c r="E23" t="s">
        <v>106</v>
      </c>
      <c r="F23">
        <v>-1.0037917999999999</v>
      </c>
    </row>
    <row r="24" spans="1:6" x14ac:dyDescent="0.2">
      <c r="A24" s="5" t="s">
        <v>43</v>
      </c>
      <c r="B24" t="s">
        <v>44</v>
      </c>
      <c r="C24" t="s">
        <v>45</v>
      </c>
      <c r="D24" t="s">
        <v>3</v>
      </c>
      <c r="E24" t="s">
        <v>46</v>
      </c>
      <c r="F24">
        <v>-0.63927953999999998</v>
      </c>
    </row>
    <row r="25" spans="1:6" x14ac:dyDescent="0.2">
      <c r="A25" s="5" t="s">
        <v>51</v>
      </c>
      <c r="B25" t="s">
        <v>52</v>
      </c>
      <c r="C25" t="s">
        <v>53</v>
      </c>
      <c r="D25" t="s">
        <v>3</v>
      </c>
      <c r="E25" t="s">
        <v>103</v>
      </c>
      <c r="F25">
        <v>0.54966813000000003</v>
      </c>
    </row>
    <row r="26" spans="1:6" x14ac:dyDescent="0.2">
      <c r="A26" s="5" t="s">
        <v>51</v>
      </c>
      <c r="B26" t="s">
        <v>52</v>
      </c>
      <c r="C26" t="s">
        <v>54</v>
      </c>
      <c r="D26" t="s">
        <v>3</v>
      </c>
      <c r="E26" t="s">
        <v>108</v>
      </c>
      <c r="F26">
        <v>-1.1104753000000001</v>
      </c>
    </row>
    <row r="27" spans="1:6" x14ac:dyDescent="0.2">
      <c r="A27" s="5" t="s">
        <v>51</v>
      </c>
      <c r="B27" t="s">
        <v>52</v>
      </c>
      <c r="C27" t="s">
        <v>55</v>
      </c>
      <c r="D27" t="s">
        <v>3</v>
      </c>
      <c r="E27" t="s">
        <v>56</v>
      </c>
      <c r="F27">
        <v>-0.7995255</v>
      </c>
    </row>
    <row r="28" spans="1:6" x14ac:dyDescent="0.2">
      <c r="A28" s="5" t="s">
        <v>47</v>
      </c>
      <c r="B28" t="s">
        <v>48</v>
      </c>
      <c r="C28" t="s">
        <v>49</v>
      </c>
      <c r="D28" t="s">
        <v>3</v>
      </c>
      <c r="E28" t="s">
        <v>50</v>
      </c>
      <c r="F28">
        <v>0.85977939999999997</v>
      </c>
    </row>
    <row r="29" spans="1:6" x14ac:dyDescent="0.2">
      <c r="A29" s="5" t="s">
        <v>101</v>
      </c>
      <c r="B29" t="s">
        <v>63</v>
      </c>
      <c r="C29" t="s">
        <v>64</v>
      </c>
      <c r="D29" t="s">
        <v>3</v>
      </c>
      <c r="E29" t="s">
        <v>102</v>
      </c>
      <c r="F29">
        <v>0.69742919999999997</v>
      </c>
    </row>
    <row r="30" spans="1:6" x14ac:dyDescent="0.2">
      <c r="A30" s="5" t="s">
        <v>65</v>
      </c>
      <c r="B30" t="s">
        <v>66</v>
      </c>
      <c r="C30" t="s">
        <v>67</v>
      </c>
      <c r="D30" t="s">
        <v>3</v>
      </c>
      <c r="E30" t="s">
        <v>68</v>
      </c>
      <c r="F30">
        <v>-0.63614910000000002</v>
      </c>
    </row>
    <row r="31" spans="1:6" x14ac:dyDescent="0.2">
      <c r="A31" s="5" t="s">
        <v>78</v>
      </c>
      <c r="B31" t="s">
        <v>79</v>
      </c>
      <c r="C31" t="s">
        <v>80</v>
      </c>
      <c r="D31" t="s">
        <v>3</v>
      </c>
      <c r="E31" t="s">
        <v>91</v>
      </c>
      <c r="F31">
        <v>-0.94937276999999998</v>
      </c>
    </row>
    <row r="32" spans="1:6" x14ac:dyDescent="0.2">
      <c r="A32" s="5" t="s">
        <v>81</v>
      </c>
      <c r="B32" t="s">
        <v>82</v>
      </c>
      <c r="C32" t="s">
        <v>83</v>
      </c>
      <c r="D32" t="s">
        <v>3</v>
      </c>
      <c r="E32" t="s">
        <v>99</v>
      </c>
      <c r="F32">
        <v>-1.0667005000000001</v>
      </c>
    </row>
    <row r="33" spans="1:7" x14ac:dyDescent="0.2">
      <c r="A33" s="5" t="s">
        <v>81</v>
      </c>
      <c r="B33" t="s">
        <v>82</v>
      </c>
      <c r="C33" t="s">
        <v>84</v>
      </c>
      <c r="D33" t="s">
        <v>3</v>
      </c>
      <c r="E33" t="s">
        <v>96</v>
      </c>
      <c r="F33">
        <v>0.53642964000000004</v>
      </c>
    </row>
    <row r="34" spans="1:7" x14ac:dyDescent="0.2">
      <c r="A34" s="5" t="s">
        <v>69</v>
      </c>
      <c r="B34" t="s">
        <v>70</v>
      </c>
      <c r="C34" t="s">
        <v>71</v>
      </c>
      <c r="D34" t="s">
        <v>3</v>
      </c>
      <c r="E34" t="s">
        <v>94</v>
      </c>
      <c r="F34">
        <v>0.47159701999999998</v>
      </c>
    </row>
    <row r="35" spans="1:7" x14ac:dyDescent="0.2">
      <c r="A35" s="5" t="s">
        <v>72</v>
      </c>
      <c r="B35" t="s">
        <v>73</v>
      </c>
      <c r="C35" t="s">
        <v>74</v>
      </c>
      <c r="D35" t="s">
        <v>3</v>
      </c>
      <c r="E35" t="s">
        <v>95</v>
      </c>
      <c r="F35">
        <v>0.65344732999999999</v>
      </c>
    </row>
    <row r="36" spans="1:7" x14ac:dyDescent="0.2">
      <c r="A36" s="5" t="s">
        <v>75</v>
      </c>
      <c r="B36" t="s">
        <v>76</v>
      </c>
      <c r="C36" t="s">
        <v>77</v>
      </c>
      <c r="D36" t="s">
        <v>3</v>
      </c>
      <c r="E36" t="s">
        <v>100</v>
      </c>
      <c r="F36">
        <v>0.44655737000000001</v>
      </c>
    </row>
    <row r="37" spans="1:7" x14ac:dyDescent="0.2">
      <c r="A37" s="5" t="s">
        <v>109</v>
      </c>
      <c r="B37" t="s">
        <v>110</v>
      </c>
      <c r="C37" t="s">
        <v>111</v>
      </c>
      <c r="D37" t="s">
        <v>3</v>
      </c>
      <c r="E37" t="s">
        <v>4886</v>
      </c>
      <c r="F37">
        <v>-0.60563279999999997</v>
      </c>
      <c r="G37" t="s">
        <v>251</v>
      </c>
    </row>
    <row r="38" spans="1:7" x14ac:dyDescent="0.2">
      <c r="A38" s="5" t="s">
        <v>112</v>
      </c>
      <c r="B38" t="s">
        <v>113</v>
      </c>
      <c r="C38" t="s">
        <v>114</v>
      </c>
      <c r="D38" t="s">
        <v>3</v>
      </c>
      <c r="E38" t="s">
        <v>115</v>
      </c>
      <c r="F38">
        <v>-0.49302095000000001</v>
      </c>
    </row>
    <row r="39" spans="1:7" x14ac:dyDescent="0.2">
      <c r="A39" s="5" t="s">
        <v>116</v>
      </c>
      <c r="B39" t="s">
        <v>117</v>
      </c>
      <c r="C39" t="s">
        <v>118</v>
      </c>
      <c r="D39" t="s">
        <v>3</v>
      </c>
      <c r="E39" t="s">
        <v>162</v>
      </c>
      <c r="F39">
        <v>0.54723239999999995</v>
      </c>
    </row>
    <row r="40" spans="1:7" x14ac:dyDescent="0.2">
      <c r="A40" s="5" t="s">
        <v>116</v>
      </c>
      <c r="B40" t="s">
        <v>117</v>
      </c>
      <c r="C40" t="s">
        <v>119</v>
      </c>
      <c r="D40" t="s">
        <v>3</v>
      </c>
      <c r="E40" t="s">
        <v>163</v>
      </c>
      <c r="F40">
        <v>0.37252459999999998</v>
      </c>
    </row>
    <row r="41" spans="1:7" x14ac:dyDescent="0.2">
      <c r="A41" s="5" t="s">
        <v>116</v>
      </c>
      <c r="B41" t="s">
        <v>117</v>
      </c>
      <c r="C41" t="s">
        <v>120</v>
      </c>
      <c r="D41" t="s">
        <v>3</v>
      </c>
      <c r="E41" t="s">
        <v>164</v>
      </c>
      <c r="F41">
        <v>1.024702</v>
      </c>
    </row>
    <row r="42" spans="1:7" x14ac:dyDescent="0.2">
      <c r="A42" s="5" t="s">
        <v>121</v>
      </c>
      <c r="B42" t="s">
        <v>122</v>
      </c>
      <c r="C42" t="s">
        <v>123</v>
      </c>
      <c r="D42" t="s">
        <v>3</v>
      </c>
      <c r="E42" t="s">
        <v>165</v>
      </c>
      <c r="F42">
        <v>-0.81709330000000002</v>
      </c>
    </row>
    <row r="43" spans="1:7" x14ac:dyDescent="0.2">
      <c r="A43" s="5" t="s">
        <v>124</v>
      </c>
      <c r="B43" t="s">
        <v>125</v>
      </c>
      <c r="C43" t="s">
        <v>126</v>
      </c>
      <c r="D43" t="s">
        <v>3</v>
      </c>
      <c r="E43" t="s">
        <v>166</v>
      </c>
      <c r="F43">
        <v>-0.6454086</v>
      </c>
    </row>
    <row r="44" spans="1:7" x14ac:dyDescent="0.2">
      <c r="A44" s="5" t="s">
        <v>127</v>
      </c>
      <c r="B44" t="s">
        <v>128</v>
      </c>
      <c r="C44" t="s">
        <v>129</v>
      </c>
      <c r="D44" t="s">
        <v>3</v>
      </c>
      <c r="E44" t="s">
        <v>167</v>
      </c>
      <c r="F44">
        <v>0.74558270000000004</v>
      </c>
    </row>
    <row r="45" spans="1:7" x14ac:dyDescent="0.2">
      <c r="A45" s="5" t="s">
        <v>127</v>
      </c>
      <c r="B45" t="s">
        <v>128</v>
      </c>
      <c r="C45" t="s">
        <v>130</v>
      </c>
      <c r="D45" t="s">
        <v>3</v>
      </c>
      <c r="E45" t="s">
        <v>168</v>
      </c>
      <c r="F45">
        <v>4.2806769999999998</v>
      </c>
    </row>
    <row r="46" spans="1:7" x14ac:dyDescent="0.2">
      <c r="A46" s="5" t="s">
        <v>131</v>
      </c>
      <c r="B46" t="s">
        <v>132</v>
      </c>
      <c r="C46" t="s">
        <v>133</v>
      </c>
      <c r="D46" t="s">
        <v>3</v>
      </c>
      <c r="E46" t="s">
        <v>134</v>
      </c>
      <c r="F46">
        <v>-0.77023160000000002</v>
      </c>
    </row>
    <row r="47" spans="1:7" x14ac:dyDescent="0.2">
      <c r="A47" s="5" t="s">
        <v>135</v>
      </c>
      <c r="B47" t="s">
        <v>136</v>
      </c>
      <c r="C47" t="s">
        <v>137</v>
      </c>
      <c r="D47" t="s">
        <v>3</v>
      </c>
      <c r="E47" t="s">
        <v>169</v>
      </c>
      <c r="F47">
        <v>-0.48858165999999997</v>
      </c>
    </row>
    <row r="48" spans="1:7" x14ac:dyDescent="0.2">
      <c r="A48" s="5" t="s">
        <v>135</v>
      </c>
      <c r="B48" t="s">
        <v>136</v>
      </c>
      <c r="C48" t="s">
        <v>138</v>
      </c>
      <c r="D48" t="s">
        <v>3</v>
      </c>
      <c r="E48" t="s">
        <v>170</v>
      </c>
      <c r="F48">
        <v>0.62147366999999998</v>
      </c>
    </row>
    <row r="49" spans="1:7" x14ac:dyDescent="0.2">
      <c r="A49" s="5" t="s">
        <v>139</v>
      </c>
      <c r="B49" t="s">
        <v>140</v>
      </c>
      <c r="C49" t="s">
        <v>141</v>
      </c>
      <c r="D49" t="s">
        <v>3</v>
      </c>
      <c r="E49" t="s">
        <v>171</v>
      </c>
      <c r="F49">
        <v>-0.82747479999999995</v>
      </c>
    </row>
    <row r="50" spans="1:7" x14ac:dyDescent="0.2">
      <c r="A50" s="5" t="s">
        <v>142</v>
      </c>
      <c r="B50" t="s">
        <v>143</v>
      </c>
      <c r="C50" t="s">
        <v>144</v>
      </c>
      <c r="D50" t="s">
        <v>3</v>
      </c>
      <c r="E50" t="s">
        <v>172</v>
      </c>
      <c r="F50">
        <v>1.6241474</v>
      </c>
    </row>
    <row r="51" spans="1:7" x14ac:dyDescent="0.2">
      <c r="A51" s="5" t="s">
        <v>142</v>
      </c>
      <c r="B51" t="s">
        <v>143</v>
      </c>
      <c r="C51" t="s">
        <v>145</v>
      </c>
      <c r="D51" t="s">
        <v>3</v>
      </c>
      <c r="E51" t="s">
        <v>173</v>
      </c>
      <c r="F51">
        <v>-1.0063047000000001</v>
      </c>
    </row>
    <row r="52" spans="1:7" x14ac:dyDescent="0.2">
      <c r="A52" s="5" t="s">
        <v>142</v>
      </c>
      <c r="B52" t="s">
        <v>143</v>
      </c>
      <c r="C52" t="s">
        <v>146</v>
      </c>
      <c r="D52" t="s">
        <v>3</v>
      </c>
      <c r="E52" t="s">
        <v>174</v>
      </c>
      <c r="F52">
        <v>0.97890840000000001</v>
      </c>
    </row>
    <row r="53" spans="1:7" x14ac:dyDescent="0.2">
      <c r="A53" s="5" t="s">
        <v>147</v>
      </c>
      <c r="B53" t="s">
        <v>148</v>
      </c>
      <c r="C53" t="s">
        <v>149</v>
      </c>
      <c r="D53" t="s">
        <v>3</v>
      </c>
      <c r="E53" t="s">
        <v>175</v>
      </c>
      <c r="F53">
        <v>-1.9330601999999999</v>
      </c>
    </row>
    <row r="54" spans="1:7" x14ac:dyDescent="0.2">
      <c r="A54" s="5" t="s">
        <v>147</v>
      </c>
      <c r="B54" t="s">
        <v>148</v>
      </c>
      <c r="C54" t="s">
        <v>150</v>
      </c>
      <c r="D54" t="s">
        <v>3</v>
      </c>
      <c r="E54" t="s">
        <v>176</v>
      </c>
      <c r="F54">
        <v>-0.75120777000000005</v>
      </c>
    </row>
    <row r="55" spans="1:7" x14ac:dyDescent="0.2">
      <c r="A55" s="5" t="s">
        <v>151</v>
      </c>
      <c r="B55" t="s">
        <v>152</v>
      </c>
      <c r="C55" t="s">
        <v>153</v>
      </c>
      <c r="D55" t="s">
        <v>3</v>
      </c>
      <c r="E55" t="s">
        <v>177</v>
      </c>
      <c r="F55">
        <v>0.90607470000000001</v>
      </c>
    </row>
    <row r="56" spans="1:7" x14ac:dyDescent="0.2">
      <c r="A56" s="5" t="s">
        <v>154</v>
      </c>
      <c r="B56" t="s">
        <v>155</v>
      </c>
      <c r="C56" t="s">
        <v>156</v>
      </c>
      <c r="D56" t="s">
        <v>3</v>
      </c>
      <c r="E56" t="s">
        <v>178</v>
      </c>
      <c r="F56">
        <v>-0.52246510000000002</v>
      </c>
    </row>
    <row r="57" spans="1:7" x14ac:dyDescent="0.2">
      <c r="A57" s="5" t="s">
        <v>157</v>
      </c>
      <c r="B57" t="s">
        <v>158</v>
      </c>
      <c r="C57" t="s">
        <v>159</v>
      </c>
      <c r="D57" t="s">
        <v>3</v>
      </c>
      <c r="E57" t="s">
        <v>179</v>
      </c>
      <c r="F57">
        <v>-0.70086610000000005</v>
      </c>
    </row>
    <row r="58" spans="1:7" x14ac:dyDescent="0.2">
      <c r="A58" s="5" t="s">
        <v>157</v>
      </c>
      <c r="B58" t="s">
        <v>158</v>
      </c>
      <c r="C58" t="s">
        <v>160</v>
      </c>
      <c r="D58" t="s">
        <v>3</v>
      </c>
      <c r="E58" t="s">
        <v>180</v>
      </c>
      <c r="F58">
        <v>0.57677460000000003</v>
      </c>
    </row>
    <row r="59" spans="1:7" x14ac:dyDescent="0.2">
      <c r="A59" s="5" t="s">
        <v>181</v>
      </c>
      <c r="B59" t="s">
        <v>182</v>
      </c>
      <c r="C59" t="s">
        <v>183</v>
      </c>
      <c r="D59" t="s">
        <v>3</v>
      </c>
      <c r="E59" t="s">
        <v>4905</v>
      </c>
      <c r="F59">
        <v>-1.1411306000000001</v>
      </c>
    </row>
    <row r="60" spans="1:7" x14ac:dyDescent="0.2">
      <c r="A60" s="5" t="s">
        <v>181</v>
      </c>
      <c r="B60" t="s">
        <v>182</v>
      </c>
      <c r="C60" t="s">
        <v>185</v>
      </c>
      <c r="D60" t="s">
        <v>3</v>
      </c>
      <c r="E60" t="s">
        <v>4905</v>
      </c>
      <c r="F60">
        <v>-0.78086555000000002</v>
      </c>
    </row>
    <row r="61" spans="1:7" x14ac:dyDescent="0.2">
      <c r="A61" s="5">
        <v>3.3</v>
      </c>
      <c r="B61" t="s">
        <v>188</v>
      </c>
      <c r="C61" t="s">
        <v>189</v>
      </c>
      <c r="D61" t="s">
        <v>3</v>
      </c>
      <c r="E61" t="s">
        <v>4906</v>
      </c>
      <c r="F61">
        <v>-0.64797579999999999</v>
      </c>
      <c r="G61" t="s">
        <v>251</v>
      </c>
    </row>
    <row r="62" spans="1:7" x14ac:dyDescent="0.2">
      <c r="A62" s="5" t="s">
        <v>191</v>
      </c>
      <c r="B62" t="s">
        <v>192</v>
      </c>
      <c r="C62" t="s">
        <v>193</v>
      </c>
      <c r="D62" t="s">
        <v>3</v>
      </c>
      <c r="E62" t="s">
        <v>4907</v>
      </c>
      <c r="F62">
        <v>-1.1794647</v>
      </c>
      <c r="G62" t="s">
        <v>251</v>
      </c>
    </row>
    <row r="63" spans="1:7" x14ac:dyDescent="0.2">
      <c r="A63" s="5" t="s">
        <v>195</v>
      </c>
      <c r="B63" t="s">
        <v>196</v>
      </c>
      <c r="C63" t="s">
        <v>197</v>
      </c>
      <c r="D63" t="s">
        <v>3</v>
      </c>
      <c r="E63" t="s">
        <v>198</v>
      </c>
      <c r="F63">
        <v>1.0804986000000001</v>
      </c>
    </row>
    <row r="64" spans="1:7" x14ac:dyDescent="0.2">
      <c r="A64" s="5" t="s">
        <v>195</v>
      </c>
      <c r="B64" t="s">
        <v>196</v>
      </c>
      <c r="C64" t="s">
        <v>199</v>
      </c>
      <c r="D64" t="s">
        <v>3</v>
      </c>
      <c r="E64" t="s">
        <v>200</v>
      </c>
      <c r="F64">
        <v>-3.6458282</v>
      </c>
    </row>
    <row r="65" spans="1:6" x14ac:dyDescent="0.2">
      <c r="A65" s="5" t="s">
        <v>195</v>
      </c>
      <c r="B65" t="s">
        <v>196</v>
      </c>
      <c r="C65" t="s">
        <v>201</v>
      </c>
      <c r="D65" t="s">
        <v>3</v>
      </c>
      <c r="E65" t="s">
        <v>202</v>
      </c>
      <c r="F65">
        <v>0.69747559999999997</v>
      </c>
    </row>
    <row r="66" spans="1:6" x14ac:dyDescent="0.2">
      <c r="A66" s="5" t="s">
        <v>195</v>
      </c>
      <c r="B66" t="s">
        <v>196</v>
      </c>
      <c r="C66" t="s">
        <v>203</v>
      </c>
      <c r="D66" t="s">
        <v>3</v>
      </c>
      <c r="E66" t="s">
        <v>204</v>
      </c>
      <c r="F66">
        <v>0.59655570000000002</v>
      </c>
    </row>
    <row r="67" spans="1:6" x14ac:dyDescent="0.2">
      <c r="A67" s="5" t="s">
        <v>195</v>
      </c>
      <c r="B67" t="s">
        <v>196</v>
      </c>
      <c r="C67" t="s">
        <v>205</v>
      </c>
      <c r="D67" t="s">
        <v>3</v>
      </c>
      <c r="E67" t="s">
        <v>206</v>
      </c>
      <c r="F67">
        <v>0.78137933999999998</v>
      </c>
    </row>
    <row r="68" spans="1:6" x14ac:dyDescent="0.2">
      <c r="A68" s="5" t="s">
        <v>195</v>
      </c>
      <c r="B68" t="s">
        <v>196</v>
      </c>
      <c r="C68" t="s">
        <v>207</v>
      </c>
      <c r="D68" t="s">
        <v>3</v>
      </c>
      <c r="E68" t="s">
        <v>208</v>
      </c>
      <c r="F68">
        <v>-0.60428979999999999</v>
      </c>
    </row>
    <row r="69" spans="1:6" x14ac:dyDescent="0.2">
      <c r="A69" s="5" t="s">
        <v>195</v>
      </c>
      <c r="B69" t="s">
        <v>196</v>
      </c>
      <c r="C69" t="s">
        <v>209</v>
      </c>
      <c r="D69" t="s">
        <v>3</v>
      </c>
      <c r="E69" t="s">
        <v>210</v>
      </c>
      <c r="F69">
        <v>0.43062329999999999</v>
      </c>
    </row>
    <row r="70" spans="1:6" x14ac:dyDescent="0.2">
      <c r="A70" s="5" t="s">
        <v>227</v>
      </c>
      <c r="B70" t="s">
        <v>228</v>
      </c>
      <c r="C70" t="s">
        <v>229</v>
      </c>
      <c r="D70" t="s">
        <v>3</v>
      </c>
      <c r="E70" t="s">
        <v>230</v>
      </c>
      <c r="F70">
        <v>-0.97596499999999997</v>
      </c>
    </row>
    <row r="71" spans="1:6" x14ac:dyDescent="0.2">
      <c r="A71" s="5" t="s">
        <v>231</v>
      </c>
      <c r="B71" t="s">
        <v>232</v>
      </c>
      <c r="C71" t="s">
        <v>233</v>
      </c>
      <c r="D71" t="s">
        <v>3</v>
      </c>
      <c r="E71" t="s">
        <v>234</v>
      </c>
      <c r="F71">
        <v>-0.39532650000000003</v>
      </c>
    </row>
    <row r="72" spans="1:6" x14ac:dyDescent="0.2">
      <c r="A72" s="5" t="s">
        <v>235</v>
      </c>
      <c r="B72" t="s">
        <v>236</v>
      </c>
      <c r="C72" t="s">
        <v>237</v>
      </c>
      <c r="D72" t="s">
        <v>3</v>
      </c>
      <c r="E72" t="s">
        <v>238</v>
      </c>
      <c r="F72">
        <v>-0.69860549999999999</v>
      </c>
    </row>
    <row r="73" spans="1:6" x14ac:dyDescent="0.2">
      <c r="A73" s="5" t="s">
        <v>239</v>
      </c>
      <c r="B73" t="s">
        <v>240</v>
      </c>
      <c r="C73" t="s">
        <v>241</v>
      </c>
      <c r="D73" t="s">
        <v>3</v>
      </c>
      <c r="E73" t="s">
        <v>242</v>
      </c>
      <c r="F73">
        <v>-0.90778329999999996</v>
      </c>
    </row>
    <row r="74" spans="1:6" x14ac:dyDescent="0.2">
      <c r="A74" s="5" t="s">
        <v>215</v>
      </c>
      <c r="B74" t="s">
        <v>216</v>
      </c>
      <c r="C74" t="s">
        <v>217</v>
      </c>
      <c r="D74" t="s">
        <v>3</v>
      </c>
      <c r="E74" t="s">
        <v>218</v>
      </c>
      <c r="F74">
        <v>4.4061427000000002</v>
      </c>
    </row>
    <row r="75" spans="1:6" x14ac:dyDescent="0.2">
      <c r="A75" s="5" t="s">
        <v>219</v>
      </c>
      <c r="B75" t="s">
        <v>220</v>
      </c>
      <c r="C75" t="s">
        <v>221</v>
      </c>
      <c r="D75" t="s">
        <v>3</v>
      </c>
      <c r="E75" t="s">
        <v>222</v>
      </c>
      <c r="F75">
        <v>1.0027090000000001</v>
      </c>
    </row>
    <row r="76" spans="1:6" x14ac:dyDescent="0.2">
      <c r="A76" s="5" t="s">
        <v>223</v>
      </c>
      <c r="B76" t="s">
        <v>224</v>
      </c>
      <c r="C76" t="s">
        <v>225</v>
      </c>
      <c r="D76" t="s">
        <v>3</v>
      </c>
      <c r="E76" t="s">
        <v>226</v>
      </c>
      <c r="F76">
        <v>0.55858403000000001</v>
      </c>
    </row>
    <row r="77" spans="1:6" x14ac:dyDescent="0.2">
      <c r="A77" s="5" t="s">
        <v>243</v>
      </c>
      <c r="B77" t="s">
        <v>244</v>
      </c>
      <c r="C77" t="s">
        <v>245</v>
      </c>
      <c r="D77" t="s">
        <v>3</v>
      </c>
      <c r="E77" t="s">
        <v>246</v>
      </c>
      <c r="F77">
        <v>1.3709669</v>
      </c>
    </row>
    <row r="78" spans="1:6" x14ac:dyDescent="0.2">
      <c r="A78" s="5" t="s">
        <v>243</v>
      </c>
      <c r="B78" t="s">
        <v>244</v>
      </c>
      <c r="C78" t="s">
        <v>247</v>
      </c>
      <c r="D78" t="s">
        <v>3</v>
      </c>
      <c r="E78" t="s">
        <v>248</v>
      </c>
      <c r="F78">
        <v>-0.5543458</v>
      </c>
    </row>
    <row r="79" spans="1:6" x14ac:dyDescent="0.2">
      <c r="A79" s="5">
        <v>5.2</v>
      </c>
      <c r="B79" t="s">
        <v>249</v>
      </c>
      <c r="C79" t="s">
        <v>250</v>
      </c>
      <c r="D79" t="s">
        <v>3</v>
      </c>
      <c r="E79" t="s">
        <v>252</v>
      </c>
      <c r="F79">
        <v>1.1265205</v>
      </c>
    </row>
    <row r="80" spans="1:6" x14ac:dyDescent="0.2">
      <c r="A80" s="5">
        <v>6.5</v>
      </c>
      <c r="B80" t="s">
        <v>253</v>
      </c>
      <c r="C80" t="s">
        <v>254</v>
      </c>
      <c r="D80" t="s">
        <v>3</v>
      </c>
      <c r="E80" t="s">
        <v>4883</v>
      </c>
      <c r="F80">
        <v>-1.5934708</v>
      </c>
    </row>
    <row r="81" spans="1:7" x14ac:dyDescent="0.2">
      <c r="A81" s="5" t="s">
        <v>256</v>
      </c>
      <c r="B81" t="s">
        <v>257</v>
      </c>
      <c r="C81" t="s">
        <v>258</v>
      </c>
      <c r="D81" t="s">
        <v>3</v>
      </c>
      <c r="E81" t="s">
        <v>4884</v>
      </c>
      <c r="F81">
        <v>0.54117660000000001</v>
      </c>
      <c r="G81" t="s">
        <v>251</v>
      </c>
    </row>
    <row r="82" spans="1:7" x14ac:dyDescent="0.2">
      <c r="A82" s="5" t="s">
        <v>259</v>
      </c>
      <c r="B82" t="s">
        <v>260</v>
      </c>
      <c r="C82" t="s">
        <v>261</v>
      </c>
      <c r="D82" t="s">
        <v>3</v>
      </c>
      <c r="E82" t="s">
        <v>265</v>
      </c>
      <c r="F82">
        <v>-0.67464809999999997</v>
      </c>
    </row>
    <row r="83" spans="1:7" x14ac:dyDescent="0.2">
      <c r="A83" s="5">
        <v>7.3</v>
      </c>
      <c r="B83" t="s">
        <v>262</v>
      </c>
      <c r="C83" t="s">
        <v>263</v>
      </c>
      <c r="D83" t="s">
        <v>3</v>
      </c>
      <c r="E83" t="s">
        <v>4885</v>
      </c>
      <c r="F83">
        <v>0.85040945000000001</v>
      </c>
      <c r="G83" t="s">
        <v>251</v>
      </c>
    </row>
    <row r="84" spans="1:7" x14ac:dyDescent="0.2">
      <c r="A84" s="5" t="s">
        <v>268</v>
      </c>
      <c r="B84" t="s">
        <v>269</v>
      </c>
      <c r="C84" t="s">
        <v>270</v>
      </c>
      <c r="D84" t="s">
        <v>3</v>
      </c>
      <c r="E84" t="s">
        <v>271</v>
      </c>
      <c r="F84">
        <v>0.43584382999999999</v>
      </c>
    </row>
    <row r="85" spans="1:7" x14ac:dyDescent="0.2">
      <c r="A85" s="5" t="s">
        <v>272</v>
      </c>
      <c r="B85" t="s">
        <v>273</v>
      </c>
      <c r="C85" t="s">
        <v>274</v>
      </c>
      <c r="D85" t="s">
        <v>3</v>
      </c>
      <c r="E85" t="s">
        <v>275</v>
      </c>
      <c r="F85">
        <v>-0.57939523000000004</v>
      </c>
    </row>
    <row r="86" spans="1:7" x14ac:dyDescent="0.2">
      <c r="A86" s="5" t="s">
        <v>276</v>
      </c>
      <c r="B86" t="s">
        <v>277</v>
      </c>
      <c r="C86" t="s">
        <v>278</v>
      </c>
      <c r="D86" t="s">
        <v>3</v>
      </c>
      <c r="E86" t="s">
        <v>279</v>
      </c>
      <c r="F86">
        <v>0.48205989999999999</v>
      </c>
    </row>
    <row r="87" spans="1:7" x14ac:dyDescent="0.2">
      <c r="A87" s="5" t="s">
        <v>280</v>
      </c>
      <c r="B87" t="s">
        <v>281</v>
      </c>
      <c r="C87" t="s">
        <v>282</v>
      </c>
      <c r="D87" t="s">
        <v>3</v>
      </c>
      <c r="E87" t="s">
        <v>283</v>
      </c>
      <c r="F87">
        <v>-0.39612292999999998</v>
      </c>
    </row>
    <row r="88" spans="1:7" x14ac:dyDescent="0.2">
      <c r="A88" s="5" t="s">
        <v>288</v>
      </c>
      <c r="B88" t="s">
        <v>289</v>
      </c>
      <c r="C88" t="s">
        <v>290</v>
      </c>
      <c r="D88" t="s">
        <v>3</v>
      </c>
      <c r="E88" t="s">
        <v>291</v>
      </c>
      <c r="F88">
        <v>-0.73195460000000001</v>
      </c>
    </row>
    <row r="89" spans="1:7" x14ac:dyDescent="0.2">
      <c r="A89" s="5" t="s">
        <v>292</v>
      </c>
      <c r="B89" t="s">
        <v>293</v>
      </c>
      <c r="C89" t="s">
        <v>294</v>
      </c>
      <c r="D89" t="s">
        <v>3</v>
      </c>
      <c r="E89" t="s">
        <v>295</v>
      </c>
      <c r="F89">
        <v>-0.45621266999999999</v>
      </c>
    </row>
    <row r="90" spans="1:7" x14ac:dyDescent="0.2">
      <c r="A90" s="5" t="s">
        <v>284</v>
      </c>
      <c r="B90" t="s">
        <v>285</v>
      </c>
      <c r="C90" t="s">
        <v>286</v>
      </c>
      <c r="D90" t="s">
        <v>3</v>
      </c>
      <c r="E90" t="s">
        <v>287</v>
      </c>
      <c r="F90">
        <v>0.93044119999999997</v>
      </c>
    </row>
    <row r="91" spans="1:7" x14ac:dyDescent="0.2">
      <c r="A91" s="5">
        <v>8.3000000000000007</v>
      </c>
      <c r="B91" t="s">
        <v>297</v>
      </c>
      <c r="C91" t="s">
        <v>298</v>
      </c>
      <c r="D91" t="s">
        <v>3</v>
      </c>
      <c r="E91" t="s">
        <v>4865</v>
      </c>
      <c r="F91">
        <v>-0.62515085999999997</v>
      </c>
    </row>
    <row r="92" spans="1:7" x14ac:dyDescent="0.2">
      <c r="A92" s="5">
        <v>8.3000000000000007</v>
      </c>
      <c r="B92" t="s">
        <v>297</v>
      </c>
      <c r="C92" t="s">
        <v>300</v>
      </c>
      <c r="D92" t="s">
        <v>3</v>
      </c>
      <c r="E92" t="s">
        <v>4866</v>
      </c>
      <c r="F92">
        <v>-0.7358884</v>
      </c>
    </row>
    <row r="93" spans="1:7" x14ac:dyDescent="0.2">
      <c r="A93" s="5" t="s">
        <v>351</v>
      </c>
      <c r="B93" t="s">
        <v>302</v>
      </c>
      <c r="C93" t="s">
        <v>303</v>
      </c>
      <c r="D93" t="s">
        <v>3</v>
      </c>
      <c r="E93" t="s">
        <v>304</v>
      </c>
      <c r="F93">
        <v>-0.43042081999999998</v>
      </c>
    </row>
    <row r="94" spans="1:7" x14ac:dyDescent="0.2">
      <c r="A94" s="5" t="s">
        <v>305</v>
      </c>
      <c r="B94" t="s">
        <v>306</v>
      </c>
      <c r="C94" t="s">
        <v>307</v>
      </c>
      <c r="D94" t="s">
        <v>3</v>
      </c>
      <c r="E94" t="s">
        <v>308</v>
      </c>
      <c r="F94">
        <v>0.78579659999999996</v>
      </c>
    </row>
    <row r="95" spans="1:7" x14ac:dyDescent="0.2">
      <c r="A95" s="5" t="s">
        <v>309</v>
      </c>
      <c r="B95" t="s">
        <v>310</v>
      </c>
      <c r="C95" t="s">
        <v>311</v>
      </c>
      <c r="D95" t="s">
        <v>3</v>
      </c>
      <c r="E95" t="s">
        <v>312</v>
      </c>
      <c r="F95">
        <v>0.64325889999999997</v>
      </c>
    </row>
    <row r="96" spans="1:7" x14ac:dyDescent="0.2">
      <c r="A96" s="5" t="s">
        <v>309</v>
      </c>
      <c r="B96" t="s">
        <v>310</v>
      </c>
      <c r="C96" t="s">
        <v>313</v>
      </c>
      <c r="D96" t="s">
        <v>3</v>
      </c>
      <c r="E96" t="s">
        <v>314</v>
      </c>
      <c r="F96">
        <v>-0.45734673999999997</v>
      </c>
    </row>
    <row r="97" spans="1:6" x14ac:dyDescent="0.2">
      <c r="A97" s="5" t="s">
        <v>309</v>
      </c>
      <c r="B97" t="s">
        <v>310</v>
      </c>
      <c r="C97" t="s">
        <v>315</v>
      </c>
      <c r="D97" t="s">
        <v>3</v>
      </c>
      <c r="E97" t="s">
        <v>316</v>
      </c>
      <c r="F97">
        <v>-0.46792435999999998</v>
      </c>
    </row>
    <row r="98" spans="1:6" x14ac:dyDescent="0.2">
      <c r="A98" s="5" t="s">
        <v>309</v>
      </c>
      <c r="B98" t="s">
        <v>310</v>
      </c>
      <c r="C98" t="s">
        <v>317</v>
      </c>
      <c r="D98" t="s">
        <v>3</v>
      </c>
      <c r="E98" t="s">
        <v>318</v>
      </c>
      <c r="F98">
        <v>-0.60726535000000004</v>
      </c>
    </row>
    <row r="99" spans="1:6" x14ac:dyDescent="0.2">
      <c r="A99" s="5" t="s">
        <v>309</v>
      </c>
      <c r="B99" t="s">
        <v>310</v>
      </c>
      <c r="C99" t="s">
        <v>319</v>
      </c>
      <c r="D99" t="s">
        <v>3</v>
      </c>
      <c r="E99" t="s">
        <v>352</v>
      </c>
      <c r="F99">
        <v>0.67265699999999995</v>
      </c>
    </row>
    <row r="100" spans="1:6" x14ac:dyDescent="0.2">
      <c r="A100" s="5" t="s">
        <v>309</v>
      </c>
      <c r="B100" t="s">
        <v>310</v>
      </c>
      <c r="C100" t="s">
        <v>320</v>
      </c>
      <c r="D100" t="s">
        <v>3</v>
      </c>
      <c r="E100" t="s">
        <v>353</v>
      </c>
      <c r="F100">
        <v>-0.4018601</v>
      </c>
    </row>
    <row r="101" spans="1:6" x14ac:dyDescent="0.2">
      <c r="A101" s="5" t="s">
        <v>309</v>
      </c>
      <c r="B101" t="s">
        <v>310</v>
      </c>
      <c r="C101" t="s">
        <v>321</v>
      </c>
      <c r="D101" t="s">
        <v>3</v>
      </c>
      <c r="E101" t="s">
        <v>354</v>
      </c>
      <c r="F101">
        <v>-1.1060023000000001</v>
      </c>
    </row>
    <row r="102" spans="1:6" x14ac:dyDescent="0.2">
      <c r="A102" s="5" t="s">
        <v>309</v>
      </c>
      <c r="B102" t="s">
        <v>310</v>
      </c>
      <c r="C102" t="s">
        <v>322</v>
      </c>
      <c r="D102" t="s">
        <v>3</v>
      </c>
      <c r="E102" t="s">
        <v>323</v>
      </c>
      <c r="F102">
        <v>-1.0555159000000001</v>
      </c>
    </row>
    <row r="103" spans="1:6" x14ac:dyDescent="0.2">
      <c r="A103" s="5" t="s">
        <v>324</v>
      </c>
      <c r="B103" t="s">
        <v>325</v>
      </c>
      <c r="C103" t="s">
        <v>326</v>
      </c>
      <c r="D103" t="s">
        <v>3</v>
      </c>
      <c r="E103" t="s">
        <v>355</v>
      </c>
      <c r="F103">
        <v>0.86127229999999999</v>
      </c>
    </row>
    <row r="104" spans="1:6" x14ac:dyDescent="0.2">
      <c r="A104" s="5" t="s">
        <v>356</v>
      </c>
      <c r="B104" t="s">
        <v>327</v>
      </c>
      <c r="C104" t="s">
        <v>328</v>
      </c>
      <c r="D104" t="s">
        <v>3</v>
      </c>
      <c r="E104" t="s">
        <v>357</v>
      </c>
      <c r="F104">
        <v>-0.73005140000000002</v>
      </c>
    </row>
    <row r="105" spans="1:6" x14ac:dyDescent="0.2">
      <c r="A105" s="5" t="s">
        <v>356</v>
      </c>
      <c r="B105" t="s">
        <v>327</v>
      </c>
      <c r="C105" t="s">
        <v>329</v>
      </c>
      <c r="D105" t="s">
        <v>3</v>
      </c>
      <c r="E105" t="s">
        <v>358</v>
      </c>
      <c r="F105">
        <v>-0.61682093000000005</v>
      </c>
    </row>
    <row r="106" spans="1:6" x14ac:dyDescent="0.2">
      <c r="A106" s="5" t="s">
        <v>356</v>
      </c>
      <c r="B106" t="s">
        <v>327</v>
      </c>
      <c r="C106" t="s">
        <v>330</v>
      </c>
      <c r="D106" t="s">
        <v>3</v>
      </c>
      <c r="E106" t="s">
        <v>331</v>
      </c>
      <c r="F106">
        <v>0.28360257</v>
      </c>
    </row>
    <row r="107" spans="1:6" x14ac:dyDescent="0.2">
      <c r="A107" s="5" t="s">
        <v>359</v>
      </c>
      <c r="B107" t="s">
        <v>332</v>
      </c>
      <c r="C107" t="s">
        <v>333</v>
      </c>
      <c r="D107" t="s">
        <v>3</v>
      </c>
      <c r="E107" t="s">
        <v>334</v>
      </c>
      <c r="F107">
        <v>-0.80300033000000004</v>
      </c>
    </row>
    <row r="108" spans="1:6" x14ac:dyDescent="0.2">
      <c r="A108" s="5" t="s">
        <v>359</v>
      </c>
      <c r="B108" t="s">
        <v>332</v>
      </c>
      <c r="C108" t="s">
        <v>335</v>
      </c>
      <c r="D108" t="s">
        <v>3</v>
      </c>
      <c r="E108" t="s">
        <v>360</v>
      </c>
      <c r="F108">
        <v>-0.61601419999999996</v>
      </c>
    </row>
    <row r="109" spans="1:6" x14ac:dyDescent="0.2">
      <c r="A109" s="5" t="s">
        <v>361</v>
      </c>
      <c r="B109" t="s">
        <v>336</v>
      </c>
      <c r="C109" t="s">
        <v>337</v>
      </c>
      <c r="D109" t="s">
        <v>3</v>
      </c>
      <c r="E109" t="s">
        <v>338</v>
      </c>
      <c r="F109">
        <v>-0.48490941999999998</v>
      </c>
    </row>
    <row r="110" spans="1:6" x14ac:dyDescent="0.2">
      <c r="A110" s="5" t="s">
        <v>361</v>
      </c>
      <c r="B110" t="s">
        <v>336</v>
      </c>
      <c r="C110" t="s">
        <v>339</v>
      </c>
      <c r="D110" t="s">
        <v>3</v>
      </c>
      <c r="E110" t="s">
        <v>340</v>
      </c>
      <c r="F110">
        <v>-1.2928303000000001</v>
      </c>
    </row>
    <row r="111" spans="1:6" x14ac:dyDescent="0.2">
      <c r="A111" s="5" t="s">
        <v>361</v>
      </c>
      <c r="B111" t="s">
        <v>336</v>
      </c>
      <c r="C111" t="s">
        <v>341</v>
      </c>
      <c r="D111" t="s">
        <v>3</v>
      </c>
      <c r="E111" t="s">
        <v>342</v>
      </c>
      <c r="F111">
        <v>-0.93481930000000002</v>
      </c>
    </row>
    <row r="112" spans="1:6" x14ac:dyDescent="0.2">
      <c r="A112" s="5" t="s">
        <v>361</v>
      </c>
      <c r="B112" t="s">
        <v>336</v>
      </c>
      <c r="C112" t="s">
        <v>343</v>
      </c>
      <c r="D112" t="s">
        <v>3</v>
      </c>
      <c r="E112" t="s">
        <v>362</v>
      </c>
      <c r="F112">
        <v>-1.7572985999999999</v>
      </c>
    </row>
    <row r="113" spans="1:6" x14ac:dyDescent="0.2">
      <c r="A113" s="5" t="s">
        <v>361</v>
      </c>
      <c r="B113" t="s">
        <v>336</v>
      </c>
      <c r="C113" t="s">
        <v>344</v>
      </c>
      <c r="D113" t="s">
        <v>3</v>
      </c>
      <c r="E113" t="s">
        <v>345</v>
      </c>
      <c r="F113">
        <v>-0.49200129999999997</v>
      </c>
    </row>
    <row r="114" spans="1:6" x14ac:dyDescent="0.2">
      <c r="A114" s="5" t="s">
        <v>363</v>
      </c>
      <c r="B114" t="s">
        <v>346</v>
      </c>
      <c r="C114" t="s">
        <v>347</v>
      </c>
      <c r="D114" t="s">
        <v>3</v>
      </c>
      <c r="E114" t="s">
        <v>364</v>
      </c>
      <c r="F114">
        <v>-0.76442650000000001</v>
      </c>
    </row>
    <row r="115" spans="1:6" x14ac:dyDescent="0.2">
      <c r="A115" s="5" t="s">
        <v>363</v>
      </c>
      <c r="B115" t="s">
        <v>346</v>
      </c>
      <c r="C115" t="s">
        <v>348</v>
      </c>
      <c r="D115" t="s">
        <v>3</v>
      </c>
      <c r="E115" t="s">
        <v>365</v>
      </c>
      <c r="F115">
        <v>-0.64193124000000001</v>
      </c>
    </row>
    <row r="116" spans="1:6" x14ac:dyDescent="0.2">
      <c r="A116" s="5" t="s">
        <v>363</v>
      </c>
      <c r="B116" t="s">
        <v>346</v>
      </c>
      <c r="C116" t="s">
        <v>349</v>
      </c>
      <c r="D116" t="s">
        <v>3</v>
      </c>
      <c r="E116" t="s">
        <v>350</v>
      </c>
      <c r="F116">
        <v>-0.71761065999999996</v>
      </c>
    </row>
    <row r="117" spans="1:6" x14ac:dyDescent="0.2">
      <c r="A117" s="5" t="s">
        <v>366</v>
      </c>
      <c r="B117" t="s">
        <v>367</v>
      </c>
      <c r="C117" t="s">
        <v>368</v>
      </c>
      <c r="D117" t="s">
        <v>3</v>
      </c>
      <c r="E117" t="s">
        <v>369</v>
      </c>
      <c r="F117">
        <v>0.56366706</v>
      </c>
    </row>
    <row r="118" spans="1:6" x14ac:dyDescent="0.2">
      <c r="A118" s="5" t="s">
        <v>370</v>
      </c>
      <c r="B118" t="s">
        <v>371</v>
      </c>
      <c r="C118" t="s">
        <v>372</v>
      </c>
      <c r="D118" t="s">
        <v>3</v>
      </c>
      <c r="E118" t="s">
        <v>373</v>
      </c>
      <c r="F118">
        <v>0.73927843999999998</v>
      </c>
    </row>
    <row r="119" spans="1:6" x14ac:dyDescent="0.2">
      <c r="A119" s="5" t="s">
        <v>388</v>
      </c>
      <c r="B119" t="s">
        <v>389</v>
      </c>
      <c r="C119" t="s">
        <v>390</v>
      </c>
      <c r="D119" t="s">
        <v>3</v>
      </c>
      <c r="E119" t="s">
        <v>391</v>
      </c>
      <c r="F119">
        <v>-0.71706320000000001</v>
      </c>
    </row>
    <row r="120" spans="1:6" x14ac:dyDescent="0.2">
      <c r="A120" s="5" t="s">
        <v>392</v>
      </c>
      <c r="B120" t="s">
        <v>393</v>
      </c>
      <c r="C120" t="s">
        <v>394</v>
      </c>
      <c r="D120" t="s">
        <v>3</v>
      </c>
      <c r="E120" t="s">
        <v>395</v>
      </c>
      <c r="F120">
        <v>0.50717383999999999</v>
      </c>
    </row>
    <row r="121" spans="1:6" x14ac:dyDescent="0.2">
      <c r="A121" s="5" t="s">
        <v>396</v>
      </c>
      <c r="B121" t="s">
        <v>397</v>
      </c>
      <c r="C121" t="s">
        <v>398</v>
      </c>
      <c r="D121" t="s">
        <v>3</v>
      </c>
      <c r="E121" t="s">
        <v>399</v>
      </c>
      <c r="F121">
        <v>1.4911804</v>
      </c>
    </row>
    <row r="122" spans="1:6" x14ac:dyDescent="0.2">
      <c r="A122" s="5" t="s">
        <v>400</v>
      </c>
      <c r="B122" t="s">
        <v>401</v>
      </c>
      <c r="C122" t="s">
        <v>402</v>
      </c>
      <c r="D122" t="s">
        <v>3</v>
      </c>
      <c r="E122" t="s">
        <v>403</v>
      </c>
      <c r="F122">
        <v>-0.58536670000000002</v>
      </c>
    </row>
    <row r="123" spans="1:6" x14ac:dyDescent="0.2">
      <c r="A123" s="5" t="s">
        <v>374</v>
      </c>
      <c r="B123" t="s">
        <v>375</v>
      </c>
      <c r="C123" t="s">
        <v>376</v>
      </c>
      <c r="D123" t="s">
        <v>3</v>
      </c>
      <c r="E123" t="s">
        <v>377</v>
      </c>
      <c r="F123">
        <v>1.1942699000000001</v>
      </c>
    </row>
    <row r="124" spans="1:6" x14ac:dyDescent="0.2">
      <c r="A124" s="5" t="s">
        <v>374</v>
      </c>
      <c r="B124" t="s">
        <v>375</v>
      </c>
      <c r="C124" t="s">
        <v>378</v>
      </c>
      <c r="D124" t="s">
        <v>3</v>
      </c>
      <c r="E124" t="s">
        <v>379</v>
      </c>
      <c r="F124">
        <v>0.51821399999999995</v>
      </c>
    </row>
    <row r="125" spans="1:6" x14ac:dyDescent="0.2">
      <c r="A125" s="5" t="s">
        <v>374</v>
      </c>
      <c r="B125" t="s">
        <v>375</v>
      </c>
      <c r="C125" t="s">
        <v>380</v>
      </c>
      <c r="D125" t="s">
        <v>3</v>
      </c>
      <c r="E125" t="s">
        <v>381</v>
      </c>
      <c r="F125">
        <v>0.42974788000000003</v>
      </c>
    </row>
    <row r="126" spans="1:6" x14ac:dyDescent="0.2">
      <c r="A126" s="5" t="s">
        <v>382</v>
      </c>
      <c r="B126" t="s">
        <v>383</v>
      </c>
      <c r="C126" t="s">
        <v>384</v>
      </c>
      <c r="D126" t="s">
        <v>3</v>
      </c>
      <c r="E126" t="s">
        <v>385</v>
      </c>
      <c r="F126">
        <v>2.9635636999999999</v>
      </c>
    </row>
    <row r="127" spans="1:6" x14ac:dyDescent="0.2">
      <c r="A127" s="5" t="s">
        <v>382</v>
      </c>
      <c r="B127" t="s">
        <v>383</v>
      </c>
      <c r="C127" t="s">
        <v>386</v>
      </c>
      <c r="D127" t="s">
        <v>3</v>
      </c>
      <c r="E127" t="s">
        <v>387</v>
      </c>
      <c r="F127">
        <v>-1.2053084000000001</v>
      </c>
    </row>
    <row r="128" spans="1:6" x14ac:dyDescent="0.2">
      <c r="A128" s="5" t="s">
        <v>404</v>
      </c>
      <c r="B128" t="s">
        <v>405</v>
      </c>
      <c r="C128" t="s">
        <v>406</v>
      </c>
      <c r="D128" t="s">
        <v>3</v>
      </c>
      <c r="E128" t="s">
        <v>407</v>
      </c>
      <c r="F128">
        <v>-0.46469434999999998</v>
      </c>
    </row>
    <row r="129" spans="1:7" x14ac:dyDescent="0.2">
      <c r="A129" s="5" t="s">
        <v>404</v>
      </c>
      <c r="B129" t="s">
        <v>405</v>
      </c>
      <c r="C129" t="s">
        <v>408</v>
      </c>
      <c r="D129" t="s">
        <v>3</v>
      </c>
      <c r="E129" t="s">
        <v>409</v>
      </c>
      <c r="F129">
        <v>0.84533449999999999</v>
      </c>
    </row>
    <row r="130" spans="1:7" x14ac:dyDescent="0.2">
      <c r="A130" s="5" t="s">
        <v>404</v>
      </c>
      <c r="B130" t="s">
        <v>405</v>
      </c>
      <c r="C130" t="s">
        <v>410</v>
      </c>
      <c r="D130" t="s">
        <v>3</v>
      </c>
      <c r="E130" t="s">
        <v>411</v>
      </c>
      <c r="F130">
        <v>0.54179279999999996</v>
      </c>
    </row>
    <row r="131" spans="1:7" x14ac:dyDescent="0.2">
      <c r="A131" s="5" t="s">
        <v>412</v>
      </c>
      <c r="B131" t="s">
        <v>413</v>
      </c>
      <c r="C131" t="s">
        <v>414</v>
      </c>
      <c r="D131" t="s">
        <v>3</v>
      </c>
      <c r="E131" t="s">
        <v>415</v>
      </c>
      <c r="F131">
        <v>0.62854889999999997</v>
      </c>
    </row>
    <row r="132" spans="1:7" x14ac:dyDescent="0.2">
      <c r="A132" s="5" t="s">
        <v>416</v>
      </c>
      <c r="B132" t="s">
        <v>417</v>
      </c>
      <c r="C132" t="s">
        <v>418</v>
      </c>
      <c r="D132" t="s">
        <v>3</v>
      </c>
      <c r="E132" t="s">
        <v>419</v>
      </c>
      <c r="F132">
        <v>0.73254364999999999</v>
      </c>
    </row>
    <row r="133" spans="1:7" x14ac:dyDescent="0.2">
      <c r="A133" s="5">
        <v>10.3</v>
      </c>
      <c r="B133" t="s">
        <v>421</v>
      </c>
      <c r="C133" t="s">
        <v>422</v>
      </c>
      <c r="D133" t="s">
        <v>3</v>
      </c>
      <c r="E133" t="s">
        <v>423</v>
      </c>
      <c r="F133">
        <v>1.2311377999999999</v>
      </c>
    </row>
    <row r="134" spans="1:7" x14ac:dyDescent="0.2">
      <c r="A134" s="5" t="s">
        <v>424</v>
      </c>
      <c r="B134" t="s">
        <v>425</v>
      </c>
      <c r="C134" t="s">
        <v>426</v>
      </c>
      <c r="D134" t="s">
        <v>3</v>
      </c>
      <c r="E134" t="s">
        <v>4900</v>
      </c>
      <c r="F134">
        <v>0.99523759999999994</v>
      </c>
    </row>
    <row r="135" spans="1:7" x14ac:dyDescent="0.2">
      <c r="A135" s="5" t="s">
        <v>428</v>
      </c>
      <c r="B135" t="s">
        <v>429</v>
      </c>
      <c r="C135" t="s">
        <v>430</v>
      </c>
      <c r="D135" t="s">
        <v>3</v>
      </c>
      <c r="E135" t="s">
        <v>4901</v>
      </c>
      <c r="F135">
        <v>1.966202</v>
      </c>
      <c r="G135" t="s">
        <v>251</v>
      </c>
    </row>
    <row r="136" spans="1:7" x14ac:dyDescent="0.2">
      <c r="A136" s="5" t="s">
        <v>432</v>
      </c>
      <c r="B136" t="s">
        <v>433</v>
      </c>
      <c r="C136" t="s">
        <v>434</v>
      </c>
      <c r="D136" t="s">
        <v>3</v>
      </c>
      <c r="E136" t="s">
        <v>435</v>
      </c>
      <c r="F136">
        <v>0.80505649999999995</v>
      </c>
    </row>
    <row r="137" spans="1:7" x14ac:dyDescent="0.2">
      <c r="A137" s="5" t="s">
        <v>432</v>
      </c>
      <c r="B137" t="s">
        <v>433</v>
      </c>
      <c r="C137" t="s">
        <v>436</v>
      </c>
      <c r="D137" t="s">
        <v>3</v>
      </c>
      <c r="E137" t="s">
        <v>437</v>
      </c>
      <c r="F137">
        <v>0.49560323000000001</v>
      </c>
    </row>
    <row r="138" spans="1:7" x14ac:dyDescent="0.2">
      <c r="A138" s="5" t="s">
        <v>432</v>
      </c>
      <c r="B138" t="s">
        <v>433</v>
      </c>
      <c r="C138" t="s">
        <v>438</v>
      </c>
      <c r="D138" t="s">
        <v>3</v>
      </c>
      <c r="E138" t="s">
        <v>439</v>
      </c>
      <c r="F138">
        <v>0.99812409999999996</v>
      </c>
    </row>
    <row r="139" spans="1:7" x14ac:dyDescent="0.2">
      <c r="A139" s="5" t="s">
        <v>432</v>
      </c>
      <c r="B139" t="s">
        <v>433</v>
      </c>
      <c r="C139" t="s">
        <v>440</v>
      </c>
      <c r="D139" t="s">
        <v>3</v>
      </c>
      <c r="E139" t="s">
        <v>441</v>
      </c>
      <c r="F139">
        <v>0.68392269999999999</v>
      </c>
    </row>
    <row r="140" spans="1:7" x14ac:dyDescent="0.2">
      <c r="A140" s="5" t="s">
        <v>432</v>
      </c>
      <c r="B140" t="s">
        <v>433</v>
      </c>
      <c r="C140" t="s">
        <v>442</v>
      </c>
      <c r="D140" t="s">
        <v>3</v>
      </c>
      <c r="E140" t="s">
        <v>443</v>
      </c>
      <c r="F140">
        <v>-0.52943224</v>
      </c>
    </row>
    <row r="141" spans="1:7" x14ac:dyDescent="0.2">
      <c r="A141" s="5" t="s">
        <v>432</v>
      </c>
      <c r="B141" t="s">
        <v>433</v>
      </c>
      <c r="C141" t="s">
        <v>444</v>
      </c>
      <c r="D141" t="s">
        <v>3</v>
      </c>
      <c r="E141" t="s">
        <v>445</v>
      </c>
      <c r="F141">
        <v>0.44962069999999998</v>
      </c>
    </row>
    <row r="142" spans="1:7" x14ac:dyDescent="0.2">
      <c r="A142" s="5" t="s">
        <v>432</v>
      </c>
      <c r="B142" t="s">
        <v>433</v>
      </c>
      <c r="C142" t="s">
        <v>446</v>
      </c>
      <c r="D142" t="s">
        <v>3</v>
      </c>
      <c r="E142" t="s">
        <v>447</v>
      </c>
      <c r="F142">
        <v>1.1486965</v>
      </c>
    </row>
    <row r="143" spans="1:7" x14ac:dyDescent="0.2">
      <c r="A143" s="5" t="s">
        <v>448</v>
      </c>
      <c r="B143" t="s">
        <v>449</v>
      </c>
      <c r="C143" t="s">
        <v>450</v>
      </c>
      <c r="D143" t="s">
        <v>3</v>
      </c>
      <c r="E143" t="s">
        <v>451</v>
      </c>
      <c r="F143">
        <v>1.0561566</v>
      </c>
    </row>
    <row r="144" spans="1:7" x14ac:dyDescent="0.2">
      <c r="A144" s="5" t="s">
        <v>452</v>
      </c>
      <c r="B144" t="s">
        <v>453</v>
      </c>
      <c r="C144" t="s">
        <v>454</v>
      </c>
      <c r="D144" t="s">
        <v>3</v>
      </c>
      <c r="E144" t="s">
        <v>4904</v>
      </c>
      <c r="F144">
        <v>0.91155403999999995</v>
      </c>
      <c r="G144" t="s">
        <v>251</v>
      </c>
    </row>
    <row r="145" spans="1:8" x14ac:dyDescent="0.2">
      <c r="A145" s="5" t="s">
        <v>456</v>
      </c>
      <c r="B145" t="s">
        <v>4902</v>
      </c>
      <c r="C145" t="s">
        <v>458</v>
      </c>
      <c r="D145" t="s">
        <v>3</v>
      </c>
      <c r="E145" t="s">
        <v>4903</v>
      </c>
      <c r="F145">
        <v>1.3424982999999999</v>
      </c>
      <c r="G145" t="s">
        <v>251</v>
      </c>
      <c r="H145" t="s">
        <v>251</v>
      </c>
    </row>
    <row r="146" spans="1:8" x14ac:dyDescent="0.2">
      <c r="A146" s="5" t="s">
        <v>460</v>
      </c>
      <c r="B146" t="s">
        <v>461</v>
      </c>
      <c r="C146" t="s">
        <v>462</v>
      </c>
      <c r="D146" t="s">
        <v>3</v>
      </c>
      <c r="E146" t="s">
        <v>463</v>
      </c>
      <c r="F146">
        <v>0.91475930000000005</v>
      </c>
    </row>
    <row r="147" spans="1:8" x14ac:dyDescent="0.2">
      <c r="A147" s="5" t="s">
        <v>460</v>
      </c>
      <c r="B147" t="s">
        <v>461</v>
      </c>
      <c r="C147" t="s">
        <v>464</v>
      </c>
      <c r="D147" t="s">
        <v>3</v>
      </c>
      <c r="E147" t="s">
        <v>465</v>
      </c>
      <c r="F147">
        <v>-1.6640362</v>
      </c>
    </row>
    <row r="148" spans="1:8" x14ac:dyDescent="0.2">
      <c r="A148" s="5" t="s">
        <v>460</v>
      </c>
      <c r="B148" t="s">
        <v>461</v>
      </c>
      <c r="C148" t="s">
        <v>466</v>
      </c>
      <c r="D148" t="s">
        <v>3</v>
      </c>
      <c r="E148" t="s">
        <v>467</v>
      </c>
      <c r="F148">
        <v>1.0577589999999999</v>
      </c>
    </row>
    <row r="149" spans="1:8" x14ac:dyDescent="0.2">
      <c r="A149" s="5" t="s">
        <v>460</v>
      </c>
      <c r="B149" t="s">
        <v>461</v>
      </c>
      <c r="C149" t="s">
        <v>468</v>
      </c>
      <c r="D149" t="s">
        <v>3</v>
      </c>
      <c r="E149" t="s">
        <v>469</v>
      </c>
      <c r="F149">
        <v>-1.7333711000000001</v>
      </c>
    </row>
    <row r="150" spans="1:8" x14ac:dyDescent="0.2">
      <c r="A150" s="5" t="s">
        <v>460</v>
      </c>
      <c r="B150" t="s">
        <v>461</v>
      </c>
      <c r="C150" t="s">
        <v>470</v>
      </c>
      <c r="D150" t="s">
        <v>3</v>
      </c>
      <c r="E150" t="s">
        <v>471</v>
      </c>
      <c r="F150">
        <v>1.8018806999999999</v>
      </c>
    </row>
    <row r="151" spans="1:8" x14ac:dyDescent="0.2">
      <c r="A151" s="5" t="s">
        <v>460</v>
      </c>
      <c r="B151" t="s">
        <v>461</v>
      </c>
      <c r="C151" t="s">
        <v>472</v>
      </c>
      <c r="D151" t="s">
        <v>3</v>
      </c>
      <c r="E151" t="s">
        <v>473</v>
      </c>
      <c r="F151">
        <v>1.3996385</v>
      </c>
    </row>
    <row r="152" spans="1:8" x14ac:dyDescent="0.2">
      <c r="A152" s="5" t="s">
        <v>460</v>
      </c>
      <c r="B152" t="s">
        <v>461</v>
      </c>
      <c r="C152" t="s">
        <v>474</v>
      </c>
      <c r="D152" t="s">
        <v>3</v>
      </c>
      <c r="E152" t="s">
        <v>475</v>
      </c>
      <c r="F152">
        <v>-0.6530513</v>
      </c>
    </row>
    <row r="153" spans="1:8" x14ac:dyDescent="0.2">
      <c r="A153" s="5" t="s">
        <v>476</v>
      </c>
      <c r="B153" t="s">
        <v>477</v>
      </c>
      <c r="C153" t="s">
        <v>478</v>
      </c>
      <c r="D153" t="s">
        <v>3</v>
      </c>
      <c r="E153" t="s">
        <v>479</v>
      </c>
      <c r="F153">
        <v>1.7323850000000001</v>
      </c>
    </row>
    <row r="154" spans="1:8" x14ac:dyDescent="0.2">
      <c r="A154" s="5" t="s">
        <v>476</v>
      </c>
      <c r="B154" t="s">
        <v>477</v>
      </c>
      <c r="C154" t="s">
        <v>480</v>
      </c>
      <c r="D154" t="s">
        <v>3</v>
      </c>
      <c r="E154" t="s">
        <v>481</v>
      </c>
      <c r="F154">
        <v>-0.60032713000000004</v>
      </c>
    </row>
    <row r="155" spans="1:8" x14ac:dyDescent="0.2">
      <c r="A155" s="5" t="s">
        <v>476</v>
      </c>
      <c r="B155" t="s">
        <v>477</v>
      </c>
      <c r="C155" t="s">
        <v>482</v>
      </c>
      <c r="D155" t="s">
        <v>3</v>
      </c>
      <c r="E155" t="s">
        <v>483</v>
      </c>
      <c r="F155">
        <v>1.0317426999999999</v>
      </c>
    </row>
    <row r="156" spans="1:8" x14ac:dyDescent="0.2">
      <c r="A156" s="5" t="s">
        <v>476</v>
      </c>
      <c r="B156" t="s">
        <v>477</v>
      </c>
      <c r="C156" t="s">
        <v>484</v>
      </c>
      <c r="D156" t="s">
        <v>3</v>
      </c>
      <c r="E156" t="s">
        <v>485</v>
      </c>
      <c r="F156">
        <v>1.2404759999999999</v>
      </c>
    </row>
    <row r="157" spans="1:8" x14ac:dyDescent="0.2">
      <c r="A157" s="5" t="s">
        <v>476</v>
      </c>
      <c r="B157" t="s">
        <v>477</v>
      </c>
      <c r="C157" t="s">
        <v>486</v>
      </c>
      <c r="D157" t="s">
        <v>3</v>
      </c>
      <c r="E157" t="s">
        <v>487</v>
      </c>
      <c r="F157">
        <v>1.1909958</v>
      </c>
    </row>
    <row r="158" spans="1:8" x14ac:dyDescent="0.2">
      <c r="A158" s="5" t="s">
        <v>476</v>
      </c>
      <c r="B158" t="s">
        <v>477</v>
      </c>
      <c r="C158" t="s">
        <v>488</v>
      </c>
      <c r="D158" t="s">
        <v>3</v>
      </c>
      <c r="E158" t="s">
        <v>489</v>
      </c>
      <c r="F158">
        <v>0.91261789999999998</v>
      </c>
    </row>
    <row r="159" spans="1:8" x14ac:dyDescent="0.2">
      <c r="A159" s="5" t="s">
        <v>490</v>
      </c>
      <c r="B159" t="s">
        <v>491</v>
      </c>
      <c r="C159" t="s">
        <v>492</v>
      </c>
      <c r="D159" t="s">
        <v>3</v>
      </c>
      <c r="E159" t="s">
        <v>493</v>
      </c>
      <c r="F159">
        <v>-0.41921985</v>
      </c>
    </row>
    <row r="160" spans="1:8" x14ac:dyDescent="0.2">
      <c r="A160" s="5" t="s">
        <v>490</v>
      </c>
      <c r="B160" t="s">
        <v>491</v>
      </c>
      <c r="C160" t="s">
        <v>494</v>
      </c>
      <c r="D160" t="s">
        <v>3</v>
      </c>
      <c r="E160" t="s">
        <v>495</v>
      </c>
      <c r="F160">
        <v>0.61225350000000001</v>
      </c>
    </row>
    <row r="161" spans="1:6" x14ac:dyDescent="0.2">
      <c r="A161" s="5" t="s">
        <v>490</v>
      </c>
      <c r="B161" t="s">
        <v>491</v>
      </c>
      <c r="C161" t="s">
        <v>496</v>
      </c>
      <c r="D161" t="s">
        <v>3</v>
      </c>
      <c r="E161" t="s">
        <v>497</v>
      </c>
      <c r="F161">
        <v>1.1008214000000001</v>
      </c>
    </row>
    <row r="162" spans="1:6" x14ac:dyDescent="0.2">
      <c r="A162" s="5" t="s">
        <v>490</v>
      </c>
      <c r="B162" t="s">
        <v>491</v>
      </c>
      <c r="C162" t="s">
        <v>498</v>
      </c>
      <c r="D162" t="s">
        <v>3</v>
      </c>
      <c r="E162" t="s">
        <v>499</v>
      </c>
      <c r="F162">
        <v>1.6355515</v>
      </c>
    </row>
    <row r="163" spans="1:6" x14ac:dyDescent="0.2">
      <c r="A163" s="5" t="s">
        <v>490</v>
      </c>
      <c r="B163" t="s">
        <v>491</v>
      </c>
      <c r="C163" t="s">
        <v>500</v>
      </c>
      <c r="D163" t="s">
        <v>3</v>
      </c>
      <c r="E163" t="s">
        <v>501</v>
      </c>
      <c r="F163">
        <v>-1.1826425</v>
      </c>
    </row>
    <row r="164" spans="1:6" x14ac:dyDescent="0.2">
      <c r="A164" s="5" t="s">
        <v>490</v>
      </c>
      <c r="B164" t="s">
        <v>491</v>
      </c>
      <c r="C164" t="s">
        <v>502</v>
      </c>
      <c r="D164" t="s">
        <v>3</v>
      </c>
      <c r="E164" t="s">
        <v>503</v>
      </c>
      <c r="F164">
        <v>-0.76791810000000005</v>
      </c>
    </row>
    <row r="165" spans="1:6" x14ac:dyDescent="0.2">
      <c r="A165" s="5" t="s">
        <v>490</v>
      </c>
      <c r="B165" t="s">
        <v>491</v>
      </c>
      <c r="C165" t="s">
        <v>504</v>
      </c>
      <c r="D165" t="s">
        <v>3</v>
      </c>
      <c r="E165" t="s">
        <v>505</v>
      </c>
      <c r="F165">
        <v>-1.6221977000000001</v>
      </c>
    </row>
    <row r="166" spans="1:6" x14ac:dyDescent="0.2">
      <c r="A166" s="5" t="s">
        <v>490</v>
      </c>
      <c r="B166" t="s">
        <v>491</v>
      </c>
      <c r="C166" t="s">
        <v>506</v>
      </c>
      <c r="D166" t="s">
        <v>3</v>
      </c>
      <c r="E166" t="s">
        <v>507</v>
      </c>
      <c r="F166">
        <v>1.6372321999999999</v>
      </c>
    </row>
    <row r="167" spans="1:6" x14ac:dyDescent="0.2">
      <c r="A167" s="5" t="s">
        <v>508</v>
      </c>
      <c r="B167" t="s">
        <v>509</v>
      </c>
      <c r="C167" t="s">
        <v>510</v>
      </c>
      <c r="D167" t="s">
        <v>3</v>
      </c>
      <c r="E167" t="s">
        <v>511</v>
      </c>
      <c r="F167">
        <v>-0.64251035000000001</v>
      </c>
    </row>
    <row r="168" spans="1:6" x14ac:dyDescent="0.2">
      <c r="A168" s="5" t="s">
        <v>508</v>
      </c>
      <c r="B168" t="s">
        <v>509</v>
      </c>
      <c r="C168" t="s">
        <v>512</v>
      </c>
      <c r="D168" t="s">
        <v>3</v>
      </c>
      <c r="E168" t="s">
        <v>513</v>
      </c>
      <c r="F168">
        <v>0.86075199999999996</v>
      </c>
    </row>
    <row r="169" spans="1:6" x14ac:dyDescent="0.2">
      <c r="A169" s="5" t="s">
        <v>508</v>
      </c>
      <c r="B169" t="s">
        <v>509</v>
      </c>
      <c r="C169" t="s">
        <v>514</v>
      </c>
      <c r="D169" t="s">
        <v>3</v>
      </c>
      <c r="E169" t="s">
        <v>515</v>
      </c>
      <c r="F169">
        <v>1.3009138</v>
      </c>
    </row>
    <row r="170" spans="1:6" x14ac:dyDescent="0.2">
      <c r="A170" s="5" t="s">
        <v>508</v>
      </c>
      <c r="B170" t="s">
        <v>509</v>
      </c>
      <c r="C170" t="s">
        <v>516</v>
      </c>
      <c r="D170" t="s">
        <v>3</v>
      </c>
      <c r="E170" t="s">
        <v>517</v>
      </c>
      <c r="F170">
        <v>1.0888507000000001</v>
      </c>
    </row>
    <row r="171" spans="1:6" x14ac:dyDescent="0.2">
      <c r="A171" s="5" t="s">
        <v>518</v>
      </c>
      <c r="B171" t="s">
        <v>519</v>
      </c>
      <c r="C171" t="s">
        <v>520</v>
      </c>
      <c r="D171" t="s">
        <v>3</v>
      </c>
      <c r="E171" t="s">
        <v>521</v>
      </c>
      <c r="F171">
        <v>-0.5319545</v>
      </c>
    </row>
    <row r="172" spans="1:6" x14ac:dyDescent="0.2">
      <c r="A172" s="5" t="s">
        <v>518</v>
      </c>
      <c r="B172" t="s">
        <v>519</v>
      </c>
      <c r="C172" t="s">
        <v>522</v>
      </c>
      <c r="D172" t="s">
        <v>3</v>
      </c>
      <c r="E172" t="s">
        <v>523</v>
      </c>
      <c r="F172">
        <v>-0.64739906999999997</v>
      </c>
    </row>
    <row r="173" spans="1:6" x14ac:dyDescent="0.2">
      <c r="A173" s="5" t="s">
        <v>524</v>
      </c>
      <c r="B173" t="s">
        <v>525</v>
      </c>
      <c r="C173" t="s">
        <v>526</v>
      </c>
      <c r="D173" t="s">
        <v>3</v>
      </c>
      <c r="E173" t="s">
        <v>527</v>
      </c>
      <c r="F173">
        <v>0.79542153999999998</v>
      </c>
    </row>
    <row r="174" spans="1:6" x14ac:dyDescent="0.2">
      <c r="A174" s="5" t="s">
        <v>524</v>
      </c>
      <c r="B174" t="s">
        <v>525</v>
      </c>
      <c r="C174" t="s">
        <v>528</v>
      </c>
      <c r="D174" t="s">
        <v>3</v>
      </c>
      <c r="E174" t="s">
        <v>529</v>
      </c>
      <c r="F174">
        <v>0.77471619999999997</v>
      </c>
    </row>
    <row r="175" spans="1:6" x14ac:dyDescent="0.2">
      <c r="A175" s="5" t="s">
        <v>550</v>
      </c>
      <c r="B175" t="s">
        <v>551</v>
      </c>
      <c r="C175" t="s">
        <v>552</v>
      </c>
      <c r="D175" t="s">
        <v>3</v>
      </c>
      <c r="E175" t="s">
        <v>553</v>
      </c>
      <c r="F175">
        <v>1.2036009000000001</v>
      </c>
    </row>
    <row r="176" spans="1:6" x14ac:dyDescent="0.2">
      <c r="A176" s="5" t="s">
        <v>550</v>
      </c>
      <c r="B176" t="s">
        <v>551</v>
      </c>
      <c r="C176" t="s">
        <v>554</v>
      </c>
      <c r="D176" t="s">
        <v>3</v>
      </c>
      <c r="E176" t="s">
        <v>555</v>
      </c>
      <c r="F176">
        <v>0.65509439999999997</v>
      </c>
    </row>
    <row r="177" spans="1:6" x14ac:dyDescent="0.2">
      <c r="A177" s="5" t="s">
        <v>556</v>
      </c>
      <c r="B177" t="s">
        <v>557</v>
      </c>
      <c r="C177" t="s">
        <v>558</v>
      </c>
      <c r="D177" t="s">
        <v>3</v>
      </c>
      <c r="E177" t="s">
        <v>559</v>
      </c>
      <c r="F177">
        <v>0.98838619999999999</v>
      </c>
    </row>
    <row r="178" spans="1:6" x14ac:dyDescent="0.2">
      <c r="A178" s="5" t="s">
        <v>560</v>
      </c>
      <c r="B178" t="s">
        <v>561</v>
      </c>
      <c r="C178" t="s">
        <v>562</v>
      </c>
      <c r="D178" t="s">
        <v>3</v>
      </c>
      <c r="E178" t="s">
        <v>563</v>
      </c>
      <c r="F178">
        <v>-0.60213680000000003</v>
      </c>
    </row>
    <row r="179" spans="1:6" x14ac:dyDescent="0.2">
      <c r="A179" s="5" t="s">
        <v>560</v>
      </c>
      <c r="B179" t="s">
        <v>561</v>
      </c>
      <c r="C179" t="s">
        <v>564</v>
      </c>
      <c r="D179" t="s">
        <v>3</v>
      </c>
      <c r="E179" t="s">
        <v>565</v>
      </c>
      <c r="F179">
        <v>1.1569437</v>
      </c>
    </row>
    <row r="180" spans="1:6" x14ac:dyDescent="0.2">
      <c r="A180" s="5" t="s">
        <v>560</v>
      </c>
      <c r="B180" t="s">
        <v>561</v>
      </c>
      <c r="C180" t="s">
        <v>566</v>
      </c>
      <c r="D180" t="s">
        <v>3</v>
      </c>
      <c r="E180" t="s">
        <v>567</v>
      </c>
      <c r="F180">
        <v>0.74040943000000004</v>
      </c>
    </row>
    <row r="181" spans="1:6" x14ac:dyDescent="0.2">
      <c r="A181" s="5" t="s">
        <v>530</v>
      </c>
      <c r="B181" t="s">
        <v>531</v>
      </c>
      <c r="C181" t="s">
        <v>532</v>
      </c>
      <c r="D181" t="s">
        <v>3</v>
      </c>
      <c r="E181" t="s">
        <v>533</v>
      </c>
      <c r="F181">
        <v>-0.32266339999999999</v>
      </c>
    </row>
    <row r="182" spans="1:6" x14ac:dyDescent="0.2">
      <c r="A182" s="5" t="s">
        <v>568</v>
      </c>
      <c r="B182" t="s">
        <v>569</v>
      </c>
      <c r="C182" t="s">
        <v>570</v>
      </c>
      <c r="D182" t="s">
        <v>3</v>
      </c>
      <c r="E182" t="s">
        <v>571</v>
      </c>
      <c r="F182">
        <v>-0.87554909999999997</v>
      </c>
    </row>
    <row r="183" spans="1:6" x14ac:dyDescent="0.2">
      <c r="A183" s="5" t="s">
        <v>534</v>
      </c>
      <c r="B183" t="s">
        <v>535</v>
      </c>
      <c r="C183" t="s">
        <v>536</v>
      </c>
      <c r="D183" t="s">
        <v>3</v>
      </c>
      <c r="E183" t="s">
        <v>537</v>
      </c>
      <c r="F183">
        <v>0.64984107000000002</v>
      </c>
    </row>
    <row r="184" spans="1:6" x14ac:dyDescent="0.2">
      <c r="A184" s="5" t="s">
        <v>538</v>
      </c>
      <c r="B184" t="s">
        <v>539</v>
      </c>
      <c r="C184" t="s">
        <v>540</v>
      </c>
      <c r="D184" t="s">
        <v>3</v>
      </c>
      <c r="E184" t="s">
        <v>541</v>
      </c>
      <c r="F184">
        <v>0.74778354000000002</v>
      </c>
    </row>
    <row r="185" spans="1:6" x14ac:dyDescent="0.2">
      <c r="A185" s="5" t="s">
        <v>542</v>
      </c>
      <c r="B185" t="s">
        <v>543</v>
      </c>
      <c r="C185" t="s">
        <v>544</v>
      </c>
      <c r="D185" t="s">
        <v>3</v>
      </c>
      <c r="E185" t="s">
        <v>545</v>
      </c>
      <c r="F185">
        <v>0.48829109999999998</v>
      </c>
    </row>
    <row r="186" spans="1:6" x14ac:dyDescent="0.2">
      <c r="A186" s="5" t="s">
        <v>542</v>
      </c>
      <c r="B186" t="s">
        <v>543</v>
      </c>
      <c r="C186" t="s">
        <v>546</v>
      </c>
      <c r="D186" t="s">
        <v>3</v>
      </c>
      <c r="E186" t="s">
        <v>547</v>
      </c>
      <c r="F186">
        <v>-0.56487953999999996</v>
      </c>
    </row>
    <row r="187" spans="1:6" x14ac:dyDescent="0.2">
      <c r="A187" s="5" t="s">
        <v>542</v>
      </c>
      <c r="B187" t="s">
        <v>543</v>
      </c>
      <c r="C187" t="s">
        <v>548</v>
      </c>
      <c r="D187" t="s">
        <v>3</v>
      </c>
      <c r="E187" t="s">
        <v>549</v>
      </c>
      <c r="F187">
        <v>-0.51729349999999996</v>
      </c>
    </row>
    <row r="188" spans="1:6" x14ac:dyDescent="0.2">
      <c r="A188" s="5" t="s">
        <v>572</v>
      </c>
      <c r="B188" t="s">
        <v>573</v>
      </c>
      <c r="C188" t="s">
        <v>574</v>
      </c>
      <c r="D188" t="s">
        <v>3</v>
      </c>
      <c r="E188" t="s">
        <v>4891</v>
      </c>
      <c r="F188">
        <v>0.5733568</v>
      </c>
    </row>
    <row r="189" spans="1:6" x14ac:dyDescent="0.2">
      <c r="A189" s="5" t="s">
        <v>576</v>
      </c>
      <c r="B189" t="s">
        <v>577</v>
      </c>
      <c r="C189" t="s">
        <v>578</v>
      </c>
      <c r="D189" t="s">
        <v>3</v>
      </c>
      <c r="E189" t="s">
        <v>4892</v>
      </c>
      <c r="F189">
        <v>0.6583</v>
      </c>
    </row>
    <row r="190" spans="1:6" x14ac:dyDescent="0.2">
      <c r="A190" s="5" t="s">
        <v>580</v>
      </c>
      <c r="B190" t="s">
        <v>581</v>
      </c>
      <c r="C190" t="s">
        <v>582</v>
      </c>
      <c r="D190" t="s">
        <v>3</v>
      </c>
      <c r="E190" t="s">
        <v>583</v>
      </c>
      <c r="F190">
        <v>-0.56597704000000004</v>
      </c>
    </row>
    <row r="191" spans="1:6" x14ac:dyDescent="0.2">
      <c r="A191" s="5" t="s">
        <v>580</v>
      </c>
      <c r="B191" t="s">
        <v>581</v>
      </c>
      <c r="C191" t="s">
        <v>584</v>
      </c>
      <c r="D191" t="s">
        <v>3</v>
      </c>
      <c r="E191" t="s">
        <v>585</v>
      </c>
      <c r="F191">
        <v>0.66737634000000001</v>
      </c>
    </row>
    <row r="192" spans="1:6" x14ac:dyDescent="0.2">
      <c r="A192" s="5" t="s">
        <v>586</v>
      </c>
      <c r="B192" t="s">
        <v>587</v>
      </c>
      <c r="C192" t="s">
        <v>588</v>
      </c>
      <c r="D192" t="s">
        <v>3</v>
      </c>
      <c r="E192" t="s">
        <v>589</v>
      </c>
      <c r="F192">
        <v>-0.47580925000000002</v>
      </c>
    </row>
    <row r="193" spans="1:6" x14ac:dyDescent="0.2">
      <c r="A193" s="5" t="s">
        <v>586</v>
      </c>
      <c r="B193" t="s">
        <v>587</v>
      </c>
      <c r="C193" t="s">
        <v>590</v>
      </c>
      <c r="D193" t="s">
        <v>3</v>
      </c>
      <c r="E193" t="s">
        <v>591</v>
      </c>
      <c r="F193">
        <v>-0.51267260000000003</v>
      </c>
    </row>
    <row r="194" spans="1:6" x14ac:dyDescent="0.2">
      <c r="A194" s="5" t="s">
        <v>592</v>
      </c>
      <c r="B194" t="s">
        <v>593</v>
      </c>
      <c r="C194" t="s">
        <v>594</v>
      </c>
      <c r="D194" t="s">
        <v>3</v>
      </c>
      <c r="E194" t="s">
        <v>595</v>
      </c>
      <c r="F194">
        <v>-0.54237469999999999</v>
      </c>
    </row>
    <row r="195" spans="1:6" x14ac:dyDescent="0.2">
      <c r="A195" s="5" t="s">
        <v>596</v>
      </c>
      <c r="B195" t="s">
        <v>597</v>
      </c>
      <c r="C195" t="s">
        <v>598</v>
      </c>
      <c r="D195" t="s">
        <v>3</v>
      </c>
      <c r="E195" t="s">
        <v>599</v>
      </c>
      <c r="F195">
        <v>-0.45864892000000002</v>
      </c>
    </row>
    <row r="196" spans="1:6" x14ac:dyDescent="0.2">
      <c r="A196" s="5" t="s">
        <v>600</v>
      </c>
      <c r="B196" t="s">
        <v>601</v>
      </c>
      <c r="C196" t="s">
        <v>602</v>
      </c>
      <c r="D196" t="s">
        <v>3</v>
      </c>
      <c r="E196" t="s">
        <v>603</v>
      </c>
      <c r="F196">
        <v>1.2607393</v>
      </c>
    </row>
    <row r="197" spans="1:6" x14ac:dyDescent="0.2">
      <c r="A197" s="5" t="s">
        <v>604</v>
      </c>
      <c r="B197" t="s">
        <v>605</v>
      </c>
      <c r="C197" t="s">
        <v>606</v>
      </c>
      <c r="D197" t="s">
        <v>3</v>
      </c>
      <c r="E197" t="s">
        <v>607</v>
      </c>
      <c r="F197">
        <v>1.0812805999999999</v>
      </c>
    </row>
    <row r="198" spans="1:6" x14ac:dyDescent="0.2">
      <c r="A198" s="5" t="s">
        <v>616</v>
      </c>
      <c r="B198" t="s">
        <v>617</v>
      </c>
      <c r="C198" t="s">
        <v>618</v>
      </c>
      <c r="D198" t="s">
        <v>3</v>
      </c>
      <c r="E198" t="s">
        <v>619</v>
      </c>
      <c r="F198">
        <v>-0.746313</v>
      </c>
    </row>
    <row r="199" spans="1:6" x14ac:dyDescent="0.2">
      <c r="A199" s="5" t="s">
        <v>620</v>
      </c>
      <c r="B199" t="s">
        <v>621</v>
      </c>
      <c r="C199" t="s">
        <v>622</v>
      </c>
      <c r="D199" t="s">
        <v>3</v>
      </c>
      <c r="E199" t="s">
        <v>623</v>
      </c>
      <c r="F199">
        <v>0.67020250000000003</v>
      </c>
    </row>
    <row r="200" spans="1:6" x14ac:dyDescent="0.2">
      <c r="A200" s="5" t="s">
        <v>620</v>
      </c>
      <c r="B200" t="s">
        <v>621</v>
      </c>
      <c r="C200" t="s">
        <v>624</v>
      </c>
      <c r="D200" t="s">
        <v>3</v>
      </c>
      <c r="E200" t="s">
        <v>625</v>
      </c>
      <c r="F200">
        <v>0.65260019999999996</v>
      </c>
    </row>
    <row r="201" spans="1:6" x14ac:dyDescent="0.2">
      <c r="A201" s="5" t="s">
        <v>626</v>
      </c>
      <c r="B201" t="s">
        <v>627</v>
      </c>
      <c r="C201" t="s">
        <v>628</v>
      </c>
      <c r="D201" t="s">
        <v>3</v>
      </c>
      <c r="E201" t="s">
        <v>629</v>
      </c>
      <c r="F201">
        <v>-0.71313970000000004</v>
      </c>
    </row>
    <row r="202" spans="1:6" x14ac:dyDescent="0.2">
      <c r="A202" s="5" t="s">
        <v>630</v>
      </c>
      <c r="B202" t="s">
        <v>631</v>
      </c>
      <c r="C202" t="s">
        <v>632</v>
      </c>
      <c r="D202" t="s">
        <v>3</v>
      </c>
      <c r="E202" t="s">
        <v>633</v>
      </c>
      <c r="F202">
        <v>1.709784</v>
      </c>
    </row>
    <row r="203" spans="1:6" x14ac:dyDescent="0.2">
      <c r="A203" s="5" t="s">
        <v>634</v>
      </c>
      <c r="B203" t="s">
        <v>635</v>
      </c>
      <c r="C203" t="s">
        <v>636</v>
      </c>
      <c r="D203" t="s">
        <v>3</v>
      </c>
      <c r="E203" t="s">
        <v>637</v>
      </c>
      <c r="F203">
        <v>-0.62931585000000001</v>
      </c>
    </row>
    <row r="204" spans="1:6" x14ac:dyDescent="0.2">
      <c r="A204" s="5" t="s">
        <v>634</v>
      </c>
      <c r="B204" t="s">
        <v>635</v>
      </c>
      <c r="C204" t="s">
        <v>638</v>
      </c>
      <c r="D204" t="s">
        <v>3</v>
      </c>
      <c r="E204" t="s">
        <v>639</v>
      </c>
      <c r="F204">
        <v>1.3544563999999999</v>
      </c>
    </row>
    <row r="205" spans="1:6" x14ac:dyDescent="0.2">
      <c r="A205" s="5" t="s">
        <v>634</v>
      </c>
      <c r="B205" t="s">
        <v>635</v>
      </c>
      <c r="C205" t="s">
        <v>640</v>
      </c>
      <c r="D205" t="s">
        <v>3</v>
      </c>
      <c r="E205" t="s">
        <v>641</v>
      </c>
      <c r="F205">
        <v>1.0912276999999999</v>
      </c>
    </row>
    <row r="206" spans="1:6" x14ac:dyDescent="0.2">
      <c r="A206" s="5" t="s">
        <v>634</v>
      </c>
      <c r="B206" t="s">
        <v>635</v>
      </c>
      <c r="C206" t="s">
        <v>642</v>
      </c>
      <c r="D206" t="s">
        <v>3</v>
      </c>
      <c r="E206" t="s">
        <v>643</v>
      </c>
      <c r="F206">
        <v>0.95566660000000003</v>
      </c>
    </row>
    <row r="207" spans="1:6" x14ac:dyDescent="0.2">
      <c r="A207" s="5" t="s">
        <v>644</v>
      </c>
      <c r="B207" t="s">
        <v>645</v>
      </c>
      <c r="C207" t="s">
        <v>646</v>
      </c>
      <c r="D207" t="s">
        <v>3</v>
      </c>
      <c r="E207" t="s">
        <v>647</v>
      </c>
      <c r="F207">
        <v>1.2775155</v>
      </c>
    </row>
    <row r="208" spans="1:6" x14ac:dyDescent="0.2">
      <c r="A208" s="5" t="s">
        <v>648</v>
      </c>
      <c r="B208" t="s">
        <v>649</v>
      </c>
      <c r="C208" t="s">
        <v>650</v>
      </c>
      <c r="D208" t="s">
        <v>3</v>
      </c>
      <c r="E208" t="s">
        <v>651</v>
      </c>
      <c r="F208">
        <v>1.4767551000000001</v>
      </c>
    </row>
    <row r="209" spans="1:9" x14ac:dyDescent="0.2">
      <c r="A209" s="5" t="s">
        <v>652</v>
      </c>
      <c r="B209" t="s">
        <v>653</v>
      </c>
      <c r="C209" t="s">
        <v>654</v>
      </c>
      <c r="D209" t="s">
        <v>3</v>
      </c>
      <c r="E209" t="s">
        <v>4893</v>
      </c>
      <c r="F209">
        <v>-0.38102320000000001</v>
      </c>
      <c r="G209" t="s">
        <v>251</v>
      </c>
    </row>
    <row r="210" spans="1:9" x14ac:dyDescent="0.2">
      <c r="A210" s="5" t="s">
        <v>652</v>
      </c>
      <c r="B210" t="s">
        <v>653</v>
      </c>
      <c r="C210" t="s">
        <v>656</v>
      </c>
      <c r="D210" t="s">
        <v>3</v>
      </c>
      <c r="E210" t="s">
        <v>4894</v>
      </c>
      <c r="F210">
        <v>-1.5030178000000001</v>
      </c>
      <c r="G210" t="s">
        <v>251</v>
      </c>
      <c r="I210" t="s">
        <v>251</v>
      </c>
    </row>
    <row r="211" spans="1:9" x14ac:dyDescent="0.2">
      <c r="A211" s="5" t="s">
        <v>658</v>
      </c>
      <c r="B211" t="s">
        <v>659</v>
      </c>
      <c r="C211" t="s">
        <v>660</v>
      </c>
      <c r="D211" t="s">
        <v>3</v>
      </c>
      <c r="E211" t="s">
        <v>4895</v>
      </c>
      <c r="F211">
        <v>3.7592196000000002</v>
      </c>
    </row>
    <row r="212" spans="1:9" x14ac:dyDescent="0.2">
      <c r="A212" s="5" t="s">
        <v>662</v>
      </c>
      <c r="B212" t="s">
        <v>663</v>
      </c>
      <c r="C212" t="s">
        <v>664</v>
      </c>
      <c r="D212" t="s">
        <v>3</v>
      </c>
      <c r="E212" t="s">
        <v>4896</v>
      </c>
      <c r="F212">
        <v>-1.1384183999999999</v>
      </c>
      <c r="G212" t="s">
        <v>251</v>
      </c>
    </row>
    <row r="213" spans="1:9" x14ac:dyDescent="0.2">
      <c r="A213" s="5" t="s">
        <v>662</v>
      </c>
      <c r="B213" t="s">
        <v>663</v>
      </c>
      <c r="C213" t="s">
        <v>666</v>
      </c>
      <c r="D213" t="s">
        <v>3</v>
      </c>
      <c r="E213" t="s">
        <v>4897</v>
      </c>
      <c r="F213">
        <v>-1.049596</v>
      </c>
      <c r="G213" t="s">
        <v>251</v>
      </c>
    </row>
    <row r="214" spans="1:9" x14ac:dyDescent="0.2">
      <c r="A214" s="5" t="s">
        <v>668</v>
      </c>
      <c r="B214" t="s">
        <v>669</v>
      </c>
      <c r="C214" t="s">
        <v>670</v>
      </c>
      <c r="D214" t="s">
        <v>3</v>
      </c>
      <c r="E214" t="s">
        <v>4898</v>
      </c>
      <c r="F214">
        <v>-0.93399847000000003</v>
      </c>
      <c r="H214" t="s">
        <v>251</v>
      </c>
      <c r="I214" t="s">
        <v>251</v>
      </c>
    </row>
    <row r="215" spans="1:9" x14ac:dyDescent="0.2">
      <c r="A215" s="5" t="s">
        <v>672</v>
      </c>
      <c r="B215" t="s">
        <v>673</v>
      </c>
      <c r="C215" t="s">
        <v>674</v>
      </c>
      <c r="D215" t="s">
        <v>3</v>
      </c>
      <c r="E215" t="s">
        <v>4899</v>
      </c>
      <c r="F215">
        <v>-0.34358646999999998</v>
      </c>
    </row>
    <row r="216" spans="1:9" x14ac:dyDescent="0.2">
      <c r="A216" s="5" t="s">
        <v>676</v>
      </c>
      <c r="B216" t="s">
        <v>677</v>
      </c>
      <c r="C216" t="s">
        <v>678</v>
      </c>
      <c r="D216" t="s">
        <v>3</v>
      </c>
      <c r="E216" t="s">
        <v>4875</v>
      </c>
      <c r="F216">
        <v>-0.56020223999999996</v>
      </c>
    </row>
    <row r="217" spans="1:9" x14ac:dyDescent="0.2">
      <c r="A217" s="5" t="s">
        <v>680</v>
      </c>
      <c r="B217" t="s">
        <v>681</v>
      </c>
      <c r="C217" t="s">
        <v>682</v>
      </c>
      <c r="D217" t="s">
        <v>3</v>
      </c>
      <c r="E217" t="s">
        <v>4873</v>
      </c>
      <c r="F217">
        <v>-1.0399864000000001</v>
      </c>
    </row>
    <row r="218" spans="1:9" x14ac:dyDescent="0.2">
      <c r="A218" s="5" t="s">
        <v>680</v>
      </c>
      <c r="B218" t="s">
        <v>681</v>
      </c>
      <c r="C218" t="s">
        <v>684</v>
      </c>
      <c r="D218" t="s">
        <v>3</v>
      </c>
      <c r="E218" t="s">
        <v>4874</v>
      </c>
      <c r="F218">
        <v>-0.31175526999999997</v>
      </c>
      <c r="G218" t="s">
        <v>251</v>
      </c>
      <c r="H218" t="s">
        <v>251</v>
      </c>
    </row>
    <row r="219" spans="1:9" x14ac:dyDescent="0.2">
      <c r="A219" s="5" t="s">
        <v>686</v>
      </c>
      <c r="B219" t="s">
        <v>687</v>
      </c>
      <c r="C219" t="s">
        <v>688</v>
      </c>
      <c r="D219" t="s">
        <v>3</v>
      </c>
      <c r="E219" t="s">
        <v>4876</v>
      </c>
      <c r="F219">
        <v>0.61471397000000005</v>
      </c>
    </row>
    <row r="220" spans="1:9" x14ac:dyDescent="0.2">
      <c r="A220" s="5" t="s">
        <v>690</v>
      </c>
      <c r="B220" t="s">
        <v>691</v>
      </c>
      <c r="C220" t="s">
        <v>692</v>
      </c>
      <c r="D220" t="s">
        <v>3</v>
      </c>
      <c r="E220" t="s">
        <v>693</v>
      </c>
      <c r="F220">
        <v>0.88217860000000003</v>
      </c>
    </row>
    <row r="221" spans="1:9" x14ac:dyDescent="0.2">
      <c r="A221" s="5" t="s">
        <v>694</v>
      </c>
      <c r="B221" t="s">
        <v>695</v>
      </c>
      <c r="C221" t="s">
        <v>696</v>
      </c>
      <c r="D221" t="s">
        <v>3</v>
      </c>
      <c r="E221" t="s">
        <v>4877</v>
      </c>
      <c r="F221">
        <v>-1.2176632000000001</v>
      </c>
      <c r="G221" t="s">
        <v>251</v>
      </c>
      <c r="H221" t="s">
        <v>251</v>
      </c>
    </row>
    <row r="222" spans="1:9" x14ac:dyDescent="0.2">
      <c r="A222" s="5" t="s">
        <v>698</v>
      </c>
      <c r="B222" t="s">
        <v>699</v>
      </c>
      <c r="C222" t="s">
        <v>700</v>
      </c>
      <c r="D222" t="s">
        <v>3</v>
      </c>
      <c r="E222" t="s">
        <v>4878</v>
      </c>
      <c r="F222">
        <v>0.82361439999999997</v>
      </c>
    </row>
    <row r="223" spans="1:9" x14ac:dyDescent="0.2">
      <c r="A223" s="5" t="s">
        <v>702</v>
      </c>
      <c r="B223" t="s">
        <v>703</v>
      </c>
      <c r="C223" t="s">
        <v>704</v>
      </c>
      <c r="D223" t="s">
        <v>3</v>
      </c>
      <c r="E223" t="s">
        <v>4879</v>
      </c>
      <c r="F223">
        <v>-0.64238054</v>
      </c>
      <c r="H223" t="s">
        <v>251</v>
      </c>
      <c r="I223" t="s">
        <v>251</v>
      </c>
    </row>
    <row r="224" spans="1:9" x14ac:dyDescent="0.2">
      <c r="A224" s="5" t="s">
        <v>706</v>
      </c>
      <c r="B224" t="s">
        <v>707</v>
      </c>
      <c r="C224" t="s">
        <v>708</v>
      </c>
      <c r="D224" t="s">
        <v>3</v>
      </c>
      <c r="E224" t="s">
        <v>709</v>
      </c>
      <c r="F224">
        <v>1.0154042000000001</v>
      </c>
    </row>
    <row r="225" spans="1:9" x14ac:dyDescent="0.2">
      <c r="A225" s="5" t="s">
        <v>710</v>
      </c>
      <c r="B225" t="s">
        <v>711</v>
      </c>
      <c r="C225" t="s">
        <v>712</v>
      </c>
      <c r="D225" t="s">
        <v>3</v>
      </c>
      <c r="E225" t="s">
        <v>713</v>
      </c>
      <c r="F225">
        <v>0.61470559999999996</v>
      </c>
    </row>
    <row r="226" spans="1:9" x14ac:dyDescent="0.2">
      <c r="A226" s="5" t="s">
        <v>714</v>
      </c>
      <c r="B226" t="s">
        <v>715</v>
      </c>
      <c r="C226" t="s">
        <v>716</v>
      </c>
      <c r="D226" t="s">
        <v>3</v>
      </c>
      <c r="E226" t="s">
        <v>717</v>
      </c>
      <c r="F226">
        <v>0.48917535000000001</v>
      </c>
    </row>
    <row r="227" spans="1:9" x14ac:dyDescent="0.2">
      <c r="A227" s="5" t="s">
        <v>718</v>
      </c>
      <c r="B227" t="s">
        <v>719</v>
      </c>
      <c r="C227" t="s">
        <v>720</v>
      </c>
      <c r="D227" t="s">
        <v>3</v>
      </c>
      <c r="E227" t="s">
        <v>721</v>
      </c>
      <c r="F227">
        <v>0.66571986999999999</v>
      </c>
    </row>
    <row r="228" spans="1:9" x14ac:dyDescent="0.2">
      <c r="A228" s="5" t="s">
        <v>722</v>
      </c>
      <c r="B228" t="s">
        <v>723</v>
      </c>
      <c r="C228" t="s">
        <v>724</v>
      </c>
      <c r="D228" t="s">
        <v>3</v>
      </c>
      <c r="E228" t="s">
        <v>725</v>
      </c>
      <c r="F228">
        <v>-1.2039230000000001</v>
      </c>
    </row>
    <row r="229" spans="1:9" x14ac:dyDescent="0.2">
      <c r="A229" s="5" t="s">
        <v>722</v>
      </c>
      <c r="B229" t="s">
        <v>723</v>
      </c>
      <c r="C229" t="s">
        <v>726</v>
      </c>
      <c r="D229" t="s">
        <v>3</v>
      </c>
      <c r="E229" t="s">
        <v>727</v>
      </c>
      <c r="F229">
        <v>0.55809796</v>
      </c>
    </row>
    <row r="230" spans="1:9" x14ac:dyDescent="0.2">
      <c r="A230" s="5" t="s">
        <v>728</v>
      </c>
      <c r="B230" t="s">
        <v>729</v>
      </c>
      <c r="C230" t="s">
        <v>730</v>
      </c>
      <c r="D230" t="s">
        <v>3</v>
      </c>
      <c r="E230" t="s">
        <v>4880</v>
      </c>
      <c r="F230">
        <v>1.0191905000000001</v>
      </c>
      <c r="H230" t="s">
        <v>251</v>
      </c>
    </row>
    <row r="231" spans="1:9" x14ac:dyDescent="0.2">
      <c r="A231" s="5" t="s">
        <v>732</v>
      </c>
      <c r="B231" t="s">
        <v>733</v>
      </c>
      <c r="C231" t="s">
        <v>734</v>
      </c>
      <c r="D231" t="s">
        <v>3</v>
      </c>
      <c r="E231" t="s">
        <v>4881</v>
      </c>
      <c r="F231">
        <v>0.62239279999999997</v>
      </c>
      <c r="I231" t="s">
        <v>251</v>
      </c>
    </row>
    <row r="232" spans="1:9" x14ac:dyDescent="0.2">
      <c r="A232" s="5" t="s">
        <v>736</v>
      </c>
      <c r="B232" t="s">
        <v>737</v>
      </c>
      <c r="C232" t="s">
        <v>738</v>
      </c>
      <c r="D232" t="s">
        <v>3</v>
      </c>
      <c r="E232" t="s">
        <v>739</v>
      </c>
      <c r="F232">
        <v>0.55181044000000001</v>
      </c>
    </row>
    <row r="233" spans="1:9" x14ac:dyDescent="0.2">
      <c r="A233" s="5" t="s">
        <v>740</v>
      </c>
      <c r="B233" t="s">
        <v>741</v>
      </c>
      <c r="C233" t="s">
        <v>742</v>
      </c>
      <c r="D233" t="s">
        <v>3</v>
      </c>
      <c r="E233" t="s">
        <v>743</v>
      </c>
      <c r="F233">
        <v>0.44644734000000003</v>
      </c>
    </row>
    <row r="234" spans="1:9" x14ac:dyDescent="0.2">
      <c r="A234" s="5" t="s">
        <v>744</v>
      </c>
      <c r="B234" t="s">
        <v>745</v>
      </c>
      <c r="C234" t="s">
        <v>746</v>
      </c>
      <c r="D234" t="s">
        <v>3</v>
      </c>
      <c r="E234" t="s">
        <v>747</v>
      </c>
      <c r="F234">
        <v>0.58522839999999998</v>
      </c>
    </row>
    <row r="235" spans="1:9" x14ac:dyDescent="0.2">
      <c r="A235" s="5" t="s">
        <v>744</v>
      </c>
      <c r="B235" t="s">
        <v>745</v>
      </c>
      <c r="C235" t="s">
        <v>748</v>
      </c>
      <c r="D235" t="s">
        <v>3</v>
      </c>
      <c r="E235" t="s">
        <v>749</v>
      </c>
      <c r="F235">
        <v>-3.2911750999999998</v>
      </c>
    </row>
    <row r="236" spans="1:9" x14ac:dyDescent="0.2">
      <c r="A236" s="5" t="s">
        <v>750</v>
      </c>
      <c r="B236" t="s">
        <v>751</v>
      </c>
      <c r="C236" t="s">
        <v>752</v>
      </c>
      <c r="D236" t="s">
        <v>3</v>
      </c>
      <c r="E236" t="s">
        <v>4882</v>
      </c>
      <c r="F236">
        <v>-0.81702649999999999</v>
      </c>
      <c r="G236" t="s">
        <v>251</v>
      </c>
    </row>
    <row r="237" spans="1:9" x14ac:dyDescent="0.2">
      <c r="A237" s="5" t="s">
        <v>754</v>
      </c>
      <c r="B237" t="s">
        <v>755</v>
      </c>
      <c r="C237" t="s">
        <v>756</v>
      </c>
      <c r="D237" t="s">
        <v>3</v>
      </c>
      <c r="E237" t="s">
        <v>4872</v>
      </c>
      <c r="F237">
        <v>1.4163988000000001</v>
      </c>
      <c r="G237" t="s">
        <v>251</v>
      </c>
    </row>
    <row r="238" spans="1:9" x14ac:dyDescent="0.2">
      <c r="A238" s="5" t="s">
        <v>758</v>
      </c>
      <c r="B238" t="s">
        <v>759</v>
      </c>
      <c r="C238" t="s">
        <v>760</v>
      </c>
      <c r="D238" t="s">
        <v>3</v>
      </c>
      <c r="E238" t="s">
        <v>4870</v>
      </c>
      <c r="F238">
        <v>-0.51292479999999996</v>
      </c>
      <c r="G238" t="s">
        <v>251</v>
      </c>
    </row>
    <row r="239" spans="1:9" x14ac:dyDescent="0.2">
      <c r="A239" s="5" t="s">
        <v>758</v>
      </c>
      <c r="B239" t="s">
        <v>759</v>
      </c>
      <c r="C239" t="s">
        <v>762</v>
      </c>
      <c r="D239" t="s">
        <v>3</v>
      </c>
      <c r="E239" t="s">
        <v>4871</v>
      </c>
      <c r="F239">
        <v>-0.70976910000000004</v>
      </c>
      <c r="H239" t="s">
        <v>251</v>
      </c>
    </row>
    <row r="240" spans="1:9" x14ac:dyDescent="0.2">
      <c r="A240" s="5" t="s">
        <v>764</v>
      </c>
      <c r="B240" t="s">
        <v>765</v>
      </c>
      <c r="C240" t="s">
        <v>766</v>
      </c>
      <c r="D240" t="s">
        <v>3</v>
      </c>
      <c r="E240" t="s">
        <v>4869</v>
      </c>
      <c r="F240">
        <v>0.40842076999999999</v>
      </c>
    </row>
    <row r="241" spans="1:8" x14ac:dyDescent="0.2">
      <c r="A241" s="5" t="s">
        <v>768</v>
      </c>
      <c r="B241" t="s">
        <v>769</v>
      </c>
      <c r="C241" t="s">
        <v>670</v>
      </c>
      <c r="D241" t="s">
        <v>3</v>
      </c>
      <c r="E241" t="s">
        <v>4868</v>
      </c>
      <c r="F241">
        <v>-0.93399847000000003</v>
      </c>
      <c r="G241" t="s">
        <v>251</v>
      </c>
      <c r="H241" t="s">
        <v>251</v>
      </c>
    </row>
    <row r="242" spans="1:8" x14ac:dyDescent="0.2">
      <c r="A242" s="5" t="s">
        <v>770</v>
      </c>
      <c r="B242" t="s">
        <v>771</v>
      </c>
      <c r="C242" t="s">
        <v>772</v>
      </c>
      <c r="D242" t="s">
        <v>3</v>
      </c>
      <c r="E242" t="s">
        <v>4867</v>
      </c>
      <c r="F242">
        <v>-0.76896509999999996</v>
      </c>
    </row>
    <row r="243" spans="1:8" x14ac:dyDescent="0.2">
      <c r="A243" s="5">
        <v>14.1</v>
      </c>
      <c r="B243" t="s">
        <v>774</v>
      </c>
      <c r="C243" t="s">
        <v>775</v>
      </c>
      <c r="D243" t="s">
        <v>3</v>
      </c>
      <c r="E243" t="s">
        <v>778</v>
      </c>
      <c r="F243">
        <v>-0.65403633999999999</v>
      </c>
    </row>
    <row r="244" spans="1:8" x14ac:dyDescent="0.2">
      <c r="A244" s="5">
        <v>14.15</v>
      </c>
      <c r="B244" t="s">
        <v>776</v>
      </c>
      <c r="C244" t="s">
        <v>777</v>
      </c>
      <c r="D244" t="s">
        <v>3</v>
      </c>
      <c r="E244" t="s">
        <v>4859</v>
      </c>
      <c r="F244">
        <v>-0.5180572</v>
      </c>
      <c r="H244" t="s">
        <v>251</v>
      </c>
    </row>
    <row r="245" spans="1:8" x14ac:dyDescent="0.2">
      <c r="A245" s="5">
        <v>16.100000000000001</v>
      </c>
      <c r="B245" t="s">
        <v>915</v>
      </c>
      <c r="C245" t="s">
        <v>916</v>
      </c>
      <c r="D245" t="s">
        <v>3</v>
      </c>
      <c r="E245" t="s">
        <v>4887</v>
      </c>
      <c r="F245">
        <v>1.0802670999999999</v>
      </c>
      <c r="G245" t="s">
        <v>251</v>
      </c>
    </row>
    <row r="246" spans="1:8" x14ac:dyDescent="0.2">
      <c r="A246" s="5">
        <v>16.100000000000001</v>
      </c>
      <c r="B246" t="s">
        <v>915</v>
      </c>
      <c r="C246" t="s">
        <v>918</v>
      </c>
      <c r="D246" t="s">
        <v>3</v>
      </c>
      <c r="E246" t="s">
        <v>4888</v>
      </c>
      <c r="F246">
        <v>2.8225527000000001</v>
      </c>
    </row>
    <row r="247" spans="1:8" x14ac:dyDescent="0.2">
      <c r="A247" s="5" t="s">
        <v>804</v>
      </c>
      <c r="B247" t="s">
        <v>805</v>
      </c>
      <c r="C247" t="s">
        <v>806</v>
      </c>
      <c r="D247" t="s">
        <v>3</v>
      </c>
      <c r="E247" t="s">
        <v>807</v>
      </c>
      <c r="F247">
        <v>0.66666820000000004</v>
      </c>
    </row>
    <row r="248" spans="1:8" x14ac:dyDescent="0.2">
      <c r="A248" s="5" t="s">
        <v>800</v>
      </c>
      <c r="B248" t="s">
        <v>801</v>
      </c>
      <c r="C248" t="s">
        <v>802</v>
      </c>
      <c r="D248" t="s">
        <v>3</v>
      </c>
      <c r="E248" t="s">
        <v>803</v>
      </c>
      <c r="F248">
        <v>1.4290963000000001</v>
      </c>
    </row>
    <row r="249" spans="1:8" x14ac:dyDescent="0.2">
      <c r="A249" s="5" t="s">
        <v>808</v>
      </c>
      <c r="B249" t="s">
        <v>809</v>
      </c>
      <c r="C249" t="s">
        <v>810</v>
      </c>
      <c r="D249" t="s">
        <v>3</v>
      </c>
      <c r="E249" t="s">
        <v>811</v>
      </c>
      <c r="F249">
        <v>-0.51438839999999997</v>
      </c>
    </row>
    <row r="250" spans="1:8" x14ac:dyDescent="0.2">
      <c r="A250" s="5" t="s">
        <v>812</v>
      </c>
      <c r="B250" t="s">
        <v>813</v>
      </c>
      <c r="C250" t="s">
        <v>814</v>
      </c>
      <c r="D250" t="s">
        <v>3</v>
      </c>
      <c r="E250" t="s">
        <v>815</v>
      </c>
      <c r="F250">
        <v>0.59314906999999994</v>
      </c>
    </row>
    <row r="251" spans="1:8" x14ac:dyDescent="0.2">
      <c r="A251" s="5" t="s">
        <v>816</v>
      </c>
      <c r="B251" t="s">
        <v>817</v>
      </c>
      <c r="C251" t="s">
        <v>818</v>
      </c>
      <c r="D251" t="s">
        <v>3</v>
      </c>
      <c r="E251" t="s">
        <v>819</v>
      </c>
      <c r="F251">
        <v>3.4006642999999999</v>
      </c>
    </row>
    <row r="252" spans="1:8" x14ac:dyDescent="0.2">
      <c r="A252" s="5" t="s">
        <v>820</v>
      </c>
      <c r="B252" t="s">
        <v>821</v>
      </c>
      <c r="C252" t="s">
        <v>822</v>
      </c>
      <c r="D252" t="s">
        <v>3</v>
      </c>
      <c r="E252" t="s">
        <v>823</v>
      </c>
      <c r="F252">
        <v>0.63912869999999999</v>
      </c>
    </row>
    <row r="253" spans="1:8" x14ac:dyDescent="0.2">
      <c r="A253" s="5" t="s">
        <v>824</v>
      </c>
      <c r="B253" t="s">
        <v>825</v>
      </c>
      <c r="C253" t="s">
        <v>826</v>
      </c>
      <c r="D253" t="s">
        <v>3</v>
      </c>
      <c r="E253" t="s">
        <v>827</v>
      </c>
      <c r="F253">
        <v>0.43088409999999999</v>
      </c>
    </row>
    <row r="254" spans="1:8" x14ac:dyDescent="0.2">
      <c r="A254" s="5" t="s">
        <v>828</v>
      </c>
      <c r="B254" t="s">
        <v>829</v>
      </c>
      <c r="C254" t="s">
        <v>830</v>
      </c>
      <c r="D254" t="s">
        <v>3</v>
      </c>
      <c r="E254" t="s">
        <v>831</v>
      </c>
      <c r="F254">
        <v>0.63855430000000002</v>
      </c>
    </row>
    <row r="255" spans="1:8" x14ac:dyDescent="0.2">
      <c r="A255" s="5" t="s">
        <v>832</v>
      </c>
      <c r="B255" t="s">
        <v>833</v>
      </c>
      <c r="C255" t="s">
        <v>834</v>
      </c>
      <c r="D255" t="s">
        <v>3</v>
      </c>
      <c r="E255" t="s">
        <v>835</v>
      </c>
      <c r="F255">
        <v>-1.3422396000000001</v>
      </c>
    </row>
    <row r="256" spans="1:8" x14ac:dyDescent="0.2">
      <c r="A256" s="5" t="s">
        <v>832</v>
      </c>
      <c r="B256" t="s">
        <v>833</v>
      </c>
      <c r="C256" t="s">
        <v>836</v>
      </c>
      <c r="D256" t="s">
        <v>3</v>
      </c>
      <c r="E256" t="s">
        <v>837</v>
      </c>
      <c r="F256">
        <v>-1.8764249</v>
      </c>
    </row>
    <row r="257" spans="1:7" x14ac:dyDescent="0.2">
      <c r="A257" s="5" t="s">
        <v>838</v>
      </c>
      <c r="B257" t="s">
        <v>839</v>
      </c>
      <c r="C257" t="s">
        <v>840</v>
      </c>
      <c r="D257" t="s">
        <v>3</v>
      </c>
      <c r="E257" t="s">
        <v>841</v>
      </c>
      <c r="F257">
        <v>0.51034904000000003</v>
      </c>
    </row>
    <row r="258" spans="1:7" x14ac:dyDescent="0.2">
      <c r="A258" s="5" t="s">
        <v>838</v>
      </c>
      <c r="B258" t="s">
        <v>839</v>
      </c>
      <c r="C258" t="s">
        <v>842</v>
      </c>
      <c r="D258" t="s">
        <v>3</v>
      </c>
      <c r="E258" t="s">
        <v>843</v>
      </c>
      <c r="F258">
        <v>0.42415967999999998</v>
      </c>
    </row>
    <row r="259" spans="1:7" x14ac:dyDescent="0.2">
      <c r="A259" s="5" t="s">
        <v>838</v>
      </c>
      <c r="B259" t="s">
        <v>839</v>
      </c>
      <c r="C259" t="s">
        <v>844</v>
      </c>
      <c r="D259" t="s">
        <v>3</v>
      </c>
      <c r="E259" t="s">
        <v>845</v>
      </c>
      <c r="F259">
        <v>0.99740063999999995</v>
      </c>
    </row>
    <row r="260" spans="1:7" x14ac:dyDescent="0.2">
      <c r="A260" s="5" t="s">
        <v>846</v>
      </c>
      <c r="B260" t="s">
        <v>847</v>
      </c>
      <c r="C260" t="s">
        <v>848</v>
      </c>
      <c r="D260" t="s">
        <v>3</v>
      </c>
      <c r="E260" t="s">
        <v>849</v>
      </c>
      <c r="F260">
        <v>0.92594314</v>
      </c>
    </row>
    <row r="261" spans="1:7" x14ac:dyDescent="0.2">
      <c r="A261" s="5" t="s">
        <v>858</v>
      </c>
      <c r="B261" t="s">
        <v>859</v>
      </c>
      <c r="C261" t="s">
        <v>860</v>
      </c>
      <c r="D261" t="s">
        <v>3</v>
      </c>
      <c r="E261" t="s">
        <v>861</v>
      </c>
      <c r="F261">
        <v>-0.45605645</v>
      </c>
    </row>
    <row r="262" spans="1:7" x14ac:dyDescent="0.2">
      <c r="A262" s="5" t="s">
        <v>858</v>
      </c>
      <c r="B262" t="s">
        <v>859</v>
      </c>
      <c r="C262" t="s">
        <v>862</v>
      </c>
      <c r="D262" t="s">
        <v>3</v>
      </c>
      <c r="E262" t="s">
        <v>863</v>
      </c>
      <c r="F262">
        <v>-0.86316289999999996</v>
      </c>
    </row>
    <row r="263" spans="1:7" x14ac:dyDescent="0.2">
      <c r="A263" s="5" t="s">
        <v>858</v>
      </c>
      <c r="B263" t="s">
        <v>859</v>
      </c>
      <c r="C263" t="s">
        <v>864</v>
      </c>
      <c r="D263" t="s">
        <v>3</v>
      </c>
      <c r="E263" t="s">
        <v>865</v>
      </c>
      <c r="F263">
        <v>0.87945116000000001</v>
      </c>
    </row>
    <row r="264" spans="1:7" x14ac:dyDescent="0.2">
      <c r="A264" s="5" t="s">
        <v>858</v>
      </c>
      <c r="B264" t="s">
        <v>859</v>
      </c>
      <c r="C264" t="s">
        <v>866</v>
      </c>
      <c r="D264" t="s">
        <v>3</v>
      </c>
      <c r="E264" t="s">
        <v>867</v>
      </c>
      <c r="F264">
        <v>1.2885968999999999</v>
      </c>
    </row>
    <row r="265" spans="1:7" x14ac:dyDescent="0.2">
      <c r="A265" s="5" t="s">
        <v>850</v>
      </c>
      <c r="B265" t="s">
        <v>851</v>
      </c>
      <c r="C265" t="s">
        <v>852</v>
      </c>
      <c r="D265" t="s">
        <v>3</v>
      </c>
      <c r="E265" t="s">
        <v>853</v>
      </c>
      <c r="F265">
        <v>2.2329395000000001</v>
      </c>
    </row>
    <row r="266" spans="1:7" x14ac:dyDescent="0.2">
      <c r="A266" s="5" t="s">
        <v>854</v>
      </c>
      <c r="B266" t="s">
        <v>855</v>
      </c>
      <c r="C266" t="s">
        <v>856</v>
      </c>
      <c r="D266" t="s">
        <v>3</v>
      </c>
      <c r="E266" t="s">
        <v>857</v>
      </c>
      <c r="F266">
        <v>-1.4157944</v>
      </c>
    </row>
    <row r="267" spans="1:7" x14ac:dyDescent="0.2">
      <c r="A267" s="5" t="s">
        <v>868</v>
      </c>
      <c r="B267" t="s">
        <v>869</v>
      </c>
      <c r="C267" t="s">
        <v>870</v>
      </c>
      <c r="D267" t="s">
        <v>3</v>
      </c>
      <c r="E267" t="s">
        <v>871</v>
      </c>
      <c r="F267">
        <v>1.4367448</v>
      </c>
    </row>
    <row r="268" spans="1:7" x14ac:dyDescent="0.2">
      <c r="A268" s="5" t="s">
        <v>872</v>
      </c>
      <c r="B268" t="s">
        <v>873</v>
      </c>
      <c r="C268" t="s">
        <v>726</v>
      </c>
      <c r="D268" t="s">
        <v>3</v>
      </c>
      <c r="E268" t="s">
        <v>4889</v>
      </c>
      <c r="F268">
        <v>0.55809796</v>
      </c>
      <c r="G268" t="s">
        <v>251</v>
      </c>
    </row>
    <row r="269" spans="1:7" x14ac:dyDescent="0.2">
      <c r="A269" s="5" t="s">
        <v>874</v>
      </c>
      <c r="B269" t="s">
        <v>875</v>
      </c>
      <c r="C269" t="s">
        <v>286</v>
      </c>
      <c r="D269" t="s">
        <v>3</v>
      </c>
      <c r="E269" t="s">
        <v>4890</v>
      </c>
      <c r="F269">
        <v>0.93044119999999997</v>
      </c>
    </row>
    <row r="270" spans="1:7" x14ac:dyDescent="0.2">
      <c r="A270" s="5" t="s">
        <v>876</v>
      </c>
      <c r="B270" t="s">
        <v>877</v>
      </c>
      <c r="C270" t="s">
        <v>878</v>
      </c>
      <c r="D270" t="s">
        <v>3</v>
      </c>
      <c r="E270" t="s">
        <v>879</v>
      </c>
      <c r="F270">
        <v>0.75434106999999995</v>
      </c>
    </row>
    <row r="271" spans="1:7" x14ac:dyDescent="0.2">
      <c r="A271" s="5" t="s">
        <v>876</v>
      </c>
      <c r="B271" t="s">
        <v>877</v>
      </c>
      <c r="C271" t="s">
        <v>880</v>
      </c>
      <c r="D271" t="s">
        <v>3</v>
      </c>
      <c r="E271" t="s">
        <v>881</v>
      </c>
      <c r="F271">
        <v>1.1277820000000001</v>
      </c>
    </row>
    <row r="272" spans="1:7" x14ac:dyDescent="0.2">
      <c r="A272" s="5" t="s">
        <v>876</v>
      </c>
      <c r="B272" t="s">
        <v>877</v>
      </c>
      <c r="C272" t="s">
        <v>882</v>
      </c>
      <c r="D272" t="s">
        <v>3</v>
      </c>
      <c r="E272" t="s">
        <v>883</v>
      </c>
      <c r="F272">
        <v>0.74117522999999996</v>
      </c>
    </row>
    <row r="273" spans="1:6" x14ac:dyDescent="0.2">
      <c r="A273" s="5" t="s">
        <v>876</v>
      </c>
      <c r="B273" t="s">
        <v>877</v>
      </c>
      <c r="C273" t="s">
        <v>884</v>
      </c>
      <c r="D273" t="s">
        <v>3</v>
      </c>
      <c r="E273" t="s">
        <v>885</v>
      </c>
      <c r="F273">
        <v>4.0888239999999998</v>
      </c>
    </row>
    <row r="274" spans="1:6" x14ac:dyDescent="0.2">
      <c r="A274" s="5" t="s">
        <v>876</v>
      </c>
      <c r="B274" t="s">
        <v>877</v>
      </c>
      <c r="C274" t="s">
        <v>886</v>
      </c>
      <c r="D274" t="s">
        <v>3</v>
      </c>
      <c r="E274" t="s">
        <v>887</v>
      </c>
      <c r="F274">
        <v>0.55500470000000002</v>
      </c>
    </row>
    <row r="275" spans="1:6" x14ac:dyDescent="0.2">
      <c r="A275" s="5" t="s">
        <v>876</v>
      </c>
      <c r="B275" t="s">
        <v>877</v>
      </c>
      <c r="C275" t="s">
        <v>888</v>
      </c>
      <c r="D275" t="s">
        <v>3</v>
      </c>
      <c r="E275" t="s">
        <v>889</v>
      </c>
      <c r="F275">
        <v>1.3505252999999999</v>
      </c>
    </row>
    <row r="276" spans="1:6" x14ac:dyDescent="0.2">
      <c r="A276" s="5" t="s">
        <v>876</v>
      </c>
      <c r="B276" t="s">
        <v>877</v>
      </c>
      <c r="C276" t="s">
        <v>890</v>
      </c>
      <c r="D276" t="s">
        <v>3</v>
      </c>
      <c r="E276" t="s">
        <v>891</v>
      </c>
      <c r="F276">
        <v>-1.8442312000000001</v>
      </c>
    </row>
    <row r="277" spans="1:6" x14ac:dyDescent="0.2">
      <c r="A277" s="5" t="s">
        <v>892</v>
      </c>
      <c r="B277" t="s">
        <v>893</v>
      </c>
      <c r="C277" t="s">
        <v>894</v>
      </c>
      <c r="D277" t="s">
        <v>3</v>
      </c>
      <c r="E277" t="s">
        <v>895</v>
      </c>
      <c r="F277">
        <v>-3.4465818000000001</v>
      </c>
    </row>
    <row r="278" spans="1:6" x14ac:dyDescent="0.2">
      <c r="A278" s="5" t="s">
        <v>896</v>
      </c>
      <c r="B278" t="s">
        <v>897</v>
      </c>
      <c r="C278" t="s">
        <v>898</v>
      </c>
      <c r="D278" t="s">
        <v>3</v>
      </c>
      <c r="E278" t="s">
        <v>899</v>
      </c>
      <c r="F278">
        <v>-1.0484369</v>
      </c>
    </row>
    <row r="279" spans="1:6" x14ac:dyDescent="0.2">
      <c r="A279" s="5" t="s">
        <v>900</v>
      </c>
      <c r="B279" t="s">
        <v>901</v>
      </c>
      <c r="C279" t="s">
        <v>902</v>
      </c>
      <c r="D279" t="s">
        <v>3</v>
      </c>
      <c r="E279" t="s">
        <v>903</v>
      </c>
      <c r="F279">
        <v>1.3477981999999999</v>
      </c>
    </row>
    <row r="280" spans="1:6" x14ac:dyDescent="0.2">
      <c r="A280" s="5" t="s">
        <v>900</v>
      </c>
      <c r="B280" t="s">
        <v>901</v>
      </c>
      <c r="C280" t="s">
        <v>904</v>
      </c>
      <c r="D280" t="s">
        <v>3</v>
      </c>
      <c r="E280" t="s">
        <v>905</v>
      </c>
      <c r="F280">
        <v>0.55682980000000004</v>
      </c>
    </row>
    <row r="281" spans="1:6" x14ac:dyDescent="0.2">
      <c r="A281" s="5" t="s">
        <v>900</v>
      </c>
      <c r="B281" t="s">
        <v>901</v>
      </c>
      <c r="C281" t="s">
        <v>906</v>
      </c>
      <c r="D281" t="s">
        <v>3</v>
      </c>
      <c r="E281" t="s">
        <v>907</v>
      </c>
      <c r="F281">
        <v>1.2586413999999999</v>
      </c>
    </row>
    <row r="282" spans="1:6" x14ac:dyDescent="0.2">
      <c r="A282" s="5" t="s">
        <v>908</v>
      </c>
      <c r="B282" t="s">
        <v>909</v>
      </c>
      <c r="C282" t="s">
        <v>910</v>
      </c>
      <c r="D282" t="s">
        <v>3</v>
      </c>
      <c r="E282" t="s">
        <v>911</v>
      </c>
      <c r="F282">
        <v>1.3685375</v>
      </c>
    </row>
    <row r="283" spans="1:6" x14ac:dyDescent="0.2">
      <c r="A283" s="5" t="s">
        <v>908</v>
      </c>
      <c r="B283" t="s">
        <v>909</v>
      </c>
      <c r="C283" t="s">
        <v>912</v>
      </c>
      <c r="D283" t="s">
        <v>3</v>
      </c>
      <c r="E283" t="s">
        <v>913</v>
      </c>
      <c r="F283">
        <v>1.3336015000000001</v>
      </c>
    </row>
    <row r="284" spans="1:6" x14ac:dyDescent="0.2">
      <c r="A284" s="5" t="s">
        <v>1062</v>
      </c>
      <c r="B284" t="s">
        <v>1063</v>
      </c>
      <c r="C284" t="s">
        <v>1064</v>
      </c>
      <c r="D284" t="s">
        <v>3</v>
      </c>
      <c r="E284" t="s">
        <v>1065</v>
      </c>
      <c r="F284">
        <v>0.77148559999999999</v>
      </c>
    </row>
    <row r="285" spans="1:6" x14ac:dyDescent="0.2">
      <c r="A285" s="5" t="s">
        <v>1066</v>
      </c>
      <c r="B285" t="s">
        <v>1067</v>
      </c>
      <c r="C285" t="s">
        <v>1068</v>
      </c>
      <c r="D285" t="s">
        <v>3</v>
      </c>
      <c r="E285" t="s">
        <v>1069</v>
      </c>
      <c r="F285">
        <v>0.56696500000000005</v>
      </c>
    </row>
    <row r="286" spans="1:6" x14ac:dyDescent="0.2">
      <c r="A286" s="5" t="s">
        <v>1066</v>
      </c>
      <c r="B286" t="s">
        <v>1067</v>
      </c>
      <c r="C286" t="s">
        <v>1070</v>
      </c>
      <c r="D286" t="s">
        <v>3</v>
      </c>
      <c r="E286" t="s">
        <v>1071</v>
      </c>
      <c r="F286">
        <v>0.54224859999999997</v>
      </c>
    </row>
    <row r="287" spans="1:6" x14ac:dyDescent="0.2">
      <c r="A287" s="5" t="s">
        <v>1072</v>
      </c>
      <c r="B287" t="s">
        <v>1073</v>
      </c>
      <c r="C287" t="s">
        <v>1074</v>
      </c>
      <c r="D287" t="s">
        <v>3</v>
      </c>
      <c r="E287" t="s">
        <v>1075</v>
      </c>
      <c r="F287">
        <v>-0.69335102999999998</v>
      </c>
    </row>
    <row r="288" spans="1:6" x14ac:dyDescent="0.2">
      <c r="A288" s="5" t="s">
        <v>1076</v>
      </c>
      <c r="B288" t="s">
        <v>1077</v>
      </c>
      <c r="C288" t="s">
        <v>1078</v>
      </c>
      <c r="D288" t="s">
        <v>3</v>
      </c>
      <c r="E288" t="s">
        <v>1079</v>
      </c>
      <c r="F288">
        <v>-0.51925209999999999</v>
      </c>
    </row>
    <row r="289" spans="1:6" x14ac:dyDescent="0.2">
      <c r="A289" s="5" t="s">
        <v>1080</v>
      </c>
      <c r="B289" t="s">
        <v>1081</v>
      </c>
      <c r="C289" t="s">
        <v>1082</v>
      </c>
      <c r="D289" t="s">
        <v>3</v>
      </c>
      <c r="E289" t="s">
        <v>1083</v>
      </c>
      <c r="F289">
        <v>0.74418443000000001</v>
      </c>
    </row>
    <row r="290" spans="1:6" x14ac:dyDescent="0.2">
      <c r="A290" s="5" t="s">
        <v>1080</v>
      </c>
      <c r="B290" t="s">
        <v>1081</v>
      </c>
      <c r="C290" t="s">
        <v>1084</v>
      </c>
      <c r="D290" t="s">
        <v>3</v>
      </c>
      <c r="E290" t="s">
        <v>1085</v>
      </c>
      <c r="F290">
        <v>0.63382715000000001</v>
      </c>
    </row>
    <row r="291" spans="1:6" x14ac:dyDescent="0.2">
      <c r="A291" s="5" t="s">
        <v>1258</v>
      </c>
      <c r="B291" t="s">
        <v>1259</v>
      </c>
      <c r="C291" t="s">
        <v>1260</v>
      </c>
      <c r="D291" t="s">
        <v>3</v>
      </c>
      <c r="E291" t="s">
        <v>1261</v>
      </c>
      <c r="F291">
        <v>0.97329222999999998</v>
      </c>
    </row>
    <row r="292" spans="1:6" x14ac:dyDescent="0.2">
      <c r="A292" s="5" t="s">
        <v>1258</v>
      </c>
      <c r="B292" t="s">
        <v>1259</v>
      </c>
      <c r="C292" t="s">
        <v>1262</v>
      </c>
      <c r="D292" t="s">
        <v>3</v>
      </c>
      <c r="E292" t="s">
        <v>1263</v>
      </c>
      <c r="F292">
        <v>-1.2222740000000001</v>
      </c>
    </row>
    <row r="293" spans="1:6" x14ac:dyDescent="0.2">
      <c r="A293" s="5" t="s">
        <v>1258</v>
      </c>
      <c r="B293" t="s">
        <v>1259</v>
      </c>
      <c r="C293" t="s">
        <v>1264</v>
      </c>
      <c r="D293" t="s">
        <v>3</v>
      </c>
      <c r="E293" t="s">
        <v>1265</v>
      </c>
      <c r="F293">
        <v>0.63114864000000004</v>
      </c>
    </row>
    <row r="294" spans="1:6" x14ac:dyDescent="0.2">
      <c r="A294" s="5" t="s">
        <v>1258</v>
      </c>
      <c r="B294" t="s">
        <v>1259</v>
      </c>
      <c r="C294" t="s">
        <v>1266</v>
      </c>
      <c r="D294" t="s">
        <v>3</v>
      </c>
      <c r="E294" t="s">
        <v>1267</v>
      </c>
      <c r="F294">
        <v>-1.3912853000000001</v>
      </c>
    </row>
    <row r="295" spans="1:6" x14ac:dyDescent="0.2">
      <c r="A295" s="5" t="s">
        <v>1268</v>
      </c>
      <c r="B295" t="s">
        <v>1269</v>
      </c>
      <c r="C295" t="s">
        <v>1270</v>
      </c>
      <c r="D295" t="s">
        <v>3</v>
      </c>
      <c r="E295" t="s">
        <v>1271</v>
      </c>
      <c r="F295">
        <v>-0.99770840000000005</v>
      </c>
    </row>
    <row r="296" spans="1:6" x14ac:dyDescent="0.2">
      <c r="A296" s="5" t="s">
        <v>1268</v>
      </c>
      <c r="B296" t="s">
        <v>1269</v>
      </c>
      <c r="C296" t="s">
        <v>1272</v>
      </c>
      <c r="D296" t="s">
        <v>3</v>
      </c>
      <c r="E296" t="s">
        <v>1273</v>
      </c>
      <c r="F296">
        <v>-0.71748619999999996</v>
      </c>
    </row>
    <row r="297" spans="1:6" x14ac:dyDescent="0.2">
      <c r="A297" s="5" t="s">
        <v>1274</v>
      </c>
      <c r="B297" t="s">
        <v>1275</v>
      </c>
      <c r="C297" t="s">
        <v>1276</v>
      </c>
      <c r="D297" t="s">
        <v>3</v>
      </c>
      <c r="E297" t="s">
        <v>1277</v>
      </c>
      <c r="F297">
        <v>-0.4385714</v>
      </c>
    </row>
    <row r="298" spans="1:6" x14ac:dyDescent="0.2">
      <c r="A298" s="5" t="s">
        <v>1278</v>
      </c>
      <c r="B298" t="s">
        <v>1279</v>
      </c>
      <c r="C298" t="s">
        <v>1280</v>
      </c>
      <c r="D298" t="s">
        <v>3</v>
      </c>
      <c r="E298" t="s">
        <v>1281</v>
      </c>
      <c r="F298">
        <v>-0.84147179999999999</v>
      </c>
    </row>
    <row r="299" spans="1:6" x14ac:dyDescent="0.2">
      <c r="A299" s="5" t="s">
        <v>1278</v>
      </c>
      <c r="B299" t="s">
        <v>1279</v>
      </c>
      <c r="C299" t="s">
        <v>1282</v>
      </c>
      <c r="D299" t="s">
        <v>3</v>
      </c>
      <c r="E299" t="s">
        <v>1283</v>
      </c>
      <c r="F299">
        <v>-1.2325348</v>
      </c>
    </row>
    <row r="300" spans="1:6" x14ac:dyDescent="0.2">
      <c r="A300" s="5" t="s">
        <v>1284</v>
      </c>
      <c r="B300" t="s">
        <v>1285</v>
      </c>
      <c r="C300" t="s">
        <v>1286</v>
      </c>
      <c r="D300" t="s">
        <v>3</v>
      </c>
      <c r="E300" t="s">
        <v>1287</v>
      </c>
      <c r="F300">
        <v>-0.34461419999999998</v>
      </c>
    </row>
    <row r="301" spans="1:6" x14ac:dyDescent="0.2">
      <c r="A301" s="5" t="s">
        <v>1284</v>
      </c>
      <c r="B301" t="s">
        <v>1285</v>
      </c>
      <c r="C301" t="s">
        <v>1288</v>
      </c>
      <c r="D301" t="s">
        <v>3</v>
      </c>
      <c r="E301" t="s">
        <v>1289</v>
      </c>
      <c r="F301">
        <v>0.37510665999999998</v>
      </c>
    </row>
    <row r="302" spans="1:6" x14ac:dyDescent="0.2">
      <c r="A302" s="5" t="s">
        <v>1284</v>
      </c>
      <c r="B302" t="s">
        <v>1285</v>
      </c>
      <c r="C302" t="s">
        <v>1290</v>
      </c>
      <c r="D302" t="s">
        <v>3</v>
      </c>
      <c r="E302" t="s">
        <v>1291</v>
      </c>
      <c r="F302">
        <v>-0.73071635000000001</v>
      </c>
    </row>
    <row r="303" spans="1:6" x14ac:dyDescent="0.2">
      <c r="A303" s="5" t="s">
        <v>1326</v>
      </c>
      <c r="B303" t="s">
        <v>1327</v>
      </c>
      <c r="C303" t="s">
        <v>1328</v>
      </c>
      <c r="D303" t="s">
        <v>3</v>
      </c>
      <c r="E303" t="s">
        <v>1372</v>
      </c>
      <c r="F303">
        <v>1.1558949999999999</v>
      </c>
    </row>
    <row r="304" spans="1:6" x14ac:dyDescent="0.2">
      <c r="A304" s="5" t="s">
        <v>1326</v>
      </c>
      <c r="B304" t="s">
        <v>1327</v>
      </c>
      <c r="C304" t="s">
        <v>1329</v>
      </c>
      <c r="D304" t="s">
        <v>3</v>
      </c>
      <c r="E304" t="s">
        <v>1373</v>
      </c>
      <c r="F304">
        <v>0.51113929999999996</v>
      </c>
    </row>
    <row r="305" spans="1:7" x14ac:dyDescent="0.2">
      <c r="A305" s="5" t="s">
        <v>1322</v>
      </c>
      <c r="B305" t="s">
        <v>1323</v>
      </c>
      <c r="C305" t="s">
        <v>1324</v>
      </c>
      <c r="D305" t="s">
        <v>3</v>
      </c>
      <c r="E305" t="s">
        <v>1325</v>
      </c>
      <c r="F305">
        <v>1.1725696000000001</v>
      </c>
    </row>
    <row r="306" spans="1:7" x14ac:dyDescent="0.2">
      <c r="A306" s="5" t="s">
        <v>1330</v>
      </c>
      <c r="B306" t="s">
        <v>1331</v>
      </c>
      <c r="C306" t="s">
        <v>1332</v>
      </c>
      <c r="D306" t="s">
        <v>3</v>
      </c>
      <c r="E306" t="s">
        <v>4861</v>
      </c>
      <c r="F306">
        <v>-0.7239719</v>
      </c>
      <c r="G306" t="s">
        <v>251</v>
      </c>
    </row>
    <row r="307" spans="1:7" x14ac:dyDescent="0.2">
      <c r="A307" s="5" t="s">
        <v>1333</v>
      </c>
      <c r="B307" t="s">
        <v>1334</v>
      </c>
      <c r="C307" t="s">
        <v>1335</v>
      </c>
      <c r="D307" t="s">
        <v>3</v>
      </c>
      <c r="E307" t="s">
        <v>4862</v>
      </c>
      <c r="F307">
        <v>0.80408095999999996</v>
      </c>
    </row>
    <row r="308" spans="1:7" x14ac:dyDescent="0.2">
      <c r="A308" s="5" t="s">
        <v>1336</v>
      </c>
      <c r="B308" t="s">
        <v>1337</v>
      </c>
      <c r="C308" t="s">
        <v>1338</v>
      </c>
      <c r="D308" t="s">
        <v>3</v>
      </c>
      <c r="E308" t="s">
        <v>1339</v>
      </c>
      <c r="F308">
        <v>0.73155970000000003</v>
      </c>
    </row>
    <row r="309" spans="1:7" x14ac:dyDescent="0.2">
      <c r="A309" s="5" t="s">
        <v>1347</v>
      </c>
      <c r="B309" t="s">
        <v>1348</v>
      </c>
      <c r="C309" t="s">
        <v>1349</v>
      </c>
      <c r="D309" t="s">
        <v>3</v>
      </c>
      <c r="E309" t="s">
        <v>1379</v>
      </c>
      <c r="F309">
        <v>1.0395786</v>
      </c>
    </row>
    <row r="310" spans="1:7" x14ac:dyDescent="0.2">
      <c r="A310" s="5" t="s">
        <v>1350</v>
      </c>
      <c r="B310" t="s">
        <v>1351</v>
      </c>
      <c r="C310" t="s">
        <v>1352</v>
      </c>
      <c r="D310" t="s">
        <v>3</v>
      </c>
      <c r="E310" t="s">
        <v>1353</v>
      </c>
      <c r="F310">
        <v>-0.67707550000000005</v>
      </c>
    </row>
    <row r="311" spans="1:7" x14ac:dyDescent="0.2">
      <c r="A311" s="5" t="s">
        <v>1354</v>
      </c>
      <c r="B311" t="s">
        <v>1355</v>
      </c>
      <c r="C311" t="s">
        <v>1356</v>
      </c>
      <c r="D311" t="s">
        <v>3</v>
      </c>
      <c r="E311" t="s">
        <v>1380</v>
      </c>
      <c r="F311">
        <v>0.85008320000000004</v>
      </c>
    </row>
    <row r="312" spans="1:7" x14ac:dyDescent="0.2">
      <c r="A312" s="5" t="s">
        <v>1354</v>
      </c>
      <c r="B312" t="s">
        <v>1355</v>
      </c>
      <c r="C312" t="s">
        <v>1357</v>
      </c>
      <c r="D312" t="s">
        <v>3</v>
      </c>
      <c r="E312" t="s">
        <v>1381</v>
      </c>
      <c r="F312">
        <v>-0.94749150000000004</v>
      </c>
    </row>
    <row r="313" spans="1:7" x14ac:dyDescent="0.2">
      <c r="A313" s="5" t="s">
        <v>1358</v>
      </c>
      <c r="B313" t="s">
        <v>1359</v>
      </c>
      <c r="C313" t="s">
        <v>1360</v>
      </c>
      <c r="D313" t="s">
        <v>3</v>
      </c>
      <c r="E313" t="s">
        <v>1382</v>
      </c>
      <c r="F313">
        <v>1.0145689</v>
      </c>
    </row>
    <row r="314" spans="1:7" x14ac:dyDescent="0.2">
      <c r="A314" s="5" t="s">
        <v>1361</v>
      </c>
      <c r="B314" t="s">
        <v>1362</v>
      </c>
      <c r="C314" t="s">
        <v>1363</v>
      </c>
      <c r="D314" t="s">
        <v>3</v>
      </c>
      <c r="E314" t="s">
        <v>1383</v>
      </c>
      <c r="F314">
        <v>0.57529830000000004</v>
      </c>
    </row>
    <row r="315" spans="1:7" x14ac:dyDescent="0.2">
      <c r="A315" s="5" t="s">
        <v>1361</v>
      </c>
      <c r="B315" t="s">
        <v>1362</v>
      </c>
      <c r="C315" t="s">
        <v>1364</v>
      </c>
      <c r="D315" t="s">
        <v>3</v>
      </c>
      <c r="E315" t="s">
        <v>1384</v>
      </c>
      <c r="F315">
        <v>-0.74167614999999998</v>
      </c>
    </row>
    <row r="316" spans="1:7" x14ac:dyDescent="0.2">
      <c r="A316" s="5" t="s">
        <v>1365</v>
      </c>
      <c r="B316" t="s">
        <v>1366</v>
      </c>
      <c r="C316" t="s">
        <v>1367</v>
      </c>
      <c r="D316" t="s">
        <v>3</v>
      </c>
      <c r="E316" t="s">
        <v>1385</v>
      </c>
      <c r="F316">
        <v>0.42988428000000001</v>
      </c>
    </row>
    <row r="317" spans="1:7" x14ac:dyDescent="0.2">
      <c r="A317" s="5" t="s">
        <v>1368</v>
      </c>
      <c r="B317" t="s">
        <v>1369</v>
      </c>
      <c r="C317" t="s">
        <v>1370</v>
      </c>
      <c r="D317" t="s">
        <v>3</v>
      </c>
      <c r="E317" t="s">
        <v>1371</v>
      </c>
      <c r="F317">
        <v>0.83698709999999998</v>
      </c>
    </row>
  </sheetData>
  <sortState xmlns:xlrd2="http://schemas.microsoft.com/office/spreadsheetml/2017/richdata2" ref="A3:I317">
    <sortCondition ref="A2"/>
  </sortState>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71"/>
  <sheetViews>
    <sheetView workbookViewId="0"/>
  </sheetViews>
  <sheetFormatPr baseColWidth="10" defaultColWidth="8.83203125" defaultRowHeight="15" x14ac:dyDescent="0.2"/>
  <cols>
    <col min="1" max="1" width="13.33203125" customWidth="1"/>
    <col min="2" max="2" width="69.33203125" customWidth="1"/>
    <col min="4" max="4" width="9.1640625" bestFit="1" customWidth="1"/>
    <col min="5" max="5" width="130.5" customWidth="1"/>
  </cols>
  <sheetData>
    <row r="1" spans="1:6" x14ac:dyDescent="0.2">
      <c r="A1" s="7" t="s">
        <v>4942</v>
      </c>
    </row>
    <row r="2" spans="1:6" x14ac:dyDescent="0.2">
      <c r="A2" s="6" t="s">
        <v>85</v>
      </c>
      <c r="B2" s="1" t="s">
        <v>86</v>
      </c>
      <c r="C2" s="1" t="s">
        <v>87</v>
      </c>
      <c r="D2" s="1" t="s">
        <v>88</v>
      </c>
      <c r="E2" s="1" t="s">
        <v>89</v>
      </c>
      <c r="F2" s="1" t="s">
        <v>90</v>
      </c>
    </row>
    <row r="3" spans="1:6" x14ac:dyDescent="0.2">
      <c r="A3" s="5" t="s">
        <v>366</v>
      </c>
      <c r="B3" t="s">
        <v>367</v>
      </c>
      <c r="C3" t="s">
        <v>368</v>
      </c>
      <c r="D3" t="s">
        <v>3</v>
      </c>
      <c r="E3" t="s">
        <v>369</v>
      </c>
      <c r="F3">
        <v>0.56366706</v>
      </c>
    </row>
    <row r="4" spans="1:6" x14ac:dyDescent="0.2">
      <c r="A4" s="5" t="s">
        <v>370</v>
      </c>
      <c r="B4" t="s">
        <v>371</v>
      </c>
      <c r="C4" t="s">
        <v>372</v>
      </c>
      <c r="D4" t="s">
        <v>3</v>
      </c>
      <c r="E4" t="s">
        <v>373</v>
      </c>
      <c r="F4">
        <v>0.73927843999999998</v>
      </c>
    </row>
    <row r="5" spans="1:6" x14ac:dyDescent="0.2">
      <c r="A5" s="5" t="s">
        <v>388</v>
      </c>
      <c r="B5" t="s">
        <v>389</v>
      </c>
      <c r="C5" t="s">
        <v>390</v>
      </c>
      <c r="D5" t="s">
        <v>3</v>
      </c>
      <c r="E5" t="s">
        <v>391</v>
      </c>
      <c r="F5">
        <v>-0.71706320000000001</v>
      </c>
    </row>
    <row r="6" spans="1:6" x14ac:dyDescent="0.2">
      <c r="A6" s="5" t="s">
        <v>392</v>
      </c>
      <c r="B6" t="s">
        <v>393</v>
      </c>
      <c r="C6" t="s">
        <v>394</v>
      </c>
      <c r="D6" t="s">
        <v>3</v>
      </c>
      <c r="E6" t="s">
        <v>395</v>
      </c>
      <c r="F6">
        <v>0.50717383999999999</v>
      </c>
    </row>
    <row r="7" spans="1:6" x14ac:dyDescent="0.2">
      <c r="A7" s="5" t="s">
        <v>396</v>
      </c>
      <c r="B7" t="s">
        <v>397</v>
      </c>
      <c r="C7" t="s">
        <v>398</v>
      </c>
      <c r="D7" t="s">
        <v>3</v>
      </c>
      <c r="E7" t="s">
        <v>399</v>
      </c>
      <c r="F7">
        <v>1.4911804</v>
      </c>
    </row>
    <row r="8" spans="1:6" x14ac:dyDescent="0.2">
      <c r="A8" s="5" t="s">
        <v>400</v>
      </c>
      <c r="B8" t="s">
        <v>401</v>
      </c>
      <c r="C8" t="s">
        <v>402</v>
      </c>
      <c r="D8" t="s">
        <v>3</v>
      </c>
      <c r="E8" t="s">
        <v>403</v>
      </c>
      <c r="F8">
        <v>-0.58536670000000002</v>
      </c>
    </row>
    <row r="9" spans="1:6" x14ac:dyDescent="0.2">
      <c r="A9" s="5" t="s">
        <v>374</v>
      </c>
      <c r="B9" t="s">
        <v>375</v>
      </c>
      <c r="C9" t="s">
        <v>376</v>
      </c>
      <c r="D9" t="s">
        <v>3</v>
      </c>
      <c r="E9" t="s">
        <v>377</v>
      </c>
      <c r="F9">
        <v>1.1942699000000001</v>
      </c>
    </row>
    <row r="10" spans="1:6" x14ac:dyDescent="0.2">
      <c r="A10" s="5" t="s">
        <v>374</v>
      </c>
      <c r="B10" t="s">
        <v>375</v>
      </c>
      <c r="C10" t="s">
        <v>378</v>
      </c>
      <c r="D10" t="s">
        <v>3</v>
      </c>
      <c r="E10" t="s">
        <v>379</v>
      </c>
      <c r="F10">
        <v>0.51821399999999995</v>
      </c>
    </row>
    <row r="11" spans="1:6" x14ac:dyDescent="0.2">
      <c r="A11" s="5" t="s">
        <v>374</v>
      </c>
      <c r="B11" t="s">
        <v>375</v>
      </c>
      <c r="C11" t="s">
        <v>380</v>
      </c>
      <c r="D11" t="s">
        <v>3</v>
      </c>
      <c r="E11" t="s">
        <v>381</v>
      </c>
      <c r="F11">
        <v>0.42974788000000003</v>
      </c>
    </row>
    <row r="12" spans="1:6" x14ac:dyDescent="0.2">
      <c r="A12" s="5" t="s">
        <v>382</v>
      </c>
      <c r="B12" t="s">
        <v>383</v>
      </c>
      <c r="C12" t="s">
        <v>384</v>
      </c>
      <c r="D12" t="s">
        <v>3</v>
      </c>
      <c r="E12" t="s">
        <v>385</v>
      </c>
      <c r="F12">
        <v>2.9635636999999999</v>
      </c>
    </row>
    <row r="13" spans="1:6" x14ac:dyDescent="0.2">
      <c r="A13" s="5" t="s">
        <v>382</v>
      </c>
      <c r="B13" t="s">
        <v>383</v>
      </c>
      <c r="C13" t="s">
        <v>386</v>
      </c>
      <c r="D13" t="s">
        <v>3</v>
      </c>
      <c r="E13" t="s">
        <v>387</v>
      </c>
      <c r="F13">
        <v>-1.2053084000000001</v>
      </c>
    </row>
    <row r="14" spans="1:6" x14ac:dyDescent="0.2">
      <c r="A14" s="5" t="s">
        <v>404</v>
      </c>
      <c r="B14" t="s">
        <v>405</v>
      </c>
      <c r="C14" t="s">
        <v>406</v>
      </c>
      <c r="D14" t="s">
        <v>3</v>
      </c>
      <c r="E14" t="s">
        <v>407</v>
      </c>
      <c r="F14">
        <v>-0.46469434999999998</v>
      </c>
    </row>
    <row r="15" spans="1:6" x14ac:dyDescent="0.2">
      <c r="A15" s="5" t="s">
        <v>404</v>
      </c>
      <c r="B15" t="s">
        <v>405</v>
      </c>
      <c r="C15" t="s">
        <v>408</v>
      </c>
      <c r="D15" t="s">
        <v>3</v>
      </c>
      <c r="E15" t="s">
        <v>409</v>
      </c>
      <c r="F15">
        <v>0.84533449999999999</v>
      </c>
    </row>
    <row r="16" spans="1:6" x14ac:dyDescent="0.2">
      <c r="A16" s="5" t="s">
        <v>404</v>
      </c>
      <c r="B16" t="s">
        <v>405</v>
      </c>
      <c r="C16" t="s">
        <v>410</v>
      </c>
      <c r="D16" t="s">
        <v>3</v>
      </c>
      <c r="E16" t="s">
        <v>411</v>
      </c>
      <c r="F16">
        <v>0.54179279999999996</v>
      </c>
    </row>
    <row r="17" spans="1:6" x14ac:dyDescent="0.2">
      <c r="A17" s="5" t="s">
        <v>412</v>
      </c>
      <c r="B17" t="s">
        <v>413</v>
      </c>
      <c r="C17" t="s">
        <v>414</v>
      </c>
      <c r="D17" t="s">
        <v>3</v>
      </c>
      <c r="E17" t="s">
        <v>415</v>
      </c>
      <c r="F17">
        <v>0.62854889999999997</v>
      </c>
    </row>
    <row r="18" spans="1:6" x14ac:dyDescent="0.2">
      <c r="A18" s="5" t="s">
        <v>416</v>
      </c>
      <c r="B18" t="s">
        <v>417</v>
      </c>
      <c r="C18" t="s">
        <v>418</v>
      </c>
      <c r="D18" t="s">
        <v>3</v>
      </c>
      <c r="E18" t="s">
        <v>419</v>
      </c>
      <c r="F18">
        <v>0.73254364999999999</v>
      </c>
    </row>
    <row r="19" spans="1:6" x14ac:dyDescent="0.2">
      <c r="A19" s="5" t="s">
        <v>420</v>
      </c>
      <c r="B19" t="s">
        <v>421</v>
      </c>
      <c r="C19" t="s">
        <v>422</v>
      </c>
      <c r="D19" t="s">
        <v>3</v>
      </c>
      <c r="E19" t="s">
        <v>423</v>
      </c>
      <c r="F19">
        <v>1.2311377999999999</v>
      </c>
    </row>
    <row r="20" spans="1:6" x14ac:dyDescent="0.2">
      <c r="A20" s="5" t="s">
        <v>424</v>
      </c>
      <c r="B20" t="s">
        <v>425</v>
      </c>
      <c r="C20" t="s">
        <v>426</v>
      </c>
      <c r="D20" t="s">
        <v>3</v>
      </c>
      <c r="E20" t="s">
        <v>427</v>
      </c>
      <c r="F20">
        <v>0.99523759999999994</v>
      </c>
    </row>
    <row r="21" spans="1:6" x14ac:dyDescent="0.2">
      <c r="A21" s="5" t="s">
        <v>428</v>
      </c>
      <c r="B21" t="s">
        <v>429</v>
      </c>
      <c r="C21" t="s">
        <v>430</v>
      </c>
      <c r="D21" t="s">
        <v>3</v>
      </c>
      <c r="E21" t="s">
        <v>431</v>
      </c>
      <c r="F21">
        <v>1.966202</v>
      </c>
    </row>
    <row r="22" spans="1:6" x14ac:dyDescent="0.2">
      <c r="A22" s="5" t="s">
        <v>432</v>
      </c>
      <c r="B22" t="s">
        <v>433</v>
      </c>
      <c r="C22" t="s">
        <v>434</v>
      </c>
      <c r="D22" t="s">
        <v>3</v>
      </c>
      <c r="E22" t="s">
        <v>435</v>
      </c>
      <c r="F22">
        <v>0.80505649999999995</v>
      </c>
    </row>
    <row r="23" spans="1:6" x14ac:dyDescent="0.2">
      <c r="A23" s="5" t="s">
        <v>432</v>
      </c>
      <c r="B23" t="s">
        <v>433</v>
      </c>
      <c r="C23" t="s">
        <v>436</v>
      </c>
      <c r="D23" t="s">
        <v>3</v>
      </c>
      <c r="E23" t="s">
        <v>437</v>
      </c>
      <c r="F23">
        <v>0.49560323000000001</v>
      </c>
    </row>
    <row r="24" spans="1:6" x14ac:dyDescent="0.2">
      <c r="A24" s="5" t="s">
        <v>432</v>
      </c>
      <c r="B24" t="s">
        <v>433</v>
      </c>
      <c r="C24" t="s">
        <v>438</v>
      </c>
      <c r="D24" t="s">
        <v>3</v>
      </c>
      <c r="E24" t="s">
        <v>439</v>
      </c>
      <c r="F24">
        <v>0.99812409999999996</v>
      </c>
    </row>
    <row r="25" spans="1:6" x14ac:dyDescent="0.2">
      <c r="A25" s="5" t="s">
        <v>432</v>
      </c>
      <c r="B25" t="s">
        <v>433</v>
      </c>
      <c r="C25" t="s">
        <v>440</v>
      </c>
      <c r="D25" t="s">
        <v>3</v>
      </c>
      <c r="E25" t="s">
        <v>441</v>
      </c>
      <c r="F25">
        <v>0.68392269999999999</v>
      </c>
    </row>
    <row r="26" spans="1:6" x14ac:dyDescent="0.2">
      <c r="A26" s="5" t="s">
        <v>432</v>
      </c>
      <c r="B26" t="s">
        <v>433</v>
      </c>
      <c r="C26" t="s">
        <v>442</v>
      </c>
      <c r="D26" t="s">
        <v>3</v>
      </c>
      <c r="E26" t="s">
        <v>443</v>
      </c>
      <c r="F26">
        <v>-0.52943224</v>
      </c>
    </row>
    <row r="27" spans="1:6" x14ac:dyDescent="0.2">
      <c r="A27" s="5" t="s">
        <v>432</v>
      </c>
      <c r="B27" t="s">
        <v>433</v>
      </c>
      <c r="C27" t="s">
        <v>444</v>
      </c>
      <c r="D27" t="s">
        <v>3</v>
      </c>
      <c r="E27" t="s">
        <v>445</v>
      </c>
      <c r="F27">
        <v>0.44962069999999998</v>
      </c>
    </row>
    <row r="28" spans="1:6" x14ac:dyDescent="0.2">
      <c r="A28" s="5" t="s">
        <v>432</v>
      </c>
      <c r="B28" t="s">
        <v>433</v>
      </c>
      <c r="C28" t="s">
        <v>446</v>
      </c>
      <c r="D28" t="s">
        <v>3</v>
      </c>
      <c r="E28" t="s">
        <v>447</v>
      </c>
      <c r="F28">
        <v>1.1486965</v>
      </c>
    </row>
    <row r="29" spans="1:6" x14ac:dyDescent="0.2">
      <c r="A29" s="5" t="s">
        <v>448</v>
      </c>
      <c r="B29" t="s">
        <v>449</v>
      </c>
      <c r="C29" t="s">
        <v>450</v>
      </c>
      <c r="D29" t="s">
        <v>3</v>
      </c>
      <c r="E29" t="s">
        <v>451</v>
      </c>
      <c r="F29">
        <v>1.0561566</v>
      </c>
    </row>
    <row r="30" spans="1:6" x14ac:dyDescent="0.2">
      <c r="A30" s="5" t="s">
        <v>452</v>
      </c>
      <c r="B30" t="s">
        <v>453</v>
      </c>
      <c r="C30" t="s">
        <v>454</v>
      </c>
      <c r="D30" t="s">
        <v>3</v>
      </c>
      <c r="E30" t="s">
        <v>455</v>
      </c>
      <c r="F30">
        <v>0.91155403999999995</v>
      </c>
    </row>
    <row r="31" spans="1:6" x14ac:dyDescent="0.2">
      <c r="A31" s="5" t="s">
        <v>456</v>
      </c>
      <c r="B31" t="s">
        <v>457</v>
      </c>
      <c r="C31" t="s">
        <v>458</v>
      </c>
      <c r="D31" t="s">
        <v>3</v>
      </c>
      <c r="E31" t="s">
        <v>459</v>
      </c>
      <c r="F31">
        <v>1.3424982999999999</v>
      </c>
    </row>
    <row r="32" spans="1:6" x14ac:dyDescent="0.2">
      <c r="A32" s="5" t="s">
        <v>460</v>
      </c>
      <c r="B32" t="s">
        <v>461</v>
      </c>
      <c r="C32" t="s">
        <v>462</v>
      </c>
      <c r="D32" t="s">
        <v>3</v>
      </c>
      <c r="E32" t="s">
        <v>463</v>
      </c>
      <c r="F32">
        <v>0.91475930000000005</v>
      </c>
    </row>
    <row r="33" spans="1:6" x14ac:dyDescent="0.2">
      <c r="A33" s="5" t="s">
        <v>460</v>
      </c>
      <c r="B33" t="s">
        <v>461</v>
      </c>
      <c r="C33" t="s">
        <v>464</v>
      </c>
      <c r="D33" t="s">
        <v>3</v>
      </c>
      <c r="E33" t="s">
        <v>465</v>
      </c>
      <c r="F33">
        <v>-1.6640362</v>
      </c>
    </row>
    <row r="34" spans="1:6" x14ac:dyDescent="0.2">
      <c r="A34" s="5" t="s">
        <v>460</v>
      </c>
      <c r="B34" t="s">
        <v>461</v>
      </c>
      <c r="C34" t="s">
        <v>466</v>
      </c>
      <c r="D34" t="s">
        <v>3</v>
      </c>
      <c r="E34" t="s">
        <v>467</v>
      </c>
      <c r="F34">
        <v>1.0577589999999999</v>
      </c>
    </row>
    <row r="35" spans="1:6" x14ac:dyDescent="0.2">
      <c r="A35" s="5" t="s">
        <v>460</v>
      </c>
      <c r="B35" t="s">
        <v>461</v>
      </c>
      <c r="C35" t="s">
        <v>468</v>
      </c>
      <c r="D35" t="s">
        <v>3</v>
      </c>
      <c r="E35" t="s">
        <v>469</v>
      </c>
      <c r="F35">
        <v>-1.7333711000000001</v>
      </c>
    </row>
    <row r="36" spans="1:6" x14ac:dyDescent="0.2">
      <c r="A36" s="5" t="s">
        <v>460</v>
      </c>
      <c r="B36" t="s">
        <v>461</v>
      </c>
      <c r="C36" t="s">
        <v>470</v>
      </c>
      <c r="D36" t="s">
        <v>3</v>
      </c>
      <c r="E36" t="s">
        <v>471</v>
      </c>
      <c r="F36">
        <v>1.8018806999999999</v>
      </c>
    </row>
    <row r="37" spans="1:6" x14ac:dyDescent="0.2">
      <c r="A37" s="5" t="s">
        <v>460</v>
      </c>
      <c r="B37" t="s">
        <v>461</v>
      </c>
      <c r="C37" t="s">
        <v>472</v>
      </c>
      <c r="D37" t="s">
        <v>3</v>
      </c>
      <c r="E37" t="s">
        <v>473</v>
      </c>
      <c r="F37">
        <v>1.3996385</v>
      </c>
    </row>
    <row r="38" spans="1:6" x14ac:dyDescent="0.2">
      <c r="A38" s="5" t="s">
        <v>460</v>
      </c>
      <c r="B38" t="s">
        <v>461</v>
      </c>
      <c r="C38" t="s">
        <v>474</v>
      </c>
      <c r="D38" t="s">
        <v>3</v>
      </c>
      <c r="E38" t="s">
        <v>475</v>
      </c>
      <c r="F38">
        <v>-0.6530513</v>
      </c>
    </row>
    <row r="39" spans="1:6" x14ac:dyDescent="0.2">
      <c r="A39" s="5" t="s">
        <v>476</v>
      </c>
      <c r="B39" t="s">
        <v>477</v>
      </c>
      <c r="C39" t="s">
        <v>478</v>
      </c>
      <c r="D39" t="s">
        <v>3</v>
      </c>
      <c r="E39" t="s">
        <v>479</v>
      </c>
      <c r="F39">
        <v>1.7323850000000001</v>
      </c>
    </row>
    <row r="40" spans="1:6" x14ac:dyDescent="0.2">
      <c r="A40" s="5" t="s">
        <v>476</v>
      </c>
      <c r="B40" t="s">
        <v>477</v>
      </c>
      <c r="C40" t="s">
        <v>480</v>
      </c>
      <c r="D40" t="s">
        <v>3</v>
      </c>
      <c r="E40" t="s">
        <v>481</v>
      </c>
      <c r="F40">
        <v>-0.60032713000000004</v>
      </c>
    </row>
    <row r="41" spans="1:6" x14ac:dyDescent="0.2">
      <c r="A41" s="5" t="s">
        <v>476</v>
      </c>
      <c r="B41" t="s">
        <v>477</v>
      </c>
      <c r="C41" t="s">
        <v>482</v>
      </c>
      <c r="D41" t="s">
        <v>3</v>
      </c>
      <c r="E41" t="s">
        <v>483</v>
      </c>
      <c r="F41">
        <v>1.0317426999999999</v>
      </c>
    </row>
    <row r="42" spans="1:6" x14ac:dyDescent="0.2">
      <c r="A42" s="5" t="s">
        <v>476</v>
      </c>
      <c r="B42" t="s">
        <v>477</v>
      </c>
      <c r="C42" t="s">
        <v>484</v>
      </c>
      <c r="D42" t="s">
        <v>3</v>
      </c>
      <c r="E42" t="s">
        <v>485</v>
      </c>
      <c r="F42">
        <v>1.2404759999999999</v>
      </c>
    </row>
    <row r="43" spans="1:6" x14ac:dyDescent="0.2">
      <c r="A43" s="5" t="s">
        <v>476</v>
      </c>
      <c r="B43" t="s">
        <v>477</v>
      </c>
      <c r="C43" t="s">
        <v>486</v>
      </c>
      <c r="D43" t="s">
        <v>3</v>
      </c>
      <c r="E43" t="s">
        <v>487</v>
      </c>
      <c r="F43">
        <v>1.1909958</v>
      </c>
    </row>
    <row r="44" spans="1:6" x14ac:dyDescent="0.2">
      <c r="A44" s="5" t="s">
        <v>476</v>
      </c>
      <c r="B44" t="s">
        <v>477</v>
      </c>
      <c r="C44" t="s">
        <v>488</v>
      </c>
      <c r="D44" t="s">
        <v>3</v>
      </c>
      <c r="E44" t="s">
        <v>489</v>
      </c>
      <c r="F44">
        <v>0.91261789999999998</v>
      </c>
    </row>
    <row r="45" spans="1:6" x14ac:dyDescent="0.2">
      <c r="A45" s="5" t="s">
        <v>490</v>
      </c>
      <c r="B45" t="s">
        <v>491</v>
      </c>
      <c r="C45" t="s">
        <v>492</v>
      </c>
      <c r="D45" t="s">
        <v>3</v>
      </c>
      <c r="E45" t="s">
        <v>493</v>
      </c>
      <c r="F45">
        <v>-0.41921985</v>
      </c>
    </row>
    <row r="46" spans="1:6" x14ac:dyDescent="0.2">
      <c r="A46" s="5" t="s">
        <v>490</v>
      </c>
      <c r="B46" t="s">
        <v>491</v>
      </c>
      <c r="C46" t="s">
        <v>494</v>
      </c>
      <c r="D46" t="s">
        <v>3</v>
      </c>
      <c r="E46" t="s">
        <v>495</v>
      </c>
      <c r="F46">
        <v>0.61225350000000001</v>
      </c>
    </row>
    <row r="47" spans="1:6" x14ac:dyDescent="0.2">
      <c r="A47" s="5" t="s">
        <v>490</v>
      </c>
      <c r="B47" t="s">
        <v>491</v>
      </c>
      <c r="C47" t="s">
        <v>496</v>
      </c>
      <c r="D47" t="s">
        <v>3</v>
      </c>
      <c r="E47" t="s">
        <v>497</v>
      </c>
      <c r="F47">
        <v>1.1008214000000001</v>
      </c>
    </row>
    <row r="48" spans="1:6" x14ac:dyDescent="0.2">
      <c r="A48" s="5" t="s">
        <v>490</v>
      </c>
      <c r="B48" t="s">
        <v>491</v>
      </c>
      <c r="C48" t="s">
        <v>498</v>
      </c>
      <c r="D48" t="s">
        <v>3</v>
      </c>
      <c r="E48" t="s">
        <v>499</v>
      </c>
      <c r="F48">
        <v>1.6355515</v>
      </c>
    </row>
    <row r="49" spans="1:6" x14ac:dyDescent="0.2">
      <c r="A49" s="5" t="s">
        <v>490</v>
      </c>
      <c r="B49" t="s">
        <v>491</v>
      </c>
      <c r="C49" t="s">
        <v>500</v>
      </c>
      <c r="D49" t="s">
        <v>3</v>
      </c>
      <c r="E49" t="s">
        <v>501</v>
      </c>
      <c r="F49">
        <v>-1.1826425</v>
      </c>
    </row>
    <row r="50" spans="1:6" x14ac:dyDescent="0.2">
      <c r="A50" s="5" t="s">
        <v>490</v>
      </c>
      <c r="B50" t="s">
        <v>491</v>
      </c>
      <c r="C50" t="s">
        <v>502</v>
      </c>
      <c r="D50" t="s">
        <v>3</v>
      </c>
      <c r="E50" t="s">
        <v>503</v>
      </c>
      <c r="F50">
        <v>-0.76791810000000005</v>
      </c>
    </row>
    <row r="51" spans="1:6" x14ac:dyDescent="0.2">
      <c r="A51" s="5" t="s">
        <v>490</v>
      </c>
      <c r="B51" t="s">
        <v>491</v>
      </c>
      <c r="C51" t="s">
        <v>504</v>
      </c>
      <c r="D51" t="s">
        <v>3</v>
      </c>
      <c r="E51" t="s">
        <v>505</v>
      </c>
      <c r="F51">
        <v>-1.6221977000000001</v>
      </c>
    </row>
    <row r="52" spans="1:6" x14ac:dyDescent="0.2">
      <c r="A52" s="5" t="s">
        <v>490</v>
      </c>
      <c r="B52" t="s">
        <v>491</v>
      </c>
      <c r="C52" t="s">
        <v>506</v>
      </c>
      <c r="D52" t="s">
        <v>3</v>
      </c>
      <c r="E52" t="s">
        <v>507</v>
      </c>
      <c r="F52">
        <v>1.6372321999999999</v>
      </c>
    </row>
    <row r="53" spans="1:6" x14ac:dyDescent="0.2">
      <c r="A53" s="5" t="s">
        <v>508</v>
      </c>
      <c r="B53" t="s">
        <v>509</v>
      </c>
      <c r="C53" t="s">
        <v>510</v>
      </c>
      <c r="D53" t="s">
        <v>3</v>
      </c>
      <c r="E53" t="s">
        <v>511</v>
      </c>
      <c r="F53">
        <v>-0.64251035000000001</v>
      </c>
    </row>
    <row r="54" spans="1:6" x14ac:dyDescent="0.2">
      <c r="A54" s="5" t="s">
        <v>508</v>
      </c>
      <c r="B54" t="s">
        <v>509</v>
      </c>
      <c r="C54" t="s">
        <v>512</v>
      </c>
      <c r="D54" t="s">
        <v>3</v>
      </c>
      <c r="E54" t="s">
        <v>513</v>
      </c>
      <c r="F54">
        <v>0.86075199999999996</v>
      </c>
    </row>
    <row r="55" spans="1:6" x14ac:dyDescent="0.2">
      <c r="A55" s="5" t="s">
        <v>508</v>
      </c>
      <c r="B55" t="s">
        <v>509</v>
      </c>
      <c r="C55" t="s">
        <v>514</v>
      </c>
      <c r="D55" t="s">
        <v>3</v>
      </c>
      <c r="E55" t="s">
        <v>515</v>
      </c>
      <c r="F55">
        <v>1.3009138</v>
      </c>
    </row>
    <row r="56" spans="1:6" x14ac:dyDescent="0.2">
      <c r="A56" s="5" t="s">
        <v>508</v>
      </c>
      <c r="B56" t="s">
        <v>509</v>
      </c>
      <c r="C56" t="s">
        <v>516</v>
      </c>
      <c r="D56" t="s">
        <v>3</v>
      </c>
      <c r="E56" t="s">
        <v>517</v>
      </c>
      <c r="F56">
        <v>1.0888507000000001</v>
      </c>
    </row>
    <row r="57" spans="1:6" x14ac:dyDescent="0.2">
      <c r="A57" s="5" t="s">
        <v>518</v>
      </c>
      <c r="B57" t="s">
        <v>519</v>
      </c>
      <c r="C57" t="s">
        <v>520</v>
      </c>
      <c r="D57" t="s">
        <v>3</v>
      </c>
      <c r="E57" t="s">
        <v>521</v>
      </c>
      <c r="F57">
        <v>-0.5319545</v>
      </c>
    </row>
    <row r="58" spans="1:6" x14ac:dyDescent="0.2">
      <c r="A58" s="5" t="s">
        <v>518</v>
      </c>
      <c r="B58" t="s">
        <v>519</v>
      </c>
      <c r="C58" t="s">
        <v>522</v>
      </c>
      <c r="D58" t="s">
        <v>3</v>
      </c>
      <c r="E58" t="s">
        <v>523</v>
      </c>
      <c r="F58">
        <v>-0.64739906999999997</v>
      </c>
    </row>
    <row r="59" spans="1:6" x14ac:dyDescent="0.2">
      <c r="A59" s="5" t="s">
        <v>524</v>
      </c>
      <c r="B59" t="s">
        <v>525</v>
      </c>
      <c r="C59" t="s">
        <v>526</v>
      </c>
      <c r="D59" t="s">
        <v>3</v>
      </c>
      <c r="E59" t="s">
        <v>527</v>
      </c>
      <c r="F59">
        <v>0.79542153999999998</v>
      </c>
    </row>
    <row r="60" spans="1:6" x14ac:dyDescent="0.2">
      <c r="A60" s="5" t="s">
        <v>524</v>
      </c>
      <c r="B60" t="s">
        <v>525</v>
      </c>
      <c r="C60" t="s">
        <v>528</v>
      </c>
      <c r="D60" t="s">
        <v>3</v>
      </c>
      <c r="E60" t="s">
        <v>529</v>
      </c>
      <c r="F60">
        <v>0.77471619999999997</v>
      </c>
    </row>
    <row r="61" spans="1:6" x14ac:dyDescent="0.2">
      <c r="A61" s="5" t="s">
        <v>804</v>
      </c>
      <c r="B61" t="s">
        <v>805</v>
      </c>
      <c r="C61" t="s">
        <v>806</v>
      </c>
      <c r="D61" t="s">
        <v>3</v>
      </c>
      <c r="E61" t="s">
        <v>807</v>
      </c>
      <c r="F61">
        <v>0.66666820000000004</v>
      </c>
    </row>
    <row r="62" spans="1:6" x14ac:dyDescent="0.2">
      <c r="A62" s="5" t="s">
        <v>800</v>
      </c>
      <c r="B62" t="s">
        <v>801</v>
      </c>
      <c r="C62" t="s">
        <v>802</v>
      </c>
      <c r="D62" t="s">
        <v>3</v>
      </c>
      <c r="E62" t="s">
        <v>803</v>
      </c>
      <c r="F62">
        <v>1.4290963000000001</v>
      </c>
    </row>
    <row r="63" spans="1:6" x14ac:dyDescent="0.2">
      <c r="A63" s="5" t="s">
        <v>808</v>
      </c>
      <c r="B63" t="s">
        <v>809</v>
      </c>
      <c r="C63" t="s">
        <v>810</v>
      </c>
      <c r="D63" t="s">
        <v>3</v>
      </c>
      <c r="E63" t="s">
        <v>811</v>
      </c>
      <c r="F63">
        <v>-0.51438839999999997</v>
      </c>
    </row>
    <row r="64" spans="1:6" x14ac:dyDescent="0.2">
      <c r="A64" s="5" t="s">
        <v>812</v>
      </c>
      <c r="B64" t="s">
        <v>813</v>
      </c>
      <c r="C64" t="s">
        <v>814</v>
      </c>
      <c r="D64" t="s">
        <v>3</v>
      </c>
      <c r="E64" t="s">
        <v>815</v>
      </c>
      <c r="F64">
        <v>0.59314906999999994</v>
      </c>
    </row>
    <row r="65" spans="1:6" x14ac:dyDescent="0.2">
      <c r="A65" s="5" t="s">
        <v>816</v>
      </c>
      <c r="B65" t="s">
        <v>817</v>
      </c>
      <c r="C65" t="s">
        <v>818</v>
      </c>
      <c r="D65" t="s">
        <v>3</v>
      </c>
      <c r="E65" t="s">
        <v>819</v>
      </c>
      <c r="F65">
        <v>3.4006642999999999</v>
      </c>
    </row>
    <row r="66" spans="1:6" x14ac:dyDescent="0.2">
      <c r="A66" s="5" t="s">
        <v>820</v>
      </c>
      <c r="B66" t="s">
        <v>821</v>
      </c>
      <c r="C66" t="s">
        <v>822</v>
      </c>
      <c r="D66" t="s">
        <v>3</v>
      </c>
      <c r="E66" t="s">
        <v>823</v>
      </c>
      <c r="F66">
        <v>0.63912869999999999</v>
      </c>
    </row>
    <row r="67" spans="1:6" x14ac:dyDescent="0.2">
      <c r="A67" s="5" t="s">
        <v>824</v>
      </c>
      <c r="B67" t="s">
        <v>825</v>
      </c>
      <c r="C67" t="s">
        <v>826</v>
      </c>
      <c r="D67" t="s">
        <v>3</v>
      </c>
      <c r="E67" t="s">
        <v>827</v>
      </c>
      <c r="F67">
        <v>0.43088409999999999</v>
      </c>
    </row>
    <row r="68" spans="1:6" x14ac:dyDescent="0.2">
      <c r="A68" s="5" t="s">
        <v>828</v>
      </c>
      <c r="B68" t="s">
        <v>829</v>
      </c>
      <c r="C68" t="s">
        <v>830</v>
      </c>
      <c r="D68" t="s">
        <v>3</v>
      </c>
      <c r="E68" t="s">
        <v>831</v>
      </c>
      <c r="F68">
        <v>0.63855430000000002</v>
      </c>
    </row>
    <row r="69" spans="1:6" x14ac:dyDescent="0.2">
      <c r="A69" s="5" t="s">
        <v>832</v>
      </c>
      <c r="B69" t="s">
        <v>833</v>
      </c>
      <c r="C69" t="s">
        <v>834</v>
      </c>
      <c r="D69" t="s">
        <v>3</v>
      </c>
      <c r="E69" t="s">
        <v>835</v>
      </c>
      <c r="F69">
        <v>-1.3422396000000001</v>
      </c>
    </row>
    <row r="70" spans="1:6" x14ac:dyDescent="0.2">
      <c r="A70" s="5" t="s">
        <v>832</v>
      </c>
      <c r="B70" t="s">
        <v>833</v>
      </c>
      <c r="C70" t="s">
        <v>836</v>
      </c>
      <c r="D70" t="s">
        <v>3</v>
      </c>
      <c r="E70" t="s">
        <v>837</v>
      </c>
      <c r="F70">
        <v>-1.8764249</v>
      </c>
    </row>
    <row r="71" spans="1:6" x14ac:dyDescent="0.2">
      <c r="A71" s="5" t="s">
        <v>914</v>
      </c>
      <c r="B71" t="s">
        <v>915</v>
      </c>
      <c r="C71" t="s">
        <v>916</v>
      </c>
      <c r="D71" t="s">
        <v>3</v>
      </c>
      <c r="E71" t="s">
        <v>917</v>
      </c>
      <c r="F71">
        <v>1.0802670999999999</v>
      </c>
    </row>
    <row r="72" spans="1:6" x14ac:dyDescent="0.2">
      <c r="A72" s="5" t="s">
        <v>914</v>
      </c>
      <c r="B72" t="s">
        <v>915</v>
      </c>
      <c r="C72" t="s">
        <v>918</v>
      </c>
      <c r="D72" t="s">
        <v>3</v>
      </c>
      <c r="E72" t="s">
        <v>919</v>
      </c>
      <c r="F72">
        <v>2.8225527000000001</v>
      </c>
    </row>
    <row r="73" spans="1:6" x14ac:dyDescent="0.2">
      <c r="A73" s="5" t="s">
        <v>838</v>
      </c>
      <c r="B73" t="s">
        <v>839</v>
      </c>
      <c r="C73" t="s">
        <v>840</v>
      </c>
      <c r="D73" t="s">
        <v>3</v>
      </c>
      <c r="E73" t="s">
        <v>841</v>
      </c>
      <c r="F73">
        <v>0.51034904000000003</v>
      </c>
    </row>
    <row r="74" spans="1:6" x14ac:dyDescent="0.2">
      <c r="A74" s="5" t="s">
        <v>838</v>
      </c>
      <c r="B74" t="s">
        <v>839</v>
      </c>
      <c r="C74" t="s">
        <v>842</v>
      </c>
      <c r="D74" t="s">
        <v>3</v>
      </c>
      <c r="E74" t="s">
        <v>843</v>
      </c>
      <c r="F74">
        <v>0.42415967999999998</v>
      </c>
    </row>
    <row r="75" spans="1:6" x14ac:dyDescent="0.2">
      <c r="A75" s="5" t="s">
        <v>838</v>
      </c>
      <c r="B75" t="s">
        <v>839</v>
      </c>
      <c r="C75" t="s">
        <v>844</v>
      </c>
      <c r="D75" t="s">
        <v>3</v>
      </c>
      <c r="E75" t="s">
        <v>845</v>
      </c>
      <c r="F75">
        <v>0.99740063999999995</v>
      </c>
    </row>
    <row r="76" spans="1:6" x14ac:dyDescent="0.2">
      <c r="A76" s="5" t="s">
        <v>846</v>
      </c>
      <c r="B76" t="s">
        <v>847</v>
      </c>
      <c r="C76" t="s">
        <v>848</v>
      </c>
      <c r="D76" t="s">
        <v>3</v>
      </c>
      <c r="E76" t="s">
        <v>849</v>
      </c>
      <c r="F76">
        <v>0.92594314</v>
      </c>
    </row>
    <row r="77" spans="1:6" x14ac:dyDescent="0.2">
      <c r="A77" s="5" t="s">
        <v>858</v>
      </c>
      <c r="B77" t="s">
        <v>859</v>
      </c>
      <c r="C77" t="s">
        <v>860</v>
      </c>
      <c r="D77" t="s">
        <v>3</v>
      </c>
      <c r="E77" t="s">
        <v>861</v>
      </c>
      <c r="F77">
        <v>-0.45605645</v>
      </c>
    </row>
    <row r="78" spans="1:6" x14ac:dyDescent="0.2">
      <c r="A78" s="5" t="s">
        <v>858</v>
      </c>
      <c r="B78" t="s">
        <v>859</v>
      </c>
      <c r="C78" t="s">
        <v>862</v>
      </c>
      <c r="D78" t="s">
        <v>3</v>
      </c>
      <c r="E78" t="s">
        <v>863</v>
      </c>
      <c r="F78">
        <v>-0.86316289999999996</v>
      </c>
    </row>
    <row r="79" spans="1:6" x14ac:dyDescent="0.2">
      <c r="A79" s="5" t="s">
        <v>858</v>
      </c>
      <c r="B79" t="s">
        <v>859</v>
      </c>
      <c r="C79" t="s">
        <v>864</v>
      </c>
      <c r="D79" t="s">
        <v>3</v>
      </c>
      <c r="E79" t="s">
        <v>865</v>
      </c>
      <c r="F79">
        <v>0.87945116000000001</v>
      </c>
    </row>
    <row r="80" spans="1:6" x14ac:dyDescent="0.2">
      <c r="A80" s="5" t="s">
        <v>858</v>
      </c>
      <c r="B80" t="s">
        <v>859</v>
      </c>
      <c r="C80" t="s">
        <v>866</v>
      </c>
      <c r="D80" t="s">
        <v>3</v>
      </c>
      <c r="E80" t="s">
        <v>867</v>
      </c>
      <c r="F80">
        <v>1.2885968999999999</v>
      </c>
    </row>
    <row r="81" spans="1:6" x14ac:dyDescent="0.2">
      <c r="A81" s="5" t="s">
        <v>850</v>
      </c>
      <c r="B81" t="s">
        <v>851</v>
      </c>
      <c r="C81" t="s">
        <v>852</v>
      </c>
      <c r="D81" t="s">
        <v>3</v>
      </c>
      <c r="E81" t="s">
        <v>853</v>
      </c>
      <c r="F81">
        <v>2.2329395000000001</v>
      </c>
    </row>
    <row r="82" spans="1:6" x14ac:dyDescent="0.2">
      <c r="A82" s="5" t="s">
        <v>854</v>
      </c>
      <c r="B82" t="s">
        <v>855</v>
      </c>
      <c r="C82" t="s">
        <v>856</v>
      </c>
      <c r="D82" t="s">
        <v>3</v>
      </c>
      <c r="E82" t="s">
        <v>857</v>
      </c>
      <c r="F82">
        <v>-1.4157944</v>
      </c>
    </row>
    <row r="83" spans="1:6" x14ac:dyDescent="0.2">
      <c r="A83" s="5" t="s">
        <v>868</v>
      </c>
      <c r="B83" t="s">
        <v>869</v>
      </c>
      <c r="C83" t="s">
        <v>870</v>
      </c>
      <c r="D83" t="s">
        <v>3</v>
      </c>
      <c r="E83" t="s">
        <v>871</v>
      </c>
      <c r="F83">
        <v>1.4367448</v>
      </c>
    </row>
    <row r="84" spans="1:6" x14ac:dyDescent="0.2">
      <c r="A84" s="5" t="s">
        <v>872</v>
      </c>
      <c r="B84" t="s">
        <v>873</v>
      </c>
      <c r="C84" t="s">
        <v>726</v>
      </c>
      <c r="D84" t="s">
        <v>3</v>
      </c>
      <c r="E84" t="s">
        <v>727</v>
      </c>
      <c r="F84">
        <v>0.55809796</v>
      </c>
    </row>
    <row r="85" spans="1:6" x14ac:dyDescent="0.2">
      <c r="A85" s="5" t="s">
        <v>874</v>
      </c>
      <c r="B85" t="s">
        <v>875</v>
      </c>
      <c r="C85" t="s">
        <v>286</v>
      </c>
      <c r="D85" t="s">
        <v>3</v>
      </c>
      <c r="E85" t="s">
        <v>287</v>
      </c>
      <c r="F85">
        <v>0.93044119999999997</v>
      </c>
    </row>
    <row r="86" spans="1:6" x14ac:dyDescent="0.2">
      <c r="A86" s="5" t="s">
        <v>876</v>
      </c>
      <c r="B86" t="s">
        <v>877</v>
      </c>
      <c r="C86" t="s">
        <v>878</v>
      </c>
      <c r="D86" t="s">
        <v>3</v>
      </c>
      <c r="E86" t="s">
        <v>879</v>
      </c>
      <c r="F86">
        <v>0.75434106999999995</v>
      </c>
    </row>
    <row r="87" spans="1:6" x14ac:dyDescent="0.2">
      <c r="A87" s="5" t="s">
        <v>876</v>
      </c>
      <c r="B87" t="s">
        <v>877</v>
      </c>
      <c r="C87" t="s">
        <v>880</v>
      </c>
      <c r="D87" t="s">
        <v>3</v>
      </c>
      <c r="E87" t="s">
        <v>881</v>
      </c>
      <c r="F87">
        <v>1.1277820000000001</v>
      </c>
    </row>
    <row r="88" spans="1:6" x14ac:dyDescent="0.2">
      <c r="A88" s="5" t="s">
        <v>876</v>
      </c>
      <c r="B88" t="s">
        <v>877</v>
      </c>
      <c r="C88" t="s">
        <v>882</v>
      </c>
      <c r="D88" t="s">
        <v>3</v>
      </c>
      <c r="E88" t="s">
        <v>883</v>
      </c>
      <c r="F88">
        <v>0.74117522999999996</v>
      </c>
    </row>
    <row r="89" spans="1:6" x14ac:dyDescent="0.2">
      <c r="A89" s="5" t="s">
        <v>876</v>
      </c>
      <c r="B89" t="s">
        <v>877</v>
      </c>
      <c r="C89" t="s">
        <v>884</v>
      </c>
      <c r="D89" t="s">
        <v>3</v>
      </c>
      <c r="E89" t="s">
        <v>885</v>
      </c>
      <c r="F89">
        <v>4.0888239999999998</v>
      </c>
    </row>
    <row r="90" spans="1:6" x14ac:dyDescent="0.2">
      <c r="A90" s="5" t="s">
        <v>876</v>
      </c>
      <c r="B90" t="s">
        <v>877</v>
      </c>
      <c r="C90" t="s">
        <v>886</v>
      </c>
      <c r="D90" t="s">
        <v>3</v>
      </c>
      <c r="E90" t="s">
        <v>887</v>
      </c>
      <c r="F90">
        <v>0.55500470000000002</v>
      </c>
    </row>
    <row r="91" spans="1:6" x14ac:dyDescent="0.2">
      <c r="A91" s="5" t="s">
        <v>876</v>
      </c>
      <c r="B91" t="s">
        <v>877</v>
      </c>
      <c r="C91" t="s">
        <v>888</v>
      </c>
      <c r="D91" t="s">
        <v>3</v>
      </c>
      <c r="E91" t="s">
        <v>889</v>
      </c>
      <c r="F91">
        <v>1.3505252999999999</v>
      </c>
    </row>
    <row r="92" spans="1:6" x14ac:dyDescent="0.2">
      <c r="A92" s="5" t="s">
        <v>876</v>
      </c>
      <c r="B92" t="s">
        <v>877</v>
      </c>
      <c r="C92" t="s">
        <v>890</v>
      </c>
      <c r="D92" t="s">
        <v>3</v>
      </c>
      <c r="E92" t="s">
        <v>891</v>
      </c>
      <c r="F92">
        <v>-1.8442312000000001</v>
      </c>
    </row>
    <row r="93" spans="1:6" x14ac:dyDescent="0.2">
      <c r="A93" s="5" t="s">
        <v>892</v>
      </c>
      <c r="B93" t="s">
        <v>893</v>
      </c>
      <c r="C93" t="s">
        <v>894</v>
      </c>
      <c r="D93" t="s">
        <v>3</v>
      </c>
      <c r="E93" t="s">
        <v>895</v>
      </c>
      <c r="F93">
        <v>-3.4465818000000001</v>
      </c>
    </row>
    <row r="94" spans="1:6" x14ac:dyDescent="0.2">
      <c r="A94" s="5" t="s">
        <v>896</v>
      </c>
      <c r="B94" t="s">
        <v>897</v>
      </c>
      <c r="C94" t="s">
        <v>898</v>
      </c>
      <c r="D94" t="s">
        <v>3</v>
      </c>
      <c r="E94" t="s">
        <v>899</v>
      </c>
      <c r="F94">
        <v>-1.0484369</v>
      </c>
    </row>
    <row r="95" spans="1:6" x14ac:dyDescent="0.2">
      <c r="A95" s="5" t="s">
        <v>900</v>
      </c>
      <c r="B95" t="s">
        <v>901</v>
      </c>
      <c r="C95" t="s">
        <v>902</v>
      </c>
      <c r="D95" t="s">
        <v>3</v>
      </c>
      <c r="E95" t="s">
        <v>903</v>
      </c>
      <c r="F95">
        <v>1.3477981999999999</v>
      </c>
    </row>
    <row r="96" spans="1:6" x14ac:dyDescent="0.2">
      <c r="A96" s="5" t="s">
        <v>900</v>
      </c>
      <c r="B96" t="s">
        <v>901</v>
      </c>
      <c r="C96" t="s">
        <v>904</v>
      </c>
      <c r="D96" t="s">
        <v>3</v>
      </c>
      <c r="E96" t="s">
        <v>905</v>
      </c>
      <c r="F96">
        <v>0.55682980000000004</v>
      </c>
    </row>
    <row r="97" spans="1:6" x14ac:dyDescent="0.2">
      <c r="A97" s="5" t="s">
        <v>900</v>
      </c>
      <c r="B97" t="s">
        <v>901</v>
      </c>
      <c r="C97" t="s">
        <v>906</v>
      </c>
      <c r="D97" t="s">
        <v>3</v>
      </c>
      <c r="E97" t="s">
        <v>907</v>
      </c>
      <c r="F97">
        <v>1.2586413999999999</v>
      </c>
    </row>
    <row r="98" spans="1:6" x14ac:dyDescent="0.2">
      <c r="A98" s="5" t="s">
        <v>908</v>
      </c>
      <c r="B98" t="s">
        <v>909</v>
      </c>
      <c r="C98" t="s">
        <v>910</v>
      </c>
      <c r="D98" t="s">
        <v>3</v>
      </c>
      <c r="E98" t="s">
        <v>911</v>
      </c>
      <c r="F98">
        <v>1.3685375</v>
      </c>
    </row>
    <row r="99" spans="1:6" x14ac:dyDescent="0.2">
      <c r="A99" s="5" t="s">
        <v>908</v>
      </c>
      <c r="B99" t="s">
        <v>909</v>
      </c>
      <c r="C99" t="s">
        <v>912</v>
      </c>
      <c r="D99" t="s">
        <v>3</v>
      </c>
      <c r="E99" t="s">
        <v>913</v>
      </c>
      <c r="F99">
        <v>1.3336015000000001</v>
      </c>
    </row>
    <row r="100" spans="1:6" x14ac:dyDescent="0.2">
      <c r="A100" s="5" t="s">
        <v>920</v>
      </c>
      <c r="B100" t="s">
        <v>921</v>
      </c>
      <c r="C100" t="s">
        <v>922</v>
      </c>
      <c r="D100" t="s">
        <v>3</v>
      </c>
      <c r="E100" t="s">
        <v>923</v>
      </c>
      <c r="F100">
        <v>-0.57437910000000003</v>
      </c>
    </row>
    <row r="101" spans="1:6" x14ac:dyDescent="0.2">
      <c r="A101" s="5" t="s">
        <v>924</v>
      </c>
      <c r="B101" t="s">
        <v>925</v>
      </c>
      <c r="C101" t="s">
        <v>926</v>
      </c>
      <c r="D101" t="s">
        <v>3</v>
      </c>
      <c r="E101" t="s">
        <v>927</v>
      </c>
      <c r="F101">
        <v>0.4069275</v>
      </c>
    </row>
    <row r="102" spans="1:6" x14ac:dyDescent="0.2">
      <c r="A102" s="5" t="s">
        <v>928</v>
      </c>
      <c r="B102" t="s">
        <v>929</v>
      </c>
      <c r="C102" t="s">
        <v>930</v>
      </c>
      <c r="D102" t="s">
        <v>3</v>
      </c>
      <c r="E102" t="s">
        <v>931</v>
      </c>
      <c r="F102">
        <v>-1.5716431</v>
      </c>
    </row>
    <row r="103" spans="1:6" x14ac:dyDescent="0.2">
      <c r="A103" s="5" t="s">
        <v>928</v>
      </c>
      <c r="B103" t="s">
        <v>929</v>
      </c>
      <c r="C103" t="s">
        <v>932</v>
      </c>
      <c r="D103" t="s">
        <v>3</v>
      </c>
      <c r="E103" t="s">
        <v>933</v>
      </c>
      <c r="F103">
        <v>-0.76619285000000004</v>
      </c>
    </row>
    <row r="104" spans="1:6" x14ac:dyDescent="0.2">
      <c r="A104" s="5" t="s">
        <v>934</v>
      </c>
      <c r="B104" t="s">
        <v>935</v>
      </c>
      <c r="C104" t="s">
        <v>936</v>
      </c>
      <c r="D104" t="s">
        <v>3</v>
      </c>
      <c r="E104" t="s">
        <v>937</v>
      </c>
      <c r="F104">
        <v>-0.52565859999999998</v>
      </c>
    </row>
    <row r="105" spans="1:6" x14ac:dyDescent="0.2">
      <c r="A105" s="5" t="s">
        <v>934</v>
      </c>
      <c r="B105" t="s">
        <v>935</v>
      </c>
      <c r="C105" t="s">
        <v>938</v>
      </c>
      <c r="D105" t="s">
        <v>3</v>
      </c>
      <c r="E105" t="s">
        <v>939</v>
      </c>
      <c r="F105">
        <v>-1.3525723000000001</v>
      </c>
    </row>
    <row r="106" spans="1:6" x14ac:dyDescent="0.2">
      <c r="A106" s="5" t="s">
        <v>940</v>
      </c>
      <c r="B106" t="s">
        <v>941</v>
      </c>
      <c r="C106" t="s">
        <v>942</v>
      </c>
      <c r="D106" t="s">
        <v>3</v>
      </c>
      <c r="E106" t="s">
        <v>943</v>
      </c>
      <c r="F106">
        <v>-0.6580473</v>
      </c>
    </row>
    <row r="107" spans="1:6" x14ac:dyDescent="0.2">
      <c r="A107" s="5" t="s">
        <v>944</v>
      </c>
      <c r="B107" t="s">
        <v>945</v>
      </c>
      <c r="C107" t="s">
        <v>946</v>
      </c>
      <c r="D107" t="s">
        <v>3</v>
      </c>
      <c r="E107" t="s">
        <v>947</v>
      </c>
      <c r="F107">
        <v>-1.037167</v>
      </c>
    </row>
    <row r="108" spans="1:6" x14ac:dyDescent="0.2">
      <c r="A108" s="5" t="s">
        <v>948</v>
      </c>
      <c r="B108" t="s">
        <v>949</v>
      </c>
      <c r="C108" t="s">
        <v>950</v>
      </c>
      <c r="D108" t="s">
        <v>3</v>
      </c>
      <c r="E108" t="s">
        <v>951</v>
      </c>
      <c r="F108">
        <v>-0.59364700000000004</v>
      </c>
    </row>
    <row r="109" spans="1:6" x14ac:dyDescent="0.2">
      <c r="A109" s="5" t="s">
        <v>948</v>
      </c>
      <c r="B109" t="s">
        <v>949</v>
      </c>
      <c r="C109" t="s">
        <v>952</v>
      </c>
      <c r="D109" t="s">
        <v>3</v>
      </c>
      <c r="E109" t="s">
        <v>953</v>
      </c>
      <c r="F109">
        <v>-0.72433126000000003</v>
      </c>
    </row>
    <row r="110" spans="1:6" x14ac:dyDescent="0.2">
      <c r="A110" s="5" t="s">
        <v>948</v>
      </c>
      <c r="B110" t="s">
        <v>949</v>
      </c>
      <c r="C110" t="s">
        <v>954</v>
      </c>
      <c r="D110" t="s">
        <v>3</v>
      </c>
      <c r="E110" t="s">
        <v>955</v>
      </c>
      <c r="F110">
        <v>-0.85528004000000002</v>
      </c>
    </row>
    <row r="111" spans="1:6" x14ac:dyDescent="0.2">
      <c r="A111" s="5" t="s">
        <v>948</v>
      </c>
      <c r="B111" t="s">
        <v>949</v>
      </c>
      <c r="C111" t="s">
        <v>956</v>
      </c>
      <c r="D111" t="s">
        <v>3</v>
      </c>
      <c r="E111" t="s">
        <v>957</v>
      </c>
      <c r="F111">
        <v>-0.75447319999999995</v>
      </c>
    </row>
    <row r="112" spans="1:6" x14ac:dyDescent="0.2">
      <c r="A112" s="5" t="s">
        <v>948</v>
      </c>
      <c r="B112" t="s">
        <v>949</v>
      </c>
      <c r="C112" t="s">
        <v>958</v>
      </c>
      <c r="D112" t="s">
        <v>3</v>
      </c>
      <c r="E112" t="s">
        <v>959</v>
      </c>
      <c r="F112">
        <v>-0.54543567000000004</v>
      </c>
    </row>
    <row r="113" spans="1:7" x14ac:dyDescent="0.2">
      <c r="A113" s="5" t="s">
        <v>960</v>
      </c>
      <c r="B113" t="s">
        <v>961</v>
      </c>
      <c r="C113" t="s">
        <v>962</v>
      </c>
      <c r="D113" t="s">
        <v>3</v>
      </c>
      <c r="E113" t="s">
        <v>963</v>
      </c>
      <c r="F113">
        <v>-0.82722689999999999</v>
      </c>
    </row>
    <row r="114" spans="1:7" x14ac:dyDescent="0.2">
      <c r="A114" s="5" t="s">
        <v>960</v>
      </c>
      <c r="B114" t="s">
        <v>961</v>
      </c>
      <c r="C114" t="s">
        <v>964</v>
      </c>
      <c r="D114" t="s">
        <v>3</v>
      </c>
      <c r="E114" t="s">
        <v>965</v>
      </c>
      <c r="F114">
        <v>0.75483816999999997</v>
      </c>
    </row>
    <row r="115" spans="1:7" x14ac:dyDescent="0.2">
      <c r="A115" s="5" t="s">
        <v>960</v>
      </c>
      <c r="B115" t="s">
        <v>961</v>
      </c>
      <c r="C115" t="s">
        <v>966</v>
      </c>
      <c r="D115" t="s">
        <v>3</v>
      </c>
      <c r="E115" t="s">
        <v>967</v>
      </c>
      <c r="F115">
        <v>-1.0548363999999999</v>
      </c>
    </row>
    <row r="116" spans="1:7" x14ac:dyDescent="0.2">
      <c r="A116" s="5" t="s">
        <v>960</v>
      </c>
      <c r="B116" t="s">
        <v>961</v>
      </c>
      <c r="C116" t="s">
        <v>968</v>
      </c>
      <c r="D116" t="s">
        <v>3</v>
      </c>
      <c r="E116" t="s">
        <v>969</v>
      </c>
      <c r="F116">
        <v>1.7770402000000001</v>
      </c>
    </row>
    <row r="117" spans="1:7" x14ac:dyDescent="0.2">
      <c r="A117" s="5" t="s">
        <v>960</v>
      </c>
      <c r="B117" t="s">
        <v>961</v>
      </c>
      <c r="C117" t="s">
        <v>970</v>
      </c>
      <c r="D117" t="s">
        <v>3</v>
      </c>
      <c r="E117" t="s">
        <v>971</v>
      </c>
      <c r="F117">
        <v>0.93970907000000004</v>
      </c>
    </row>
    <row r="118" spans="1:7" x14ac:dyDescent="0.2">
      <c r="A118" s="5" t="s">
        <v>972</v>
      </c>
      <c r="B118" t="s">
        <v>973</v>
      </c>
      <c r="C118" t="s">
        <v>974</v>
      </c>
      <c r="D118" t="s">
        <v>3</v>
      </c>
      <c r="E118" t="s">
        <v>975</v>
      </c>
      <c r="F118">
        <v>-0.89100760000000001</v>
      </c>
    </row>
    <row r="119" spans="1:7" x14ac:dyDescent="0.2">
      <c r="A119" s="5" t="s">
        <v>976</v>
      </c>
      <c r="B119" t="s">
        <v>977</v>
      </c>
      <c r="C119" t="s">
        <v>978</v>
      </c>
      <c r="D119" t="s">
        <v>3</v>
      </c>
      <c r="E119" t="s">
        <v>979</v>
      </c>
      <c r="F119">
        <v>-0.86600820000000001</v>
      </c>
    </row>
    <row r="120" spans="1:7" x14ac:dyDescent="0.2">
      <c r="A120" s="5" t="s">
        <v>980</v>
      </c>
      <c r="B120" t="s">
        <v>981</v>
      </c>
      <c r="C120" t="s">
        <v>982</v>
      </c>
      <c r="D120" t="s">
        <v>3</v>
      </c>
      <c r="E120" t="s">
        <v>983</v>
      </c>
      <c r="F120">
        <v>0.97799930000000002</v>
      </c>
    </row>
    <row r="121" spans="1:7" x14ac:dyDescent="0.2">
      <c r="A121" s="5" t="s">
        <v>984</v>
      </c>
      <c r="B121" t="s">
        <v>985</v>
      </c>
      <c r="C121" t="s">
        <v>986</v>
      </c>
      <c r="D121" t="s">
        <v>3</v>
      </c>
      <c r="E121" t="s">
        <v>987</v>
      </c>
      <c r="F121">
        <v>1.2512584</v>
      </c>
    </row>
    <row r="122" spans="1:7" x14ac:dyDescent="0.2">
      <c r="A122" s="5" t="s">
        <v>988</v>
      </c>
      <c r="B122" t="s">
        <v>989</v>
      </c>
      <c r="C122" t="s">
        <v>990</v>
      </c>
      <c r="D122" t="s">
        <v>3</v>
      </c>
      <c r="E122" t="s">
        <v>991</v>
      </c>
      <c r="F122">
        <v>-0.66780925000000002</v>
      </c>
    </row>
    <row r="123" spans="1:7" x14ac:dyDescent="0.2">
      <c r="A123" s="5" t="s">
        <v>1000</v>
      </c>
      <c r="B123" t="s">
        <v>1001</v>
      </c>
      <c r="C123" t="s">
        <v>1002</v>
      </c>
      <c r="D123" t="s">
        <v>3</v>
      </c>
      <c r="E123" t="s">
        <v>1003</v>
      </c>
      <c r="F123">
        <v>-1.1713218999999999</v>
      </c>
    </row>
    <row r="124" spans="1:7" x14ac:dyDescent="0.2">
      <c r="A124" s="5" t="s">
        <v>1004</v>
      </c>
      <c r="B124" t="s">
        <v>1005</v>
      </c>
      <c r="C124" t="s">
        <v>1006</v>
      </c>
      <c r="D124" t="s">
        <v>3</v>
      </c>
      <c r="E124" t="s">
        <v>1007</v>
      </c>
      <c r="F124">
        <v>-1.7120377</v>
      </c>
    </row>
    <row r="125" spans="1:7" x14ac:dyDescent="0.2">
      <c r="A125" s="5" t="s">
        <v>1004</v>
      </c>
      <c r="B125" t="s">
        <v>1005</v>
      </c>
      <c r="C125" t="s">
        <v>1008</v>
      </c>
      <c r="D125" t="s">
        <v>3</v>
      </c>
      <c r="E125" t="s">
        <v>1009</v>
      </c>
      <c r="F125">
        <v>0.94872460000000003</v>
      </c>
    </row>
    <row r="126" spans="1:7" x14ac:dyDescent="0.2">
      <c r="A126" s="5" t="s">
        <v>1010</v>
      </c>
      <c r="B126" t="s">
        <v>1011</v>
      </c>
      <c r="C126" t="s">
        <v>1012</v>
      </c>
      <c r="D126" t="s">
        <v>3</v>
      </c>
      <c r="E126" t="s">
        <v>1013</v>
      </c>
      <c r="F126">
        <v>-0.61592809999999998</v>
      </c>
    </row>
    <row r="127" spans="1:7" x14ac:dyDescent="0.2">
      <c r="A127" s="5" t="s">
        <v>1124</v>
      </c>
      <c r="B127" t="s">
        <v>1125</v>
      </c>
      <c r="C127" t="s">
        <v>1126</v>
      </c>
      <c r="D127" t="s">
        <v>3</v>
      </c>
      <c r="E127" t="s">
        <v>4910</v>
      </c>
      <c r="F127">
        <v>0.96674000000000004</v>
      </c>
      <c r="G127" t="s">
        <v>251</v>
      </c>
    </row>
    <row r="128" spans="1:7" x14ac:dyDescent="0.2">
      <c r="A128" s="5" t="s">
        <v>1128</v>
      </c>
      <c r="B128" t="s">
        <v>1129</v>
      </c>
      <c r="C128" t="s">
        <v>1130</v>
      </c>
      <c r="D128" t="s">
        <v>3</v>
      </c>
      <c r="E128" t="s">
        <v>4911</v>
      </c>
      <c r="F128">
        <v>-0.54711569999999998</v>
      </c>
      <c r="G128" t="s">
        <v>251</v>
      </c>
    </row>
    <row r="129" spans="1:6" x14ac:dyDescent="0.2">
      <c r="A129" s="5" t="s">
        <v>1132</v>
      </c>
      <c r="B129" t="s">
        <v>1133</v>
      </c>
      <c r="C129" t="s">
        <v>1134</v>
      </c>
      <c r="D129" t="s">
        <v>3</v>
      </c>
      <c r="E129" t="s">
        <v>1135</v>
      </c>
      <c r="F129">
        <v>-1.0334386</v>
      </c>
    </row>
    <row r="130" spans="1:6" x14ac:dyDescent="0.2">
      <c r="A130" s="5" t="s">
        <v>1132</v>
      </c>
      <c r="B130" t="s">
        <v>1133</v>
      </c>
      <c r="C130" t="s">
        <v>1136</v>
      </c>
      <c r="D130" t="s">
        <v>3</v>
      </c>
      <c r="E130" t="s">
        <v>1137</v>
      </c>
      <c r="F130">
        <v>1.0662076</v>
      </c>
    </row>
    <row r="131" spans="1:6" x14ac:dyDescent="0.2">
      <c r="A131" s="5" t="s">
        <v>1132</v>
      </c>
      <c r="B131" t="s">
        <v>1133</v>
      </c>
      <c r="C131" t="s">
        <v>1138</v>
      </c>
      <c r="D131" t="s">
        <v>3</v>
      </c>
      <c r="E131" t="s">
        <v>1139</v>
      </c>
      <c r="F131">
        <v>1.0236092999999999</v>
      </c>
    </row>
    <row r="132" spans="1:6" x14ac:dyDescent="0.2">
      <c r="A132" s="5" t="s">
        <v>1132</v>
      </c>
      <c r="B132" t="s">
        <v>1133</v>
      </c>
      <c r="C132" t="s">
        <v>1140</v>
      </c>
      <c r="D132" t="s">
        <v>3</v>
      </c>
      <c r="E132" t="s">
        <v>1141</v>
      </c>
      <c r="F132">
        <v>-0.64516156999999996</v>
      </c>
    </row>
    <row r="133" spans="1:6" x14ac:dyDescent="0.2">
      <c r="A133" s="5" t="s">
        <v>1132</v>
      </c>
      <c r="B133" t="s">
        <v>1133</v>
      </c>
      <c r="C133" t="s">
        <v>1142</v>
      </c>
      <c r="D133" t="s">
        <v>3</v>
      </c>
      <c r="E133" t="s">
        <v>1143</v>
      </c>
      <c r="F133">
        <v>-1.1354924</v>
      </c>
    </row>
    <row r="134" spans="1:6" x14ac:dyDescent="0.2">
      <c r="A134" s="5" t="s">
        <v>1132</v>
      </c>
      <c r="B134" t="s">
        <v>1133</v>
      </c>
      <c r="C134" t="s">
        <v>1144</v>
      </c>
      <c r="D134" t="s">
        <v>3</v>
      </c>
      <c r="E134" t="s">
        <v>1145</v>
      </c>
      <c r="F134">
        <v>1.2125360000000001</v>
      </c>
    </row>
    <row r="135" spans="1:6" x14ac:dyDescent="0.2">
      <c r="A135" s="5" t="s">
        <v>1132</v>
      </c>
      <c r="B135" t="s">
        <v>1133</v>
      </c>
      <c r="C135" t="s">
        <v>1146</v>
      </c>
      <c r="D135" t="s">
        <v>3</v>
      </c>
      <c r="E135" t="s">
        <v>1147</v>
      </c>
      <c r="F135">
        <v>1.0499559999999999</v>
      </c>
    </row>
    <row r="136" spans="1:6" x14ac:dyDescent="0.2">
      <c r="A136" s="5" t="s">
        <v>1132</v>
      </c>
      <c r="B136" t="s">
        <v>1133</v>
      </c>
      <c r="C136" t="s">
        <v>1148</v>
      </c>
      <c r="D136" t="s">
        <v>3</v>
      </c>
      <c r="E136" t="s">
        <v>1149</v>
      </c>
      <c r="F136">
        <v>-0.98812690000000003</v>
      </c>
    </row>
    <row r="137" spans="1:6" x14ac:dyDescent="0.2">
      <c r="A137" s="5" t="s">
        <v>1150</v>
      </c>
      <c r="B137" t="s">
        <v>1151</v>
      </c>
      <c r="C137" t="s">
        <v>1152</v>
      </c>
      <c r="D137" t="s">
        <v>3</v>
      </c>
      <c r="E137" t="s">
        <v>1153</v>
      </c>
      <c r="F137">
        <v>0.69364159999999997</v>
      </c>
    </row>
    <row r="138" spans="1:6" x14ac:dyDescent="0.2">
      <c r="A138" s="5" t="s">
        <v>1150</v>
      </c>
      <c r="B138" t="s">
        <v>1151</v>
      </c>
      <c r="C138" t="s">
        <v>1154</v>
      </c>
      <c r="D138" t="s">
        <v>3</v>
      </c>
      <c r="E138" t="s">
        <v>1155</v>
      </c>
      <c r="F138">
        <v>0.39548725000000001</v>
      </c>
    </row>
    <row r="139" spans="1:6" x14ac:dyDescent="0.2">
      <c r="A139" s="5" t="s">
        <v>1150</v>
      </c>
      <c r="B139" t="s">
        <v>1151</v>
      </c>
      <c r="C139" t="s">
        <v>1156</v>
      </c>
      <c r="D139" t="s">
        <v>3</v>
      </c>
      <c r="E139" t="s">
        <v>1157</v>
      </c>
      <c r="F139">
        <v>1.8717276</v>
      </c>
    </row>
    <row r="140" spans="1:6" x14ac:dyDescent="0.2">
      <c r="A140" s="5" t="s">
        <v>1150</v>
      </c>
      <c r="B140" t="s">
        <v>1151</v>
      </c>
      <c r="C140" t="s">
        <v>938</v>
      </c>
      <c r="D140" t="s">
        <v>3</v>
      </c>
      <c r="E140" t="s">
        <v>939</v>
      </c>
      <c r="F140">
        <v>-1.3525723000000001</v>
      </c>
    </row>
    <row r="141" spans="1:6" x14ac:dyDescent="0.2">
      <c r="A141" s="5" t="s">
        <v>1158</v>
      </c>
      <c r="B141" t="s">
        <v>1159</v>
      </c>
      <c r="C141" t="s">
        <v>1160</v>
      </c>
      <c r="D141" t="s">
        <v>3</v>
      </c>
      <c r="E141" t="s">
        <v>1161</v>
      </c>
      <c r="F141">
        <v>0.92229430000000001</v>
      </c>
    </row>
    <row r="142" spans="1:6" x14ac:dyDescent="0.2">
      <c r="A142" s="5" t="s">
        <v>1158</v>
      </c>
      <c r="B142" t="s">
        <v>1159</v>
      </c>
      <c r="C142" t="s">
        <v>1162</v>
      </c>
      <c r="D142" t="s">
        <v>3</v>
      </c>
      <c r="E142" t="s">
        <v>1163</v>
      </c>
      <c r="F142">
        <v>-0.79900700000000002</v>
      </c>
    </row>
    <row r="143" spans="1:6" x14ac:dyDescent="0.2">
      <c r="A143" s="5" t="s">
        <v>1158</v>
      </c>
      <c r="B143" t="s">
        <v>1159</v>
      </c>
      <c r="C143" t="s">
        <v>1164</v>
      </c>
      <c r="D143" t="s">
        <v>3</v>
      </c>
      <c r="E143" t="s">
        <v>1165</v>
      </c>
      <c r="F143">
        <v>0.75997203999999996</v>
      </c>
    </row>
    <row r="144" spans="1:6" x14ac:dyDescent="0.2">
      <c r="A144" s="5" t="s">
        <v>1158</v>
      </c>
      <c r="B144" t="s">
        <v>1159</v>
      </c>
      <c r="C144" t="s">
        <v>1166</v>
      </c>
      <c r="D144" t="s">
        <v>3</v>
      </c>
      <c r="E144" t="s">
        <v>1167</v>
      </c>
      <c r="F144">
        <v>-0.58012026999999999</v>
      </c>
    </row>
    <row r="145" spans="1:6" x14ac:dyDescent="0.2">
      <c r="A145" s="5" t="s">
        <v>1158</v>
      </c>
      <c r="B145" t="s">
        <v>1159</v>
      </c>
      <c r="C145" t="s">
        <v>1168</v>
      </c>
      <c r="D145" t="s">
        <v>3</v>
      </c>
      <c r="E145" t="s">
        <v>1169</v>
      </c>
      <c r="F145">
        <v>0.90106410000000003</v>
      </c>
    </row>
    <row r="146" spans="1:6" x14ac:dyDescent="0.2">
      <c r="A146" s="5" t="s">
        <v>1158</v>
      </c>
      <c r="B146" t="s">
        <v>1159</v>
      </c>
      <c r="C146" t="s">
        <v>1170</v>
      </c>
      <c r="D146" t="s">
        <v>3</v>
      </c>
      <c r="E146" t="s">
        <v>1171</v>
      </c>
      <c r="F146">
        <v>0.68685189999999996</v>
      </c>
    </row>
    <row r="147" spans="1:6" x14ac:dyDescent="0.2">
      <c r="A147" s="5" t="s">
        <v>1158</v>
      </c>
      <c r="B147" t="s">
        <v>1159</v>
      </c>
      <c r="C147" t="s">
        <v>1172</v>
      </c>
      <c r="D147" t="s">
        <v>3</v>
      </c>
      <c r="E147" t="s">
        <v>1173</v>
      </c>
      <c r="F147">
        <v>-0.70729684999999998</v>
      </c>
    </row>
    <row r="148" spans="1:6" x14ac:dyDescent="0.2">
      <c r="A148" s="5" t="s">
        <v>1158</v>
      </c>
      <c r="B148" t="s">
        <v>1159</v>
      </c>
      <c r="C148" t="s">
        <v>1174</v>
      </c>
      <c r="D148" t="s">
        <v>3</v>
      </c>
      <c r="E148" t="s">
        <v>1175</v>
      </c>
      <c r="F148">
        <v>0.64732509999999999</v>
      </c>
    </row>
    <row r="149" spans="1:6" x14ac:dyDescent="0.2">
      <c r="A149" s="5" t="s">
        <v>1158</v>
      </c>
      <c r="B149" t="s">
        <v>1159</v>
      </c>
      <c r="C149" t="s">
        <v>1176</v>
      </c>
      <c r="D149" t="s">
        <v>3</v>
      </c>
      <c r="E149" t="s">
        <v>1177</v>
      </c>
      <c r="F149">
        <v>1.2581958</v>
      </c>
    </row>
    <row r="150" spans="1:6" x14ac:dyDescent="0.2">
      <c r="A150" s="5" t="s">
        <v>1158</v>
      </c>
      <c r="B150" t="s">
        <v>1159</v>
      </c>
      <c r="C150" t="s">
        <v>1178</v>
      </c>
      <c r="D150" t="s">
        <v>3</v>
      </c>
      <c r="E150" t="s">
        <v>1179</v>
      </c>
      <c r="F150">
        <v>-0.90769849999999996</v>
      </c>
    </row>
    <row r="151" spans="1:6" x14ac:dyDescent="0.2">
      <c r="A151" s="5" t="s">
        <v>1158</v>
      </c>
      <c r="B151" t="s">
        <v>1159</v>
      </c>
      <c r="C151" t="s">
        <v>1180</v>
      </c>
      <c r="D151" t="s">
        <v>3</v>
      </c>
      <c r="E151" t="s">
        <v>1181</v>
      </c>
      <c r="F151">
        <v>0.96360889999999999</v>
      </c>
    </row>
    <row r="152" spans="1:6" x14ac:dyDescent="0.2">
      <c r="A152" s="5" t="s">
        <v>1158</v>
      </c>
      <c r="B152" t="s">
        <v>1159</v>
      </c>
      <c r="C152" t="s">
        <v>1182</v>
      </c>
      <c r="D152" t="s">
        <v>3</v>
      </c>
      <c r="E152" t="s">
        <v>1183</v>
      </c>
      <c r="F152">
        <v>-0.61455565999999995</v>
      </c>
    </row>
    <row r="153" spans="1:6" x14ac:dyDescent="0.2">
      <c r="A153" s="5" t="s">
        <v>1158</v>
      </c>
      <c r="B153" t="s">
        <v>1159</v>
      </c>
      <c r="C153" t="s">
        <v>1184</v>
      </c>
      <c r="D153" t="s">
        <v>3</v>
      </c>
      <c r="E153" t="s">
        <v>1185</v>
      </c>
      <c r="F153">
        <v>0.72250530000000002</v>
      </c>
    </row>
    <row r="154" spans="1:6" x14ac:dyDescent="0.2">
      <c r="A154" s="5" t="s">
        <v>1158</v>
      </c>
      <c r="B154" t="s">
        <v>1159</v>
      </c>
      <c r="C154" t="s">
        <v>1186</v>
      </c>
      <c r="D154" t="s">
        <v>3</v>
      </c>
      <c r="E154" t="s">
        <v>1187</v>
      </c>
      <c r="F154">
        <v>-1.6878310000000001</v>
      </c>
    </row>
    <row r="155" spans="1:6" x14ac:dyDescent="0.2">
      <c r="A155" s="5" t="s">
        <v>1158</v>
      </c>
      <c r="B155" t="s">
        <v>1159</v>
      </c>
      <c r="C155" t="s">
        <v>1160</v>
      </c>
      <c r="D155" t="s">
        <v>3</v>
      </c>
      <c r="E155" t="s">
        <v>1161</v>
      </c>
      <c r="F155">
        <v>0.92229430000000001</v>
      </c>
    </row>
    <row r="156" spans="1:6" x14ac:dyDescent="0.2">
      <c r="A156" s="5" t="s">
        <v>1158</v>
      </c>
      <c r="B156" t="s">
        <v>1159</v>
      </c>
      <c r="C156" t="s">
        <v>1162</v>
      </c>
      <c r="D156" t="s">
        <v>3</v>
      </c>
      <c r="E156" t="s">
        <v>1163</v>
      </c>
      <c r="F156">
        <v>-0.79900700000000002</v>
      </c>
    </row>
    <row r="157" spans="1:6" x14ac:dyDescent="0.2">
      <c r="A157" s="5" t="s">
        <v>1158</v>
      </c>
      <c r="B157" t="s">
        <v>1159</v>
      </c>
      <c r="C157" t="s">
        <v>1164</v>
      </c>
      <c r="D157" t="s">
        <v>3</v>
      </c>
      <c r="E157" t="s">
        <v>1165</v>
      </c>
      <c r="F157">
        <v>0.75997203999999996</v>
      </c>
    </row>
    <row r="158" spans="1:6" x14ac:dyDescent="0.2">
      <c r="A158" s="5" t="s">
        <v>1158</v>
      </c>
      <c r="B158" t="s">
        <v>1159</v>
      </c>
      <c r="C158" t="s">
        <v>1166</v>
      </c>
      <c r="D158" t="s">
        <v>3</v>
      </c>
      <c r="E158" t="s">
        <v>1167</v>
      </c>
      <c r="F158">
        <v>-0.58012026999999999</v>
      </c>
    </row>
    <row r="159" spans="1:6" x14ac:dyDescent="0.2">
      <c r="A159" s="5" t="s">
        <v>1158</v>
      </c>
      <c r="B159" t="s">
        <v>1159</v>
      </c>
      <c r="C159" t="s">
        <v>1168</v>
      </c>
      <c r="D159" t="s">
        <v>3</v>
      </c>
      <c r="E159" t="s">
        <v>1169</v>
      </c>
      <c r="F159">
        <v>0.90106410000000003</v>
      </c>
    </row>
    <row r="160" spans="1:6" x14ac:dyDescent="0.2">
      <c r="A160" s="5" t="s">
        <v>1158</v>
      </c>
      <c r="B160" t="s">
        <v>1159</v>
      </c>
      <c r="C160" t="s">
        <v>1170</v>
      </c>
      <c r="D160" t="s">
        <v>3</v>
      </c>
      <c r="E160" t="s">
        <v>1171</v>
      </c>
      <c r="F160">
        <v>0.68685189999999996</v>
      </c>
    </row>
    <row r="161" spans="1:6" x14ac:dyDescent="0.2">
      <c r="A161" s="5" t="s">
        <v>1158</v>
      </c>
      <c r="B161" t="s">
        <v>1159</v>
      </c>
      <c r="C161" t="s">
        <v>1172</v>
      </c>
      <c r="D161" t="s">
        <v>3</v>
      </c>
      <c r="E161" t="s">
        <v>1173</v>
      </c>
      <c r="F161">
        <v>-0.70729684999999998</v>
      </c>
    </row>
    <row r="162" spans="1:6" x14ac:dyDescent="0.2">
      <c r="A162" s="5" t="s">
        <v>1158</v>
      </c>
      <c r="B162" t="s">
        <v>1159</v>
      </c>
      <c r="C162" t="s">
        <v>1174</v>
      </c>
      <c r="D162" t="s">
        <v>3</v>
      </c>
      <c r="E162" t="s">
        <v>1175</v>
      </c>
      <c r="F162">
        <v>0.64732509999999999</v>
      </c>
    </row>
    <row r="163" spans="1:6" x14ac:dyDescent="0.2">
      <c r="A163" s="5" t="s">
        <v>1158</v>
      </c>
      <c r="B163" t="s">
        <v>1159</v>
      </c>
      <c r="C163" t="s">
        <v>1176</v>
      </c>
      <c r="D163" t="s">
        <v>3</v>
      </c>
      <c r="E163" t="s">
        <v>1177</v>
      </c>
      <c r="F163">
        <v>1.2581958</v>
      </c>
    </row>
    <row r="164" spans="1:6" x14ac:dyDescent="0.2">
      <c r="A164" s="5" t="s">
        <v>1158</v>
      </c>
      <c r="B164" t="s">
        <v>1159</v>
      </c>
      <c r="C164" t="s">
        <v>1178</v>
      </c>
      <c r="D164" t="s">
        <v>3</v>
      </c>
      <c r="E164" t="s">
        <v>1179</v>
      </c>
      <c r="F164">
        <v>-0.90769849999999996</v>
      </c>
    </row>
    <row r="165" spans="1:6" x14ac:dyDescent="0.2">
      <c r="A165" s="5" t="s">
        <v>1158</v>
      </c>
      <c r="B165" t="s">
        <v>1159</v>
      </c>
      <c r="C165" t="s">
        <v>1180</v>
      </c>
      <c r="D165" t="s">
        <v>3</v>
      </c>
      <c r="E165" t="s">
        <v>1181</v>
      </c>
      <c r="F165">
        <v>0.96360889999999999</v>
      </c>
    </row>
    <row r="166" spans="1:6" x14ac:dyDescent="0.2">
      <c r="A166" s="5" t="s">
        <v>1158</v>
      </c>
      <c r="B166" t="s">
        <v>1159</v>
      </c>
      <c r="C166" t="s">
        <v>1182</v>
      </c>
      <c r="D166" t="s">
        <v>3</v>
      </c>
      <c r="E166" t="s">
        <v>1183</v>
      </c>
      <c r="F166">
        <v>-0.61455565999999995</v>
      </c>
    </row>
    <row r="167" spans="1:6" x14ac:dyDescent="0.2">
      <c r="A167" s="5" t="s">
        <v>1158</v>
      </c>
      <c r="B167" t="s">
        <v>1159</v>
      </c>
      <c r="C167" t="s">
        <v>1184</v>
      </c>
      <c r="D167" t="s">
        <v>3</v>
      </c>
      <c r="E167" t="s">
        <v>1185</v>
      </c>
      <c r="F167">
        <v>0.72250530000000002</v>
      </c>
    </row>
    <row r="168" spans="1:6" x14ac:dyDescent="0.2">
      <c r="A168" s="5" t="s">
        <v>1158</v>
      </c>
      <c r="B168" t="s">
        <v>1159</v>
      </c>
      <c r="C168" t="s">
        <v>1186</v>
      </c>
      <c r="D168" t="s">
        <v>3</v>
      </c>
      <c r="E168" t="s">
        <v>1187</v>
      </c>
      <c r="F168">
        <v>-1.6878310000000001</v>
      </c>
    </row>
    <row r="169" spans="1:6" x14ac:dyDescent="0.2">
      <c r="A169" s="5" t="s">
        <v>1188</v>
      </c>
      <c r="B169" t="s">
        <v>1189</v>
      </c>
      <c r="C169" t="s">
        <v>1190</v>
      </c>
      <c r="D169" t="s">
        <v>3</v>
      </c>
      <c r="E169" t="s">
        <v>1191</v>
      </c>
      <c r="F169">
        <v>-1.1143042000000001</v>
      </c>
    </row>
    <row r="170" spans="1:6" x14ac:dyDescent="0.2">
      <c r="A170" s="5" t="s">
        <v>1188</v>
      </c>
      <c r="B170" t="s">
        <v>1189</v>
      </c>
      <c r="C170" t="s">
        <v>1192</v>
      </c>
      <c r="D170" t="s">
        <v>3</v>
      </c>
      <c r="E170" t="s">
        <v>1193</v>
      </c>
      <c r="F170">
        <v>0.54188186000000005</v>
      </c>
    </row>
    <row r="171" spans="1:6" x14ac:dyDescent="0.2">
      <c r="A171" s="5" t="s">
        <v>1188</v>
      </c>
      <c r="B171" t="s">
        <v>1189</v>
      </c>
      <c r="C171" t="s">
        <v>1194</v>
      </c>
      <c r="D171" t="s">
        <v>3</v>
      </c>
      <c r="E171" t="s">
        <v>1195</v>
      </c>
      <c r="F171">
        <v>1.0082381</v>
      </c>
    </row>
    <row r="172" spans="1:6" x14ac:dyDescent="0.2">
      <c r="A172" s="5" t="s">
        <v>1188</v>
      </c>
      <c r="B172" t="s">
        <v>1189</v>
      </c>
      <c r="C172" t="s">
        <v>1196</v>
      </c>
      <c r="D172" t="s">
        <v>3</v>
      </c>
      <c r="E172" t="s">
        <v>1197</v>
      </c>
      <c r="F172">
        <v>1.1636305</v>
      </c>
    </row>
    <row r="173" spans="1:6" x14ac:dyDescent="0.2">
      <c r="A173" s="5" t="s">
        <v>1198</v>
      </c>
      <c r="B173" t="s">
        <v>1199</v>
      </c>
      <c r="C173" t="s">
        <v>1200</v>
      </c>
      <c r="D173" t="s">
        <v>3</v>
      </c>
      <c r="E173" t="s">
        <v>1201</v>
      </c>
      <c r="F173">
        <v>6.2342700000000004</v>
      </c>
    </row>
    <row r="174" spans="1:6" x14ac:dyDescent="0.2">
      <c r="A174" s="5" t="s">
        <v>1198</v>
      </c>
      <c r="B174" t="s">
        <v>1199</v>
      </c>
      <c r="C174" t="s">
        <v>1202</v>
      </c>
      <c r="D174" t="s">
        <v>3</v>
      </c>
      <c r="E174" t="s">
        <v>1203</v>
      </c>
      <c r="F174">
        <v>-0.61812979999999995</v>
      </c>
    </row>
    <row r="175" spans="1:6" x14ac:dyDescent="0.2">
      <c r="A175" s="5" t="s">
        <v>1198</v>
      </c>
      <c r="B175" t="s">
        <v>1199</v>
      </c>
      <c r="C175" t="s">
        <v>1204</v>
      </c>
      <c r="D175" t="s">
        <v>3</v>
      </c>
      <c r="E175" t="s">
        <v>1205</v>
      </c>
      <c r="F175">
        <v>-0.81539834</v>
      </c>
    </row>
    <row r="176" spans="1:6" x14ac:dyDescent="0.2">
      <c r="A176" s="5" t="s">
        <v>1198</v>
      </c>
      <c r="B176" t="s">
        <v>1199</v>
      </c>
      <c r="C176" t="s">
        <v>1206</v>
      </c>
      <c r="D176" t="s">
        <v>3</v>
      </c>
      <c r="E176" t="s">
        <v>1207</v>
      </c>
      <c r="F176">
        <v>-0.45857096000000003</v>
      </c>
    </row>
    <row r="177" spans="1:6" x14ac:dyDescent="0.2">
      <c r="A177" s="5" t="s">
        <v>1208</v>
      </c>
      <c r="B177" t="s">
        <v>1209</v>
      </c>
      <c r="C177" t="s">
        <v>1210</v>
      </c>
      <c r="D177" t="s">
        <v>3</v>
      </c>
      <c r="E177" t="s">
        <v>1211</v>
      </c>
      <c r="F177">
        <v>0.91641130000000004</v>
      </c>
    </row>
    <row r="178" spans="1:6" x14ac:dyDescent="0.2">
      <c r="A178" s="5" t="s">
        <v>1208</v>
      </c>
      <c r="B178" t="s">
        <v>1209</v>
      </c>
      <c r="C178" t="s">
        <v>1212</v>
      </c>
      <c r="D178" t="s">
        <v>3</v>
      </c>
      <c r="E178" t="s">
        <v>1213</v>
      </c>
      <c r="F178">
        <v>-0.87622239999999996</v>
      </c>
    </row>
    <row r="179" spans="1:6" x14ac:dyDescent="0.2">
      <c r="A179" s="5" t="s">
        <v>1214</v>
      </c>
      <c r="B179" t="s">
        <v>1215</v>
      </c>
      <c r="C179" t="s">
        <v>1216</v>
      </c>
      <c r="D179" t="s">
        <v>3</v>
      </c>
      <c r="E179" t="s">
        <v>1217</v>
      </c>
      <c r="F179">
        <v>-0.69473980000000002</v>
      </c>
    </row>
    <row r="180" spans="1:6" x14ac:dyDescent="0.2">
      <c r="A180" s="5" t="s">
        <v>1218</v>
      </c>
      <c r="B180" t="s">
        <v>1219</v>
      </c>
      <c r="C180" t="s">
        <v>1220</v>
      </c>
      <c r="D180" t="s">
        <v>3</v>
      </c>
      <c r="E180" t="s">
        <v>1221</v>
      </c>
      <c r="F180">
        <v>-1.4107177</v>
      </c>
    </row>
    <row r="181" spans="1:6" x14ac:dyDescent="0.2">
      <c r="A181" s="5" t="s">
        <v>1218</v>
      </c>
      <c r="B181" t="s">
        <v>1219</v>
      </c>
      <c r="C181" t="s">
        <v>1222</v>
      </c>
      <c r="D181" t="s">
        <v>3</v>
      </c>
      <c r="E181" t="s">
        <v>1223</v>
      </c>
      <c r="F181">
        <v>-0.87331234999999996</v>
      </c>
    </row>
    <row r="182" spans="1:6" x14ac:dyDescent="0.2">
      <c r="A182" s="5" t="s">
        <v>1218</v>
      </c>
      <c r="B182" t="s">
        <v>1219</v>
      </c>
      <c r="C182" t="s">
        <v>1224</v>
      </c>
      <c r="D182" t="s">
        <v>3</v>
      </c>
      <c r="E182" t="s">
        <v>1225</v>
      </c>
      <c r="F182">
        <v>-1.5035486</v>
      </c>
    </row>
    <row r="183" spans="1:6" x14ac:dyDescent="0.2">
      <c r="A183" s="5" t="s">
        <v>1218</v>
      </c>
      <c r="B183" t="s">
        <v>1219</v>
      </c>
      <c r="C183" t="s">
        <v>1104</v>
      </c>
      <c r="D183" t="s">
        <v>3</v>
      </c>
      <c r="E183" t="s">
        <v>1105</v>
      </c>
      <c r="F183">
        <v>-2.7667804</v>
      </c>
    </row>
    <row r="184" spans="1:6" x14ac:dyDescent="0.2">
      <c r="A184" s="5" t="s">
        <v>1218</v>
      </c>
      <c r="B184" t="s">
        <v>1219</v>
      </c>
      <c r="C184" t="s">
        <v>1226</v>
      </c>
      <c r="D184" t="s">
        <v>3</v>
      </c>
      <c r="E184" t="s">
        <v>1227</v>
      </c>
      <c r="F184">
        <v>1.5375502000000001</v>
      </c>
    </row>
    <row r="185" spans="1:6" x14ac:dyDescent="0.2">
      <c r="A185" s="5" t="s">
        <v>1218</v>
      </c>
      <c r="B185" t="s">
        <v>1219</v>
      </c>
      <c r="C185" t="s">
        <v>1228</v>
      </c>
      <c r="D185" t="s">
        <v>3</v>
      </c>
      <c r="E185" t="s">
        <v>1229</v>
      </c>
      <c r="F185">
        <v>1.8237635000000001</v>
      </c>
    </row>
    <row r="186" spans="1:6" x14ac:dyDescent="0.2">
      <c r="A186" s="5" t="s">
        <v>1218</v>
      </c>
      <c r="B186" t="s">
        <v>1219</v>
      </c>
      <c r="C186" t="s">
        <v>1230</v>
      </c>
      <c r="D186" t="s">
        <v>3</v>
      </c>
      <c r="E186" t="s">
        <v>1231</v>
      </c>
      <c r="F186">
        <v>1.7230696999999999</v>
      </c>
    </row>
    <row r="187" spans="1:6" x14ac:dyDescent="0.2">
      <c r="A187" s="5" t="s">
        <v>1218</v>
      </c>
      <c r="B187" t="s">
        <v>1219</v>
      </c>
      <c r="C187" t="s">
        <v>1232</v>
      </c>
      <c r="D187" t="s">
        <v>3</v>
      </c>
      <c r="E187" t="s">
        <v>1233</v>
      </c>
      <c r="F187">
        <v>-0.5895224</v>
      </c>
    </row>
    <row r="188" spans="1:6" x14ac:dyDescent="0.2">
      <c r="A188" s="5" t="s">
        <v>1218</v>
      </c>
      <c r="B188" t="s">
        <v>1219</v>
      </c>
      <c r="C188" t="s">
        <v>1234</v>
      </c>
      <c r="D188" t="s">
        <v>3</v>
      </c>
      <c r="E188" t="s">
        <v>1235</v>
      </c>
      <c r="F188">
        <v>0.90456515999999998</v>
      </c>
    </row>
    <row r="189" spans="1:6" x14ac:dyDescent="0.2">
      <c r="A189" s="5" t="s">
        <v>1218</v>
      </c>
      <c r="B189" t="s">
        <v>1219</v>
      </c>
      <c r="C189" t="s">
        <v>1236</v>
      </c>
      <c r="D189" t="s">
        <v>3</v>
      </c>
      <c r="E189" t="s">
        <v>1237</v>
      </c>
      <c r="F189">
        <v>0.85706793999999997</v>
      </c>
    </row>
    <row r="190" spans="1:6" x14ac:dyDescent="0.2">
      <c r="A190" s="5" t="s">
        <v>1238</v>
      </c>
      <c r="B190" t="s">
        <v>1239</v>
      </c>
      <c r="C190" t="s">
        <v>1240</v>
      </c>
      <c r="D190" t="s">
        <v>3</v>
      </c>
      <c r="E190" t="s">
        <v>1241</v>
      </c>
      <c r="F190">
        <v>0.52296290000000001</v>
      </c>
    </row>
    <row r="191" spans="1:6" x14ac:dyDescent="0.2">
      <c r="A191" s="5" t="s">
        <v>1238</v>
      </c>
      <c r="B191" t="s">
        <v>1239</v>
      </c>
      <c r="C191" t="s">
        <v>1242</v>
      </c>
      <c r="D191" t="s">
        <v>3</v>
      </c>
      <c r="E191" t="s">
        <v>1243</v>
      </c>
      <c r="F191">
        <v>-0.67898135999999998</v>
      </c>
    </row>
    <row r="192" spans="1:6" x14ac:dyDescent="0.2">
      <c r="A192" s="5" t="s">
        <v>1238</v>
      </c>
      <c r="B192" t="s">
        <v>1239</v>
      </c>
      <c r="C192" t="s">
        <v>1244</v>
      </c>
      <c r="D192" t="s">
        <v>3</v>
      </c>
      <c r="E192" t="s">
        <v>1245</v>
      </c>
      <c r="F192">
        <v>-0.83465325999999995</v>
      </c>
    </row>
    <row r="193" spans="1:6" x14ac:dyDescent="0.2">
      <c r="A193" s="5" t="s">
        <v>1238</v>
      </c>
      <c r="B193" t="s">
        <v>1239</v>
      </c>
      <c r="C193" t="s">
        <v>1246</v>
      </c>
      <c r="D193" t="s">
        <v>3</v>
      </c>
      <c r="E193" t="s">
        <v>1247</v>
      </c>
      <c r="F193">
        <v>-0.45941037000000001</v>
      </c>
    </row>
    <row r="194" spans="1:6" x14ac:dyDescent="0.2">
      <c r="A194" s="5" t="s">
        <v>1238</v>
      </c>
      <c r="B194" t="s">
        <v>1239</v>
      </c>
      <c r="C194" t="s">
        <v>1248</v>
      </c>
      <c r="D194" t="s">
        <v>3</v>
      </c>
      <c r="E194" t="s">
        <v>1249</v>
      </c>
      <c r="F194">
        <v>0.98853457</v>
      </c>
    </row>
    <row r="195" spans="1:6" x14ac:dyDescent="0.2">
      <c r="A195" s="5" t="s">
        <v>1238</v>
      </c>
      <c r="B195" t="s">
        <v>1239</v>
      </c>
      <c r="C195" t="s">
        <v>1250</v>
      </c>
      <c r="D195" t="s">
        <v>3</v>
      </c>
      <c r="E195" t="s">
        <v>1251</v>
      </c>
      <c r="F195">
        <v>-0.88997950000000003</v>
      </c>
    </row>
    <row r="196" spans="1:6" x14ac:dyDescent="0.2">
      <c r="A196" s="5" t="s">
        <v>1238</v>
      </c>
      <c r="B196" t="s">
        <v>1239</v>
      </c>
      <c r="C196" t="s">
        <v>1252</v>
      </c>
      <c r="D196" t="s">
        <v>3</v>
      </c>
      <c r="E196" t="s">
        <v>1253</v>
      </c>
      <c r="F196">
        <v>-0.56242113999999999</v>
      </c>
    </row>
    <row r="197" spans="1:6" x14ac:dyDescent="0.2">
      <c r="A197" s="5" t="s">
        <v>1238</v>
      </c>
      <c r="B197" t="s">
        <v>1239</v>
      </c>
      <c r="C197" t="s">
        <v>1254</v>
      </c>
      <c r="D197" t="s">
        <v>3</v>
      </c>
      <c r="E197" t="s">
        <v>1255</v>
      </c>
      <c r="F197">
        <v>-0.46898568000000002</v>
      </c>
    </row>
    <row r="198" spans="1:6" x14ac:dyDescent="0.2">
      <c r="A198" s="5" t="s">
        <v>1238</v>
      </c>
      <c r="B198" t="s">
        <v>1239</v>
      </c>
      <c r="C198" t="s">
        <v>1256</v>
      </c>
      <c r="D198" t="s">
        <v>3</v>
      </c>
      <c r="E198" t="s">
        <v>1257</v>
      </c>
      <c r="F198">
        <v>0.80101809999999996</v>
      </c>
    </row>
    <row r="199" spans="1:6" x14ac:dyDescent="0.2">
      <c r="A199" s="5" t="s">
        <v>1258</v>
      </c>
      <c r="B199" t="s">
        <v>1259</v>
      </c>
      <c r="C199" t="s">
        <v>1260</v>
      </c>
      <c r="D199" t="s">
        <v>3</v>
      </c>
      <c r="E199" t="s">
        <v>1261</v>
      </c>
      <c r="F199">
        <v>0.97329222999999998</v>
      </c>
    </row>
    <row r="200" spans="1:6" x14ac:dyDescent="0.2">
      <c r="A200" s="5" t="s">
        <v>1258</v>
      </c>
      <c r="B200" t="s">
        <v>1259</v>
      </c>
      <c r="C200" t="s">
        <v>1262</v>
      </c>
      <c r="D200" t="s">
        <v>3</v>
      </c>
      <c r="E200" t="s">
        <v>1263</v>
      </c>
      <c r="F200">
        <v>-1.2222740000000001</v>
      </c>
    </row>
    <row r="201" spans="1:6" x14ac:dyDescent="0.2">
      <c r="A201" s="5" t="s">
        <v>1258</v>
      </c>
      <c r="B201" t="s">
        <v>1259</v>
      </c>
      <c r="C201" t="s">
        <v>1264</v>
      </c>
      <c r="D201" t="s">
        <v>3</v>
      </c>
      <c r="E201" t="s">
        <v>1265</v>
      </c>
      <c r="F201">
        <v>0.63114864000000004</v>
      </c>
    </row>
    <row r="202" spans="1:6" x14ac:dyDescent="0.2">
      <c r="A202" s="5" t="s">
        <v>1258</v>
      </c>
      <c r="B202" t="s">
        <v>1259</v>
      </c>
      <c r="C202" t="s">
        <v>1266</v>
      </c>
      <c r="D202" t="s">
        <v>3</v>
      </c>
      <c r="E202" t="s">
        <v>1267</v>
      </c>
      <c r="F202">
        <v>-1.3912853000000001</v>
      </c>
    </row>
    <row r="203" spans="1:6" x14ac:dyDescent="0.2">
      <c r="A203" s="5" t="s">
        <v>1268</v>
      </c>
      <c r="B203" t="s">
        <v>1269</v>
      </c>
      <c r="C203" t="s">
        <v>1270</v>
      </c>
      <c r="D203" t="s">
        <v>3</v>
      </c>
      <c r="E203" t="s">
        <v>1271</v>
      </c>
      <c r="F203">
        <v>-0.99770840000000005</v>
      </c>
    </row>
    <row r="204" spans="1:6" x14ac:dyDescent="0.2">
      <c r="A204" s="5" t="s">
        <v>1268</v>
      </c>
      <c r="B204" t="s">
        <v>1269</v>
      </c>
      <c r="C204" t="s">
        <v>1272</v>
      </c>
      <c r="D204" t="s">
        <v>3</v>
      </c>
      <c r="E204" t="s">
        <v>1273</v>
      </c>
      <c r="F204">
        <v>-0.71748619999999996</v>
      </c>
    </row>
    <row r="205" spans="1:6" x14ac:dyDescent="0.2">
      <c r="A205" s="5" t="s">
        <v>1274</v>
      </c>
      <c r="B205" t="s">
        <v>1275</v>
      </c>
      <c r="C205" t="s">
        <v>1276</v>
      </c>
      <c r="D205" t="s">
        <v>3</v>
      </c>
      <c r="E205" t="s">
        <v>1277</v>
      </c>
      <c r="F205">
        <v>-0.4385714</v>
      </c>
    </row>
    <row r="206" spans="1:6" x14ac:dyDescent="0.2">
      <c r="A206" s="5" t="s">
        <v>1278</v>
      </c>
      <c r="B206" t="s">
        <v>1279</v>
      </c>
      <c r="C206" t="s">
        <v>1280</v>
      </c>
      <c r="D206" t="s">
        <v>3</v>
      </c>
      <c r="E206" t="s">
        <v>1281</v>
      </c>
      <c r="F206">
        <v>-0.84147179999999999</v>
      </c>
    </row>
    <row r="207" spans="1:6" x14ac:dyDescent="0.2">
      <c r="A207" s="5" t="s">
        <v>1278</v>
      </c>
      <c r="B207" t="s">
        <v>1279</v>
      </c>
      <c r="C207" t="s">
        <v>1282</v>
      </c>
      <c r="D207" t="s">
        <v>3</v>
      </c>
      <c r="E207" t="s">
        <v>1283</v>
      </c>
      <c r="F207">
        <v>-1.2325348</v>
      </c>
    </row>
    <row r="208" spans="1:6" x14ac:dyDescent="0.2">
      <c r="A208" s="5" t="s">
        <v>1284</v>
      </c>
      <c r="B208" t="s">
        <v>1285</v>
      </c>
      <c r="C208" t="s">
        <v>1286</v>
      </c>
      <c r="D208" t="s">
        <v>3</v>
      </c>
      <c r="E208" t="s">
        <v>1287</v>
      </c>
      <c r="F208">
        <v>-0.34461419999999998</v>
      </c>
    </row>
    <row r="209" spans="1:6" x14ac:dyDescent="0.2">
      <c r="A209" s="5" t="s">
        <v>1284</v>
      </c>
      <c r="B209" t="s">
        <v>1285</v>
      </c>
      <c r="C209" t="s">
        <v>1288</v>
      </c>
      <c r="D209" t="s">
        <v>3</v>
      </c>
      <c r="E209" t="s">
        <v>1289</v>
      </c>
      <c r="F209">
        <v>0.37510665999999998</v>
      </c>
    </row>
    <row r="210" spans="1:6" x14ac:dyDescent="0.2">
      <c r="A210" s="5" t="s">
        <v>1284</v>
      </c>
      <c r="B210" t="s">
        <v>1285</v>
      </c>
      <c r="C210" t="s">
        <v>1290</v>
      </c>
      <c r="D210" t="s">
        <v>3</v>
      </c>
      <c r="E210" t="s">
        <v>1291</v>
      </c>
      <c r="F210">
        <v>-0.73071635000000001</v>
      </c>
    </row>
    <row r="211" spans="1:6" x14ac:dyDescent="0.2">
      <c r="A211" s="5" t="s">
        <v>1292</v>
      </c>
      <c r="B211" t="s">
        <v>1293</v>
      </c>
      <c r="C211" t="s">
        <v>1294</v>
      </c>
      <c r="D211" t="s">
        <v>3</v>
      </c>
      <c r="E211" t="s">
        <v>1295</v>
      </c>
      <c r="F211">
        <v>0.82375693000000005</v>
      </c>
    </row>
    <row r="212" spans="1:6" x14ac:dyDescent="0.2">
      <c r="A212" s="5" t="s">
        <v>1292</v>
      </c>
      <c r="B212" t="s">
        <v>1293</v>
      </c>
      <c r="C212" t="s">
        <v>1296</v>
      </c>
      <c r="D212" t="s">
        <v>3</v>
      </c>
      <c r="E212" t="s">
        <v>1297</v>
      </c>
      <c r="F212">
        <v>-1.0642811999999999</v>
      </c>
    </row>
    <row r="213" spans="1:6" x14ac:dyDescent="0.2">
      <c r="A213" s="5" t="s">
        <v>1292</v>
      </c>
      <c r="B213" t="s">
        <v>1293</v>
      </c>
      <c r="C213" t="s">
        <v>1298</v>
      </c>
      <c r="D213" t="s">
        <v>3</v>
      </c>
      <c r="E213" t="s">
        <v>1299</v>
      </c>
      <c r="F213">
        <v>1.2526146</v>
      </c>
    </row>
    <row r="214" spans="1:6" x14ac:dyDescent="0.2">
      <c r="A214" s="5" t="s">
        <v>1292</v>
      </c>
      <c r="B214" t="s">
        <v>1293</v>
      </c>
      <c r="C214" t="s">
        <v>1300</v>
      </c>
      <c r="D214" t="s">
        <v>3</v>
      </c>
      <c r="E214" t="s">
        <v>1301</v>
      </c>
      <c r="F214">
        <v>-0.55339664</v>
      </c>
    </row>
    <row r="215" spans="1:6" x14ac:dyDescent="0.2">
      <c r="A215" s="5" t="s">
        <v>1302</v>
      </c>
      <c r="B215" t="s">
        <v>1303</v>
      </c>
      <c r="C215" t="s">
        <v>1304</v>
      </c>
      <c r="D215" t="s">
        <v>3</v>
      </c>
      <c r="E215" t="s">
        <v>1305</v>
      </c>
      <c r="F215">
        <v>-0.41132461999999997</v>
      </c>
    </row>
    <row r="216" spans="1:6" x14ac:dyDescent="0.2">
      <c r="A216" s="5" t="s">
        <v>1302</v>
      </c>
      <c r="B216" t="s">
        <v>1303</v>
      </c>
      <c r="C216" t="s">
        <v>1306</v>
      </c>
      <c r="D216" t="s">
        <v>3</v>
      </c>
      <c r="E216" t="s">
        <v>1307</v>
      </c>
      <c r="F216">
        <v>1.3076049999999999</v>
      </c>
    </row>
    <row r="217" spans="1:6" x14ac:dyDescent="0.2">
      <c r="A217" s="5" t="s">
        <v>1308</v>
      </c>
      <c r="B217" t="s">
        <v>1309</v>
      </c>
      <c r="C217" t="s">
        <v>1310</v>
      </c>
      <c r="D217" t="s">
        <v>3</v>
      </c>
      <c r="E217" t="s">
        <v>1311</v>
      </c>
      <c r="F217">
        <v>-1.5851637000000001</v>
      </c>
    </row>
    <row r="218" spans="1:6" x14ac:dyDescent="0.2">
      <c r="A218" s="5" t="s">
        <v>1308</v>
      </c>
      <c r="B218" t="s">
        <v>1309</v>
      </c>
      <c r="C218" t="s">
        <v>1312</v>
      </c>
      <c r="D218" t="s">
        <v>3</v>
      </c>
      <c r="E218" t="s">
        <v>1313</v>
      </c>
      <c r="F218">
        <v>0.62388679999999996</v>
      </c>
    </row>
    <row r="219" spans="1:6" x14ac:dyDescent="0.2">
      <c r="A219" s="5" t="s">
        <v>1314</v>
      </c>
      <c r="B219" t="s">
        <v>1315</v>
      </c>
      <c r="C219" t="s">
        <v>1316</v>
      </c>
      <c r="D219" t="s">
        <v>3</v>
      </c>
      <c r="E219" t="s">
        <v>1317</v>
      </c>
      <c r="F219">
        <v>-0.59101720000000002</v>
      </c>
    </row>
    <row r="220" spans="1:6" x14ac:dyDescent="0.2">
      <c r="A220" s="5">
        <v>26.12</v>
      </c>
      <c r="B220" t="s">
        <v>1559</v>
      </c>
      <c r="C220" t="s">
        <v>1560</v>
      </c>
      <c r="D220" t="s">
        <v>3</v>
      </c>
      <c r="E220" t="s">
        <v>4912</v>
      </c>
      <c r="F220">
        <v>1.160952</v>
      </c>
    </row>
    <row r="221" spans="1:6" x14ac:dyDescent="0.2">
      <c r="A221" s="5">
        <v>26.12</v>
      </c>
      <c r="B221" t="s">
        <v>1559</v>
      </c>
      <c r="C221" t="s">
        <v>1562</v>
      </c>
      <c r="D221" t="s">
        <v>3</v>
      </c>
      <c r="E221" t="s">
        <v>1563</v>
      </c>
      <c r="F221">
        <v>-0.61947839999999998</v>
      </c>
    </row>
    <row r="222" spans="1:6" x14ac:dyDescent="0.2">
      <c r="A222" s="5">
        <v>26.12</v>
      </c>
      <c r="B222" t="s">
        <v>1559</v>
      </c>
      <c r="C222" t="s">
        <v>1564</v>
      </c>
      <c r="D222" t="s">
        <v>3</v>
      </c>
      <c r="E222" t="s">
        <v>4913</v>
      </c>
      <c r="F222">
        <v>-1.4372635</v>
      </c>
    </row>
    <row r="223" spans="1:6" x14ac:dyDescent="0.2">
      <c r="A223" s="5" t="s">
        <v>1458</v>
      </c>
      <c r="B223" t="s">
        <v>1459</v>
      </c>
      <c r="C223" t="s">
        <v>1460</v>
      </c>
      <c r="D223" t="s">
        <v>3</v>
      </c>
      <c r="E223" t="s">
        <v>1461</v>
      </c>
      <c r="F223">
        <v>-0.65472704000000004</v>
      </c>
    </row>
    <row r="224" spans="1:6" x14ac:dyDescent="0.2">
      <c r="A224" s="5" t="s">
        <v>1458</v>
      </c>
      <c r="B224" t="s">
        <v>1459</v>
      </c>
      <c r="C224" t="s">
        <v>1462</v>
      </c>
      <c r="D224" t="s">
        <v>3</v>
      </c>
      <c r="E224" t="s">
        <v>1463</v>
      </c>
      <c r="F224">
        <v>-1.5869664000000001</v>
      </c>
    </row>
    <row r="225" spans="1:7" x14ac:dyDescent="0.2">
      <c r="A225" s="5" t="s">
        <v>1458</v>
      </c>
      <c r="B225" t="s">
        <v>1459</v>
      </c>
      <c r="C225" t="s">
        <v>1464</v>
      </c>
      <c r="D225" t="s">
        <v>3</v>
      </c>
      <c r="E225" t="s">
        <v>1465</v>
      </c>
      <c r="F225">
        <v>1.280394</v>
      </c>
    </row>
    <row r="226" spans="1:7" x14ac:dyDescent="0.2">
      <c r="A226" s="5" t="s">
        <v>1466</v>
      </c>
      <c r="B226" t="s">
        <v>1467</v>
      </c>
      <c r="C226" t="s">
        <v>1468</v>
      </c>
      <c r="D226" t="s">
        <v>3</v>
      </c>
      <c r="E226" t="s">
        <v>1469</v>
      </c>
      <c r="F226">
        <v>2.8514624</v>
      </c>
    </row>
    <row r="227" spans="1:7" x14ac:dyDescent="0.2">
      <c r="A227" s="5" t="s">
        <v>1466</v>
      </c>
      <c r="B227" t="s">
        <v>1467</v>
      </c>
      <c r="C227" t="s">
        <v>1470</v>
      </c>
      <c r="D227" t="s">
        <v>3</v>
      </c>
      <c r="E227" t="s">
        <v>1471</v>
      </c>
      <c r="F227">
        <v>0.77324709999999997</v>
      </c>
    </row>
    <row r="228" spans="1:7" x14ac:dyDescent="0.2">
      <c r="A228" s="5" t="s">
        <v>1466</v>
      </c>
      <c r="B228" t="s">
        <v>1467</v>
      </c>
      <c r="C228" t="s">
        <v>1472</v>
      </c>
      <c r="D228" t="s">
        <v>3</v>
      </c>
      <c r="E228" t="s">
        <v>1473</v>
      </c>
      <c r="F228">
        <v>0.88620929999999998</v>
      </c>
    </row>
    <row r="229" spans="1:7" x14ac:dyDescent="0.2">
      <c r="A229" s="5" t="s">
        <v>1508</v>
      </c>
      <c r="B229" t="s">
        <v>1509</v>
      </c>
      <c r="C229" t="s">
        <v>1510</v>
      </c>
      <c r="D229" t="s">
        <v>3</v>
      </c>
      <c r="E229" t="s">
        <v>1511</v>
      </c>
      <c r="F229">
        <v>1.0152383</v>
      </c>
    </row>
    <row r="230" spans="1:7" x14ac:dyDescent="0.2">
      <c r="A230" s="5" t="s">
        <v>1508</v>
      </c>
      <c r="B230" t="s">
        <v>1509</v>
      </c>
      <c r="C230" t="s">
        <v>1512</v>
      </c>
      <c r="D230" t="s">
        <v>3</v>
      </c>
      <c r="E230" t="s">
        <v>1513</v>
      </c>
      <c r="F230">
        <v>-0.44401863000000003</v>
      </c>
    </row>
    <row r="231" spans="1:7" x14ac:dyDescent="0.2">
      <c r="A231" s="5" t="s">
        <v>1508</v>
      </c>
      <c r="B231" t="s">
        <v>1509</v>
      </c>
      <c r="C231" t="s">
        <v>1514</v>
      </c>
      <c r="D231" t="s">
        <v>3</v>
      </c>
      <c r="E231" t="s">
        <v>1515</v>
      </c>
      <c r="F231">
        <v>-0.55953489999999995</v>
      </c>
    </row>
    <row r="232" spans="1:7" x14ac:dyDescent="0.2">
      <c r="A232" s="5" t="s">
        <v>1508</v>
      </c>
      <c r="B232" t="s">
        <v>1509</v>
      </c>
      <c r="C232" t="s">
        <v>1516</v>
      </c>
      <c r="D232" t="s">
        <v>3</v>
      </c>
      <c r="E232" t="s">
        <v>1517</v>
      </c>
      <c r="F232">
        <v>-0.63403370000000003</v>
      </c>
    </row>
    <row r="233" spans="1:7" x14ac:dyDescent="0.2">
      <c r="A233" s="5" t="s">
        <v>1508</v>
      </c>
      <c r="B233" t="s">
        <v>1509</v>
      </c>
      <c r="C233" t="s">
        <v>1518</v>
      </c>
      <c r="D233" t="s">
        <v>3</v>
      </c>
      <c r="E233" t="s">
        <v>1519</v>
      </c>
      <c r="F233">
        <v>-2.6800795000000002</v>
      </c>
    </row>
    <row r="234" spans="1:7" x14ac:dyDescent="0.2">
      <c r="A234" s="5" t="s">
        <v>1894</v>
      </c>
      <c r="B234" t="s">
        <v>1895</v>
      </c>
      <c r="C234" t="s">
        <v>1896</v>
      </c>
      <c r="D234" t="s">
        <v>3</v>
      </c>
      <c r="E234" t="s">
        <v>1897</v>
      </c>
      <c r="F234">
        <v>0.84375703000000002</v>
      </c>
    </row>
    <row r="235" spans="1:7" x14ac:dyDescent="0.2">
      <c r="A235" s="5" t="s">
        <v>1894</v>
      </c>
      <c r="B235" t="s">
        <v>1895</v>
      </c>
      <c r="C235" t="s">
        <v>1898</v>
      </c>
      <c r="D235" t="s">
        <v>3</v>
      </c>
      <c r="E235" t="s">
        <v>4920</v>
      </c>
      <c r="F235">
        <v>1.8052634000000001</v>
      </c>
    </row>
    <row r="236" spans="1:7" x14ac:dyDescent="0.2">
      <c r="A236" s="5" t="s">
        <v>1894</v>
      </c>
      <c r="B236" t="s">
        <v>1895</v>
      </c>
      <c r="C236" t="s">
        <v>1900</v>
      </c>
      <c r="D236" t="s">
        <v>3</v>
      </c>
      <c r="E236" t="s">
        <v>4921</v>
      </c>
      <c r="F236">
        <v>-1.1200846</v>
      </c>
      <c r="G236" t="s">
        <v>251</v>
      </c>
    </row>
    <row r="237" spans="1:7" x14ac:dyDescent="0.2">
      <c r="A237" s="5" t="s">
        <v>1894</v>
      </c>
      <c r="B237" t="s">
        <v>1895</v>
      </c>
      <c r="C237" t="s">
        <v>1902</v>
      </c>
      <c r="D237" t="s">
        <v>3</v>
      </c>
      <c r="E237" t="s">
        <v>4922</v>
      </c>
      <c r="F237">
        <v>1.3745075</v>
      </c>
    </row>
    <row r="238" spans="1:7" x14ac:dyDescent="0.2">
      <c r="A238" s="5" t="s">
        <v>1904</v>
      </c>
      <c r="B238" t="s">
        <v>1905</v>
      </c>
      <c r="C238" t="s">
        <v>1906</v>
      </c>
      <c r="D238" t="s">
        <v>3</v>
      </c>
      <c r="E238" t="s">
        <v>4918</v>
      </c>
      <c r="F238">
        <v>1.0483328000000001</v>
      </c>
    </row>
    <row r="239" spans="1:7" x14ac:dyDescent="0.2">
      <c r="A239" s="5" t="s">
        <v>1904</v>
      </c>
      <c r="B239" t="s">
        <v>1905</v>
      </c>
      <c r="C239" t="s">
        <v>1908</v>
      </c>
      <c r="D239" t="s">
        <v>3</v>
      </c>
      <c r="E239" t="s">
        <v>4919</v>
      </c>
      <c r="F239">
        <v>1.1121966000000001</v>
      </c>
    </row>
    <row r="240" spans="1:7" x14ac:dyDescent="0.2">
      <c r="A240" s="5" t="s">
        <v>1756</v>
      </c>
      <c r="B240" t="s">
        <v>1757</v>
      </c>
      <c r="C240" t="s">
        <v>1758</v>
      </c>
      <c r="D240" t="s">
        <v>3</v>
      </c>
      <c r="E240" t="s">
        <v>1759</v>
      </c>
      <c r="F240">
        <v>-1.3820437999999999</v>
      </c>
    </row>
    <row r="241" spans="1:6" x14ac:dyDescent="0.2">
      <c r="A241" s="5" t="s">
        <v>1756</v>
      </c>
      <c r="B241" t="s">
        <v>1757</v>
      </c>
      <c r="C241" t="s">
        <v>1760</v>
      </c>
      <c r="D241" t="s">
        <v>3</v>
      </c>
      <c r="E241" t="s">
        <v>1761</v>
      </c>
      <c r="F241">
        <v>1.1226677</v>
      </c>
    </row>
    <row r="242" spans="1:6" x14ac:dyDescent="0.2">
      <c r="A242" s="5" t="s">
        <v>1756</v>
      </c>
      <c r="B242" t="s">
        <v>1757</v>
      </c>
      <c r="C242" t="s">
        <v>1762</v>
      </c>
      <c r="D242" t="s">
        <v>3</v>
      </c>
      <c r="E242" t="s">
        <v>1763</v>
      </c>
      <c r="F242">
        <v>-0.66724430000000001</v>
      </c>
    </row>
    <row r="243" spans="1:6" x14ac:dyDescent="0.2">
      <c r="A243" s="5" t="s">
        <v>1756</v>
      </c>
      <c r="B243" t="s">
        <v>1757</v>
      </c>
      <c r="C243" t="s">
        <v>1764</v>
      </c>
      <c r="D243" t="s">
        <v>3</v>
      </c>
      <c r="E243" t="s">
        <v>1765</v>
      </c>
      <c r="F243">
        <v>-0.76165645999999998</v>
      </c>
    </row>
    <row r="244" spans="1:6" x14ac:dyDescent="0.2">
      <c r="A244" s="5" t="s">
        <v>1756</v>
      </c>
      <c r="B244" t="s">
        <v>1757</v>
      </c>
      <c r="C244" t="s">
        <v>1766</v>
      </c>
      <c r="D244" t="s">
        <v>3</v>
      </c>
      <c r="E244" t="s">
        <v>1767</v>
      </c>
      <c r="F244">
        <v>-0.90448207000000003</v>
      </c>
    </row>
    <row r="245" spans="1:6" x14ac:dyDescent="0.2">
      <c r="A245" s="5" t="s">
        <v>1756</v>
      </c>
      <c r="B245" t="s">
        <v>1757</v>
      </c>
      <c r="C245" t="s">
        <v>1768</v>
      </c>
      <c r="D245" t="s">
        <v>3</v>
      </c>
      <c r="E245" t="s">
        <v>1769</v>
      </c>
      <c r="F245">
        <v>1.2168620000000001</v>
      </c>
    </row>
    <row r="246" spans="1:6" x14ac:dyDescent="0.2">
      <c r="A246" s="5" t="s">
        <v>1756</v>
      </c>
      <c r="B246" t="s">
        <v>1757</v>
      </c>
      <c r="C246" t="s">
        <v>1770</v>
      </c>
      <c r="D246" t="s">
        <v>3</v>
      </c>
      <c r="E246" t="s">
        <v>1771</v>
      </c>
      <c r="F246">
        <v>-1.1939390999999999</v>
      </c>
    </row>
    <row r="247" spans="1:6" x14ac:dyDescent="0.2">
      <c r="A247" s="5" t="s">
        <v>1756</v>
      </c>
      <c r="B247" t="s">
        <v>1757</v>
      </c>
      <c r="C247" t="s">
        <v>1772</v>
      </c>
      <c r="D247" t="s">
        <v>3</v>
      </c>
      <c r="E247" t="s">
        <v>1773</v>
      </c>
      <c r="F247">
        <v>-2.0070079999999999</v>
      </c>
    </row>
    <row r="248" spans="1:6" x14ac:dyDescent="0.2">
      <c r="A248" s="5" t="s">
        <v>1926</v>
      </c>
      <c r="B248" t="s">
        <v>1927</v>
      </c>
      <c r="C248" t="s">
        <v>1928</v>
      </c>
      <c r="D248" t="s">
        <v>3</v>
      </c>
      <c r="E248" t="s">
        <v>4915</v>
      </c>
      <c r="F248">
        <v>1.1195512000000001</v>
      </c>
    </row>
    <row r="249" spans="1:6" x14ac:dyDescent="0.2">
      <c r="A249" s="5" t="s">
        <v>1926</v>
      </c>
      <c r="B249" t="s">
        <v>1927</v>
      </c>
      <c r="C249" t="s">
        <v>1930</v>
      </c>
      <c r="D249" t="s">
        <v>3</v>
      </c>
      <c r="E249" t="s">
        <v>4916</v>
      </c>
      <c r="F249">
        <v>1.2391551999999999</v>
      </c>
    </row>
    <row r="250" spans="1:6" x14ac:dyDescent="0.2">
      <c r="A250" s="5" t="s">
        <v>1926</v>
      </c>
      <c r="B250" t="s">
        <v>1927</v>
      </c>
      <c r="C250" t="s">
        <v>1932</v>
      </c>
      <c r="D250" t="s">
        <v>3</v>
      </c>
      <c r="E250" t="s">
        <v>4917</v>
      </c>
      <c r="F250">
        <v>-0.45498312000000002</v>
      </c>
    </row>
    <row r="251" spans="1:6" x14ac:dyDescent="0.2">
      <c r="A251" s="5" t="s">
        <v>1934</v>
      </c>
      <c r="B251" t="s">
        <v>1935</v>
      </c>
      <c r="C251" t="s">
        <v>1936</v>
      </c>
      <c r="D251" t="s">
        <v>3</v>
      </c>
      <c r="E251" t="s">
        <v>1937</v>
      </c>
      <c r="F251">
        <v>-0.74647975</v>
      </c>
    </row>
    <row r="252" spans="1:6" x14ac:dyDescent="0.2">
      <c r="A252" s="5" t="s">
        <v>1934</v>
      </c>
      <c r="B252" t="s">
        <v>1935</v>
      </c>
      <c r="C252" t="s">
        <v>1938</v>
      </c>
      <c r="D252" t="s">
        <v>3</v>
      </c>
      <c r="E252" t="s">
        <v>1939</v>
      </c>
      <c r="F252">
        <v>0.43971737999999999</v>
      </c>
    </row>
    <row r="253" spans="1:6" x14ac:dyDescent="0.2">
      <c r="A253" s="5" t="s">
        <v>1934</v>
      </c>
      <c r="B253" t="s">
        <v>1935</v>
      </c>
      <c r="C253" t="s">
        <v>1940</v>
      </c>
      <c r="D253" t="s">
        <v>3</v>
      </c>
      <c r="E253" t="s">
        <v>1941</v>
      </c>
      <c r="F253">
        <v>0.75285959999999996</v>
      </c>
    </row>
    <row r="254" spans="1:6" x14ac:dyDescent="0.2">
      <c r="A254" s="5" t="s">
        <v>1934</v>
      </c>
      <c r="B254" t="s">
        <v>1935</v>
      </c>
      <c r="C254" t="s">
        <v>1942</v>
      </c>
      <c r="D254" t="s">
        <v>3</v>
      </c>
      <c r="E254" t="s">
        <v>1943</v>
      </c>
      <c r="F254">
        <v>-1.1490331</v>
      </c>
    </row>
    <row r="255" spans="1:6" x14ac:dyDescent="0.2">
      <c r="A255" s="5" t="s">
        <v>1822</v>
      </c>
      <c r="B255" t="s">
        <v>1823</v>
      </c>
      <c r="C255" t="s">
        <v>1824</v>
      </c>
      <c r="D255" t="s">
        <v>3</v>
      </c>
      <c r="E255" t="s">
        <v>1825</v>
      </c>
      <c r="F255">
        <v>-1.1977850999999999</v>
      </c>
    </row>
    <row r="256" spans="1:6" x14ac:dyDescent="0.2">
      <c r="A256" s="5" t="s">
        <v>1822</v>
      </c>
      <c r="B256" t="s">
        <v>1823</v>
      </c>
      <c r="C256" t="s">
        <v>1826</v>
      </c>
      <c r="D256" t="s">
        <v>3</v>
      </c>
      <c r="E256" t="s">
        <v>4923</v>
      </c>
      <c r="F256">
        <v>-1.0820432</v>
      </c>
    </row>
    <row r="257" spans="1:6" x14ac:dyDescent="0.2">
      <c r="A257" s="5" t="s">
        <v>2790</v>
      </c>
      <c r="B257" t="s">
        <v>2791</v>
      </c>
      <c r="C257" t="s">
        <v>2792</v>
      </c>
      <c r="D257" t="s">
        <v>3</v>
      </c>
      <c r="E257" t="s">
        <v>2793</v>
      </c>
      <c r="F257">
        <v>-0.50728980000000001</v>
      </c>
    </row>
    <row r="258" spans="1:6" x14ac:dyDescent="0.2">
      <c r="A258" s="5" t="s">
        <v>2790</v>
      </c>
      <c r="B258" t="s">
        <v>2791</v>
      </c>
      <c r="C258" t="s">
        <v>2794</v>
      </c>
      <c r="D258" t="s">
        <v>3</v>
      </c>
      <c r="E258" t="s">
        <v>2795</v>
      </c>
      <c r="F258">
        <v>-1.6590636999999999</v>
      </c>
    </row>
    <row r="259" spans="1:6" x14ac:dyDescent="0.2">
      <c r="A259" s="5" t="s">
        <v>2790</v>
      </c>
      <c r="B259" t="s">
        <v>2791</v>
      </c>
      <c r="C259" t="s">
        <v>2796</v>
      </c>
      <c r="D259" t="s">
        <v>3</v>
      </c>
      <c r="E259" t="s">
        <v>2797</v>
      </c>
      <c r="F259">
        <v>0.89538390000000001</v>
      </c>
    </row>
    <row r="260" spans="1:6" x14ac:dyDescent="0.2">
      <c r="A260" s="5" t="s">
        <v>2790</v>
      </c>
      <c r="B260" t="s">
        <v>2791</v>
      </c>
      <c r="C260" t="s">
        <v>2798</v>
      </c>
      <c r="D260" t="s">
        <v>3</v>
      </c>
      <c r="E260" t="s">
        <v>2799</v>
      </c>
      <c r="F260">
        <v>1.0922934</v>
      </c>
    </row>
    <row r="261" spans="1:6" x14ac:dyDescent="0.2">
      <c r="A261" s="5" t="s">
        <v>2790</v>
      </c>
      <c r="B261" t="s">
        <v>2791</v>
      </c>
      <c r="C261" t="s">
        <v>2800</v>
      </c>
      <c r="D261" t="s">
        <v>3</v>
      </c>
      <c r="E261" t="s">
        <v>2801</v>
      </c>
      <c r="F261">
        <v>0.58215284</v>
      </c>
    </row>
    <row r="262" spans="1:6" x14ac:dyDescent="0.2">
      <c r="A262" s="5" t="s">
        <v>2790</v>
      </c>
      <c r="B262" t="s">
        <v>2791</v>
      </c>
      <c r="C262" t="s">
        <v>2802</v>
      </c>
      <c r="D262" t="s">
        <v>3</v>
      </c>
      <c r="E262" t="s">
        <v>2803</v>
      </c>
      <c r="F262">
        <v>-0.51846135000000004</v>
      </c>
    </row>
    <row r="263" spans="1:6" x14ac:dyDescent="0.2">
      <c r="A263" s="5" t="s">
        <v>2790</v>
      </c>
      <c r="B263" t="s">
        <v>2791</v>
      </c>
      <c r="C263" t="s">
        <v>2804</v>
      </c>
      <c r="D263" t="s">
        <v>3</v>
      </c>
      <c r="E263" t="s">
        <v>2805</v>
      </c>
      <c r="F263">
        <v>-1.0330337000000001</v>
      </c>
    </row>
    <row r="264" spans="1:6" x14ac:dyDescent="0.2">
      <c r="A264" s="5" t="s">
        <v>2790</v>
      </c>
      <c r="B264" t="s">
        <v>2791</v>
      </c>
      <c r="C264" t="s">
        <v>2806</v>
      </c>
      <c r="D264" t="s">
        <v>3</v>
      </c>
      <c r="E264" t="s">
        <v>2807</v>
      </c>
      <c r="F264">
        <v>-0.53148969999999995</v>
      </c>
    </row>
    <row r="265" spans="1:6" x14ac:dyDescent="0.2">
      <c r="A265" s="5" t="s">
        <v>2790</v>
      </c>
      <c r="B265" t="s">
        <v>2791</v>
      </c>
      <c r="C265" t="s">
        <v>2808</v>
      </c>
      <c r="D265" t="s">
        <v>3</v>
      </c>
      <c r="E265" t="s">
        <v>2809</v>
      </c>
      <c r="F265">
        <v>0.84602374000000002</v>
      </c>
    </row>
    <row r="266" spans="1:6" x14ac:dyDescent="0.2">
      <c r="A266" s="5" t="s">
        <v>2790</v>
      </c>
      <c r="B266" t="s">
        <v>2791</v>
      </c>
      <c r="C266" t="s">
        <v>2810</v>
      </c>
      <c r="D266" t="s">
        <v>3</v>
      </c>
      <c r="E266" t="s">
        <v>2811</v>
      </c>
      <c r="F266">
        <v>1.444008</v>
      </c>
    </row>
    <row r="267" spans="1:6" x14ac:dyDescent="0.2">
      <c r="A267" s="5" t="s">
        <v>2812</v>
      </c>
      <c r="B267" t="s">
        <v>2813</v>
      </c>
      <c r="C267" t="s">
        <v>2814</v>
      </c>
      <c r="D267" t="s">
        <v>3</v>
      </c>
      <c r="E267" t="s">
        <v>2815</v>
      </c>
      <c r="F267">
        <v>-1.1580994</v>
      </c>
    </row>
    <row r="268" spans="1:6" x14ac:dyDescent="0.2">
      <c r="A268" s="5" t="s">
        <v>2812</v>
      </c>
      <c r="B268" t="s">
        <v>2813</v>
      </c>
      <c r="C268" t="s">
        <v>2816</v>
      </c>
      <c r="D268" t="s">
        <v>3</v>
      </c>
      <c r="E268" t="s">
        <v>2817</v>
      </c>
      <c r="F268">
        <v>-1.1749185</v>
      </c>
    </row>
    <row r="269" spans="1:6" x14ac:dyDescent="0.2">
      <c r="A269" s="5" t="s">
        <v>2812</v>
      </c>
      <c r="B269" t="s">
        <v>2813</v>
      </c>
      <c r="C269" t="s">
        <v>2818</v>
      </c>
      <c r="D269" t="s">
        <v>3</v>
      </c>
      <c r="E269" t="s">
        <v>2819</v>
      </c>
      <c r="F269">
        <v>-1.4066445999999999</v>
      </c>
    </row>
    <row r="270" spans="1:6" x14ac:dyDescent="0.2">
      <c r="A270" s="5" t="s">
        <v>2892</v>
      </c>
      <c r="B270" t="s">
        <v>2893</v>
      </c>
      <c r="C270" t="s">
        <v>2894</v>
      </c>
      <c r="D270" t="s">
        <v>3</v>
      </c>
      <c r="E270" t="s">
        <v>2895</v>
      </c>
      <c r="F270">
        <v>0.61849670000000001</v>
      </c>
    </row>
    <row r="271" spans="1:6" x14ac:dyDescent="0.2">
      <c r="A271" s="5" t="s">
        <v>2896</v>
      </c>
      <c r="B271" t="s">
        <v>2897</v>
      </c>
      <c r="C271" t="s">
        <v>2898</v>
      </c>
      <c r="D271" t="s">
        <v>3</v>
      </c>
      <c r="E271" t="s">
        <v>2899</v>
      </c>
      <c r="F271">
        <v>-0.63563740000000002</v>
      </c>
    </row>
    <row r="272" spans="1:6" x14ac:dyDescent="0.2">
      <c r="A272" s="5" t="s">
        <v>2896</v>
      </c>
      <c r="B272" t="s">
        <v>2897</v>
      </c>
      <c r="C272" t="s">
        <v>2900</v>
      </c>
      <c r="D272" t="s">
        <v>3</v>
      </c>
      <c r="E272" t="s">
        <v>2901</v>
      </c>
      <c r="F272">
        <v>2.8089776</v>
      </c>
    </row>
    <row r="273" spans="1:6" x14ac:dyDescent="0.2">
      <c r="A273" s="5" t="s">
        <v>2896</v>
      </c>
      <c r="B273" t="s">
        <v>2897</v>
      </c>
      <c r="C273" t="s">
        <v>2902</v>
      </c>
      <c r="D273" t="s">
        <v>3</v>
      </c>
      <c r="E273" t="s">
        <v>2903</v>
      </c>
      <c r="F273">
        <v>-0.38513310000000001</v>
      </c>
    </row>
    <row r="274" spans="1:6" x14ac:dyDescent="0.2">
      <c r="A274" s="5" t="s">
        <v>2896</v>
      </c>
      <c r="B274" t="s">
        <v>2897</v>
      </c>
      <c r="C274" t="s">
        <v>2904</v>
      </c>
      <c r="D274" t="s">
        <v>3</v>
      </c>
      <c r="E274" t="s">
        <v>2905</v>
      </c>
      <c r="F274">
        <v>-0.66741174000000003</v>
      </c>
    </row>
    <row r="275" spans="1:6" x14ac:dyDescent="0.2">
      <c r="A275" s="5" t="s">
        <v>3046</v>
      </c>
      <c r="B275" t="s">
        <v>3047</v>
      </c>
      <c r="C275" t="s">
        <v>3048</v>
      </c>
      <c r="D275" t="s">
        <v>3</v>
      </c>
      <c r="E275" t="s">
        <v>3049</v>
      </c>
      <c r="F275">
        <v>-0.62889439999999996</v>
      </c>
    </row>
    <row r="276" spans="1:6" x14ac:dyDescent="0.2">
      <c r="A276" s="5" t="s">
        <v>3046</v>
      </c>
      <c r="B276" t="s">
        <v>3047</v>
      </c>
      <c r="C276" t="s">
        <v>3050</v>
      </c>
      <c r="D276" t="s">
        <v>3</v>
      </c>
      <c r="E276" t="s">
        <v>3051</v>
      </c>
      <c r="F276">
        <v>-0.46930274</v>
      </c>
    </row>
    <row r="277" spans="1:6" x14ac:dyDescent="0.2">
      <c r="A277" s="5" t="s">
        <v>3046</v>
      </c>
      <c r="B277" t="s">
        <v>3047</v>
      </c>
      <c r="C277" t="s">
        <v>3052</v>
      </c>
      <c r="D277" t="s">
        <v>3</v>
      </c>
      <c r="E277" t="s">
        <v>3053</v>
      </c>
      <c r="F277">
        <v>-0.41884756000000001</v>
      </c>
    </row>
    <row r="278" spans="1:6" x14ac:dyDescent="0.2">
      <c r="A278" s="5" t="s">
        <v>3046</v>
      </c>
      <c r="B278" t="s">
        <v>3047</v>
      </c>
      <c r="C278" t="s">
        <v>3054</v>
      </c>
      <c r="D278" t="s">
        <v>3</v>
      </c>
      <c r="E278" t="s">
        <v>3055</v>
      </c>
      <c r="F278">
        <v>0.99252635</v>
      </c>
    </row>
    <row r="279" spans="1:6" x14ac:dyDescent="0.2">
      <c r="A279" s="5" t="s">
        <v>3046</v>
      </c>
      <c r="B279" t="s">
        <v>3047</v>
      </c>
      <c r="C279" t="s">
        <v>3056</v>
      </c>
      <c r="D279" t="s">
        <v>3</v>
      </c>
      <c r="E279" t="s">
        <v>3057</v>
      </c>
      <c r="F279">
        <v>-0.48981170000000002</v>
      </c>
    </row>
    <row r="280" spans="1:6" x14ac:dyDescent="0.2">
      <c r="A280" s="5" t="s">
        <v>3046</v>
      </c>
      <c r="B280" t="s">
        <v>3047</v>
      </c>
      <c r="C280" t="s">
        <v>3058</v>
      </c>
      <c r="D280" t="s">
        <v>3</v>
      </c>
      <c r="E280" t="s">
        <v>3059</v>
      </c>
      <c r="F280">
        <v>-0.49809197</v>
      </c>
    </row>
    <row r="281" spans="1:6" x14ac:dyDescent="0.2">
      <c r="A281" s="5" t="s">
        <v>3046</v>
      </c>
      <c r="B281" t="s">
        <v>3047</v>
      </c>
      <c r="C281" t="s">
        <v>3060</v>
      </c>
      <c r="D281" t="s">
        <v>3</v>
      </c>
      <c r="E281" t="s">
        <v>3061</v>
      </c>
      <c r="F281">
        <v>-0.46011338000000002</v>
      </c>
    </row>
    <row r="282" spans="1:6" x14ac:dyDescent="0.2">
      <c r="A282" s="5" t="s">
        <v>2906</v>
      </c>
      <c r="B282" t="s">
        <v>2907</v>
      </c>
      <c r="C282" t="s">
        <v>2908</v>
      </c>
      <c r="D282" t="s">
        <v>3</v>
      </c>
      <c r="E282" t="s">
        <v>2909</v>
      </c>
      <c r="F282">
        <v>-0.52067673000000003</v>
      </c>
    </row>
    <row r="283" spans="1:6" x14ac:dyDescent="0.2">
      <c r="A283" s="5" t="s">
        <v>2906</v>
      </c>
      <c r="B283" t="s">
        <v>2907</v>
      </c>
      <c r="C283" t="s">
        <v>2910</v>
      </c>
      <c r="D283" t="s">
        <v>3</v>
      </c>
      <c r="E283" t="s">
        <v>2911</v>
      </c>
      <c r="F283">
        <v>-0.55154294000000004</v>
      </c>
    </row>
    <row r="284" spans="1:6" x14ac:dyDescent="0.2">
      <c r="A284" s="5" t="s">
        <v>2906</v>
      </c>
      <c r="B284" t="s">
        <v>2907</v>
      </c>
      <c r="C284" t="s">
        <v>2912</v>
      </c>
      <c r="D284" t="s">
        <v>3</v>
      </c>
      <c r="E284" t="s">
        <v>2913</v>
      </c>
      <c r="F284">
        <v>-0.50438194999999997</v>
      </c>
    </row>
    <row r="285" spans="1:6" x14ac:dyDescent="0.2">
      <c r="A285" s="5" t="s">
        <v>2906</v>
      </c>
      <c r="B285" t="s">
        <v>2907</v>
      </c>
      <c r="C285" t="s">
        <v>2914</v>
      </c>
      <c r="D285" t="s">
        <v>3</v>
      </c>
      <c r="E285" t="s">
        <v>2915</v>
      </c>
      <c r="F285">
        <v>-0.46130607000000001</v>
      </c>
    </row>
    <row r="286" spans="1:6" x14ac:dyDescent="0.2">
      <c r="A286" s="5" t="s">
        <v>2906</v>
      </c>
      <c r="B286" t="s">
        <v>2907</v>
      </c>
      <c r="C286" t="s">
        <v>2916</v>
      </c>
      <c r="D286" t="s">
        <v>3</v>
      </c>
      <c r="E286" t="s">
        <v>2917</v>
      </c>
      <c r="F286">
        <v>-0.76794284999999995</v>
      </c>
    </row>
    <row r="287" spans="1:6" x14ac:dyDescent="0.2">
      <c r="A287" s="5" t="s">
        <v>2906</v>
      </c>
      <c r="B287" t="s">
        <v>2907</v>
      </c>
      <c r="C287" t="s">
        <v>2918</v>
      </c>
      <c r="D287" t="s">
        <v>3</v>
      </c>
      <c r="E287" t="s">
        <v>2919</v>
      </c>
      <c r="F287">
        <v>-0.68604474999999998</v>
      </c>
    </row>
    <row r="288" spans="1:6" x14ac:dyDescent="0.2">
      <c r="A288" s="5" t="s">
        <v>2906</v>
      </c>
      <c r="B288" t="s">
        <v>2907</v>
      </c>
      <c r="C288" t="s">
        <v>2920</v>
      </c>
      <c r="D288" t="s">
        <v>3</v>
      </c>
      <c r="E288" t="s">
        <v>2921</v>
      </c>
      <c r="F288">
        <v>-0.53246660000000001</v>
      </c>
    </row>
    <row r="289" spans="1:6" x14ac:dyDescent="0.2">
      <c r="A289" s="5" t="s">
        <v>2906</v>
      </c>
      <c r="B289" t="s">
        <v>2907</v>
      </c>
      <c r="C289" t="s">
        <v>2922</v>
      </c>
      <c r="D289" t="s">
        <v>3</v>
      </c>
      <c r="E289" t="s">
        <v>2923</v>
      </c>
      <c r="F289">
        <v>-0.48349399999999998</v>
      </c>
    </row>
    <row r="290" spans="1:6" x14ac:dyDescent="0.2">
      <c r="A290" s="5" t="s">
        <v>2906</v>
      </c>
      <c r="B290" t="s">
        <v>2907</v>
      </c>
      <c r="C290" t="s">
        <v>2924</v>
      </c>
      <c r="D290" t="s">
        <v>3</v>
      </c>
      <c r="E290" t="s">
        <v>2925</v>
      </c>
      <c r="F290">
        <v>-0.76649140000000004</v>
      </c>
    </row>
    <row r="291" spans="1:6" x14ac:dyDescent="0.2">
      <c r="A291" s="5" t="s">
        <v>2906</v>
      </c>
      <c r="B291" t="s">
        <v>2907</v>
      </c>
      <c r="C291" t="s">
        <v>2926</v>
      </c>
      <c r="D291" t="s">
        <v>3</v>
      </c>
      <c r="E291" t="s">
        <v>2927</v>
      </c>
      <c r="F291">
        <v>-0.41871510000000001</v>
      </c>
    </row>
    <row r="292" spans="1:6" x14ac:dyDescent="0.2">
      <c r="A292" s="5" t="s">
        <v>2906</v>
      </c>
      <c r="B292" t="s">
        <v>2907</v>
      </c>
      <c r="C292" t="s">
        <v>2928</v>
      </c>
      <c r="D292" t="s">
        <v>3</v>
      </c>
      <c r="E292" t="s">
        <v>2929</v>
      </c>
      <c r="F292">
        <v>0.93778130000000004</v>
      </c>
    </row>
    <row r="293" spans="1:6" x14ac:dyDescent="0.2">
      <c r="A293" s="5" t="s">
        <v>2930</v>
      </c>
      <c r="B293" t="s">
        <v>2931</v>
      </c>
      <c r="C293" t="s">
        <v>2932</v>
      </c>
      <c r="D293" t="s">
        <v>3</v>
      </c>
      <c r="E293" t="s">
        <v>2933</v>
      </c>
      <c r="F293">
        <v>-0.51327144999999996</v>
      </c>
    </row>
    <row r="294" spans="1:6" x14ac:dyDescent="0.2">
      <c r="A294" s="5" t="s">
        <v>2934</v>
      </c>
      <c r="B294" t="s">
        <v>2935</v>
      </c>
      <c r="C294" t="s">
        <v>2936</v>
      </c>
      <c r="D294" t="s">
        <v>3</v>
      </c>
      <c r="E294" t="s">
        <v>2937</v>
      </c>
      <c r="F294">
        <v>0.50738084000000006</v>
      </c>
    </row>
    <row r="295" spans="1:6" x14ac:dyDescent="0.2">
      <c r="A295" s="5" t="s">
        <v>2934</v>
      </c>
      <c r="B295" t="s">
        <v>2935</v>
      </c>
      <c r="C295" t="s">
        <v>2938</v>
      </c>
      <c r="D295" t="s">
        <v>3</v>
      </c>
      <c r="E295" t="s">
        <v>2939</v>
      </c>
      <c r="F295">
        <v>0.8847853</v>
      </c>
    </row>
    <row r="296" spans="1:6" x14ac:dyDescent="0.2">
      <c r="A296" s="5" t="s">
        <v>2934</v>
      </c>
      <c r="B296" t="s">
        <v>2935</v>
      </c>
      <c r="C296" t="s">
        <v>2940</v>
      </c>
      <c r="D296" t="s">
        <v>3</v>
      </c>
      <c r="E296" t="s">
        <v>2941</v>
      </c>
      <c r="F296">
        <v>1.1732018</v>
      </c>
    </row>
    <row r="297" spans="1:6" x14ac:dyDescent="0.2">
      <c r="A297" s="5" t="s">
        <v>2934</v>
      </c>
      <c r="B297" t="s">
        <v>2935</v>
      </c>
      <c r="C297" t="s">
        <v>2942</v>
      </c>
      <c r="D297" t="s">
        <v>3</v>
      </c>
      <c r="E297" t="s">
        <v>2943</v>
      </c>
      <c r="F297">
        <v>-0.87064920000000001</v>
      </c>
    </row>
    <row r="298" spans="1:6" x14ac:dyDescent="0.2">
      <c r="A298" s="5" t="s">
        <v>2934</v>
      </c>
      <c r="B298" t="s">
        <v>2935</v>
      </c>
      <c r="C298" t="s">
        <v>2944</v>
      </c>
      <c r="D298" t="s">
        <v>3</v>
      </c>
      <c r="E298" t="s">
        <v>2945</v>
      </c>
      <c r="F298">
        <v>1.1446902999999999</v>
      </c>
    </row>
    <row r="299" spans="1:6" x14ac:dyDescent="0.2">
      <c r="A299" s="5" t="s">
        <v>2934</v>
      </c>
      <c r="B299" t="s">
        <v>2935</v>
      </c>
      <c r="C299" t="s">
        <v>2946</v>
      </c>
      <c r="D299" t="s">
        <v>3</v>
      </c>
      <c r="E299" t="s">
        <v>2947</v>
      </c>
      <c r="F299">
        <v>1.2406250000000001</v>
      </c>
    </row>
    <row r="300" spans="1:6" x14ac:dyDescent="0.2">
      <c r="A300" s="5" t="s">
        <v>2934</v>
      </c>
      <c r="B300" t="s">
        <v>2935</v>
      </c>
      <c r="C300" t="s">
        <v>2948</v>
      </c>
      <c r="D300" t="s">
        <v>3</v>
      </c>
      <c r="E300" t="s">
        <v>2949</v>
      </c>
      <c r="F300">
        <v>-0.41971134999999998</v>
      </c>
    </row>
    <row r="301" spans="1:6" x14ac:dyDescent="0.2">
      <c r="A301" s="5" t="s">
        <v>2934</v>
      </c>
      <c r="B301" t="s">
        <v>2935</v>
      </c>
      <c r="C301" t="s">
        <v>2950</v>
      </c>
      <c r="D301" t="s">
        <v>3</v>
      </c>
      <c r="E301" t="s">
        <v>2951</v>
      </c>
      <c r="F301">
        <v>-0.61240022999999999</v>
      </c>
    </row>
    <row r="302" spans="1:6" x14ac:dyDescent="0.2">
      <c r="A302" s="5" t="s">
        <v>2934</v>
      </c>
      <c r="B302" t="s">
        <v>2935</v>
      </c>
      <c r="C302" t="s">
        <v>2952</v>
      </c>
      <c r="D302" t="s">
        <v>3</v>
      </c>
      <c r="E302" t="s">
        <v>2953</v>
      </c>
      <c r="F302">
        <v>1.718073</v>
      </c>
    </row>
    <row r="303" spans="1:6" x14ac:dyDescent="0.2">
      <c r="A303" s="5" t="s">
        <v>2934</v>
      </c>
      <c r="B303" t="s">
        <v>2935</v>
      </c>
      <c r="C303" t="s">
        <v>2954</v>
      </c>
      <c r="D303" t="s">
        <v>3</v>
      </c>
      <c r="E303" t="s">
        <v>2955</v>
      </c>
      <c r="F303">
        <v>0.93289953000000003</v>
      </c>
    </row>
    <row r="304" spans="1:6" x14ac:dyDescent="0.2">
      <c r="A304" s="5" t="s">
        <v>2934</v>
      </c>
      <c r="B304" t="s">
        <v>2935</v>
      </c>
      <c r="C304" t="s">
        <v>2956</v>
      </c>
      <c r="D304" t="s">
        <v>3</v>
      </c>
      <c r="E304" t="s">
        <v>2957</v>
      </c>
      <c r="F304">
        <v>-1.2486383000000001</v>
      </c>
    </row>
    <row r="305" spans="1:6" x14ac:dyDescent="0.2">
      <c r="A305" s="5" t="s">
        <v>2934</v>
      </c>
      <c r="B305" t="s">
        <v>2935</v>
      </c>
      <c r="C305" t="s">
        <v>2958</v>
      </c>
      <c r="D305" t="s">
        <v>3</v>
      </c>
      <c r="E305" t="s">
        <v>2959</v>
      </c>
      <c r="F305">
        <v>-0.70274764000000001</v>
      </c>
    </row>
    <row r="306" spans="1:6" x14ac:dyDescent="0.2">
      <c r="A306" s="5" t="s">
        <v>2934</v>
      </c>
      <c r="B306" t="s">
        <v>2935</v>
      </c>
      <c r="C306" t="s">
        <v>2960</v>
      </c>
      <c r="D306" t="s">
        <v>3</v>
      </c>
      <c r="E306" t="s">
        <v>2961</v>
      </c>
      <c r="F306">
        <v>0.96692959999999994</v>
      </c>
    </row>
    <row r="307" spans="1:6" x14ac:dyDescent="0.2">
      <c r="A307" s="5" t="s">
        <v>2934</v>
      </c>
      <c r="B307" t="s">
        <v>2935</v>
      </c>
      <c r="C307" t="s">
        <v>2962</v>
      </c>
      <c r="D307" t="s">
        <v>3</v>
      </c>
      <c r="E307" t="s">
        <v>2963</v>
      </c>
      <c r="F307">
        <v>0.89249056999999998</v>
      </c>
    </row>
    <row r="308" spans="1:6" x14ac:dyDescent="0.2">
      <c r="A308" s="5" t="s">
        <v>2934</v>
      </c>
      <c r="B308" t="s">
        <v>2935</v>
      </c>
      <c r="C308" t="s">
        <v>2964</v>
      </c>
      <c r="D308" t="s">
        <v>3</v>
      </c>
      <c r="E308" t="s">
        <v>2965</v>
      </c>
      <c r="F308">
        <v>0.81476736000000005</v>
      </c>
    </row>
    <row r="309" spans="1:6" x14ac:dyDescent="0.2">
      <c r="A309" s="5" t="s">
        <v>2934</v>
      </c>
      <c r="B309" t="s">
        <v>2935</v>
      </c>
      <c r="C309" t="s">
        <v>2966</v>
      </c>
      <c r="D309" t="s">
        <v>3</v>
      </c>
      <c r="E309" t="s">
        <v>2967</v>
      </c>
      <c r="F309">
        <v>-0.38418859999999999</v>
      </c>
    </row>
    <row r="310" spans="1:6" x14ac:dyDescent="0.2">
      <c r="A310" s="5" t="s">
        <v>2934</v>
      </c>
      <c r="B310" t="s">
        <v>2935</v>
      </c>
      <c r="C310" t="s">
        <v>2968</v>
      </c>
      <c r="D310" t="s">
        <v>3</v>
      </c>
      <c r="E310" t="s">
        <v>2969</v>
      </c>
      <c r="F310">
        <v>-1.5887547</v>
      </c>
    </row>
    <row r="311" spans="1:6" x14ac:dyDescent="0.2">
      <c r="A311" s="5" t="s">
        <v>2934</v>
      </c>
      <c r="B311" t="s">
        <v>2935</v>
      </c>
      <c r="C311" t="s">
        <v>2970</v>
      </c>
      <c r="D311" t="s">
        <v>3</v>
      </c>
      <c r="E311" t="s">
        <v>2971</v>
      </c>
      <c r="F311">
        <v>-1.1392226000000001</v>
      </c>
    </row>
    <row r="312" spans="1:6" x14ac:dyDescent="0.2">
      <c r="A312" s="5" t="s">
        <v>2934</v>
      </c>
      <c r="B312" t="s">
        <v>2935</v>
      </c>
      <c r="C312" t="s">
        <v>2972</v>
      </c>
      <c r="D312" t="s">
        <v>3</v>
      </c>
      <c r="E312" t="s">
        <v>2973</v>
      </c>
      <c r="F312">
        <v>-0.70591990000000004</v>
      </c>
    </row>
    <row r="313" spans="1:6" x14ac:dyDescent="0.2">
      <c r="A313" s="5" t="s">
        <v>2934</v>
      </c>
      <c r="B313" t="s">
        <v>2935</v>
      </c>
      <c r="C313" t="s">
        <v>2974</v>
      </c>
      <c r="D313" t="s">
        <v>3</v>
      </c>
      <c r="E313" t="s">
        <v>2975</v>
      </c>
      <c r="F313">
        <v>0.97213490000000002</v>
      </c>
    </row>
    <row r="314" spans="1:6" x14ac:dyDescent="0.2">
      <c r="A314" s="5" t="s">
        <v>2934</v>
      </c>
      <c r="B314" t="s">
        <v>2935</v>
      </c>
      <c r="C314" t="s">
        <v>2976</v>
      </c>
      <c r="D314" t="s">
        <v>3</v>
      </c>
      <c r="E314" t="s">
        <v>2977</v>
      </c>
      <c r="F314">
        <v>-0.59896490000000002</v>
      </c>
    </row>
    <row r="315" spans="1:6" x14ac:dyDescent="0.2">
      <c r="A315" s="5" t="s">
        <v>2934</v>
      </c>
      <c r="B315" t="s">
        <v>2935</v>
      </c>
      <c r="C315" t="s">
        <v>2978</v>
      </c>
      <c r="D315" t="s">
        <v>3</v>
      </c>
      <c r="E315" t="s">
        <v>2979</v>
      </c>
      <c r="F315">
        <v>0.61628019999999994</v>
      </c>
    </row>
    <row r="316" spans="1:6" x14ac:dyDescent="0.2">
      <c r="A316" s="5" t="s">
        <v>2934</v>
      </c>
      <c r="B316" t="s">
        <v>2935</v>
      </c>
      <c r="C316" t="s">
        <v>2980</v>
      </c>
      <c r="D316" t="s">
        <v>3</v>
      </c>
      <c r="E316" t="s">
        <v>2981</v>
      </c>
      <c r="F316">
        <v>0.96863186000000001</v>
      </c>
    </row>
    <row r="317" spans="1:6" x14ac:dyDescent="0.2">
      <c r="A317" s="5" t="s">
        <v>2934</v>
      </c>
      <c r="B317" t="s">
        <v>2935</v>
      </c>
      <c r="C317" t="s">
        <v>2982</v>
      </c>
      <c r="D317" t="s">
        <v>3</v>
      </c>
      <c r="E317" t="s">
        <v>2983</v>
      </c>
      <c r="F317">
        <v>0.92314136000000002</v>
      </c>
    </row>
    <row r="318" spans="1:6" x14ac:dyDescent="0.2">
      <c r="A318" s="5" t="s">
        <v>2934</v>
      </c>
      <c r="B318" t="s">
        <v>2935</v>
      </c>
      <c r="C318" t="s">
        <v>2984</v>
      </c>
      <c r="D318" t="s">
        <v>3</v>
      </c>
      <c r="E318" t="s">
        <v>2985</v>
      </c>
      <c r="F318">
        <v>-0.55512430000000001</v>
      </c>
    </row>
    <row r="319" spans="1:6" x14ac:dyDescent="0.2">
      <c r="A319" s="5" t="s">
        <v>2934</v>
      </c>
      <c r="B319" t="s">
        <v>2935</v>
      </c>
      <c r="C319" t="s">
        <v>2986</v>
      </c>
      <c r="D319" t="s">
        <v>3</v>
      </c>
      <c r="E319" t="s">
        <v>2987</v>
      </c>
      <c r="F319">
        <v>-0.77172269999999998</v>
      </c>
    </row>
    <row r="320" spans="1:6" x14ac:dyDescent="0.2">
      <c r="A320" s="5" t="s">
        <v>2934</v>
      </c>
      <c r="B320" t="s">
        <v>2935</v>
      </c>
      <c r="C320" t="s">
        <v>2988</v>
      </c>
      <c r="D320" t="s">
        <v>3</v>
      </c>
      <c r="E320" t="s">
        <v>2989</v>
      </c>
      <c r="F320">
        <v>-1.041344</v>
      </c>
    </row>
    <row r="321" spans="1:6" x14ac:dyDescent="0.2">
      <c r="A321" s="5" t="s">
        <v>2934</v>
      </c>
      <c r="B321" t="s">
        <v>2935</v>
      </c>
      <c r="C321" t="s">
        <v>2990</v>
      </c>
      <c r="D321" t="s">
        <v>3</v>
      </c>
      <c r="E321" t="s">
        <v>2991</v>
      </c>
      <c r="F321">
        <v>-0.75442719999999996</v>
      </c>
    </row>
    <row r="322" spans="1:6" x14ac:dyDescent="0.2">
      <c r="A322" s="5" t="s">
        <v>2934</v>
      </c>
      <c r="B322" t="s">
        <v>2935</v>
      </c>
      <c r="C322" t="s">
        <v>2992</v>
      </c>
      <c r="D322" t="s">
        <v>3</v>
      </c>
      <c r="E322" t="s">
        <v>2993</v>
      </c>
      <c r="F322">
        <v>2.5959232000000001</v>
      </c>
    </row>
    <row r="323" spans="1:6" x14ac:dyDescent="0.2">
      <c r="A323" s="5" t="s">
        <v>2994</v>
      </c>
      <c r="B323" t="s">
        <v>2995</v>
      </c>
      <c r="C323" t="s">
        <v>2996</v>
      </c>
      <c r="D323" t="s">
        <v>3</v>
      </c>
      <c r="E323" t="s">
        <v>2997</v>
      </c>
      <c r="F323">
        <v>1.1607285000000001</v>
      </c>
    </row>
    <row r="324" spans="1:6" x14ac:dyDescent="0.2">
      <c r="A324" s="5" t="s">
        <v>2994</v>
      </c>
      <c r="B324" t="s">
        <v>2995</v>
      </c>
      <c r="C324" t="s">
        <v>2998</v>
      </c>
      <c r="D324" t="s">
        <v>3</v>
      </c>
      <c r="E324" t="s">
        <v>2999</v>
      </c>
      <c r="F324">
        <v>-0.43644270000000002</v>
      </c>
    </row>
    <row r="325" spans="1:6" x14ac:dyDescent="0.2">
      <c r="A325" s="5" t="s">
        <v>2994</v>
      </c>
      <c r="B325" t="s">
        <v>2995</v>
      </c>
      <c r="C325" t="s">
        <v>3000</v>
      </c>
      <c r="D325" t="s">
        <v>3</v>
      </c>
      <c r="E325" t="s">
        <v>3001</v>
      </c>
      <c r="F325">
        <v>-0.49027374000000001</v>
      </c>
    </row>
    <row r="326" spans="1:6" x14ac:dyDescent="0.2">
      <c r="A326" s="5" t="s">
        <v>3002</v>
      </c>
      <c r="B326" t="s">
        <v>3003</v>
      </c>
      <c r="C326" t="s">
        <v>3004</v>
      </c>
      <c r="D326" t="s">
        <v>3</v>
      </c>
      <c r="E326" t="s">
        <v>3005</v>
      </c>
      <c r="F326">
        <v>-1.1826745000000001</v>
      </c>
    </row>
    <row r="327" spans="1:6" x14ac:dyDescent="0.2">
      <c r="A327" s="5" t="s">
        <v>3002</v>
      </c>
      <c r="B327" t="s">
        <v>3003</v>
      </c>
      <c r="C327" t="s">
        <v>3006</v>
      </c>
      <c r="D327" t="s">
        <v>3</v>
      </c>
      <c r="E327" t="s">
        <v>3007</v>
      </c>
      <c r="F327">
        <v>2.6503350000000001</v>
      </c>
    </row>
    <row r="328" spans="1:6" x14ac:dyDescent="0.2">
      <c r="A328" s="5" t="s">
        <v>3002</v>
      </c>
      <c r="B328" t="s">
        <v>3003</v>
      </c>
      <c r="C328" t="s">
        <v>3008</v>
      </c>
      <c r="D328" t="s">
        <v>3</v>
      </c>
      <c r="E328" t="s">
        <v>3009</v>
      </c>
      <c r="F328">
        <v>0.96461713000000004</v>
      </c>
    </row>
    <row r="329" spans="1:6" x14ac:dyDescent="0.2">
      <c r="A329" s="5" t="s">
        <v>3002</v>
      </c>
      <c r="B329" t="s">
        <v>3003</v>
      </c>
      <c r="C329" t="s">
        <v>3010</v>
      </c>
      <c r="D329" t="s">
        <v>3</v>
      </c>
      <c r="E329" t="s">
        <v>3011</v>
      </c>
      <c r="F329">
        <v>-0.57772654000000001</v>
      </c>
    </row>
    <row r="330" spans="1:6" x14ac:dyDescent="0.2">
      <c r="A330" s="5" t="s">
        <v>3002</v>
      </c>
      <c r="B330" t="s">
        <v>3003</v>
      </c>
      <c r="C330" t="s">
        <v>3012</v>
      </c>
      <c r="D330" t="s">
        <v>3</v>
      </c>
      <c r="E330" t="s">
        <v>3013</v>
      </c>
      <c r="F330">
        <v>-0.86206930000000004</v>
      </c>
    </row>
    <row r="331" spans="1:6" x14ac:dyDescent="0.2">
      <c r="A331" s="5" t="s">
        <v>3002</v>
      </c>
      <c r="B331" t="s">
        <v>3003</v>
      </c>
      <c r="C331" t="s">
        <v>3014</v>
      </c>
      <c r="D331" t="s">
        <v>3</v>
      </c>
      <c r="E331" t="s">
        <v>3015</v>
      </c>
      <c r="F331">
        <v>1.2738031999999999</v>
      </c>
    </row>
    <row r="332" spans="1:6" x14ac:dyDescent="0.2">
      <c r="A332" s="5" t="s">
        <v>3002</v>
      </c>
      <c r="B332" t="s">
        <v>3003</v>
      </c>
      <c r="C332" t="s">
        <v>1994</v>
      </c>
      <c r="D332" t="s">
        <v>3</v>
      </c>
      <c r="E332" t="s">
        <v>1995</v>
      </c>
      <c r="F332">
        <v>-0.86110735000000005</v>
      </c>
    </row>
    <row r="333" spans="1:6" x14ac:dyDescent="0.2">
      <c r="A333" s="5" t="s">
        <v>3002</v>
      </c>
      <c r="B333" t="s">
        <v>3003</v>
      </c>
      <c r="C333" t="s">
        <v>3016</v>
      </c>
      <c r="D333" t="s">
        <v>3</v>
      </c>
      <c r="E333" t="s">
        <v>3017</v>
      </c>
      <c r="F333">
        <v>2.0067300000000001</v>
      </c>
    </row>
    <row r="334" spans="1:6" x14ac:dyDescent="0.2">
      <c r="A334" s="5" t="s">
        <v>3002</v>
      </c>
      <c r="B334" t="s">
        <v>3003</v>
      </c>
      <c r="C334" t="s">
        <v>3018</v>
      </c>
      <c r="D334" t="s">
        <v>3</v>
      </c>
      <c r="E334" t="s">
        <v>3019</v>
      </c>
      <c r="F334">
        <v>0.81416259999999996</v>
      </c>
    </row>
    <row r="335" spans="1:6" x14ac:dyDescent="0.2">
      <c r="A335" s="5" t="s">
        <v>3002</v>
      </c>
      <c r="B335" t="s">
        <v>3003</v>
      </c>
      <c r="C335" t="s">
        <v>3020</v>
      </c>
      <c r="D335" t="s">
        <v>3</v>
      </c>
      <c r="E335" t="s">
        <v>3021</v>
      </c>
      <c r="F335">
        <v>0.80237950000000002</v>
      </c>
    </row>
    <row r="336" spans="1:6" x14ac:dyDescent="0.2">
      <c r="A336" s="5" t="s">
        <v>3002</v>
      </c>
      <c r="B336" t="s">
        <v>3003</v>
      </c>
      <c r="C336" t="s">
        <v>3022</v>
      </c>
      <c r="D336" t="s">
        <v>3</v>
      </c>
      <c r="E336" t="s">
        <v>3023</v>
      </c>
      <c r="F336">
        <v>-0.83239543000000005</v>
      </c>
    </row>
    <row r="337" spans="1:6" x14ac:dyDescent="0.2">
      <c r="A337" s="5" t="s">
        <v>3002</v>
      </c>
      <c r="B337" t="s">
        <v>3003</v>
      </c>
      <c r="C337" t="s">
        <v>3024</v>
      </c>
      <c r="D337" t="s">
        <v>3</v>
      </c>
      <c r="E337" t="s">
        <v>3025</v>
      </c>
      <c r="F337">
        <v>-0.81041099999999999</v>
      </c>
    </row>
    <row r="338" spans="1:6" x14ac:dyDescent="0.2">
      <c r="A338" s="5" t="s">
        <v>3002</v>
      </c>
      <c r="B338" t="s">
        <v>3003</v>
      </c>
      <c r="C338" t="s">
        <v>3026</v>
      </c>
      <c r="D338" t="s">
        <v>3</v>
      </c>
      <c r="E338" t="s">
        <v>3027</v>
      </c>
      <c r="F338">
        <v>-0.76083149999999999</v>
      </c>
    </row>
    <row r="339" spans="1:6" x14ac:dyDescent="0.2">
      <c r="A339" s="5" t="s">
        <v>3002</v>
      </c>
      <c r="B339" t="s">
        <v>3003</v>
      </c>
      <c r="C339" t="s">
        <v>3028</v>
      </c>
      <c r="D339" t="s">
        <v>3</v>
      </c>
      <c r="E339" t="s">
        <v>3029</v>
      </c>
      <c r="F339">
        <v>-0.72615795999999999</v>
      </c>
    </row>
    <row r="340" spans="1:6" x14ac:dyDescent="0.2">
      <c r="A340" s="5" t="s">
        <v>3030</v>
      </c>
      <c r="B340" t="s">
        <v>3031</v>
      </c>
      <c r="C340" t="s">
        <v>3032</v>
      </c>
      <c r="D340" t="s">
        <v>3</v>
      </c>
      <c r="E340" t="s">
        <v>3033</v>
      </c>
      <c r="F340">
        <v>-0.72855060000000005</v>
      </c>
    </row>
    <row r="341" spans="1:6" x14ac:dyDescent="0.2">
      <c r="A341" s="5" t="s">
        <v>3034</v>
      </c>
      <c r="B341" t="s">
        <v>3035</v>
      </c>
      <c r="C341" t="s">
        <v>3036</v>
      </c>
      <c r="D341" t="s">
        <v>3</v>
      </c>
      <c r="E341" t="s">
        <v>3037</v>
      </c>
      <c r="F341">
        <v>0.46572158000000002</v>
      </c>
    </row>
    <row r="342" spans="1:6" x14ac:dyDescent="0.2">
      <c r="A342" s="5" t="s">
        <v>3038</v>
      </c>
      <c r="B342" t="s">
        <v>3039</v>
      </c>
      <c r="C342" t="s">
        <v>3040</v>
      </c>
      <c r="D342" t="s">
        <v>3</v>
      </c>
      <c r="E342" t="s">
        <v>3041</v>
      </c>
      <c r="F342">
        <v>0.94781554000000001</v>
      </c>
    </row>
    <row r="343" spans="1:6" x14ac:dyDescent="0.2">
      <c r="A343" s="5" t="s">
        <v>3042</v>
      </c>
      <c r="B343" t="s">
        <v>3043</v>
      </c>
      <c r="C343" t="s">
        <v>3044</v>
      </c>
      <c r="D343" t="s">
        <v>3</v>
      </c>
      <c r="E343" t="s">
        <v>3045</v>
      </c>
      <c r="F343">
        <v>0.67510389999999998</v>
      </c>
    </row>
    <row r="344" spans="1:6" x14ac:dyDescent="0.2">
      <c r="A344" s="5" t="s">
        <v>2820</v>
      </c>
      <c r="B344" t="s">
        <v>2821</v>
      </c>
      <c r="C344" t="s">
        <v>2822</v>
      </c>
      <c r="D344" t="s">
        <v>3</v>
      </c>
      <c r="E344" t="s">
        <v>2823</v>
      </c>
      <c r="F344">
        <v>-0.55848319999999996</v>
      </c>
    </row>
    <row r="345" spans="1:6" x14ac:dyDescent="0.2">
      <c r="A345" s="5" t="s">
        <v>2820</v>
      </c>
      <c r="B345" t="s">
        <v>2821</v>
      </c>
      <c r="C345" t="s">
        <v>2824</v>
      </c>
      <c r="D345" t="s">
        <v>3</v>
      </c>
      <c r="E345" t="s">
        <v>2825</v>
      </c>
      <c r="F345">
        <v>-0.78200793000000002</v>
      </c>
    </row>
    <row r="346" spans="1:6" x14ac:dyDescent="0.2">
      <c r="A346" s="5" t="s">
        <v>2826</v>
      </c>
      <c r="B346" t="s">
        <v>2827</v>
      </c>
      <c r="C346" t="s">
        <v>2828</v>
      </c>
      <c r="D346" t="s">
        <v>3</v>
      </c>
      <c r="E346" t="s">
        <v>2829</v>
      </c>
      <c r="F346">
        <v>0.93868583000000005</v>
      </c>
    </row>
    <row r="347" spans="1:6" x14ac:dyDescent="0.2">
      <c r="A347" s="5" t="s">
        <v>2826</v>
      </c>
      <c r="B347" t="s">
        <v>2827</v>
      </c>
      <c r="C347" t="s">
        <v>2830</v>
      </c>
      <c r="D347" t="s">
        <v>3</v>
      </c>
      <c r="E347" t="s">
        <v>2831</v>
      </c>
      <c r="F347">
        <v>2.0626576000000001</v>
      </c>
    </row>
    <row r="348" spans="1:6" x14ac:dyDescent="0.2">
      <c r="A348" s="5" t="s">
        <v>2826</v>
      </c>
      <c r="B348" t="s">
        <v>2827</v>
      </c>
      <c r="C348" t="s">
        <v>2832</v>
      </c>
      <c r="D348" t="s">
        <v>3</v>
      </c>
      <c r="E348" t="s">
        <v>2833</v>
      </c>
      <c r="F348">
        <v>-0.34539533</v>
      </c>
    </row>
    <row r="349" spans="1:6" x14ac:dyDescent="0.2">
      <c r="A349" s="5" t="s">
        <v>2826</v>
      </c>
      <c r="B349" t="s">
        <v>2827</v>
      </c>
      <c r="C349" t="s">
        <v>2834</v>
      </c>
      <c r="D349" t="s">
        <v>3</v>
      </c>
      <c r="E349" t="s">
        <v>2835</v>
      </c>
      <c r="F349">
        <v>-1.1572013999999999</v>
      </c>
    </row>
    <row r="350" spans="1:6" x14ac:dyDescent="0.2">
      <c r="A350" s="5" t="s">
        <v>2826</v>
      </c>
      <c r="B350" t="s">
        <v>2827</v>
      </c>
      <c r="C350" t="s">
        <v>2836</v>
      </c>
      <c r="D350" t="s">
        <v>3</v>
      </c>
      <c r="E350" t="s">
        <v>2837</v>
      </c>
      <c r="F350">
        <v>-0.43432431999999999</v>
      </c>
    </row>
    <row r="351" spans="1:6" x14ac:dyDescent="0.2">
      <c r="A351" s="5" t="s">
        <v>2826</v>
      </c>
      <c r="B351" t="s">
        <v>2827</v>
      </c>
      <c r="C351" t="s">
        <v>2838</v>
      </c>
      <c r="D351" t="s">
        <v>3</v>
      </c>
      <c r="E351" t="s">
        <v>2839</v>
      </c>
      <c r="F351">
        <v>-0.79977790000000004</v>
      </c>
    </row>
    <row r="352" spans="1:6" x14ac:dyDescent="0.2">
      <c r="A352" s="5" t="s">
        <v>2826</v>
      </c>
      <c r="B352" t="s">
        <v>2827</v>
      </c>
      <c r="C352" t="s">
        <v>2840</v>
      </c>
      <c r="D352" t="s">
        <v>3</v>
      </c>
      <c r="E352" t="s">
        <v>2841</v>
      </c>
      <c r="F352">
        <v>1.1533789999999999</v>
      </c>
    </row>
    <row r="353" spans="1:6" x14ac:dyDescent="0.2">
      <c r="A353" s="5" t="s">
        <v>2842</v>
      </c>
      <c r="B353" t="s">
        <v>2843</v>
      </c>
      <c r="C353" t="s">
        <v>2844</v>
      </c>
      <c r="D353" t="s">
        <v>3</v>
      </c>
      <c r="E353" t="s">
        <v>2845</v>
      </c>
      <c r="F353">
        <v>0.94266455999999998</v>
      </c>
    </row>
    <row r="354" spans="1:6" x14ac:dyDescent="0.2">
      <c r="A354" s="5" t="s">
        <v>2842</v>
      </c>
      <c r="B354" t="s">
        <v>2843</v>
      </c>
      <c r="C354" t="s">
        <v>2846</v>
      </c>
      <c r="D354" t="s">
        <v>3</v>
      </c>
      <c r="E354" t="s">
        <v>2847</v>
      </c>
      <c r="F354">
        <v>-0.67172646999999996</v>
      </c>
    </row>
    <row r="355" spans="1:6" x14ac:dyDescent="0.2">
      <c r="A355" s="5" t="s">
        <v>2842</v>
      </c>
      <c r="B355" t="s">
        <v>2843</v>
      </c>
      <c r="C355" t="s">
        <v>2848</v>
      </c>
      <c r="D355" t="s">
        <v>3</v>
      </c>
      <c r="E355" t="s">
        <v>2849</v>
      </c>
      <c r="F355">
        <v>-0.60832565999999999</v>
      </c>
    </row>
    <row r="356" spans="1:6" x14ac:dyDescent="0.2">
      <c r="A356" s="5" t="s">
        <v>2850</v>
      </c>
      <c r="B356" t="s">
        <v>2851</v>
      </c>
      <c r="C356" t="s">
        <v>2852</v>
      </c>
      <c r="D356" t="s">
        <v>3</v>
      </c>
      <c r="E356" t="s">
        <v>2853</v>
      </c>
      <c r="F356">
        <v>1.0531155999999999</v>
      </c>
    </row>
    <row r="357" spans="1:6" x14ac:dyDescent="0.2">
      <c r="A357" s="5" t="s">
        <v>2850</v>
      </c>
      <c r="B357" t="s">
        <v>2851</v>
      </c>
      <c r="C357" t="s">
        <v>2854</v>
      </c>
      <c r="D357" t="s">
        <v>3</v>
      </c>
      <c r="E357" t="s">
        <v>2855</v>
      </c>
      <c r="F357">
        <v>0.60479574999999997</v>
      </c>
    </row>
    <row r="358" spans="1:6" x14ac:dyDescent="0.2">
      <c r="A358" s="5" t="s">
        <v>2850</v>
      </c>
      <c r="B358" t="s">
        <v>2851</v>
      </c>
      <c r="C358" t="s">
        <v>2856</v>
      </c>
      <c r="D358" t="s">
        <v>3</v>
      </c>
      <c r="E358" t="s">
        <v>2857</v>
      </c>
      <c r="F358">
        <v>1.4578549000000001</v>
      </c>
    </row>
    <row r="359" spans="1:6" x14ac:dyDescent="0.2">
      <c r="A359" s="5" t="s">
        <v>2850</v>
      </c>
      <c r="B359" t="s">
        <v>2851</v>
      </c>
      <c r="C359" t="s">
        <v>2858</v>
      </c>
      <c r="D359" t="s">
        <v>3</v>
      </c>
      <c r="E359" t="s">
        <v>2859</v>
      </c>
      <c r="F359">
        <v>-0.43232682</v>
      </c>
    </row>
    <row r="360" spans="1:6" x14ac:dyDescent="0.2">
      <c r="A360" s="5" t="s">
        <v>2850</v>
      </c>
      <c r="B360" t="s">
        <v>2851</v>
      </c>
      <c r="C360" t="s">
        <v>2860</v>
      </c>
      <c r="D360" t="s">
        <v>3</v>
      </c>
      <c r="E360" t="s">
        <v>2861</v>
      </c>
      <c r="F360">
        <v>0.89939475000000002</v>
      </c>
    </row>
    <row r="361" spans="1:6" x14ac:dyDescent="0.2">
      <c r="A361" s="5" t="s">
        <v>2850</v>
      </c>
      <c r="B361" t="s">
        <v>2851</v>
      </c>
      <c r="C361" t="s">
        <v>2862</v>
      </c>
      <c r="D361" t="s">
        <v>3</v>
      </c>
      <c r="E361" t="s">
        <v>2863</v>
      </c>
      <c r="F361">
        <v>-1.084544</v>
      </c>
    </row>
    <row r="362" spans="1:6" x14ac:dyDescent="0.2">
      <c r="A362" s="5" t="s">
        <v>2850</v>
      </c>
      <c r="B362" t="s">
        <v>2851</v>
      </c>
      <c r="C362" t="s">
        <v>2864</v>
      </c>
      <c r="D362" t="s">
        <v>3</v>
      </c>
      <c r="E362" t="s">
        <v>2865</v>
      </c>
      <c r="F362">
        <v>0.32881494999999999</v>
      </c>
    </row>
    <row r="363" spans="1:6" x14ac:dyDescent="0.2">
      <c r="A363" s="5" t="s">
        <v>2850</v>
      </c>
      <c r="B363" t="s">
        <v>2851</v>
      </c>
      <c r="C363" t="s">
        <v>2866</v>
      </c>
      <c r="D363" t="s">
        <v>3</v>
      </c>
      <c r="E363" t="s">
        <v>2867</v>
      </c>
      <c r="F363">
        <v>-0.33228533999999998</v>
      </c>
    </row>
    <row r="364" spans="1:6" x14ac:dyDescent="0.2">
      <c r="A364" s="5" t="s">
        <v>2850</v>
      </c>
      <c r="B364" t="s">
        <v>2851</v>
      </c>
      <c r="C364" t="s">
        <v>2868</v>
      </c>
      <c r="D364" t="s">
        <v>3</v>
      </c>
      <c r="E364" t="s">
        <v>2869</v>
      </c>
      <c r="F364">
        <v>0.68194600000000005</v>
      </c>
    </row>
    <row r="365" spans="1:6" x14ac:dyDescent="0.2">
      <c r="A365" s="5" t="s">
        <v>2870</v>
      </c>
      <c r="B365" t="s">
        <v>2871</v>
      </c>
      <c r="C365" t="s">
        <v>2872</v>
      </c>
      <c r="D365" t="s">
        <v>3</v>
      </c>
      <c r="E365" t="s">
        <v>2873</v>
      </c>
      <c r="F365">
        <v>-0.50440174000000004</v>
      </c>
    </row>
    <row r="366" spans="1:6" x14ac:dyDescent="0.2">
      <c r="A366" s="5" t="s">
        <v>2870</v>
      </c>
      <c r="B366" t="s">
        <v>2871</v>
      </c>
      <c r="C366" t="s">
        <v>2874</v>
      </c>
      <c r="D366" t="s">
        <v>3</v>
      </c>
      <c r="E366" t="s">
        <v>2875</v>
      </c>
      <c r="F366">
        <v>-1.1956207000000001</v>
      </c>
    </row>
    <row r="367" spans="1:6" x14ac:dyDescent="0.2">
      <c r="A367" s="5" t="s">
        <v>2870</v>
      </c>
      <c r="B367" t="s">
        <v>2871</v>
      </c>
      <c r="C367" t="s">
        <v>2876</v>
      </c>
      <c r="D367" t="s">
        <v>3</v>
      </c>
      <c r="E367" t="s">
        <v>2877</v>
      </c>
      <c r="F367">
        <v>-0.51366186000000003</v>
      </c>
    </row>
    <row r="368" spans="1:6" x14ac:dyDescent="0.2">
      <c r="A368" s="5" t="s">
        <v>2870</v>
      </c>
      <c r="B368" t="s">
        <v>2871</v>
      </c>
      <c r="C368" t="s">
        <v>2878</v>
      </c>
      <c r="D368" t="s">
        <v>3</v>
      </c>
      <c r="E368" t="s">
        <v>2879</v>
      </c>
      <c r="F368">
        <v>1.2301222999999999</v>
      </c>
    </row>
    <row r="369" spans="1:8" x14ac:dyDescent="0.2">
      <c r="A369" s="5" t="s">
        <v>2880</v>
      </c>
      <c r="B369" t="s">
        <v>2881</v>
      </c>
      <c r="C369" t="s">
        <v>2882</v>
      </c>
      <c r="D369" t="s">
        <v>3</v>
      </c>
      <c r="E369" t="s">
        <v>2883</v>
      </c>
      <c r="F369">
        <v>0.76816887</v>
      </c>
    </row>
    <row r="370" spans="1:8" x14ac:dyDescent="0.2">
      <c r="A370" s="5" t="s">
        <v>2880</v>
      </c>
      <c r="B370" t="s">
        <v>2881</v>
      </c>
      <c r="C370" t="s">
        <v>2884</v>
      </c>
      <c r="D370" t="s">
        <v>3</v>
      </c>
      <c r="E370" t="s">
        <v>2885</v>
      </c>
      <c r="F370">
        <v>1.0579885</v>
      </c>
    </row>
    <row r="371" spans="1:8" x14ac:dyDescent="0.2">
      <c r="A371" s="5" t="s">
        <v>2880</v>
      </c>
      <c r="B371" t="s">
        <v>2881</v>
      </c>
      <c r="C371" t="s">
        <v>2886</v>
      </c>
      <c r="D371" t="s">
        <v>3</v>
      </c>
      <c r="E371" t="s">
        <v>2887</v>
      </c>
      <c r="F371">
        <v>-0.39561042000000002</v>
      </c>
    </row>
    <row r="372" spans="1:8" x14ac:dyDescent="0.2">
      <c r="A372" s="5" t="s">
        <v>2880</v>
      </c>
      <c r="B372" t="s">
        <v>2881</v>
      </c>
      <c r="C372" t="s">
        <v>2888</v>
      </c>
      <c r="D372" t="s">
        <v>3</v>
      </c>
      <c r="E372" t="s">
        <v>2889</v>
      </c>
      <c r="F372">
        <v>-0.49295464</v>
      </c>
    </row>
    <row r="373" spans="1:8" x14ac:dyDescent="0.2">
      <c r="A373" s="5" t="s">
        <v>2880</v>
      </c>
      <c r="B373" t="s">
        <v>2881</v>
      </c>
      <c r="C373" t="s">
        <v>2890</v>
      </c>
      <c r="D373" t="s">
        <v>3</v>
      </c>
      <c r="E373" t="s">
        <v>2891</v>
      </c>
      <c r="F373">
        <v>1.5541202000000001</v>
      </c>
    </row>
    <row r="374" spans="1:8" x14ac:dyDescent="0.2">
      <c r="A374" s="5" t="s">
        <v>3096</v>
      </c>
      <c r="B374" t="s">
        <v>3097</v>
      </c>
      <c r="C374" t="s">
        <v>3098</v>
      </c>
      <c r="D374" t="s">
        <v>3</v>
      </c>
      <c r="E374" t="s">
        <v>3099</v>
      </c>
      <c r="F374">
        <v>1.3621639000000001</v>
      </c>
    </row>
    <row r="375" spans="1:8" x14ac:dyDescent="0.2">
      <c r="A375" s="5" t="s">
        <v>3096</v>
      </c>
      <c r="B375" t="s">
        <v>3097</v>
      </c>
      <c r="C375" t="s">
        <v>3100</v>
      </c>
      <c r="D375" t="s">
        <v>3</v>
      </c>
      <c r="E375" t="s">
        <v>3101</v>
      </c>
      <c r="F375">
        <v>0.99055844999999998</v>
      </c>
    </row>
    <row r="376" spans="1:8" x14ac:dyDescent="0.2">
      <c r="A376" s="5" t="s">
        <v>3096</v>
      </c>
      <c r="B376" t="s">
        <v>3097</v>
      </c>
      <c r="C376" t="s">
        <v>3102</v>
      </c>
      <c r="D376" t="s">
        <v>3</v>
      </c>
      <c r="E376" t="s">
        <v>3103</v>
      </c>
      <c r="F376">
        <v>1.7323618000000001</v>
      </c>
    </row>
    <row r="377" spans="1:8" x14ac:dyDescent="0.2">
      <c r="A377" s="5">
        <v>30.6</v>
      </c>
      <c r="B377" t="s">
        <v>3297</v>
      </c>
      <c r="C377" t="s">
        <v>3298</v>
      </c>
      <c r="D377" t="s">
        <v>3</v>
      </c>
      <c r="E377" t="s">
        <v>4914</v>
      </c>
      <c r="F377">
        <v>-0.61361222999999998</v>
      </c>
      <c r="G377" t="s">
        <v>251</v>
      </c>
      <c r="H377" t="s">
        <v>251</v>
      </c>
    </row>
    <row r="378" spans="1:8" x14ac:dyDescent="0.2">
      <c r="A378" s="5">
        <v>30.6</v>
      </c>
      <c r="B378" t="s">
        <v>3297</v>
      </c>
      <c r="C378" t="s">
        <v>3300</v>
      </c>
      <c r="D378" t="s">
        <v>3</v>
      </c>
      <c r="E378" t="s">
        <v>3301</v>
      </c>
      <c r="F378">
        <v>1.1345023999999999</v>
      </c>
    </row>
    <row r="379" spans="1:8" x14ac:dyDescent="0.2">
      <c r="A379" s="5" t="s">
        <v>3312</v>
      </c>
      <c r="B379" t="s">
        <v>3313</v>
      </c>
      <c r="C379" t="s">
        <v>3314</v>
      </c>
      <c r="D379" t="s">
        <v>3</v>
      </c>
      <c r="E379" t="s">
        <v>3315</v>
      </c>
      <c r="F379">
        <v>-0.65764224999999998</v>
      </c>
    </row>
    <row r="380" spans="1:8" x14ac:dyDescent="0.2">
      <c r="A380" s="5" t="s">
        <v>3316</v>
      </c>
      <c r="B380" t="s">
        <v>3317</v>
      </c>
      <c r="C380" t="s">
        <v>3318</v>
      </c>
      <c r="D380" t="s">
        <v>3</v>
      </c>
      <c r="E380" t="s">
        <v>3319</v>
      </c>
      <c r="F380">
        <v>0.98707049999999996</v>
      </c>
    </row>
    <row r="381" spans="1:8" x14ac:dyDescent="0.2">
      <c r="A381" s="5" t="s">
        <v>3316</v>
      </c>
      <c r="B381" t="s">
        <v>3317</v>
      </c>
      <c r="C381" t="s">
        <v>3320</v>
      </c>
      <c r="D381" t="s">
        <v>3</v>
      </c>
      <c r="E381" t="s">
        <v>3321</v>
      </c>
      <c r="F381">
        <v>-0.56154990000000005</v>
      </c>
    </row>
    <row r="382" spans="1:8" x14ac:dyDescent="0.2">
      <c r="A382" s="5" t="s">
        <v>3316</v>
      </c>
      <c r="B382" t="s">
        <v>3317</v>
      </c>
      <c r="C382" t="s">
        <v>3322</v>
      </c>
      <c r="D382" t="s">
        <v>3</v>
      </c>
      <c r="E382" t="s">
        <v>3323</v>
      </c>
      <c r="F382">
        <v>-0.46873322000000001</v>
      </c>
    </row>
    <row r="383" spans="1:8" x14ac:dyDescent="0.2">
      <c r="A383" s="5" t="s">
        <v>3316</v>
      </c>
      <c r="B383" t="s">
        <v>3317</v>
      </c>
      <c r="C383" t="s">
        <v>3324</v>
      </c>
      <c r="D383" t="s">
        <v>3</v>
      </c>
      <c r="E383" t="s">
        <v>3325</v>
      </c>
      <c r="F383">
        <v>-0.71501999999999999</v>
      </c>
    </row>
    <row r="384" spans="1:8" x14ac:dyDescent="0.2">
      <c r="A384" s="5" t="s">
        <v>3316</v>
      </c>
      <c r="B384" t="s">
        <v>3317</v>
      </c>
      <c r="C384" t="s">
        <v>3326</v>
      </c>
      <c r="D384" t="s">
        <v>3</v>
      </c>
      <c r="E384" t="s">
        <v>3327</v>
      </c>
      <c r="F384">
        <v>0.37686887000000002</v>
      </c>
    </row>
    <row r="385" spans="1:6" x14ac:dyDescent="0.2">
      <c r="A385" s="5" t="s">
        <v>3316</v>
      </c>
      <c r="B385" t="s">
        <v>3317</v>
      </c>
      <c r="C385" t="s">
        <v>3328</v>
      </c>
      <c r="D385" t="s">
        <v>3</v>
      </c>
      <c r="E385" t="s">
        <v>3329</v>
      </c>
      <c r="F385">
        <v>-1.0043066</v>
      </c>
    </row>
    <row r="386" spans="1:6" x14ac:dyDescent="0.2">
      <c r="A386" s="5" t="s">
        <v>3316</v>
      </c>
      <c r="B386" t="s">
        <v>3317</v>
      </c>
      <c r="C386" t="s">
        <v>3330</v>
      </c>
      <c r="D386" t="s">
        <v>3</v>
      </c>
      <c r="E386" t="s">
        <v>3331</v>
      </c>
      <c r="F386">
        <v>1.1211869999999999</v>
      </c>
    </row>
    <row r="387" spans="1:6" x14ac:dyDescent="0.2">
      <c r="A387" s="5" t="s">
        <v>3316</v>
      </c>
      <c r="B387" t="s">
        <v>3317</v>
      </c>
      <c r="C387" t="s">
        <v>3332</v>
      </c>
      <c r="D387" t="s">
        <v>3</v>
      </c>
      <c r="E387" t="s">
        <v>3333</v>
      </c>
      <c r="F387">
        <v>-1.1797169999999999</v>
      </c>
    </row>
    <row r="388" spans="1:6" x14ac:dyDescent="0.2">
      <c r="A388" s="5" t="s">
        <v>3316</v>
      </c>
      <c r="B388" t="s">
        <v>3317</v>
      </c>
      <c r="C388" t="s">
        <v>3334</v>
      </c>
      <c r="D388" t="s">
        <v>3</v>
      </c>
      <c r="E388" t="s">
        <v>3335</v>
      </c>
      <c r="F388">
        <v>-0.67484230000000001</v>
      </c>
    </row>
    <row r="389" spans="1:6" x14ac:dyDescent="0.2">
      <c r="A389" s="5" t="s">
        <v>3336</v>
      </c>
      <c r="B389" t="s">
        <v>3337</v>
      </c>
      <c r="C389" t="s">
        <v>950</v>
      </c>
      <c r="D389" t="s">
        <v>3</v>
      </c>
      <c r="E389" t="s">
        <v>951</v>
      </c>
      <c r="F389">
        <v>-0.59364700000000004</v>
      </c>
    </row>
    <row r="390" spans="1:6" x14ac:dyDescent="0.2">
      <c r="A390" s="5" t="s">
        <v>3134</v>
      </c>
      <c r="B390" t="s">
        <v>3135</v>
      </c>
      <c r="C390" t="s">
        <v>3136</v>
      </c>
      <c r="D390" t="s">
        <v>3</v>
      </c>
      <c r="E390" t="s">
        <v>3137</v>
      </c>
      <c r="F390">
        <v>-3.1676091999999998</v>
      </c>
    </row>
    <row r="391" spans="1:6" x14ac:dyDescent="0.2">
      <c r="A391" s="5" t="s">
        <v>3134</v>
      </c>
      <c r="B391" t="s">
        <v>3135</v>
      </c>
      <c r="C391" t="s">
        <v>3138</v>
      </c>
      <c r="D391" t="s">
        <v>3</v>
      </c>
      <c r="E391" t="s">
        <v>3139</v>
      </c>
      <c r="F391">
        <v>1.449892</v>
      </c>
    </row>
    <row r="392" spans="1:6" x14ac:dyDescent="0.2">
      <c r="A392" s="5" t="s">
        <v>3140</v>
      </c>
      <c r="B392" t="s">
        <v>3141</v>
      </c>
      <c r="C392" t="s">
        <v>3142</v>
      </c>
      <c r="D392" t="s">
        <v>3</v>
      </c>
      <c r="E392" t="s">
        <v>3143</v>
      </c>
      <c r="F392">
        <v>1.057644</v>
      </c>
    </row>
    <row r="393" spans="1:6" x14ac:dyDescent="0.2">
      <c r="A393" s="5" t="s">
        <v>3140</v>
      </c>
      <c r="B393" t="s">
        <v>3141</v>
      </c>
      <c r="C393" t="s">
        <v>3144</v>
      </c>
      <c r="D393" t="s">
        <v>3</v>
      </c>
      <c r="E393" t="s">
        <v>3145</v>
      </c>
      <c r="F393">
        <v>1.0200092000000001</v>
      </c>
    </row>
    <row r="394" spans="1:6" x14ac:dyDescent="0.2">
      <c r="A394" s="5" t="s">
        <v>3140</v>
      </c>
      <c r="B394" t="s">
        <v>3141</v>
      </c>
      <c r="C394" t="s">
        <v>3146</v>
      </c>
      <c r="D394" t="s">
        <v>3</v>
      </c>
      <c r="E394" t="s">
        <v>3147</v>
      </c>
      <c r="F394">
        <v>-0.76235560000000002</v>
      </c>
    </row>
    <row r="395" spans="1:6" x14ac:dyDescent="0.2">
      <c r="A395" s="5" t="s">
        <v>3140</v>
      </c>
      <c r="B395" t="s">
        <v>3141</v>
      </c>
      <c r="C395" t="s">
        <v>3148</v>
      </c>
      <c r="D395" t="s">
        <v>3</v>
      </c>
      <c r="E395" t="s">
        <v>3149</v>
      </c>
      <c r="F395">
        <v>-0.64824979999999999</v>
      </c>
    </row>
    <row r="396" spans="1:6" x14ac:dyDescent="0.2">
      <c r="A396" s="5" t="s">
        <v>3140</v>
      </c>
      <c r="B396" t="s">
        <v>3141</v>
      </c>
      <c r="C396" t="s">
        <v>3150</v>
      </c>
      <c r="D396" t="s">
        <v>3</v>
      </c>
      <c r="E396" t="s">
        <v>3151</v>
      </c>
      <c r="F396">
        <v>2.8499303</v>
      </c>
    </row>
    <row r="397" spans="1:6" x14ac:dyDescent="0.2">
      <c r="A397" s="5" t="s">
        <v>3140</v>
      </c>
      <c r="B397" t="s">
        <v>3141</v>
      </c>
      <c r="C397" t="s">
        <v>3152</v>
      </c>
      <c r="D397" t="s">
        <v>3</v>
      </c>
      <c r="E397" t="s">
        <v>3153</v>
      </c>
      <c r="F397">
        <v>-0.63823485000000002</v>
      </c>
    </row>
    <row r="398" spans="1:6" x14ac:dyDescent="0.2">
      <c r="A398" s="5" t="s">
        <v>3154</v>
      </c>
      <c r="B398" t="s">
        <v>3155</v>
      </c>
      <c r="C398" t="s">
        <v>3156</v>
      </c>
      <c r="D398" t="s">
        <v>3</v>
      </c>
      <c r="E398" t="s">
        <v>3157</v>
      </c>
      <c r="F398">
        <v>1.1050712</v>
      </c>
    </row>
    <row r="399" spans="1:6" x14ac:dyDescent="0.2">
      <c r="A399" s="5" t="s">
        <v>3154</v>
      </c>
      <c r="B399" t="s">
        <v>3155</v>
      </c>
      <c r="C399" t="s">
        <v>3158</v>
      </c>
      <c r="D399" t="s">
        <v>3</v>
      </c>
      <c r="E399" t="s">
        <v>3159</v>
      </c>
      <c r="F399">
        <v>2.3902524000000001</v>
      </c>
    </row>
    <row r="400" spans="1:6" x14ac:dyDescent="0.2">
      <c r="A400" s="5" t="s">
        <v>3154</v>
      </c>
      <c r="B400" t="s">
        <v>3155</v>
      </c>
      <c r="C400" t="s">
        <v>3160</v>
      </c>
      <c r="D400" t="s">
        <v>3</v>
      </c>
      <c r="E400" t="s">
        <v>3161</v>
      </c>
      <c r="F400">
        <v>1.1343337</v>
      </c>
    </row>
    <row r="401" spans="1:6" x14ac:dyDescent="0.2">
      <c r="A401" s="5" t="s">
        <v>3162</v>
      </c>
      <c r="B401" t="s">
        <v>3163</v>
      </c>
      <c r="C401" t="s">
        <v>3164</v>
      </c>
      <c r="D401" t="s">
        <v>3</v>
      </c>
      <c r="E401" t="s">
        <v>3165</v>
      </c>
      <c r="F401">
        <v>0.47483718000000003</v>
      </c>
    </row>
    <row r="402" spans="1:6" x14ac:dyDescent="0.2">
      <c r="A402" s="5" t="s">
        <v>3162</v>
      </c>
      <c r="B402" t="s">
        <v>3163</v>
      </c>
      <c r="C402" t="s">
        <v>3166</v>
      </c>
      <c r="D402" t="s">
        <v>3</v>
      </c>
      <c r="E402" t="s">
        <v>3167</v>
      </c>
      <c r="F402">
        <v>-0.51409099999999996</v>
      </c>
    </row>
    <row r="403" spans="1:6" x14ac:dyDescent="0.2">
      <c r="A403" s="5" t="s">
        <v>3168</v>
      </c>
      <c r="B403" t="s">
        <v>3169</v>
      </c>
      <c r="C403" t="s">
        <v>3170</v>
      </c>
      <c r="D403" t="s">
        <v>3</v>
      </c>
      <c r="E403" t="s">
        <v>3171</v>
      </c>
      <c r="F403">
        <v>0.79945929999999998</v>
      </c>
    </row>
    <row r="404" spans="1:6" x14ac:dyDescent="0.2">
      <c r="A404" s="5" t="s">
        <v>3104</v>
      </c>
      <c r="B404" t="s">
        <v>3105</v>
      </c>
      <c r="C404" t="s">
        <v>3106</v>
      </c>
      <c r="D404" t="s">
        <v>3</v>
      </c>
      <c r="E404" t="s">
        <v>3107</v>
      </c>
      <c r="F404">
        <v>0.79091716000000001</v>
      </c>
    </row>
    <row r="405" spans="1:6" x14ac:dyDescent="0.2">
      <c r="A405" s="5" t="s">
        <v>3172</v>
      </c>
      <c r="B405" t="s">
        <v>3173</v>
      </c>
      <c r="C405" t="s">
        <v>3174</v>
      </c>
      <c r="D405" t="s">
        <v>3</v>
      </c>
      <c r="E405" t="s">
        <v>3175</v>
      </c>
      <c r="F405">
        <v>2.1823714000000001</v>
      </c>
    </row>
    <row r="406" spans="1:6" x14ac:dyDescent="0.2">
      <c r="A406" s="5" t="s">
        <v>3176</v>
      </c>
      <c r="B406" t="s">
        <v>3177</v>
      </c>
      <c r="C406" t="s">
        <v>3178</v>
      </c>
      <c r="D406" t="s">
        <v>3</v>
      </c>
      <c r="E406" t="s">
        <v>3179</v>
      </c>
      <c r="F406">
        <v>-1.3076403000000001</v>
      </c>
    </row>
    <row r="407" spans="1:6" x14ac:dyDescent="0.2">
      <c r="A407" s="5" t="s">
        <v>3180</v>
      </c>
      <c r="B407" t="s">
        <v>3181</v>
      </c>
      <c r="C407" t="s">
        <v>3182</v>
      </c>
      <c r="D407" t="s">
        <v>3</v>
      </c>
      <c r="E407" t="s">
        <v>3183</v>
      </c>
      <c r="F407">
        <v>-2.334136</v>
      </c>
    </row>
    <row r="408" spans="1:6" x14ac:dyDescent="0.2">
      <c r="A408" s="5" t="s">
        <v>3184</v>
      </c>
      <c r="B408" t="s">
        <v>3185</v>
      </c>
      <c r="C408" t="s">
        <v>3186</v>
      </c>
      <c r="D408" t="s">
        <v>3</v>
      </c>
      <c r="E408" t="s">
        <v>3187</v>
      </c>
      <c r="F408">
        <v>2.073391</v>
      </c>
    </row>
    <row r="409" spans="1:6" x14ac:dyDescent="0.2">
      <c r="A409" s="5" t="s">
        <v>3188</v>
      </c>
      <c r="B409" t="s">
        <v>3189</v>
      </c>
      <c r="C409" t="s">
        <v>3190</v>
      </c>
      <c r="D409" t="s">
        <v>3</v>
      </c>
      <c r="E409" t="s">
        <v>3191</v>
      </c>
      <c r="F409">
        <v>1.2702439999999999</v>
      </c>
    </row>
    <row r="410" spans="1:6" x14ac:dyDescent="0.2">
      <c r="A410" s="5" t="s">
        <v>3188</v>
      </c>
      <c r="B410" t="s">
        <v>3189</v>
      </c>
      <c r="C410" t="s">
        <v>3192</v>
      </c>
      <c r="D410" t="s">
        <v>3</v>
      </c>
      <c r="E410" t="s">
        <v>3193</v>
      </c>
      <c r="F410">
        <v>-0.89505420000000002</v>
      </c>
    </row>
    <row r="411" spans="1:6" x14ac:dyDescent="0.2">
      <c r="A411" s="5" t="s">
        <v>3108</v>
      </c>
      <c r="B411" t="s">
        <v>3109</v>
      </c>
      <c r="C411" t="s">
        <v>3110</v>
      </c>
      <c r="D411" t="s">
        <v>3</v>
      </c>
      <c r="E411" t="s">
        <v>3111</v>
      </c>
      <c r="F411">
        <v>-0.63724000000000003</v>
      </c>
    </row>
    <row r="412" spans="1:6" x14ac:dyDescent="0.2">
      <c r="A412" s="5" t="s">
        <v>3108</v>
      </c>
      <c r="B412" t="s">
        <v>3109</v>
      </c>
      <c r="C412" t="s">
        <v>3112</v>
      </c>
      <c r="D412" t="s">
        <v>3</v>
      </c>
      <c r="E412" t="s">
        <v>3113</v>
      </c>
      <c r="F412">
        <v>0.78994036000000001</v>
      </c>
    </row>
    <row r="413" spans="1:6" x14ac:dyDescent="0.2">
      <c r="A413" s="5" t="s">
        <v>3108</v>
      </c>
      <c r="B413" t="s">
        <v>3109</v>
      </c>
      <c r="C413" t="s">
        <v>3114</v>
      </c>
      <c r="D413" t="s">
        <v>3</v>
      </c>
      <c r="E413" t="s">
        <v>3115</v>
      </c>
      <c r="F413">
        <v>1.2227185</v>
      </c>
    </row>
    <row r="414" spans="1:6" x14ac:dyDescent="0.2">
      <c r="A414" s="5" t="s">
        <v>3108</v>
      </c>
      <c r="B414" t="s">
        <v>3109</v>
      </c>
      <c r="C414" t="s">
        <v>3116</v>
      </c>
      <c r="D414" t="s">
        <v>3</v>
      </c>
      <c r="E414" t="s">
        <v>3117</v>
      </c>
      <c r="F414">
        <v>1.3053523</v>
      </c>
    </row>
    <row r="415" spans="1:6" x14ac:dyDescent="0.2">
      <c r="A415" s="5" t="s">
        <v>3108</v>
      </c>
      <c r="B415" t="s">
        <v>3109</v>
      </c>
      <c r="C415" t="s">
        <v>3118</v>
      </c>
      <c r="D415" t="s">
        <v>3</v>
      </c>
      <c r="E415" t="s">
        <v>3119</v>
      </c>
      <c r="F415">
        <v>0.70614670000000002</v>
      </c>
    </row>
    <row r="416" spans="1:6" x14ac:dyDescent="0.2">
      <c r="A416" s="5" t="s">
        <v>3120</v>
      </c>
      <c r="B416" t="s">
        <v>3121</v>
      </c>
      <c r="C416" t="s">
        <v>3122</v>
      </c>
      <c r="D416" t="s">
        <v>3</v>
      </c>
      <c r="E416" t="s">
        <v>3123</v>
      </c>
      <c r="F416">
        <v>-0.47265025999999999</v>
      </c>
    </row>
    <row r="417" spans="1:6" x14ac:dyDescent="0.2">
      <c r="A417" s="5" t="s">
        <v>3124</v>
      </c>
      <c r="B417" t="s">
        <v>3125</v>
      </c>
      <c r="C417" t="s">
        <v>3126</v>
      </c>
      <c r="D417" t="s">
        <v>3</v>
      </c>
      <c r="E417" t="s">
        <v>3127</v>
      </c>
      <c r="F417">
        <v>1.0247250999999999</v>
      </c>
    </row>
    <row r="418" spans="1:6" x14ac:dyDescent="0.2">
      <c r="A418" s="5" t="s">
        <v>3128</v>
      </c>
      <c r="B418" t="s">
        <v>3129</v>
      </c>
      <c r="C418" t="s">
        <v>3130</v>
      </c>
      <c r="D418" t="s">
        <v>3</v>
      </c>
      <c r="E418" t="s">
        <v>3131</v>
      </c>
      <c r="F418">
        <v>0.71310280000000004</v>
      </c>
    </row>
    <row r="419" spans="1:6" x14ac:dyDescent="0.2">
      <c r="A419" s="5" t="s">
        <v>3128</v>
      </c>
      <c r="B419" t="s">
        <v>3129</v>
      </c>
      <c r="C419" t="s">
        <v>3132</v>
      </c>
      <c r="D419" t="s">
        <v>3</v>
      </c>
      <c r="E419" t="s">
        <v>3133</v>
      </c>
      <c r="F419">
        <v>-1.6283103000000001</v>
      </c>
    </row>
    <row r="420" spans="1:6" x14ac:dyDescent="0.2">
      <c r="A420" s="5" t="s">
        <v>3194</v>
      </c>
      <c r="B420" t="s">
        <v>3195</v>
      </c>
      <c r="C420" t="s">
        <v>3196</v>
      </c>
      <c r="D420" t="s">
        <v>3</v>
      </c>
      <c r="E420" t="s">
        <v>3197</v>
      </c>
      <c r="F420">
        <v>2.0706612999999998</v>
      </c>
    </row>
    <row r="421" spans="1:6" x14ac:dyDescent="0.2">
      <c r="A421" s="5" t="s">
        <v>3198</v>
      </c>
      <c r="B421" t="s">
        <v>3199</v>
      </c>
      <c r="C421" t="s">
        <v>3200</v>
      </c>
      <c r="D421" t="s">
        <v>3</v>
      </c>
      <c r="E421" t="s">
        <v>3201</v>
      </c>
      <c r="F421">
        <v>0.70585907000000003</v>
      </c>
    </row>
    <row r="422" spans="1:6" x14ac:dyDescent="0.2">
      <c r="A422" s="5" t="s">
        <v>3198</v>
      </c>
      <c r="B422" t="s">
        <v>3199</v>
      </c>
      <c r="C422" t="s">
        <v>3202</v>
      </c>
      <c r="D422" t="s">
        <v>3</v>
      </c>
      <c r="E422" t="s">
        <v>3203</v>
      </c>
      <c r="F422">
        <v>-0.52097789999999999</v>
      </c>
    </row>
    <row r="423" spans="1:6" x14ac:dyDescent="0.2">
      <c r="A423" s="5" t="s">
        <v>3198</v>
      </c>
      <c r="B423" t="s">
        <v>3199</v>
      </c>
      <c r="C423" t="s">
        <v>3204</v>
      </c>
      <c r="D423" t="s">
        <v>3</v>
      </c>
      <c r="E423" t="s">
        <v>3205</v>
      </c>
      <c r="F423">
        <v>-0.67886040000000003</v>
      </c>
    </row>
    <row r="424" spans="1:6" x14ac:dyDescent="0.2">
      <c r="A424" s="5" t="s">
        <v>3198</v>
      </c>
      <c r="B424" t="s">
        <v>3199</v>
      </c>
      <c r="C424" t="s">
        <v>3206</v>
      </c>
      <c r="D424" t="s">
        <v>3</v>
      </c>
      <c r="E424" t="s">
        <v>3207</v>
      </c>
      <c r="F424">
        <v>-0.39387562999999998</v>
      </c>
    </row>
    <row r="425" spans="1:6" x14ac:dyDescent="0.2">
      <c r="A425" s="5" t="s">
        <v>3198</v>
      </c>
      <c r="B425" t="s">
        <v>3199</v>
      </c>
      <c r="C425" t="s">
        <v>3208</v>
      </c>
      <c r="D425" t="s">
        <v>3</v>
      </c>
      <c r="E425" t="s">
        <v>3209</v>
      </c>
      <c r="F425">
        <v>-0.63732104999999994</v>
      </c>
    </row>
    <row r="426" spans="1:6" x14ac:dyDescent="0.2">
      <c r="A426" s="5" t="s">
        <v>3198</v>
      </c>
      <c r="B426" t="s">
        <v>3199</v>
      </c>
      <c r="C426" t="s">
        <v>3210</v>
      </c>
      <c r="D426" t="s">
        <v>3</v>
      </c>
      <c r="E426" t="s">
        <v>3211</v>
      </c>
      <c r="F426">
        <v>0.88124519999999995</v>
      </c>
    </row>
    <row r="427" spans="1:6" x14ac:dyDescent="0.2">
      <c r="A427" s="5" t="s">
        <v>3198</v>
      </c>
      <c r="B427" t="s">
        <v>3199</v>
      </c>
      <c r="C427" t="s">
        <v>3212</v>
      </c>
      <c r="D427" t="s">
        <v>3</v>
      </c>
      <c r="E427" t="s">
        <v>3213</v>
      </c>
      <c r="F427">
        <v>-0.68381400000000003</v>
      </c>
    </row>
    <row r="428" spans="1:6" x14ac:dyDescent="0.2">
      <c r="A428" s="5" t="s">
        <v>3198</v>
      </c>
      <c r="B428" t="s">
        <v>3199</v>
      </c>
      <c r="C428" t="s">
        <v>3214</v>
      </c>
      <c r="D428" t="s">
        <v>3</v>
      </c>
      <c r="E428" t="s">
        <v>3215</v>
      </c>
      <c r="F428">
        <v>2.0449617</v>
      </c>
    </row>
    <row r="429" spans="1:6" x14ac:dyDescent="0.2">
      <c r="A429" s="5" t="s">
        <v>3198</v>
      </c>
      <c r="B429" t="s">
        <v>3199</v>
      </c>
      <c r="C429" t="s">
        <v>3216</v>
      </c>
      <c r="D429" t="s">
        <v>3</v>
      </c>
      <c r="E429" t="s">
        <v>3217</v>
      </c>
      <c r="F429">
        <v>1.0070247999999999</v>
      </c>
    </row>
    <row r="430" spans="1:6" x14ac:dyDescent="0.2">
      <c r="A430" s="5" t="s">
        <v>3198</v>
      </c>
      <c r="B430" t="s">
        <v>3199</v>
      </c>
      <c r="C430" t="s">
        <v>3218</v>
      </c>
      <c r="D430" t="s">
        <v>3</v>
      </c>
      <c r="E430" t="s">
        <v>3219</v>
      </c>
      <c r="F430">
        <v>2.9698744000000001</v>
      </c>
    </row>
    <row r="431" spans="1:6" x14ac:dyDescent="0.2">
      <c r="A431" s="5" t="s">
        <v>3198</v>
      </c>
      <c r="B431" t="s">
        <v>3199</v>
      </c>
      <c r="C431" t="s">
        <v>3220</v>
      </c>
      <c r="D431" t="s">
        <v>3</v>
      </c>
      <c r="E431" t="s">
        <v>3221</v>
      </c>
      <c r="F431">
        <v>0.97016409999999997</v>
      </c>
    </row>
    <row r="432" spans="1:6" x14ac:dyDescent="0.2">
      <c r="A432" s="5" t="s">
        <v>3198</v>
      </c>
      <c r="B432" t="s">
        <v>3199</v>
      </c>
      <c r="C432" t="s">
        <v>3222</v>
      </c>
      <c r="D432" t="s">
        <v>3</v>
      </c>
      <c r="E432" t="s">
        <v>3223</v>
      </c>
      <c r="F432">
        <v>1.9697415</v>
      </c>
    </row>
    <row r="433" spans="1:6" x14ac:dyDescent="0.2">
      <c r="A433" s="5" t="s">
        <v>3198</v>
      </c>
      <c r="B433" t="s">
        <v>3199</v>
      </c>
      <c r="C433" t="s">
        <v>3224</v>
      </c>
      <c r="D433" t="s">
        <v>3</v>
      </c>
      <c r="E433" t="s">
        <v>3225</v>
      </c>
      <c r="F433">
        <v>2.010729</v>
      </c>
    </row>
    <row r="434" spans="1:6" x14ac:dyDescent="0.2">
      <c r="A434" s="5" t="s">
        <v>3198</v>
      </c>
      <c r="B434" t="s">
        <v>3199</v>
      </c>
      <c r="C434" t="s">
        <v>3226</v>
      </c>
      <c r="D434" t="s">
        <v>3</v>
      </c>
      <c r="E434" t="s">
        <v>3227</v>
      </c>
      <c r="F434">
        <v>1.1428727000000001</v>
      </c>
    </row>
    <row r="435" spans="1:6" x14ac:dyDescent="0.2">
      <c r="A435" s="5" t="s">
        <v>3198</v>
      </c>
      <c r="B435" t="s">
        <v>3199</v>
      </c>
      <c r="C435" t="s">
        <v>3228</v>
      </c>
      <c r="D435" t="s">
        <v>3</v>
      </c>
      <c r="E435" t="s">
        <v>3229</v>
      </c>
      <c r="F435">
        <v>-0.72537940000000001</v>
      </c>
    </row>
    <row r="436" spans="1:6" x14ac:dyDescent="0.2">
      <c r="A436" s="5" t="s">
        <v>3198</v>
      </c>
      <c r="B436" t="s">
        <v>3199</v>
      </c>
      <c r="C436" t="s">
        <v>3230</v>
      </c>
      <c r="D436" t="s">
        <v>3</v>
      </c>
      <c r="E436" t="s">
        <v>3231</v>
      </c>
      <c r="F436">
        <v>-1.8864805</v>
      </c>
    </row>
    <row r="437" spans="1:6" x14ac:dyDescent="0.2">
      <c r="A437" s="5" t="s">
        <v>3198</v>
      </c>
      <c r="B437" t="s">
        <v>3199</v>
      </c>
      <c r="C437" t="s">
        <v>3232</v>
      </c>
      <c r="D437" t="s">
        <v>3</v>
      </c>
      <c r="E437" t="s">
        <v>3233</v>
      </c>
      <c r="F437">
        <v>1.5446842999999999</v>
      </c>
    </row>
    <row r="438" spans="1:6" x14ac:dyDescent="0.2">
      <c r="A438" s="5" t="s">
        <v>3198</v>
      </c>
      <c r="B438" t="s">
        <v>3199</v>
      </c>
      <c r="C438" t="s">
        <v>3234</v>
      </c>
      <c r="D438" t="s">
        <v>3</v>
      </c>
      <c r="E438" t="s">
        <v>3235</v>
      </c>
      <c r="F438">
        <v>0.91670894999999997</v>
      </c>
    </row>
    <row r="439" spans="1:6" x14ac:dyDescent="0.2">
      <c r="A439" s="5" t="s">
        <v>3198</v>
      </c>
      <c r="B439" t="s">
        <v>3199</v>
      </c>
      <c r="C439" t="s">
        <v>3236</v>
      </c>
      <c r="D439" t="s">
        <v>3</v>
      </c>
      <c r="E439" t="s">
        <v>3237</v>
      </c>
      <c r="F439">
        <v>0.57735026</v>
      </c>
    </row>
    <row r="440" spans="1:6" x14ac:dyDescent="0.2">
      <c r="A440" s="5" t="s">
        <v>3198</v>
      </c>
      <c r="B440" t="s">
        <v>3199</v>
      </c>
      <c r="C440" t="s">
        <v>3238</v>
      </c>
      <c r="D440" t="s">
        <v>3</v>
      </c>
      <c r="E440" t="s">
        <v>3239</v>
      </c>
      <c r="F440">
        <v>-0.73897402999999995</v>
      </c>
    </row>
    <row r="441" spans="1:6" x14ac:dyDescent="0.2">
      <c r="A441" s="5" t="s">
        <v>3198</v>
      </c>
      <c r="B441" t="s">
        <v>3199</v>
      </c>
      <c r="C441" t="s">
        <v>3240</v>
      </c>
      <c r="D441" t="s">
        <v>3</v>
      </c>
      <c r="E441" t="s">
        <v>3241</v>
      </c>
      <c r="F441">
        <v>0.97077449999999998</v>
      </c>
    </row>
    <row r="442" spans="1:6" x14ac:dyDescent="0.2">
      <c r="A442" s="5" t="s">
        <v>3198</v>
      </c>
      <c r="B442" t="s">
        <v>3199</v>
      </c>
      <c r="C442" t="s">
        <v>3242</v>
      </c>
      <c r="D442" t="s">
        <v>3</v>
      </c>
      <c r="E442" t="s">
        <v>3243</v>
      </c>
      <c r="F442">
        <v>1.1619827</v>
      </c>
    </row>
    <row r="443" spans="1:6" x14ac:dyDescent="0.2">
      <c r="A443" s="5" t="s">
        <v>3198</v>
      </c>
      <c r="B443" t="s">
        <v>3199</v>
      </c>
      <c r="C443" t="s">
        <v>3244</v>
      </c>
      <c r="D443" t="s">
        <v>3</v>
      </c>
      <c r="E443" t="s">
        <v>3245</v>
      </c>
      <c r="F443">
        <v>-1.4782694999999999</v>
      </c>
    </row>
    <row r="444" spans="1:6" x14ac:dyDescent="0.2">
      <c r="A444" s="5" t="s">
        <v>3246</v>
      </c>
      <c r="B444" t="s">
        <v>3247</v>
      </c>
      <c r="C444" t="s">
        <v>3248</v>
      </c>
      <c r="D444" t="s">
        <v>3</v>
      </c>
      <c r="E444" t="s">
        <v>3249</v>
      </c>
      <c r="F444">
        <v>-0.69184124000000002</v>
      </c>
    </row>
    <row r="445" spans="1:6" x14ac:dyDescent="0.2">
      <c r="A445" s="5" t="s">
        <v>3246</v>
      </c>
      <c r="B445" t="s">
        <v>3247</v>
      </c>
      <c r="C445" t="s">
        <v>3250</v>
      </c>
      <c r="D445" t="s">
        <v>3</v>
      </c>
      <c r="E445" t="s">
        <v>3251</v>
      </c>
      <c r="F445">
        <v>-0.65650713000000005</v>
      </c>
    </row>
    <row r="446" spans="1:6" x14ac:dyDescent="0.2">
      <c r="A446" s="5" t="s">
        <v>3252</v>
      </c>
      <c r="B446" t="s">
        <v>3253</v>
      </c>
      <c r="C446" t="s">
        <v>3254</v>
      </c>
      <c r="D446" t="s">
        <v>3</v>
      </c>
      <c r="E446" t="s">
        <v>3255</v>
      </c>
      <c r="F446">
        <v>1.4459978</v>
      </c>
    </row>
    <row r="447" spans="1:6" x14ac:dyDescent="0.2">
      <c r="A447" s="5" t="s">
        <v>3256</v>
      </c>
      <c r="B447" t="s">
        <v>3257</v>
      </c>
      <c r="C447" t="s">
        <v>3258</v>
      </c>
      <c r="D447" t="s">
        <v>3</v>
      </c>
      <c r="E447" t="s">
        <v>3259</v>
      </c>
      <c r="F447">
        <v>-0.57329863000000003</v>
      </c>
    </row>
    <row r="448" spans="1:6" x14ac:dyDescent="0.2">
      <c r="A448" s="5" t="s">
        <v>3256</v>
      </c>
      <c r="B448" t="s">
        <v>3257</v>
      </c>
      <c r="C448" t="s">
        <v>3260</v>
      </c>
      <c r="D448" t="s">
        <v>3</v>
      </c>
      <c r="E448" t="s">
        <v>3261</v>
      </c>
      <c r="F448">
        <v>-1.1678888999999999</v>
      </c>
    </row>
    <row r="449" spans="1:6" x14ac:dyDescent="0.2">
      <c r="A449" s="5" t="s">
        <v>3256</v>
      </c>
      <c r="B449" t="s">
        <v>3257</v>
      </c>
      <c r="C449" t="s">
        <v>3262</v>
      </c>
      <c r="D449" t="s">
        <v>3</v>
      </c>
      <c r="E449" t="s">
        <v>3263</v>
      </c>
      <c r="F449">
        <v>-0.60461229999999999</v>
      </c>
    </row>
    <row r="450" spans="1:6" x14ac:dyDescent="0.2">
      <c r="A450" s="5" t="s">
        <v>3256</v>
      </c>
      <c r="B450" t="s">
        <v>3257</v>
      </c>
      <c r="C450" t="s">
        <v>3264</v>
      </c>
      <c r="D450" t="s">
        <v>3</v>
      </c>
      <c r="E450" t="s">
        <v>3265</v>
      </c>
      <c r="F450">
        <v>-0.50686944</v>
      </c>
    </row>
    <row r="451" spans="1:6" x14ac:dyDescent="0.2">
      <c r="A451" s="5" t="s">
        <v>3256</v>
      </c>
      <c r="B451" t="s">
        <v>3257</v>
      </c>
      <c r="C451" t="s">
        <v>3266</v>
      </c>
      <c r="D451" t="s">
        <v>3</v>
      </c>
      <c r="E451" t="s">
        <v>3267</v>
      </c>
      <c r="F451">
        <v>0.86978429999999995</v>
      </c>
    </row>
    <row r="452" spans="1:6" x14ac:dyDescent="0.2">
      <c r="A452" s="5" t="s">
        <v>3256</v>
      </c>
      <c r="B452" t="s">
        <v>3257</v>
      </c>
      <c r="C452" t="s">
        <v>3268</v>
      </c>
      <c r="D452" t="s">
        <v>3</v>
      </c>
      <c r="E452" t="s">
        <v>3269</v>
      </c>
      <c r="F452">
        <v>0.79690676999999999</v>
      </c>
    </row>
    <row r="453" spans="1:6" x14ac:dyDescent="0.2">
      <c r="A453" s="5" t="s">
        <v>3256</v>
      </c>
      <c r="B453" t="s">
        <v>3257</v>
      </c>
      <c r="C453" t="s">
        <v>3270</v>
      </c>
      <c r="D453" t="s">
        <v>3</v>
      </c>
      <c r="E453" t="s">
        <v>3271</v>
      </c>
      <c r="F453">
        <v>-0.5650908</v>
      </c>
    </row>
    <row r="454" spans="1:6" x14ac:dyDescent="0.2">
      <c r="A454" s="5" t="s">
        <v>3256</v>
      </c>
      <c r="B454" t="s">
        <v>3257</v>
      </c>
      <c r="C454" t="s">
        <v>3272</v>
      </c>
      <c r="D454" t="s">
        <v>3</v>
      </c>
      <c r="E454" t="s">
        <v>3273</v>
      </c>
      <c r="F454">
        <v>-0.4418647</v>
      </c>
    </row>
    <row r="455" spans="1:6" x14ac:dyDescent="0.2">
      <c r="A455" s="5" t="s">
        <v>3256</v>
      </c>
      <c r="B455" t="s">
        <v>3257</v>
      </c>
      <c r="C455" t="s">
        <v>3274</v>
      </c>
      <c r="D455" t="s">
        <v>3</v>
      </c>
      <c r="E455" t="s">
        <v>3275</v>
      </c>
      <c r="F455">
        <v>-0.90234875999999997</v>
      </c>
    </row>
    <row r="456" spans="1:6" x14ac:dyDescent="0.2">
      <c r="A456" s="5" t="s">
        <v>3256</v>
      </c>
      <c r="B456" t="s">
        <v>3257</v>
      </c>
      <c r="C456" t="s">
        <v>3276</v>
      </c>
      <c r="D456" t="s">
        <v>3</v>
      </c>
      <c r="E456" t="s">
        <v>3277</v>
      </c>
      <c r="F456">
        <v>1.2283926000000001</v>
      </c>
    </row>
    <row r="457" spans="1:6" x14ac:dyDescent="0.2">
      <c r="A457" s="5" t="s">
        <v>3256</v>
      </c>
      <c r="B457" t="s">
        <v>3257</v>
      </c>
      <c r="C457" t="s">
        <v>3278</v>
      </c>
      <c r="D457" t="s">
        <v>3</v>
      </c>
      <c r="E457" t="s">
        <v>3279</v>
      </c>
      <c r="F457">
        <v>2.1310229999999999</v>
      </c>
    </row>
    <row r="458" spans="1:6" x14ac:dyDescent="0.2">
      <c r="A458" s="5" t="s">
        <v>3256</v>
      </c>
      <c r="B458" t="s">
        <v>3257</v>
      </c>
      <c r="C458" t="s">
        <v>3280</v>
      </c>
      <c r="D458" t="s">
        <v>3</v>
      </c>
      <c r="E458" t="s">
        <v>3281</v>
      </c>
      <c r="F458">
        <v>-0.71582097</v>
      </c>
    </row>
    <row r="459" spans="1:6" x14ac:dyDescent="0.2">
      <c r="A459" s="5" t="s">
        <v>3256</v>
      </c>
      <c r="B459" t="s">
        <v>3257</v>
      </c>
      <c r="C459" t="s">
        <v>3282</v>
      </c>
      <c r="D459" t="s">
        <v>3</v>
      </c>
      <c r="E459" t="s">
        <v>3283</v>
      </c>
      <c r="F459">
        <v>0.66583959999999998</v>
      </c>
    </row>
    <row r="460" spans="1:6" x14ac:dyDescent="0.2">
      <c r="A460" s="5" t="s">
        <v>3256</v>
      </c>
      <c r="B460" t="s">
        <v>3257</v>
      </c>
      <c r="C460" t="s">
        <v>3284</v>
      </c>
      <c r="D460" t="s">
        <v>3</v>
      </c>
      <c r="E460" t="s">
        <v>3285</v>
      </c>
      <c r="F460">
        <v>-0.6874266</v>
      </c>
    </row>
    <row r="461" spans="1:6" x14ac:dyDescent="0.2">
      <c r="A461" s="5" t="s">
        <v>3256</v>
      </c>
      <c r="B461" t="s">
        <v>3257</v>
      </c>
      <c r="C461" t="s">
        <v>3286</v>
      </c>
      <c r="D461" t="s">
        <v>3</v>
      </c>
      <c r="E461" t="s">
        <v>3287</v>
      </c>
      <c r="F461">
        <v>0.41145910000000002</v>
      </c>
    </row>
    <row r="462" spans="1:6" x14ac:dyDescent="0.2">
      <c r="A462" s="5" t="s">
        <v>3256</v>
      </c>
      <c r="B462" t="s">
        <v>3257</v>
      </c>
      <c r="C462" t="s">
        <v>3288</v>
      </c>
      <c r="D462" t="s">
        <v>3</v>
      </c>
      <c r="E462" t="s">
        <v>3289</v>
      </c>
      <c r="F462">
        <v>0.70225340000000003</v>
      </c>
    </row>
    <row r="463" spans="1:6" x14ac:dyDescent="0.2">
      <c r="A463" s="5" t="s">
        <v>3256</v>
      </c>
      <c r="B463" t="s">
        <v>3257</v>
      </c>
      <c r="C463" t="s">
        <v>3290</v>
      </c>
      <c r="D463" t="s">
        <v>3</v>
      </c>
      <c r="E463" t="s">
        <v>3291</v>
      </c>
      <c r="F463">
        <v>0.9074179</v>
      </c>
    </row>
    <row r="464" spans="1:6" x14ac:dyDescent="0.2">
      <c r="A464" s="5" t="s">
        <v>3256</v>
      </c>
      <c r="B464" t="s">
        <v>3257</v>
      </c>
      <c r="C464" t="s">
        <v>3292</v>
      </c>
      <c r="D464" t="s">
        <v>3</v>
      </c>
      <c r="E464" t="s">
        <v>3293</v>
      </c>
      <c r="F464">
        <v>2.4922678</v>
      </c>
    </row>
    <row r="465" spans="1:6" x14ac:dyDescent="0.2">
      <c r="A465" s="5" t="s">
        <v>3256</v>
      </c>
      <c r="B465" t="s">
        <v>3257</v>
      </c>
      <c r="C465" t="s">
        <v>3294</v>
      </c>
      <c r="D465" t="s">
        <v>3</v>
      </c>
      <c r="E465" t="s">
        <v>3295</v>
      </c>
      <c r="F465">
        <v>1.2430928999999999</v>
      </c>
    </row>
    <row r="466" spans="1:6" x14ac:dyDescent="0.2">
      <c r="A466" s="5" t="s">
        <v>3296</v>
      </c>
      <c r="B466" t="s">
        <v>3297</v>
      </c>
      <c r="C466" t="s">
        <v>3298</v>
      </c>
      <c r="D466" t="s">
        <v>3</v>
      </c>
      <c r="E466" t="s">
        <v>3299</v>
      </c>
      <c r="F466">
        <v>-0.61361222999999998</v>
      </c>
    </row>
    <row r="467" spans="1:6" x14ac:dyDescent="0.2">
      <c r="A467" s="5" t="s">
        <v>3296</v>
      </c>
      <c r="B467" t="s">
        <v>3297</v>
      </c>
      <c r="C467" t="s">
        <v>3300</v>
      </c>
      <c r="D467" t="s">
        <v>3</v>
      </c>
      <c r="E467" t="s">
        <v>3301</v>
      </c>
      <c r="F467">
        <v>1.1345023999999999</v>
      </c>
    </row>
    <row r="468" spans="1:6" x14ac:dyDescent="0.2">
      <c r="A468" s="5" t="s">
        <v>3302</v>
      </c>
      <c r="B468" t="s">
        <v>3303</v>
      </c>
      <c r="C468" t="s">
        <v>3304</v>
      </c>
      <c r="D468" t="s">
        <v>3</v>
      </c>
      <c r="E468" t="s">
        <v>3305</v>
      </c>
      <c r="F468">
        <v>-0.57780900000000002</v>
      </c>
    </row>
    <row r="469" spans="1:6" x14ac:dyDescent="0.2">
      <c r="A469" s="5" t="s">
        <v>3302</v>
      </c>
      <c r="B469" t="s">
        <v>3303</v>
      </c>
      <c r="C469" t="s">
        <v>3306</v>
      </c>
      <c r="D469" t="s">
        <v>3</v>
      </c>
      <c r="E469" t="s">
        <v>3307</v>
      </c>
      <c r="F469">
        <v>-1.0965478</v>
      </c>
    </row>
    <row r="470" spans="1:6" x14ac:dyDescent="0.2">
      <c r="A470" s="5" t="s">
        <v>3308</v>
      </c>
      <c r="B470" t="s">
        <v>3309</v>
      </c>
      <c r="C470" t="s">
        <v>3310</v>
      </c>
      <c r="D470" t="s">
        <v>3</v>
      </c>
      <c r="E470" t="s">
        <v>3311</v>
      </c>
      <c r="F470">
        <v>1.0323992</v>
      </c>
    </row>
    <row r="471" spans="1:6" x14ac:dyDescent="0.2">
      <c r="A471" s="5" t="s">
        <v>3338</v>
      </c>
      <c r="B471" t="s">
        <v>3339</v>
      </c>
      <c r="C471" t="s">
        <v>3340</v>
      </c>
      <c r="D471" t="s">
        <v>3</v>
      </c>
      <c r="E471" t="s">
        <v>3341</v>
      </c>
      <c r="F471">
        <v>1.7258688</v>
      </c>
    </row>
  </sheetData>
  <sortState xmlns:xlrd2="http://schemas.microsoft.com/office/spreadsheetml/2017/richdata2" ref="A3:H471">
    <sortCondition ref="A3"/>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80"/>
  <sheetViews>
    <sheetView workbookViewId="0"/>
  </sheetViews>
  <sheetFormatPr baseColWidth="10" defaultColWidth="8.83203125" defaultRowHeight="15" x14ac:dyDescent="0.2"/>
  <cols>
    <col min="1" max="1" width="11.6640625" customWidth="1"/>
    <col min="2" max="2" width="89.5" bestFit="1" customWidth="1"/>
    <col min="3" max="3" width="9.5" bestFit="1" customWidth="1"/>
    <col min="5" max="5" width="93.5" customWidth="1"/>
    <col min="6" max="6" width="16.83203125" bestFit="1" customWidth="1"/>
  </cols>
  <sheetData>
    <row r="1" spans="1:6" x14ac:dyDescent="0.2">
      <c r="A1" s="7" t="s">
        <v>13120</v>
      </c>
    </row>
    <row r="2" spans="1:6" x14ac:dyDescent="0.2">
      <c r="A2" s="6" t="s">
        <v>85</v>
      </c>
      <c r="B2" s="1" t="s">
        <v>86</v>
      </c>
      <c r="C2" s="1" t="s">
        <v>87</v>
      </c>
      <c r="D2" s="1" t="s">
        <v>88</v>
      </c>
      <c r="E2" s="1" t="s">
        <v>89</v>
      </c>
      <c r="F2" s="1" t="s">
        <v>90</v>
      </c>
    </row>
    <row r="3" spans="1:6" x14ac:dyDescent="0.2">
      <c r="A3" s="5" t="s">
        <v>920</v>
      </c>
      <c r="B3" t="s">
        <v>921</v>
      </c>
      <c r="C3" t="s">
        <v>922</v>
      </c>
      <c r="D3" t="s">
        <v>3</v>
      </c>
      <c r="E3" t="s">
        <v>923</v>
      </c>
      <c r="F3">
        <v>-0.57437910000000003</v>
      </c>
    </row>
    <row r="4" spans="1:6" x14ac:dyDescent="0.2">
      <c r="A4" s="5" t="s">
        <v>924</v>
      </c>
      <c r="B4" t="s">
        <v>925</v>
      </c>
      <c r="C4" t="s">
        <v>926</v>
      </c>
      <c r="D4" t="s">
        <v>3</v>
      </c>
      <c r="E4" t="s">
        <v>927</v>
      </c>
      <c r="F4">
        <v>0.4069275</v>
      </c>
    </row>
    <row r="5" spans="1:6" x14ac:dyDescent="0.2">
      <c r="A5" s="5" t="s">
        <v>928</v>
      </c>
      <c r="B5" t="s">
        <v>929</v>
      </c>
      <c r="C5" t="s">
        <v>930</v>
      </c>
      <c r="D5" t="s">
        <v>3</v>
      </c>
      <c r="E5" t="s">
        <v>931</v>
      </c>
      <c r="F5">
        <v>-1.5716431</v>
      </c>
    </row>
    <row r="6" spans="1:6" x14ac:dyDescent="0.2">
      <c r="A6" s="5" t="s">
        <v>928</v>
      </c>
      <c r="B6" t="s">
        <v>929</v>
      </c>
      <c r="C6" t="s">
        <v>932</v>
      </c>
      <c r="D6" t="s">
        <v>3</v>
      </c>
      <c r="E6" t="s">
        <v>933</v>
      </c>
      <c r="F6">
        <v>-0.76619285000000004</v>
      </c>
    </row>
    <row r="7" spans="1:6" x14ac:dyDescent="0.2">
      <c r="A7" s="5" t="s">
        <v>934</v>
      </c>
      <c r="B7" t="s">
        <v>935</v>
      </c>
      <c r="C7" t="s">
        <v>936</v>
      </c>
      <c r="D7" t="s">
        <v>3</v>
      </c>
      <c r="E7" t="s">
        <v>937</v>
      </c>
      <c r="F7">
        <v>-0.52565859999999998</v>
      </c>
    </row>
    <row r="8" spans="1:6" x14ac:dyDescent="0.2">
      <c r="A8" s="5" t="s">
        <v>934</v>
      </c>
      <c r="B8" t="s">
        <v>935</v>
      </c>
      <c r="C8" t="s">
        <v>938</v>
      </c>
      <c r="D8" t="s">
        <v>3</v>
      </c>
      <c r="E8" t="s">
        <v>939</v>
      </c>
      <c r="F8">
        <v>-1.3525723000000001</v>
      </c>
    </row>
    <row r="9" spans="1:6" x14ac:dyDescent="0.2">
      <c r="A9" s="5" t="s">
        <v>940</v>
      </c>
      <c r="B9" t="s">
        <v>941</v>
      </c>
      <c r="C9" t="s">
        <v>942</v>
      </c>
      <c r="D9" t="s">
        <v>3</v>
      </c>
      <c r="E9" t="s">
        <v>943</v>
      </c>
      <c r="F9">
        <v>-0.6580473</v>
      </c>
    </row>
    <row r="10" spans="1:6" x14ac:dyDescent="0.2">
      <c r="A10" s="5" t="s">
        <v>944</v>
      </c>
      <c r="B10" t="s">
        <v>945</v>
      </c>
      <c r="C10" t="s">
        <v>946</v>
      </c>
      <c r="D10" t="s">
        <v>3</v>
      </c>
      <c r="E10" t="s">
        <v>947</v>
      </c>
      <c r="F10">
        <v>-1.037167</v>
      </c>
    </row>
    <row r="11" spans="1:6" x14ac:dyDescent="0.2">
      <c r="A11" s="5" t="s">
        <v>948</v>
      </c>
      <c r="B11" t="s">
        <v>949</v>
      </c>
      <c r="C11" t="s">
        <v>950</v>
      </c>
      <c r="D11" t="s">
        <v>3</v>
      </c>
      <c r="E11" t="s">
        <v>951</v>
      </c>
      <c r="F11">
        <v>-0.59364700000000004</v>
      </c>
    </row>
    <row r="12" spans="1:6" x14ac:dyDescent="0.2">
      <c r="A12" s="5" t="s">
        <v>948</v>
      </c>
      <c r="B12" t="s">
        <v>949</v>
      </c>
      <c r="C12" t="s">
        <v>952</v>
      </c>
      <c r="D12" t="s">
        <v>3</v>
      </c>
      <c r="E12" t="s">
        <v>953</v>
      </c>
      <c r="F12">
        <v>-0.72433126000000003</v>
      </c>
    </row>
    <row r="13" spans="1:6" x14ac:dyDescent="0.2">
      <c r="A13" s="5" t="s">
        <v>948</v>
      </c>
      <c r="B13" t="s">
        <v>949</v>
      </c>
      <c r="C13" t="s">
        <v>954</v>
      </c>
      <c r="D13" t="s">
        <v>3</v>
      </c>
      <c r="E13" t="s">
        <v>955</v>
      </c>
      <c r="F13">
        <v>-0.85528004000000002</v>
      </c>
    </row>
    <row r="14" spans="1:6" x14ac:dyDescent="0.2">
      <c r="A14" s="5" t="s">
        <v>948</v>
      </c>
      <c r="B14" t="s">
        <v>949</v>
      </c>
      <c r="C14" t="s">
        <v>956</v>
      </c>
      <c r="D14" t="s">
        <v>3</v>
      </c>
      <c r="E14" t="s">
        <v>957</v>
      </c>
      <c r="F14">
        <v>-0.75447319999999995</v>
      </c>
    </row>
    <row r="15" spans="1:6" x14ac:dyDescent="0.2">
      <c r="A15" s="5" t="s">
        <v>948</v>
      </c>
      <c r="B15" t="s">
        <v>949</v>
      </c>
      <c r="C15" t="s">
        <v>958</v>
      </c>
      <c r="D15" t="s">
        <v>3</v>
      </c>
      <c r="E15" t="s">
        <v>959</v>
      </c>
      <c r="F15">
        <v>-0.54543567000000004</v>
      </c>
    </row>
    <row r="16" spans="1:6" x14ac:dyDescent="0.2">
      <c r="A16" s="5" t="s">
        <v>960</v>
      </c>
      <c r="B16" t="s">
        <v>961</v>
      </c>
      <c r="C16" t="s">
        <v>962</v>
      </c>
      <c r="D16" t="s">
        <v>3</v>
      </c>
      <c r="E16" t="s">
        <v>963</v>
      </c>
      <c r="F16">
        <v>-0.82722689999999999</v>
      </c>
    </row>
    <row r="17" spans="1:9" x14ac:dyDescent="0.2">
      <c r="A17" s="5" t="s">
        <v>960</v>
      </c>
      <c r="B17" t="s">
        <v>961</v>
      </c>
      <c r="C17" t="s">
        <v>964</v>
      </c>
      <c r="D17" t="s">
        <v>3</v>
      </c>
      <c r="E17" t="s">
        <v>965</v>
      </c>
      <c r="F17">
        <v>0.75483816999999997</v>
      </c>
    </row>
    <row r="18" spans="1:9" x14ac:dyDescent="0.2">
      <c r="A18" s="5" t="s">
        <v>960</v>
      </c>
      <c r="B18" t="s">
        <v>961</v>
      </c>
      <c r="C18" t="s">
        <v>966</v>
      </c>
      <c r="D18" t="s">
        <v>3</v>
      </c>
      <c r="E18" t="s">
        <v>967</v>
      </c>
      <c r="F18">
        <v>-1.0548363999999999</v>
      </c>
    </row>
    <row r="19" spans="1:9" x14ac:dyDescent="0.2">
      <c r="A19" s="5" t="s">
        <v>960</v>
      </c>
      <c r="B19" t="s">
        <v>961</v>
      </c>
      <c r="C19" t="s">
        <v>968</v>
      </c>
      <c r="D19" t="s">
        <v>3</v>
      </c>
      <c r="E19" t="s">
        <v>969</v>
      </c>
      <c r="F19">
        <v>1.7770402000000001</v>
      </c>
    </row>
    <row r="20" spans="1:9" x14ac:dyDescent="0.2">
      <c r="A20" s="5" t="s">
        <v>960</v>
      </c>
      <c r="B20" t="s">
        <v>961</v>
      </c>
      <c r="C20" t="s">
        <v>970</v>
      </c>
      <c r="D20" t="s">
        <v>3</v>
      </c>
      <c r="E20" t="s">
        <v>971</v>
      </c>
      <c r="F20">
        <v>0.93970907000000004</v>
      </c>
    </row>
    <row r="21" spans="1:9" x14ac:dyDescent="0.2">
      <c r="A21" s="5" t="s">
        <v>972</v>
      </c>
      <c r="B21" t="s">
        <v>973</v>
      </c>
      <c r="C21" t="s">
        <v>974</v>
      </c>
      <c r="D21" t="s">
        <v>3</v>
      </c>
      <c r="E21" t="s">
        <v>975</v>
      </c>
      <c r="F21">
        <v>-0.89100760000000001</v>
      </c>
    </row>
    <row r="22" spans="1:9" x14ac:dyDescent="0.2">
      <c r="A22" s="5" t="s">
        <v>976</v>
      </c>
      <c r="B22" t="s">
        <v>977</v>
      </c>
      <c r="C22" t="s">
        <v>978</v>
      </c>
      <c r="D22" t="s">
        <v>3</v>
      </c>
      <c r="E22" t="s">
        <v>979</v>
      </c>
      <c r="F22">
        <v>-0.86600820000000001</v>
      </c>
    </row>
    <row r="23" spans="1:9" x14ac:dyDescent="0.2">
      <c r="A23" s="5" t="s">
        <v>980</v>
      </c>
      <c r="B23" t="s">
        <v>981</v>
      </c>
      <c r="C23" t="s">
        <v>982</v>
      </c>
      <c r="D23" t="s">
        <v>3</v>
      </c>
      <c r="E23" t="s">
        <v>983</v>
      </c>
      <c r="F23">
        <v>0.97799930000000002</v>
      </c>
    </row>
    <row r="24" spans="1:9" x14ac:dyDescent="0.2">
      <c r="A24" s="5" t="s">
        <v>984</v>
      </c>
      <c r="B24" t="s">
        <v>985</v>
      </c>
      <c r="C24" t="s">
        <v>986</v>
      </c>
      <c r="D24" t="s">
        <v>3</v>
      </c>
      <c r="E24" t="s">
        <v>987</v>
      </c>
      <c r="F24">
        <v>1.2512584</v>
      </c>
    </row>
    <row r="25" spans="1:9" x14ac:dyDescent="0.2">
      <c r="A25" s="5" t="s">
        <v>988</v>
      </c>
      <c r="B25" t="s">
        <v>989</v>
      </c>
      <c r="C25" t="s">
        <v>990</v>
      </c>
      <c r="D25" t="s">
        <v>3</v>
      </c>
      <c r="E25" t="s">
        <v>991</v>
      </c>
      <c r="F25">
        <v>-0.66780925000000002</v>
      </c>
    </row>
    <row r="26" spans="1:9" x14ac:dyDescent="0.2">
      <c r="A26" s="5" t="s">
        <v>992</v>
      </c>
      <c r="B26" t="s">
        <v>993</v>
      </c>
      <c r="C26" t="s">
        <v>994</v>
      </c>
      <c r="D26" t="s">
        <v>3</v>
      </c>
      <c r="E26" t="s">
        <v>4924</v>
      </c>
      <c r="F26">
        <v>-0.83754439999999997</v>
      </c>
      <c r="G26" t="s">
        <v>251</v>
      </c>
      <c r="I26" t="s">
        <v>251</v>
      </c>
    </row>
    <row r="27" spans="1:9" x14ac:dyDescent="0.2">
      <c r="A27" s="5" t="s">
        <v>996</v>
      </c>
      <c r="B27" t="s">
        <v>997</v>
      </c>
      <c r="C27" t="s">
        <v>998</v>
      </c>
      <c r="D27" t="s">
        <v>3</v>
      </c>
      <c r="E27" t="s">
        <v>4925</v>
      </c>
      <c r="F27">
        <v>-1.2158439000000001</v>
      </c>
    </row>
    <row r="28" spans="1:9" x14ac:dyDescent="0.2">
      <c r="A28" s="5" t="s">
        <v>1000</v>
      </c>
      <c r="B28" t="s">
        <v>1001</v>
      </c>
      <c r="C28" t="s">
        <v>1002</v>
      </c>
      <c r="D28" t="s">
        <v>3</v>
      </c>
      <c r="E28" t="s">
        <v>1003</v>
      </c>
      <c r="F28">
        <v>-1.1713218999999999</v>
      </c>
    </row>
    <row r="29" spans="1:9" x14ac:dyDescent="0.2">
      <c r="A29" s="5" t="s">
        <v>1004</v>
      </c>
      <c r="B29" t="s">
        <v>1005</v>
      </c>
      <c r="C29" t="s">
        <v>1006</v>
      </c>
      <c r="D29" t="s">
        <v>3</v>
      </c>
      <c r="E29" t="s">
        <v>1007</v>
      </c>
      <c r="F29">
        <v>-1.7120377</v>
      </c>
    </row>
    <row r="30" spans="1:9" x14ac:dyDescent="0.2">
      <c r="A30" s="5" t="s">
        <v>1004</v>
      </c>
      <c r="B30" t="s">
        <v>1005</v>
      </c>
      <c r="C30" t="s">
        <v>1008</v>
      </c>
      <c r="D30" t="s">
        <v>3</v>
      </c>
      <c r="E30" t="s">
        <v>1009</v>
      </c>
      <c r="F30">
        <v>0.94872460000000003</v>
      </c>
    </row>
    <row r="31" spans="1:9" x14ac:dyDescent="0.2">
      <c r="A31" s="5" t="s">
        <v>1010</v>
      </c>
      <c r="B31" t="s">
        <v>1011</v>
      </c>
      <c r="C31" t="s">
        <v>1012</v>
      </c>
      <c r="D31" t="s">
        <v>3</v>
      </c>
      <c r="E31" t="s">
        <v>1013</v>
      </c>
      <c r="F31">
        <v>-0.61592809999999998</v>
      </c>
    </row>
    <row r="32" spans="1:9" x14ac:dyDescent="0.2">
      <c r="A32" s="5" t="s">
        <v>1014</v>
      </c>
      <c r="B32" t="s">
        <v>1015</v>
      </c>
      <c r="C32" t="s">
        <v>1016</v>
      </c>
      <c r="D32" t="s">
        <v>3</v>
      </c>
      <c r="E32" t="s">
        <v>1017</v>
      </c>
      <c r="F32">
        <v>1.6165944000000001</v>
      </c>
    </row>
    <row r="33" spans="1:6" x14ac:dyDescent="0.2">
      <c r="A33" s="5" t="s">
        <v>1018</v>
      </c>
      <c r="B33" t="s">
        <v>1019</v>
      </c>
      <c r="C33" t="s">
        <v>1020</v>
      </c>
      <c r="D33" t="s">
        <v>3</v>
      </c>
      <c r="E33" t="s">
        <v>1021</v>
      </c>
      <c r="F33">
        <v>0.82086824999999997</v>
      </c>
    </row>
    <row r="34" spans="1:6" x14ac:dyDescent="0.2">
      <c r="A34" s="5" t="s">
        <v>1022</v>
      </c>
      <c r="B34" t="s">
        <v>1023</v>
      </c>
      <c r="C34" t="s">
        <v>1024</v>
      </c>
      <c r="D34" t="s">
        <v>3</v>
      </c>
      <c r="E34" t="s">
        <v>1025</v>
      </c>
      <c r="F34">
        <v>-1.3877822</v>
      </c>
    </row>
    <row r="35" spans="1:6" x14ac:dyDescent="0.2">
      <c r="A35" s="5" t="s">
        <v>1022</v>
      </c>
      <c r="B35" t="s">
        <v>1023</v>
      </c>
      <c r="C35" t="s">
        <v>1026</v>
      </c>
      <c r="D35" t="s">
        <v>3</v>
      </c>
      <c r="E35" t="s">
        <v>1027</v>
      </c>
      <c r="F35">
        <v>1.011406</v>
      </c>
    </row>
    <row r="36" spans="1:6" x14ac:dyDescent="0.2">
      <c r="A36" s="5" t="s">
        <v>1022</v>
      </c>
      <c r="B36" t="s">
        <v>1023</v>
      </c>
      <c r="C36" t="s">
        <v>1028</v>
      </c>
      <c r="D36" t="s">
        <v>3</v>
      </c>
      <c r="E36" t="s">
        <v>1029</v>
      </c>
      <c r="F36">
        <v>1.0154479000000001</v>
      </c>
    </row>
    <row r="37" spans="1:6" x14ac:dyDescent="0.2">
      <c r="A37" s="5" t="s">
        <v>1022</v>
      </c>
      <c r="B37" t="s">
        <v>1023</v>
      </c>
      <c r="C37" t="s">
        <v>1030</v>
      </c>
      <c r="D37" t="s">
        <v>3</v>
      </c>
      <c r="E37" t="s">
        <v>1031</v>
      </c>
      <c r="F37">
        <v>0.80681700000000001</v>
      </c>
    </row>
    <row r="38" spans="1:6" x14ac:dyDescent="0.2">
      <c r="A38" s="5" t="s">
        <v>1022</v>
      </c>
      <c r="B38" t="s">
        <v>1023</v>
      </c>
      <c r="C38" t="s">
        <v>1032</v>
      </c>
      <c r="D38" t="s">
        <v>3</v>
      </c>
      <c r="E38" t="s">
        <v>1033</v>
      </c>
      <c r="F38">
        <v>-2.2408058999999998</v>
      </c>
    </row>
    <row r="39" spans="1:6" x14ac:dyDescent="0.2">
      <c r="A39" s="5" t="s">
        <v>1238</v>
      </c>
      <c r="B39" t="s">
        <v>1239</v>
      </c>
      <c r="C39" t="s">
        <v>1240</v>
      </c>
      <c r="D39" t="s">
        <v>3</v>
      </c>
      <c r="E39" t="s">
        <v>1241</v>
      </c>
      <c r="F39">
        <v>0.52296290000000001</v>
      </c>
    </row>
    <row r="40" spans="1:6" x14ac:dyDescent="0.2">
      <c r="A40" s="5" t="s">
        <v>1238</v>
      </c>
      <c r="B40" t="s">
        <v>1239</v>
      </c>
      <c r="C40" t="s">
        <v>1242</v>
      </c>
      <c r="D40" t="s">
        <v>3</v>
      </c>
      <c r="E40" t="s">
        <v>1243</v>
      </c>
      <c r="F40">
        <v>-0.67898135999999998</v>
      </c>
    </row>
    <row r="41" spans="1:6" x14ac:dyDescent="0.2">
      <c r="A41" s="5" t="s">
        <v>1238</v>
      </c>
      <c r="B41" t="s">
        <v>1239</v>
      </c>
      <c r="C41" t="s">
        <v>1244</v>
      </c>
      <c r="D41" t="s">
        <v>3</v>
      </c>
      <c r="E41" t="s">
        <v>1245</v>
      </c>
      <c r="F41">
        <v>-0.83465325999999995</v>
      </c>
    </row>
    <row r="42" spans="1:6" x14ac:dyDescent="0.2">
      <c r="A42" s="5" t="s">
        <v>1238</v>
      </c>
      <c r="B42" t="s">
        <v>1239</v>
      </c>
      <c r="C42" t="s">
        <v>1246</v>
      </c>
      <c r="D42" t="s">
        <v>3</v>
      </c>
      <c r="E42" t="s">
        <v>1247</v>
      </c>
      <c r="F42">
        <v>-0.45941037000000001</v>
      </c>
    </row>
    <row r="43" spans="1:6" x14ac:dyDescent="0.2">
      <c r="A43" s="5" t="s">
        <v>1238</v>
      </c>
      <c r="B43" t="s">
        <v>1239</v>
      </c>
      <c r="C43" t="s">
        <v>1248</v>
      </c>
      <c r="D43" t="s">
        <v>3</v>
      </c>
      <c r="E43" t="s">
        <v>1249</v>
      </c>
      <c r="F43">
        <v>0.98853457</v>
      </c>
    </row>
    <row r="44" spans="1:6" x14ac:dyDescent="0.2">
      <c r="A44" s="5" t="s">
        <v>1238</v>
      </c>
      <c r="B44" t="s">
        <v>1239</v>
      </c>
      <c r="C44" t="s">
        <v>1250</v>
      </c>
      <c r="D44" t="s">
        <v>3</v>
      </c>
      <c r="E44" t="s">
        <v>1251</v>
      </c>
      <c r="F44">
        <v>-0.88997950000000003</v>
      </c>
    </row>
    <row r="45" spans="1:6" x14ac:dyDescent="0.2">
      <c r="A45" s="5" t="s">
        <v>1238</v>
      </c>
      <c r="B45" t="s">
        <v>1239</v>
      </c>
      <c r="C45" t="s">
        <v>1252</v>
      </c>
      <c r="D45" t="s">
        <v>3</v>
      </c>
      <c r="E45" t="s">
        <v>1253</v>
      </c>
      <c r="F45">
        <v>-0.56242113999999999</v>
      </c>
    </row>
    <row r="46" spans="1:6" x14ac:dyDescent="0.2">
      <c r="A46" s="5" t="s">
        <v>1238</v>
      </c>
      <c r="B46" t="s">
        <v>1239</v>
      </c>
      <c r="C46" t="s">
        <v>1254</v>
      </c>
      <c r="D46" t="s">
        <v>3</v>
      </c>
      <c r="E46" t="s">
        <v>1255</v>
      </c>
      <c r="F46">
        <v>-0.46898568000000002</v>
      </c>
    </row>
    <row r="47" spans="1:6" x14ac:dyDescent="0.2">
      <c r="A47" s="5" t="s">
        <v>1238</v>
      </c>
      <c r="B47" t="s">
        <v>1239</v>
      </c>
      <c r="C47" t="s">
        <v>1256</v>
      </c>
      <c r="D47" t="s">
        <v>3</v>
      </c>
      <c r="E47" t="s">
        <v>1257</v>
      </c>
      <c r="F47">
        <v>0.80101809999999996</v>
      </c>
    </row>
    <row r="48" spans="1:6" x14ac:dyDescent="0.2">
      <c r="A48" s="5" t="s">
        <v>1258</v>
      </c>
      <c r="B48" t="s">
        <v>1259</v>
      </c>
      <c r="C48" t="s">
        <v>1260</v>
      </c>
      <c r="D48" t="s">
        <v>3</v>
      </c>
      <c r="E48" t="s">
        <v>1261</v>
      </c>
      <c r="F48">
        <v>0.97329222999999998</v>
      </c>
    </row>
    <row r="49" spans="1:6" x14ac:dyDescent="0.2">
      <c r="A49" s="5" t="s">
        <v>1258</v>
      </c>
      <c r="B49" t="s">
        <v>1259</v>
      </c>
      <c r="C49" t="s">
        <v>1262</v>
      </c>
      <c r="D49" t="s">
        <v>3</v>
      </c>
      <c r="E49" t="s">
        <v>1263</v>
      </c>
      <c r="F49">
        <v>-1.2222740000000001</v>
      </c>
    </row>
    <row r="50" spans="1:6" x14ac:dyDescent="0.2">
      <c r="A50" s="5" t="s">
        <v>1258</v>
      </c>
      <c r="B50" t="s">
        <v>1259</v>
      </c>
      <c r="C50" t="s">
        <v>1264</v>
      </c>
      <c r="D50" t="s">
        <v>3</v>
      </c>
      <c r="E50" t="s">
        <v>1265</v>
      </c>
      <c r="F50">
        <v>0.63114864000000004</v>
      </c>
    </row>
    <row r="51" spans="1:6" x14ac:dyDescent="0.2">
      <c r="A51" s="5" t="s">
        <v>1258</v>
      </c>
      <c r="B51" t="s">
        <v>1259</v>
      </c>
      <c r="C51" t="s">
        <v>1266</v>
      </c>
      <c r="D51" t="s">
        <v>3</v>
      </c>
      <c r="E51" t="s">
        <v>1267</v>
      </c>
      <c r="F51">
        <v>-1.3912853000000001</v>
      </c>
    </row>
    <row r="52" spans="1:6" x14ac:dyDescent="0.2">
      <c r="A52" s="5" t="s">
        <v>1268</v>
      </c>
      <c r="B52" t="s">
        <v>1269</v>
      </c>
      <c r="C52" t="s">
        <v>1270</v>
      </c>
      <c r="D52" t="s">
        <v>3</v>
      </c>
      <c r="E52" t="s">
        <v>1271</v>
      </c>
      <c r="F52">
        <v>-0.99770840000000005</v>
      </c>
    </row>
    <row r="53" spans="1:6" x14ac:dyDescent="0.2">
      <c r="A53" s="5" t="s">
        <v>1268</v>
      </c>
      <c r="B53" t="s">
        <v>1269</v>
      </c>
      <c r="C53" t="s">
        <v>1272</v>
      </c>
      <c r="D53" t="s">
        <v>3</v>
      </c>
      <c r="E53" t="s">
        <v>1273</v>
      </c>
      <c r="F53">
        <v>-0.71748619999999996</v>
      </c>
    </row>
    <row r="54" spans="1:6" x14ac:dyDescent="0.2">
      <c r="A54" s="5" t="s">
        <v>1274</v>
      </c>
      <c r="B54" t="s">
        <v>1275</v>
      </c>
      <c r="C54" t="s">
        <v>1276</v>
      </c>
      <c r="D54" t="s">
        <v>3</v>
      </c>
      <c r="E54" t="s">
        <v>1277</v>
      </c>
      <c r="F54">
        <v>-0.4385714</v>
      </c>
    </row>
    <row r="55" spans="1:6" x14ac:dyDescent="0.2">
      <c r="A55" s="5" t="s">
        <v>1278</v>
      </c>
      <c r="B55" t="s">
        <v>1279</v>
      </c>
      <c r="C55" t="s">
        <v>1280</v>
      </c>
      <c r="D55" t="s">
        <v>3</v>
      </c>
      <c r="E55" t="s">
        <v>1281</v>
      </c>
      <c r="F55">
        <v>-0.84147179999999999</v>
      </c>
    </row>
    <row r="56" spans="1:6" x14ac:dyDescent="0.2">
      <c r="A56" s="5" t="s">
        <v>1278</v>
      </c>
      <c r="B56" t="s">
        <v>1279</v>
      </c>
      <c r="C56" t="s">
        <v>1282</v>
      </c>
      <c r="D56" t="s">
        <v>3</v>
      </c>
      <c r="E56" t="s">
        <v>1283</v>
      </c>
      <c r="F56">
        <v>-1.2325348</v>
      </c>
    </row>
    <row r="57" spans="1:6" x14ac:dyDescent="0.2">
      <c r="A57" s="5" t="s">
        <v>1284</v>
      </c>
      <c r="B57" t="s">
        <v>1285</v>
      </c>
      <c r="C57" t="s">
        <v>1286</v>
      </c>
      <c r="D57" t="s">
        <v>3</v>
      </c>
      <c r="E57" t="s">
        <v>1287</v>
      </c>
      <c r="F57">
        <v>-0.34461419999999998</v>
      </c>
    </row>
    <row r="58" spans="1:6" x14ac:dyDescent="0.2">
      <c r="A58" s="5" t="s">
        <v>1284</v>
      </c>
      <c r="B58" t="s">
        <v>1285</v>
      </c>
      <c r="C58" t="s">
        <v>1288</v>
      </c>
      <c r="D58" t="s">
        <v>3</v>
      </c>
      <c r="E58" t="s">
        <v>1289</v>
      </c>
      <c r="F58">
        <v>0.37510665999999998</v>
      </c>
    </row>
    <row r="59" spans="1:6" x14ac:dyDescent="0.2">
      <c r="A59" s="5" t="s">
        <v>1284</v>
      </c>
      <c r="B59" t="s">
        <v>1285</v>
      </c>
      <c r="C59" t="s">
        <v>1290</v>
      </c>
      <c r="D59" t="s">
        <v>3</v>
      </c>
      <c r="E59" t="s">
        <v>1291</v>
      </c>
      <c r="F59">
        <v>-0.73071635000000001</v>
      </c>
    </row>
    <row r="60" spans="1:6" x14ac:dyDescent="0.2">
      <c r="A60" s="5">
        <v>21.4</v>
      </c>
      <c r="B60" t="s">
        <v>1293</v>
      </c>
      <c r="C60" t="s">
        <v>1294</v>
      </c>
      <c r="D60" t="s">
        <v>3</v>
      </c>
      <c r="E60" t="s">
        <v>1295</v>
      </c>
      <c r="F60">
        <v>0.82375693000000005</v>
      </c>
    </row>
    <row r="61" spans="1:6" x14ac:dyDescent="0.2">
      <c r="A61" s="5">
        <v>21.4</v>
      </c>
      <c r="B61" t="s">
        <v>1293</v>
      </c>
      <c r="C61" t="s">
        <v>1296</v>
      </c>
      <c r="D61" t="s">
        <v>3</v>
      </c>
      <c r="E61" t="s">
        <v>1297</v>
      </c>
      <c r="F61">
        <v>-1.0642811999999999</v>
      </c>
    </row>
    <row r="62" spans="1:6" x14ac:dyDescent="0.2">
      <c r="A62" s="5">
        <v>21.4</v>
      </c>
      <c r="B62" t="s">
        <v>1293</v>
      </c>
      <c r="C62" t="s">
        <v>1298</v>
      </c>
      <c r="D62" t="s">
        <v>3</v>
      </c>
      <c r="E62" t="s">
        <v>4933</v>
      </c>
      <c r="F62">
        <v>1.2526146</v>
      </c>
    </row>
    <row r="63" spans="1:6" x14ac:dyDescent="0.2">
      <c r="A63" s="5">
        <v>21.4</v>
      </c>
      <c r="B63" t="s">
        <v>1293</v>
      </c>
      <c r="C63" t="s">
        <v>1300</v>
      </c>
      <c r="D63" t="s">
        <v>3</v>
      </c>
      <c r="E63" t="s">
        <v>1301</v>
      </c>
      <c r="F63">
        <v>-0.55339664</v>
      </c>
    </row>
    <row r="64" spans="1:6" x14ac:dyDescent="0.2">
      <c r="A64" s="5">
        <v>21.5</v>
      </c>
      <c r="B64" t="s">
        <v>1303</v>
      </c>
      <c r="C64" t="s">
        <v>1304</v>
      </c>
      <c r="D64" t="s">
        <v>3</v>
      </c>
      <c r="E64" t="s">
        <v>4934</v>
      </c>
      <c r="F64">
        <v>-0.41132461999999997</v>
      </c>
    </row>
    <row r="65" spans="1:7" x14ac:dyDescent="0.2">
      <c r="A65" s="5">
        <v>21.5</v>
      </c>
      <c r="B65" t="s">
        <v>1303</v>
      </c>
      <c r="C65" t="s">
        <v>1306</v>
      </c>
      <c r="D65" t="s">
        <v>3</v>
      </c>
      <c r="E65" t="s">
        <v>4935</v>
      </c>
      <c r="F65">
        <v>1.3076049999999999</v>
      </c>
    </row>
    <row r="66" spans="1:7" x14ac:dyDescent="0.2">
      <c r="A66" s="5">
        <v>21.6</v>
      </c>
      <c r="B66" t="s">
        <v>1309</v>
      </c>
      <c r="C66" t="s">
        <v>1310</v>
      </c>
      <c r="D66" t="s">
        <v>3</v>
      </c>
      <c r="E66" t="s">
        <v>4936</v>
      </c>
      <c r="F66">
        <v>-1.5851637000000001</v>
      </c>
    </row>
    <row r="67" spans="1:7" x14ac:dyDescent="0.2">
      <c r="A67" s="5">
        <v>21.6</v>
      </c>
      <c r="B67" t="s">
        <v>1309</v>
      </c>
      <c r="C67" t="s">
        <v>1312</v>
      </c>
      <c r="D67" t="s">
        <v>3</v>
      </c>
      <c r="E67" t="s">
        <v>4937</v>
      </c>
      <c r="F67">
        <v>0.62388679999999996</v>
      </c>
      <c r="G67" t="s">
        <v>251</v>
      </c>
    </row>
    <row r="68" spans="1:7" x14ac:dyDescent="0.2">
      <c r="A68" s="5" t="s">
        <v>1834</v>
      </c>
      <c r="B68" t="s">
        <v>1835</v>
      </c>
      <c r="C68" t="s">
        <v>1836</v>
      </c>
      <c r="D68" t="s">
        <v>3</v>
      </c>
      <c r="E68" t="s">
        <v>1837</v>
      </c>
      <c r="F68">
        <v>1.1915433</v>
      </c>
    </row>
    <row r="69" spans="1:7" x14ac:dyDescent="0.2">
      <c r="A69" s="5" t="s">
        <v>1834</v>
      </c>
      <c r="B69" t="s">
        <v>1835</v>
      </c>
      <c r="C69" t="s">
        <v>1838</v>
      </c>
      <c r="D69" t="s">
        <v>3</v>
      </c>
      <c r="E69" t="s">
        <v>1839</v>
      </c>
      <c r="F69">
        <v>0.77155249999999997</v>
      </c>
    </row>
    <row r="70" spans="1:7" x14ac:dyDescent="0.2">
      <c r="A70" s="5" t="s">
        <v>1834</v>
      </c>
      <c r="B70" t="s">
        <v>1835</v>
      </c>
      <c r="C70" t="s">
        <v>1840</v>
      </c>
      <c r="D70" t="s">
        <v>3</v>
      </c>
      <c r="E70" t="s">
        <v>1841</v>
      </c>
      <c r="F70">
        <v>-0.49498963000000001</v>
      </c>
    </row>
    <row r="71" spans="1:7" x14ac:dyDescent="0.2">
      <c r="A71" s="5" t="s">
        <v>1834</v>
      </c>
      <c r="B71" t="s">
        <v>1835</v>
      </c>
      <c r="C71" t="s">
        <v>1842</v>
      </c>
      <c r="D71" t="s">
        <v>3</v>
      </c>
      <c r="E71" t="s">
        <v>1843</v>
      </c>
      <c r="F71">
        <v>1.1960086999999999</v>
      </c>
    </row>
    <row r="72" spans="1:7" x14ac:dyDescent="0.2">
      <c r="A72" s="5" t="s">
        <v>1834</v>
      </c>
      <c r="B72" t="s">
        <v>1835</v>
      </c>
      <c r="C72" t="s">
        <v>1844</v>
      </c>
      <c r="D72" t="s">
        <v>3</v>
      </c>
      <c r="E72" t="s">
        <v>1845</v>
      </c>
      <c r="F72">
        <v>0.75318629999999998</v>
      </c>
    </row>
    <row r="73" spans="1:7" x14ac:dyDescent="0.2">
      <c r="A73" s="5" t="s">
        <v>1834</v>
      </c>
      <c r="B73" t="s">
        <v>1835</v>
      </c>
      <c r="C73" t="s">
        <v>1846</v>
      </c>
      <c r="D73" t="s">
        <v>3</v>
      </c>
      <c r="E73" t="s">
        <v>1847</v>
      </c>
      <c r="F73">
        <v>0.71966960000000002</v>
      </c>
    </row>
    <row r="74" spans="1:7" x14ac:dyDescent="0.2">
      <c r="A74" s="5" t="s">
        <v>1848</v>
      </c>
      <c r="B74" t="s">
        <v>1849</v>
      </c>
      <c r="C74" t="s">
        <v>1850</v>
      </c>
      <c r="D74" t="s">
        <v>3</v>
      </c>
      <c r="E74" t="s">
        <v>1851</v>
      </c>
      <c r="F74">
        <v>-0.52151376000000005</v>
      </c>
    </row>
    <row r="75" spans="1:7" x14ac:dyDescent="0.2">
      <c r="A75" s="5" t="s">
        <v>1852</v>
      </c>
      <c r="B75" t="s">
        <v>1853</v>
      </c>
      <c r="C75" t="s">
        <v>1854</v>
      </c>
      <c r="D75" t="s">
        <v>3</v>
      </c>
      <c r="E75" t="s">
        <v>1855</v>
      </c>
      <c r="F75">
        <v>0.75036245999999995</v>
      </c>
    </row>
    <row r="76" spans="1:7" x14ac:dyDescent="0.2">
      <c r="A76" s="5" t="s">
        <v>1752</v>
      </c>
      <c r="B76" t="s">
        <v>1753</v>
      </c>
      <c r="C76" t="s">
        <v>1754</v>
      </c>
      <c r="D76" t="s">
        <v>3</v>
      </c>
      <c r="E76" t="s">
        <v>1755</v>
      </c>
      <c r="F76">
        <v>1.0766878</v>
      </c>
    </row>
    <row r="77" spans="1:7" x14ac:dyDescent="0.2">
      <c r="A77" s="5" t="s">
        <v>1856</v>
      </c>
      <c r="B77" t="s">
        <v>1857</v>
      </c>
      <c r="C77" t="s">
        <v>1858</v>
      </c>
      <c r="D77" t="s">
        <v>3</v>
      </c>
      <c r="E77" t="s">
        <v>1859</v>
      </c>
      <c r="F77">
        <v>-1.7202477</v>
      </c>
    </row>
    <row r="78" spans="1:7" x14ac:dyDescent="0.2">
      <c r="A78" s="5" t="s">
        <v>1856</v>
      </c>
      <c r="B78" t="s">
        <v>1857</v>
      </c>
      <c r="C78" t="s">
        <v>1860</v>
      </c>
      <c r="D78" t="s">
        <v>3</v>
      </c>
      <c r="E78" t="s">
        <v>1861</v>
      </c>
      <c r="F78">
        <v>-1.5050711999999999</v>
      </c>
    </row>
    <row r="79" spans="1:7" x14ac:dyDescent="0.2">
      <c r="A79" s="5" t="s">
        <v>1862</v>
      </c>
      <c r="B79" t="s">
        <v>1863</v>
      </c>
      <c r="C79" t="s">
        <v>1864</v>
      </c>
      <c r="D79" t="s">
        <v>3</v>
      </c>
      <c r="E79" t="s">
        <v>1865</v>
      </c>
      <c r="F79">
        <v>0.81787675999999998</v>
      </c>
    </row>
    <row r="80" spans="1:7" x14ac:dyDescent="0.2">
      <c r="A80" s="5" t="s">
        <v>1866</v>
      </c>
      <c r="B80" t="s">
        <v>1867</v>
      </c>
      <c r="C80" t="s">
        <v>1868</v>
      </c>
      <c r="D80" t="s">
        <v>3</v>
      </c>
      <c r="E80" t="s">
        <v>1869</v>
      </c>
      <c r="F80">
        <v>-0.49854632999999998</v>
      </c>
    </row>
    <row r="81" spans="1:6" x14ac:dyDescent="0.2">
      <c r="A81" s="5" t="s">
        <v>1866</v>
      </c>
      <c r="B81" t="s">
        <v>1867</v>
      </c>
      <c r="C81" t="s">
        <v>1870</v>
      </c>
      <c r="D81" t="s">
        <v>3</v>
      </c>
      <c r="E81" t="s">
        <v>1871</v>
      </c>
      <c r="F81">
        <v>1.1209788000000001</v>
      </c>
    </row>
    <row r="82" spans="1:6" x14ac:dyDescent="0.2">
      <c r="A82" s="5" t="s">
        <v>1866</v>
      </c>
      <c r="B82" t="s">
        <v>1867</v>
      </c>
      <c r="C82" t="s">
        <v>1872</v>
      </c>
      <c r="D82" t="s">
        <v>3</v>
      </c>
      <c r="E82" t="s">
        <v>1873</v>
      </c>
      <c r="F82">
        <v>-0.95184279999999999</v>
      </c>
    </row>
    <row r="83" spans="1:6" x14ac:dyDescent="0.2">
      <c r="A83" s="5" t="s">
        <v>1866</v>
      </c>
      <c r="B83" t="s">
        <v>1867</v>
      </c>
      <c r="C83" t="s">
        <v>1874</v>
      </c>
      <c r="D83" t="s">
        <v>3</v>
      </c>
      <c r="E83" t="s">
        <v>1875</v>
      </c>
      <c r="F83">
        <v>-0.77432440000000002</v>
      </c>
    </row>
    <row r="84" spans="1:6" x14ac:dyDescent="0.2">
      <c r="A84" s="5" t="s">
        <v>1866</v>
      </c>
      <c r="B84" t="s">
        <v>1867</v>
      </c>
      <c r="C84" t="s">
        <v>1876</v>
      </c>
      <c r="D84" t="s">
        <v>3</v>
      </c>
      <c r="E84" t="s">
        <v>1877</v>
      </c>
      <c r="F84">
        <v>-1.2443998999999999</v>
      </c>
    </row>
    <row r="85" spans="1:6" x14ac:dyDescent="0.2">
      <c r="A85" s="5" t="s">
        <v>1866</v>
      </c>
      <c r="B85" t="s">
        <v>1867</v>
      </c>
      <c r="C85" t="s">
        <v>1878</v>
      </c>
      <c r="D85" t="s">
        <v>3</v>
      </c>
      <c r="E85" t="s">
        <v>1879</v>
      </c>
      <c r="F85">
        <v>-1.2876129999999999</v>
      </c>
    </row>
    <row r="86" spans="1:6" x14ac:dyDescent="0.2">
      <c r="A86" s="5" t="s">
        <v>1866</v>
      </c>
      <c r="B86" t="s">
        <v>1867</v>
      </c>
      <c r="C86" t="s">
        <v>1880</v>
      </c>
      <c r="D86" t="s">
        <v>3</v>
      </c>
      <c r="E86" t="s">
        <v>1881</v>
      </c>
      <c r="F86">
        <v>-1.1292146000000001</v>
      </c>
    </row>
    <row r="87" spans="1:6" x14ac:dyDescent="0.2">
      <c r="A87" s="5" t="s">
        <v>1866</v>
      </c>
      <c r="B87" t="s">
        <v>1867</v>
      </c>
      <c r="C87" t="s">
        <v>1882</v>
      </c>
      <c r="D87" t="s">
        <v>3</v>
      </c>
      <c r="E87" t="s">
        <v>1883</v>
      </c>
      <c r="F87">
        <v>-0.48566195000000001</v>
      </c>
    </row>
    <row r="88" spans="1:6" x14ac:dyDescent="0.2">
      <c r="A88" s="5" t="s">
        <v>1884</v>
      </c>
      <c r="B88" t="s">
        <v>1885</v>
      </c>
      <c r="C88" t="s">
        <v>1886</v>
      </c>
      <c r="D88" t="s">
        <v>3</v>
      </c>
      <c r="E88" t="s">
        <v>1887</v>
      </c>
      <c r="F88">
        <v>-0.61368626000000004</v>
      </c>
    </row>
    <row r="89" spans="1:6" x14ac:dyDescent="0.2">
      <c r="A89" s="5" t="s">
        <v>1888</v>
      </c>
      <c r="B89" t="s">
        <v>1889</v>
      </c>
      <c r="C89" t="s">
        <v>1890</v>
      </c>
      <c r="D89" t="s">
        <v>3</v>
      </c>
      <c r="E89" t="s">
        <v>1891</v>
      </c>
      <c r="F89">
        <v>1.0607154000000001</v>
      </c>
    </row>
    <row r="90" spans="1:6" x14ac:dyDescent="0.2">
      <c r="A90" s="5" t="s">
        <v>1888</v>
      </c>
      <c r="B90" t="s">
        <v>1889</v>
      </c>
      <c r="C90" t="s">
        <v>1892</v>
      </c>
      <c r="D90" t="s">
        <v>3</v>
      </c>
      <c r="E90" t="s">
        <v>1893</v>
      </c>
      <c r="F90">
        <v>1.1056051</v>
      </c>
    </row>
    <row r="91" spans="1:6" x14ac:dyDescent="0.2">
      <c r="A91" s="5" t="s">
        <v>1894</v>
      </c>
      <c r="B91" t="s">
        <v>1895</v>
      </c>
      <c r="C91" t="s">
        <v>1896</v>
      </c>
      <c r="D91" t="s">
        <v>3</v>
      </c>
      <c r="E91" t="s">
        <v>1897</v>
      </c>
      <c r="F91">
        <v>0.84375703000000002</v>
      </c>
    </row>
    <row r="92" spans="1:6" x14ac:dyDescent="0.2">
      <c r="A92" s="5" t="s">
        <v>1894</v>
      </c>
      <c r="B92" t="s">
        <v>1895</v>
      </c>
      <c r="C92" t="s">
        <v>1898</v>
      </c>
      <c r="D92" t="s">
        <v>3</v>
      </c>
      <c r="E92" t="s">
        <v>1899</v>
      </c>
      <c r="F92">
        <v>1.8052634000000001</v>
      </c>
    </row>
    <row r="93" spans="1:6" x14ac:dyDescent="0.2">
      <c r="A93" s="5" t="s">
        <v>1894</v>
      </c>
      <c r="B93" t="s">
        <v>1895</v>
      </c>
      <c r="C93" t="s">
        <v>1900</v>
      </c>
      <c r="D93" t="s">
        <v>3</v>
      </c>
      <c r="E93" t="s">
        <v>1901</v>
      </c>
      <c r="F93">
        <v>-1.1200846</v>
      </c>
    </row>
    <row r="94" spans="1:6" x14ac:dyDescent="0.2">
      <c r="A94" s="5" t="s">
        <v>1894</v>
      </c>
      <c r="B94" t="s">
        <v>1895</v>
      </c>
      <c r="C94" t="s">
        <v>1902</v>
      </c>
      <c r="D94" t="s">
        <v>3</v>
      </c>
      <c r="E94" t="s">
        <v>1903</v>
      </c>
      <c r="F94">
        <v>1.3745075</v>
      </c>
    </row>
    <row r="95" spans="1:6" x14ac:dyDescent="0.2">
      <c r="A95" s="5" t="s">
        <v>1904</v>
      </c>
      <c r="B95" t="s">
        <v>1905</v>
      </c>
      <c r="C95" t="s">
        <v>1906</v>
      </c>
      <c r="D95" t="s">
        <v>3</v>
      </c>
      <c r="E95" t="s">
        <v>1907</v>
      </c>
      <c r="F95">
        <v>1.0483328000000001</v>
      </c>
    </row>
    <row r="96" spans="1:6" x14ac:dyDescent="0.2">
      <c r="A96" s="5" t="s">
        <v>1904</v>
      </c>
      <c r="B96" t="s">
        <v>1905</v>
      </c>
      <c r="C96" t="s">
        <v>1908</v>
      </c>
      <c r="D96" t="s">
        <v>3</v>
      </c>
      <c r="E96" t="s">
        <v>1909</v>
      </c>
      <c r="F96">
        <v>1.1121966000000001</v>
      </c>
    </row>
    <row r="97" spans="1:6" x14ac:dyDescent="0.2">
      <c r="A97" s="5" t="s">
        <v>1910</v>
      </c>
      <c r="B97" t="s">
        <v>1911</v>
      </c>
      <c r="C97" t="s">
        <v>1912</v>
      </c>
      <c r="D97" t="s">
        <v>3</v>
      </c>
      <c r="E97" t="s">
        <v>1913</v>
      </c>
      <c r="F97">
        <v>-2.0628462000000001</v>
      </c>
    </row>
    <row r="98" spans="1:6" x14ac:dyDescent="0.2">
      <c r="A98" s="5" t="s">
        <v>1914</v>
      </c>
      <c r="B98" t="s">
        <v>1915</v>
      </c>
      <c r="C98" t="s">
        <v>1916</v>
      </c>
      <c r="D98" t="s">
        <v>3</v>
      </c>
      <c r="E98" t="s">
        <v>1917</v>
      </c>
      <c r="F98">
        <v>-0.84203494000000001</v>
      </c>
    </row>
    <row r="99" spans="1:6" x14ac:dyDescent="0.2">
      <c r="A99" s="5" t="s">
        <v>1914</v>
      </c>
      <c r="B99" t="s">
        <v>1915</v>
      </c>
      <c r="C99" t="s">
        <v>1918</v>
      </c>
      <c r="D99" t="s">
        <v>3</v>
      </c>
      <c r="E99" t="s">
        <v>1919</v>
      </c>
      <c r="F99">
        <v>1.563512</v>
      </c>
    </row>
    <row r="100" spans="1:6" x14ac:dyDescent="0.2">
      <c r="A100" s="5" t="s">
        <v>1914</v>
      </c>
      <c r="B100" t="s">
        <v>1915</v>
      </c>
      <c r="C100" t="s">
        <v>1920</v>
      </c>
      <c r="D100" t="s">
        <v>3</v>
      </c>
      <c r="E100" t="s">
        <v>1921</v>
      </c>
      <c r="F100">
        <v>-0.88917612999999995</v>
      </c>
    </row>
    <row r="101" spans="1:6" x14ac:dyDescent="0.2">
      <c r="A101" s="5" t="s">
        <v>1756</v>
      </c>
      <c r="B101" t="s">
        <v>1757</v>
      </c>
      <c r="C101" t="s">
        <v>1758</v>
      </c>
      <c r="D101" t="s">
        <v>3</v>
      </c>
      <c r="E101" t="s">
        <v>1759</v>
      </c>
      <c r="F101">
        <v>-1.3820437999999999</v>
      </c>
    </row>
    <row r="102" spans="1:6" x14ac:dyDescent="0.2">
      <c r="A102" s="5" t="s">
        <v>1756</v>
      </c>
      <c r="B102" t="s">
        <v>1757</v>
      </c>
      <c r="C102" t="s">
        <v>1760</v>
      </c>
      <c r="D102" t="s">
        <v>3</v>
      </c>
      <c r="E102" t="s">
        <v>1761</v>
      </c>
      <c r="F102">
        <v>1.1226677</v>
      </c>
    </row>
    <row r="103" spans="1:6" x14ac:dyDescent="0.2">
      <c r="A103" s="5" t="s">
        <v>1756</v>
      </c>
      <c r="B103" t="s">
        <v>1757</v>
      </c>
      <c r="C103" t="s">
        <v>1762</v>
      </c>
      <c r="D103" t="s">
        <v>3</v>
      </c>
      <c r="E103" t="s">
        <v>1763</v>
      </c>
      <c r="F103">
        <v>-0.66724430000000001</v>
      </c>
    </row>
    <row r="104" spans="1:6" x14ac:dyDescent="0.2">
      <c r="A104" s="5" t="s">
        <v>1756</v>
      </c>
      <c r="B104" t="s">
        <v>1757</v>
      </c>
      <c r="C104" t="s">
        <v>1764</v>
      </c>
      <c r="D104" t="s">
        <v>3</v>
      </c>
      <c r="E104" t="s">
        <v>1765</v>
      </c>
      <c r="F104">
        <v>-0.76165645999999998</v>
      </c>
    </row>
    <row r="105" spans="1:6" x14ac:dyDescent="0.2">
      <c r="A105" s="5" t="s">
        <v>1756</v>
      </c>
      <c r="B105" t="s">
        <v>1757</v>
      </c>
      <c r="C105" t="s">
        <v>1766</v>
      </c>
      <c r="D105" t="s">
        <v>3</v>
      </c>
      <c r="E105" t="s">
        <v>1767</v>
      </c>
      <c r="F105">
        <v>-0.90448207000000003</v>
      </c>
    </row>
    <row r="106" spans="1:6" x14ac:dyDescent="0.2">
      <c r="A106" s="5" t="s">
        <v>1756</v>
      </c>
      <c r="B106" t="s">
        <v>1757</v>
      </c>
      <c r="C106" t="s">
        <v>1768</v>
      </c>
      <c r="D106" t="s">
        <v>3</v>
      </c>
      <c r="E106" t="s">
        <v>1769</v>
      </c>
      <c r="F106">
        <v>1.2168620000000001</v>
      </c>
    </row>
    <row r="107" spans="1:6" x14ac:dyDescent="0.2">
      <c r="A107" s="5" t="s">
        <v>1756</v>
      </c>
      <c r="B107" t="s">
        <v>1757</v>
      </c>
      <c r="C107" t="s">
        <v>1770</v>
      </c>
      <c r="D107" t="s">
        <v>3</v>
      </c>
      <c r="E107" t="s">
        <v>1771</v>
      </c>
      <c r="F107">
        <v>-1.1939390999999999</v>
      </c>
    </row>
    <row r="108" spans="1:6" x14ac:dyDescent="0.2">
      <c r="A108" s="5" t="s">
        <v>1756</v>
      </c>
      <c r="B108" t="s">
        <v>1757</v>
      </c>
      <c r="C108" t="s">
        <v>1772</v>
      </c>
      <c r="D108" t="s">
        <v>3</v>
      </c>
      <c r="E108" t="s">
        <v>1773</v>
      </c>
      <c r="F108">
        <v>-2.0070079999999999</v>
      </c>
    </row>
    <row r="109" spans="1:6" x14ac:dyDescent="0.2">
      <c r="A109" s="5" t="s">
        <v>1922</v>
      </c>
      <c r="B109" t="s">
        <v>1923</v>
      </c>
      <c r="C109" t="s">
        <v>1924</v>
      </c>
      <c r="D109" t="s">
        <v>3</v>
      </c>
      <c r="E109" t="s">
        <v>1925</v>
      </c>
      <c r="F109">
        <v>0.78495009999999998</v>
      </c>
    </row>
    <row r="110" spans="1:6" x14ac:dyDescent="0.2">
      <c r="A110" s="5" t="s">
        <v>1926</v>
      </c>
      <c r="B110" t="s">
        <v>1927</v>
      </c>
      <c r="C110" t="s">
        <v>1928</v>
      </c>
      <c r="D110" t="s">
        <v>3</v>
      </c>
      <c r="E110" t="s">
        <v>1929</v>
      </c>
      <c r="F110">
        <v>1.1195512000000001</v>
      </c>
    </row>
    <row r="111" spans="1:6" x14ac:dyDescent="0.2">
      <c r="A111" s="5" t="s">
        <v>1926</v>
      </c>
      <c r="B111" t="s">
        <v>1927</v>
      </c>
      <c r="C111" t="s">
        <v>1930</v>
      </c>
      <c r="D111" t="s">
        <v>3</v>
      </c>
      <c r="E111" t="s">
        <v>1931</v>
      </c>
      <c r="F111">
        <v>1.2391551999999999</v>
      </c>
    </row>
    <row r="112" spans="1:6" x14ac:dyDescent="0.2">
      <c r="A112" s="5" t="s">
        <v>1926</v>
      </c>
      <c r="B112" t="s">
        <v>1927</v>
      </c>
      <c r="C112" t="s">
        <v>1932</v>
      </c>
      <c r="D112" t="s">
        <v>3</v>
      </c>
      <c r="E112" t="s">
        <v>1933</v>
      </c>
      <c r="F112">
        <v>-0.45498312000000002</v>
      </c>
    </row>
    <row r="113" spans="1:6" x14ac:dyDescent="0.2">
      <c r="A113" s="5" t="s">
        <v>1934</v>
      </c>
      <c r="B113" t="s">
        <v>1935</v>
      </c>
      <c r="C113" t="s">
        <v>1936</v>
      </c>
      <c r="D113" t="s">
        <v>3</v>
      </c>
      <c r="E113" t="s">
        <v>1937</v>
      </c>
      <c r="F113">
        <v>-0.74647975</v>
      </c>
    </row>
    <row r="114" spans="1:6" x14ac:dyDescent="0.2">
      <c r="A114" s="5" t="s">
        <v>1934</v>
      </c>
      <c r="B114" t="s">
        <v>1935</v>
      </c>
      <c r="C114" t="s">
        <v>1938</v>
      </c>
      <c r="D114" t="s">
        <v>3</v>
      </c>
      <c r="E114" t="s">
        <v>1939</v>
      </c>
      <c r="F114">
        <v>0.43971737999999999</v>
      </c>
    </row>
    <row r="115" spans="1:6" x14ac:dyDescent="0.2">
      <c r="A115" s="5" t="s">
        <v>1934</v>
      </c>
      <c r="B115" t="s">
        <v>1935</v>
      </c>
      <c r="C115" t="s">
        <v>1940</v>
      </c>
      <c r="D115" t="s">
        <v>3</v>
      </c>
      <c r="E115" t="s">
        <v>1941</v>
      </c>
      <c r="F115">
        <v>0.75285959999999996</v>
      </c>
    </row>
    <row r="116" spans="1:6" x14ac:dyDescent="0.2">
      <c r="A116" s="5" t="s">
        <v>1934</v>
      </c>
      <c r="B116" t="s">
        <v>1935</v>
      </c>
      <c r="C116" t="s">
        <v>1942</v>
      </c>
      <c r="D116" t="s">
        <v>3</v>
      </c>
      <c r="E116" t="s">
        <v>1943</v>
      </c>
      <c r="F116">
        <v>-1.1490331</v>
      </c>
    </row>
    <row r="117" spans="1:6" x14ac:dyDescent="0.2">
      <c r="A117" s="5" t="s">
        <v>1944</v>
      </c>
      <c r="B117" t="s">
        <v>1945</v>
      </c>
      <c r="C117" t="s">
        <v>1946</v>
      </c>
      <c r="D117" t="s">
        <v>3</v>
      </c>
      <c r="E117" t="s">
        <v>1947</v>
      </c>
      <c r="F117">
        <v>-0.42643490000000001</v>
      </c>
    </row>
    <row r="118" spans="1:6" x14ac:dyDescent="0.2">
      <c r="A118" s="5" t="s">
        <v>1774</v>
      </c>
      <c r="B118" t="s">
        <v>1775</v>
      </c>
      <c r="C118" t="s">
        <v>1776</v>
      </c>
      <c r="D118" t="s">
        <v>3</v>
      </c>
      <c r="E118" t="s">
        <v>1777</v>
      </c>
      <c r="F118">
        <v>1.6818843999999999</v>
      </c>
    </row>
    <row r="119" spans="1:6" x14ac:dyDescent="0.2">
      <c r="A119" s="5" t="s">
        <v>1774</v>
      </c>
      <c r="B119" t="s">
        <v>1775</v>
      </c>
      <c r="C119" t="s">
        <v>1778</v>
      </c>
      <c r="D119" t="s">
        <v>3</v>
      </c>
      <c r="E119" t="s">
        <v>1779</v>
      </c>
      <c r="F119">
        <v>-0.51636183000000002</v>
      </c>
    </row>
    <row r="120" spans="1:6" x14ac:dyDescent="0.2">
      <c r="A120" s="5" t="s">
        <v>1774</v>
      </c>
      <c r="B120" t="s">
        <v>1775</v>
      </c>
      <c r="C120" t="s">
        <v>1780</v>
      </c>
      <c r="D120" t="s">
        <v>3</v>
      </c>
      <c r="E120" t="s">
        <v>1781</v>
      </c>
      <c r="F120">
        <v>-0.73689263999999999</v>
      </c>
    </row>
    <row r="121" spans="1:6" x14ac:dyDescent="0.2">
      <c r="A121" s="5" t="s">
        <v>1774</v>
      </c>
      <c r="B121" t="s">
        <v>1775</v>
      </c>
      <c r="C121" t="s">
        <v>1782</v>
      </c>
      <c r="D121" t="s">
        <v>3</v>
      </c>
      <c r="E121" t="s">
        <v>1783</v>
      </c>
      <c r="F121">
        <v>-0.55457836000000005</v>
      </c>
    </row>
    <row r="122" spans="1:6" x14ac:dyDescent="0.2">
      <c r="A122" s="5" t="s">
        <v>1948</v>
      </c>
      <c r="B122" t="s">
        <v>1949</v>
      </c>
      <c r="C122" t="s">
        <v>1950</v>
      </c>
      <c r="D122" t="s">
        <v>3</v>
      </c>
      <c r="E122" t="s">
        <v>1951</v>
      </c>
      <c r="F122">
        <v>-0.52138819999999997</v>
      </c>
    </row>
    <row r="123" spans="1:6" x14ac:dyDescent="0.2">
      <c r="A123" s="5" t="s">
        <v>1948</v>
      </c>
      <c r="B123" t="s">
        <v>1949</v>
      </c>
      <c r="C123" t="s">
        <v>1952</v>
      </c>
      <c r="D123" t="s">
        <v>3</v>
      </c>
      <c r="E123" t="s">
        <v>1953</v>
      </c>
      <c r="F123">
        <v>-0.74370159999999996</v>
      </c>
    </row>
    <row r="124" spans="1:6" x14ac:dyDescent="0.2">
      <c r="A124" s="5" t="s">
        <v>1948</v>
      </c>
      <c r="B124" t="s">
        <v>1949</v>
      </c>
      <c r="C124" t="s">
        <v>1954</v>
      </c>
      <c r="D124" t="s">
        <v>3</v>
      </c>
      <c r="E124" t="s">
        <v>1955</v>
      </c>
      <c r="F124">
        <v>-2.0707103999999998</v>
      </c>
    </row>
    <row r="125" spans="1:6" x14ac:dyDescent="0.2">
      <c r="A125" s="5" t="s">
        <v>1956</v>
      </c>
      <c r="B125" t="s">
        <v>1957</v>
      </c>
      <c r="C125" t="s">
        <v>1958</v>
      </c>
      <c r="D125" t="s">
        <v>3</v>
      </c>
      <c r="E125" t="s">
        <v>1959</v>
      </c>
      <c r="F125">
        <v>-1.4185778</v>
      </c>
    </row>
    <row r="126" spans="1:6" x14ac:dyDescent="0.2">
      <c r="A126" s="5" t="s">
        <v>1960</v>
      </c>
      <c r="B126" t="s">
        <v>1961</v>
      </c>
      <c r="C126" t="s">
        <v>1962</v>
      </c>
      <c r="D126" t="s">
        <v>3</v>
      </c>
      <c r="E126" t="s">
        <v>1963</v>
      </c>
      <c r="F126">
        <v>-0.58470243</v>
      </c>
    </row>
    <row r="127" spans="1:6" x14ac:dyDescent="0.2">
      <c r="A127" s="5" t="s">
        <v>1960</v>
      </c>
      <c r="B127" t="s">
        <v>1961</v>
      </c>
      <c r="C127" t="s">
        <v>1964</v>
      </c>
      <c r="D127" t="s">
        <v>3</v>
      </c>
      <c r="E127" t="s">
        <v>1965</v>
      </c>
      <c r="F127">
        <v>0.69752289999999995</v>
      </c>
    </row>
    <row r="128" spans="1:6" x14ac:dyDescent="0.2">
      <c r="A128" s="5" t="s">
        <v>1966</v>
      </c>
      <c r="B128" t="s">
        <v>1967</v>
      </c>
      <c r="C128" t="s">
        <v>1968</v>
      </c>
      <c r="D128" t="s">
        <v>3</v>
      </c>
      <c r="E128" t="s">
        <v>1969</v>
      </c>
      <c r="F128">
        <v>-0.63921159999999999</v>
      </c>
    </row>
    <row r="129" spans="1:6" x14ac:dyDescent="0.2">
      <c r="A129" s="5" t="s">
        <v>1970</v>
      </c>
      <c r="B129" t="s">
        <v>1971</v>
      </c>
      <c r="C129" t="s">
        <v>1972</v>
      </c>
      <c r="D129" t="s">
        <v>3</v>
      </c>
      <c r="E129" t="s">
        <v>1973</v>
      </c>
      <c r="F129">
        <v>-1.0359674000000001</v>
      </c>
    </row>
    <row r="130" spans="1:6" x14ac:dyDescent="0.2">
      <c r="A130" s="5" t="s">
        <v>1784</v>
      </c>
      <c r="B130" t="s">
        <v>1785</v>
      </c>
      <c r="C130" t="s">
        <v>1786</v>
      </c>
      <c r="D130" t="s">
        <v>3</v>
      </c>
      <c r="E130" t="s">
        <v>1787</v>
      </c>
      <c r="F130">
        <v>1.3754690999999999</v>
      </c>
    </row>
    <row r="131" spans="1:6" x14ac:dyDescent="0.2">
      <c r="A131" s="5" t="s">
        <v>1974</v>
      </c>
      <c r="B131" t="s">
        <v>1975</v>
      </c>
      <c r="C131" t="s">
        <v>1976</v>
      </c>
      <c r="D131" t="s">
        <v>3</v>
      </c>
      <c r="E131" t="s">
        <v>1977</v>
      </c>
      <c r="F131">
        <v>0.94880390000000003</v>
      </c>
    </row>
    <row r="132" spans="1:6" x14ac:dyDescent="0.2">
      <c r="A132" s="5" t="s">
        <v>1974</v>
      </c>
      <c r="B132" t="s">
        <v>1975</v>
      </c>
      <c r="C132" t="s">
        <v>1978</v>
      </c>
      <c r="D132" t="s">
        <v>3</v>
      </c>
      <c r="E132" t="s">
        <v>1979</v>
      </c>
      <c r="F132">
        <v>1.5274677000000001</v>
      </c>
    </row>
    <row r="133" spans="1:6" x14ac:dyDescent="0.2">
      <c r="A133" s="5" t="s">
        <v>1980</v>
      </c>
      <c r="B133" t="s">
        <v>1981</v>
      </c>
      <c r="C133" t="s">
        <v>1982</v>
      </c>
      <c r="D133" t="s">
        <v>3</v>
      </c>
      <c r="E133" t="s">
        <v>1983</v>
      </c>
      <c r="F133">
        <v>1.2920269</v>
      </c>
    </row>
    <row r="134" spans="1:6" x14ac:dyDescent="0.2">
      <c r="A134" s="5" t="s">
        <v>1980</v>
      </c>
      <c r="B134" t="s">
        <v>1981</v>
      </c>
      <c r="C134" t="s">
        <v>1984</v>
      </c>
      <c r="D134" t="s">
        <v>3</v>
      </c>
      <c r="E134" t="s">
        <v>1985</v>
      </c>
      <c r="F134">
        <v>-0.69013005000000005</v>
      </c>
    </row>
    <row r="135" spans="1:6" x14ac:dyDescent="0.2">
      <c r="A135" s="5" t="s">
        <v>1986</v>
      </c>
      <c r="B135" t="s">
        <v>1987</v>
      </c>
      <c r="C135" t="s">
        <v>1988</v>
      </c>
      <c r="D135" t="s">
        <v>3</v>
      </c>
      <c r="E135" t="s">
        <v>1989</v>
      </c>
      <c r="F135">
        <v>0.71137490000000003</v>
      </c>
    </row>
    <row r="136" spans="1:6" x14ac:dyDescent="0.2">
      <c r="A136" s="5" t="s">
        <v>1986</v>
      </c>
      <c r="B136" t="s">
        <v>1987</v>
      </c>
      <c r="C136" t="s">
        <v>1990</v>
      </c>
      <c r="D136" t="s">
        <v>3</v>
      </c>
      <c r="E136" t="s">
        <v>1991</v>
      </c>
      <c r="F136">
        <v>-0.52825310000000003</v>
      </c>
    </row>
    <row r="137" spans="1:6" x14ac:dyDescent="0.2">
      <c r="A137" s="5" t="s">
        <v>1992</v>
      </c>
      <c r="B137" t="s">
        <v>1993</v>
      </c>
      <c r="C137" t="s">
        <v>1994</v>
      </c>
      <c r="D137" t="s">
        <v>3</v>
      </c>
      <c r="E137" t="s">
        <v>1995</v>
      </c>
      <c r="F137">
        <v>-0.86110735000000005</v>
      </c>
    </row>
    <row r="138" spans="1:6" x14ac:dyDescent="0.2">
      <c r="A138" s="5" t="s">
        <v>1992</v>
      </c>
      <c r="B138" t="s">
        <v>1993</v>
      </c>
      <c r="C138" t="s">
        <v>1996</v>
      </c>
      <c r="D138" t="s">
        <v>3</v>
      </c>
      <c r="E138" t="s">
        <v>1997</v>
      </c>
      <c r="F138">
        <v>-0.55028569999999999</v>
      </c>
    </row>
    <row r="139" spans="1:6" x14ac:dyDescent="0.2">
      <c r="A139" s="5" t="s">
        <v>1788</v>
      </c>
      <c r="B139" t="s">
        <v>1789</v>
      </c>
      <c r="C139" t="s">
        <v>1790</v>
      </c>
      <c r="D139" t="s">
        <v>3</v>
      </c>
      <c r="E139" t="s">
        <v>1791</v>
      </c>
      <c r="F139">
        <v>-1.2954009</v>
      </c>
    </row>
    <row r="140" spans="1:6" x14ac:dyDescent="0.2">
      <c r="A140" s="5" t="s">
        <v>1788</v>
      </c>
      <c r="B140" t="s">
        <v>1789</v>
      </c>
      <c r="C140" t="s">
        <v>1792</v>
      </c>
      <c r="D140" t="s">
        <v>3</v>
      </c>
      <c r="E140" t="s">
        <v>1793</v>
      </c>
      <c r="F140">
        <v>-2.1831744</v>
      </c>
    </row>
    <row r="141" spans="1:6" x14ac:dyDescent="0.2">
      <c r="A141" s="5" t="s">
        <v>1788</v>
      </c>
      <c r="B141" t="s">
        <v>1789</v>
      </c>
      <c r="C141" t="s">
        <v>1794</v>
      </c>
      <c r="D141" t="s">
        <v>3</v>
      </c>
      <c r="E141" t="s">
        <v>1795</v>
      </c>
      <c r="F141">
        <v>-0.59995860000000001</v>
      </c>
    </row>
    <row r="142" spans="1:6" x14ac:dyDescent="0.2">
      <c r="A142" s="5" t="s">
        <v>1788</v>
      </c>
      <c r="B142" t="s">
        <v>1789</v>
      </c>
      <c r="C142" t="s">
        <v>1796</v>
      </c>
      <c r="D142" t="s">
        <v>3</v>
      </c>
      <c r="E142" t="s">
        <v>1797</v>
      </c>
      <c r="F142">
        <v>0.88316523999999996</v>
      </c>
    </row>
    <row r="143" spans="1:6" x14ac:dyDescent="0.2">
      <c r="A143" s="5" t="s">
        <v>1788</v>
      </c>
      <c r="B143" t="s">
        <v>1789</v>
      </c>
      <c r="C143" t="s">
        <v>1798</v>
      </c>
      <c r="D143" t="s">
        <v>3</v>
      </c>
      <c r="E143" t="s">
        <v>1799</v>
      </c>
      <c r="F143">
        <v>-0.6069118</v>
      </c>
    </row>
    <row r="144" spans="1:6" x14ac:dyDescent="0.2">
      <c r="A144" s="5" t="s">
        <v>1788</v>
      </c>
      <c r="B144" t="s">
        <v>1789</v>
      </c>
      <c r="C144" t="s">
        <v>1800</v>
      </c>
      <c r="D144" t="s">
        <v>3</v>
      </c>
      <c r="E144" t="s">
        <v>1801</v>
      </c>
      <c r="F144">
        <v>-1.6262432</v>
      </c>
    </row>
    <row r="145" spans="1:6" x14ac:dyDescent="0.2">
      <c r="A145" s="5" t="s">
        <v>1788</v>
      </c>
      <c r="B145" t="s">
        <v>1789</v>
      </c>
      <c r="C145" t="s">
        <v>1802</v>
      </c>
      <c r="D145" t="s">
        <v>3</v>
      </c>
      <c r="E145" t="s">
        <v>1803</v>
      </c>
      <c r="F145">
        <v>-0.6500051</v>
      </c>
    </row>
    <row r="146" spans="1:6" x14ac:dyDescent="0.2">
      <c r="A146" s="5" t="s">
        <v>1788</v>
      </c>
      <c r="B146" t="s">
        <v>1789</v>
      </c>
      <c r="C146" t="s">
        <v>1804</v>
      </c>
      <c r="D146" t="s">
        <v>3</v>
      </c>
      <c r="E146" t="s">
        <v>1805</v>
      </c>
      <c r="F146">
        <v>0.77426910000000004</v>
      </c>
    </row>
    <row r="147" spans="1:6" x14ac:dyDescent="0.2">
      <c r="A147" s="5" t="s">
        <v>1788</v>
      </c>
      <c r="B147" t="s">
        <v>1789</v>
      </c>
      <c r="C147" t="s">
        <v>1806</v>
      </c>
      <c r="D147" t="s">
        <v>3</v>
      </c>
      <c r="E147" t="s">
        <v>1807</v>
      </c>
      <c r="F147">
        <v>-1.1853830999999999</v>
      </c>
    </row>
    <row r="148" spans="1:6" x14ac:dyDescent="0.2">
      <c r="A148" s="5" t="s">
        <v>1998</v>
      </c>
      <c r="B148" t="s">
        <v>1999</v>
      </c>
      <c r="C148" t="s">
        <v>2000</v>
      </c>
      <c r="D148" t="s">
        <v>3</v>
      </c>
      <c r="E148" t="s">
        <v>2001</v>
      </c>
      <c r="F148">
        <v>0.51460046000000004</v>
      </c>
    </row>
    <row r="149" spans="1:6" x14ac:dyDescent="0.2">
      <c r="A149" s="5" t="s">
        <v>1998</v>
      </c>
      <c r="B149" t="s">
        <v>1999</v>
      </c>
      <c r="C149" t="s">
        <v>2002</v>
      </c>
      <c r="D149" t="s">
        <v>3</v>
      </c>
      <c r="E149" t="s">
        <v>2003</v>
      </c>
      <c r="F149">
        <v>0.40180680000000002</v>
      </c>
    </row>
    <row r="150" spans="1:6" x14ac:dyDescent="0.2">
      <c r="A150" s="5" t="s">
        <v>1998</v>
      </c>
      <c r="B150" t="s">
        <v>1999</v>
      </c>
      <c r="C150" t="s">
        <v>2004</v>
      </c>
      <c r="D150" t="s">
        <v>3</v>
      </c>
      <c r="E150" t="s">
        <v>2005</v>
      </c>
      <c r="F150">
        <v>0.33491236000000002</v>
      </c>
    </row>
    <row r="151" spans="1:6" x14ac:dyDescent="0.2">
      <c r="A151" s="5" t="s">
        <v>2006</v>
      </c>
      <c r="B151" t="s">
        <v>2007</v>
      </c>
      <c r="C151" t="s">
        <v>2008</v>
      </c>
      <c r="D151" t="s">
        <v>3</v>
      </c>
      <c r="E151" t="s">
        <v>2009</v>
      </c>
      <c r="F151">
        <v>-0.46197264999999998</v>
      </c>
    </row>
    <row r="152" spans="1:6" x14ac:dyDescent="0.2">
      <c r="A152" s="5" t="s">
        <v>2010</v>
      </c>
      <c r="B152" t="s">
        <v>2011</v>
      </c>
      <c r="C152" t="s">
        <v>2012</v>
      </c>
      <c r="D152" t="s">
        <v>3</v>
      </c>
      <c r="E152" t="s">
        <v>2013</v>
      </c>
      <c r="F152">
        <v>0.68675184</v>
      </c>
    </row>
    <row r="153" spans="1:6" x14ac:dyDescent="0.2">
      <c r="A153" s="5" t="s">
        <v>2010</v>
      </c>
      <c r="B153" t="s">
        <v>2011</v>
      </c>
      <c r="C153" t="s">
        <v>2014</v>
      </c>
      <c r="D153" t="s">
        <v>3</v>
      </c>
      <c r="E153" t="s">
        <v>2015</v>
      </c>
      <c r="F153">
        <v>-0.48704448</v>
      </c>
    </row>
    <row r="154" spans="1:6" x14ac:dyDescent="0.2">
      <c r="A154" s="5" t="s">
        <v>2010</v>
      </c>
      <c r="B154" t="s">
        <v>2011</v>
      </c>
      <c r="C154" t="s">
        <v>2016</v>
      </c>
      <c r="D154" t="s">
        <v>3</v>
      </c>
      <c r="E154" t="s">
        <v>2017</v>
      </c>
      <c r="F154">
        <v>0.59138893999999997</v>
      </c>
    </row>
    <row r="155" spans="1:6" x14ac:dyDescent="0.2">
      <c r="A155" s="5" t="s">
        <v>2010</v>
      </c>
      <c r="B155" t="s">
        <v>2011</v>
      </c>
      <c r="C155" t="s">
        <v>2018</v>
      </c>
      <c r="D155" t="s">
        <v>3</v>
      </c>
      <c r="E155" t="s">
        <v>2019</v>
      </c>
      <c r="F155">
        <v>0.71218305999999998</v>
      </c>
    </row>
    <row r="156" spans="1:6" x14ac:dyDescent="0.2">
      <c r="A156" s="5" t="s">
        <v>2010</v>
      </c>
      <c r="B156" t="s">
        <v>2011</v>
      </c>
      <c r="C156" t="s">
        <v>2020</v>
      </c>
      <c r="D156" t="s">
        <v>3</v>
      </c>
      <c r="E156" t="s">
        <v>2021</v>
      </c>
      <c r="F156">
        <v>-0.70122826000000005</v>
      </c>
    </row>
    <row r="157" spans="1:6" x14ac:dyDescent="0.2">
      <c r="A157" s="5" t="s">
        <v>2010</v>
      </c>
      <c r="B157" t="s">
        <v>2011</v>
      </c>
      <c r="C157" t="s">
        <v>2022</v>
      </c>
      <c r="D157" t="s">
        <v>3</v>
      </c>
      <c r="E157" t="s">
        <v>2023</v>
      </c>
      <c r="F157">
        <v>0.8521803</v>
      </c>
    </row>
    <row r="158" spans="1:6" x14ac:dyDescent="0.2">
      <c r="A158" s="5" t="s">
        <v>2010</v>
      </c>
      <c r="B158" t="s">
        <v>2011</v>
      </c>
      <c r="C158" t="s">
        <v>2024</v>
      </c>
      <c r="D158" t="s">
        <v>3</v>
      </c>
      <c r="E158" t="s">
        <v>2025</v>
      </c>
      <c r="F158">
        <v>0.58926080000000003</v>
      </c>
    </row>
    <row r="159" spans="1:6" x14ac:dyDescent="0.2">
      <c r="A159" s="5" t="s">
        <v>2010</v>
      </c>
      <c r="B159" t="s">
        <v>2011</v>
      </c>
      <c r="C159" t="s">
        <v>2026</v>
      </c>
      <c r="D159" t="s">
        <v>3</v>
      </c>
      <c r="E159" t="s">
        <v>2027</v>
      </c>
      <c r="F159">
        <v>0.59576154000000003</v>
      </c>
    </row>
    <row r="160" spans="1:6" x14ac:dyDescent="0.2">
      <c r="A160" s="5" t="s">
        <v>2010</v>
      </c>
      <c r="B160" t="s">
        <v>2011</v>
      </c>
      <c r="C160" t="s">
        <v>2028</v>
      </c>
      <c r="D160" t="s">
        <v>3</v>
      </c>
      <c r="E160" t="s">
        <v>2029</v>
      </c>
      <c r="F160">
        <v>0.60226590000000002</v>
      </c>
    </row>
    <row r="161" spans="1:6" x14ac:dyDescent="0.2">
      <c r="A161" s="5" t="s">
        <v>2010</v>
      </c>
      <c r="B161" t="s">
        <v>2011</v>
      </c>
      <c r="C161" t="s">
        <v>2030</v>
      </c>
      <c r="D161" t="s">
        <v>3</v>
      </c>
      <c r="E161" t="s">
        <v>2031</v>
      </c>
      <c r="F161">
        <v>-1.2006652</v>
      </c>
    </row>
    <row r="162" spans="1:6" x14ac:dyDescent="0.2">
      <c r="A162" s="5" t="s">
        <v>2032</v>
      </c>
      <c r="B162" t="s">
        <v>2033</v>
      </c>
      <c r="C162" t="s">
        <v>2034</v>
      </c>
      <c r="D162" t="s">
        <v>3</v>
      </c>
      <c r="E162" t="s">
        <v>2035</v>
      </c>
      <c r="F162">
        <v>-0.93166965000000002</v>
      </c>
    </row>
    <row r="163" spans="1:6" x14ac:dyDescent="0.2">
      <c r="A163" s="5" t="s">
        <v>2036</v>
      </c>
      <c r="B163" t="s">
        <v>2037</v>
      </c>
      <c r="C163" t="s">
        <v>2038</v>
      </c>
      <c r="D163" t="s">
        <v>3</v>
      </c>
      <c r="E163" t="s">
        <v>2039</v>
      </c>
      <c r="F163">
        <v>-0.75307745000000004</v>
      </c>
    </row>
    <row r="164" spans="1:6" x14ac:dyDescent="0.2">
      <c r="A164" s="5" t="s">
        <v>1808</v>
      </c>
      <c r="B164" t="s">
        <v>1809</v>
      </c>
      <c r="C164" t="s">
        <v>1810</v>
      </c>
      <c r="D164" t="s">
        <v>3</v>
      </c>
      <c r="E164" t="s">
        <v>1811</v>
      </c>
      <c r="F164">
        <v>-0.86287904000000004</v>
      </c>
    </row>
    <row r="165" spans="1:6" x14ac:dyDescent="0.2">
      <c r="A165" s="5" t="s">
        <v>1808</v>
      </c>
      <c r="B165" t="s">
        <v>1809</v>
      </c>
      <c r="C165" t="s">
        <v>1812</v>
      </c>
      <c r="D165" t="s">
        <v>3</v>
      </c>
      <c r="E165" t="s">
        <v>1813</v>
      </c>
      <c r="F165">
        <v>-0.75156369999999995</v>
      </c>
    </row>
    <row r="166" spans="1:6" x14ac:dyDescent="0.2">
      <c r="A166" s="5" t="s">
        <v>1808</v>
      </c>
      <c r="B166" t="s">
        <v>1809</v>
      </c>
      <c r="C166" t="s">
        <v>1814</v>
      </c>
      <c r="D166" t="s">
        <v>3</v>
      </c>
      <c r="E166" t="s">
        <v>1815</v>
      </c>
      <c r="F166">
        <v>0.34820679999999998</v>
      </c>
    </row>
    <row r="167" spans="1:6" x14ac:dyDescent="0.2">
      <c r="A167" s="5" t="s">
        <v>1808</v>
      </c>
      <c r="B167" t="s">
        <v>1809</v>
      </c>
      <c r="C167" t="s">
        <v>1816</v>
      </c>
      <c r="D167" t="s">
        <v>3</v>
      </c>
      <c r="E167" t="s">
        <v>1817</v>
      </c>
      <c r="F167">
        <v>-0.97696614000000004</v>
      </c>
    </row>
    <row r="168" spans="1:6" x14ac:dyDescent="0.2">
      <c r="A168" s="5" t="s">
        <v>1808</v>
      </c>
      <c r="B168" t="s">
        <v>1809</v>
      </c>
      <c r="C168" t="s">
        <v>1818</v>
      </c>
      <c r="D168" t="s">
        <v>3</v>
      </c>
      <c r="E168" t="s">
        <v>1819</v>
      </c>
      <c r="F168">
        <v>-0.64342270000000001</v>
      </c>
    </row>
    <row r="169" spans="1:6" x14ac:dyDescent="0.2">
      <c r="A169" s="5" t="s">
        <v>1808</v>
      </c>
      <c r="B169" t="s">
        <v>1809</v>
      </c>
      <c r="C169" t="s">
        <v>1820</v>
      </c>
      <c r="D169" t="s">
        <v>3</v>
      </c>
      <c r="E169" t="s">
        <v>1821</v>
      </c>
      <c r="F169">
        <v>-1.6542684000000001</v>
      </c>
    </row>
    <row r="170" spans="1:6" x14ac:dyDescent="0.2">
      <c r="A170" s="5" t="s">
        <v>2040</v>
      </c>
      <c r="B170" t="s">
        <v>2041</v>
      </c>
      <c r="C170" t="s">
        <v>2042</v>
      </c>
      <c r="D170" t="s">
        <v>3</v>
      </c>
      <c r="E170" t="s">
        <v>2043</v>
      </c>
      <c r="F170">
        <v>0.44776690000000002</v>
      </c>
    </row>
    <row r="171" spans="1:6" x14ac:dyDescent="0.2">
      <c r="A171" s="5" t="s">
        <v>2040</v>
      </c>
      <c r="B171" t="s">
        <v>2041</v>
      </c>
      <c r="C171" t="s">
        <v>2044</v>
      </c>
      <c r="D171" t="s">
        <v>3</v>
      </c>
      <c r="E171" t="s">
        <v>2045</v>
      </c>
      <c r="F171">
        <v>0.46624700000000002</v>
      </c>
    </row>
    <row r="172" spans="1:6" x14ac:dyDescent="0.2">
      <c r="A172" s="5" t="s">
        <v>2040</v>
      </c>
      <c r="B172" t="s">
        <v>2041</v>
      </c>
      <c r="C172" t="s">
        <v>2046</v>
      </c>
      <c r="D172" t="s">
        <v>3</v>
      </c>
      <c r="E172" t="s">
        <v>2047</v>
      </c>
      <c r="F172">
        <v>-0.71766830000000004</v>
      </c>
    </row>
    <row r="173" spans="1:6" x14ac:dyDescent="0.2">
      <c r="A173" s="5" t="s">
        <v>2040</v>
      </c>
      <c r="B173" t="s">
        <v>2041</v>
      </c>
      <c r="C173" t="s">
        <v>2048</v>
      </c>
      <c r="D173" t="s">
        <v>3</v>
      </c>
      <c r="E173" t="s">
        <v>2049</v>
      </c>
      <c r="F173">
        <v>-0.53246170000000004</v>
      </c>
    </row>
    <row r="174" spans="1:6" x14ac:dyDescent="0.2">
      <c r="A174" s="5" t="s">
        <v>2050</v>
      </c>
      <c r="B174" t="s">
        <v>2051</v>
      </c>
      <c r="C174" t="s">
        <v>2052</v>
      </c>
      <c r="D174" t="s">
        <v>3</v>
      </c>
      <c r="E174" t="s">
        <v>2053</v>
      </c>
      <c r="F174">
        <v>1.2947499</v>
      </c>
    </row>
    <row r="175" spans="1:6" x14ac:dyDescent="0.2">
      <c r="A175" s="5" t="s">
        <v>1822</v>
      </c>
      <c r="B175" t="s">
        <v>1823</v>
      </c>
      <c r="C175" t="s">
        <v>1824</v>
      </c>
      <c r="D175" t="s">
        <v>3</v>
      </c>
      <c r="E175" t="s">
        <v>1825</v>
      </c>
      <c r="F175">
        <v>-1.1977850999999999</v>
      </c>
    </row>
    <row r="176" spans="1:6" x14ac:dyDescent="0.2">
      <c r="A176" s="5" t="s">
        <v>1822</v>
      </c>
      <c r="B176" t="s">
        <v>1823</v>
      </c>
      <c r="C176" t="s">
        <v>1826</v>
      </c>
      <c r="D176" t="s">
        <v>3</v>
      </c>
      <c r="E176" t="s">
        <v>1827</v>
      </c>
      <c r="F176">
        <v>-1.0820432</v>
      </c>
    </row>
    <row r="177" spans="1:6" x14ac:dyDescent="0.2">
      <c r="A177" s="5" t="s">
        <v>2054</v>
      </c>
      <c r="B177" t="s">
        <v>2055</v>
      </c>
      <c r="C177" t="s">
        <v>2056</v>
      </c>
      <c r="D177" t="s">
        <v>3</v>
      </c>
      <c r="E177" t="s">
        <v>2057</v>
      </c>
      <c r="F177">
        <v>1.2433335000000001</v>
      </c>
    </row>
    <row r="178" spans="1:6" x14ac:dyDescent="0.2">
      <c r="A178" s="5" t="s">
        <v>2054</v>
      </c>
      <c r="B178" t="s">
        <v>2055</v>
      </c>
      <c r="C178" t="s">
        <v>2058</v>
      </c>
      <c r="D178" t="s">
        <v>3</v>
      </c>
      <c r="E178" t="s">
        <v>2059</v>
      </c>
      <c r="F178">
        <v>1.2067101</v>
      </c>
    </row>
    <row r="179" spans="1:6" x14ac:dyDescent="0.2">
      <c r="A179" s="5" t="s">
        <v>1828</v>
      </c>
      <c r="B179" t="s">
        <v>1829</v>
      </c>
      <c r="C179" t="s">
        <v>1830</v>
      </c>
      <c r="D179" t="s">
        <v>3</v>
      </c>
      <c r="E179" t="s">
        <v>1831</v>
      </c>
      <c r="F179">
        <v>-0.78292550000000005</v>
      </c>
    </row>
    <row r="180" spans="1:6" x14ac:dyDescent="0.2">
      <c r="A180" s="5" t="s">
        <v>1828</v>
      </c>
      <c r="B180" t="s">
        <v>1829</v>
      </c>
      <c r="C180" t="s">
        <v>1832</v>
      </c>
      <c r="D180" t="s">
        <v>3</v>
      </c>
      <c r="E180" t="s">
        <v>1833</v>
      </c>
      <c r="F180">
        <v>0.81109589999999998</v>
      </c>
    </row>
    <row r="181" spans="1:6" x14ac:dyDescent="0.2">
      <c r="A181" s="5" t="s">
        <v>2060</v>
      </c>
      <c r="B181" t="s">
        <v>2061</v>
      </c>
      <c r="C181" t="s">
        <v>2062</v>
      </c>
      <c r="D181" t="s">
        <v>3</v>
      </c>
      <c r="E181" t="s">
        <v>2063</v>
      </c>
      <c r="F181">
        <v>0.80169619999999997</v>
      </c>
    </row>
    <row r="182" spans="1:6" x14ac:dyDescent="0.2">
      <c r="A182" s="5" t="s">
        <v>2060</v>
      </c>
      <c r="B182" t="s">
        <v>2061</v>
      </c>
      <c r="C182" t="s">
        <v>2064</v>
      </c>
      <c r="D182" t="s">
        <v>3</v>
      </c>
      <c r="E182" t="s">
        <v>2065</v>
      </c>
      <c r="F182">
        <v>-0.53841510000000004</v>
      </c>
    </row>
    <row r="183" spans="1:6" x14ac:dyDescent="0.2">
      <c r="A183" s="5" t="s">
        <v>2060</v>
      </c>
      <c r="B183" t="s">
        <v>2061</v>
      </c>
      <c r="C183" t="s">
        <v>2066</v>
      </c>
      <c r="D183" t="s">
        <v>3</v>
      </c>
      <c r="E183" t="s">
        <v>2067</v>
      </c>
      <c r="F183">
        <v>0.57755789999999996</v>
      </c>
    </row>
    <row r="184" spans="1:6" x14ac:dyDescent="0.2">
      <c r="A184" s="5" t="s">
        <v>2060</v>
      </c>
      <c r="B184" t="s">
        <v>2061</v>
      </c>
      <c r="C184" t="s">
        <v>2068</v>
      </c>
      <c r="D184" t="s">
        <v>3</v>
      </c>
      <c r="E184" t="s">
        <v>2069</v>
      </c>
      <c r="F184">
        <v>-0.54412769999999999</v>
      </c>
    </row>
    <row r="185" spans="1:6" x14ac:dyDescent="0.2">
      <c r="A185" s="5" t="s">
        <v>2060</v>
      </c>
      <c r="B185" t="s">
        <v>2061</v>
      </c>
      <c r="C185" t="s">
        <v>2070</v>
      </c>
      <c r="D185" t="s">
        <v>3</v>
      </c>
      <c r="E185" t="s">
        <v>2071</v>
      </c>
      <c r="F185">
        <v>0.78402983999999998</v>
      </c>
    </row>
    <row r="186" spans="1:6" x14ac:dyDescent="0.2">
      <c r="A186" s="5" t="s">
        <v>2060</v>
      </c>
      <c r="B186" t="s">
        <v>2061</v>
      </c>
      <c r="C186" t="s">
        <v>2072</v>
      </c>
      <c r="D186" t="s">
        <v>3</v>
      </c>
      <c r="E186" t="s">
        <v>2073</v>
      </c>
      <c r="F186">
        <v>-0.56319123999999998</v>
      </c>
    </row>
    <row r="187" spans="1:6" x14ac:dyDescent="0.2">
      <c r="A187" s="5" t="s">
        <v>2060</v>
      </c>
      <c r="B187" t="s">
        <v>2061</v>
      </c>
      <c r="C187" t="s">
        <v>2074</v>
      </c>
      <c r="D187" t="s">
        <v>3</v>
      </c>
      <c r="E187" t="s">
        <v>2075</v>
      </c>
      <c r="F187">
        <v>-0.82594250000000002</v>
      </c>
    </row>
    <row r="188" spans="1:6" x14ac:dyDescent="0.2">
      <c r="A188" s="5" t="s">
        <v>2060</v>
      </c>
      <c r="B188" t="s">
        <v>2061</v>
      </c>
      <c r="C188" t="s">
        <v>2076</v>
      </c>
      <c r="D188" t="s">
        <v>3</v>
      </c>
      <c r="E188" t="s">
        <v>2077</v>
      </c>
      <c r="F188">
        <v>0.77655649999999998</v>
      </c>
    </row>
    <row r="189" spans="1:6" x14ac:dyDescent="0.2">
      <c r="A189" s="5" t="s">
        <v>2060</v>
      </c>
      <c r="B189" t="s">
        <v>2061</v>
      </c>
      <c r="C189" t="s">
        <v>2078</v>
      </c>
      <c r="D189" t="s">
        <v>3</v>
      </c>
      <c r="E189" t="s">
        <v>2079</v>
      </c>
      <c r="F189">
        <v>0.65981190000000001</v>
      </c>
    </row>
    <row r="190" spans="1:6" x14ac:dyDescent="0.2">
      <c r="A190" s="5" t="s">
        <v>2060</v>
      </c>
      <c r="B190" t="s">
        <v>2061</v>
      </c>
      <c r="C190" t="s">
        <v>2080</v>
      </c>
      <c r="D190" t="s">
        <v>3</v>
      </c>
      <c r="E190" t="s">
        <v>2081</v>
      </c>
      <c r="F190">
        <v>-0.57247970000000004</v>
      </c>
    </row>
    <row r="191" spans="1:6" x14ac:dyDescent="0.2">
      <c r="A191" s="5" t="s">
        <v>2060</v>
      </c>
      <c r="B191" t="s">
        <v>2061</v>
      </c>
      <c r="C191" t="s">
        <v>2082</v>
      </c>
      <c r="D191" t="s">
        <v>3</v>
      </c>
      <c r="E191" t="s">
        <v>2083</v>
      </c>
      <c r="F191">
        <v>-0.58811539999999995</v>
      </c>
    </row>
    <row r="192" spans="1:6" x14ac:dyDescent="0.2">
      <c r="A192" s="5" t="s">
        <v>2060</v>
      </c>
      <c r="B192" t="s">
        <v>2061</v>
      </c>
      <c r="C192" t="s">
        <v>2084</v>
      </c>
      <c r="D192" t="s">
        <v>3</v>
      </c>
      <c r="E192" t="s">
        <v>2085</v>
      </c>
      <c r="F192">
        <v>0.68489264999999999</v>
      </c>
    </row>
    <row r="193" spans="1:6" x14ac:dyDescent="0.2">
      <c r="A193" s="5" t="s">
        <v>2060</v>
      </c>
      <c r="B193" t="s">
        <v>2061</v>
      </c>
      <c r="C193" t="s">
        <v>2086</v>
      </c>
      <c r="D193" t="s">
        <v>3</v>
      </c>
      <c r="E193" t="s">
        <v>2087</v>
      </c>
      <c r="F193">
        <v>-0.47367694999999999</v>
      </c>
    </row>
    <row r="194" spans="1:6" x14ac:dyDescent="0.2">
      <c r="A194" s="5" t="s">
        <v>2060</v>
      </c>
      <c r="B194" t="s">
        <v>2061</v>
      </c>
      <c r="C194" t="s">
        <v>2088</v>
      </c>
      <c r="D194" t="s">
        <v>3</v>
      </c>
      <c r="E194" t="s">
        <v>2089</v>
      </c>
      <c r="F194">
        <v>0.80508464999999996</v>
      </c>
    </row>
    <row r="195" spans="1:6" x14ac:dyDescent="0.2">
      <c r="A195" s="5" t="s">
        <v>2060</v>
      </c>
      <c r="B195" t="s">
        <v>2061</v>
      </c>
      <c r="C195" t="s">
        <v>2090</v>
      </c>
      <c r="D195" t="s">
        <v>3</v>
      </c>
      <c r="E195" t="s">
        <v>2091</v>
      </c>
      <c r="F195">
        <v>1.2191825000000001</v>
      </c>
    </row>
    <row r="196" spans="1:6" x14ac:dyDescent="0.2">
      <c r="A196" s="5" t="s">
        <v>2060</v>
      </c>
      <c r="B196" t="s">
        <v>2061</v>
      </c>
      <c r="C196" t="s">
        <v>2092</v>
      </c>
      <c r="D196" t="s">
        <v>3</v>
      </c>
      <c r="E196" t="s">
        <v>2093</v>
      </c>
      <c r="F196">
        <v>-0.57115227000000002</v>
      </c>
    </row>
    <row r="197" spans="1:6" x14ac:dyDescent="0.2">
      <c r="A197" s="5" t="s">
        <v>2060</v>
      </c>
      <c r="B197" t="s">
        <v>2061</v>
      </c>
      <c r="C197" t="s">
        <v>2094</v>
      </c>
      <c r="D197" t="s">
        <v>3</v>
      </c>
      <c r="E197" t="s">
        <v>2095</v>
      </c>
      <c r="F197">
        <v>0.49997267000000001</v>
      </c>
    </row>
    <row r="198" spans="1:6" x14ac:dyDescent="0.2">
      <c r="A198" s="5" t="s">
        <v>2060</v>
      </c>
      <c r="B198" t="s">
        <v>2061</v>
      </c>
      <c r="C198" t="s">
        <v>2096</v>
      </c>
      <c r="D198" t="s">
        <v>3</v>
      </c>
      <c r="E198" t="s">
        <v>2097</v>
      </c>
      <c r="F198">
        <v>0.40125567000000001</v>
      </c>
    </row>
    <row r="199" spans="1:6" x14ac:dyDescent="0.2">
      <c r="A199" s="5" t="s">
        <v>2060</v>
      </c>
      <c r="B199" t="s">
        <v>2061</v>
      </c>
      <c r="C199" t="s">
        <v>2098</v>
      </c>
      <c r="D199" t="s">
        <v>3</v>
      </c>
      <c r="E199" t="s">
        <v>2099</v>
      </c>
      <c r="F199">
        <v>-0.78987410000000002</v>
      </c>
    </row>
    <row r="200" spans="1:6" x14ac:dyDescent="0.2">
      <c r="A200" s="5" t="s">
        <v>2060</v>
      </c>
      <c r="B200" t="s">
        <v>2061</v>
      </c>
      <c r="C200" t="s">
        <v>2100</v>
      </c>
      <c r="D200" t="s">
        <v>3</v>
      </c>
      <c r="E200" t="s">
        <v>2101</v>
      </c>
      <c r="F200">
        <v>1.5000888999999999</v>
      </c>
    </row>
    <row r="201" spans="1:6" x14ac:dyDescent="0.2">
      <c r="A201" s="5" t="s">
        <v>2060</v>
      </c>
      <c r="B201" t="s">
        <v>2061</v>
      </c>
      <c r="C201" t="s">
        <v>2102</v>
      </c>
      <c r="D201" t="s">
        <v>3</v>
      </c>
      <c r="E201" t="s">
        <v>2103</v>
      </c>
      <c r="F201">
        <v>0.64414530000000003</v>
      </c>
    </row>
    <row r="202" spans="1:6" x14ac:dyDescent="0.2">
      <c r="A202" s="5" t="s">
        <v>2060</v>
      </c>
      <c r="B202" t="s">
        <v>2061</v>
      </c>
      <c r="C202" t="s">
        <v>2104</v>
      </c>
      <c r="D202" t="s">
        <v>3</v>
      </c>
      <c r="E202" t="s">
        <v>2105</v>
      </c>
      <c r="F202">
        <v>-0.47739628000000001</v>
      </c>
    </row>
    <row r="203" spans="1:6" x14ac:dyDescent="0.2">
      <c r="A203" s="5" t="s">
        <v>2060</v>
      </c>
      <c r="B203" t="s">
        <v>2061</v>
      </c>
      <c r="C203" t="s">
        <v>2106</v>
      </c>
      <c r="D203" t="s">
        <v>3</v>
      </c>
      <c r="E203" t="s">
        <v>2107</v>
      </c>
      <c r="F203">
        <v>0.63502913999999999</v>
      </c>
    </row>
    <row r="204" spans="1:6" x14ac:dyDescent="0.2">
      <c r="A204" s="5" t="s">
        <v>2060</v>
      </c>
      <c r="B204" t="s">
        <v>2061</v>
      </c>
      <c r="C204" t="s">
        <v>2108</v>
      </c>
      <c r="D204" t="s">
        <v>3</v>
      </c>
      <c r="E204" t="s">
        <v>2109</v>
      </c>
      <c r="F204">
        <v>0.92441355999999997</v>
      </c>
    </row>
    <row r="205" spans="1:6" x14ac:dyDescent="0.2">
      <c r="A205" s="5" t="s">
        <v>2060</v>
      </c>
      <c r="B205" t="s">
        <v>2061</v>
      </c>
      <c r="C205" t="s">
        <v>2110</v>
      </c>
      <c r="D205" t="s">
        <v>3</v>
      </c>
      <c r="E205" t="s">
        <v>2111</v>
      </c>
      <c r="F205">
        <v>-0.64400440000000003</v>
      </c>
    </row>
    <row r="206" spans="1:6" x14ac:dyDescent="0.2">
      <c r="A206" s="5" t="s">
        <v>2060</v>
      </c>
      <c r="B206" t="s">
        <v>2061</v>
      </c>
      <c r="C206" t="s">
        <v>2112</v>
      </c>
      <c r="D206" t="s">
        <v>3</v>
      </c>
      <c r="E206" t="s">
        <v>2113</v>
      </c>
      <c r="F206">
        <v>0.4719392</v>
      </c>
    </row>
    <row r="207" spans="1:6" x14ac:dyDescent="0.2">
      <c r="A207" s="5" t="s">
        <v>2648</v>
      </c>
      <c r="B207" t="s">
        <v>2649</v>
      </c>
      <c r="C207" t="s">
        <v>2650</v>
      </c>
      <c r="D207" t="s">
        <v>3</v>
      </c>
      <c r="E207" t="s">
        <v>2651</v>
      </c>
      <c r="F207">
        <v>1.2961402</v>
      </c>
    </row>
    <row r="208" spans="1:6" x14ac:dyDescent="0.2">
      <c r="A208" s="5" t="s">
        <v>2648</v>
      </c>
      <c r="B208" t="s">
        <v>2649</v>
      </c>
      <c r="C208" t="s">
        <v>2652</v>
      </c>
      <c r="D208" t="s">
        <v>3</v>
      </c>
      <c r="E208" t="s">
        <v>2653</v>
      </c>
      <c r="F208">
        <v>-0.48815577999999998</v>
      </c>
    </row>
    <row r="209" spans="1:6" x14ac:dyDescent="0.2">
      <c r="A209" s="5" t="s">
        <v>2648</v>
      </c>
      <c r="B209" t="s">
        <v>2649</v>
      </c>
      <c r="C209" t="s">
        <v>2654</v>
      </c>
      <c r="D209" t="s">
        <v>3</v>
      </c>
      <c r="E209" t="s">
        <v>2655</v>
      </c>
      <c r="F209">
        <v>-2.4109422999999999</v>
      </c>
    </row>
    <row r="210" spans="1:6" x14ac:dyDescent="0.2">
      <c r="A210" s="5" t="s">
        <v>2648</v>
      </c>
      <c r="B210" t="s">
        <v>2649</v>
      </c>
      <c r="C210" t="s">
        <v>2656</v>
      </c>
      <c r="D210" t="s">
        <v>3</v>
      </c>
      <c r="E210" t="s">
        <v>2657</v>
      </c>
      <c r="F210">
        <v>-0.43726382000000003</v>
      </c>
    </row>
    <row r="211" spans="1:6" x14ac:dyDescent="0.2">
      <c r="A211" s="5" t="s">
        <v>2648</v>
      </c>
      <c r="B211" t="s">
        <v>2649</v>
      </c>
      <c r="C211" t="s">
        <v>2658</v>
      </c>
      <c r="D211" t="s">
        <v>3</v>
      </c>
      <c r="E211" t="s">
        <v>2659</v>
      </c>
      <c r="F211">
        <v>-0.73693189999999997</v>
      </c>
    </row>
    <row r="212" spans="1:6" x14ac:dyDescent="0.2">
      <c r="A212" s="5" t="s">
        <v>2648</v>
      </c>
      <c r="B212" t="s">
        <v>2649</v>
      </c>
      <c r="C212" t="s">
        <v>2660</v>
      </c>
      <c r="D212" t="s">
        <v>3</v>
      </c>
      <c r="E212" t="s">
        <v>2661</v>
      </c>
      <c r="F212">
        <v>0.53960114999999997</v>
      </c>
    </row>
    <row r="213" spans="1:6" x14ac:dyDescent="0.2">
      <c r="A213" s="5" t="s">
        <v>2648</v>
      </c>
      <c r="B213" t="s">
        <v>2649</v>
      </c>
      <c r="C213" t="s">
        <v>2662</v>
      </c>
      <c r="D213" t="s">
        <v>3</v>
      </c>
      <c r="E213" t="s">
        <v>2663</v>
      </c>
      <c r="F213">
        <v>-0.77176739999999999</v>
      </c>
    </row>
    <row r="214" spans="1:6" x14ac:dyDescent="0.2">
      <c r="A214" s="5" t="s">
        <v>2648</v>
      </c>
      <c r="B214" t="s">
        <v>2649</v>
      </c>
      <c r="C214" t="s">
        <v>2664</v>
      </c>
      <c r="D214" t="s">
        <v>3</v>
      </c>
      <c r="E214" t="s">
        <v>2665</v>
      </c>
      <c r="F214">
        <v>-0.64851683000000004</v>
      </c>
    </row>
    <row r="215" spans="1:6" x14ac:dyDescent="0.2">
      <c r="A215" s="5" t="s">
        <v>2648</v>
      </c>
      <c r="B215" t="s">
        <v>2649</v>
      </c>
      <c r="C215" t="s">
        <v>2666</v>
      </c>
      <c r="D215" t="s">
        <v>3</v>
      </c>
      <c r="E215" t="s">
        <v>2667</v>
      </c>
      <c r="F215">
        <v>-0.49833292000000001</v>
      </c>
    </row>
    <row r="216" spans="1:6" x14ac:dyDescent="0.2">
      <c r="A216" s="5" t="s">
        <v>2648</v>
      </c>
      <c r="B216" t="s">
        <v>2649</v>
      </c>
      <c r="C216" t="s">
        <v>2668</v>
      </c>
      <c r="D216" t="s">
        <v>3</v>
      </c>
      <c r="E216" t="s">
        <v>2669</v>
      </c>
      <c r="F216">
        <v>-4.9590386999999998</v>
      </c>
    </row>
    <row r="217" spans="1:6" x14ac:dyDescent="0.2">
      <c r="A217" s="5" t="s">
        <v>2648</v>
      </c>
      <c r="B217" t="s">
        <v>2649</v>
      </c>
      <c r="C217" t="s">
        <v>2670</v>
      </c>
      <c r="D217" t="s">
        <v>3</v>
      </c>
      <c r="E217" t="s">
        <v>2671</v>
      </c>
      <c r="F217">
        <v>-0.4390153</v>
      </c>
    </row>
    <row r="218" spans="1:6" x14ac:dyDescent="0.2">
      <c r="A218" s="5" t="s">
        <v>2648</v>
      </c>
      <c r="B218" t="s">
        <v>2649</v>
      </c>
      <c r="C218" t="s">
        <v>2672</v>
      </c>
      <c r="D218" t="s">
        <v>3</v>
      </c>
      <c r="E218" t="s">
        <v>2673</v>
      </c>
      <c r="F218">
        <v>3.4784174000000001</v>
      </c>
    </row>
    <row r="219" spans="1:6" x14ac:dyDescent="0.2">
      <c r="A219" s="5" t="s">
        <v>2648</v>
      </c>
      <c r="B219" t="s">
        <v>2649</v>
      </c>
      <c r="C219" t="s">
        <v>2674</v>
      </c>
      <c r="D219" t="s">
        <v>3</v>
      </c>
      <c r="E219" t="s">
        <v>2675</v>
      </c>
      <c r="F219">
        <v>-0.70561980000000002</v>
      </c>
    </row>
    <row r="220" spans="1:6" x14ac:dyDescent="0.2">
      <c r="A220" s="5" t="s">
        <v>2648</v>
      </c>
      <c r="B220" t="s">
        <v>2649</v>
      </c>
      <c r="C220" t="s">
        <v>2676</v>
      </c>
      <c r="D220" t="s">
        <v>3</v>
      </c>
      <c r="E220" t="s">
        <v>2677</v>
      </c>
      <c r="F220">
        <v>-1.9573452</v>
      </c>
    </row>
    <row r="221" spans="1:6" x14ac:dyDescent="0.2">
      <c r="A221" s="5" t="s">
        <v>2648</v>
      </c>
      <c r="B221" t="s">
        <v>2649</v>
      </c>
      <c r="C221" t="s">
        <v>2678</v>
      </c>
      <c r="D221" t="s">
        <v>3</v>
      </c>
      <c r="E221" t="s">
        <v>2679</v>
      </c>
      <c r="F221">
        <v>1.0891047</v>
      </c>
    </row>
    <row r="222" spans="1:6" x14ac:dyDescent="0.2">
      <c r="A222" s="5" t="s">
        <v>2648</v>
      </c>
      <c r="B222" t="s">
        <v>2649</v>
      </c>
      <c r="C222" t="s">
        <v>2680</v>
      </c>
      <c r="D222" t="s">
        <v>3</v>
      </c>
      <c r="E222" t="s">
        <v>2681</v>
      </c>
      <c r="F222">
        <v>-0.51583760000000001</v>
      </c>
    </row>
    <row r="223" spans="1:6" x14ac:dyDescent="0.2">
      <c r="A223" s="5" t="s">
        <v>2648</v>
      </c>
      <c r="B223" t="s">
        <v>2649</v>
      </c>
      <c r="C223" t="s">
        <v>2682</v>
      </c>
      <c r="D223" t="s">
        <v>3</v>
      </c>
      <c r="E223" t="s">
        <v>2683</v>
      </c>
      <c r="F223">
        <v>-1.0961025</v>
      </c>
    </row>
    <row r="224" spans="1:6" x14ac:dyDescent="0.2">
      <c r="A224" s="5" t="s">
        <v>2648</v>
      </c>
      <c r="B224" t="s">
        <v>2649</v>
      </c>
      <c r="C224" t="s">
        <v>2684</v>
      </c>
      <c r="D224" t="s">
        <v>3</v>
      </c>
      <c r="E224" t="s">
        <v>2685</v>
      </c>
      <c r="F224">
        <v>-0.67617930000000004</v>
      </c>
    </row>
    <row r="225" spans="1:6" x14ac:dyDescent="0.2">
      <c r="A225" s="5" t="s">
        <v>2648</v>
      </c>
      <c r="B225" t="s">
        <v>2649</v>
      </c>
      <c r="C225" t="s">
        <v>2686</v>
      </c>
      <c r="D225" t="s">
        <v>3</v>
      </c>
      <c r="E225" t="s">
        <v>2687</v>
      </c>
      <c r="F225">
        <v>-0.44123033</v>
      </c>
    </row>
    <row r="226" spans="1:6" x14ac:dyDescent="0.2">
      <c r="A226" s="5" t="s">
        <v>2648</v>
      </c>
      <c r="B226" t="s">
        <v>2649</v>
      </c>
      <c r="C226" t="s">
        <v>2688</v>
      </c>
      <c r="D226" t="s">
        <v>3</v>
      </c>
      <c r="E226" t="s">
        <v>2689</v>
      </c>
      <c r="F226">
        <v>-0.69004259999999995</v>
      </c>
    </row>
    <row r="227" spans="1:6" x14ac:dyDescent="0.2">
      <c r="A227" s="5" t="s">
        <v>2648</v>
      </c>
      <c r="B227" t="s">
        <v>2649</v>
      </c>
      <c r="C227" t="s">
        <v>2690</v>
      </c>
      <c r="D227" t="s">
        <v>3</v>
      </c>
      <c r="E227" t="s">
        <v>2691</v>
      </c>
      <c r="F227">
        <v>-0.50148820000000005</v>
      </c>
    </row>
    <row r="228" spans="1:6" x14ac:dyDescent="0.2">
      <c r="A228" s="5" t="s">
        <v>2648</v>
      </c>
      <c r="B228" t="s">
        <v>2649</v>
      </c>
      <c r="C228" t="s">
        <v>2692</v>
      </c>
      <c r="D228" t="s">
        <v>3</v>
      </c>
      <c r="E228" t="s">
        <v>2693</v>
      </c>
      <c r="F228">
        <v>-1.0860677000000001</v>
      </c>
    </row>
    <row r="229" spans="1:6" x14ac:dyDescent="0.2">
      <c r="A229" s="5" t="s">
        <v>2648</v>
      </c>
      <c r="B229" t="s">
        <v>2649</v>
      </c>
      <c r="C229" t="s">
        <v>2694</v>
      </c>
      <c r="D229" t="s">
        <v>3</v>
      </c>
      <c r="E229" t="s">
        <v>2695</v>
      </c>
      <c r="F229">
        <v>-1.0595237</v>
      </c>
    </row>
    <row r="230" spans="1:6" x14ac:dyDescent="0.2">
      <c r="A230" s="5" t="s">
        <v>2648</v>
      </c>
      <c r="B230" t="s">
        <v>2649</v>
      </c>
      <c r="C230" t="s">
        <v>2696</v>
      </c>
      <c r="D230" t="s">
        <v>3</v>
      </c>
      <c r="E230" t="s">
        <v>2697</v>
      </c>
      <c r="F230">
        <v>-1.0850933</v>
      </c>
    </row>
    <row r="231" spans="1:6" x14ac:dyDescent="0.2">
      <c r="A231" s="5" t="s">
        <v>2648</v>
      </c>
      <c r="B231" t="s">
        <v>2649</v>
      </c>
      <c r="C231" t="s">
        <v>2698</v>
      </c>
      <c r="D231" t="s">
        <v>3</v>
      </c>
      <c r="E231" t="s">
        <v>2699</v>
      </c>
      <c r="F231">
        <v>2.2270517000000001</v>
      </c>
    </row>
    <row r="232" spans="1:6" x14ac:dyDescent="0.2">
      <c r="A232" s="5" t="s">
        <v>2648</v>
      </c>
      <c r="B232" t="s">
        <v>2649</v>
      </c>
      <c r="C232" t="s">
        <v>2700</v>
      </c>
      <c r="D232" t="s">
        <v>3</v>
      </c>
      <c r="E232" t="s">
        <v>2701</v>
      </c>
      <c r="F232">
        <v>-0.76346999999999998</v>
      </c>
    </row>
    <row r="233" spans="1:6" x14ac:dyDescent="0.2">
      <c r="A233" s="5" t="s">
        <v>2648</v>
      </c>
      <c r="B233" t="s">
        <v>2649</v>
      </c>
      <c r="C233" t="s">
        <v>2702</v>
      </c>
      <c r="D233" t="s">
        <v>3</v>
      </c>
      <c r="E233" t="s">
        <v>2703</v>
      </c>
      <c r="F233">
        <v>-0.5864973</v>
      </c>
    </row>
    <row r="234" spans="1:6" x14ac:dyDescent="0.2">
      <c r="A234" s="5" t="s">
        <v>2648</v>
      </c>
      <c r="B234" t="s">
        <v>2649</v>
      </c>
      <c r="C234" t="s">
        <v>2704</v>
      </c>
      <c r="D234" t="s">
        <v>3</v>
      </c>
      <c r="E234" t="s">
        <v>2705</v>
      </c>
      <c r="F234">
        <v>0.69061130000000004</v>
      </c>
    </row>
    <row r="235" spans="1:6" x14ac:dyDescent="0.2">
      <c r="A235" s="5" t="s">
        <v>2648</v>
      </c>
      <c r="B235" t="s">
        <v>2649</v>
      </c>
      <c r="C235" t="s">
        <v>2706</v>
      </c>
      <c r="D235" t="s">
        <v>3</v>
      </c>
      <c r="E235" t="s">
        <v>2707</v>
      </c>
      <c r="F235">
        <v>-0.39275369999999998</v>
      </c>
    </row>
    <row r="236" spans="1:6" x14ac:dyDescent="0.2">
      <c r="A236" s="5" t="s">
        <v>2648</v>
      </c>
      <c r="B236" t="s">
        <v>2649</v>
      </c>
      <c r="C236" t="s">
        <v>2708</v>
      </c>
      <c r="D236" t="s">
        <v>3</v>
      </c>
      <c r="E236" t="s">
        <v>2709</v>
      </c>
      <c r="F236">
        <v>0.63100120000000004</v>
      </c>
    </row>
    <row r="237" spans="1:6" x14ac:dyDescent="0.2">
      <c r="A237" s="5" t="s">
        <v>2648</v>
      </c>
      <c r="B237" t="s">
        <v>2649</v>
      </c>
      <c r="C237" t="s">
        <v>2710</v>
      </c>
      <c r="D237" t="s">
        <v>3</v>
      </c>
      <c r="E237" t="s">
        <v>2711</v>
      </c>
      <c r="F237">
        <v>-1.1671737</v>
      </c>
    </row>
    <row r="238" spans="1:6" x14ac:dyDescent="0.2">
      <c r="A238" s="5" t="s">
        <v>2648</v>
      </c>
      <c r="B238" t="s">
        <v>2649</v>
      </c>
      <c r="C238" t="s">
        <v>2712</v>
      </c>
      <c r="D238" t="s">
        <v>3</v>
      </c>
      <c r="E238" t="s">
        <v>2713</v>
      </c>
      <c r="F238">
        <v>-0.72835254999999999</v>
      </c>
    </row>
    <row r="239" spans="1:6" x14ac:dyDescent="0.2">
      <c r="A239" s="5" t="s">
        <v>2648</v>
      </c>
      <c r="B239" t="s">
        <v>2649</v>
      </c>
      <c r="C239" t="s">
        <v>2714</v>
      </c>
      <c r="D239" t="s">
        <v>3</v>
      </c>
      <c r="E239" t="s">
        <v>2715</v>
      </c>
      <c r="F239">
        <v>-0.86963259999999998</v>
      </c>
    </row>
    <row r="240" spans="1:6" x14ac:dyDescent="0.2">
      <c r="A240" s="5" t="s">
        <v>2648</v>
      </c>
      <c r="B240" t="s">
        <v>2649</v>
      </c>
      <c r="C240" t="s">
        <v>2716</v>
      </c>
      <c r="D240" t="s">
        <v>3</v>
      </c>
      <c r="E240" t="s">
        <v>2717</v>
      </c>
      <c r="F240">
        <v>-2.0260712999999999</v>
      </c>
    </row>
    <row r="241" spans="1:6" x14ac:dyDescent="0.2">
      <c r="A241" s="5" t="s">
        <v>2648</v>
      </c>
      <c r="B241" t="s">
        <v>2649</v>
      </c>
      <c r="C241" t="s">
        <v>2718</v>
      </c>
      <c r="D241" t="s">
        <v>3</v>
      </c>
      <c r="E241" t="s">
        <v>2719</v>
      </c>
      <c r="F241">
        <v>-0.59326639999999997</v>
      </c>
    </row>
    <row r="242" spans="1:6" x14ac:dyDescent="0.2">
      <c r="A242" s="5" t="s">
        <v>2648</v>
      </c>
      <c r="B242" t="s">
        <v>2649</v>
      </c>
      <c r="C242" t="s">
        <v>2720</v>
      </c>
      <c r="D242" t="s">
        <v>3</v>
      </c>
      <c r="E242" t="s">
        <v>2721</v>
      </c>
      <c r="F242">
        <v>-0.55017870000000002</v>
      </c>
    </row>
    <row r="243" spans="1:6" x14ac:dyDescent="0.2">
      <c r="A243" s="5" t="s">
        <v>2648</v>
      </c>
      <c r="B243" t="s">
        <v>2649</v>
      </c>
      <c r="C243" t="s">
        <v>2722</v>
      </c>
      <c r="D243" t="s">
        <v>3</v>
      </c>
      <c r="E243" t="s">
        <v>2723</v>
      </c>
      <c r="F243">
        <v>-0.59707619999999995</v>
      </c>
    </row>
    <row r="244" spans="1:6" x14ac:dyDescent="0.2">
      <c r="A244" s="5" t="s">
        <v>2648</v>
      </c>
      <c r="B244" t="s">
        <v>2649</v>
      </c>
      <c r="C244" t="s">
        <v>2724</v>
      </c>
      <c r="D244" t="s">
        <v>3</v>
      </c>
      <c r="E244" t="s">
        <v>2725</v>
      </c>
      <c r="F244">
        <v>0.8886153</v>
      </c>
    </row>
    <row r="245" spans="1:6" x14ac:dyDescent="0.2">
      <c r="A245" s="5" t="s">
        <v>2648</v>
      </c>
      <c r="B245" t="s">
        <v>2649</v>
      </c>
      <c r="C245" t="s">
        <v>2726</v>
      </c>
      <c r="D245" t="s">
        <v>3</v>
      </c>
      <c r="E245" t="s">
        <v>2727</v>
      </c>
      <c r="F245">
        <v>0.79436474999999995</v>
      </c>
    </row>
    <row r="246" spans="1:6" x14ac:dyDescent="0.2">
      <c r="A246" s="5" t="s">
        <v>2648</v>
      </c>
      <c r="B246" t="s">
        <v>2649</v>
      </c>
      <c r="C246" t="s">
        <v>2728</v>
      </c>
      <c r="D246" t="s">
        <v>3</v>
      </c>
      <c r="E246" t="s">
        <v>2729</v>
      </c>
      <c r="F246">
        <v>-0.51742834000000004</v>
      </c>
    </row>
    <row r="247" spans="1:6" x14ac:dyDescent="0.2">
      <c r="A247" s="5" t="s">
        <v>2648</v>
      </c>
      <c r="B247" t="s">
        <v>2649</v>
      </c>
      <c r="C247" t="s">
        <v>2730</v>
      </c>
      <c r="D247" t="s">
        <v>3</v>
      </c>
      <c r="E247" t="s">
        <v>2731</v>
      </c>
      <c r="F247">
        <v>-0.69019010000000003</v>
      </c>
    </row>
    <row r="248" spans="1:6" x14ac:dyDescent="0.2">
      <c r="A248" s="5" t="s">
        <v>2648</v>
      </c>
      <c r="B248" t="s">
        <v>2649</v>
      </c>
      <c r="C248" t="s">
        <v>2732</v>
      </c>
      <c r="D248" t="s">
        <v>3</v>
      </c>
      <c r="E248" t="s">
        <v>2733</v>
      </c>
      <c r="F248">
        <v>-0.78743739999999995</v>
      </c>
    </row>
    <row r="249" spans="1:6" x14ac:dyDescent="0.2">
      <c r="A249" s="5" t="s">
        <v>2648</v>
      </c>
      <c r="B249" t="s">
        <v>2649</v>
      </c>
      <c r="C249" t="s">
        <v>2734</v>
      </c>
      <c r="D249" t="s">
        <v>3</v>
      </c>
      <c r="E249" t="s">
        <v>2735</v>
      </c>
      <c r="F249">
        <v>-0.62757660000000004</v>
      </c>
    </row>
    <row r="250" spans="1:6" x14ac:dyDescent="0.2">
      <c r="A250" s="5" t="s">
        <v>2648</v>
      </c>
      <c r="B250" t="s">
        <v>2649</v>
      </c>
      <c r="C250" t="s">
        <v>2736</v>
      </c>
      <c r="D250" t="s">
        <v>3</v>
      </c>
      <c r="E250" t="s">
        <v>2737</v>
      </c>
      <c r="F250">
        <v>-0.62398434000000003</v>
      </c>
    </row>
    <row r="251" spans="1:6" x14ac:dyDescent="0.2">
      <c r="A251" s="5" t="s">
        <v>2648</v>
      </c>
      <c r="B251" t="s">
        <v>2649</v>
      </c>
      <c r="C251" t="s">
        <v>2738</v>
      </c>
      <c r="D251" t="s">
        <v>3</v>
      </c>
      <c r="E251" t="s">
        <v>2739</v>
      </c>
      <c r="F251">
        <v>-0.5332519</v>
      </c>
    </row>
    <row r="252" spans="1:6" x14ac:dyDescent="0.2">
      <c r="A252" s="5" t="s">
        <v>2648</v>
      </c>
      <c r="B252" t="s">
        <v>2649</v>
      </c>
      <c r="C252" t="s">
        <v>2740</v>
      </c>
      <c r="D252" t="s">
        <v>3</v>
      </c>
      <c r="E252" t="s">
        <v>2741</v>
      </c>
      <c r="F252">
        <v>-1.6479229</v>
      </c>
    </row>
    <row r="253" spans="1:6" x14ac:dyDescent="0.2">
      <c r="A253" s="5" t="s">
        <v>2648</v>
      </c>
      <c r="B253" t="s">
        <v>2649</v>
      </c>
      <c r="C253" t="s">
        <v>2742</v>
      </c>
      <c r="D253" t="s">
        <v>3</v>
      </c>
      <c r="E253" t="s">
        <v>2743</v>
      </c>
      <c r="F253">
        <v>-0.76747924000000001</v>
      </c>
    </row>
    <row r="254" spans="1:6" x14ac:dyDescent="0.2">
      <c r="A254" s="5" t="s">
        <v>2648</v>
      </c>
      <c r="B254" t="s">
        <v>2649</v>
      </c>
      <c r="C254" t="s">
        <v>2744</v>
      </c>
      <c r="D254" t="s">
        <v>3</v>
      </c>
      <c r="E254" t="s">
        <v>2745</v>
      </c>
      <c r="F254">
        <v>-0.61531687000000002</v>
      </c>
    </row>
    <row r="255" spans="1:6" x14ac:dyDescent="0.2">
      <c r="A255" s="5" t="s">
        <v>2648</v>
      </c>
      <c r="B255" t="s">
        <v>2649</v>
      </c>
      <c r="C255" t="s">
        <v>2746</v>
      </c>
      <c r="D255" t="s">
        <v>3</v>
      </c>
      <c r="E255" t="s">
        <v>2747</v>
      </c>
      <c r="F255">
        <v>1.0360609000000001</v>
      </c>
    </row>
    <row r="256" spans="1:6" x14ac:dyDescent="0.2">
      <c r="A256" s="5" t="s">
        <v>2648</v>
      </c>
      <c r="B256" t="s">
        <v>2649</v>
      </c>
      <c r="C256" t="s">
        <v>2748</v>
      </c>
      <c r="D256" t="s">
        <v>3</v>
      </c>
      <c r="E256" t="s">
        <v>2749</v>
      </c>
      <c r="F256">
        <v>-0.57766850000000003</v>
      </c>
    </row>
    <row r="257" spans="1:6" x14ac:dyDescent="0.2">
      <c r="A257" s="5" t="s">
        <v>2648</v>
      </c>
      <c r="B257" t="s">
        <v>2649</v>
      </c>
      <c r="C257" t="s">
        <v>2750</v>
      </c>
      <c r="D257" t="s">
        <v>3</v>
      </c>
      <c r="E257" t="s">
        <v>2751</v>
      </c>
      <c r="F257">
        <v>1.1584547999999999</v>
      </c>
    </row>
    <row r="258" spans="1:6" x14ac:dyDescent="0.2">
      <c r="A258" s="5" t="s">
        <v>2752</v>
      </c>
      <c r="B258" t="s">
        <v>2753</v>
      </c>
      <c r="C258" t="s">
        <v>2754</v>
      </c>
      <c r="D258" t="s">
        <v>3</v>
      </c>
      <c r="E258" t="s">
        <v>2755</v>
      </c>
      <c r="F258">
        <v>-0.76604589999999995</v>
      </c>
    </row>
    <row r="259" spans="1:6" x14ac:dyDescent="0.2">
      <c r="A259" s="5" t="s">
        <v>2756</v>
      </c>
      <c r="B259" t="s">
        <v>2757</v>
      </c>
      <c r="C259" t="s">
        <v>2758</v>
      </c>
      <c r="D259" t="s">
        <v>3</v>
      </c>
      <c r="E259" t="s">
        <v>2759</v>
      </c>
      <c r="F259">
        <v>1.1794055000000001</v>
      </c>
    </row>
    <row r="260" spans="1:6" x14ac:dyDescent="0.2">
      <c r="A260" s="5" t="s">
        <v>2760</v>
      </c>
      <c r="B260" t="s">
        <v>2761</v>
      </c>
      <c r="C260" t="s">
        <v>2762</v>
      </c>
      <c r="D260" t="s">
        <v>3</v>
      </c>
      <c r="E260" t="s">
        <v>2763</v>
      </c>
      <c r="F260">
        <v>-0.75648755000000001</v>
      </c>
    </row>
    <row r="261" spans="1:6" x14ac:dyDescent="0.2">
      <c r="A261" s="5" t="s">
        <v>2760</v>
      </c>
      <c r="B261" t="s">
        <v>2761</v>
      </c>
      <c r="C261" t="s">
        <v>2764</v>
      </c>
      <c r="D261" t="s">
        <v>3</v>
      </c>
      <c r="E261" t="s">
        <v>2765</v>
      </c>
      <c r="F261">
        <v>0.77651199999999998</v>
      </c>
    </row>
    <row r="262" spans="1:6" x14ac:dyDescent="0.2">
      <c r="A262" s="5" t="s">
        <v>2760</v>
      </c>
      <c r="B262" t="s">
        <v>2761</v>
      </c>
      <c r="C262" t="s">
        <v>2766</v>
      </c>
      <c r="D262" t="s">
        <v>3</v>
      </c>
      <c r="E262" t="s">
        <v>2767</v>
      </c>
      <c r="F262">
        <v>0.81114065999999996</v>
      </c>
    </row>
    <row r="263" spans="1:6" x14ac:dyDescent="0.2">
      <c r="A263" s="5" t="s">
        <v>2768</v>
      </c>
      <c r="B263" t="s">
        <v>2769</v>
      </c>
      <c r="C263" t="s">
        <v>2770</v>
      </c>
      <c r="D263" t="s">
        <v>3</v>
      </c>
      <c r="E263" t="s">
        <v>2771</v>
      </c>
      <c r="F263">
        <v>-0.77595586000000005</v>
      </c>
    </row>
    <row r="264" spans="1:6" x14ac:dyDescent="0.2">
      <c r="A264" s="5" t="s">
        <v>2768</v>
      </c>
      <c r="B264" t="s">
        <v>2769</v>
      </c>
      <c r="C264" t="s">
        <v>2772</v>
      </c>
      <c r="D264" t="s">
        <v>3</v>
      </c>
      <c r="E264" t="s">
        <v>2773</v>
      </c>
      <c r="F264">
        <v>0.69223570000000001</v>
      </c>
    </row>
    <row r="265" spans="1:6" x14ac:dyDescent="0.2">
      <c r="A265" s="5" t="s">
        <v>2768</v>
      </c>
      <c r="B265" t="s">
        <v>2769</v>
      </c>
      <c r="C265" t="s">
        <v>2774</v>
      </c>
      <c r="D265" t="s">
        <v>3</v>
      </c>
      <c r="E265" t="s">
        <v>2775</v>
      </c>
      <c r="F265">
        <v>1.0211047</v>
      </c>
    </row>
    <row r="266" spans="1:6" x14ac:dyDescent="0.2">
      <c r="A266" s="5" t="s">
        <v>2768</v>
      </c>
      <c r="B266" t="s">
        <v>2769</v>
      </c>
      <c r="C266" t="s">
        <v>2776</v>
      </c>
      <c r="D266" t="s">
        <v>3</v>
      </c>
      <c r="E266" t="s">
        <v>2777</v>
      </c>
      <c r="F266">
        <v>-0.92257285</v>
      </c>
    </row>
    <row r="267" spans="1:6" x14ac:dyDescent="0.2">
      <c r="A267" s="5" t="s">
        <v>2768</v>
      </c>
      <c r="B267" t="s">
        <v>2769</v>
      </c>
      <c r="C267" t="s">
        <v>2778</v>
      </c>
      <c r="D267" t="s">
        <v>3</v>
      </c>
      <c r="E267" t="s">
        <v>2779</v>
      </c>
      <c r="F267">
        <v>1.6553149</v>
      </c>
    </row>
    <row r="268" spans="1:6" x14ac:dyDescent="0.2">
      <c r="A268" s="5" t="s">
        <v>2780</v>
      </c>
      <c r="B268" t="s">
        <v>2781</v>
      </c>
      <c r="C268" t="s">
        <v>2782</v>
      </c>
      <c r="D268" t="s">
        <v>3</v>
      </c>
      <c r="E268" t="s">
        <v>2783</v>
      </c>
      <c r="F268">
        <v>-0.73019769999999995</v>
      </c>
    </row>
    <row r="269" spans="1:6" x14ac:dyDescent="0.2">
      <c r="A269" s="5" t="s">
        <v>2784</v>
      </c>
      <c r="B269" t="s">
        <v>2785</v>
      </c>
      <c r="C269" t="s">
        <v>2786</v>
      </c>
      <c r="D269" t="s">
        <v>3</v>
      </c>
      <c r="E269" t="s">
        <v>2787</v>
      </c>
      <c r="F269">
        <v>0.72103273999999995</v>
      </c>
    </row>
    <row r="270" spans="1:6" x14ac:dyDescent="0.2">
      <c r="A270" s="5" t="s">
        <v>2784</v>
      </c>
      <c r="B270" t="s">
        <v>2785</v>
      </c>
      <c r="C270" t="s">
        <v>2788</v>
      </c>
      <c r="D270" t="s">
        <v>3</v>
      </c>
      <c r="E270" t="s">
        <v>2789</v>
      </c>
      <c r="F270">
        <v>0.51770145000000001</v>
      </c>
    </row>
    <row r="271" spans="1:6" x14ac:dyDescent="0.2">
      <c r="A271" s="5" t="s">
        <v>2790</v>
      </c>
      <c r="B271" t="s">
        <v>2791</v>
      </c>
      <c r="C271" t="s">
        <v>2792</v>
      </c>
      <c r="D271" t="s">
        <v>3</v>
      </c>
      <c r="E271" t="s">
        <v>2793</v>
      </c>
      <c r="F271">
        <v>-0.50728980000000001</v>
      </c>
    </row>
    <row r="272" spans="1:6" x14ac:dyDescent="0.2">
      <c r="A272" s="5" t="s">
        <v>2790</v>
      </c>
      <c r="B272" t="s">
        <v>2791</v>
      </c>
      <c r="C272" t="s">
        <v>2794</v>
      </c>
      <c r="D272" t="s">
        <v>3</v>
      </c>
      <c r="E272" t="s">
        <v>2795</v>
      </c>
      <c r="F272">
        <v>-1.6590636999999999</v>
      </c>
    </row>
    <row r="273" spans="1:6" x14ac:dyDescent="0.2">
      <c r="A273" s="5" t="s">
        <v>2790</v>
      </c>
      <c r="B273" t="s">
        <v>2791</v>
      </c>
      <c r="C273" t="s">
        <v>2796</v>
      </c>
      <c r="D273" t="s">
        <v>3</v>
      </c>
      <c r="E273" t="s">
        <v>2797</v>
      </c>
      <c r="F273">
        <v>0.89538390000000001</v>
      </c>
    </row>
    <row r="274" spans="1:6" x14ac:dyDescent="0.2">
      <c r="A274" s="5" t="s">
        <v>2790</v>
      </c>
      <c r="B274" t="s">
        <v>2791</v>
      </c>
      <c r="C274" t="s">
        <v>2798</v>
      </c>
      <c r="D274" t="s">
        <v>3</v>
      </c>
      <c r="E274" t="s">
        <v>2799</v>
      </c>
      <c r="F274">
        <v>1.0922934</v>
      </c>
    </row>
    <row r="275" spans="1:6" x14ac:dyDescent="0.2">
      <c r="A275" s="5" t="s">
        <v>2790</v>
      </c>
      <c r="B275" t="s">
        <v>2791</v>
      </c>
      <c r="C275" t="s">
        <v>2800</v>
      </c>
      <c r="D275" t="s">
        <v>3</v>
      </c>
      <c r="E275" t="s">
        <v>2801</v>
      </c>
      <c r="F275">
        <v>0.58215284</v>
      </c>
    </row>
    <row r="276" spans="1:6" x14ac:dyDescent="0.2">
      <c r="A276" s="5" t="s">
        <v>2790</v>
      </c>
      <c r="B276" t="s">
        <v>2791</v>
      </c>
      <c r="C276" t="s">
        <v>2802</v>
      </c>
      <c r="D276" t="s">
        <v>3</v>
      </c>
      <c r="E276" t="s">
        <v>2803</v>
      </c>
      <c r="F276">
        <v>-0.51846135000000004</v>
      </c>
    </row>
    <row r="277" spans="1:6" x14ac:dyDescent="0.2">
      <c r="A277" s="5" t="s">
        <v>2790</v>
      </c>
      <c r="B277" t="s">
        <v>2791</v>
      </c>
      <c r="C277" t="s">
        <v>2804</v>
      </c>
      <c r="D277" t="s">
        <v>3</v>
      </c>
      <c r="E277" t="s">
        <v>2805</v>
      </c>
      <c r="F277">
        <v>-1.0330337000000001</v>
      </c>
    </row>
    <row r="278" spans="1:6" x14ac:dyDescent="0.2">
      <c r="A278" s="5" t="s">
        <v>2790</v>
      </c>
      <c r="B278" t="s">
        <v>2791</v>
      </c>
      <c r="C278" t="s">
        <v>2806</v>
      </c>
      <c r="D278" t="s">
        <v>3</v>
      </c>
      <c r="E278" t="s">
        <v>2807</v>
      </c>
      <c r="F278">
        <v>-0.53148969999999995</v>
      </c>
    </row>
    <row r="279" spans="1:6" x14ac:dyDescent="0.2">
      <c r="A279" s="5" t="s">
        <v>2790</v>
      </c>
      <c r="B279" t="s">
        <v>2791</v>
      </c>
      <c r="C279" t="s">
        <v>2808</v>
      </c>
      <c r="D279" t="s">
        <v>3</v>
      </c>
      <c r="E279" t="s">
        <v>2809</v>
      </c>
      <c r="F279">
        <v>0.84602374000000002</v>
      </c>
    </row>
    <row r="280" spans="1:6" x14ac:dyDescent="0.2">
      <c r="A280" s="5" t="s">
        <v>2790</v>
      </c>
      <c r="B280" t="s">
        <v>2791</v>
      </c>
      <c r="C280" t="s">
        <v>2810</v>
      </c>
      <c r="D280" t="s">
        <v>3</v>
      </c>
      <c r="E280" t="s">
        <v>2811</v>
      </c>
      <c r="F280">
        <v>1.444008</v>
      </c>
    </row>
    <row r="281" spans="1:6" x14ac:dyDescent="0.2">
      <c r="A281" s="5" t="s">
        <v>2812</v>
      </c>
      <c r="B281" t="s">
        <v>2813</v>
      </c>
      <c r="C281" t="s">
        <v>2814</v>
      </c>
      <c r="D281" t="s">
        <v>3</v>
      </c>
      <c r="E281" t="s">
        <v>2815</v>
      </c>
      <c r="F281">
        <v>-1.1580994</v>
      </c>
    </row>
    <row r="282" spans="1:6" x14ac:dyDescent="0.2">
      <c r="A282" s="5" t="s">
        <v>2812</v>
      </c>
      <c r="B282" t="s">
        <v>2813</v>
      </c>
      <c r="C282" t="s">
        <v>2816</v>
      </c>
      <c r="D282" t="s">
        <v>3</v>
      </c>
      <c r="E282" t="s">
        <v>2817</v>
      </c>
      <c r="F282">
        <v>-1.1749185</v>
      </c>
    </row>
    <row r="283" spans="1:6" x14ac:dyDescent="0.2">
      <c r="A283" s="5" t="s">
        <v>2812</v>
      </c>
      <c r="B283" t="s">
        <v>2813</v>
      </c>
      <c r="C283" t="s">
        <v>2818</v>
      </c>
      <c r="D283" t="s">
        <v>3</v>
      </c>
      <c r="E283" t="s">
        <v>2819</v>
      </c>
      <c r="F283">
        <v>-1.4066445999999999</v>
      </c>
    </row>
    <row r="284" spans="1:6" x14ac:dyDescent="0.2">
      <c r="A284" s="5" t="s">
        <v>2892</v>
      </c>
      <c r="B284" t="s">
        <v>2893</v>
      </c>
      <c r="C284" t="s">
        <v>2894</v>
      </c>
      <c r="D284" t="s">
        <v>3</v>
      </c>
      <c r="E284" t="s">
        <v>2895</v>
      </c>
      <c r="F284">
        <v>0.61849670000000001</v>
      </c>
    </row>
    <row r="285" spans="1:6" x14ac:dyDescent="0.2">
      <c r="A285" s="5" t="s">
        <v>2896</v>
      </c>
      <c r="B285" t="s">
        <v>2897</v>
      </c>
      <c r="C285" t="s">
        <v>2898</v>
      </c>
      <c r="D285" t="s">
        <v>3</v>
      </c>
      <c r="E285" t="s">
        <v>2899</v>
      </c>
      <c r="F285">
        <v>-0.63563740000000002</v>
      </c>
    </row>
    <row r="286" spans="1:6" x14ac:dyDescent="0.2">
      <c r="A286" s="5" t="s">
        <v>2896</v>
      </c>
      <c r="B286" t="s">
        <v>2897</v>
      </c>
      <c r="C286" t="s">
        <v>2900</v>
      </c>
      <c r="D286" t="s">
        <v>3</v>
      </c>
      <c r="E286" t="s">
        <v>2901</v>
      </c>
      <c r="F286">
        <v>2.8089776</v>
      </c>
    </row>
    <row r="287" spans="1:6" x14ac:dyDescent="0.2">
      <c r="A287" s="5" t="s">
        <v>2896</v>
      </c>
      <c r="B287" t="s">
        <v>2897</v>
      </c>
      <c r="C287" t="s">
        <v>2902</v>
      </c>
      <c r="D287" t="s">
        <v>3</v>
      </c>
      <c r="E287" t="s">
        <v>2903</v>
      </c>
      <c r="F287">
        <v>-0.38513310000000001</v>
      </c>
    </row>
    <row r="288" spans="1:6" x14ac:dyDescent="0.2">
      <c r="A288" s="5" t="s">
        <v>2896</v>
      </c>
      <c r="B288" t="s">
        <v>2897</v>
      </c>
      <c r="C288" t="s">
        <v>2904</v>
      </c>
      <c r="D288" t="s">
        <v>3</v>
      </c>
      <c r="E288" t="s">
        <v>2905</v>
      </c>
      <c r="F288">
        <v>-0.66741174000000003</v>
      </c>
    </row>
    <row r="289" spans="1:6" x14ac:dyDescent="0.2">
      <c r="A289" s="5" t="s">
        <v>3046</v>
      </c>
      <c r="B289" t="s">
        <v>3047</v>
      </c>
      <c r="C289" t="s">
        <v>3048</v>
      </c>
      <c r="D289" t="s">
        <v>3</v>
      </c>
      <c r="E289" t="s">
        <v>3049</v>
      </c>
      <c r="F289">
        <v>-0.62889439999999996</v>
      </c>
    </row>
    <row r="290" spans="1:6" x14ac:dyDescent="0.2">
      <c r="A290" s="5" t="s">
        <v>3046</v>
      </c>
      <c r="B290" t="s">
        <v>3047</v>
      </c>
      <c r="C290" t="s">
        <v>3050</v>
      </c>
      <c r="D290" t="s">
        <v>3</v>
      </c>
      <c r="E290" t="s">
        <v>3051</v>
      </c>
      <c r="F290">
        <v>-0.46930274</v>
      </c>
    </row>
    <row r="291" spans="1:6" x14ac:dyDescent="0.2">
      <c r="A291" s="5" t="s">
        <v>3046</v>
      </c>
      <c r="B291" t="s">
        <v>3047</v>
      </c>
      <c r="C291" t="s">
        <v>3052</v>
      </c>
      <c r="D291" t="s">
        <v>3</v>
      </c>
      <c r="E291" t="s">
        <v>3053</v>
      </c>
      <c r="F291">
        <v>-0.41884756000000001</v>
      </c>
    </row>
    <row r="292" spans="1:6" x14ac:dyDescent="0.2">
      <c r="A292" s="5" t="s">
        <v>3046</v>
      </c>
      <c r="B292" t="s">
        <v>3047</v>
      </c>
      <c r="C292" t="s">
        <v>3054</v>
      </c>
      <c r="D292" t="s">
        <v>3</v>
      </c>
      <c r="E292" t="s">
        <v>3055</v>
      </c>
      <c r="F292">
        <v>0.99252635</v>
      </c>
    </row>
    <row r="293" spans="1:6" x14ac:dyDescent="0.2">
      <c r="A293" s="5" t="s">
        <v>3046</v>
      </c>
      <c r="B293" t="s">
        <v>3047</v>
      </c>
      <c r="C293" t="s">
        <v>3056</v>
      </c>
      <c r="D293" t="s">
        <v>3</v>
      </c>
      <c r="E293" t="s">
        <v>3057</v>
      </c>
      <c r="F293">
        <v>-0.48981170000000002</v>
      </c>
    </row>
    <row r="294" spans="1:6" x14ac:dyDescent="0.2">
      <c r="A294" s="5" t="s">
        <v>3046</v>
      </c>
      <c r="B294" t="s">
        <v>3047</v>
      </c>
      <c r="C294" t="s">
        <v>3058</v>
      </c>
      <c r="D294" t="s">
        <v>3</v>
      </c>
      <c r="E294" t="s">
        <v>3059</v>
      </c>
      <c r="F294">
        <v>-0.49809197</v>
      </c>
    </row>
    <row r="295" spans="1:6" x14ac:dyDescent="0.2">
      <c r="A295" s="5" t="s">
        <v>3046</v>
      </c>
      <c r="B295" t="s">
        <v>3047</v>
      </c>
      <c r="C295" t="s">
        <v>3060</v>
      </c>
      <c r="D295" t="s">
        <v>3</v>
      </c>
      <c r="E295" t="s">
        <v>3061</v>
      </c>
      <c r="F295">
        <v>-0.46011338000000002</v>
      </c>
    </row>
    <row r="296" spans="1:6" x14ac:dyDescent="0.2">
      <c r="A296" s="5" t="s">
        <v>2906</v>
      </c>
      <c r="B296" t="s">
        <v>2907</v>
      </c>
      <c r="C296" t="s">
        <v>2908</v>
      </c>
      <c r="D296" t="s">
        <v>3</v>
      </c>
      <c r="E296" t="s">
        <v>2909</v>
      </c>
      <c r="F296">
        <v>-0.52067673000000003</v>
      </c>
    </row>
    <row r="297" spans="1:6" x14ac:dyDescent="0.2">
      <c r="A297" s="5" t="s">
        <v>2906</v>
      </c>
      <c r="B297" t="s">
        <v>2907</v>
      </c>
      <c r="C297" t="s">
        <v>2910</v>
      </c>
      <c r="D297" t="s">
        <v>3</v>
      </c>
      <c r="E297" t="s">
        <v>2911</v>
      </c>
      <c r="F297">
        <v>-0.55154294000000004</v>
      </c>
    </row>
    <row r="298" spans="1:6" x14ac:dyDescent="0.2">
      <c r="A298" s="5" t="s">
        <v>2906</v>
      </c>
      <c r="B298" t="s">
        <v>2907</v>
      </c>
      <c r="C298" t="s">
        <v>2912</v>
      </c>
      <c r="D298" t="s">
        <v>3</v>
      </c>
      <c r="E298" t="s">
        <v>2913</v>
      </c>
      <c r="F298">
        <v>-0.50438194999999997</v>
      </c>
    </row>
    <row r="299" spans="1:6" x14ac:dyDescent="0.2">
      <c r="A299" s="5" t="s">
        <v>2906</v>
      </c>
      <c r="B299" t="s">
        <v>2907</v>
      </c>
      <c r="C299" t="s">
        <v>2914</v>
      </c>
      <c r="D299" t="s">
        <v>3</v>
      </c>
      <c r="E299" t="s">
        <v>2915</v>
      </c>
      <c r="F299">
        <v>-0.46130607000000001</v>
      </c>
    </row>
    <row r="300" spans="1:6" x14ac:dyDescent="0.2">
      <c r="A300" s="5" t="s">
        <v>2906</v>
      </c>
      <c r="B300" t="s">
        <v>2907</v>
      </c>
      <c r="C300" t="s">
        <v>2916</v>
      </c>
      <c r="D300" t="s">
        <v>3</v>
      </c>
      <c r="E300" t="s">
        <v>2917</v>
      </c>
      <c r="F300">
        <v>-0.76794284999999995</v>
      </c>
    </row>
    <row r="301" spans="1:6" x14ac:dyDescent="0.2">
      <c r="A301" s="5" t="s">
        <v>2906</v>
      </c>
      <c r="B301" t="s">
        <v>2907</v>
      </c>
      <c r="C301" t="s">
        <v>2918</v>
      </c>
      <c r="D301" t="s">
        <v>3</v>
      </c>
      <c r="E301" t="s">
        <v>2919</v>
      </c>
      <c r="F301">
        <v>-0.68604474999999998</v>
      </c>
    </row>
    <row r="302" spans="1:6" x14ac:dyDescent="0.2">
      <c r="A302" s="5" t="s">
        <v>2906</v>
      </c>
      <c r="B302" t="s">
        <v>2907</v>
      </c>
      <c r="C302" t="s">
        <v>2920</v>
      </c>
      <c r="D302" t="s">
        <v>3</v>
      </c>
      <c r="E302" t="s">
        <v>2921</v>
      </c>
      <c r="F302">
        <v>-0.53246660000000001</v>
      </c>
    </row>
    <row r="303" spans="1:6" x14ac:dyDescent="0.2">
      <c r="A303" s="5" t="s">
        <v>2906</v>
      </c>
      <c r="B303" t="s">
        <v>2907</v>
      </c>
      <c r="C303" t="s">
        <v>2922</v>
      </c>
      <c r="D303" t="s">
        <v>3</v>
      </c>
      <c r="E303" t="s">
        <v>2923</v>
      </c>
      <c r="F303">
        <v>-0.48349399999999998</v>
      </c>
    </row>
    <row r="304" spans="1:6" x14ac:dyDescent="0.2">
      <c r="A304" s="5" t="s">
        <v>2906</v>
      </c>
      <c r="B304" t="s">
        <v>2907</v>
      </c>
      <c r="C304" t="s">
        <v>2924</v>
      </c>
      <c r="D304" t="s">
        <v>3</v>
      </c>
      <c r="E304" t="s">
        <v>2925</v>
      </c>
      <c r="F304">
        <v>-0.76649140000000004</v>
      </c>
    </row>
    <row r="305" spans="1:6" x14ac:dyDescent="0.2">
      <c r="A305" s="5" t="s">
        <v>2906</v>
      </c>
      <c r="B305" t="s">
        <v>2907</v>
      </c>
      <c r="C305" t="s">
        <v>2926</v>
      </c>
      <c r="D305" t="s">
        <v>3</v>
      </c>
      <c r="E305" t="s">
        <v>2927</v>
      </c>
      <c r="F305">
        <v>-0.41871510000000001</v>
      </c>
    </row>
    <row r="306" spans="1:6" x14ac:dyDescent="0.2">
      <c r="A306" s="5" t="s">
        <v>2906</v>
      </c>
      <c r="B306" t="s">
        <v>2907</v>
      </c>
      <c r="C306" t="s">
        <v>2928</v>
      </c>
      <c r="D306" t="s">
        <v>3</v>
      </c>
      <c r="E306" t="s">
        <v>2929</v>
      </c>
      <c r="F306">
        <v>0.93778130000000004</v>
      </c>
    </row>
    <row r="307" spans="1:6" x14ac:dyDescent="0.2">
      <c r="A307" s="5" t="s">
        <v>2930</v>
      </c>
      <c r="B307" t="s">
        <v>2931</v>
      </c>
      <c r="C307" t="s">
        <v>2932</v>
      </c>
      <c r="D307" t="s">
        <v>3</v>
      </c>
      <c r="E307" t="s">
        <v>2933</v>
      </c>
      <c r="F307">
        <v>-0.51327144999999996</v>
      </c>
    </row>
    <row r="308" spans="1:6" x14ac:dyDescent="0.2">
      <c r="A308" s="5" t="s">
        <v>2934</v>
      </c>
      <c r="B308" t="s">
        <v>2935</v>
      </c>
      <c r="C308" t="s">
        <v>2936</v>
      </c>
      <c r="D308" t="s">
        <v>3</v>
      </c>
      <c r="E308" t="s">
        <v>2937</v>
      </c>
      <c r="F308">
        <v>0.50738084000000006</v>
      </c>
    </row>
    <row r="309" spans="1:6" x14ac:dyDescent="0.2">
      <c r="A309" s="5" t="s">
        <v>2934</v>
      </c>
      <c r="B309" t="s">
        <v>2935</v>
      </c>
      <c r="C309" t="s">
        <v>2938</v>
      </c>
      <c r="D309" t="s">
        <v>3</v>
      </c>
      <c r="E309" t="s">
        <v>2939</v>
      </c>
      <c r="F309">
        <v>0.8847853</v>
      </c>
    </row>
    <row r="310" spans="1:6" x14ac:dyDescent="0.2">
      <c r="A310" s="5" t="s">
        <v>2934</v>
      </c>
      <c r="B310" t="s">
        <v>2935</v>
      </c>
      <c r="C310" t="s">
        <v>2940</v>
      </c>
      <c r="D310" t="s">
        <v>3</v>
      </c>
      <c r="E310" t="s">
        <v>2941</v>
      </c>
      <c r="F310">
        <v>1.1732018</v>
      </c>
    </row>
    <row r="311" spans="1:6" x14ac:dyDescent="0.2">
      <c r="A311" s="5" t="s">
        <v>2934</v>
      </c>
      <c r="B311" t="s">
        <v>2935</v>
      </c>
      <c r="C311" t="s">
        <v>2942</v>
      </c>
      <c r="D311" t="s">
        <v>3</v>
      </c>
      <c r="E311" t="s">
        <v>2943</v>
      </c>
      <c r="F311">
        <v>-0.87064920000000001</v>
      </c>
    </row>
    <row r="312" spans="1:6" x14ac:dyDescent="0.2">
      <c r="A312" s="5" t="s">
        <v>2934</v>
      </c>
      <c r="B312" t="s">
        <v>2935</v>
      </c>
      <c r="C312" t="s">
        <v>2944</v>
      </c>
      <c r="D312" t="s">
        <v>3</v>
      </c>
      <c r="E312" t="s">
        <v>2945</v>
      </c>
      <c r="F312">
        <v>1.1446902999999999</v>
      </c>
    </row>
    <row r="313" spans="1:6" x14ac:dyDescent="0.2">
      <c r="A313" s="5" t="s">
        <v>2934</v>
      </c>
      <c r="B313" t="s">
        <v>2935</v>
      </c>
      <c r="C313" t="s">
        <v>2946</v>
      </c>
      <c r="D313" t="s">
        <v>3</v>
      </c>
      <c r="E313" t="s">
        <v>2947</v>
      </c>
      <c r="F313">
        <v>1.2406250000000001</v>
      </c>
    </row>
    <row r="314" spans="1:6" x14ac:dyDescent="0.2">
      <c r="A314" s="5" t="s">
        <v>2934</v>
      </c>
      <c r="B314" t="s">
        <v>2935</v>
      </c>
      <c r="C314" t="s">
        <v>2948</v>
      </c>
      <c r="D314" t="s">
        <v>3</v>
      </c>
      <c r="E314" t="s">
        <v>2949</v>
      </c>
      <c r="F314">
        <v>-0.41971134999999998</v>
      </c>
    </row>
    <row r="315" spans="1:6" x14ac:dyDescent="0.2">
      <c r="A315" s="5" t="s">
        <v>2934</v>
      </c>
      <c r="B315" t="s">
        <v>2935</v>
      </c>
      <c r="C315" t="s">
        <v>2950</v>
      </c>
      <c r="D315" t="s">
        <v>3</v>
      </c>
      <c r="E315" t="s">
        <v>2951</v>
      </c>
      <c r="F315">
        <v>-0.61240022999999999</v>
      </c>
    </row>
    <row r="316" spans="1:6" x14ac:dyDescent="0.2">
      <c r="A316" s="5" t="s">
        <v>2934</v>
      </c>
      <c r="B316" t="s">
        <v>2935</v>
      </c>
      <c r="C316" t="s">
        <v>2952</v>
      </c>
      <c r="D316" t="s">
        <v>3</v>
      </c>
      <c r="E316" t="s">
        <v>2953</v>
      </c>
      <c r="F316">
        <v>1.718073</v>
      </c>
    </row>
    <row r="317" spans="1:6" x14ac:dyDescent="0.2">
      <c r="A317" s="5" t="s">
        <v>2934</v>
      </c>
      <c r="B317" t="s">
        <v>2935</v>
      </c>
      <c r="C317" t="s">
        <v>2954</v>
      </c>
      <c r="D317" t="s">
        <v>3</v>
      </c>
      <c r="E317" t="s">
        <v>2955</v>
      </c>
      <c r="F317">
        <v>0.93289953000000003</v>
      </c>
    </row>
    <row r="318" spans="1:6" x14ac:dyDescent="0.2">
      <c r="A318" s="5" t="s">
        <v>2934</v>
      </c>
      <c r="B318" t="s">
        <v>2935</v>
      </c>
      <c r="C318" t="s">
        <v>2956</v>
      </c>
      <c r="D318" t="s">
        <v>3</v>
      </c>
      <c r="E318" t="s">
        <v>2957</v>
      </c>
      <c r="F318">
        <v>-1.2486383000000001</v>
      </c>
    </row>
    <row r="319" spans="1:6" x14ac:dyDescent="0.2">
      <c r="A319" s="5" t="s">
        <v>2934</v>
      </c>
      <c r="B319" t="s">
        <v>2935</v>
      </c>
      <c r="C319" t="s">
        <v>2958</v>
      </c>
      <c r="D319" t="s">
        <v>3</v>
      </c>
      <c r="E319" t="s">
        <v>2959</v>
      </c>
      <c r="F319">
        <v>-0.70274764000000001</v>
      </c>
    </row>
    <row r="320" spans="1:6" x14ac:dyDescent="0.2">
      <c r="A320" s="5" t="s">
        <v>2934</v>
      </c>
      <c r="B320" t="s">
        <v>2935</v>
      </c>
      <c r="C320" t="s">
        <v>2960</v>
      </c>
      <c r="D320" t="s">
        <v>3</v>
      </c>
      <c r="E320" t="s">
        <v>2961</v>
      </c>
      <c r="F320">
        <v>0.96692959999999994</v>
      </c>
    </row>
    <row r="321" spans="1:6" x14ac:dyDescent="0.2">
      <c r="A321" s="5" t="s">
        <v>2934</v>
      </c>
      <c r="B321" t="s">
        <v>2935</v>
      </c>
      <c r="C321" t="s">
        <v>2962</v>
      </c>
      <c r="D321" t="s">
        <v>3</v>
      </c>
      <c r="E321" t="s">
        <v>2963</v>
      </c>
      <c r="F321">
        <v>0.89249056999999998</v>
      </c>
    </row>
    <row r="322" spans="1:6" x14ac:dyDescent="0.2">
      <c r="A322" s="5" t="s">
        <v>2934</v>
      </c>
      <c r="B322" t="s">
        <v>2935</v>
      </c>
      <c r="C322" t="s">
        <v>2964</v>
      </c>
      <c r="D322" t="s">
        <v>3</v>
      </c>
      <c r="E322" t="s">
        <v>2965</v>
      </c>
      <c r="F322">
        <v>0.81476736000000005</v>
      </c>
    </row>
    <row r="323" spans="1:6" x14ac:dyDescent="0.2">
      <c r="A323" s="5" t="s">
        <v>2934</v>
      </c>
      <c r="B323" t="s">
        <v>2935</v>
      </c>
      <c r="C323" t="s">
        <v>2966</v>
      </c>
      <c r="D323" t="s">
        <v>3</v>
      </c>
      <c r="E323" t="s">
        <v>2967</v>
      </c>
      <c r="F323">
        <v>-0.38418859999999999</v>
      </c>
    </row>
    <row r="324" spans="1:6" x14ac:dyDescent="0.2">
      <c r="A324" s="5" t="s">
        <v>2934</v>
      </c>
      <c r="B324" t="s">
        <v>2935</v>
      </c>
      <c r="C324" t="s">
        <v>2968</v>
      </c>
      <c r="D324" t="s">
        <v>3</v>
      </c>
      <c r="E324" t="s">
        <v>2969</v>
      </c>
      <c r="F324">
        <v>-1.5887547</v>
      </c>
    </row>
    <row r="325" spans="1:6" x14ac:dyDescent="0.2">
      <c r="A325" s="5" t="s">
        <v>2934</v>
      </c>
      <c r="B325" t="s">
        <v>2935</v>
      </c>
      <c r="C325" t="s">
        <v>2970</v>
      </c>
      <c r="D325" t="s">
        <v>3</v>
      </c>
      <c r="E325" t="s">
        <v>2971</v>
      </c>
      <c r="F325">
        <v>-1.1392226000000001</v>
      </c>
    </row>
    <row r="326" spans="1:6" x14ac:dyDescent="0.2">
      <c r="A326" s="5" t="s">
        <v>2934</v>
      </c>
      <c r="B326" t="s">
        <v>2935</v>
      </c>
      <c r="C326" t="s">
        <v>2972</v>
      </c>
      <c r="D326" t="s">
        <v>3</v>
      </c>
      <c r="E326" t="s">
        <v>2973</v>
      </c>
      <c r="F326">
        <v>-0.70591990000000004</v>
      </c>
    </row>
    <row r="327" spans="1:6" x14ac:dyDescent="0.2">
      <c r="A327" s="5" t="s">
        <v>2934</v>
      </c>
      <c r="B327" t="s">
        <v>2935</v>
      </c>
      <c r="C327" t="s">
        <v>2974</v>
      </c>
      <c r="D327" t="s">
        <v>3</v>
      </c>
      <c r="E327" t="s">
        <v>2975</v>
      </c>
      <c r="F327">
        <v>0.97213490000000002</v>
      </c>
    </row>
    <row r="328" spans="1:6" x14ac:dyDescent="0.2">
      <c r="A328" s="5" t="s">
        <v>2934</v>
      </c>
      <c r="B328" t="s">
        <v>2935</v>
      </c>
      <c r="C328" t="s">
        <v>2976</v>
      </c>
      <c r="D328" t="s">
        <v>3</v>
      </c>
      <c r="E328" t="s">
        <v>2977</v>
      </c>
      <c r="F328">
        <v>-0.59896490000000002</v>
      </c>
    </row>
    <row r="329" spans="1:6" x14ac:dyDescent="0.2">
      <c r="A329" s="5" t="s">
        <v>2934</v>
      </c>
      <c r="B329" t="s">
        <v>2935</v>
      </c>
      <c r="C329" t="s">
        <v>2978</v>
      </c>
      <c r="D329" t="s">
        <v>3</v>
      </c>
      <c r="E329" t="s">
        <v>2979</v>
      </c>
      <c r="F329">
        <v>0.61628019999999994</v>
      </c>
    </row>
    <row r="330" spans="1:6" x14ac:dyDescent="0.2">
      <c r="A330" s="5" t="s">
        <v>2934</v>
      </c>
      <c r="B330" t="s">
        <v>2935</v>
      </c>
      <c r="C330" t="s">
        <v>2980</v>
      </c>
      <c r="D330" t="s">
        <v>3</v>
      </c>
      <c r="E330" t="s">
        <v>2981</v>
      </c>
      <c r="F330">
        <v>0.96863186000000001</v>
      </c>
    </row>
    <row r="331" spans="1:6" x14ac:dyDescent="0.2">
      <c r="A331" s="5" t="s">
        <v>2934</v>
      </c>
      <c r="B331" t="s">
        <v>2935</v>
      </c>
      <c r="C331" t="s">
        <v>2982</v>
      </c>
      <c r="D331" t="s">
        <v>3</v>
      </c>
      <c r="E331" t="s">
        <v>2983</v>
      </c>
      <c r="F331">
        <v>0.92314136000000002</v>
      </c>
    </row>
    <row r="332" spans="1:6" x14ac:dyDescent="0.2">
      <c r="A332" s="5" t="s">
        <v>2934</v>
      </c>
      <c r="B332" t="s">
        <v>2935</v>
      </c>
      <c r="C332" t="s">
        <v>2984</v>
      </c>
      <c r="D332" t="s">
        <v>3</v>
      </c>
      <c r="E332" t="s">
        <v>2985</v>
      </c>
      <c r="F332">
        <v>-0.55512430000000001</v>
      </c>
    </row>
    <row r="333" spans="1:6" x14ac:dyDescent="0.2">
      <c r="A333" s="5" t="s">
        <v>2934</v>
      </c>
      <c r="B333" t="s">
        <v>2935</v>
      </c>
      <c r="C333" t="s">
        <v>2986</v>
      </c>
      <c r="D333" t="s">
        <v>3</v>
      </c>
      <c r="E333" t="s">
        <v>2987</v>
      </c>
      <c r="F333">
        <v>-0.77172269999999998</v>
      </c>
    </row>
    <row r="334" spans="1:6" x14ac:dyDescent="0.2">
      <c r="A334" s="5" t="s">
        <v>2934</v>
      </c>
      <c r="B334" t="s">
        <v>2935</v>
      </c>
      <c r="C334" t="s">
        <v>2988</v>
      </c>
      <c r="D334" t="s">
        <v>3</v>
      </c>
      <c r="E334" t="s">
        <v>2989</v>
      </c>
      <c r="F334">
        <v>-1.041344</v>
      </c>
    </row>
    <row r="335" spans="1:6" x14ac:dyDescent="0.2">
      <c r="A335" s="5" t="s">
        <v>2934</v>
      </c>
      <c r="B335" t="s">
        <v>2935</v>
      </c>
      <c r="C335" t="s">
        <v>2990</v>
      </c>
      <c r="D335" t="s">
        <v>3</v>
      </c>
      <c r="E335" t="s">
        <v>2991</v>
      </c>
      <c r="F335">
        <v>-0.75442719999999996</v>
      </c>
    </row>
    <row r="336" spans="1:6" x14ac:dyDescent="0.2">
      <c r="A336" s="5" t="s">
        <v>2934</v>
      </c>
      <c r="B336" t="s">
        <v>2935</v>
      </c>
      <c r="C336" t="s">
        <v>2992</v>
      </c>
      <c r="D336" t="s">
        <v>3</v>
      </c>
      <c r="E336" t="s">
        <v>2993</v>
      </c>
      <c r="F336">
        <v>2.5959232000000001</v>
      </c>
    </row>
    <row r="337" spans="1:6" x14ac:dyDescent="0.2">
      <c r="A337" s="5" t="s">
        <v>2994</v>
      </c>
      <c r="B337" t="s">
        <v>2995</v>
      </c>
      <c r="C337" t="s">
        <v>2996</v>
      </c>
      <c r="D337" t="s">
        <v>3</v>
      </c>
      <c r="E337" t="s">
        <v>2997</v>
      </c>
      <c r="F337">
        <v>1.1607285000000001</v>
      </c>
    </row>
    <row r="338" spans="1:6" x14ac:dyDescent="0.2">
      <c r="A338" s="5" t="s">
        <v>2994</v>
      </c>
      <c r="B338" t="s">
        <v>2995</v>
      </c>
      <c r="C338" t="s">
        <v>2998</v>
      </c>
      <c r="D338" t="s">
        <v>3</v>
      </c>
      <c r="E338" t="s">
        <v>2999</v>
      </c>
      <c r="F338">
        <v>-0.43644270000000002</v>
      </c>
    </row>
    <row r="339" spans="1:6" x14ac:dyDescent="0.2">
      <c r="A339" s="5" t="s">
        <v>2994</v>
      </c>
      <c r="B339" t="s">
        <v>2995</v>
      </c>
      <c r="C339" t="s">
        <v>3000</v>
      </c>
      <c r="D339" t="s">
        <v>3</v>
      </c>
      <c r="E339" t="s">
        <v>3001</v>
      </c>
      <c r="F339">
        <v>-0.49027374000000001</v>
      </c>
    </row>
    <row r="340" spans="1:6" x14ac:dyDescent="0.2">
      <c r="A340" s="5" t="s">
        <v>3002</v>
      </c>
      <c r="B340" t="s">
        <v>3003</v>
      </c>
      <c r="C340" t="s">
        <v>3004</v>
      </c>
      <c r="D340" t="s">
        <v>3</v>
      </c>
      <c r="E340" t="s">
        <v>3005</v>
      </c>
      <c r="F340">
        <v>-1.1826745000000001</v>
      </c>
    </row>
    <row r="341" spans="1:6" x14ac:dyDescent="0.2">
      <c r="A341" s="5" t="s">
        <v>3002</v>
      </c>
      <c r="B341" t="s">
        <v>3003</v>
      </c>
      <c r="C341" t="s">
        <v>3006</v>
      </c>
      <c r="D341" t="s">
        <v>3</v>
      </c>
      <c r="E341" t="s">
        <v>3007</v>
      </c>
      <c r="F341">
        <v>2.6503350000000001</v>
      </c>
    </row>
    <row r="342" spans="1:6" x14ac:dyDescent="0.2">
      <c r="A342" s="5" t="s">
        <v>3002</v>
      </c>
      <c r="B342" t="s">
        <v>3003</v>
      </c>
      <c r="C342" t="s">
        <v>3008</v>
      </c>
      <c r="D342" t="s">
        <v>3</v>
      </c>
      <c r="E342" t="s">
        <v>3009</v>
      </c>
      <c r="F342">
        <v>0.96461713000000004</v>
      </c>
    </row>
    <row r="343" spans="1:6" x14ac:dyDescent="0.2">
      <c r="A343" s="5" t="s">
        <v>3002</v>
      </c>
      <c r="B343" t="s">
        <v>3003</v>
      </c>
      <c r="C343" t="s">
        <v>3010</v>
      </c>
      <c r="D343" t="s">
        <v>3</v>
      </c>
      <c r="E343" t="s">
        <v>3011</v>
      </c>
      <c r="F343">
        <v>-0.57772654000000001</v>
      </c>
    </row>
    <row r="344" spans="1:6" x14ac:dyDescent="0.2">
      <c r="A344" s="5" t="s">
        <v>3002</v>
      </c>
      <c r="B344" t="s">
        <v>3003</v>
      </c>
      <c r="C344" t="s">
        <v>3012</v>
      </c>
      <c r="D344" t="s">
        <v>3</v>
      </c>
      <c r="E344" t="s">
        <v>3013</v>
      </c>
      <c r="F344">
        <v>-0.86206930000000004</v>
      </c>
    </row>
    <row r="345" spans="1:6" x14ac:dyDescent="0.2">
      <c r="A345" s="5" t="s">
        <v>3002</v>
      </c>
      <c r="B345" t="s">
        <v>3003</v>
      </c>
      <c r="C345" t="s">
        <v>3014</v>
      </c>
      <c r="D345" t="s">
        <v>3</v>
      </c>
      <c r="E345" t="s">
        <v>3015</v>
      </c>
      <c r="F345">
        <v>1.2738031999999999</v>
      </c>
    </row>
    <row r="346" spans="1:6" x14ac:dyDescent="0.2">
      <c r="A346" s="5" t="s">
        <v>3002</v>
      </c>
      <c r="B346" t="s">
        <v>3003</v>
      </c>
      <c r="C346" t="s">
        <v>1994</v>
      </c>
      <c r="D346" t="s">
        <v>3</v>
      </c>
      <c r="E346" t="s">
        <v>1995</v>
      </c>
      <c r="F346">
        <v>-0.86110735000000005</v>
      </c>
    </row>
    <row r="347" spans="1:6" x14ac:dyDescent="0.2">
      <c r="A347" s="5" t="s">
        <v>3002</v>
      </c>
      <c r="B347" t="s">
        <v>3003</v>
      </c>
      <c r="C347" t="s">
        <v>3016</v>
      </c>
      <c r="D347" t="s">
        <v>3</v>
      </c>
      <c r="E347" t="s">
        <v>3017</v>
      </c>
      <c r="F347">
        <v>2.0067300000000001</v>
      </c>
    </row>
    <row r="348" spans="1:6" x14ac:dyDescent="0.2">
      <c r="A348" s="5" t="s">
        <v>3002</v>
      </c>
      <c r="B348" t="s">
        <v>3003</v>
      </c>
      <c r="C348" t="s">
        <v>3018</v>
      </c>
      <c r="D348" t="s">
        <v>3</v>
      </c>
      <c r="E348" t="s">
        <v>3019</v>
      </c>
      <c r="F348">
        <v>0.81416259999999996</v>
      </c>
    </row>
    <row r="349" spans="1:6" x14ac:dyDescent="0.2">
      <c r="A349" s="5" t="s">
        <v>3002</v>
      </c>
      <c r="B349" t="s">
        <v>3003</v>
      </c>
      <c r="C349" t="s">
        <v>3020</v>
      </c>
      <c r="D349" t="s">
        <v>3</v>
      </c>
      <c r="E349" t="s">
        <v>3021</v>
      </c>
      <c r="F349">
        <v>0.80237950000000002</v>
      </c>
    </row>
    <row r="350" spans="1:6" x14ac:dyDescent="0.2">
      <c r="A350" s="5" t="s">
        <v>3002</v>
      </c>
      <c r="B350" t="s">
        <v>3003</v>
      </c>
      <c r="C350" t="s">
        <v>3022</v>
      </c>
      <c r="D350" t="s">
        <v>3</v>
      </c>
      <c r="E350" t="s">
        <v>3023</v>
      </c>
      <c r="F350">
        <v>-0.83239543000000005</v>
      </c>
    </row>
    <row r="351" spans="1:6" x14ac:dyDescent="0.2">
      <c r="A351" s="5" t="s">
        <v>3002</v>
      </c>
      <c r="B351" t="s">
        <v>3003</v>
      </c>
      <c r="C351" t="s">
        <v>3024</v>
      </c>
      <c r="D351" t="s">
        <v>3</v>
      </c>
      <c r="E351" t="s">
        <v>3025</v>
      </c>
      <c r="F351">
        <v>-0.81041099999999999</v>
      </c>
    </row>
    <row r="352" spans="1:6" x14ac:dyDescent="0.2">
      <c r="A352" s="5" t="s">
        <v>3002</v>
      </c>
      <c r="B352" t="s">
        <v>3003</v>
      </c>
      <c r="C352" t="s">
        <v>3026</v>
      </c>
      <c r="D352" t="s">
        <v>3</v>
      </c>
      <c r="E352" t="s">
        <v>3027</v>
      </c>
      <c r="F352">
        <v>-0.76083149999999999</v>
      </c>
    </row>
    <row r="353" spans="1:6" x14ac:dyDescent="0.2">
      <c r="A353" s="5" t="s">
        <v>3002</v>
      </c>
      <c r="B353" t="s">
        <v>3003</v>
      </c>
      <c r="C353" t="s">
        <v>3028</v>
      </c>
      <c r="D353" t="s">
        <v>3</v>
      </c>
      <c r="E353" t="s">
        <v>3029</v>
      </c>
      <c r="F353">
        <v>-0.72615795999999999</v>
      </c>
    </row>
    <row r="354" spans="1:6" x14ac:dyDescent="0.2">
      <c r="A354" s="5" t="s">
        <v>3030</v>
      </c>
      <c r="B354" t="s">
        <v>3031</v>
      </c>
      <c r="C354" t="s">
        <v>3032</v>
      </c>
      <c r="D354" t="s">
        <v>3</v>
      </c>
      <c r="E354" t="s">
        <v>3033</v>
      </c>
      <c r="F354">
        <v>-0.72855060000000005</v>
      </c>
    </row>
    <row r="355" spans="1:6" x14ac:dyDescent="0.2">
      <c r="A355" s="5" t="s">
        <v>3034</v>
      </c>
      <c r="B355" t="s">
        <v>3035</v>
      </c>
      <c r="C355" t="s">
        <v>3036</v>
      </c>
      <c r="D355" t="s">
        <v>3</v>
      </c>
      <c r="E355" t="s">
        <v>3037</v>
      </c>
      <c r="F355">
        <v>0.46572158000000002</v>
      </c>
    </row>
    <row r="356" spans="1:6" x14ac:dyDescent="0.2">
      <c r="A356" s="5" t="s">
        <v>3038</v>
      </c>
      <c r="B356" t="s">
        <v>3039</v>
      </c>
      <c r="C356" t="s">
        <v>3040</v>
      </c>
      <c r="D356" t="s">
        <v>3</v>
      </c>
      <c r="E356" t="s">
        <v>3041</v>
      </c>
      <c r="F356">
        <v>0.94781554000000001</v>
      </c>
    </row>
    <row r="357" spans="1:6" x14ac:dyDescent="0.2">
      <c r="A357" s="5" t="s">
        <v>3042</v>
      </c>
      <c r="B357" t="s">
        <v>3043</v>
      </c>
      <c r="C357" t="s">
        <v>3044</v>
      </c>
      <c r="D357" t="s">
        <v>3</v>
      </c>
      <c r="E357" t="s">
        <v>3045</v>
      </c>
      <c r="F357">
        <v>0.67510389999999998</v>
      </c>
    </row>
    <row r="358" spans="1:6" x14ac:dyDescent="0.2">
      <c r="A358" s="5" t="s">
        <v>2820</v>
      </c>
      <c r="B358" t="s">
        <v>2821</v>
      </c>
      <c r="C358" t="s">
        <v>2822</v>
      </c>
      <c r="D358" t="s">
        <v>3</v>
      </c>
      <c r="E358" t="s">
        <v>2823</v>
      </c>
      <c r="F358">
        <v>-0.55848319999999996</v>
      </c>
    </row>
    <row r="359" spans="1:6" x14ac:dyDescent="0.2">
      <c r="A359" s="5" t="s">
        <v>2820</v>
      </c>
      <c r="B359" t="s">
        <v>2821</v>
      </c>
      <c r="C359" t="s">
        <v>2824</v>
      </c>
      <c r="D359" t="s">
        <v>3</v>
      </c>
      <c r="E359" t="s">
        <v>2825</v>
      </c>
      <c r="F359">
        <v>-0.78200793000000002</v>
      </c>
    </row>
    <row r="360" spans="1:6" x14ac:dyDescent="0.2">
      <c r="A360" s="5" t="s">
        <v>2826</v>
      </c>
      <c r="B360" t="s">
        <v>2827</v>
      </c>
      <c r="C360" t="s">
        <v>2828</v>
      </c>
      <c r="D360" t="s">
        <v>3</v>
      </c>
      <c r="E360" t="s">
        <v>2829</v>
      </c>
      <c r="F360">
        <v>0.93868583000000005</v>
      </c>
    </row>
    <row r="361" spans="1:6" x14ac:dyDescent="0.2">
      <c r="A361" s="5" t="s">
        <v>2826</v>
      </c>
      <c r="B361" t="s">
        <v>2827</v>
      </c>
      <c r="C361" t="s">
        <v>2830</v>
      </c>
      <c r="D361" t="s">
        <v>3</v>
      </c>
      <c r="E361" t="s">
        <v>2831</v>
      </c>
      <c r="F361">
        <v>2.0626576000000001</v>
      </c>
    </row>
    <row r="362" spans="1:6" x14ac:dyDescent="0.2">
      <c r="A362" s="5" t="s">
        <v>2826</v>
      </c>
      <c r="B362" t="s">
        <v>2827</v>
      </c>
      <c r="C362" t="s">
        <v>2832</v>
      </c>
      <c r="D362" t="s">
        <v>3</v>
      </c>
      <c r="E362" t="s">
        <v>2833</v>
      </c>
      <c r="F362">
        <v>-0.34539533</v>
      </c>
    </row>
    <row r="363" spans="1:6" x14ac:dyDescent="0.2">
      <c r="A363" s="5" t="s">
        <v>2826</v>
      </c>
      <c r="B363" t="s">
        <v>2827</v>
      </c>
      <c r="C363" t="s">
        <v>2834</v>
      </c>
      <c r="D363" t="s">
        <v>3</v>
      </c>
      <c r="E363" t="s">
        <v>2835</v>
      </c>
      <c r="F363">
        <v>-1.1572013999999999</v>
      </c>
    </row>
    <row r="364" spans="1:6" x14ac:dyDescent="0.2">
      <c r="A364" s="5" t="s">
        <v>2826</v>
      </c>
      <c r="B364" t="s">
        <v>2827</v>
      </c>
      <c r="C364" t="s">
        <v>2836</v>
      </c>
      <c r="D364" t="s">
        <v>3</v>
      </c>
      <c r="E364" t="s">
        <v>2837</v>
      </c>
      <c r="F364">
        <v>-0.43432431999999999</v>
      </c>
    </row>
    <row r="365" spans="1:6" x14ac:dyDescent="0.2">
      <c r="A365" s="5" t="s">
        <v>2826</v>
      </c>
      <c r="B365" t="s">
        <v>2827</v>
      </c>
      <c r="C365" t="s">
        <v>2838</v>
      </c>
      <c r="D365" t="s">
        <v>3</v>
      </c>
      <c r="E365" t="s">
        <v>2839</v>
      </c>
      <c r="F365">
        <v>-0.79977790000000004</v>
      </c>
    </row>
    <row r="366" spans="1:6" x14ac:dyDescent="0.2">
      <c r="A366" s="5" t="s">
        <v>2826</v>
      </c>
      <c r="B366" t="s">
        <v>2827</v>
      </c>
      <c r="C366" t="s">
        <v>2840</v>
      </c>
      <c r="D366" t="s">
        <v>3</v>
      </c>
      <c r="E366" t="s">
        <v>2841</v>
      </c>
      <c r="F366">
        <v>1.1533789999999999</v>
      </c>
    </row>
    <row r="367" spans="1:6" x14ac:dyDescent="0.2">
      <c r="A367" s="5" t="s">
        <v>2842</v>
      </c>
      <c r="B367" t="s">
        <v>2843</v>
      </c>
      <c r="C367" t="s">
        <v>2844</v>
      </c>
      <c r="D367" t="s">
        <v>3</v>
      </c>
      <c r="E367" t="s">
        <v>2845</v>
      </c>
      <c r="F367">
        <v>0.94266455999999998</v>
      </c>
    </row>
    <row r="368" spans="1:6" x14ac:dyDescent="0.2">
      <c r="A368" s="5" t="s">
        <v>2842</v>
      </c>
      <c r="B368" t="s">
        <v>2843</v>
      </c>
      <c r="C368" t="s">
        <v>2846</v>
      </c>
      <c r="D368" t="s">
        <v>3</v>
      </c>
      <c r="E368" t="s">
        <v>2847</v>
      </c>
      <c r="F368">
        <v>-0.67172646999999996</v>
      </c>
    </row>
    <row r="369" spans="1:6" x14ac:dyDescent="0.2">
      <c r="A369" s="5" t="s">
        <v>2842</v>
      </c>
      <c r="B369" t="s">
        <v>2843</v>
      </c>
      <c r="C369" t="s">
        <v>2848</v>
      </c>
      <c r="D369" t="s">
        <v>3</v>
      </c>
      <c r="E369" t="s">
        <v>2849</v>
      </c>
      <c r="F369">
        <v>-0.60832565999999999</v>
      </c>
    </row>
    <row r="370" spans="1:6" x14ac:dyDescent="0.2">
      <c r="A370" s="5" t="s">
        <v>2850</v>
      </c>
      <c r="B370" t="s">
        <v>2851</v>
      </c>
      <c r="C370" t="s">
        <v>2852</v>
      </c>
      <c r="D370" t="s">
        <v>3</v>
      </c>
      <c r="E370" t="s">
        <v>2853</v>
      </c>
      <c r="F370">
        <v>1.0531155999999999</v>
      </c>
    </row>
    <row r="371" spans="1:6" x14ac:dyDescent="0.2">
      <c r="A371" s="5" t="s">
        <v>2850</v>
      </c>
      <c r="B371" t="s">
        <v>2851</v>
      </c>
      <c r="C371" t="s">
        <v>2854</v>
      </c>
      <c r="D371" t="s">
        <v>3</v>
      </c>
      <c r="E371" t="s">
        <v>2855</v>
      </c>
      <c r="F371">
        <v>0.60479574999999997</v>
      </c>
    </row>
    <row r="372" spans="1:6" x14ac:dyDescent="0.2">
      <c r="A372" s="5" t="s">
        <v>2850</v>
      </c>
      <c r="B372" t="s">
        <v>2851</v>
      </c>
      <c r="C372" t="s">
        <v>2856</v>
      </c>
      <c r="D372" t="s">
        <v>3</v>
      </c>
      <c r="E372" t="s">
        <v>2857</v>
      </c>
      <c r="F372">
        <v>1.4578549000000001</v>
      </c>
    </row>
    <row r="373" spans="1:6" x14ac:dyDescent="0.2">
      <c r="A373" s="5" t="s">
        <v>2850</v>
      </c>
      <c r="B373" t="s">
        <v>2851</v>
      </c>
      <c r="C373" t="s">
        <v>2858</v>
      </c>
      <c r="D373" t="s">
        <v>3</v>
      </c>
      <c r="E373" t="s">
        <v>2859</v>
      </c>
      <c r="F373">
        <v>-0.43232682</v>
      </c>
    </row>
    <row r="374" spans="1:6" x14ac:dyDescent="0.2">
      <c r="A374" s="5" t="s">
        <v>2850</v>
      </c>
      <c r="B374" t="s">
        <v>2851</v>
      </c>
      <c r="C374" t="s">
        <v>2860</v>
      </c>
      <c r="D374" t="s">
        <v>3</v>
      </c>
      <c r="E374" t="s">
        <v>2861</v>
      </c>
      <c r="F374">
        <v>0.89939475000000002</v>
      </c>
    </row>
    <row r="375" spans="1:6" x14ac:dyDescent="0.2">
      <c r="A375" s="5" t="s">
        <v>2850</v>
      </c>
      <c r="B375" t="s">
        <v>2851</v>
      </c>
      <c r="C375" t="s">
        <v>2862</v>
      </c>
      <c r="D375" t="s">
        <v>3</v>
      </c>
      <c r="E375" t="s">
        <v>2863</v>
      </c>
      <c r="F375">
        <v>-1.084544</v>
      </c>
    </row>
    <row r="376" spans="1:6" x14ac:dyDescent="0.2">
      <c r="A376" s="5" t="s">
        <v>2850</v>
      </c>
      <c r="B376" t="s">
        <v>2851</v>
      </c>
      <c r="C376" t="s">
        <v>2864</v>
      </c>
      <c r="D376" t="s">
        <v>3</v>
      </c>
      <c r="E376" t="s">
        <v>2865</v>
      </c>
      <c r="F376">
        <v>0.32881494999999999</v>
      </c>
    </row>
    <row r="377" spans="1:6" x14ac:dyDescent="0.2">
      <c r="A377" s="5" t="s">
        <v>2850</v>
      </c>
      <c r="B377" t="s">
        <v>2851</v>
      </c>
      <c r="C377" t="s">
        <v>2866</v>
      </c>
      <c r="D377" t="s">
        <v>3</v>
      </c>
      <c r="E377" t="s">
        <v>2867</v>
      </c>
      <c r="F377">
        <v>-0.33228533999999998</v>
      </c>
    </row>
    <row r="378" spans="1:6" x14ac:dyDescent="0.2">
      <c r="A378" s="5" t="s">
        <v>2850</v>
      </c>
      <c r="B378" t="s">
        <v>2851</v>
      </c>
      <c r="C378" t="s">
        <v>2868</v>
      </c>
      <c r="D378" t="s">
        <v>3</v>
      </c>
      <c r="E378" t="s">
        <v>2869</v>
      </c>
      <c r="F378">
        <v>0.68194600000000005</v>
      </c>
    </row>
    <row r="379" spans="1:6" x14ac:dyDescent="0.2">
      <c r="A379" s="5" t="s">
        <v>2870</v>
      </c>
      <c r="B379" t="s">
        <v>2871</v>
      </c>
      <c r="C379" t="s">
        <v>2872</v>
      </c>
      <c r="D379" t="s">
        <v>3</v>
      </c>
      <c r="E379" t="s">
        <v>2873</v>
      </c>
      <c r="F379">
        <v>-0.50440174000000004</v>
      </c>
    </row>
    <row r="380" spans="1:6" x14ac:dyDescent="0.2">
      <c r="A380" s="5" t="s">
        <v>2870</v>
      </c>
      <c r="B380" t="s">
        <v>2871</v>
      </c>
      <c r="C380" t="s">
        <v>2874</v>
      </c>
      <c r="D380" t="s">
        <v>3</v>
      </c>
      <c r="E380" t="s">
        <v>2875</v>
      </c>
      <c r="F380">
        <v>-1.1956207000000001</v>
      </c>
    </row>
    <row r="381" spans="1:6" x14ac:dyDescent="0.2">
      <c r="A381" s="5" t="s">
        <v>2870</v>
      </c>
      <c r="B381" t="s">
        <v>2871</v>
      </c>
      <c r="C381" t="s">
        <v>2876</v>
      </c>
      <c r="D381" t="s">
        <v>3</v>
      </c>
      <c r="E381" t="s">
        <v>2877</v>
      </c>
      <c r="F381">
        <v>-0.51366186000000003</v>
      </c>
    </row>
    <row r="382" spans="1:6" x14ac:dyDescent="0.2">
      <c r="A382" s="5" t="s">
        <v>2870</v>
      </c>
      <c r="B382" t="s">
        <v>2871</v>
      </c>
      <c r="C382" t="s">
        <v>2878</v>
      </c>
      <c r="D382" t="s">
        <v>3</v>
      </c>
      <c r="E382" t="s">
        <v>2879</v>
      </c>
      <c r="F382">
        <v>1.2301222999999999</v>
      </c>
    </row>
    <row r="383" spans="1:6" x14ac:dyDescent="0.2">
      <c r="A383" s="5" t="s">
        <v>2880</v>
      </c>
      <c r="B383" t="s">
        <v>2881</v>
      </c>
      <c r="C383" t="s">
        <v>2882</v>
      </c>
      <c r="D383" t="s">
        <v>3</v>
      </c>
      <c r="E383" t="s">
        <v>2883</v>
      </c>
      <c r="F383">
        <v>0.76816887</v>
      </c>
    </row>
    <row r="384" spans="1:6" x14ac:dyDescent="0.2">
      <c r="A384" s="5" t="s">
        <v>2880</v>
      </c>
      <c r="B384" t="s">
        <v>2881</v>
      </c>
      <c r="C384" t="s">
        <v>2884</v>
      </c>
      <c r="D384" t="s">
        <v>3</v>
      </c>
      <c r="E384" t="s">
        <v>2885</v>
      </c>
      <c r="F384">
        <v>1.0579885</v>
      </c>
    </row>
    <row r="385" spans="1:6" x14ac:dyDescent="0.2">
      <c r="A385" s="5" t="s">
        <v>2880</v>
      </c>
      <c r="B385" t="s">
        <v>2881</v>
      </c>
      <c r="C385" t="s">
        <v>2886</v>
      </c>
      <c r="D385" t="s">
        <v>3</v>
      </c>
      <c r="E385" t="s">
        <v>2887</v>
      </c>
      <c r="F385">
        <v>-0.39561042000000002</v>
      </c>
    </row>
    <row r="386" spans="1:6" x14ac:dyDescent="0.2">
      <c r="A386" s="5" t="s">
        <v>2880</v>
      </c>
      <c r="B386" t="s">
        <v>2881</v>
      </c>
      <c r="C386" t="s">
        <v>2888</v>
      </c>
      <c r="D386" t="s">
        <v>3</v>
      </c>
      <c r="E386" t="s">
        <v>2889</v>
      </c>
      <c r="F386">
        <v>-0.49295464</v>
      </c>
    </row>
    <row r="387" spans="1:6" x14ac:dyDescent="0.2">
      <c r="A387" s="5" t="s">
        <v>2880</v>
      </c>
      <c r="B387" t="s">
        <v>2881</v>
      </c>
      <c r="C387" t="s">
        <v>2890</v>
      </c>
      <c r="D387" t="s">
        <v>3</v>
      </c>
      <c r="E387" t="s">
        <v>2891</v>
      </c>
      <c r="F387">
        <v>1.5541202000000001</v>
      </c>
    </row>
    <row r="388" spans="1:6" x14ac:dyDescent="0.2">
      <c r="A388" s="5" t="s">
        <v>3096</v>
      </c>
      <c r="B388" t="s">
        <v>3097</v>
      </c>
      <c r="C388" t="s">
        <v>3098</v>
      </c>
      <c r="D388" t="s">
        <v>3</v>
      </c>
      <c r="E388" t="s">
        <v>4931</v>
      </c>
      <c r="F388">
        <v>1.3621639000000001</v>
      </c>
    </row>
    <row r="389" spans="1:6" x14ac:dyDescent="0.2">
      <c r="A389" s="5" t="s">
        <v>3096</v>
      </c>
      <c r="B389" t="s">
        <v>3097</v>
      </c>
      <c r="C389" t="s">
        <v>3100</v>
      </c>
      <c r="D389" t="s">
        <v>3</v>
      </c>
      <c r="E389" t="s">
        <v>4932</v>
      </c>
      <c r="F389">
        <v>0.99055844999999998</v>
      </c>
    </row>
    <row r="390" spans="1:6" x14ac:dyDescent="0.2">
      <c r="A390" s="5" t="s">
        <v>3096</v>
      </c>
      <c r="B390" t="s">
        <v>3097</v>
      </c>
      <c r="C390" t="s">
        <v>3102</v>
      </c>
      <c r="D390" t="s">
        <v>3</v>
      </c>
      <c r="E390" t="s">
        <v>3103</v>
      </c>
      <c r="F390">
        <v>1.7323618000000001</v>
      </c>
    </row>
    <row r="391" spans="1:6" x14ac:dyDescent="0.2">
      <c r="A391" s="5" t="s">
        <v>3316</v>
      </c>
      <c r="B391" t="s">
        <v>3317</v>
      </c>
      <c r="C391" t="s">
        <v>3318</v>
      </c>
      <c r="D391" t="s">
        <v>3</v>
      </c>
      <c r="E391" t="s">
        <v>3319</v>
      </c>
      <c r="F391">
        <v>0.98707049999999996</v>
      </c>
    </row>
    <row r="392" spans="1:6" x14ac:dyDescent="0.2">
      <c r="A392" s="5" t="s">
        <v>3316</v>
      </c>
      <c r="B392" t="s">
        <v>3317</v>
      </c>
      <c r="C392" t="s">
        <v>3320</v>
      </c>
      <c r="D392" t="s">
        <v>3</v>
      </c>
      <c r="E392" t="s">
        <v>3321</v>
      </c>
      <c r="F392">
        <v>-0.56154990000000005</v>
      </c>
    </row>
    <row r="393" spans="1:6" x14ac:dyDescent="0.2">
      <c r="A393" s="5" t="s">
        <v>3316</v>
      </c>
      <c r="B393" t="s">
        <v>3317</v>
      </c>
      <c r="C393" t="s">
        <v>3322</v>
      </c>
      <c r="D393" t="s">
        <v>3</v>
      </c>
      <c r="E393" t="s">
        <v>3323</v>
      </c>
      <c r="F393">
        <v>-0.46873322000000001</v>
      </c>
    </row>
    <row r="394" spans="1:6" x14ac:dyDescent="0.2">
      <c r="A394" s="5" t="s">
        <v>3316</v>
      </c>
      <c r="B394" t="s">
        <v>3317</v>
      </c>
      <c r="C394" t="s">
        <v>3324</v>
      </c>
      <c r="D394" t="s">
        <v>3</v>
      </c>
      <c r="E394" t="s">
        <v>3325</v>
      </c>
      <c r="F394">
        <v>-0.71501999999999999</v>
      </c>
    </row>
    <row r="395" spans="1:6" x14ac:dyDescent="0.2">
      <c r="A395" s="5" t="s">
        <v>3316</v>
      </c>
      <c r="B395" t="s">
        <v>3317</v>
      </c>
      <c r="C395" t="s">
        <v>3326</v>
      </c>
      <c r="D395" t="s">
        <v>3</v>
      </c>
      <c r="E395" t="s">
        <v>3327</v>
      </c>
      <c r="F395">
        <v>0.37686887000000002</v>
      </c>
    </row>
    <row r="396" spans="1:6" x14ac:dyDescent="0.2">
      <c r="A396" s="5" t="s">
        <v>3316</v>
      </c>
      <c r="B396" t="s">
        <v>3317</v>
      </c>
      <c r="C396" t="s">
        <v>3328</v>
      </c>
      <c r="D396" t="s">
        <v>3</v>
      </c>
      <c r="E396" t="s">
        <v>3329</v>
      </c>
      <c r="F396">
        <v>-1.0043066</v>
      </c>
    </row>
    <row r="397" spans="1:6" x14ac:dyDescent="0.2">
      <c r="A397" s="5" t="s">
        <v>3316</v>
      </c>
      <c r="B397" t="s">
        <v>3317</v>
      </c>
      <c r="C397" t="s">
        <v>3330</v>
      </c>
      <c r="D397" t="s">
        <v>3</v>
      </c>
      <c r="E397" t="s">
        <v>3331</v>
      </c>
      <c r="F397">
        <v>1.1211869999999999</v>
      </c>
    </row>
    <row r="398" spans="1:6" x14ac:dyDescent="0.2">
      <c r="A398" s="5" t="s">
        <v>3316</v>
      </c>
      <c r="B398" t="s">
        <v>3317</v>
      </c>
      <c r="C398" t="s">
        <v>3332</v>
      </c>
      <c r="D398" t="s">
        <v>3</v>
      </c>
      <c r="E398" t="s">
        <v>3333</v>
      </c>
      <c r="F398">
        <v>-1.1797169999999999</v>
      </c>
    </row>
    <row r="399" spans="1:6" x14ac:dyDescent="0.2">
      <c r="A399" s="5" t="s">
        <v>3316</v>
      </c>
      <c r="B399" t="s">
        <v>3317</v>
      </c>
      <c r="C399" t="s">
        <v>3334</v>
      </c>
      <c r="D399" t="s">
        <v>3</v>
      </c>
      <c r="E399" t="s">
        <v>3335</v>
      </c>
      <c r="F399">
        <v>-0.67484230000000001</v>
      </c>
    </row>
    <row r="400" spans="1:6" x14ac:dyDescent="0.2">
      <c r="A400" s="5" t="s">
        <v>3134</v>
      </c>
      <c r="B400" t="s">
        <v>3135</v>
      </c>
      <c r="C400" t="s">
        <v>3136</v>
      </c>
      <c r="D400" t="s">
        <v>3</v>
      </c>
      <c r="E400" t="s">
        <v>3137</v>
      </c>
      <c r="F400">
        <v>-3.1676091999999998</v>
      </c>
    </row>
    <row r="401" spans="1:6" x14ac:dyDescent="0.2">
      <c r="A401" s="5" t="s">
        <v>3134</v>
      </c>
      <c r="B401" t="s">
        <v>3135</v>
      </c>
      <c r="C401" t="s">
        <v>3138</v>
      </c>
      <c r="D401" t="s">
        <v>3</v>
      </c>
      <c r="E401" t="s">
        <v>3139</v>
      </c>
      <c r="F401">
        <v>1.449892</v>
      </c>
    </row>
    <row r="402" spans="1:6" x14ac:dyDescent="0.2">
      <c r="A402" s="5" t="s">
        <v>3140</v>
      </c>
      <c r="B402" t="s">
        <v>3141</v>
      </c>
      <c r="C402" t="s">
        <v>3142</v>
      </c>
      <c r="D402" t="s">
        <v>3</v>
      </c>
      <c r="E402" t="s">
        <v>3143</v>
      </c>
      <c r="F402">
        <v>1.057644</v>
      </c>
    </row>
    <row r="403" spans="1:6" x14ac:dyDescent="0.2">
      <c r="A403" s="5" t="s">
        <v>3140</v>
      </c>
      <c r="B403" t="s">
        <v>3141</v>
      </c>
      <c r="C403" t="s">
        <v>3144</v>
      </c>
      <c r="D403" t="s">
        <v>3</v>
      </c>
      <c r="E403" t="s">
        <v>3145</v>
      </c>
      <c r="F403">
        <v>1.0200092000000001</v>
      </c>
    </row>
    <row r="404" spans="1:6" x14ac:dyDescent="0.2">
      <c r="A404" s="5" t="s">
        <v>3140</v>
      </c>
      <c r="B404" t="s">
        <v>3141</v>
      </c>
      <c r="C404" t="s">
        <v>3146</v>
      </c>
      <c r="D404" t="s">
        <v>3</v>
      </c>
      <c r="E404" t="s">
        <v>3147</v>
      </c>
      <c r="F404">
        <v>-0.76235560000000002</v>
      </c>
    </row>
    <row r="405" spans="1:6" x14ac:dyDescent="0.2">
      <c r="A405" s="5" t="s">
        <v>3140</v>
      </c>
      <c r="B405" t="s">
        <v>3141</v>
      </c>
      <c r="C405" t="s">
        <v>3148</v>
      </c>
      <c r="D405" t="s">
        <v>3</v>
      </c>
      <c r="E405" t="s">
        <v>3149</v>
      </c>
      <c r="F405">
        <v>-0.64824979999999999</v>
      </c>
    </row>
    <row r="406" spans="1:6" x14ac:dyDescent="0.2">
      <c r="A406" s="5" t="s">
        <v>3140</v>
      </c>
      <c r="B406" t="s">
        <v>3141</v>
      </c>
      <c r="C406" t="s">
        <v>3150</v>
      </c>
      <c r="D406" t="s">
        <v>3</v>
      </c>
      <c r="E406" t="s">
        <v>3151</v>
      </c>
      <c r="F406">
        <v>2.8499303</v>
      </c>
    </row>
    <row r="407" spans="1:6" x14ac:dyDescent="0.2">
      <c r="A407" s="5" t="s">
        <v>3140</v>
      </c>
      <c r="B407" t="s">
        <v>3141</v>
      </c>
      <c r="C407" t="s">
        <v>3152</v>
      </c>
      <c r="D407" t="s">
        <v>3</v>
      </c>
      <c r="E407" t="s">
        <v>3153</v>
      </c>
      <c r="F407">
        <v>-0.63823485000000002</v>
      </c>
    </row>
    <row r="408" spans="1:6" x14ac:dyDescent="0.2">
      <c r="A408" s="5" t="s">
        <v>3154</v>
      </c>
      <c r="B408" t="s">
        <v>3155</v>
      </c>
      <c r="C408" t="s">
        <v>3156</v>
      </c>
      <c r="D408" t="s">
        <v>3</v>
      </c>
      <c r="E408" t="s">
        <v>3157</v>
      </c>
      <c r="F408">
        <v>1.1050712</v>
      </c>
    </row>
    <row r="409" spans="1:6" x14ac:dyDescent="0.2">
      <c r="A409" s="5" t="s">
        <v>3154</v>
      </c>
      <c r="B409" t="s">
        <v>3155</v>
      </c>
      <c r="C409" t="s">
        <v>3158</v>
      </c>
      <c r="D409" t="s">
        <v>3</v>
      </c>
      <c r="E409" t="s">
        <v>3159</v>
      </c>
      <c r="F409">
        <v>2.3902524000000001</v>
      </c>
    </row>
    <row r="410" spans="1:6" x14ac:dyDescent="0.2">
      <c r="A410" s="5" t="s">
        <v>3154</v>
      </c>
      <c r="B410" t="s">
        <v>3155</v>
      </c>
      <c r="C410" t="s">
        <v>3160</v>
      </c>
      <c r="D410" t="s">
        <v>3</v>
      </c>
      <c r="E410" t="s">
        <v>3161</v>
      </c>
      <c r="F410">
        <v>1.1343337</v>
      </c>
    </row>
    <row r="411" spans="1:6" x14ac:dyDescent="0.2">
      <c r="A411" s="5" t="s">
        <v>3162</v>
      </c>
      <c r="B411" t="s">
        <v>3163</v>
      </c>
      <c r="C411" t="s">
        <v>3164</v>
      </c>
      <c r="D411" t="s">
        <v>3</v>
      </c>
      <c r="E411" t="s">
        <v>3165</v>
      </c>
      <c r="F411">
        <v>0.47483718000000003</v>
      </c>
    </row>
    <row r="412" spans="1:6" x14ac:dyDescent="0.2">
      <c r="A412" s="5" t="s">
        <v>3162</v>
      </c>
      <c r="B412" t="s">
        <v>3163</v>
      </c>
      <c r="C412" t="s">
        <v>3166</v>
      </c>
      <c r="D412" t="s">
        <v>3</v>
      </c>
      <c r="E412" t="s">
        <v>3167</v>
      </c>
      <c r="F412">
        <v>-0.51409099999999996</v>
      </c>
    </row>
    <row r="413" spans="1:6" x14ac:dyDescent="0.2">
      <c r="A413" s="5" t="s">
        <v>3168</v>
      </c>
      <c r="B413" t="s">
        <v>3169</v>
      </c>
      <c r="C413" t="s">
        <v>3170</v>
      </c>
      <c r="D413" t="s">
        <v>3</v>
      </c>
      <c r="E413" t="s">
        <v>3171</v>
      </c>
      <c r="F413">
        <v>0.79945929999999998</v>
      </c>
    </row>
    <row r="414" spans="1:6" x14ac:dyDescent="0.2">
      <c r="A414" s="5" t="s">
        <v>3104</v>
      </c>
      <c r="B414" t="s">
        <v>3105</v>
      </c>
      <c r="C414" t="s">
        <v>3106</v>
      </c>
      <c r="D414" t="s">
        <v>3</v>
      </c>
      <c r="E414" t="s">
        <v>3107</v>
      </c>
      <c r="F414">
        <v>0.79091716000000001</v>
      </c>
    </row>
    <row r="415" spans="1:6" x14ac:dyDescent="0.2">
      <c r="A415" s="5" t="s">
        <v>3172</v>
      </c>
      <c r="B415" t="s">
        <v>3173</v>
      </c>
      <c r="C415" t="s">
        <v>3174</v>
      </c>
      <c r="D415" t="s">
        <v>3</v>
      </c>
      <c r="E415" t="s">
        <v>3175</v>
      </c>
      <c r="F415">
        <v>2.1823714000000001</v>
      </c>
    </row>
    <row r="416" spans="1:6" x14ac:dyDescent="0.2">
      <c r="A416" s="5" t="s">
        <v>3176</v>
      </c>
      <c r="B416" t="s">
        <v>3177</v>
      </c>
      <c r="C416" t="s">
        <v>3178</v>
      </c>
      <c r="D416" t="s">
        <v>3</v>
      </c>
      <c r="E416" t="s">
        <v>3179</v>
      </c>
      <c r="F416">
        <v>-1.3076403000000001</v>
      </c>
    </row>
    <row r="417" spans="1:6" x14ac:dyDescent="0.2">
      <c r="A417" s="5" t="s">
        <v>3180</v>
      </c>
      <c r="B417" t="s">
        <v>3181</v>
      </c>
      <c r="C417" t="s">
        <v>3182</v>
      </c>
      <c r="D417" t="s">
        <v>3</v>
      </c>
      <c r="E417" t="s">
        <v>3183</v>
      </c>
      <c r="F417">
        <v>-2.334136</v>
      </c>
    </row>
    <row r="418" spans="1:6" x14ac:dyDescent="0.2">
      <c r="A418" s="5" t="s">
        <v>3184</v>
      </c>
      <c r="B418" t="s">
        <v>3185</v>
      </c>
      <c r="C418" t="s">
        <v>3186</v>
      </c>
      <c r="D418" t="s">
        <v>3</v>
      </c>
      <c r="E418" t="s">
        <v>3187</v>
      </c>
      <c r="F418">
        <v>2.073391</v>
      </c>
    </row>
    <row r="419" spans="1:6" x14ac:dyDescent="0.2">
      <c r="A419" s="5" t="s">
        <v>3188</v>
      </c>
      <c r="B419" t="s">
        <v>3189</v>
      </c>
      <c r="C419" t="s">
        <v>3190</v>
      </c>
      <c r="D419" t="s">
        <v>3</v>
      </c>
      <c r="E419" t="s">
        <v>3191</v>
      </c>
      <c r="F419">
        <v>1.2702439999999999</v>
      </c>
    </row>
    <row r="420" spans="1:6" x14ac:dyDescent="0.2">
      <c r="A420" s="5" t="s">
        <v>3188</v>
      </c>
      <c r="B420" t="s">
        <v>3189</v>
      </c>
      <c r="C420" t="s">
        <v>3192</v>
      </c>
      <c r="D420" t="s">
        <v>3</v>
      </c>
      <c r="E420" t="s">
        <v>3193</v>
      </c>
      <c r="F420">
        <v>-0.89505420000000002</v>
      </c>
    </row>
    <row r="421" spans="1:6" x14ac:dyDescent="0.2">
      <c r="A421" s="5" t="s">
        <v>3108</v>
      </c>
      <c r="B421" t="s">
        <v>3109</v>
      </c>
      <c r="C421" t="s">
        <v>3110</v>
      </c>
      <c r="D421" t="s">
        <v>3</v>
      </c>
      <c r="E421" t="s">
        <v>3111</v>
      </c>
      <c r="F421">
        <v>-0.63724000000000003</v>
      </c>
    </row>
    <row r="422" spans="1:6" x14ac:dyDescent="0.2">
      <c r="A422" s="5" t="s">
        <v>3108</v>
      </c>
      <c r="B422" t="s">
        <v>3109</v>
      </c>
      <c r="C422" t="s">
        <v>3112</v>
      </c>
      <c r="D422" t="s">
        <v>3</v>
      </c>
      <c r="E422" t="s">
        <v>3113</v>
      </c>
      <c r="F422">
        <v>0.78994036000000001</v>
      </c>
    </row>
    <row r="423" spans="1:6" x14ac:dyDescent="0.2">
      <c r="A423" s="5" t="s">
        <v>3108</v>
      </c>
      <c r="B423" t="s">
        <v>3109</v>
      </c>
      <c r="C423" t="s">
        <v>3114</v>
      </c>
      <c r="D423" t="s">
        <v>3</v>
      </c>
      <c r="E423" t="s">
        <v>3115</v>
      </c>
      <c r="F423">
        <v>1.2227185</v>
      </c>
    </row>
    <row r="424" spans="1:6" x14ac:dyDescent="0.2">
      <c r="A424" s="5" t="s">
        <v>3108</v>
      </c>
      <c r="B424" t="s">
        <v>3109</v>
      </c>
      <c r="C424" t="s">
        <v>3116</v>
      </c>
      <c r="D424" t="s">
        <v>3</v>
      </c>
      <c r="E424" t="s">
        <v>3117</v>
      </c>
      <c r="F424">
        <v>1.3053523</v>
      </c>
    </row>
    <row r="425" spans="1:6" x14ac:dyDescent="0.2">
      <c r="A425" s="5" t="s">
        <v>3108</v>
      </c>
      <c r="B425" t="s">
        <v>3109</v>
      </c>
      <c r="C425" t="s">
        <v>3118</v>
      </c>
      <c r="D425" t="s">
        <v>3</v>
      </c>
      <c r="E425" t="s">
        <v>3119</v>
      </c>
      <c r="F425">
        <v>0.70614670000000002</v>
      </c>
    </row>
    <row r="426" spans="1:6" x14ac:dyDescent="0.2">
      <c r="A426" s="5" t="s">
        <v>3120</v>
      </c>
      <c r="B426" t="s">
        <v>3121</v>
      </c>
      <c r="C426" t="s">
        <v>3122</v>
      </c>
      <c r="D426" t="s">
        <v>3</v>
      </c>
      <c r="E426" t="s">
        <v>3123</v>
      </c>
      <c r="F426">
        <v>-0.47265025999999999</v>
      </c>
    </row>
    <row r="427" spans="1:6" x14ac:dyDescent="0.2">
      <c r="A427" s="5" t="s">
        <v>3124</v>
      </c>
      <c r="B427" t="s">
        <v>3125</v>
      </c>
      <c r="C427" t="s">
        <v>3126</v>
      </c>
      <c r="D427" t="s">
        <v>3</v>
      </c>
      <c r="E427" t="s">
        <v>3127</v>
      </c>
      <c r="F427">
        <v>1.0247250999999999</v>
      </c>
    </row>
    <row r="428" spans="1:6" x14ac:dyDescent="0.2">
      <c r="A428" s="5" t="s">
        <v>3128</v>
      </c>
      <c r="B428" t="s">
        <v>3129</v>
      </c>
      <c r="C428" t="s">
        <v>3130</v>
      </c>
      <c r="D428" t="s">
        <v>3</v>
      </c>
      <c r="E428" t="s">
        <v>3131</v>
      </c>
      <c r="F428">
        <v>0.71310280000000004</v>
      </c>
    </row>
    <row r="429" spans="1:6" x14ac:dyDescent="0.2">
      <c r="A429" s="5" t="s">
        <v>3128</v>
      </c>
      <c r="B429" t="s">
        <v>3129</v>
      </c>
      <c r="C429" t="s">
        <v>3132</v>
      </c>
      <c r="D429" t="s">
        <v>3</v>
      </c>
      <c r="E429" t="s">
        <v>3133</v>
      </c>
      <c r="F429">
        <v>-1.6283103000000001</v>
      </c>
    </row>
    <row r="430" spans="1:6" x14ac:dyDescent="0.2">
      <c r="A430" s="5" t="s">
        <v>3194</v>
      </c>
      <c r="B430" t="s">
        <v>3195</v>
      </c>
      <c r="C430" t="s">
        <v>3196</v>
      </c>
      <c r="D430" t="s">
        <v>3</v>
      </c>
      <c r="E430" t="s">
        <v>3197</v>
      </c>
      <c r="F430">
        <v>2.0706612999999998</v>
      </c>
    </row>
    <row r="431" spans="1:6" x14ac:dyDescent="0.2">
      <c r="A431" s="5" t="s">
        <v>3198</v>
      </c>
      <c r="B431" t="s">
        <v>3199</v>
      </c>
      <c r="C431" t="s">
        <v>3200</v>
      </c>
      <c r="D431" t="s">
        <v>3</v>
      </c>
      <c r="E431" t="s">
        <v>3201</v>
      </c>
      <c r="F431">
        <v>0.70585907000000003</v>
      </c>
    </row>
    <row r="432" spans="1:6" x14ac:dyDescent="0.2">
      <c r="A432" s="5" t="s">
        <v>3198</v>
      </c>
      <c r="B432" t="s">
        <v>3199</v>
      </c>
      <c r="C432" t="s">
        <v>3202</v>
      </c>
      <c r="D432" t="s">
        <v>3</v>
      </c>
      <c r="E432" t="s">
        <v>3203</v>
      </c>
      <c r="F432">
        <v>-0.52097789999999999</v>
      </c>
    </row>
    <row r="433" spans="1:6" x14ac:dyDescent="0.2">
      <c r="A433" s="5" t="s">
        <v>3198</v>
      </c>
      <c r="B433" t="s">
        <v>3199</v>
      </c>
      <c r="C433" t="s">
        <v>3204</v>
      </c>
      <c r="D433" t="s">
        <v>3</v>
      </c>
      <c r="E433" t="s">
        <v>3205</v>
      </c>
      <c r="F433">
        <v>-0.67886040000000003</v>
      </c>
    </row>
    <row r="434" spans="1:6" x14ac:dyDescent="0.2">
      <c r="A434" s="5" t="s">
        <v>3198</v>
      </c>
      <c r="B434" t="s">
        <v>3199</v>
      </c>
      <c r="C434" t="s">
        <v>3206</v>
      </c>
      <c r="D434" t="s">
        <v>3</v>
      </c>
      <c r="E434" t="s">
        <v>3207</v>
      </c>
      <c r="F434">
        <v>-0.39387562999999998</v>
      </c>
    </row>
    <row r="435" spans="1:6" x14ac:dyDescent="0.2">
      <c r="A435" s="5" t="s">
        <v>3198</v>
      </c>
      <c r="B435" t="s">
        <v>3199</v>
      </c>
      <c r="C435" t="s">
        <v>3208</v>
      </c>
      <c r="D435" t="s">
        <v>3</v>
      </c>
      <c r="E435" t="s">
        <v>3209</v>
      </c>
      <c r="F435">
        <v>-0.63732104999999994</v>
      </c>
    </row>
    <row r="436" spans="1:6" x14ac:dyDescent="0.2">
      <c r="A436" s="5" t="s">
        <v>3198</v>
      </c>
      <c r="B436" t="s">
        <v>3199</v>
      </c>
      <c r="C436" t="s">
        <v>3210</v>
      </c>
      <c r="D436" t="s">
        <v>3</v>
      </c>
      <c r="E436" t="s">
        <v>3211</v>
      </c>
      <c r="F436">
        <v>0.88124519999999995</v>
      </c>
    </row>
    <row r="437" spans="1:6" x14ac:dyDescent="0.2">
      <c r="A437" s="5" t="s">
        <v>3198</v>
      </c>
      <c r="B437" t="s">
        <v>3199</v>
      </c>
      <c r="C437" t="s">
        <v>3212</v>
      </c>
      <c r="D437" t="s">
        <v>3</v>
      </c>
      <c r="E437" t="s">
        <v>3213</v>
      </c>
      <c r="F437">
        <v>-0.68381400000000003</v>
      </c>
    </row>
    <row r="438" spans="1:6" x14ac:dyDescent="0.2">
      <c r="A438" s="5" t="s">
        <v>3198</v>
      </c>
      <c r="B438" t="s">
        <v>3199</v>
      </c>
      <c r="C438" t="s">
        <v>3214</v>
      </c>
      <c r="D438" t="s">
        <v>3</v>
      </c>
      <c r="E438" t="s">
        <v>3215</v>
      </c>
      <c r="F438">
        <v>2.0449617</v>
      </c>
    </row>
    <row r="439" spans="1:6" x14ac:dyDescent="0.2">
      <c r="A439" s="5" t="s">
        <v>3198</v>
      </c>
      <c r="B439" t="s">
        <v>3199</v>
      </c>
      <c r="C439" t="s">
        <v>3216</v>
      </c>
      <c r="D439" t="s">
        <v>3</v>
      </c>
      <c r="E439" t="s">
        <v>3217</v>
      </c>
      <c r="F439">
        <v>1.0070247999999999</v>
      </c>
    </row>
    <row r="440" spans="1:6" x14ac:dyDescent="0.2">
      <c r="A440" s="5" t="s">
        <v>3198</v>
      </c>
      <c r="B440" t="s">
        <v>3199</v>
      </c>
      <c r="C440" t="s">
        <v>3218</v>
      </c>
      <c r="D440" t="s">
        <v>3</v>
      </c>
      <c r="E440" t="s">
        <v>3219</v>
      </c>
      <c r="F440">
        <v>2.9698744000000001</v>
      </c>
    </row>
    <row r="441" spans="1:6" x14ac:dyDescent="0.2">
      <c r="A441" s="5" t="s">
        <v>3198</v>
      </c>
      <c r="B441" t="s">
        <v>3199</v>
      </c>
      <c r="C441" t="s">
        <v>3220</v>
      </c>
      <c r="D441" t="s">
        <v>3</v>
      </c>
      <c r="E441" t="s">
        <v>3221</v>
      </c>
      <c r="F441">
        <v>0.97016409999999997</v>
      </c>
    </row>
    <row r="442" spans="1:6" x14ac:dyDescent="0.2">
      <c r="A442" s="5" t="s">
        <v>3198</v>
      </c>
      <c r="B442" t="s">
        <v>3199</v>
      </c>
      <c r="C442" t="s">
        <v>3222</v>
      </c>
      <c r="D442" t="s">
        <v>3</v>
      </c>
      <c r="E442" t="s">
        <v>3223</v>
      </c>
      <c r="F442">
        <v>1.9697415</v>
      </c>
    </row>
    <row r="443" spans="1:6" x14ac:dyDescent="0.2">
      <c r="A443" s="5" t="s">
        <v>3198</v>
      </c>
      <c r="B443" t="s">
        <v>3199</v>
      </c>
      <c r="C443" t="s">
        <v>3224</v>
      </c>
      <c r="D443" t="s">
        <v>3</v>
      </c>
      <c r="E443" t="s">
        <v>3225</v>
      </c>
      <c r="F443">
        <v>2.010729</v>
      </c>
    </row>
    <row r="444" spans="1:6" x14ac:dyDescent="0.2">
      <c r="A444" s="5" t="s">
        <v>3198</v>
      </c>
      <c r="B444" t="s">
        <v>3199</v>
      </c>
      <c r="C444" t="s">
        <v>3226</v>
      </c>
      <c r="D444" t="s">
        <v>3</v>
      </c>
      <c r="E444" t="s">
        <v>3227</v>
      </c>
      <c r="F444">
        <v>1.1428727000000001</v>
      </c>
    </row>
    <row r="445" spans="1:6" x14ac:dyDescent="0.2">
      <c r="A445" s="5" t="s">
        <v>3198</v>
      </c>
      <c r="B445" t="s">
        <v>3199</v>
      </c>
      <c r="C445" t="s">
        <v>3228</v>
      </c>
      <c r="D445" t="s">
        <v>3</v>
      </c>
      <c r="E445" t="s">
        <v>3229</v>
      </c>
      <c r="F445">
        <v>-0.72537940000000001</v>
      </c>
    </row>
    <row r="446" spans="1:6" x14ac:dyDescent="0.2">
      <c r="A446" s="5" t="s">
        <v>3198</v>
      </c>
      <c r="B446" t="s">
        <v>3199</v>
      </c>
      <c r="C446" t="s">
        <v>3230</v>
      </c>
      <c r="D446" t="s">
        <v>3</v>
      </c>
      <c r="E446" t="s">
        <v>3231</v>
      </c>
      <c r="F446">
        <v>-1.8864805</v>
      </c>
    </row>
    <row r="447" spans="1:6" x14ac:dyDescent="0.2">
      <c r="A447" s="5" t="s">
        <v>3198</v>
      </c>
      <c r="B447" t="s">
        <v>3199</v>
      </c>
      <c r="C447" t="s">
        <v>3232</v>
      </c>
      <c r="D447" t="s">
        <v>3</v>
      </c>
      <c r="E447" t="s">
        <v>3233</v>
      </c>
      <c r="F447">
        <v>1.5446842999999999</v>
      </c>
    </row>
    <row r="448" spans="1:6" x14ac:dyDescent="0.2">
      <c r="A448" s="5" t="s">
        <v>3198</v>
      </c>
      <c r="B448" t="s">
        <v>3199</v>
      </c>
      <c r="C448" t="s">
        <v>3234</v>
      </c>
      <c r="D448" t="s">
        <v>3</v>
      </c>
      <c r="E448" t="s">
        <v>3235</v>
      </c>
      <c r="F448">
        <v>0.91670894999999997</v>
      </c>
    </row>
    <row r="449" spans="1:6" x14ac:dyDescent="0.2">
      <c r="A449" s="5" t="s">
        <v>3198</v>
      </c>
      <c r="B449" t="s">
        <v>3199</v>
      </c>
      <c r="C449" t="s">
        <v>3236</v>
      </c>
      <c r="D449" t="s">
        <v>3</v>
      </c>
      <c r="E449" t="s">
        <v>3237</v>
      </c>
      <c r="F449">
        <v>0.57735026</v>
      </c>
    </row>
    <row r="450" spans="1:6" x14ac:dyDescent="0.2">
      <c r="A450" s="5" t="s">
        <v>3198</v>
      </c>
      <c r="B450" t="s">
        <v>3199</v>
      </c>
      <c r="C450" t="s">
        <v>3238</v>
      </c>
      <c r="D450" t="s">
        <v>3</v>
      </c>
      <c r="E450" t="s">
        <v>3239</v>
      </c>
      <c r="F450">
        <v>-0.73897402999999995</v>
      </c>
    </row>
    <row r="451" spans="1:6" x14ac:dyDescent="0.2">
      <c r="A451" s="5" t="s">
        <v>3198</v>
      </c>
      <c r="B451" t="s">
        <v>3199</v>
      </c>
      <c r="C451" t="s">
        <v>3240</v>
      </c>
      <c r="D451" t="s">
        <v>3</v>
      </c>
      <c r="E451" t="s">
        <v>3241</v>
      </c>
      <c r="F451">
        <v>0.97077449999999998</v>
      </c>
    </row>
    <row r="452" spans="1:6" x14ac:dyDescent="0.2">
      <c r="A452" s="5" t="s">
        <v>3198</v>
      </c>
      <c r="B452" t="s">
        <v>3199</v>
      </c>
      <c r="C452" t="s">
        <v>3242</v>
      </c>
      <c r="D452" t="s">
        <v>3</v>
      </c>
      <c r="E452" t="s">
        <v>3243</v>
      </c>
      <c r="F452">
        <v>1.1619827</v>
      </c>
    </row>
    <row r="453" spans="1:6" x14ac:dyDescent="0.2">
      <c r="A453" s="5" t="s">
        <v>3198</v>
      </c>
      <c r="B453" t="s">
        <v>3199</v>
      </c>
      <c r="C453" t="s">
        <v>3244</v>
      </c>
      <c r="D453" t="s">
        <v>3</v>
      </c>
      <c r="E453" t="s">
        <v>3245</v>
      </c>
      <c r="F453">
        <v>-1.4782694999999999</v>
      </c>
    </row>
    <row r="454" spans="1:6" x14ac:dyDescent="0.2">
      <c r="A454" s="5" t="s">
        <v>3246</v>
      </c>
      <c r="B454" t="s">
        <v>3247</v>
      </c>
      <c r="C454" t="s">
        <v>3248</v>
      </c>
      <c r="D454" t="s">
        <v>3</v>
      </c>
      <c r="E454" t="s">
        <v>3249</v>
      </c>
      <c r="F454">
        <v>-0.69184124000000002</v>
      </c>
    </row>
    <row r="455" spans="1:6" x14ac:dyDescent="0.2">
      <c r="A455" s="5" t="s">
        <v>3246</v>
      </c>
      <c r="B455" t="s">
        <v>3247</v>
      </c>
      <c r="C455" t="s">
        <v>3250</v>
      </c>
      <c r="D455" t="s">
        <v>3</v>
      </c>
      <c r="E455" t="s">
        <v>4929</v>
      </c>
      <c r="F455">
        <v>-0.65650713000000005</v>
      </c>
    </row>
    <row r="456" spans="1:6" x14ac:dyDescent="0.2">
      <c r="A456" s="5" t="s">
        <v>3252</v>
      </c>
      <c r="B456" t="s">
        <v>3253</v>
      </c>
      <c r="C456" t="s">
        <v>3254</v>
      </c>
      <c r="D456" t="s">
        <v>3</v>
      </c>
      <c r="E456" t="s">
        <v>4930</v>
      </c>
      <c r="F456">
        <v>1.4459978</v>
      </c>
    </row>
    <row r="457" spans="1:6" x14ac:dyDescent="0.2">
      <c r="A457" s="5" t="s">
        <v>3256</v>
      </c>
      <c r="B457" t="s">
        <v>3257</v>
      </c>
      <c r="C457" t="s">
        <v>3258</v>
      </c>
      <c r="D457" t="s">
        <v>3</v>
      </c>
      <c r="E457" t="s">
        <v>3259</v>
      </c>
      <c r="F457">
        <v>-0.57329863000000003</v>
      </c>
    </row>
    <row r="458" spans="1:6" x14ac:dyDescent="0.2">
      <c r="A458" s="5" t="s">
        <v>3256</v>
      </c>
      <c r="B458" t="s">
        <v>3257</v>
      </c>
      <c r="C458" t="s">
        <v>3260</v>
      </c>
      <c r="D458" t="s">
        <v>3</v>
      </c>
      <c r="E458" t="s">
        <v>3261</v>
      </c>
      <c r="F458">
        <v>-1.1678888999999999</v>
      </c>
    </row>
    <row r="459" spans="1:6" x14ac:dyDescent="0.2">
      <c r="A459" s="5" t="s">
        <v>3256</v>
      </c>
      <c r="B459" t="s">
        <v>3257</v>
      </c>
      <c r="C459" t="s">
        <v>3262</v>
      </c>
      <c r="D459" t="s">
        <v>3</v>
      </c>
      <c r="E459" t="s">
        <v>3263</v>
      </c>
      <c r="F459">
        <v>-0.60461229999999999</v>
      </c>
    </row>
    <row r="460" spans="1:6" x14ac:dyDescent="0.2">
      <c r="A460" s="5" t="s">
        <v>3256</v>
      </c>
      <c r="B460" t="s">
        <v>3257</v>
      </c>
      <c r="C460" t="s">
        <v>3264</v>
      </c>
      <c r="D460" t="s">
        <v>3</v>
      </c>
      <c r="E460" t="s">
        <v>3265</v>
      </c>
      <c r="F460">
        <v>-0.50686944</v>
      </c>
    </row>
    <row r="461" spans="1:6" x14ac:dyDescent="0.2">
      <c r="A461" s="5" t="s">
        <v>3256</v>
      </c>
      <c r="B461" t="s">
        <v>3257</v>
      </c>
      <c r="C461" t="s">
        <v>3266</v>
      </c>
      <c r="D461" t="s">
        <v>3</v>
      </c>
      <c r="E461" t="s">
        <v>3267</v>
      </c>
      <c r="F461">
        <v>0.86978429999999995</v>
      </c>
    </row>
    <row r="462" spans="1:6" x14ac:dyDescent="0.2">
      <c r="A462" s="5" t="s">
        <v>3256</v>
      </c>
      <c r="B462" t="s">
        <v>3257</v>
      </c>
      <c r="C462" t="s">
        <v>3268</v>
      </c>
      <c r="D462" t="s">
        <v>3</v>
      </c>
      <c r="E462" t="s">
        <v>3269</v>
      </c>
      <c r="F462">
        <v>0.79690676999999999</v>
      </c>
    </row>
    <row r="463" spans="1:6" x14ac:dyDescent="0.2">
      <c r="A463" s="5" t="s">
        <v>3256</v>
      </c>
      <c r="B463" t="s">
        <v>3257</v>
      </c>
      <c r="C463" t="s">
        <v>3270</v>
      </c>
      <c r="D463" t="s">
        <v>3</v>
      </c>
      <c r="E463" t="s">
        <v>3271</v>
      </c>
      <c r="F463">
        <v>-0.5650908</v>
      </c>
    </row>
    <row r="464" spans="1:6" x14ac:dyDescent="0.2">
      <c r="A464" s="5" t="s">
        <v>3256</v>
      </c>
      <c r="B464" t="s">
        <v>3257</v>
      </c>
      <c r="C464" t="s">
        <v>3272</v>
      </c>
      <c r="D464" t="s">
        <v>3</v>
      </c>
      <c r="E464" t="s">
        <v>3273</v>
      </c>
      <c r="F464">
        <v>-0.4418647</v>
      </c>
    </row>
    <row r="465" spans="1:8" x14ac:dyDescent="0.2">
      <c r="A465" s="5" t="s">
        <v>3256</v>
      </c>
      <c r="B465" t="s">
        <v>3257</v>
      </c>
      <c r="C465" t="s">
        <v>3274</v>
      </c>
      <c r="D465" t="s">
        <v>3</v>
      </c>
      <c r="E465" t="s">
        <v>3275</v>
      </c>
      <c r="F465">
        <v>-0.90234875999999997</v>
      </c>
    </row>
    <row r="466" spans="1:8" x14ac:dyDescent="0.2">
      <c r="A466" s="5" t="s">
        <v>3256</v>
      </c>
      <c r="B466" t="s">
        <v>3257</v>
      </c>
      <c r="C466" t="s">
        <v>3276</v>
      </c>
      <c r="D466" t="s">
        <v>3</v>
      </c>
      <c r="E466" t="s">
        <v>3277</v>
      </c>
      <c r="F466">
        <v>1.2283926000000001</v>
      </c>
    </row>
    <row r="467" spans="1:8" x14ac:dyDescent="0.2">
      <c r="A467" s="5" t="s">
        <v>3256</v>
      </c>
      <c r="B467" t="s">
        <v>3257</v>
      </c>
      <c r="C467" t="s">
        <v>3278</v>
      </c>
      <c r="D467" t="s">
        <v>3</v>
      </c>
      <c r="E467" t="s">
        <v>3279</v>
      </c>
      <c r="F467">
        <v>2.1310229999999999</v>
      </c>
    </row>
    <row r="468" spans="1:8" x14ac:dyDescent="0.2">
      <c r="A468" s="5" t="s">
        <v>3256</v>
      </c>
      <c r="B468" t="s">
        <v>3257</v>
      </c>
      <c r="C468" t="s">
        <v>3280</v>
      </c>
      <c r="D468" t="s">
        <v>3</v>
      </c>
      <c r="E468" t="s">
        <v>3281</v>
      </c>
      <c r="F468">
        <v>-0.71582097</v>
      </c>
    </row>
    <row r="469" spans="1:8" x14ac:dyDescent="0.2">
      <c r="A469" s="5" t="s">
        <v>3256</v>
      </c>
      <c r="B469" t="s">
        <v>3257</v>
      </c>
      <c r="C469" t="s">
        <v>3282</v>
      </c>
      <c r="D469" t="s">
        <v>3</v>
      </c>
      <c r="E469" t="s">
        <v>3283</v>
      </c>
      <c r="F469">
        <v>0.66583959999999998</v>
      </c>
    </row>
    <row r="470" spans="1:8" x14ac:dyDescent="0.2">
      <c r="A470" s="5" t="s">
        <v>3256</v>
      </c>
      <c r="B470" t="s">
        <v>3257</v>
      </c>
      <c r="C470" t="s">
        <v>3284</v>
      </c>
      <c r="D470" t="s">
        <v>3</v>
      </c>
      <c r="E470" t="s">
        <v>3285</v>
      </c>
      <c r="F470">
        <v>-0.6874266</v>
      </c>
    </row>
    <row r="471" spans="1:8" x14ac:dyDescent="0.2">
      <c r="A471" s="5" t="s">
        <v>3256</v>
      </c>
      <c r="B471" t="s">
        <v>3257</v>
      </c>
      <c r="C471" t="s">
        <v>3286</v>
      </c>
      <c r="D471" t="s">
        <v>3</v>
      </c>
      <c r="E471" t="s">
        <v>3287</v>
      </c>
      <c r="F471">
        <v>0.41145910000000002</v>
      </c>
    </row>
    <row r="472" spans="1:8" x14ac:dyDescent="0.2">
      <c r="A472" s="5" t="s">
        <v>3256</v>
      </c>
      <c r="B472" t="s">
        <v>3257</v>
      </c>
      <c r="C472" t="s">
        <v>3288</v>
      </c>
      <c r="D472" t="s">
        <v>3</v>
      </c>
      <c r="E472" t="s">
        <v>3289</v>
      </c>
      <c r="F472">
        <v>0.70225340000000003</v>
      </c>
    </row>
    <row r="473" spans="1:8" x14ac:dyDescent="0.2">
      <c r="A473" s="5" t="s">
        <v>3256</v>
      </c>
      <c r="B473" t="s">
        <v>3257</v>
      </c>
      <c r="C473" t="s">
        <v>3290</v>
      </c>
      <c r="D473" t="s">
        <v>3</v>
      </c>
      <c r="E473" t="s">
        <v>3291</v>
      </c>
      <c r="F473">
        <v>0.9074179</v>
      </c>
    </row>
    <row r="474" spans="1:8" x14ac:dyDescent="0.2">
      <c r="A474" s="5" t="s">
        <v>3256</v>
      </c>
      <c r="B474" t="s">
        <v>3257</v>
      </c>
      <c r="C474" t="s">
        <v>3292</v>
      </c>
      <c r="D474" t="s">
        <v>3</v>
      </c>
      <c r="E474" t="s">
        <v>3293</v>
      </c>
      <c r="F474">
        <v>2.4922678</v>
      </c>
    </row>
    <row r="475" spans="1:8" x14ac:dyDescent="0.2">
      <c r="A475" s="5" t="s">
        <v>3256</v>
      </c>
      <c r="B475" t="s">
        <v>3257</v>
      </c>
      <c r="C475" t="s">
        <v>3294</v>
      </c>
      <c r="D475" t="s">
        <v>3</v>
      </c>
      <c r="E475" t="s">
        <v>3295</v>
      </c>
      <c r="F475">
        <v>1.2430928999999999</v>
      </c>
    </row>
    <row r="476" spans="1:8" x14ac:dyDescent="0.2">
      <c r="A476" s="5">
        <v>30.6</v>
      </c>
      <c r="B476" t="s">
        <v>3297</v>
      </c>
      <c r="C476" t="s">
        <v>3298</v>
      </c>
      <c r="D476" t="s">
        <v>3</v>
      </c>
      <c r="E476" t="s">
        <v>4928</v>
      </c>
      <c r="F476">
        <v>-0.61361222999999998</v>
      </c>
      <c r="G476" t="s">
        <v>251</v>
      </c>
    </row>
    <row r="477" spans="1:8" x14ac:dyDescent="0.2">
      <c r="A477" s="5">
        <v>30.6</v>
      </c>
      <c r="B477" t="s">
        <v>3297</v>
      </c>
      <c r="C477" t="s">
        <v>3300</v>
      </c>
      <c r="D477" t="s">
        <v>3</v>
      </c>
      <c r="E477" t="s">
        <v>3301</v>
      </c>
      <c r="F477">
        <v>1.1345023999999999</v>
      </c>
    </row>
    <row r="478" spans="1:8" x14ac:dyDescent="0.2">
      <c r="A478" s="5">
        <v>30.7</v>
      </c>
      <c r="B478" t="s">
        <v>3303</v>
      </c>
      <c r="C478" t="s">
        <v>3304</v>
      </c>
      <c r="D478" t="s">
        <v>3</v>
      </c>
      <c r="E478" t="s">
        <v>4926</v>
      </c>
      <c r="F478">
        <v>-0.57780900000000002</v>
      </c>
      <c r="G478" t="s">
        <v>251</v>
      </c>
    </row>
    <row r="479" spans="1:8" x14ac:dyDescent="0.2">
      <c r="A479" s="5">
        <v>30.7</v>
      </c>
      <c r="B479" t="s">
        <v>3303</v>
      </c>
      <c r="C479" t="s">
        <v>3306</v>
      </c>
      <c r="D479" t="s">
        <v>3</v>
      </c>
      <c r="E479" t="s">
        <v>4927</v>
      </c>
      <c r="F479">
        <v>-1.0965478</v>
      </c>
      <c r="G479" t="s">
        <v>251</v>
      </c>
      <c r="H479" t="s">
        <v>251</v>
      </c>
    </row>
    <row r="480" spans="1:8" x14ac:dyDescent="0.2">
      <c r="A480" s="5">
        <v>30.99</v>
      </c>
      <c r="B480" t="s">
        <v>3339</v>
      </c>
      <c r="C480" t="s">
        <v>3340</v>
      </c>
      <c r="D480" t="s">
        <v>3</v>
      </c>
      <c r="E480" t="s">
        <v>3341</v>
      </c>
      <c r="F480">
        <v>1.7258688</v>
      </c>
    </row>
  </sheetData>
  <sortState xmlns:xlrd2="http://schemas.microsoft.com/office/spreadsheetml/2017/richdata2" ref="A3:I480">
    <sortCondition ref="A48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4"/>
  <sheetViews>
    <sheetView workbookViewId="0"/>
  </sheetViews>
  <sheetFormatPr baseColWidth="10" defaultColWidth="8.83203125" defaultRowHeight="15" x14ac:dyDescent="0.2"/>
  <cols>
    <col min="2" max="2" width="28" customWidth="1"/>
    <col min="5" max="5" width="119.1640625" bestFit="1" customWidth="1"/>
  </cols>
  <sheetData>
    <row r="1" spans="1:6" x14ac:dyDescent="0.2">
      <c r="A1" s="7" t="s">
        <v>13121</v>
      </c>
    </row>
    <row r="2" spans="1:6" x14ac:dyDescent="0.2">
      <c r="A2" s="6" t="s">
        <v>85</v>
      </c>
      <c r="B2" s="1" t="s">
        <v>86</v>
      </c>
      <c r="C2" s="1" t="s">
        <v>87</v>
      </c>
      <c r="D2" s="1" t="s">
        <v>88</v>
      </c>
      <c r="E2" s="1" t="s">
        <v>89</v>
      </c>
      <c r="F2" s="1" t="s">
        <v>90</v>
      </c>
    </row>
    <row r="3" spans="1:6" x14ac:dyDescent="0.2">
      <c r="A3" s="5" t="s">
        <v>1090</v>
      </c>
      <c r="B3" t="s">
        <v>1091</v>
      </c>
      <c r="C3" t="s">
        <v>1092</v>
      </c>
      <c r="D3" t="s">
        <v>3</v>
      </c>
      <c r="E3" t="s">
        <v>1093</v>
      </c>
      <c r="F3">
        <v>-0.43270606</v>
      </c>
    </row>
    <row r="4" spans="1:6" x14ac:dyDescent="0.2">
      <c r="A4" s="5" t="s">
        <v>1090</v>
      </c>
      <c r="B4" t="s">
        <v>1091</v>
      </c>
      <c r="C4" t="s">
        <v>1094</v>
      </c>
      <c r="D4" t="s">
        <v>3</v>
      </c>
      <c r="E4" t="s">
        <v>1095</v>
      </c>
      <c r="F4">
        <v>1.0459936000000001</v>
      </c>
    </row>
    <row r="5" spans="1:6" x14ac:dyDescent="0.2">
      <c r="A5" s="5" t="s">
        <v>1090</v>
      </c>
      <c r="B5" t="s">
        <v>1091</v>
      </c>
      <c r="C5" t="s">
        <v>1096</v>
      </c>
      <c r="D5" t="s">
        <v>3</v>
      </c>
      <c r="E5" t="s">
        <v>1097</v>
      </c>
      <c r="F5">
        <v>0.68359150000000002</v>
      </c>
    </row>
    <row r="6" spans="1:6" x14ac:dyDescent="0.2">
      <c r="A6" s="5" t="s">
        <v>1090</v>
      </c>
      <c r="B6" t="s">
        <v>1091</v>
      </c>
      <c r="C6" t="s">
        <v>1098</v>
      </c>
      <c r="D6" t="s">
        <v>3</v>
      </c>
      <c r="E6" t="s">
        <v>1099</v>
      </c>
      <c r="F6">
        <v>-0.72960495999999997</v>
      </c>
    </row>
    <row r="7" spans="1:6" x14ac:dyDescent="0.2">
      <c r="A7" s="5" t="s">
        <v>1090</v>
      </c>
      <c r="B7" t="s">
        <v>1091</v>
      </c>
      <c r="C7" t="s">
        <v>1100</v>
      </c>
      <c r="D7" t="s">
        <v>3</v>
      </c>
      <c r="E7" t="s">
        <v>1101</v>
      </c>
      <c r="F7">
        <v>-0.99163639999999997</v>
      </c>
    </row>
    <row r="8" spans="1:6" x14ac:dyDescent="0.2">
      <c r="A8" s="5" t="s">
        <v>1090</v>
      </c>
      <c r="B8" t="s">
        <v>1091</v>
      </c>
      <c r="C8" t="s">
        <v>1102</v>
      </c>
      <c r="D8" t="s">
        <v>3</v>
      </c>
      <c r="E8" t="s">
        <v>1103</v>
      </c>
      <c r="F8">
        <v>-1.3620030000000001</v>
      </c>
    </row>
    <row r="9" spans="1:6" x14ac:dyDescent="0.2">
      <c r="A9" s="5" t="s">
        <v>1090</v>
      </c>
      <c r="B9" t="s">
        <v>1091</v>
      </c>
      <c r="C9" t="s">
        <v>1104</v>
      </c>
      <c r="D9" t="s">
        <v>3</v>
      </c>
      <c r="E9" t="s">
        <v>1105</v>
      </c>
      <c r="F9">
        <v>-2.7667804</v>
      </c>
    </row>
    <row r="10" spans="1:6" x14ac:dyDescent="0.2">
      <c r="A10" s="5" t="s">
        <v>1090</v>
      </c>
      <c r="B10" t="s">
        <v>1091</v>
      </c>
      <c r="C10" t="s">
        <v>1106</v>
      </c>
      <c r="D10" t="s">
        <v>3</v>
      </c>
      <c r="E10" t="s">
        <v>1107</v>
      </c>
      <c r="F10">
        <v>0.77710650000000003</v>
      </c>
    </row>
    <row r="11" spans="1:6" x14ac:dyDescent="0.2">
      <c r="A11" s="5" t="s">
        <v>1090</v>
      </c>
      <c r="B11" t="s">
        <v>1091</v>
      </c>
      <c r="C11" t="s">
        <v>1108</v>
      </c>
      <c r="D11" t="s">
        <v>3</v>
      </c>
      <c r="E11" t="s">
        <v>1109</v>
      </c>
      <c r="F11">
        <v>-0.54391265</v>
      </c>
    </row>
    <row r="12" spans="1:6" x14ac:dyDescent="0.2">
      <c r="A12" s="5" t="s">
        <v>1090</v>
      </c>
      <c r="B12" t="s">
        <v>1091</v>
      </c>
      <c r="C12" t="s">
        <v>1110</v>
      </c>
      <c r="D12" t="s">
        <v>3</v>
      </c>
      <c r="E12" t="s">
        <v>1111</v>
      </c>
      <c r="F12">
        <v>1.0209604999999999</v>
      </c>
    </row>
    <row r="13" spans="1:6" x14ac:dyDescent="0.2">
      <c r="A13" s="5" t="s">
        <v>1090</v>
      </c>
      <c r="B13" t="s">
        <v>1091</v>
      </c>
      <c r="C13" t="s">
        <v>1112</v>
      </c>
      <c r="D13" t="s">
        <v>3</v>
      </c>
      <c r="E13" t="s">
        <v>1113</v>
      </c>
      <c r="F13">
        <v>-0.81242716000000004</v>
      </c>
    </row>
    <row r="14" spans="1:6" x14ac:dyDescent="0.2">
      <c r="A14" s="5" t="s">
        <v>1090</v>
      </c>
      <c r="B14" t="s">
        <v>1091</v>
      </c>
      <c r="C14" t="s">
        <v>1114</v>
      </c>
      <c r="D14" t="s">
        <v>3</v>
      </c>
      <c r="E14" t="s">
        <v>1115</v>
      </c>
      <c r="F14">
        <v>-0.90628224999999996</v>
      </c>
    </row>
    <row r="15" spans="1:6" x14ac:dyDescent="0.2">
      <c r="A15" s="5" t="s">
        <v>1090</v>
      </c>
      <c r="B15" t="s">
        <v>1091</v>
      </c>
      <c r="C15" t="s">
        <v>1116</v>
      </c>
      <c r="D15" t="s">
        <v>3</v>
      </c>
      <c r="E15" t="s">
        <v>1117</v>
      </c>
      <c r="F15">
        <v>1.9030020999999999</v>
      </c>
    </row>
    <row r="16" spans="1:6" x14ac:dyDescent="0.2">
      <c r="A16" s="5" t="s">
        <v>1090</v>
      </c>
      <c r="B16" t="s">
        <v>1091</v>
      </c>
      <c r="C16" t="s">
        <v>1118</v>
      </c>
      <c r="D16" t="s">
        <v>3</v>
      </c>
      <c r="E16" t="s">
        <v>1119</v>
      </c>
      <c r="F16">
        <v>-0.72575880000000004</v>
      </c>
    </row>
    <row r="17" spans="1:6" x14ac:dyDescent="0.2">
      <c r="A17" s="5" t="s">
        <v>1090</v>
      </c>
      <c r="B17" t="s">
        <v>1091</v>
      </c>
      <c r="C17" t="s">
        <v>1120</v>
      </c>
      <c r="D17" t="s">
        <v>3</v>
      </c>
      <c r="E17" t="s">
        <v>1121</v>
      </c>
      <c r="F17">
        <v>1.4153372</v>
      </c>
    </row>
    <row r="18" spans="1:6" x14ac:dyDescent="0.2">
      <c r="A18" s="5" t="s">
        <v>1090</v>
      </c>
      <c r="B18" t="s">
        <v>1091</v>
      </c>
      <c r="C18" t="s">
        <v>1122</v>
      </c>
      <c r="D18" t="s">
        <v>3</v>
      </c>
      <c r="E18" t="s">
        <v>1123</v>
      </c>
      <c r="F18">
        <v>-0.83033559999999995</v>
      </c>
    </row>
    <row r="19" spans="1:6" x14ac:dyDescent="0.2">
      <c r="A19" s="5" t="s">
        <v>1124</v>
      </c>
      <c r="B19" t="s">
        <v>1125</v>
      </c>
      <c r="C19" t="s">
        <v>1126</v>
      </c>
      <c r="D19" t="s">
        <v>3</v>
      </c>
      <c r="E19" t="s">
        <v>1127</v>
      </c>
      <c r="F19">
        <v>0.96674000000000004</v>
      </c>
    </row>
    <row r="20" spans="1:6" x14ac:dyDescent="0.2">
      <c r="A20" s="5" t="s">
        <v>1128</v>
      </c>
      <c r="B20" t="s">
        <v>1129</v>
      </c>
      <c r="C20" t="s">
        <v>1130</v>
      </c>
      <c r="D20" t="s">
        <v>3</v>
      </c>
      <c r="E20" t="s">
        <v>1131</v>
      </c>
      <c r="F20">
        <v>-0.54711569999999998</v>
      </c>
    </row>
    <row r="21" spans="1:6" x14ac:dyDescent="0.2">
      <c r="A21" s="5" t="s">
        <v>1132</v>
      </c>
      <c r="B21" t="s">
        <v>1133</v>
      </c>
      <c r="C21" t="s">
        <v>1134</v>
      </c>
      <c r="D21" t="s">
        <v>3</v>
      </c>
      <c r="E21" t="s">
        <v>1135</v>
      </c>
      <c r="F21">
        <v>-1.0334386</v>
      </c>
    </row>
    <row r="22" spans="1:6" x14ac:dyDescent="0.2">
      <c r="A22" s="5" t="s">
        <v>1132</v>
      </c>
      <c r="B22" t="s">
        <v>1133</v>
      </c>
      <c r="C22" t="s">
        <v>1136</v>
      </c>
      <c r="D22" t="s">
        <v>3</v>
      </c>
      <c r="E22" t="s">
        <v>1137</v>
      </c>
      <c r="F22">
        <v>1.0662076</v>
      </c>
    </row>
    <row r="23" spans="1:6" x14ac:dyDescent="0.2">
      <c r="A23" s="5" t="s">
        <v>1132</v>
      </c>
      <c r="B23" t="s">
        <v>1133</v>
      </c>
      <c r="C23" t="s">
        <v>1138</v>
      </c>
      <c r="D23" t="s">
        <v>3</v>
      </c>
      <c r="E23" t="s">
        <v>1139</v>
      </c>
      <c r="F23">
        <v>1.0236092999999999</v>
      </c>
    </row>
    <row r="24" spans="1:6" x14ac:dyDescent="0.2">
      <c r="A24" s="5" t="s">
        <v>1132</v>
      </c>
      <c r="B24" t="s">
        <v>1133</v>
      </c>
      <c r="C24" t="s">
        <v>1140</v>
      </c>
      <c r="D24" t="s">
        <v>3</v>
      </c>
      <c r="E24" t="s">
        <v>1141</v>
      </c>
      <c r="F24">
        <v>-0.64516156999999996</v>
      </c>
    </row>
    <row r="25" spans="1:6" x14ac:dyDescent="0.2">
      <c r="A25" s="5" t="s">
        <v>1132</v>
      </c>
      <c r="B25" t="s">
        <v>1133</v>
      </c>
      <c r="C25" t="s">
        <v>1142</v>
      </c>
      <c r="D25" t="s">
        <v>3</v>
      </c>
      <c r="E25" t="s">
        <v>1143</v>
      </c>
      <c r="F25">
        <v>-1.1354924</v>
      </c>
    </row>
    <row r="26" spans="1:6" x14ac:dyDescent="0.2">
      <c r="A26" s="5" t="s">
        <v>1132</v>
      </c>
      <c r="B26" t="s">
        <v>1133</v>
      </c>
      <c r="C26" t="s">
        <v>1144</v>
      </c>
      <c r="D26" t="s">
        <v>3</v>
      </c>
      <c r="E26" t="s">
        <v>1145</v>
      </c>
      <c r="F26">
        <v>1.2125360000000001</v>
      </c>
    </row>
    <row r="27" spans="1:6" x14ac:dyDescent="0.2">
      <c r="A27" s="5" t="s">
        <v>1132</v>
      </c>
      <c r="B27" t="s">
        <v>1133</v>
      </c>
      <c r="C27" t="s">
        <v>1146</v>
      </c>
      <c r="D27" t="s">
        <v>3</v>
      </c>
      <c r="E27" t="s">
        <v>1147</v>
      </c>
      <c r="F27">
        <v>1.0499559999999999</v>
      </c>
    </row>
    <row r="28" spans="1:6" x14ac:dyDescent="0.2">
      <c r="A28" s="5" t="s">
        <v>1132</v>
      </c>
      <c r="B28" t="s">
        <v>1133</v>
      </c>
      <c r="C28" t="s">
        <v>1148</v>
      </c>
      <c r="D28" t="s">
        <v>3</v>
      </c>
      <c r="E28" t="s">
        <v>1149</v>
      </c>
      <c r="F28">
        <v>-0.98812690000000003</v>
      </c>
    </row>
    <row r="29" spans="1:6" x14ac:dyDescent="0.2">
      <c r="A29" s="5" t="s">
        <v>1158</v>
      </c>
      <c r="B29" t="s">
        <v>1159</v>
      </c>
      <c r="C29" t="s">
        <v>1160</v>
      </c>
      <c r="D29" t="s">
        <v>3</v>
      </c>
      <c r="E29" t="s">
        <v>1161</v>
      </c>
      <c r="F29">
        <v>0.92229430000000001</v>
      </c>
    </row>
    <row r="30" spans="1:6" x14ac:dyDescent="0.2">
      <c r="A30" s="5" t="s">
        <v>1158</v>
      </c>
      <c r="B30" t="s">
        <v>1159</v>
      </c>
      <c r="C30" t="s">
        <v>1162</v>
      </c>
      <c r="D30" t="s">
        <v>3</v>
      </c>
      <c r="E30" t="s">
        <v>1163</v>
      </c>
      <c r="F30">
        <v>-0.79900700000000002</v>
      </c>
    </row>
    <row r="31" spans="1:6" x14ac:dyDescent="0.2">
      <c r="A31" s="5" t="s">
        <v>1158</v>
      </c>
      <c r="B31" t="s">
        <v>1159</v>
      </c>
      <c r="C31" t="s">
        <v>1164</v>
      </c>
      <c r="D31" t="s">
        <v>3</v>
      </c>
      <c r="E31" t="s">
        <v>1165</v>
      </c>
      <c r="F31">
        <v>0.75997203999999996</v>
      </c>
    </row>
    <row r="32" spans="1:6" x14ac:dyDescent="0.2">
      <c r="A32" s="5" t="s">
        <v>1158</v>
      </c>
      <c r="B32" t="s">
        <v>1159</v>
      </c>
      <c r="C32" t="s">
        <v>1166</v>
      </c>
      <c r="D32" t="s">
        <v>3</v>
      </c>
      <c r="E32" t="s">
        <v>1167</v>
      </c>
      <c r="F32">
        <v>-0.58012026999999999</v>
      </c>
    </row>
    <row r="33" spans="1:6" x14ac:dyDescent="0.2">
      <c r="A33" s="5" t="s">
        <v>1158</v>
      </c>
      <c r="B33" t="s">
        <v>1159</v>
      </c>
      <c r="C33" t="s">
        <v>1168</v>
      </c>
      <c r="D33" t="s">
        <v>3</v>
      </c>
      <c r="E33" t="s">
        <v>1169</v>
      </c>
      <c r="F33">
        <v>0.90106410000000003</v>
      </c>
    </row>
    <row r="34" spans="1:6" x14ac:dyDescent="0.2">
      <c r="A34" s="5" t="s">
        <v>1158</v>
      </c>
      <c r="B34" t="s">
        <v>1159</v>
      </c>
      <c r="C34" t="s">
        <v>1170</v>
      </c>
      <c r="D34" t="s">
        <v>3</v>
      </c>
      <c r="E34" t="s">
        <v>1171</v>
      </c>
      <c r="F34">
        <v>0.68685189999999996</v>
      </c>
    </row>
    <row r="35" spans="1:6" x14ac:dyDescent="0.2">
      <c r="A35" s="5" t="s">
        <v>1158</v>
      </c>
      <c r="B35" t="s">
        <v>1159</v>
      </c>
      <c r="C35" t="s">
        <v>1172</v>
      </c>
      <c r="D35" t="s">
        <v>3</v>
      </c>
      <c r="E35" t="s">
        <v>1173</v>
      </c>
      <c r="F35">
        <v>-0.70729684999999998</v>
      </c>
    </row>
    <row r="36" spans="1:6" x14ac:dyDescent="0.2">
      <c r="A36" s="5" t="s">
        <v>1158</v>
      </c>
      <c r="B36" t="s">
        <v>1159</v>
      </c>
      <c r="C36" t="s">
        <v>1174</v>
      </c>
      <c r="D36" t="s">
        <v>3</v>
      </c>
      <c r="E36" t="s">
        <v>1175</v>
      </c>
      <c r="F36">
        <v>0.64732509999999999</v>
      </c>
    </row>
    <row r="37" spans="1:6" x14ac:dyDescent="0.2">
      <c r="A37" s="5" t="s">
        <v>1158</v>
      </c>
      <c r="B37" t="s">
        <v>1159</v>
      </c>
      <c r="C37" t="s">
        <v>1176</v>
      </c>
      <c r="D37" t="s">
        <v>3</v>
      </c>
      <c r="E37" t="s">
        <v>1177</v>
      </c>
      <c r="F37">
        <v>1.2581958</v>
      </c>
    </row>
    <row r="38" spans="1:6" x14ac:dyDescent="0.2">
      <c r="A38" s="5" t="s">
        <v>1158</v>
      </c>
      <c r="B38" t="s">
        <v>1159</v>
      </c>
      <c r="C38" t="s">
        <v>1178</v>
      </c>
      <c r="D38" t="s">
        <v>3</v>
      </c>
      <c r="E38" t="s">
        <v>1179</v>
      </c>
      <c r="F38">
        <v>-0.90769849999999996</v>
      </c>
    </row>
    <row r="39" spans="1:6" x14ac:dyDescent="0.2">
      <c r="A39" s="5" t="s">
        <v>1158</v>
      </c>
      <c r="B39" t="s">
        <v>1159</v>
      </c>
      <c r="C39" t="s">
        <v>1180</v>
      </c>
      <c r="D39" t="s">
        <v>3</v>
      </c>
      <c r="E39" t="s">
        <v>1181</v>
      </c>
      <c r="F39">
        <v>0.96360889999999999</v>
      </c>
    </row>
    <row r="40" spans="1:6" x14ac:dyDescent="0.2">
      <c r="A40" s="5" t="s">
        <v>1158</v>
      </c>
      <c r="B40" t="s">
        <v>1159</v>
      </c>
      <c r="C40" t="s">
        <v>1182</v>
      </c>
      <c r="D40" t="s">
        <v>3</v>
      </c>
      <c r="E40" t="s">
        <v>1183</v>
      </c>
      <c r="F40">
        <v>-0.61455565999999995</v>
      </c>
    </row>
    <row r="41" spans="1:6" x14ac:dyDescent="0.2">
      <c r="A41" s="5" t="s">
        <v>1158</v>
      </c>
      <c r="B41" t="s">
        <v>1159</v>
      </c>
      <c r="C41" t="s">
        <v>1184</v>
      </c>
      <c r="D41" t="s">
        <v>3</v>
      </c>
      <c r="E41" t="s">
        <v>1185</v>
      </c>
      <c r="F41">
        <v>0.72250530000000002</v>
      </c>
    </row>
    <row r="42" spans="1:6" x14ac:dyDescent="0.2">
      <c r="A42" s="5" t="s">
        <v>1158</v>
      </c>
      <c r="B42" t="s">
        <v>1159</v>
      </c>
      <c r="C42" t="s">
        <v>1186</v>
      </c>
      <c r="D42" t="s">
        <v>3</v>
      </c>
      <c r="E42" t="s">
        <v>1187</v>
      </c>
      <c r="F42">
        <v>-1.6878310000000001</v>
      </c>
    </row>
    <row r="43" spans="1:6" x14ac:dyDescent="0.2">
      <c r="A43" s="5" t="s">
        <v>1188</v>
      </c>
      <c r="B43" t="s">
        <v>1189</v>
      </c>
      <c r="C43" t="s">
        <v>1190</v>
      </c>
      <c r="D43" t="s">
        <v>3</v>
      </c>
      <c r="E43" t="s">
        <v>1191</v>
      </c>
      <c r="F43">
        <v>-1.1143042000000001</v>
      </c>
    </row>
    <row r="44" spans="1:6" x14ac:dyDescent="0.2">
      <c r="A44" s="5" t="s">
        <v>1188</v>
      </c>
      <c r="B44" t="s">
        <v>1189</v>
      </c>
      <c r="C44" t="s">
        <v>1192</v>
      </c>
      <c r="D44" t="s">
        <v>3</v>
      </c>
      <c r="E44" t="s">
        <v>1193</v>
      </c>
      <c r="F44">
        <v>0.54188186000000005</v>
      </c>
    </row>
    <row r="45" spans="1:6" x14ac:dyDescent="0.2">
      <c r="A45" s="5" t="s">
        <v>1188</v>
      </c>
      <c r="B45" t="s">
        <v>1189</v>
      </c>
      <c r="C45" t="s">
        <v>1194</v>
      </c>
      <c r="D45" t="s">
        <v>3</v>
      </c>
      <c r="E45" t="s">
        <v>1195</v>
      </c>
      <c r="F45">
        <v>1.0082381</v>
      </c>
    </row>
    <row r="46" spans="1:6" x14ac:dyDescent="0.2">
      <c r="A46" s="5" t="s">
        <v>1188</v>
      </c>
      <c r="B46" t="s">
        <v>1189</v>
      </c>
      <c r="C46" t="s">
        <v>1196</v>
      </c>
      <c r="D46" t="s">
        <v>3</v>
      </c>
      <c r="E46" t="s">
        <v>1197</v>
      </c>
      <c r="F46">
        <v>1.1636305</v>
      </c>
    </row>
    <row r="47" spans="1:6" x14ac:dyDescent="0.2">
      <c r="A47" s="5" t="s">
        <v>1198</v>
      </c>
      <c r="B47" t="s">
        <v>1199</v>
      </c>
      <c r="C47" t="s">
        <v>1200</v>
      </c>
      <c r="D47" t="s">
        <v>3</v>
      </c>
      <c r="E47" t="s">
        <v>1201</v>
      </c>
      <c r="F47">
        <v>6.2342700000000004</v>
      </c>
    </row>
    <row r="48" spans="1:6" x14ac:dyDescent="0.2">
      <c r="A48" s="5" t="s">
        <v>1198</v>
      </c>
      <c r="B48" t="s">
        <v>1199</v>
      </c>
      <c r="C48" t="s">
        <v>1202</v>
      </c>
      <c r="D48" t="s">
        <v>3</v>
      </c>
      <c r="E48" t="s">
        <v>1203</v>
      </c>
      <c r="F48">
        <v>-0.61812979999999995</v>
      </c>
    </row>
    <row r="49" spans="1:9" x14ac:dyDescent="0.2">
      <c r="A49" s="5" t="s">
        <v>1198</v>
      </c>
      <c r="B49" t="s">
        <v>1199</v>
      </c>
      <c r="C49" t="s">
        <v>1204</v>
      </c>
      <c r="D49" t="s">
        <v>3</v>
      </c>
      <c r="E49" t="s">
        <v>1205</v>
      </c>
      <c r="F49">
        <v>-0.81539834</v>
      </c>
    </row>
    <row r="50" spans="1:9" x14ac:dyDescent="0.2">
      <c r="A50" s="5" t="s">
        <v>1198</v>
      </c>
      <c r="B50" t="s">
        <v>1199</v>
      </c>
      <c r="C50" t="s">
        <v>1206</v>
      </c>
      <c r="D50" t="s">
        <v>3</v>
      </c>
      <c r="E50" t="s">
        <v>1207</v>
      </c>
      <c r="F50">
        <v>-0.45857096000000003</v>
      </c>
    </row>
    <row r="51" spans="1:9" x14ac:dyDescent="0.2">
      <c r="A51" s="5" t="s">
        <v>1208</v>
      </c>
      <c r="B51" t="s">
        <v>1209</v>
      </c>
      <c r="C51" t="s">
        <v>1210</v>
      </c>
      <c r="D51" t="s">
        <v>3</v>
      </c>
      <c r="E51" t="s">
        <v>1211</v>
      </c>
      <c r="F51">
        <v>0.91641130000000004</v>
      </c>
    </row>
    <row r="52" spans="1:9" x14ac:dyDescent="0.2">
      <c r="A52" s="5" t="s">
        <v>1208</v>
      </c>
      <c r="B52" t="s">
        <v>1209</v>
      </c>
      <c r="C52" t="s">
        <v>1212</v>
      </c>
      <c r="D52" t="s">
        <v>3</v>
      </c>
      <c r="E52" t="s">
        <v>1213</v>
      </c>
      <c r="F52">
        <v>-0.87622239999999996</v>
      </c>
    </row>
    <row r="53" spans="1:9" x14ac:dyDescent="0.2">
      <c r="A53" s="5" t="s">
        <v>1214</v>
      </c>
      <c r="B53" t="s">
        <v>1215</v>
      </c>
      <c r="C53" t="s">
        <v>1216</v>
      </c>
      <c r="D53" t="s">
        <v>3</v>
      </c>
      <c r="E53" t="s">
        <v>4938</v>
      </c>
      <c r="F53">
        <v>-0.69473980000000002</v>
      </c>
      <c r="G53" t="s">
        <v>251</v>
      </c>
      <c r="H53" t="s">
        <v>251</v>
      </c>
      <c r="I53" t="s">
        <v>251</v>
      </c>
    </row>
    <row r="54" spans="1:9" x14ac:dyDescent="0.2">
      <c r="A54" s="5" t="s">
        <v>1218</v>
      </c>
      <c r="B54" t="s">
        <v>1219</v>
      </c>
      <c r="C54" t="s">
        <v>1220</v>
      </c>
      <c r="D54" t="s">
        <v>3</v>
      </c>
      <c r="E54" t="s">
        <v>1221</v>
      </c>
      <c r="F54">
        <v>-1.4107177</v>
      </c>
    </row>
    <row r="55" spans="1:9" x14ac:dyDescent="0.2">
      <c r="A55" s="5" t="s">
        <v>1218</v>
      </c>
      <c r="B55" t="s">
        <v>1219</v>
      </c>
      <c r="C55" t="s">
        <v>1222</v>
      </c>
      <c r="D55" t="s">
        <v>3</v>
      </c>
      <c r="E55" t="s">
        <v>1223</v>
      </c>
      <c r="F55">
        <v>-0.87331234999999996</v>
      </c>
    </row>
    <row r="56" spans="1:9" x14ac:dyDescent="0.2">
      <c r="A56" s="5" t="s">
        <v>1218</v>
      </c>
      <c r="B56" t="s">
        <v>1219</v>
      </c>
      <c r="C56" t="s">
        <v>1224</v>
      </c>
      <c r="D56" t="s">
        <v>3</v>
      </c>
      <c r="E56" t="s">
        <v>1225</v>
      </c>
      <c r="F56">
        <v>-1.5035486</v>
      </c>
    </row>
    <row r="57" spans="1:9" x14ac:dyDescent="0.2">
      <c r="A57" s="5" t="s">
        <v>1218</v>
      </c>
      <c r="B57" t="s">
        <v>1219</v>
      </c>
      <c r="C57" t="s">
        <v>1104</v>
      </c>
      <c r="D57" t="s">
        <v>3</v>
      </c>
      <c r="E57" t="s">
        <v>1105</v>
      </c>
      <c r="F57">
        <v>-2.7667804</v>
      </c>
    </row>
    <row r="58" spans="1:9" x14ac:dyDescent="0.2">
      <c r="A58" s="5" t="s">
        <v>1218</v>
      </c>
      <c r="B58" t="s">
        <v>1219</v>
      </c>
      <c r="C58" t="s">
        <v>1226</v>
      </c>
      <c r="D58" t="s">
        <v>3</v>
      </c>
      <c r="E58" t="s">
        <v>1227</v>
      </c>
      <c r="F58">
        <v>1.5375502000000001</v>
      </c>
    </row>
    <row r="59" spans="1:9" x14ac:dyDescent="0.2">
      <c r="A59" s="5" t="s">
        <v>1218</v>
      </c>
      <c r="B59" t="s">
        <v>1219</v>
      </c>
      <c r="C59" t="s">
        <v>1228</v>
      </c>
      <c r="D59" t="s">
        <v>3</v>
      </c>
      <c r="E59" t="s">
        <v>1229</v>
      </c>
      <c r="F59">
        <v>1.8237635000000001</v>
      </c>
    </row>
    <row r="60" spans="1:9" x14ac:dyDescent="0.2">
      <c r="A60" s="5" t="s">
        <v>1218</v>
      </c>
      <c r="B60" t="s">
        <v>1219</v>
      </c>
      <c r="C60" t="s">
        <v>1230</v>
      </c>
      <c r="D60" t="s">
        <v>3</v>
      </c>
      <c r="E60" t="s">
        <v>1231</v>
      </c>
      <c r="F60">
        <v>1.7230696999999999</v>
      </c>
    </row>
    <row r="61" spans="1:9" x14ac:dyDescent="0.2">
      <c r="A61" s="5" t="s">
        <v>1218</v>
      </c>
      <c r="B61" t="s">
        <v>1219</v>
      </c>
      <c r="C61" t="s">
        <v>1232</v>
      </c>
      <c r="D61" t="s">
        <v>3</v>
      </c>
      <c r="E61" t="s">
        <v>1233</v>
      </c>
      <c r="F61">
        <v>-0.5895224</v>
      </c>
    </row>
    <row r="62" spans="1:9" x14ac:dyDescent="0.2">
      <c r="A62" s="5" t="s">
        <v>1218</v>
      </c>
      <c r="B62" t="s">
        <v>1219</v>
      </c>
      <c r="C62" t="s">
        <v>1234</v>
      </c>
      <c r="D62" t="s">
        <v>3</v>
      </c>
      <c r="E62" t="s">
        <v>1235</v>
      </c>
      <c r="F62">
        <v>0.90456515999999998</v>
      </c>
    </row>
    <row r="63" spans="1:9" x14ac:dyDescent="0.2">
      <c r="A63" s="5" t="s">
        <v>1218</v>
      </c>
      <c r="B63" t="s">
        <v>1219</v>
      </c>
      <c r="C63" t="s">
        <v>1236</v>
      </c>
      <c r="D63" t="s">
        <v>3</v>
      </c>
      <c r="E63" t="s">
        <v>1237</v>
      </c>
      <c r="F63">
        <v>0.85706793999999997</v>
      </c>
    </row>
    <row r="64" spans="1:9" x14ac:dyDescent="0.2">
      <c r="A64" s="5" t="s">
        <v>1238</v>
      </c>
      <c r="B64" t="s">
        <v>1239</v>
      </c>
      <c r="C64" t="s">
        <v>1240</v>
      </c>
      <c r="D64" t="s">
        <v>3</v>
      </c>
      <c r="E64" t="s">
        <v>1241</v>
      </c>
      <c r="F64">
        <v>0.52296290000000001</v>
      </c>
    </row>
    <row r="65" spans="1:6" x14ac:dyDescent="0.2">
      <c r="A65" s="5" t="s">
        <v>1238</v>
      </c>
      <c r="B65" t="s">
        <v>1239</v>
      </c>
      <c r="C65" t="s">
        <v>1242</v>
      </c>
      <c r="D65" t="s">
        <v>3</v>
      </c>
      <c r="E65" t="s">
        <v>1243</v>
      </c>
      <c r="F65">
        <v>-0.67898135999999998</v>
      </c>
    </row>
    <row r="66" spans="1:6" x14ac:dyDescent="0.2">
      <c r="A66" s="5" t="s">
        <v>1238</v>
      </c>
      <c r="B66" t="s">
        <v>1239</v>
      </c>
      <c r="C66" t="s">
        <v>1244</v>
      </c>
      <c r="D66" t="s">
        <v>3</v>
      </c>
      <c r="E66" t="s">
        <v>1245</v>
      </c>
      <c r="F66">
        <v>-0.83465325999999995</v>
      </c>
    </row>
    <row r="67" spans="1:6" x14ac:dyDescent="0.2">
      <c r="A67" s="5" t="s">
        <v>1238</v>
      </c>
      <c r="B67" t="s">
        <v>1239</v>
      </c>
      <c r="C67" t="s">
        <v>1246</v>
      </c>
      <c r="D67" t="s">
        <v>3</v>
      </c>
      <c r="E67" t="s">
        <v>1247</v>
      </c>
      <c r="F67">
        <v>-0.45941037000000001</v>
      </c>
    </row>
    <row r="68" spans="1:6" x14ac:dyDescent="0.2">
      <c r="A68" s="5" t="s">
        <v>1238</v>
      </c>
      <c r="B68" t="s">
        <v>1239</v>
      </c>
      <c r="C68" t="s">
        <v>1248</v>
      </c>
      <c r="D68" t="s">
        <v>3</v>
      </c>
      <c r="E68" t="s">
        <v>1249</v>
      </c>
      <c r="F68">
        <v>0.98853457</v>
      </c>
    </row>
    <row r="69" spans="1:6" x14ac:dyDescent="0.2">
      <c r="A69" s="5" t="s">
        <v>1238</v>
      </c>
      <c r="B69" t="s">
        <v>1239</v>
      </c>
      <c r="C69" t="s">
        <v>1250</v>
      </c>
      <c r="D69" t="s">
        <v>3</v>
      </c>
      <c r="E69" t="s">
        <v>1251</v>
      </c>
      <c r="F69">
        <v>-0.88997950000000003</v>
      </c>
    </row>
    <row r="70" spans="1:6" x14ac:dyDescent="0.2">
      <c r="A70" s="5" t="s">
        <v>1238</v>
      </c>
      <c r="B70" t="s">
        <v>1239</v>
      </c>
      <c r="C70" t="s">
        <v>1252</v>
      </c>
      <c r="D70" t="s">
        <v>3</v>
      </c>
      <c r="E70" t="s">
        <v>1253</v>
      </c>
      <c r="F70">
        <v>-0.56242113999999999</v>
      </c>
    </row>
    <row r="71" spans="1:6" x14ac:dyDescent="0.2">
      <c r="A71" s="5" t="s">
        <v>1238</v>
      </c>
      <c r="B71" t="s">
        <v>1239</v>
      </c>
      <c r="C71" t="s">
        <v>1254</v>
      </c>
      <c r="D71" t="s">
        <v>3</v>
      </c>
      <c r="E71" t="s">
        <v>1255</v>
      </c>
      <c r="F71">
        <v>-0.46898568000000002</v>
      </c>
    </row>
    <row r="72" spans="1:6" x14ac:dyDescent="0.2">
      <c r="A72" s="5" t="s">
        <v>1238</v>
      </c>
      <c r="B72" t="s">
        <v>1239</v>
      </c>
      <c r="C72" t="s">
        <v>1256</v>
      </c>
      <c r="D72" t="s">
        <v>3</v>
      </c>
      <c r="E72" t="s">
        <v>1257</v>
      </c>
      <c r="F72">
        <v>0.80101809999999996</v>
      </c>
    </row>
    <row r="73" spans="1:6" x14ac:dyDescent="0.2">
      <c r="A73" s="5" t="s">
        <v>1258</v>
      </c>
      <c r="B73" t="s">
        <v>1259</v>
      </c>
      <c r="C73" t="s">
        <v>1260</v>
      </c>
      <c r="D73" t="s">
        <v>3</v>
      </c>
      <c r="E73" t="s">
        <v>1261</v>
      </c>
      <c r="F73">
        <v>0.97329222999999998</v>
      </c>
    </row>
    <row r="74" spans="1:6" x14ac:dyDescent="0.2">
      <c r="A74" s="5" t="s">
        <v>1258</v>
      </c>
      <c r="B74" t="s">
        <v>1259</v>
      </c>
      <c r="C74" t="s">
        <v>1262</v>
      </c>
      <c r="D74" t="s">
        <v>3</v>
      </c>
      <c r="E74" t="s">
        <v>1263</v>
      </c>
      <c r="F74">
        <v>-1.2222740000000001</v>
      </c>
    </row>
    <row r="75" spans="1:6" x14ac:dyDescent="0.2">
      <c r="A75" s="5" t="s">
        <v>1258</v>
      </c>
      <c r="B75" t="s">
        <v>1259</v>
      </c>
      <c r="C75" t="s">
        <v>1264</v>
      </c>
      <c r="D75" t="s">
        <v>3</v>
      </c>
      <c r="E75" t="s">
        <v>1265</v>
      </c>
      <c r="F75">
        <v>0.63114864000000004</v>
      </c>
    </row>
    <row r="76" spans="1:6" x14ac:dyDescent="0.2">
      <c r="A76" s="5" t="s">
        <v>1258</v>
      </c>
      <c r="B76" t="s">
        <v>1259</v>
      </c>
      <c r="C76" t="s">
        <v>1266</v>
      </c>
      <c r="D76" t="s">
        <v>3</v>
      </c>
      <c r="E76" t="s">
        <v>1267</v>
      </c>
      <c r="F76">
        <v>-1.3912853000000001</v>
      </c>
    </row>
    <row r="77" spans="1:6" x14ac:dyDescent="0.2">
      <c r="A77" s="5" t="s">
        <v>1268</v>
      </c>
      <c r="B77" t="s">
        <v>1269</v>
      </c>
      <c r="C77" t="s">
        <v>1270</v>
      </c>
      <c r="D77" t="s">
        <v>3</v>
      </c>
      <c r="E77" t="s">
        <v>1271</v>
      </c>
      <c r="F77">
        <v>-0.99770840000000005</v>
      </c>
    </row>
    <row r="78" spans="1:6" x14ac:dyDescent="0.2">
      <c r="A78" s="5" t="s">
        <v>1268</v>
      </c>
      <c r="B78" t="s">
        <v>1269</v>
      </c>
      <c r="C78" t="s">
        <v>1272</v>
      </c>
      <c r="D78" t="s">
        <v>3</v>
      </c>
      <c r="E78" t="s">
        <v>1273</v>
      </c>
      <c r="F78">
        <v>-0.71748619999999996</v>
      </c>
    </row>
    <row r="79" spans="1:6" x14ac:dyDescent="0.2">
      <c r="A79" s="5" t="s">
        <v>1274</v>
      </c>
      <c r="B79" t="s">
        <v>1275</v>
      </c>
      <c r="C79" t="s">
        <v>1276</v>
      </c>
      <c r="D79" t="s">
        <v>3</v>
      </c>
      <c r="E79" t="s">
        <v>1277</v>
      </c>
      <c r="F79">
        <v>-0.4385714</v>
      </c>
    </row>
    <row r="80" spans="1:6" x14ac:dyDescent="0.2">
      <c r="A80" s="5" t="s">
        <v>1278</v>
      </c>
      <c r="B80" t="s">
        <v>1279</v>
      </c>
      <c r="C80" t="s">
        <v>1280</v>
      </c>
      <c r="D80" t="s">
        <v>3</v>
      </c>
      <c r="E80" t="s">
        <v>1281</v>
      </c>
      <c r="F80">
        <v>-0.84147179999999999</v>
      </c>
    </row>
    <row r="81" spans="1:7" x14ac:dyDescent="0.2">
      <c r="A81" s="5" t="s">
        <v>1278</v>
      </c>
      <c r="B81" t="s">
        <v>1279</v>
      </c>
      <c r="C81" t="s">
        <v>1282</v>
      </c>
      <c r="D81" t="s">
        <v>3</v>
      </c>
      <c r="E81" t="s">
        <v>1283</v>
      </c>
      <c r="F81">
        <v>-1.2325348</v>
      </c>
    </row>
    <row r="82" spans="1:7" x14ac:dyDescent="0.2">
      <c r="A82" s="5" t="s">
        <v>1284</v>
      </c>
      <c r="B82" t="s">
        <v>1285</v>
      </c>
      <c r="C82" t="s">
        <v>1286</v>
      </c>
      <c r="D82" t="s">
        <v>3</v>
      </c>
      <c r="E82" t="s">
        <v>1287</v>
      </c>
      <c r="F82">
        <v>-0.34461419999999998</v>
      </c>
    </row>
    <row r="83" spans="1:7" x14ac:dyDescent="0.2">
      <c r="A83" s="5" t="s">
        <v>1284</v>
      </c>
      <c r="B83" t="s">
        <v>1285</v>
      </c>
      <c r="C83" t="s">
        <v>1288</v>
      </c>
      <c r="D83" t="s">
        <v>3</v>
      </c>
      <c r="E83" t="s">
        <v>1289</v>
      </c>
      <c r="F83">
        <v>0.37510665999999998</v>
      </c>
    </row>
    <row r="84" spans="1:7" x14ac:dyDescent="0.2">
      <c r="A84" s="5" t="s">
        <v>1284</v>
      </c>
      <c r="B84" t="s">
        <v>1285</v>
      </c>
      <c r="C84" t="s">
        <v>1290</v>
      </c>
      <c r="D84" t="s">
        <v>3</v>
      </c>
      <c r="E84" t="s">
        <v>1291</v>
      </c>
      <c r="F84">
        <v>-0.73071635000000001</v>
      </c>
    </row>
    <row r="85" spans="1:7" x14ac:dyDescent="0.2">
      <c r="A85" s="5" t="s">
        <v>1292</v>
      </c>
      <c r="B85" t="s">
        <v>1293</v>
      </c>
      <c r="C85" t="s">
        <v>1294</v>
      </c>
      <c r="D85" t="s">
        <v>3</v>
      </c>
      <c r="E85" t="s">
        <v>1295</v>
      </c>
      <c r="F85">
        <v>0.82375693000000005</v>
      </c>
    </row>
    <row r="86" spans="1:7" x14ac:dyDescent="0.2">
      <c r="A86" s="5" t="s">
        <v>1292</v>
      </c>
      <c r="B86" t="s">
        <v>1293</v>
      </c>
      <c r="C86" t="s">
        <v>1296</v>
      </c>
      <c r="D86" t="s">
        <v>3</v>
      </c>
      <c r="E86" t="s">
        <v>1297</v>
      </c>
      <c r="F86">
        <v>-1.0642811999999999</v>
      </c>
    </row>
    <row r="87" spans="1:7" x14ac:dyDescent="0.2">
      <c r="A87" s="5" t="s">
        <v>1292</v>
      </c>
      <c r="B87" t="s">
        <v>1293</v>
      </c>
      <c r="C87" t="s">
        <v>1298</v>
      </c>
      <c r="D87" t="s">
        <v>3</v>
      </c>
      <c r="E87" t="s">
        <v>1299</v>
      </c>
      <c r="F87">
        <v>1.2526146</v>
      </c>
    </row>
    <row r="88" spans="1:7" x14ac:dyDescent="0.2">
      <c r="A88" s="5" t="s">
        <v>1292</v>
      </c>
      <c r="B88" t="s">
        <v>1293</v>
      </c>
      <c r="C88" t="s">
        <v>1300</v>
      </c>
      <c r="D88" t="s">
        <v>3</v>
      </c>
      <c r="E88" t="s">
        <v>1301</v>
      </c>
      <c r="F88">
        <v>-0.55339664</v>
      </c>
    </row>
    <row r="89" spans="1:7" x14ac:dyDescent="0.2">
      <c r="A89" s="5">
        <v>21.5</v>
      </c>
      <c r="B89" t="s">
        <v>1303</v>
      </c>
      <c r="C89" t="s">
        <v>1304</v>
      </c>
      <c r="D89" t="s">
        <v>3</v>
      </c>
      <c r="E89" t="s">
        <v>4939</v>
      </c>
      <c r="F89">
        <v>-0.41132461999999997</v>
      </c>
    </row>
    <row r="90" spans="1:7" x14ac:dyDescent="0.2">
      <c r="A90" s="5">
        <v>21.5</v>
      </c>
      <c r="B90" t="s">
        <v>1303</v>
      </c>
      <c r="C90" t="s">
        <v>1306</v>
      </c>
      <c r="D90" t="s">
        <v>3</v>
      </c>
      <c r="E90" t="s">
        <v>4940</v>
      </c>
      <c r="F90">
        <v>1.3076049999999999</v>
      </c>
    </row>
    <row r="91" spans="1:7" x14ac:dyDescent="0.2">
      <c r="A91" s="5">
        <v>21.6</v>
      </c>
      <c r="B91" t="s">
        <v>1309</v>
      </c>
      <c r="C91" t="s">
        <v>1310</v>
      </c>
      <c r="D91" t="s">
        <v>3</v>
      </c>
      <c r="E91" t="s">
        <v>4936</v>
      </c>
      <c r="F91">
        <v>-1.5851637000000001</v>
      </c>
    </row>
    <row r="92" spans="1:7" x14ac:dyDescent="0.2">
      <c r="A92" s="5">
        <v>21.6</v>
      </c>
      <c r="B92" t="s">
        <v>1309</v>
      </c>
      <c r="C92" t="s">
        <v>1312</v>
      </c>
      <c r="D92" t="s">
        <v>3</v>
      </c>
      <c r="E92" t="s">
        <v>4941</v>
      </c>
      <c r="F92">
        <v>0.62388679999999996</v>
      </c>
      <c r="G92" t="s">
        <v>251</v>
      </c>
    </row>
    <row r="93" spans="1:7" x14ac:dyDescent="0.2">
      <c r="A93" s="5" t="s">
        <v>3410</v>
      </c>
      <c r="B93" t="s">
        <v>3411</v>
      </c>
      <c r="C93" t="s">
        <v>3412</v>
      </c>
      <c r="D93" t="s">
        <v>3</v>
      </c>
      <c r="E93" t="s">
        <v>3413</v>
      </c>
      <c r="F93">
        <v>-0.49022500000000002</v>
      </c>
    </row>
    <row r="94" spans="1:7" x14ac:dyDescent="0.2">
      <c r="A94" s="5" t="s">
        <v>3410</v>
      </c>
      <c r="B94" t="s">
        <v>3411</v>
      </c>
      <c r="C94" t="s">
        <v>3414</v>
      </c>
      <c r="D94" t="s">
        <v>3</v>
      </c>
      <c r="E94" t="s">
        <v>3415</v>
      </c>
      <c r="F94">
        <v>0.65927100000000005</v>
      </c>
    </row>
    <row r="95" spans="1:7" x14ac:dyDescent="0.2">
      <c r="A95" s="5" t="s">
        <v>3410</v>
      </c>
      <c r="B95" t="s">
        <v>3411</v>
      </c>
      <c r="C95" t="s">
        <v>3416</v>
      </c>
      <c r="D95" t="s">
        <v>3</v>
      </c>
      <c r="E95" t="s">
        <v>3417</v>
      </c>
      <c r="F95">
        <v>-0.78681283999999996</v>
      </c>
    </row>
    <row r="96" spans="1:7" x14ac:dyDescent="0.2">
      <c r="A96" s="5" t="s">
        <v>3410</v>
      </c>
      <c r="B96" t="s">
        <v>3411</v>
      </c>
      <c r="C96" t="s">
        <v>3418</v>
      </c>
      <c r="D96" t="s">
        <v>3</v>
      </c>
      <c r="E96" t="s">
        <v>3419</v>
      </c>
      <c r="F96">
        <v>0.96448433</v>
      </c>
    </row>
    <row r="97" spans="1:6" x14ac:dyDescent="0.2">
      <c r="A97" s="5" t="s">
        <v>3410</v>
      </c>
      <c r="B97" t="s">
        <v>3411</v>
      </c>
      <c r="C97" t="s">
        <v>3420</v>
      </c>
      <c r="D97" t="s">
        <v>3</v>
      </c>
      <c r="E97" t="s">
        <v>3421</v>
      </c>
      <c r="F97">
        <v>-1.3412579</v>
      </c>
    </row>
    <row r="98" spans="1:6" x14ac:dyDescent="0.2">
      <c r="A98" s="5" t="s">
        <v>3410</v>
      </c>
      <c r="B98" t="s">
        <v>3411</v>
      </c>
      <c r="C98" t="s">
        <v>3422</v>
      </c>
      <c r="D98" t="s">
        <v>3</v>
      </c>
      <c r="E98" t="s">
        <v>3423</v>
      </c>
      <c r="F98">
        <v>-1.0620406</v>
      </c>
    </row>
    <row r="99" spans="1:6" x14ac:dyDescent="0.2">
      <c r="A99" s="5" t="s">
        <v>3410</v>
      </c>
      <c r="B99" t="s">
        <v>3411</v>
      </c>
      <c r="C99" t="s">
        <v>3424</v>
      </c>
      <c r="D99" t="s">
        <v>3</v>
      </c>
      <c r="E99" t="s">
        <v>3425</v>
      </c>
      <c r="F99">
        <v>-0.59783839999999999</v>
      </c>
    </row>
    <row r="100" spans="1:6" x14ac:dyDescent="0.2">
      <c r="A100" s="5" t="s">
        <v>3410</v>
      </c>
      <c r="B100" t="s">
        <v>3411</v>
      </c>
      <c r="C100" t="s">
        <v>3426</v>
      </c>
      <c r="D100" t="s">
        <v>3</v>
      </c>
      <c r="E100" t="s">
        <v>3427</v>
      </c>
      <c r="F100">
        <v>-0.34755575999999999</v>
      </c>
    </row>
    <row r="101" spans="1:6" x14ac:dyDescent="0.2">
      <c r="A101" s="5" t="s">
        <v>3428</v>
      </c>
      <c r="B101" t="s">
        <v>3429</v>
      </c>
      <c r="C101" t="s">
        <v>3430</v>
      </c>
      <c r="D101" t="s">
        <v>3</v>
      </c>
      <c r="E101" t="s">
        <v>3431</v>
      </c>
      <c r="F101">
        <v>0.53677050000000004</v>
      </c>
    </row>
    <row r="102" spans="1:6" x14ac:dyDescent="0.2">
      <c r="A102" s="5" t="s">
        <v>3432</v>
      </c>
      <c r="B102" t="s">
        <v>3433</v>
      </c>
      <c r="C102" t="s">
        <v>3434</v>
      </c>
      <c r="D102" t="s">
        <v>3</v>
      </c>
      <c r="E102" t="s">
        <v>3435</v>
      </c>
      <c r="F102">
        <v>0.63875020000000005</v>
      </c>
    </row>
    <row r="103" spans="1:6" x14ac:dyDescent="0.2">
      <c r="A103" s="5" t="s">
        <v>3432</v>
      </c>
      <c r="B103" t="s">
        <v>3433</v>
      </c>
      <c r="C103" t="s">
        <v>3436</v>
      </c>
      <c r="D103" t="s">
        <v>3</v>
      </c>
      <c r="E103" t="s">
        <v>3437</v>
      </c>
      <c r="F103">
        <v>0.58998700000000004</v>
      </c>
    </row>
    <row r="104" spans="1:6" x14ac:dyDescent="0.2">
      <c r="A104" s="5" t="s">
        <v>3432</v>
      </c>
      <c r="B104" t="s">
        <v>3433</v>
      </c>
      <c r="C104" t="s">
        <v>3438</v>
      </c>
      <c r="D104" t="s">
        <v>3</v>
      </c>
      <c r="E104" t="s">
        <v>3439</v>
      </c>
      <c r="F104">
        <v>1.2104701</v>
      </c>
    </row>
    <row r="105" spans="1:6" x14ac:dyDescent="0.2">
      <c r="A105" s="5" t="s">
        <v>3432</v>
      </c>
      <c r="B105" t="s">
        <v>3433</v>
      </c>
      <c r="C105" t="s">
        <v>3440</v>
      </c>
      <c r="D105" t="s">
        <v>3</v>
      </c>
      <c r="E105" t="s">
        <v>3441</v>
      </c>
      <c r="F105">
        <v>0.66269940000000005</v>
      </c>
    </row>
    <row r="106" spans="1:6" x14ac:dyDescent="0.2">
      <c r="A106" s="5" t="s">
        <v>3432</v>
      </c>
      <c r="B106" t="s">
        <v>3433</v>
      </c>
      <c r="C106" t="s">
        <v>3442</v>
      </c>
      <c r="D106" t="s">
        <v>3</v>
      </c>
      <c r="E106" t="s">
        <v>3443</v>
      </c>
      <c r="F106">
        <v>1.3961585000000001</v>
      </c>
    </row>
    <row r="107" spans="1:6" x14ac:dyDescent="0.2">
      <c r="A107" s="5" t="s">
        <v>3432</v>
      </c>
      <c r="B107" t="s">
        <v>3433</v>
      </c>
      <c r="C107" t="s">
        <v>3444</v>
      </c>
      <c r="D107" t="s">
        <v>3</v>
      </c>
      <c r="E107" t="s">
        <v>3445</v>
      </c>
      <c r="F107">
        <v>0.80381469999999999</v>
      </c>
    </row>
    <row r="108" spans="1:6" x14ac:dyDescent="0.2">
      <c r="A108" s="5" t="s">
        <v>3432</v>
      </c>
      <c r="B108" t="s">
        <v>3433</v>
      </c>
      <c r="C108" t="s">
        <v>3446</v>
      </c>
      <c r="D108" t="s">
        <v>3</v>
      </c>
      <c r="E108" t="s">
        <v>3447</v>
      </c>
      <c r="F108">
        <v>0.68710196000000001</v>
      </c>
    </row>
    <row r="109" spans="1:6" x14ac:dyDescent="0.2">
      <c r="A109" s="5" t="s">
        <v>3432</v>
      </c>
      <c r="B109" t="s">
        <v>3433</v>
      </c>
      <c r="C109" t="s">
        <v>3448</v>
      </c>
      <c r="D109" t="s">
        <v>3</v>
      </c>
      <c r="E109" t="s">
        <v>3449</v>
      </c>
      <c r="F109">
        <v>0.56821716</v>
      </c>
    </row>
    <row r="110" spans="1:6" x14ac:dyDescent="0.2">
      <c r="A110" s="5" t="s">
        <v>3450</v>
      </c>
      <c r="B110" t="s">
        <v>3451</v>
      </c>
      <c r="C110" t="s">
        <v>3452</v>
      </c>
      <c r="D110" t="s">
        <v>3</v>
      </c>
      <c r="E110" t="s">
        <v>3453</v>
      </c>
      <c r="F110">
        <v>0.63044089999999997</v>
      </c>
    </row>
    <row r="111" spans="1:6" x14ac:dyDescent="0.2">
      <c r="A111" s="5" t="s">
        <v>3450</v>
      </c>
      <c r="B111" t="s">
        <v>3451</v>
      </c>
      <c r="C111" t="s">
        <v>3454</v>
      </c>
      <c r="D111" t="s">
        <v>3</v>
      </c>
      <c r="E111" t="s">
        <v>3455</v>
      </c>
      <c r="F111">
        <v>1.0277335999999999</v>
      </c>
    </row>
    <row r="112" spans="1:6" x14ac:dyDescent="0.2">
      <c r="A112" s="5" t="s">
        <v>3450</v>
      </c>
      <c r="B112" t="s">
        <v>3451</v>
      </c>
      <c r="C112" t="s">
        <v>3456</v>
      </c>
      <c r="D112" t="s">
        <v>3</v>
      </c>
      <c r="E112" t="s">
        <v>3457</v>
      </c>
      <c r="F112">
        <v>-0.70858960000000004</v>
      </c>
    </row>
    <row r="113" spans="1:6" x14ac:dyDescent="0.2">
      <c r="A113" s="5" t="s">
        <v>3450</v>
      </c>
      <c r="B113" t="s">
        <v>3451</v>
      </c>
      <c r="C113" t="s">
        <v>3458</v>
      </c>
      <c r="D113" t="s">
        <v>3</v>
      </c>
      <c r="E113" t="s">
        <v>3459</v>
      </c>
      <c r="F113">
        <v>0.42107755000000002</v>
      </c>
    </row>
    <row r="114" spans="1:6" x14ac:dyDescent="0.2">
      <c r="A114" s="5" t="s">
        <v>3486</v>
      </c>
      <c r="B114" t="s">
        <v>3487</v>
      </c>
      <c r="C114" t="s">
        <v>3488</v>
      </c>
      <c r="D114" t="s">
        <v>3</v>
      </c>
      <c r="E114" t="s">
        <v>3489</v>
      </c>
      <c r="F114">
        <v>0.78510880000000005</v>
      </c>
    </row>
    <row r="115" spans="1:6" x14ac:dyDescent="0.2">
      <c r="A115" s="5" t="s">
        <v>3486</v>
      </c>
      <c r="B115" t="s">
        <v>3487</v>
      </c>
      <c r="C115" t="s">
        <v>3490</v>
      </c>
      <c r="D115" t="s">
        <v>3</v>
      </c>
      <c r="E115" t="s">
        <v>3491</v>
      </c>
      <c r="F115">
        <v>1.5397409</v>
      </c>
    </row>
    <row r="116" spans="1:6" x14ac:dyDescent="0.2">
      <c r="A116" s="5" t="s">
        <v>3486</v>
      </c>
      <c r="B116" t="s">
        <v>3487</v>
      </c>
      <c r="C116" t="s">
        <v>3492</v>
      </c>
      <c r="D116" t="s">
        <v>3</v>
      </c>
      <c r="E116" t="s">
        <v>3493</v>
      </c>
      <c r="F116">
        <v>-0.59484959999999998</v>
      </c>
    </row>
    <row r="117" spans="1:6" x14ac:dyDescent="0.2">
      <c r="A117" s="5" t="s">
        <v>3486</v>
      </c>
      <c r="B117" t="s">
        <v>3487</v>
      </c>
      <c r="C117" t="s">
        <v>3494</v>
      </c>
      <c r="D117" t="s">
        <v>3</v>
      </c>
      <c r="E117" t="s">
        <v>3495</v>
      </c>
      <c r="F117">
        <v>-1.1136788</v>
      </c>
    </row>
    <row r="118" spans="1:6" x14ac:dyDescent="0.2">
      <c r="A118" s="5" t="s">
        <v>3486</v>
      </c>
      <c r="B118" t="s">
        <v>3487</v>
      </c>
      <c r="C118" t="s">
        <v>3496</v>
      </c>
      <c r="D118" t="s">
        <v>3</v>
      </c>
      <c r="E118" t="s">
        <v>3497</v>
      </c>
      <c r="F118">
        <v>0.83179592999999996</v>
      </c>
    </row>
    <row r="119" spans="1:6" x14ac:dyDescent="0.2">
      <c r="A119" s="5" t="s">
        <v>3498</v>
      </c>
      <c r="B119" t="s">
        <v>3499</v>
      </c>
      <c r="C119" t="s">
        <v>3500</v>
      </c>
      <c r="D119" t="s">
        <v>3</v>
      </c>
      <c r="E119" t="s">
        <v>3501</v>
      </c>
      <c r="F119">
        <v>-0.78103639999999996</v>
      </c>
    </row>
    <row r="120" spans="1:6" x14ac:dyDescent="0.2">
      <c r="A120" s="5" t="s">
        <v>3498</v>
      </c>
      <c r="B120" t="s">
        <v>3499</v>
      </c>
      <c r="C120" t="s">
        <v>3502</v>
      </c>
      <c r="D120" t="s">
        <v>3</v>
      </c>
      <c r="E120" t="s">
        <v>3503</v>
      </c>
      <c r="F120">
        <v>-1.2647463999999999</v>
      </c>
    </row>
    <row r="121" spans="1:6" x14ac:dyDescent="0.2">
      <c r="A121" s="5" t="s">
        <v>3498</v>
      </c>
      <c r="B121" t="s">
        <v>3499</v>
      </c>
      <c r="C121" t="s">
        <v>3504</v>
      </c>
      <c r="D121" t="s">
        <v>3</v>
      </c>
      <c r="E121" t="s">
        <v>3505</v>
      </c>
      <c r="F121">
        <v>0.39059395000000002</v>
      </c>
    </row>
    <row r="122" spans="1:6" x14ac:dyDescent="0.2">
      <c r="A122" s="5" t="s">
        <v>3506</v>
      </c>
      <c r="B122" t="s">
        <v>3507</v>
      </c>
      <c r="C122" t="s">
        <v>3508</v>
      </c>
      <c r="D122" t="s">
        <v>3</v>
      </c>
      <c r="E122" t="s">
        <v>3509</v>
      </c>
      <c r="F122">
        <v>1.1275896999999999</v>
      </c>
    </row>
    <row r="123" spans="1:6" x14ac:dyDescent="0.2">
      <c r="A123" s="5" t="s">
        <v>3506</v>
      </c>
      <c r="B123" t="s">
        <v>3507</v>
      </c>
      <c r="C123" t="s">
        <v>3510</v>
      </c>
      <c r="D123" t="s">
        <v>3</v>
      </c>
      <c r="E123" t="s">
        <v>3511</v>
      </c>
      <c r="F123">
        <v>-1.0607822</v>
      </c>
    </row>
    <row r="124" spans="1:6" x14ac:dyDescent="0.2">
      <c r="A124" s="5" t="s">
        <v>3506</v>
      </c>
      <c r="B124" t="s">
        <v>3507</v>
      </c>
      <c r="C124" t="s">
        <v>3416</v>
      </c>
      <c r="D124" t="s">
        <v>3</v>
      </c>
      <c r="E124" t="s">
        <v>3417</v>
      </c>
      <c r="F124">
        <v>-0.78681283999999996</v>
      </c>
    </row>
    <row r="125" spans="1:6" x14ac:dyDescent="0.2">
      <c r="A125" s="5" t="s">
        <v>3506</v>
      </c>
      <c r="B125" t="s">
        <v>3507</v>
      </c>
      <c r="C125" t="s">
        <v>3512</v>
      </c>
      <c r="D125" t="s">
        <v>3</v>
      </c>
      <c r="E125" t="s">
        <v>3513</v>
      </c>
      <c r="F125">
        <v>1.0033953</v>
      </c>
    </row>
    <row r="126" spans="1:6" x14ac:dyDescent="0.2">
      <c r="A126" s="5" t="s">
        <v>3506</v>
      </c>
      <c r="B126" t="s">
        <v>3507</v>
      </c>
      <c r="C126" t="s">
        <v>3514</v>
      </c>
      <c r="D126" t="s">
        <v>3</v>
      </c>
      <c r="E126" t="s">
        <v>3515</v>
      </c>
      <c r="F126">
        <v>-0.88338729999999999</v>
      </c>
    </row>
    <row r="127" spans="1:6" x14ac:dyDescent="0.2">
      <c r="A127" s="5" t="s">
        <v>3506</v>
      </c>
      <c r="B127" t="s">
        <v>3507</v>
      </c>
      <c r="C127" t="s">
        <v>3516</v>
      </c>
      <c r="D127" t="s">
        <v>3</v>
      </c>
      <c r="E127" t="s">
        <v>3517</v>
      </c>
      <c r="F127">
        <v>0.82698755999999995</v>
      </c>
    </row>
    <row r="128" spans="1:6" x14ac:dyDescent="0.2">
      <c r="A128" s="5" t="s">
        <v>3506</v>
      </c>
      <c r="B128" t="s">
        <v>3507</v>
      </c>
      <c r="C128" t="s">
        <v>3518</v>
      </c>
      <c r="D128" t="s">
        <v>3</v>
      </c>
      <c r="E128" t="s">
        <v>3519</v>
      </c>
      <c r="F128">
        <v>0.83462389999999997</v>
      </c>
    </row>
    <row r="129" spans="1:6" x14ac:dyDescent="0.2">
      <c r="A129" s="5" t="s">
        <v>3506</v>
      </c>
      <c r="B129" t="s">
        <v>3507</v>
      </c>
      <c r="C129" t="s">
        <v>3520</v>
      </c>
      <c r="D129" t="s">
        <v>3</v>
      </c>
      <c r="E129" t="s">
        <v>3521</v>
      </c>
      <c r="F129">
        <v>-1.2189713</v>
      </c>
    </row>
    <row r="130" spans="1:6" x14ac:dyDescent="0.2">
      <c r="A130" s="5" t="s">
        <v>3506</v>
      </c>
      <c r="B130" t="s">
        <v>3507</v>
      </c>
      <c r="C130" t="s">
        <v>3522</v>
      </c>
      <c r="D130" t="s">
        <v>3</v>
      </c>
      <c r="E130" t="s">
        <v>3523</v>
      </c>
      <c r="F130">
        <v>0.90406465999999996</v>
      </c>
    </row>
    <row r="131" spans="1:6" x14ac:dyDescent="0.2">
      <c r="A131" s="5" t="s">
        <v>3506</v>
      </c>
      <c r="B131" t="s">
        <v>3507</v>
      </c>
      <c r="C131" t="s">
        <v>3524</v>
      </c>
      <c r="D131" t="s">
        <v>3</v>
      </c>
      <c r="E131" t="s">
        <v>3525</v>
      </c>
      <c r="F131">
        <v>-0.74123839999999996</v>
      </c>
    </row>
    <row r="132" spans="1:6" x14ac:dyDescent="0.2">
      <c r="A132" s="5" t="s">
        <v>3506</v>
      </c>
      <c r="B132" t="s">
        <v>3507</v>
      </c>
      <c r="C132" t="s">
        <v>3526</v>
      </c>
      <c r="D132" t="s">
        <v>3</v>
      </c>
      <c r="E132" t="s">
        <v>3527</v>
      </c>
      <c r="F132">
        <v>0.87549745999999995</v>
      </c>
    </row>
    <row r="133" spans="1:6" x14ac:dyDescent="0.2">
      <c r="A133" s="5" t="s">
        <v>3506</v>
      </c>
      <c r="B133" t="s">
        <v>3507</v>
      </c>
      <c r="C133" t="s">
        <v>3528</v>
      </c>
      <c r="D133" t="s">
        <v>3</v>
      </c>
      <c r="E133" t="s">
        <v>3529</v>
      </c>
      <c r="F133">
        <v>0.59794736000000004</v>
      </c>
    </row>
    <row r="134" spans="1:6" x14ac:dyDescent="0.2">
      <c r="A134" s="5" t="s">
        <v>3506</v>
      </c>
      <c r="B134" t="s">
        <v>3507</v>
      </c>
      <c r="C134" t="s">
        <v>3472</v>
      </c>
      <c r="D134" t="s">
        <v>3</v>
      </c>
      <c r="E134" t="s">
        <v>3473</v>
      </c>
      <c r="F134">
        <v>0.44483953999999998</v>
      </c>
    </row>
    <row r="135" spans="1:6" x14ac:dyDescent="0.2">
      <c r="A135" s="5" t="s">
        <v>3506</v>
      </c>
      <c r="B135" t="s">
        <v>3507</v>
      </c>
      <c r="C135" t="s">
        <v>3530</v>
      </c>
      <c r="D135" t="s">
        <v>3</v>
      </c>
      <c r="E135" t="s">
        <v>3531</v>
      </c>
      <c r="F135">
        <v>0.96401979999999998</v>
      </c>
    </row>
    <row r="136" spans="1:6" x14ac:dyDescent="0.2">
      <c r="A136" s="5" t="s">
        <v>3506</v>
      </c>
      <c r="B136" t="s">
        <v>3507</v>
      </c>
      <c r="C136" t="s">
        <v>3532</v>
      </c>
      <c r="D136" t="s">
        <v>3</v>
      </c>
      <c r="E136" t="s">
        <v>3533</v>
      </c>
      <c r="F136">
        <v>-0.8974955</v>
      </c>
    </row>
    <row r="137" spans="1:6" x14ac:dyDescent="0.2">
      <c r="A137" s="5" t="s">
        <v>3506</v>
      </c>
      <c r="B137" t="s">
        <v>3507</v>
      </c>
      <c r="C137" t="s">
        <v>3320</v>
      </c>
      <c r="D137" t="s">
        <v>3</v>
      </c>
      <c r="E137" t="s">
        <v>3321</v>
      </c>
      <c r="F137">
        <v>-0.56154990000000005</v>
      </c>
    </row>
    <row r="138" spans="1:6" x14ac:dyDescent="0.2">
      <c r="A138" s="5" t="s">
        <v>3506</v>
      </c>
      <c r="B138" t="s">
        <v>3507</v>
      </c>
      <c r="C138" t="s">
        <v>3534</v>
      </c>
      <c r="D138" t="s">
        <v>3</v>
      </c>
      <c r="E138" t="s">
        <v>3535</v>
      </c>
      <c r="F138">
        <v>1.7549129000000001</v>
      </c>
    </row>
    <row r="139" spans="1:6" x14ac:dyDescent="0.2">
      <c r="A139" s="5" t="s">
        <v>3506</v>
      </c>
      <c r="B139" t="s">
        <v>3507</v>
      </c>
      <c r="C139" t="s">
        <v>3536</v>
      </c>
      <c r="D139" t="s">
        <v>3</v>
      </c>
      <c r="E139" t="s">
        <v>3537</v>
      </c>
      <c r="F139">
        <v>-1.0937718000000001</v>
      </c>
    </row>
    <row r="140" spans="1:6" x14ac:dyDescent="0.2">
      <c r="A140" s="5" t="s">
        <v>3506</v>
      </c>
      <c r="B140" t="s">
        <v>3507</v>
      </c>
      <c r="C140" t="s">
        <v>3538</v>
      </c>
      <c r="D140" t="s">
        <v>3</v>
      </c>
      <c r="E140" t="s">
        <v>3539</v>
      </c>
      <c r="F140">
        <v>-0.51015200000000005</v>
      </c>
    </row>
    <row r="141" spans="1:6" x14ac:dyDescent="0.2">
      <c r="A141" s="5" t="s">
        <v>3506</v>
      </c>
      <c r="B141" t="s">
        <v>3507</v>
      </c>
      <c r="C141" t="s">
        <v>3540</v>
      </c>
      <c r="D141" t="s">
        <v>3</v>
      </c>
      <c r="E141" t="s">
        <v>3541</v>
      </c>
      <c r="F141">
        <v>-1.0905361</v>
      </c>
    </row>
    <row r="142" spans="1:6" x14ac:dyDescent="0.2">
      <c r="A142" s="5" t="s">
        <v>3506</v>
      </c>
      <c r="B142" t="s">
        <v>3507</v>
      </c>
      <c r="C142" t="s">
        <v>3542</v>
      </c>
      <c r="D142" t="s">
        <v>3</v>
      </c>
      <c r="E142" t="s">
        <v>3543</v>
      </c>
      <c r="F142">
        <v>-1.0103759999999999</v>
      </c>
    </row>
    <row r="143" spans="1:6" x14ac:dyDescent="0.2">
      <c r="A143" s="5" t="s">
        <v>3506</v>
      </c>
      <c r="B143" t="s">
        <v>3507</v>
      </c>
      <c r="C143" t="s">
        <v>3544</v>
      </c>
      <c r="D143" t="s">
        <v>3</v>
      </c>
      <c r="E143" t="s">
        <v>3545</v>
      </c>
      <c r="F143">
        <v>-0.62148683999999998</v>
      </c>
    </row>
    <row r="144" spans="1:6" x14ac:dyDescent="0.2">
      <c r="A144" s="5" t="s">
        <v>3506</v>
      </c>
      <c r="B144" t="s">
        <v>3507</v>
      </c>
      <c r="C144" t="s">
        <v>3546</v>
      </c>
      <c r="D144" t="s">
        <v>3</v>
      </c>
      <c r="E144" t="s">
        <v>3547</v>
      </c>
      <c r="F144">
        <v>-0.38257518000000001</v>
      </c>
    </row>
    <row r="145" spans="1:6" x14ac:dyDescent="0.2">
      <c r="A145" s="5" t="s">
        <v>3506</v>
      </c>
      <c r="B145" t="s">
        <v>3507</v>
      </c>
      <c r="C145" t="s">
        <v>3548</v>
      </c>
      <c r="D145" t="s">
        <v>3</v>
      </c>
      <c r="E145" t="s">
        <v>3549</v>
      </c>
      <c r="F145">
        <v>-1.5381353</v>
      </c>
    </row>
    <row r="146" spans="1:6" x14ac:dyDescent="0.2">
      <c r="A146" s="5" t="s">
        <v>3506</v>
      </c>
      <c r="B146" t="s">
        <v>3507</v>
      </c>
      <c r="C146" t="s">
        <v>3550</v>
      </c>
      <c r="D146" t="s">
        <v>3</v>
      </c>
      <c r="E146" t="s">
        <v>3551</v>
      </c>
      <c r="F146">
        <v>0.52001390000000003</v>
      </c>
    </row>
    <row r="147" spans="1:6" x14ac:dyDescent="0.2">
      <c r="A147" s="5" t="s">
        <v>3506</v>
      </c>
      <c r="B147" t="s">
        <v>3507</v>
      </c>
      <c r="C147" t="s">
        <v>3552</v>
      </c>
      <c r="D147" t="s">
        <v>3</v>
      </c>
      <c r="E147" t="s">
        <v>3553</v>
      </c>
      <c r="F147">
        <v>1.3327405000000001</v>
      </c>
    </row>
    <row r="148" spans="1:6" x14ac:dyDescent="0.2">
      <c r="A148" s="5" t="s">
        <v>3506</v>
      </c>
      <c r="B148" t="s">
        <v>3507</v>
      </c>
      <c r="C148" t="s">
        <v>3554</v>
      </c>
      <c r="D148" t="s">
        <v>3</v>
      </c>
      <c r="E148" t="s">
        <v>3555</v>
      </c>
      <c r="F148">
        <v>-0.90551769999999998</v>
      </c>
    </row>
    <row r="149" spans="1:6" x14ac:dyDescent="0.2">
      <c r="A149" s="5" t="s">
        <v>3506</v>
      </c>
      <c r="B149" t="s">
        <v>3507</v>
      </c>
      <c r="C149" t="s">
        <v>3556</v>
      </c>
      <c r="D149" t="s">
        <v>3</v>
      </c>
      <c r="E149" t="s">
        <v>3557</v>
      </c>
      <c r="F149">
        <v>1.1857008</v>
      </c>
    </row>
    <row r="150" spans="1:6" x14ac:dyDescent="0.2">
      <c r="A150" s="5" t="s">
        <v>3506</v>
      </c>
      <c r="B150" t="s">
        <v>3507</v>
      </c>
      <c r="C150" t="s">
        <v>956</v>
      </c>
      <c r="D150" t="s">
        <v>3</v>
      </c>
      <c r="E150" t="s">
        <v>957</v>
      </c>
      <c r="F150">
        <v>-0.75447319999999995</v>
      </c>
    </row>
    <row r="151" spans="1:6" x14ac:dyDescent="0.2">
      <c r="A151" s="5" t="s">
        <v>3506</v>
      </c>
      <c r="B151" t="s">
        <v>3507</v>
      </c>
      <c r="C151" t="s">
        <v>3558</v>
      </c>
      <c r="D151" t="s">
        <v>3</v>
      </c>
      <c r="E151" t="s">
        <v>3559</v>
      </c>
      <c r="F151">
        <v>0.89872830000000004</v>
      </c>
    </row>
    <row r="152" spans="1:6" x14ac:dyDescent="0.2">
      <c r="A152" s="5" t="s">
        <v>3506</v>
      </c>
      <c r="B152" t="s">
        <v>3507</v>
      </c>
      <c r="C152" t="s">
        <v>3560</v>
      </c>
      <c r="D152" t="s">
        <v>3</v>
      </c>
      <c r="E152" t="s">
        <v>3561</v>
      </c>
      <c r="F152">
        <v>-0.35788059999999999</v>
      </c>
    </row>
    <row r="153" spans="1:6" x14ac:dyDescent="0.2">
      <c r="A153" s="5" t="s">
        <v>3506</v>
      </c>
      <c r="B153" t="s">
        <v>3507</v>
      </c>
      <c r="C153" t="s">
        <v>3562</v>
      </c>
      <c r="D153" t="s">
        <v>3</v>
      </c>
      <c r="E153" t="s">
        <v>3563</v>
      </c>
      <c r="F153">
        <v>3.1075072000000001</v>
      </c>
    </row>
    <row r="154" spans="1:6" x14ac:dyDescent="0.2">
      <c r="A154" s="5" t="s">
        <v>3506</v>
      </c>
      <c r="B154" t="s">
        <v>3507</v>
      </c>
      <c r="C154" t="s">
        <v>3564</v>
      </c>
      <c r="D154" t="s">
        <v>3</v>
      </c>
      <c r="E154" t="s">
        <v>3565</v>
      </c>
      <c r="F154">
        <v>-1.0557181</v>
      </c>
    </row>
    <row r="155" spans="1:6" x14ac:dyDescent="0.2">
      <c r="A155" s="5" t="s">
        <v>3506</v>
      </c>
      <c r="B155" t="s">
        <v>3507</v>
      </c>
      <c r="C155" t="s">
        <v>3566</v>
      </c>
      <c r="D155" t="s">
        <v>3</v>
      </c>
      <c r="E155" t="s">
        <v>3567</v>
      </c>
      <c r="F155">
        <v>-0.72373533000000001</v>
      </c>
    </row>
    <row r="156" spans="1:6" x14ac:dyDescent="0.2">
      <c r="A156" s="5" t="s">
        <v>3506</v>
      </c>
      <c r="B156" t="s">
        <v>3507</v>
      </c>
      <c r="C156" t="s">
        <v>3568</v>
      </c>
      <c r="D156" t="s">
        <v>3</v>
      </c>
      <c r="E156" t="s">
        <v>3569</v>
      </c>
      <c r="F156">
        <v>-0.67945809999999995</v>
      </c>
    </row>
    <row r="157" spans="1:6" x14ac:dyDescent="0.2">
      <c r="A157" s="5" t="s">
        <v>3506</v>
      </c>
      <c r="B157" t="s">
        <v>3507</v>
      </c>
      <c r="C157" t="s">
        <v>3570</v>
      </c>
      <c r="D157" t="s">
        <v>3</v>
      </c>
      <c r="E157" t="s">
        <v>3571</v>
      </c>
      <c r="F157">
        <v>-3.3046424000000001</v>
      </c>
    </row>
    <row r="158" spans="1:6" x14ac:dyDescent="0.2">
      <c r="A158" s="5" t="s">
        <v>3506</v>
      </c>
      <c r="B158" t="s">
        <v>3507</v>
      </c>
      <c r="C158" t="s">
        <v>3572</v>
      </c>
      <c r="D158" t="s">
        <v>3</v>
      </c>
      <c r="E158" t="s">
        <v>3573</v>
      </c>
      <c r="F158">
        <v>1.0408325</v>
      </c>
    </row>
    <row r="159" spans="1:6" x14ac:dyDescent="0.2">
      <c r="A159" s="5" t="s">
        <v>3506</v>
      </c>
      <c r="B159" t="s">
        <v>3507</v>
      </c>
      <c r="C159" t="s">
        <v>3574</v>
      </c>
      <c r="D159" t="s">
        <v>3</v>
      </c>
      <c r="E159" t="s">
        <v>3575</v>
      </c>
      <c r="F159">
        <v>-0.61534889999999998</v>
      </c>
    </row>
    <row r="160" spans="1:6" x14ac:dyDescent="0.2">
      <c r="A160" s="5" t="s">
        <v>3506</v>
      </c>
      <c r="B160" t="s">
        <v>3507</v>
      </c>
      <c r="C160" t="s">
        <v>3576</v>
      </c>
      <c r="D160" t="s">
        <v>3</v>
      </c>
      <c r="E160" t="s">
        <v>3577</v>
      </c>
      <c r="F160">
        <v>1.1236823</v>
      </c>
    </row>
    <row r="161" spans="1:6" x14ac:dyDescent="0.2">
      <c r="A161" s="5" t="s">
        <v>3506</v>
      </c>
      <c r="B161" t="s">
        <v>3507</v>
      </c>
      <c r="C161" t="s">
        <v>3578</v>
      </c>
      <c r="D161" t="s">
        <v>3</v>
      </c>
      <c r="E161" t="s">
        <v>3579</v>
      </c>
      <c r="F161">
        <v>-1.0073654999999999</v>
      </c>
    </row>
    <row r="162" spans="1:6" x14ac:dyDescent="0.2">
      <c r="A162" s="5" t="s">
        <v>3506</v>
      </c>
      <c r="B162" t="s">
        <v>3507</v>
      </c>
      <c r="C162" t="s">
        <v>3580</v>
      </c>
      <c r="D162" t="s">
        <v>3</v>
      </c>
      <c r="E162" t="s">
        <v>3581</v>
      </c>
      <c r="F162">
        <v>2.0078749999999999</v>
      </c>
    </row>
    <row r="163" spans="1:6" x14ac:dyDescent="0.2">
      <c r="A163" s="5" t="s">
        <v>3506</v>
      </c>
      <c r="B163" t="s">
        <v>3507</v>
      </c>
      <c r="C163" t="s">
        <v>3582</v>
      </c>
      <c r="D163" t="s">
        <v>3</v>
      </c>
      <c r="E163" t="s">
        <v>3583</v>
      </c>
      <c r="F163">
        <v>0.7940682</v>
      </c>
    </row>
    <row r="164" spans="1:6" x14ac:dyDescent="0.2">
      <c r="A164" s="5" t="s">
        <v>3506</v>
      </c>
      <c r="B164" t="s">
        <v>3507</v>
      </c>
      <c r="C164" t="s">
        <v>3408</v>
      </c>
      <c r="D164" t="s">
        <v>3</v>
      </c>
      <c r="E164" t="s">
        <v>3409</v>
      </c>
      <c r="F164">
        <v>-0.79710364</v>
      </c>
    </row>
  </sheetData>
  <sortState xmlns:xlrd2="http://schemas.microsoft.com/office/spreadsheetml/2017/richdata2" ref="A3:I164">
    <sortCondition ref="A164"/>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79"/>
  <sheetViews>
    <sheetView workbookViewId="0"/>
  </sheetViews>
  <sheetFormatPr baseColWidth="10" defaultColWidth="8.83203125" defaultRowHeight="15" x14ac:dyDescent="0.2"/>
  <cols>
    <col min="1" max="1" width="10.33203125" bestFit="1" customWidth="1"/>
    <col min="2" max="2" width="21.6640625" bestFit="1" customWidth="1"/>
    <col min="3" max="3" width="19.83203125" customWidth="1"/>
    <col min="10" max="11" width="10.5" customWidth="1"/>
    <col min="12" max="12" width="8.33203125" customWidth="1"/>
  </cols>
  <sheetData>
    <row r="1" spans="1:12" x14ac:dyDescent="0.2">
      <c r="A1" s="7" t="s">
        <v>12879</v>
      </c>
    </row>
    <row r="2" spans="1:12" x14ac:dyDescent="0.2">
      <c r="D2" s="1" t="s">
        <v>4943</v>
      </c>
      <c r="G2" s="1" t="s">
        <v>4944</v>
      </c>
      <c r="J2" s="1" t="s">
        <v>4945</v>
      </c>
    </row>
    <row r="3" spans="1:12" x14ac:dyDescent="0.2">
      <c r="A3" s="1" t="s">
        <v>4946</v>
      </c>
      <c r="B3" s="1" t="s">
        <v>4947</v>
      </c>
      <c r="C3" s="1" t="s">
        <v>89</v>
      </c>
      <c r="D3" s="1" t="s">
        <v>4948</v>
      </c>
      <c r="E3" s="1" t="s">
        <v>4949</v>
      </c>
      <c r="F3" s="1" t="s">
        <v>4950</v>
      </c>
      <c r="G3" s="1" t="s">
        <v>4948</v>
      </c>
      <c r="H3" s="1" t="s">
        <v>4949</v>
      </c>
      <c r="I3" s="1" t="s">
        <v>4950</v>
      </c>
      <c r="J3" s="1" t="s">
        <v>4948</v>
      </c>
      <c r="K3" s="1" t="s">
        <v>4949</v>
      </c>
      <c r="L3" s="1" t="s">
        <v>4950</v>
      </c>
    </row>
    <row r="4" spans="1:12" x14ac:dyDescent="0.2">
      <c r="A4" t="s">
        <v>4951</v>
      </c>
      <c r="B4" t="s">
        <v>4952</v>
      </c>
      <c r="C4" t="s">
        <v>4953</v>
      </c>
      <c r="D4">
        <v>-2.07071052289785</v>
      </c>
      <c r="E4">
        <f>2^D4</f>
        <v>0.2380422355638791</v>
      </c>
      <c r="F4" s="8">
        <v>1.01012714240048E-18</v>
      </c>
      <c r="G4">
        <v>-2.1476515736955499</v>
      </c>
      <c r="H4">
        <f>2^G4</f>
        <v>0.22567967934419816</v>
      </c>
      <c r="I4" s="8">
        <v>5.17900388237311E-20</v>
      </c>
      <c r="J4">
        <v>-1.8746012027724199</v>
      </c>
      <c r="K4">
        <f>2^J4</f>
        <v>0.27270230453051941</v>
      </c>
      <c r="L4" s="8">
        <v>1.43632138743099E-15</v>
      </c>
    </row>
    <row r="5" spans="1:12" x14ac:dyDescent="0.2">
      <c r="A5" t="s">
        <v>4954</v>
      </c>
      <c r="B5" t="s">
        <v>4955</v>
      </c>
      <c r="C5" t="s">
        <v>4956</v>
      </c>
      <c r="D5">
        <v>-1.65426836352582</v>
      </c>
      <c r="E5">
        <f t="shared" ref="E5:E68" si="0">2^D5</f>
        <v>0.31769881994977489</v>
      </c>
      <c r="F5" s="8">
        <v>1.46213031004654E-14</v>
      </c>
      <c r="G5">
        <v>-1.8268586910540801</v>
      </c>
      <c r="H5">
        <f t="shared" ref="H5:H68" si="1">2^G5</f>
        <v>0.28187771101339409</v>
      </c>
      <c r="I5" s="8">
        <v>9.1489405879290498E-18</v>
      </c>
      <c r="J5">
        <v>-2.6728208233423998</v>
      </c>
      <c r="K5">
        <f t="shared" ref="K5:K68" si="2">2^J5</f>
        <v>0.15681975070935081</v>
      </c>
      <c r="L5" s="8">
        <v>7.7235707069901798E-38</v>
      </c>
    </row>
    <row r="6" spans="1:12" x14ac:dyDescent="0.2">
      <c r="A6" t="s">
        <v>4957</v>
      </c>
      <c r="B6" t="s">
        <v>4957</v>
      </c>
      <c r="C6" t="s">
        <v>4958</v>
      </c>
      <c r="D6">
        <v>1.2191824853033999</v>
      </c>
      <c r="E6">
        <f t="shared" si="0"/>
        <v>2.3281475356381214</v>
      </c>
      <c r="F6" s="8">
        <v>1.5950442606656902E-11</v>
      </c>
      <c r="G6">
        <v>1.06640309775728</v>
      </c>
      <c r="H6">
        <f t="shared" si="1"/>
        <v>2.0942056159810023</v>
      </c>
      <c r="I6" s="8">
        <v>8.3906922005365805E-9</v>
      </c>
      <c r="J6">
        <v>0.57126511298190397</v>
      </c>
      <c r="K6">
        <f t="shared" si="2"/>
        <v>1.4858259343900251</v>
      </c>
      <c r="L6">
        <v>4.3662979248362301E-3</v>
      </c>
    </row>
    <row r="7" spans="1:12" x14ac:dyDescent="0.2">
      <c r="A7" t="s">
        <v>4959</v>
      </c>
      <c r="B7" t="s">
        <v>5406</v>
      </c>
      <c r="C7" t="s">
        <v>4960</v>
      </c>
      <c r="D7">
        <v>-1.2443998503390901</v>
      </c>
      <c r="E7">
        <f t="shared" si="0"/>
        <v>0.42208344490499727</v>
      </c>
      <c r="F7" s="8">
        <v>4.7368749101092097E-11</v>
      </c>
      <c r="G7">
        <v>-1.1877107565201099</v>
      </c>
      <c r="H7">
        <f t="shared" si="1"/>
        <v>0.43899890412756948</v>
      </c>
      <c r="I7" s="8">
        <v>3.83241127240886E-10</v>
      </c>
      <c r="J7">
        <v>-1.13436468910846</v>
      </c>
      <c r="K7">
        <f t="shared" si="2"/>
        <v>0.45553547403585071</v>
      </c>
      <c r="L7" s="8">
        <v>1.55366645076657E-9</v>
      </c>
    </row>
    <row r="8" spans="1:12" x14ac:dyDescent="0.2">
      <c r="A8" t="s">
        <v>4961</v>
      </c>
      <c r="B8" t="s">
        <v>4962</v>
      </c>
      <c r="C8" t="s">
        <v>4963</v>
      </c>
      <c r="D8">
        <v>-2.0070080758645301</v>
      </c>
      <c r="E8">
        <f t="shared" si="0"/>
        <v>0.24878853779191842</v>
      </c>
      <c r="F8" s="8">
        <v>3.0950868207196301E-10</v>
      </c>
      <c r="G8">
        <v>-2.58223977258272</v>
      </c>
      <c r="H8">
        <f t="shared" si="1"/>
        <v>0.16698150555203709</v>
      </c>
      <c r="I8" s="8">
        <v>2.9048825695148E-16</v>
      </c>
      <c r="J8">
        <v>-2.55431683753139</v>
      </c>
      <c r="K8">
        <f t="shared" si="2"/>
        <v>0.17024486189181745</v>
      </c>
      <c r="L8" s="8">
        <v>4.50940398344094E-16</v>
      </c>
    </row>
    <row r="9" spans="1:12" x14ac:dyDescent="0.2">
      <c r="A9" t="s">
        <v>4964</v>
      </c>
      <c r="B9" t="s">
        <v>4964</v>
      </c>
      <c r="C9" t="s">
        <v>4965</v>
      </c>
      <c r="D9">
        <v>1.1960086457249099</v>
      </c>
      <c r="E9">
        <f t="shared" si="0"/>
        <v>2.291049525627975</v>
      </c>
      <c r="F9" s="8">
        <v>8.2743715956061598E-10</v>
      </c>
      <c r="G9">
        <v>1.1448850870229501</v>
      </c>
      <c r="H9">
        <f t="shared" si="1"/>
        <v>2.2112851672107294</v>
      </c>
      <c r="I9" s="8">
        <v>4.8734688518556E-9</v>
      </c>
      <c r="J9">
        <v>1.29127835064479</v>
      </c>
      <c r="K9">
        <f t="shared" si="2"/>
        <v>2.4474482423959181</v>
      </c>
      <c r="L9" s="8">
        <v>9.2088173184137808E-12</v>
      </c>
    </row>
    <row r="10" spans="1:12" x14ac:dyDescent="0.2">
      <c r="A10" t="s">
        <v>4966</v>
      </c>
      <c r="B10" t="s">
        <v>4967</v>
      </c>
      <c r="C10" t="s">
        <v>4968</v>
      </c>
      <c r="D10">
        <v>-1.7202477285262401</v>
      </c>
      <c r="E10">
        <f t="shared" si="0"/>
        <v>0.30349660251557253</v>
      </c>
      <c r="F10" s="8">
        <v>5.7714951479117096E-9</v>
      </c>
      <c r="G10">
        <v>-1.9159711918012501</v>
      </c>
      <c r="H10">
        <f t="shared" si="1"/>
        <v>0.26499348727170285</v>
      </c>
      <c r="I10" s="8">
        <v>4.6889816600947997E-11</v>
      </c>
      <c r="J10">
        <v>-2.8928422225818902</v>
      </c>
      <c r="K10">
        <f t="shared" si="2"/>
        <v>0.13463802063315805</v>
      </c>
      <c r="L10" s="8">
        <v>1.11917882092848E-23</v>
      </c>
    </row>
    <row r="11" spans="1:12" x14ac:dyDescent="0.2">
      <c r="A11" t="s">
        <v>4969</v>
      </c>
      <c r="B11" t="s">
        <v>4970</v>
      </c>
      <c r="C11" t="s">
        <v>4971</v>
      </c>
      <c r="D11">
        <v>-0.97696614251254899</v>
      </c>
      <c r="E11">
        <f t="shared" si="0"/>
        <v>0.50804699431657929</v>
      </c>
      <c r="F11" s="8">
        <v>6.1942848868014496E-9</v>
      </c>
      <c r="G11">
        <v>-1.10053400038385</v>
      </c>
      <c r="H11">
        <f t="shared" si="1"/>
        <v>0.46634385090466052</v>
      </c>
      <c r="I11" s="8">
        <v>2.2285316622864499E-11</v>
      </c>
      <c r="J11">
        <v>-1.6378478433938</v>
      </c>
      <c r="K11">
        <f t="shared" si="2"/>
        <v>0.3213354728436954</v>
      </c>
      <c r="L11" s="8">
        <v>3.8238107251924701E-25</v>
      </c>
    </row>
    <row r="12" spans="1:12" x14ac:dyDescent="0.2">
      <c r="A12" t="s">
        <v>4972</v>
      </c>
      <c r="B12" t="s">
        <v>4973</v>
      </c>
      <c r="C12" t="s">
        <v>4974</v>
      </c>
      <c r="D12">
        <v>-1.2954008598531901</v>
      </c>
      <c r="E12">
        <f t="shared" si="0"/>
        <v>0.40742294602008233</v>
      </c>
      <c r="F12" s="8">
        <v>6.9160592657879699E-9</v>
      </c>
      <c r="G12">
        <v>-0.68727078552146603</v>
      </c>
      <c r="H12">
        <f t="shared" si="1"/>
        <v>0.6210275666672237</v>
      </c>
      <c r="I12">
        <v>5.9724878604626597E-3</v>
      </c>
      <c r="J12">
        <v>-0.91378281993085197</v>
      </c>
      <c r="K12">
        <f t="shared" si="2"/>
        <v>0.53079150262080854</v>
      </c>
      <c r="L12" s="8">
        <v>5.62489011977423E-5</v>
      </c>
    </row>
    <row r="13" spans="1:12" x14ac:dyDescent="0.2">
      <c r="A13" t="s">
        <v>4975</v>
      </c>
      <c r="B13" t="s">
        <v>4976</v>
      </c>
      <c r="C13" t="s">
        <v>4977</v>
      </c>
      <c r="D13">
        <v>1.5635119291621</v>
      </c>
      <c r="E13">
        <f t="shared" si="0"/>
        <v>2.9557247571440417</v>
      </c>
      <c r="F13" s="8">
        <v>1.21510791881554E-8</v>
      </c>
      <c r="G13">
        <v>1.7243286372434401</v>
      </c>
      <c r="H13">
        <f t="shared" si="1"/>
        <v>3.3042632652960506</v>
      </c>
      <c r="I13" s="8">
        <v>1.3242854338302001E-10</v>
      </c>
      <c r="J13">
        <v>1.8785710157459701</v>
      </c>
      <c r="K13">
        <f t="shared" si="2"/>
        <v>3.6771066372187762</v>
      </c>
      <c r="L13" s="8">
        <v>8.1320714572831895E-13</v>
      </c>
    </row>
    <row r="14" spans="1:12" x14ac:dyDescent="0.2">
      <c r="A14" t="s">
        <v>4978</v>
      </c>
      <c r="B14" t="s">
        <v>5407</v>
      </c>
      <c r="C14" t="s">
        <v>4979</v>
      </c>
      <c r="D14">
        <v>1.11121269078517</v>
      </c>
      <c r="E14">
        <f t="shared" si="0"/>
        <v>2.160271576427248</v>
      </c>
      <c r="F14" s="8">
        <v>1.9493919419592699E-7</v>
      </c>
      <c r="G14">
        <v>1.1864747778815901</v>
      </c>
      <c r="H14">
        <f t="shared" si="1"/>
        <v>2.2759593301325109</v>
      </c>
      <c r="I14" s="8">
        <v>1.65739812998072E-8</v>
      </c>
      <c r="J14">
        <v>0.92512200098005903</v>
      </c>
      <c r="K14">
        <f t="shared" si="2"/>
        <v>1.8988448102307114</v>
      </c>
      <c r="L14" s="8">
        <v>1.5210322664307701E-5</v>
      </c>
    </row>
    <row r="15" spans="1:12" x14ac:dyDescent="0.2">
      <c r="A15" t="s">
        <v>4980</v>
      </c>
      <c r="B15" t="s">
        <v>4981</v>
      </c>
      <c r="C15" t="s">
        <v>4982</v>
      </c>
      <c r="D15">
        <v>-2.1831743856318</v>
      </c>
      <c r="E15">
        <f t="shared" si="0"/>
        <v>0.22019072638908724</v>
      </c>
      <c r="F15" s="8">
        <v>3.0376505037903403E-7</v>
      </c>
      <c r="G15">
        <v>-1.68980843341761</v>
      </c>
      <c r="H15">
        <f t="shared" si="1"/>
        <v>0.30996808100323903</v>
      </c>
      <c r="I15">
        <v>1.3144551339210601E-4</v>
      </c>
      <c r="J15">
        <v>-1.94599201086163</v>
      </c>
      <c r="K15">
        <f t="shared" si="2"/>
        <v>0.25953625485239862</v>
      </c>
      <c r="L15" s="8">
        <v>3.3131256931307501E-6</v>
      </c>
    </row>
    <row r="16" spans="1:12" x14ac:dyDescent="0.2">
      <c r="A16" t="s">
        <v>4983</v>
      </c>
      <c r="B16" t="s">
        <v>4984</v>
      </c>
      <c r="C16" t="s">
        <v>4985</v>
      </c>
      <c r="D16">
        <v>1.11955121471751</v>
      </c>
      <c r="E16">
        <f t="shared" si="0"/>
        <v>2.1727937197298437</v>
      </c>
      <c r="F16" s="8">
        <v>1.1484918028676201E-6</v>
      </c>
      <c r="G16">
        <v>0.79070977495958295</v>
      </c>
      <c r="H16">
        <f t="shared" si="1"/>
        <v>1.7299253393864824</v>
      </c>
      <c r="I16">
        <v>1.3134566235610001E-3</v>
      </c>
      <c r="J16">
        <v>1.2658380023409199</v>
      </c>
      <c r="K16">
        <f t="shared" si="2"/>
        <v>2.4046684666926081</v>
      </c>
      <c r="L16" s="8">
        <v>7.6284099672032207E-9</v>
      </c>
    </row>
    <row r="17" spans="1:12" x14ac:dyDescent="0.2">
      <c r="A17" t="s">
        <v>4986</v>
      </c>
      <c r="B17" t="s">
        <v>4987</v>
      </c>
      <c r="C17" t="s">
        <v>4988</v>
      </c>
      <c r="D17">
        <v>1.6818844001237001</v>
      </c>
      <c r="E17">
        <f t="shared" si="0"/>
        <v>3.2084675678921255</v>
      </c>
      <c r="F17" s="8">
        <v>2.3697411516008498E-6</v>
      </c>
      <c r="G17">
        <v>2.0087748301311898</v>
      </c>
      <c r="H17">
        <f t="shared" si="1"/>
        <v>4.0244031327932213</v>
      </c>
      <c r="I17" s="8">
        <v>4.24397121665267E-9</v>
      </c>
      <c r="J17">
        <v>2.03986920185586</v>
      </c>
      <c r="K17">
        <f t="shared" si="2"/>
        <v>4.112082478601887</v>
      </c>
      <c r="L17" s="8">
        <v>1.1318301599060901E-9</v>
      </c>
    </row>
    <row r="18" spans="1:12" x14ac:dyDescent="0.2">
      <c r="A18" t="s">
        <v>4989</v>
      </c>
      <c r="B18" t="s">
        <v>4990</v>
      </c>
      <c r="C18" t="s">
        <v>4991</v>
      </c>
      <c r="D18">
        <v>-1.19393904836292</v>
      </c>
      <c r="E18">
        <f t="shared" si="0"/>
        <v>0.43710777694350417</v>
      </c>
      <c r="F18" s="8">
        <v>5.5444123079598303E-6</v>
      </c>
      <c r="G18">
        <v>-1.06565222774335</v>
      </c>
      <c r="H18">
        <f t="shared" si="1"/>
        <v>0.47775662106083849</v>
      </c>
      <c r="I18" s="8">
        <v>6.0479039587805102E-5</v>
      </c>
      <c r="J18">
        <v>0.85576801993018004</v>
      </c>
      <c r="K18">
        <f t="shared" si="2"/>
        <v>1.8097219057257707</v>
      </c>
      <c r="L18">
        <v>6.51214631081737E-4</v>
      </c>
    </row>
    <row r="19" spans="1:12" x14ac:dyDescent="0.2">
      <c r="A19" t="s">
        <v>4992</v>
      </c>
      <c r="B19" t="s">
        <v>4993</v>
      </c>
      <c r="C19" t="s">
        <v>4994</v>
      </c>
      <c r="D19">
        <v>-2.06284619311774</v>
      </c>
      <c r="E19">
        <f t="shared" si="0"/>
        <v>0.23934337977951856</v>
      </c>
      <c r="F19" s="8">
        <v>6.6433585875853603E-6</v>
      </c>
      <c r="G19">
        <v>-1.84101641621553</v>
      </c>
      <c r="H19">
        <f t="shared" si="1"/>
        <v>0.27912506435435447</v>
      </c>
      <c r="I19" s="8">
        <v>7.1684428416395499E-5</v>
      </c>
      <c r="J19">
        <v>-2.3435554387070501</v>
      </c>
      <c r="K19">
        <f t="shared" si="2"/>
        <v>0.19702417445056866</v>
      </c>
      <c r="L19" s="8">
        <v>4.98756292029035E-8</v>
      </c>
    </row>
    <row r="20" spans="1:12" x14ac:dyDescent="0.2">
      <c r="A20" t="s">
        <v>4995</v>
      </c>
      <c r="B20" t="s">
        <v>4996</v>
      </c>
      <c r="C20" t="s">
        <v>4997</v>
      </c>
      <c r="D20">
        <v>-1.2876129798415701</v>
      </c>
      <c r="E20">
        <f t="shared" si="0"/>
        <v>0.40962822184993997</v>
      </c>
      <c r="F20" s="8">
        <v>9.8599168790042607E-6</v>
      </c>
      <c r="G20">
        <v>-1.40422406349562</v>
      </c>
      <c r="H20">
        <f t="shared" si="1"/>
        <v>0.37782129848154383</v>
      </c>
      <c r="I20" s="8">
        <v>9.2974684039672498E-7</v>
      </c>
      <c r="J20">
        <v>-1.9485206411709901</v>
      </c>
      <c r="K20">
        <f t="shared" si="2"/>
        <v>0.25908176070767608</v>
      </c>
      <c r="L20" s="8">
        <v>1.9942278526535801E-12</v>
      </c>
    </row>
    <row r="21" spans="1:12" x14ac:dyDescent="0.2">
      <c r="A21" t="s">
        <v>4998</v>
      </c>
      <c r="B21" t="s">
        <v>4998</v>
      </c>
      <c r="C21" t="s">
        <v>4999</v>
      </c>
      <c r="D21">
        <v>-0.86110737682062899</v>
      </c>
      <c r="E21">
        <f t="shared" si="0"/>
        <v>0.5505298227232327</v>
      </c>
      <c r="F21" s="8">
        <v>1.4720374270413701E-5</v>
      </c>
      <c r="G21">
        <v>-0.646439144212829</v>
      </c>
      <c r="H21">
        <f t="shared" si="1"/>
        <v>0.63885518986605394</v>
      </c>
      <c r="I21">
        <v>1.83448170926304E-3</v>
      </c>
      <c r="J21">
        <v>-0.86098036103301701</v>
      </c>
      <c r="K21">
        <f t="shared" si="2"/>
        <v>0.55057829385213342</v>
      </c>
      <c r="L21" s="8">
        <v>6.5980172402964997E-6</v>
      </c>
    </row>
    <row r="22" spans="1:12" x14ac:dyDescent="0.2">
      <c r="A22" t="s">
        <v>5000</v>
      </c>
      <c r="B22" t="s">
        <v>5000</v>
      </c>
      <c r="C22" t="s">
        <v>5001</v>
      </c>
      <c r="D22">
        <v>0.68675186198807803</v>
      </c>
      <c r="E22">
        <f t="shared" si="0"/>
        <v>1.6096553968793337</v>
      </c>
      <c r="F22" s="8">
        <v>2.79798396817565E-5</v>
      </c>
      <c r="G22">
        <v>0.53100474791918695</v>
      </c>
      <c r="H22">
        <f t="shared" si="1"/>
        <v>1.4449351532071124</v>
      </c>
      <c r="I22">
        <v>1.9565165538373299E-3</v>
      </c>
      <c r="J22">
        <v>0.74176018889813999</v>
      </c>
      <c r="K22">
        <f t="shared" si="2"/>
        <v>1.6722148138388302</v>
      </c>
      <c r="L22" s="8">
        <v>1.7284396828469601E-6</v>
      </c>
    </row>
    <row r="23" spans="1:12" x14ac:dyDescent="0.2">
      <c r="A23" t="s">
        <v>5002</v>
      </c>
      <c r="B23" t="s">
        <v>5003</v>
      </c>
      <c r="C23" t="s">
        <v>5004</v>
      </c>
      <c r="D23">
        <v>1.8052634381225099</v>
      </c>
      <c r="E23">
        <f t="shared" si="0"/>
        <v>3.4949297044326499</v>
      </c>
      <c r="F23" s="8">
        <v>4.1183471442295299E-5</v>
      </c>
      <c r="G23">
        <v>2.0795470430482799</v>
      </c>
      <c r="H23">
        <f t="shared" si="1"/>
        <v>4.2267449004112283</v>
      </c>
      <c r="I23" s="8">
        <v>8.1147409896959897E-7</v>
      </c>
      <c r="J23">
        <v>2.1316398059603299</v>
      </c>
      <c r="K23">
        <f t="shared" si="2"/>
        <v>4.3821528481292216</v>
      </c>
      <c r="L23" s="8">
        <v>1.8806737009122601E-7</v>
      </c>
    </row>
    <row r="24" spans="1:12" x14ac:dyDescent="0.2">
      <c r="A24" t="s">
        <v>5005</v>
      </c>
      <c r="B24" t="s">
        <v>5006</v>
      </c>
      <c r="C24" t="s">
        <v>5007</v>
      </c>
      <c r="D24">
        <v>-0.485661941925081</v>
      </c>
      <c r="E24">
        <f t="shared" si="0"/>
        <v>0.71416931724951604</v>
      </c>
      <c r="F24" s="8">
        <v>4.2627222451748499E-5</v>
      </c>
      <c r="G24">
        <v>-0.39800923411607497</v>
      </c>
      <c r="H24">
        <f t="shared" si="1"/>
        <v>0.7589047690244618</v>
      </c>
      <c r="I24">
        <v>1.09735074046554E-3</v>
      </c>
      <c r="J24">
        <v>-0.37899955825635101</v>
      </c>
      <c r="K24">
        <f t="shared" si="2"/>
        <v>0.76897065108880946</v>
      </c>
      <c r="L24">
        <v>1.23283682609334E-3</v>
      </c>
    </row>
    <row r="25" spans="1:12" x14ac:dyDescent="0.2">
      <c r="A25" t="s">
        <v>5008</v>
      </c>
      <c r="B25" t="s">
        <v>5009</v>
      </c>
      <c r="C25" t="s">
        <v>5010</v>
      </c>
      <c r="D25">
        <v>-1.0820431866209199</v>
      </c>
      <c r="E25">
        <f t="shared" si="0"/>
        <v>0.47235938035792868</v>
      </c>
      <c r="F25" s="8">
        <v>4.3897030151992397E-5</v>
      </c>
      <c r="G25">
        <v>-1.4556664385101199</v>
      </c>
      <c r="H25">
        <f t="shared" si="1"/>
        <v>0.36458663001624697</v>
      </c>
      <c r="I25" s="8">
        <v>8.8755283374667998E-9</v>
      </c>
      <c r="J25">
        <v>-1.84020301085225</v>
      </c>
      <c r="K25">
        <f t="shared" si="2"/>
        <v>0.27928248212744544</v>
      </c>
      <c r="L25" s="8">
        <v>1.01582943562829E-13</v>
      </c>
    </row>
    <row r="26" spans="1:12" x14ac:dyDescent="0.2">
      <c r="A26" t="s">
        <v>5011</v>
      </c>
      <c r="B26" t="s">
        <v>5012</v>
      </c>
      <c r="C26" t="s">
        <v>5013</v>
      </c>
      <c r="D26">
        <v>-0.85451008379345395</v>
      </c>
      <c r="E26">
        <f t="shared" si="0"/>
        <v>0.55305310278091491</v>
      </c>
      <c r="F26" s="8">
        <v>5.8521723282865001E-5</v>
      </c>
      <c r="G26">
        <v>-0.66690594191036701</v>
      </c>
      <c r="H26">
        <f t="shared" si="1"/>
        <v>0.62985605279309276</v>
      </c>
      <c r="I26">
        <v>2.52768508448522E-3</v>
      </c>
      <c r="J26">
        <v>-0.76950104281089304</v>
      </c>
      <c r="K26">
        <f t="shared" si="2"/>
        <v>0.58662032262595032</v>
      </c>
      <c r="L26">
        <v>1.8388164583951099E-4</v>
      </c>
    </row>
    <row r="27" spans="1:12" x14ac:dyDescent="0.2">
      <c r="A27" t="s">
        <v>5014</v>
      </c>
      <c r="B27" t="s">
        <v>5015</v>
      </c>
      <c r="C27" t="s">
        <v>5016</v>
      </c>
      <c r="D27">
        <v>1.37546904357788</v>
      </c>
      <c r="E27">
        <f t="shared" si="0"/>
        <v>2.594522493576648</v>
      </c>
      <c r="F27" s="8">
        <v>6.6273358339405004E-5</v>
      </c>
      <c r="G27">
        <v>1.0373680829156999</v>
      </c>
      <c r="H27">
        <f t="shared" si="1"/>
        <v>2.0524798846368646</v>
      </c>
      <c r="I27">
        <v>4.4177519011892197E-3</v>
      </c>
      <c r="J27">
        <v>1.7044154250366499</v>
      </c>
      <c r="K27">
        <f t="shared" si="2"/>
        <v>3.25896853943319</v>
      </c>
      <c r="L27" s="8">
        <v>8.9116631400056203E-8</v>
      </c>
    </row>
    <row r="28" spans="1:12" x14ac:dyDescent="0.2">
      <c r="A28" t="s">
        <v>4989</v>
      </c>
      <c r="B28" t="s">
        <v>4990</v>
      </c>
      <c r="C28" t="s">
        <v>5017</v>
      </c>
      <c r="D28">
        <v>1.1634279841025399</v>
      </c>
      <c r="E28">
        <f t="shared" si="0"/>
        <v>2.2398901555534678</v>
      </c>
      <c r="F28" s="8">
        <v>8.3895814727306801E-5</v>
      </c>
      <c r="G28">
        <v>1.3742283550214001</v>
      </c>
      <c r="H28">
        <f t="shared" si="1"/>
        <v>2.592292215841034</v>
      </c>
      <c r="I28" s="8">
        <v>1.11815040141309E-6</v>
      </c>
      <c r="J28">
        <v>1.3532086365329701</v>
      </c>
      <c r="K28">
        <f t="shared" si="2"/>
        <v>2.5547969557453074</v>
      </c>
      <c r="L28" s="8">
        <v>9.08619478445119E-7</v>
      </c>
    </row>
    <row r="29" spans="1:12" x14ac:dyDescent="0.2">
      <c r="A29" t="s">
        <v>5018</v>
      </c>
      <c r="B29" t="s">
        <v>5019</v>
      </c>
      <c r="C29" t="s">
        <v>5020</v>
      </c>
      <c r="D29">
        <v>1.21686191019391</v>
      </c>
      <c r="E29">
        <f t="shared" si="0"/>
        <v>2.3244057202691675</v>
      </c>
      <c r="F29" s="8">
        <v>9.1829825890866605E-5</v>
      </c>
      <c r="G29">
        <v>1.0603770888972399</v>
      </c>
      <c r="H29">
        <f t="shared" si="1"/>
        <v>2.085476548360317</v>
      </c>
      <c r="I29">
        <v>8.2246155134237499E-4</v>
      </c>
      <c r="J29">
        <v>1.29950765191525</v>
      </c>
      <c r="K29">
        <f t="shared" si="2"/>
        <v>2.461448665522064</v>
      </c>
      <c r="L29" s="8">
        <v>9.3610057857861897E-6</v>
      </c>
    </row>
    <row r="30" spans="1:12" x14ac:dyDescent="0.2">
      <c r="A30" t="s">
        <v>5014</v>
      </c>
      <c r="B30" t="s">
        <v>5015</v>
      </c>
      <c r="C30" t="s">
        <v>5021</v>
      </c>
      <c r="D30">
        <v>1.6168705498807701</v>
      </c>
      <c r="E30">
        <f t="shared" si="0"/>
        <v>3.0670901031837872</v>
      </c>
      <c r="F30" s="8">
        <v>9.4726511100978001E-5</v>
      </c>
      <c r="G30">
        <v>1.1522772289638701</v>
      </c>
      <c r="H30">
        <f t="shared" si="1"/>
        <v>2.2226445207026555</v>
      </c>
      <c r="I30">
        <v>9.6235277625842698E-3</v>
      </c>
      <c r="J30">
        <v>1.72437730097348</v>
      </c>
      <c r="K30">
        <f t="shared" si="2"/>
        <v>3.3043747237005929</v>
      </c>
      <c r="L30" s="8">
        <v>9.9179760313697296E-6</v>
      </c>
    </row>
    <row r="31" spans="1:12" x14ac:dyDescent="0.2">
      <c r="A31" t="s">
        <v>5022</v>
      </c>
      <c r="B31" t="s">
        <v>5023</v>
      </c>
      <c r="C31" t="s">
        <v>5024</v>
      </c>
      <c r="D31">
        <v>0.69752287120590195</v>
      </c>
      <c r="E31">
        <f t="shared" si="0"/>
        <v>1.6217178871403179</v>
      </c>
      <c r="F31" s="8">
        <v>9.81709205555147E-5</v>
      </c>
      <c r="G31">
        <v>0.51391931506033495</v>
      </c>
      <c r="H31">
        <f t="shared" si="1"/>
        <v>1.4279241185987961</v>
      </c>
      <c r="I31">
        <v>6.7129780005300097E-3</v>
      </c>
      <c r="J31">
        <v>0.71323949103402995</v>
      </c>
      <c r="K31">
        <f t="shared" si="2"/>
        <v>1.6394813507471413</v>
      </c>
      <c r="L31" s="8">
        <v>2.6741867409958101E-5</v>
      </c>
    </row>
    <row r="32" spans="1:12" x14ac:dyDescent="0.2">
      <c r="A32" t="s">
        <v>4980</v>
      </c>
      <c r="B32" t="s">
        <v>4981</v>
      </c>
      <c r="C32" t="s">
        <v>5025</v>
      </c>
      <c r="D32">
        <v>-1.5299154099427199</v>
      </c>
      <c r="E32">
        <f t="shared" si="0"/>
        <v>0.34629767102839065</v>
      </c>
      <c r="F32" s="8">
        <v>9.81709205555147E-5</v>
      </c>
      <c r="G32">
        <v>-1.0556774702428999</v>
      </c>
      <c r="H32">
        <f t="shared" si="1"/>
        <v>0.48107126388791493</v>
      </c>
      <c r="I32">
        <v>1.1512662750987101E-2</v>
      </c>
      <c r="J32">
        <v>-0.56829286386894795</v>
      </c>
      <c r="K32">
        <f t="shared" si="2"/>
        <v>0.67441434866774808</v>
      </c>
      <c r="L32">
        <v>0.20238814959537199</v>
      </c>
    </row>
    <row r="33" spans="1:12" x14ac:dyDescent="0.2">
      <c r="A33" t="s">
        <v>5026</v>
      </c>
      <c r="B33" t="s">
        <v>5027</v>
      </c>
      <c r="C33" t="s">
        <v>5028</v>
      </c>
      <c r="D33">
        <v>-1.50507118429583</v>
      </c>
      <c r="E33">
        <f t="shared" si="0"/>
        <v>0.35231280482220018</v>
      </c>
      <c r="F33">
        <v>1.21151554767083E-4</v>
      </c>
      <c r="G33">
        <v>-1.7337519173645699</v>
      </c>
      <c r="H33">
        <f t="shared" si="1"/>
        <v>0.30066901015477521</v>
      </c>
      <c r="I33" s="8">
        <v>5.09070826567012E-6</v>
      </c>
      <c r="J33">
        <v>-2.1955327143882499</v>
      </c>
      <c r="K33">
        <f t="shared" si="2"/>
        <v>0.21831259728219962</v>
      </c>
      <c r="L33" s="8">
        <v>1.9413697773099199E-9</v>
      </c>
    </row>
    <row r="34" spans="1:12" x14ac:dyDescent="0.2">
      <c r="A34" t="s">
        <v>5029</v>
      </c>
      <c r="B34" t="s">
        <v>5030</v>
      </c>
      <c r="C34" t="s">
        <v>5031</v>
      </c>
      <c r="D34">
        <v>-0.75156375400161801</v>
      </c>
      <c r="E34">
        <f t="shared" si="0"/>
        <v>0.59395940892516164</v>
      </c>
      <c r="F34">
        <v>1.2455631340034599E-4</v>
      </c>
      <c r="G34">
        <v>-0.74688475306850299</v>
      </c>
      <c r="H34">
        <f t="shared" si="1"/>
        <v>0.59588888682877439</v>
      </c>
      <c r="I34">
        <v>1.15036368184929E-4</v>
      </c>
      <c r="J34">
        <v>-0.948108747729274</v>
      </c>
      <c r="K34">
        <f t="shared" si="2"/>
        <v>0.51831147966031943</v>
      </c>
      <c r="L34" s="8">
        <v>1.6397447791313801E-7</v>
      </c>
    </row>
    <row r="35" spans="1:12" x14ac:dyDescent="0.2">
      <c r="A35" t="s">
        <v>5032</v>
      </c>
      <c r="B35" t="s">
        <v>5033</v>
      </c>
      <c r="C35" t="s">
        <v>5034</v>
      </c>
      <c r="D35">
        <v>0.778120783046366</v>
      </c>
      <c r="E35">
        <f t="shared" si="0"/>
        <v>1.7148956390555243</v>
      </c>
      <c r="F35">
        <v>1.26981327015953E-4</v>
      </c>
      <c r="G35">
        <v>0.81500377839193305</v>
      </c>
      <c r="H35">
        <f t="shared" si="1"/>
        <v>1.7593027594205966</v>
      </c>
      <c r="I35" s="8">
        <v>4.1323422513865899E-5</v>
      </c>
      <c r="J35">
        <v>1.0896825221387401</v>
      </c>
      <c r="K35">
        <f t="shared" si="2"/>
        <v>2.1282719682161102</v>
      </c>
      <c r="L35" s="8">
        <v>3.70115464262398E-9</v>
      </c>
    </row>
    <row r="36" spans="1:12" x14ac:dyDescent="0.2">
      <c r="A36" t="s">
        <v>5035</v>
      </c>
      <c r="B36" t="s">
        <v>5036</v>
      </c>
      <c r="C36" t="s">
        <v>5037</v>
      </c>
      <c r="D36">
        <v>-0.78987408661010405</v>
      </c>
      <c r="E36">
        <f t="shared" si="0"/>
        <v>0.57839457001000549</v>
      </c>
      <c r="F36">
        <v>1.40808477138148E-4</v>
      </c>
      <c r="G36">
        <v>-0.93176615531600304</v>
      </c>
      <c r="H36">
        <f t="shared" si="1"/>
        <v>0.5242162004386981</v>
      </c>
      <c r="I36" s="8">
        <v>2.8660082636434399E-6</v>
      </c>
      <c r="J36">
        <v>-0.72292980650083205</v>
      </c>
      <c r="K36">
        <f t="shared" si="2"/>
        <v>0.60586580755113906</v>
      </c>
      <c r="L36">
        <v>2.9464197206947098E-4</v>
      </c>
    </row>
    <row r="37" spans="1:12" x14ac:dyDescent="0.2">
      <c r="A37" t="s">
        <v>5038</v>
      </c>
      <c r="B37" t="s">
        <v>5039</v>
      </c>
      <c r="C37" t="s">
        <v>5040</v>
      </c>
      <c r="D37">
        <v>0.80508462040294004</v>
      </c>
      <c r="E37">
        <f t="shared" si="0"/>
        <v>1.7472482726159864</v>
      </c>
      <c r="F37">
        <v>1.7914169172843499E-4</v>
      </c>
      <c r="G37">
        <v>0.81842997294706799</v>
      </c>
      <c r="H37">
        <f t="shared" si="1"/>
        <v>1.7634858171788981</v>
      </c>
      <c r="I37">
        <v>1.12023141499441E-4</v>
      </c>
      <c r="J37">
        <v>0.67424948519852301</v>
      </c>
      <c r="K37">
        <f t="shared" si="2"/>
        <v>1.5957664115837586</v>
      </c>
      <c r="L37">
        <v>1.3677332263597501E-3</v>
      </c>
    </row>
    <row r="38" spans="1:12" x14ac:dyDescent="0.2">
      <c r="A38" t="s">
        <v>4972</v>
      </c>
      <c r="B38" t="s">
        <v>4973</v>
      </c>
      <c r="C38" t="s">
        <v>5041</v>
      </c>
      <c r="D38">
        <v>-1.14225347760997</v>
      </c>
      <c r="E38">
        <f t="shared" si="0"/>
        <v>0.4530513622436268</v>
      </c>
      <c r="F38">
        <v>2.0919281350972101E-4</v>
      </c>
      <c r="G38">
        <v>-0.94312066487906798</v>
      </c>
      <c r="H38">
        <f t="shared" si="1"/>
        <v>0.52010663049257433</v>
      </c>
      <c r="I38">
        <v>2.8774444339074502E-3</v>
      </c>
      <c r="J38">
        <v>-0.77619921666605696</v>
      </c>
      <c r="K38">
        <f t="shared" si="2"/>
        <v>0.58390306262643521</v>
      </c>
      <c r="L38">
        <v>1.2415597310789801E-2</v>
      </c>
    </row>
    <row r="39" spans="1:12" x14ac:dyDescent="0.2">
      <c r="A39" t="s">
        <v>5042</v>
      </c>
      <c r="B39" t="s">
        <v>5043</v>
      </c>
      <c r="C39" t="s">
        <v>5044</v>
      </c>
      <c r="D39">
        <v>-0.90448205890681599</v>
      </c>
      <c r="E39">
        <f t="shared" si="0"/>
        <v>0.53422446120834033</v>
      </c>
      <c r="F39">
        <v>2.61729056662298E-4</v>
      </c>
      <c r="G39">
        <v>-0.57376692872841295</v>
      </c>
      <c r="H39">
        <f t="shared" si="1"/>
        <v>0.6718602449266653</v>
      </c>
      <c r="I39">
        <v>3.2129779299790003E-2</v>
      </c>
      <c r="J39">
        <v>-1.4612849184952299</v>
      </c>
      <c r="K39">
        <f t="shared" si="2"/>
        <v>0.36316953279506015</v>
      </c>
      <c r="L39" s="8">
        <v>1.08662257246419E-10</v>
      </c>
    </row>
    <row r="40" spans="1:12" x14ac:dyDescent="0.2">
      <c r="A40" t="s">
        <v>5045</v>
      </c>
      <c r="B40" t="s">
        <v>5045</v>
      </c>
      <c r="C40" t="s">
        <v>5046</v>
      </c>
      <c r="D40">
        <v>0.58926079217437499</v>
      </c>
      <c r="E40">
        <f t="shared" si="0"/>
        <v>1.5044756869080924</v>
      </c>
      <c r="F40">
        <v>2.9824026226401402E-4</v>
      </c>
      <c r="G40">
        <v>0.41577306626951199</v>
      </c>
      <c r="H40">
        <f t="shared" si="1"/>
        <v>1.334013314912603</v>
      </c>
      <c r="I40">
        <v>1.7239807079811698E-2</v>
      </c>
      <c r="J40">
        <v>0.70142789427531305</v>
      </c>
      <c r="K40">
        <f t="shared" si="2"/>
        <v>1.6261134274680409</v>
      </c>
      <c r="L40" s="8">
        <v>3.3120205876583899E-6</v>
      </c>
    </row>
    <row r="41" spans="1:12" x14ac:dyDescent="0.2">
      <c r="A41" t="s">
        <v>5047</v>
      </c>
      <c r="B41" t="s">
        <v>5048</v>
      </c>
      <c r="C41" t="s">
        <v>5049</v>
      </c>
      <c r="D41">
        <v>1.29202691415057</v>
      </c>
      <c r="E41">
        <f t="shared" si="0"/>
        <v>2.4487184663622754</v>
      </c>
      <c r="F41">
        <v>3.1914074863078999E-4</v>
      </c>
      <c r="G41">
        <v>1.2642360449291501</v>
      </c>
      <c r="H41">
        <f t="shared" si="1"/>
        <v>2.4019998233259523</v>
      </c>
      <c r="I41">
        <v>3.9120363209675299E-4</v>
      </c>
      <c r="J41">
        <v>1.11824355495614</v>
      </c>
      <c r="K41">
        <f t="shared" si="2"/>
        <v>2.1708251903048703</v>
      </c>
      <c r="L41">
        <v>1.3741593664338299E-3</v>
      </c>
    </row>
    <row r="42" spans="1:12" x14ac:dyDescent="0.2">
      <c r="A42" t="s">
        <v>5050</v>
      </c>
      <c r="B42" t="s">
        <v>5051</v>
      </c>
      <c r="C42" t="s">
        <v>5052</v>
      </c>
      <c r="D42">
        <v>-1.19778516853115</v>
      </c>
      <c r="E42">
        <f t="shared" si="0"/>
        <v>0.43594403128567916</v>
      </c>
      <c r="F42">
        <v>3.3545409775992603E-4</v>
      </c>
      <c r="G42">
        <v>-1.0486272776471599</v>
      </c>
      <c r="H42">
        <f t="shared" si="1"/>
        <v>0.48342792670543289</v>
      </c>
      <c r="I42">
        <v>1.9500053797865801E-3</v>
      </c>
      <c r="J42">
        <v>-1.09182979903621</v>
      </c>
      <c r="K42">
        <f t="shared" si="2"/>
        <v>0.46916594451796984</v>
      </c>
      <c r="L42">
        <v>6.6762637814400401E-4</v>
      </c>
    </row>
    <row r="43" spans="1:12" x14ac:dyDescent="0.2">
      <c r="A43" t="s">
        <v>5053</v>
      </c>
      <c r="B43" t="s">
        <v>5054</v>
      </c>
      <c r="C43" t="s">
        <v>5055</v>
      </c>
      <c r="D43">
        <v>-1.71203768592466</v>
      </c>
      <c r="E43">
        <f t="shared" si="0"/>
        <v>0.30522865491305717</v>
      </c>
      <c r="F43">
        <v>3.4283151102547799E-4</v>
      </c>
      <c r="G43">
        <v>-1.5421122569390799</v>
      </c>
      <c r="H43">
        <f t="shared" si="1"/>
        <v>0.34338233853867128</v>
      </c>
      <c r="I43">
        <v>1.36059697166832E-3</v>
      </c>
      <c r="J43">
        <v>-1.14440558911081</v>
      </c>
      <c r="K43">
        <f t="shared" si="2"/>
        <v>0.45237603575402285</v>
      </c>
      <c r="L43">
        <v>1.8025716229752398E-2</v>
      </c>
    </row>
    <row r="44" spans="1:12" x14ac:dyDescent="0.2">
      <c r="A44" t="s">
        <v>5053</v>
      </c>
      <c r="B44" t="s">
        <v>5054</v>
      </c>
      <c r="C44" t="s">
        <v>5056</v>
      </c>
      <c r="D44">
        <v>-1.71252396191011</v>
      </c>
      <c r="E44">
        <f t="shared" si="0"/>
        <v>0.30512579162638093</v>
      </c>
      <c r="F44">
        <v>3.5781436736695199E-4</v>
      </c>
      <c r="G44">
        <v>-1.7854702348523499</v>
      </c>
      <c r="H44">
        <f t="shared" si="1"/>
        <v>0.29008141348031691</v>
      </c>
      <c r="I44">
        <v>1.3918958580537799E-4</v>
      </c>
      <c r="J44">
        <v>-2.0281588974637001</v>
      </c>
      <c r="K44">
        <f t="shared" si="2"/>
        <v>0.24516774689893195</v>
      </c>
      <c r="L44" s="8">
        <v>4.70317022087338E-6</v>
      </c>
    </row>
    <row r="45" spans="1:12" x14ac:dyDescent="0.2">
      <c r="A45" t="s">
        <v>5057</v>
      </c>
      <c r="B45" t="s">
        <v>5058</v>
      </c>
      <c r="C45" t="s">
        <v>5059</v>
      </c>
      <c r="D45">
        <v>-0.74370157373692003</v>
      </c>
      <c r="E45">
        <f t="shared" si="0"/>
        <v>0.59720511462386894</v>
      </c>
      <c r="F45">
        <v>3.6478320776448003E-4</v>
      </c>
      <c r="G45">
        <v>-0.56190843230148402</v>
      </c>
      <c r="H45">
        <f t="shared" si="1"/>
        <v>0.6774054822311093</v>
      </c>
      <c r="I45">
        <v>1.02298029848898E-2</v>
      </c>
      <c r="J45">
        <v>-0.54639431945397099</v>
      </c>
      <c r="K45">
        <f t="shared" si="2"/>
        <v>0.68472931321756836</v>
      </c>
      <c r="L45">
        <v>8.4480264340575893E-3</v>
      </c>
    </row>
    <row r="46" spans="1:12" x14ac:dyDescent="0.2">
      <c r="A46" t="s">
        <v>5060</v>
      </c>
      <c r="B46" t="s">
        <v>5061</v>
      </c>
      <c r="C46" t="s">
        <v>5062</v>
      </c>
      <c r="D46">
        <v>1.52746767922967</v>
      </c>
      <c r="E46">
        <f t="shared" si="0"/>
        <v>2.8827938630625125</v>
      </c>
      <c r="F46">
        <v>3.7354803415349998E-4</v>
      </c>
      <c r="G46">
        <v>1.5315923568055001</v>
      </c>
      <c r="H46">
        <f t="shared" si="1"/>
        <v>2.8910475887167868</v>
      </c>
      <c r="I46">
        <v>2.9929766964634198E-4</v>
      </c>
      <c r="J46">
        <v>1.1575769856140501</v>
      </c>
      <c r="K46">
        <f t="shared" si="2"/>
        <v>2.2308244459680249</v>
      </c>
      <c r="L46">
        <v>6.8023827964457202E-3</v>
      </c>
    </row>
    <row r="47" spans="1:12" x14ac:dyDescent="0.2">
      <c r="A47" t="s">
        <v>4954</v>
      </c>
      <c r="B47" t="s">
        <v>4955</v>
      </c>
      <c r="C47" t="s">
        <v>5063</v>
      </c>
      <c r="D47">
        <v>-0.56747677470090996</v>
      </c>
      <c r="E47">
        <f t="shared" si="0"/>
        <v>0.67479595248962743</v>
      </c>
      <c r="F47">
        <v>4.4034145055599401E-4</v>
      </c>
      <c r="G47">
        <v>-0.632571020663797</v>
      </c>
      <c r="H47">
        <f t="shared" si="1"/>
        <v>0.6450258925672111</v>
      </c>
      <c r="I47" s="8">
        <v>4.9925088169990102E-5</v>
      </c>
      <c r="J47">
        <v>-0.83473455704891997</v>
      </c>
      <c r="K47">
        <f t="shared" si="2"/>
        <v>0.56068619075597059</v>
      </c>
      <c r="L47" s="8">
        <v>9.7961173248541005E-9</v>
      </c>
    </row>
    <row r="48" spans="1:12" x14ac:dyDescent="0.2">
      <c r="A48" t="s">
        <v>5064</v>
      </c>
      <c r="B48" t="s">
        <v>5065</v>
      </c>
      <c r="C48" t="s">
        <v>5066</v>
      </c>
      <c r="D48">
        <v>-0.58811540005462604</v>
      </c>
      <c r="E48">
        <f t="shared" si="0"/>
        <v>0.66521130867680411</v>
      </c>
      <c r="F48">
        <v>4.4346485916981501E-4</v>
      </c>
      <c r="G48">
        <v>-0.56228534140688902</v>
      </c>
      <c r="H48">
        <f t="shared" si="1"/>
        <v>0.67722853080456735</v>
      </c>
      <c r="I48">
        <v>7.3483993768273402E-4</v>
      </c>
      <c r="J48">
        <v>-0.60677173786559202</v>
      </c>
      <c r="K48">
        <f t="shared" si="2"/>
        <v>0.65666445145348373</v>
      </c>
      <c r="L48">
        <v>1.18268411215358E-4</v>
      </c>
    </row>
    <row r="49" spans="1:12" x14ac:dyDescent="0.2">
      <c r="A49" t="s">
        <v>5067</v>
      </c>
      <c r="B49" t="s">
        <v>5068</v>
      </c>
      <c r="C49" t="s">
        <v>5069</v>
      </c>
      <c r="D49">
        <v>-0.78292547084724495</v>
      </c>
      <c r="E49">
        <f t="shared" si="0"/>
        <v>0.58118707691738203</v>
      </c>
      <c r="F49">
        <v>4.6472560295534801E-4</v>
      </c>
      <c r="G49">
        <v>-1.2127717025387299</v>
      </c>
      <c r="H49">
        <f t="shared" si="1"/>
        <v>0.43143893938180744</v>
      </c>
      <c r="I49" s="8">
        <v>6.2628983099932701E-9</v>
      </c>
      <c r="J49">
        <v>-0.74203559019669996</v>
      </c>
      <c r="K49">
        <f t="shared" si="2"/>
        <v>0.59789514858452486</v>
      </c>
      <c r="L49">
        <v>5.2622871093379903E-4</v>
      </c>
    </row>
    <row r="50" spans="1:12" x14ac:dyDescent="0.2">
      <c r="A50" t="s">
        <v>5057</v>
      </c>
      <c r="B50" t="s">
        <v>5058</v>
      </c>
      <c r="C50" t="s">
        <v>5070</v>
      </c>
      <c r="D50">
        <v>-0.89432722158131905</v>
      </c>
      <c r="E50">
        <f t="shared" si="0"/>
        <v>0.53799802375921923</v>
      </c>
      <c r="F50">
        <v>5.7766207915121201E-4</v>
      </c>
      <c r="G50">
        <v>-0.96106457328977901</v>
      </c>
      <c r="H50">
        <f t="shared" si="1"/>
        <v>0.51367772757947361</v>
      </c>
      <c r="I50">
        <v>1.5166098487180699E-4</v>
      </c>
      <c r="J50">
        <v>-0.925511204089702</v>
      </c>
      <c r="K50">
        <f t="shared" si="2"/>
        <v>0.52649392723485977</v>
      </c>
      <c r="L50">
        <v>1.61734513166853E-4</v>
      </c>
    </row>
    <row r="51" spans="1:12" x14ac:dyDescent="0.2">
      <c r="A51" t="s">
        <v>5071</v>
      </c>
      <c r="B51" t="s">
        <v>5072</v>
      </c>
      <c r="C51" t="s">
        <v>5073</v>
      </c>
      <c r="D51">
        <v>-0.64342272508724696</v>
      </c>
      <c r="E51">
        <f t="shared" si="0"/>
        <v>0.64019231997892445</v>
      </c>
      <c r="F51">
        <v>5.7844774262104295E-4</v>
      </c>
      <c r="G51">
        <v>-0.88496178566675199</v>
      </c>
      <c r="H51">
        <f t="shared" si="1"/>
        <v>0.54150186595962879</v>
      </c>
      <c r="I51" s="8">
        <v>3.4770460034247499E-7</v>
      </c>
      <c r="J51">
        <v>-1.2530605838635001</v>
      </c>
      <c r="K51">
        <f t="shared" si="2"/>
        <v>0.41955719949373582</v>
      </c>
      <c r="L51" s="8">
        <v>1.9380112020382099E-14</v>
      </c>
    </row>
    <row r="52" spans="1:12" x14ac:dyDescent="0.2">
      <c r="A52" t="s">
        <v>5074</v>
      </c>
      <c r="B52" t="s">
        <v>5074</v>
      </c>
      <c r="C52" t="s">
        <v>5075</v>
      </c>
      <c r="D52">
        <v>0.92441354926782104</v>
      </c>
      <c r="E52">
        <f t="shared" si="0"/>
        <v>1.8979125899239924</v>
      </c>
      <c r="F52">
        <v>5.9831145838975803E-4</v>
      </c>
      <c r="G52">
        <v>0.57823010211890502</v>
      </c>
      <c r="H52">
        <f t="shared" si="1"/>
        <v>1.4930164924283327</v>
      </c>
      <c r="I52">
        <v>5.1407973024478901E-2</v>
      </c>
      <c r="J52">
        <v>0.76357568387334396</v>
      </c>
      <c r="K52">
        <f t="shared" si="2"/>
        <v>1.6976931049522854</v>
      </c>
      <c r="L52">
        <v>3.7799534985112401E-3</v>
      </c>
    </row>
    <row r="53" spans="1:12" x14ac:dyDescent="0.2">
      <c r="A53" t="s">
        <v>5032</v>
      </c>
      <c r="B53" t="s">
        <v>5033</v>
      </c>
      <c r="C53" t="s">
        <v>5076</v>
      </c>
      <c r="D53">
        <v>0.85218030446724902</v>
      </c>
      <c r="E53">
        <f t="shared" si="0"/>
        <v>1.8052270536510597</v>
      </c>
      <c r="F53">
        <v>5.99160512654261E-4</v>
      </c>
      <c r="G53">
        <v>1.1156161689061199</v>
      </c>
      <c r="H53">
        <f t="shared" si="1"/>
        <v>2.1668753566832861</v>
      </c>
      <c r="I53" s="8">
        <v>1.51785098195904E-6</v>
      </c>
      <c r="J53">
        <v>1.59325052308083</v>
      </c>
      <c r="K53">
        <f t="shared" si="2"/>
        <v>3.0172840573510924</v>
      </c>
      <c r="L53" s="8">
        <v>1.74963564827326E-13</v>
      </c>
    </row>
    <row r="54" spans="1:12" x14ac:dyDescent="0.2">
      <c r="A54" t="s">
        <v>5077</v>
      </c>
      <c r="B54" t="s">
        <v>5078</v>
      </c>
      <c r="C54" t="s">
        <v>5079</v>
      </c>
      <c r="D54">
        <v>-1.6262432407396099</v>
      </c>
      <c r="E54">
        <f t="shared" si="0"/>
        <v>0.32393062152224467</v>
      </c>
      <c r="F54">
        <v>7.6584980349635602E-4</v>
      </c>
      <c r="G54">
        <v>-1.7279591332354001</v>
      </c>
      <c r="H54">
        <f t="shared" si="1"/>
        <v>0.30187869897261932</v>
      </c>
      <c r="I54">
        <v>2.3696036674509399E-4</v>
      </c>
      <c r="J54">
        <v>-1.78192605639844</v>
      </c>
      <c r="K54">
        <f t="shared" si="2"/>
        <v>0.29079491434909044</v>
      </c>
      <c r="L54" s="8">
        <v>7.4844560335630397E-5</v>
      </c>
    </row>
    <row r="55" spans="1:12" x14ac:dyDescent="0.2">
      <c r="A55" t="s">
        <v>5080</v>
      </c>
      <c r="B55" t="s">
        <v>5081</v>
      </c>
      <c r="C55" t="s">
        <v>5082</v>
      </c>
      <c r="D55">
        <v>1.0607154821101701</v>
      </c>
      <c r="E55">
        <f t="shared" si="0"/>
        <v>2.0859657673987497</v>
      </c>
      <c r="F55">
        <v>8.3537326483902803E-4</v>
      </c>
      <c r="G55">
        <v>0.85701680000817904</v>
      </c>
      <c r="H55">
        <f t="shared" si="1"/>
        <v>1.8112890581534911</v>
      </c>
      <c r="I55">
        <v>9.4385394144248496E-3</v>
      </c>
      <c r="J55">
        <v>1.21935325326671</v>
      </c>
      <c r="K55">
        <f t="shared" si="2"/>
        <v>2.3284231285613899</v>
      </c>
      <c r="L55" s="8">
        <v>3.1654633410868398E-5</v>
      </c>
    </row>
    <row r="56" spans="1:12" x14ac:dyDescent="0.2">
      <c r="A56" t="s">
        <v>5083</v>
      </c>
      <c r="B56" t="s">
        <v>5084</v>
      </c>
      <c r="C56" t="s">
        <v>5085</v>
      </c>
      <c r="D56">
        <v>1.19154331730595</v>
      </c>
      <c r="E56">
        <f t="shared" si="0"/>
        <v>2.2839693925766626</v>
      </c>
      <c r="F56">
        <v>8.74497668266544E-4</v>
      </c>
      <c r="G56">
        <v>1.16598108890582</v>
      </c>
      <c r="H56">
        <f t="shared" si="1"/>
        <v>2.2438575479983811</v>
      </c>
      <c r="I56">
        <v>1.0272787471057999E-3</v>
      </c>
      <c r="J56">
        <v>1.50247195699504</v>
      </c>
      <c r="K56">
        <f t="shared" si="2"/>
        <v>2.833277590976119</v>
      </c>
      <c r="L56" s="8">
        <v>3.9175956939799103E-6</v>
      </c>
    </row>
    <row r="57" spans="1:12" x14ac:dyDescent="0.2">
      <c r="A57" t="s">
        <v>5086</v>
      </c>
      <c r="B57" t="s">
        <v>5087</v>
      </c>
      <c r="C57" t="s">
        <v>5088</v>
      </c>
      <c r="D57">
        <v>0.591388966374081</v>
      </c>
      <c r="E57">
        <f t="shared" si="0"/>
        <v>1.5066966337818537</v>
      </c>
      <c r="F57">
        <v>9.5247249273772399E-4</v>
      </c>
      <c r="G57">
        <v>0.51924464559707695</v>
      </c>
      <c r="H57">
        <f t="shared" si="1"/>
        <v>1.4332046660306867</v>
      </c>
      <c r="I57">
        <v>4.4141137744300903E-3</v>
      </c>
      <c r="J57">
        <v>0.58993905929901003</v>
      </c>
      <c r="K57">
        <f t="shared" si="2"/>
        <v>1.505183165814137</v>
      </c>
      <c r="L57">
        <v>4.7814032294474598E-4</v>
      </c>
    </row>
    <row r="58" spans="1:12" x14ac:dyDescent="0.2">
      <c r="A58" t="s">
        <v>5089</v>
      </c>
      <c r="B58" t="s">
        <v>5090</v>
      </c>
      <c r="C58" t="s">
        <v>5091</v>
      </c>
      <c r="D58">
        <v>0.71218304846216596</v>
      </c>
      <c r="E58">
        <f t="shared" si="0"/>
        <v>1.6382812468805161</v>
      </c>
      <c r="F58">
        <v>9.7580598452863304E-4</v>
      </c>
      <c r="G58">
        <v>0.48074723200609099</v>
      </c>
      <c r="H58">
        <f t="shared" si="1"/>
        <v>1.3954662494490844</v>
      </c>
      <c r="I58">
        <v>3.9385633823750099E-2</v>
      </c>
      <c r="J58">
        <v>0.30346952979615699</v>
      </c>
      <c r="K58">
        <f t="shared" si="2"/>
        <v>1.2341087491669915</v>
      </c>
      <c r="L58">
        <v>0.21340969227228199</v>
      </c>
    </row>
    <row r="59" spans="1:12" x14ac:dyDescent="0.2">
      <c r="A59" t="s">
        <v>5092</v>
      </c>
      <c r="B59" t="s">
        <v>5093</v>
      </c>
      <c r="C59" t="s">
        <v>5094</v>
      </c>
      <c r="D59">
        <v>0.63502914569501201</v>
      </c>
      <c r="E59">
        <f t="shared" si="0"/>
        <v>1.5529691231654619</v>
      </c>
      <c r="F59">
        <v>1.0085219163187601E-3</v>
      </c>
      <c r="G59">
        <v>0.46607410506401098</v>
      </c>
      <c r="H59">
        <f t="shared" si="1"/>
        <v>1.3813454001173668</v>
      </c>
      <c r="I59">
        <v>2.2445978565035499E-2</v>
      </c>
      <c r="J59">
        <v>0.18149216549546099</v>
      </c>
      <c r="K59">
        <f t="shared" si="2"/>
        <v>1.1340562222801853</v>
      </c>
      <c r="L59">
        <v>0.44852782358166898</v>
      </c>
    </row>
    <row r="60" spans="1:12" x14ac:dyDescent="0.2">
      <c r="A60" t="s">
        <v>5095</v>
      </c>
      <c r="B60" t="s">
        <v>5096</v>
      </c>
      <c r="C60" t="s">
        <v>5097</v>
      </c>
      <c r="D60">
        <v>1.1226677049165801</v>
      </c>
      <c r="E60">
        <f t="shared" si="0"/>
        <v>2.1774924323821527</v>
      </c>
      <c r="F60">
        <v>1.090957113343E-3</v>
      </c>
      <c r="G60">
        <v>0.63928134135079595</v>
      </c>
      <c r="H60">
        <f t="shared" si="1"/>
        <v>1.5575530924391017</v>
      </c>
      <c r="I60">
        <v>0.10064673969997</v>
      </c>
      <c r="J60">
        <v>0.97764633947173796</v>
      </c>
      <c r="K60">
        <f t="shared" si="2"/>
        <v>1.9692500870177914</v>
      </c>
      <c r="L60">
        <v>3.25804692095103E-3</v>
      </c>
    </row>
    <row r="61" spans="1:12" x14ac:dyDescent="0.2">
      <c r="A61" t="s">
        <v>5098</v>
      </c>
      <c r="B61" t="s">
        <v>5099</v>
      </c>
      <c r="C61" t="s">
        <v>5100</v>
      </c>
      <c r="D61">
        <v>-0.56046007186347302</v>
      </c>
      <c r="E61">
        <f t="shared" si="0"/>
        <v>0.67808588933590619</v>
      </c>
      <c r="F61">
        <v>1.19273260326061E-3</v>
      </c>
      <c r="G61">
        <v>-0.70955283417654902</v>
      </c>
      <c r="H61">
        <f t="shared" si="1"/>
        <v>0.6115096479483314</v>
      </c>
      <c r="I61" s="8">
        <v>1.31610867998902E-5</v>
      </c>
      <c r="J61">
        <v>-0.67460800599670401</v>
      </c>
      <c r="K61">
        <f t="shared" si="2"/>
        <v>0.62650242287203939</v>
      </c>
      <c r="L61" s="8">
        <v>2.1373727419740501E-5</v>
      </c>
    </row>
    <row r="62" spans="1:12" x14ac:dyDescent="0.2">
      <c r="A62" t="s">
        <v>5101</v>
      </c>
      <c r="B62" t="s">
        <v>5102</v>
      </c>
      <c r="C62" t="s">
        <v>5103</v>
      </c>
      <c r="D62">
        <v>0.78495008186831305</v>
      </c>
      <c r="E62">
        <f t="shared" si="0"/>
        <v>1.7230327004062733</v>
      </c>
      <c r="F62">
        <v>1.26923852588435E-3</v>
      </c>
      <c r="G62">
        <v>0.93341635402438805</v>
      </c>
      <c r="H62">
        <f t="shared" si="1"/>
        <v>1.9097931047685122</v>
      </c>
      <c r="I62" s="8">
        <v>5.5454617677283603E-5</v>
      </c>
      <c r="J62">
        <v>1.2349772890831601</v>
      </c>
      <c r="K62">
        <f t="shared" si="2"/>
        <v>2.3537764209786958</v>
      </c>
      <c r="L62" s="8">
        <v>9.7961173248541005E-9</v>
      </c>
    </row>
    <row r="63" spans="1:12" x14ac:dyDescent="0.2">
      <c r="A63" t="s">
        <v>5104</v>
      </c>
      <c r="B63" t="s">
        <v>5105</v>
      </c>
      <c r="C63" t="s">
        <v>5106</v>
      </c>
      <c r="D63">
        <v>0.71966957477201399</v>
      </c>
      <c r="E63">
        <f t="shared" si="0"/>
        <v>1.6468048181723034</v>
      </c>
      <c r="F63">
        <v>1.3080040751966701E-3</v>
      </c>
      <c r="G63">
        <v>0.55513705015307502</v>
      </c>
      <c r="H63">
        <f t="shared" si="1"/>
        <v>1.4693082049441042</v>
      </c>
      <c r="I63">
        <v>1.7549010863242599E-2</v>
      </c>
      <c r="J63">
        <v>0.39419747694012203</v>
      </c>
      <c r="K63">
        <f t="shared" si="2"/>
        <v>1.3142115048768495</v>
      </c>
      <c r="L63">
        <v>9.5775240879166307E-2</v>
      </c>
    </row>
    <row r="64" spans="1:12" x14ac:dyDescent="0.2">
      <c r="A64" t="s">
        <v>5107</v>
      </c>
      <c r="B64" t="s">
        <v>5108</v>
      </c>
      <c r="C64" t="s">
        <v>5109</v>
      </c>
      <c r="D64">
        <v>-0.51636185374343901</v>
      </c>
      <c r="E64">
        <f t="shared" si="0"/>
        <v>0.69913266438817745</v>
      </c>
      <c r="F64">
        <v>1.767532316632E-3</v>
      </c>
      <c r="G64">
        <v>-0.56604377889842605</v>
      </c>
      <c r="H64">
        <f t="shared" si="1"/>
        <v>0.67546654477590784</v>
      </c>
      <c r="I64">
        <v>4.1149759189021401E-4</v>
      </c>
      <c r="J64">
        <v>-0.81300707552296103</v>
      </c>
      <c r="K64">
        <f t="shared" si="2"/>
        <v>0.56919422298651812</v>
      </c>
      <c r="L64" s="8">
        <v>3.7598449849941398E-8</v>
      </c>
    </row>
    <row r="65" spans="1:12" x14ac:dyDescent="0.2">
      <c r="A65" t="s">
        <v>5110</v>
      </c>
      <c r="B65" t="s">
        <v>5111</v>
      </c>
      <c r="C65" t="s">
        <v>5112</v>
      </c>
      <c r="D65">
        <v>1.04833279255381</v>
      </c>
      <c r="E65">
        <f t="shared" si="0"/>
        <v>2.0681384837090957</v>
      </c>
      <c r="F65">
        <v>1.9386052617842799E-3</v>
      </c>
      <c r="G65">
        <v>0.94460828207200498</v>
      </c>
      <c r="H65">
        <f t="shared" si="1"/>
        <v>1.9246662333841198</v>
      </c>
      <c r="I65">
        <v>5.97594397676779E-3</v>
      </c>
      <c r="J65">
        <v>1.32982895451988</v>
      </c>
      <c r="K65">
        <f t="shared" si="2"/>
        <v>2.5137287044742598</v>
      </c>
      <c r="L65" s="8">
        <v>1.34714672739182E-5</v>
      </c>
    </row>
    <row r="66" spans="1:12" x14ac:dyDescent="0.2">
      <c r="A66" t="s">
        <v>5113</v>
      </c>
      <c r="B66" t="s">
        <v>5114</v>
      </c>
      <c r="C66" t="s">
        <v>5115</v>
      </c>
      <c r="D66">
        <v>1.50008896711577</v>
      </c>
      <c r="E66">
        <f t="shared" si="0"/>
        <v>2.8286015516038208</v>
      </c>
      <c r="F66">
        <v>2.2473160538363799E-3</v>
      </c>
      <c r="G66">
        <v>1.7563669173109799</v>
      </c>
      <c r="H66">
        <f t="shared" si="1"/>
        <v>3.3784626770814117</v>
      </c>
      <c r="I66">
        <v>1.6791547009545099E-4</v>
      </c>
      <c r="J66">
        <v>1.4301091093690701</v>
      </c>
      <c r="K66">
        <f t="shared" si="2"/>
        <v>2.6946709408937366</v>
      </c>
      <c r="L66">
        <v>2.0825322721453902E-3</v>
      </c>
    </row>
    <row r="67" spans="1:12" x14ac:dyDescent="0.2">
      <c r="A67" t="s">
        <v>5116</v>
      </c>
      <c r="B67" t="s">
        <v>5117</v>
      </c>
      <c r="C67" t="s">
        <v>5118</v>
      </c>
      <c r="D67">
        <v>1.3745075364423001</v>
      </c>
      <c r="E67">
        <f t="shared" si="0"/>
        <v>2.5927939087373857</v>
      </c>
      <c r="F67">
        <v>2.2865707173129598E-3</v>
      </c>
      <c r="G67">
        <v>1.47189024889432</v>
      </c>
      <c r="H67">
        <f t="shared" si="1"/>
        <v>2.7738509132186286</v>
      </c>
      <c r="I67">
        <v>7.4550535958887597E-4</v>
      </c>
      <c r="J67">
        <v>1.75915630231259</v>
      </c>
      <c r="K67">
        <f t="shared" si="2"/>
        <v>3.3850010992721322</v>
      </c>
      <c r="L67" s="8">
        <v>1.54295980159216E-5</v>
      </c>
    </row>
    <row r="68" spans="1:12" x14ac:dyDescent="0.2">
      <c r="A68" t="s">
        <v>5119</v>
      </c>
      <c r="B68" t="s">
        <v>5120</v>
      </c>
      <c r="C68" t="s">
        <v>5121</v>
      </c>
      <c r="D68">
        <v>-0.46197266109687701</v>
      </c>
      <c r="E68">
        <f t="shared" si="0"/>
        <v>0.72599289730250904</v>
      </c>
      <c r="F68">
        <v>2.4095531241632401E-3</v>
      </c>
      <c r="G68">
        <v>-0.45748206385604701</v>
      </c>
      <c r="H68">
        <f t="shared" si="1"/>
        <v>0.72825617589498637</v>
      </c>
      <c r="I68">
        <v>2.3221773626608401E-3</v>
      </c>
      <c r="J68">
        <v>-0.62455800903580005</v>
      </c>
      <c r="K68">
        <f t="shared" si="2"/>
        <v>0.64861846074809881</v>
      </c>
      <c r="L68" s="8">
        <v>4.9192112051733598E-6</v>
      </c>
    </row>
    <row r="69" spans="1:12" x14ac:dyDescent="0.2">
      <c r="A69" t="s">
        <v>5122</v>
      </c>
      <c r="B69" t="s">
        <v>5122</v>
      </c>
      <c r="C69" t="s">
        <v>5123</v>
      </c>
      <c r="D69">
        <v>-1.3820438491702101</v>
      </c>
      <c r="E69">
        <f t="shared" ref="E69:E132" si="3">2^D69</f>
        <v>0.38367486243658899</v>
      </c>
      <c r="F69">
        <v>2.9903901606627E-3</v>
      </c>
      <c r="G69">
        <v>-1.37721661307483</v>
      </c>
      <c r="H69">
        <f t="shared" ref="H69:H132" si="4">2^G69</f>
        <v>0.38496078294117797</v>
      </c>
      <c r="I69" t="s">
        <v>5124</v>
      </c>
      <c r="J69">
        <v>-1.6681887563555</v>
      </c>
      <c r="K69">
        <f t="shared" ref="K69:K132" si="5">2^J69</f>
        <v>0.31464812340139836</v>
      </c>
      <c r="L69" s="8">
        <v>6.5742465056233996E-5</v>
      </c>
    </row>
    <row r="70" spans="1:12" x14ac:dyDescent="0.2">
      <c r="A70" t="s">
        <v>5125</v>
      </c>
      <c r="B70" t="s">
        <v>5126</v>
      </c>
      <c r="C70" t="s">
        <v>5127</v>
      </c>
      <c r="D70">
        <v>-0.59995857864702296</v>
      </c>
      <c r="E70">
        <f t="shared" si="3"/>
        <v>0.65977289791622662</v>
      </c>
      <c r="F70">
        <v>3.0508011410628E-3</v>
      </c>
      <c r="G70">
        <v>-0.54091880194616304</v>
      </c>
      <c r="H70">
        <f t="shared" si="4"/>
        <v>0.68733303131397472</v>
      </c>
      <c r="I70">
        <v>8.1366539376953508E-3</v>
      </c>
      <c r="J70">
        <v>-0.68838217949024005</v>
      </c>
      <c r="K70">
        <f t="shared" si="5"/>
        <v>0.62054933635020149</v>
      </c>
      <c r="L70">
        <v>2.1290941172008999E-4</v>
      </c>
    </row>
    <row r="71" spans="1:12" x14ac:dyDescent="0.2">
      <c r="A71" t="s">
        <v>5128</v>
      </c>
      <c r="B71" t="s">
        <v>5129</v>
      </c>
      <c r="C71" t="s">
        <v>5130</v>
      </c>
      <c r="D71">
        <v>-1.03596729366971</v>
      </c>
      <c r="E71">
        <f t="shared" si="3"/>
        <v>0.48768878668990656</v>
      </c>
      <c r="F71">
        <v>3.2239528717224698E-3</v>
      </c>
      <c r="G71">
        <v>-0.82426359787186598</v>
      </c>
      <c r="H71">
        <f t="shared" si="4"/>
        <v>0.56477040745800744</v>
      </c>
      <c r="I71">
        <v>2.2759847074190001E-2</v>
      </c>
      <c r="J71">
        <v>-0.93647744383135101</v>
      </c>
      <c r="K71">
        <f t="shared" si="5"/>
        <v>0.52250710358913377</v>
      </c>
      <c r="L71">
        <v>5.1989751518511903E-3</v>
      </c>
    </row>
    <row r="72" spans="1:12" x14ac:dyDescent="0.2">
      <c r="A72" t="s">
        <v>5131</v>
      </c>
      <c r="B72" t="s">
        <v>5132</v>
      </c>
      <c r="C72" t="s">
        <v>5133</v>
      </c>
      <c r="D72">
        <v>0.75318625725571697</v>
      </c>
      <c r="E72">
        <f t="shared" si="3"/>
        <v>1.6855112506848529</v>
      </c>
      <c r="F72">
        <v>3.2839404328986201E-3</v>
      </c>
      <c r="G72">
        <v>0.45626501620384402</v>
      </c>
      <c r="H72">
        <f t="shared" si="4"/>
        <v>1.3719852926039722</v>
      </c>
      <c r="I72">
        <v>0.11099693258679</v>
      </c>
      <c r="J72">
        <v>0.64922268332678901</v>
      </c>
      <c r="K72">
        <f t="shared" si="5"/>
        <v>1.5683229637582303</v>
      </c>
      <c r="L72">
        <v>8.7128112373132099E-3</v>
      </c>
    </row>
    <row r="73" spans="1:12" x14ac:dyDescent="0.2">
      <c r="A73" t="s">
        <v>5134</v>
      </c>
      <c r="B73" t="s">
        <v>5134</v>
      </c>
      <c r="C73" t="s">
        <v>5135</v>
      </c>
      <c r="D73">
        <v>1.10195821352733</v>
      </c>
      <c r="E73">
        <f t="shared" si="3"/>
        <v>2.1464584014882315</v>
      </c>
      <c r="F73">
        <v>3.7037827849887902E-3</v>
      </c>
      <c r="G73">
        <v>1.4955485502375301</v>
      </c>
      <c r="H73">
        <f t="shared" si="4"/>
        <v>2.8197134349873147</v>
      </c>
      <c r="I73" s="8">
        <v>1.8536686664852999E-5</v>
      </c>
      <c r="J73">
        <v>1.7382295174503199</v>
      </c>
      <c r="K73">
        <f t="shared" si="5"/>
        <v>3.3362548957842106</v>
      </c>
      <c r="L73" s="8">
        <v>1.43811125996662E-7</v>
      </c>
    </row>
    <row r="74" spans="1:12" x14ac:dyDescent="0.2">
      <c r="A74" t="s">
        <v>5136</v>
      </c>
      <c r="B74" t="s">
        <v>5136</v>
      </c>
      <c r="C74" t="s">
        <v>5137</v>
      </c>
      <c r="D74">
        <v>-1.41857784278576</v>
      </c>
      <c r="E74">
        <f t="shared" si="3"/>
        <v>0.37408088603447093</v>
      </c>
      <c r="F74">
        <v>4.2418941051946598E-3</v>
      </c>
      <c r="G74">
        <v>-1.19501171069173</v>
      </c>
      <c r="H74">
        <f t="shared" si="4"/>
        <v>0.43678290247538726</v>
      </c>
      <c r="I74">
        <v>1.7981299966153701E-2</v>
      </c>
      <c r="J74">
        <v>-1.0897920888311201</v>
      </c>
      <c r="K74">
        <f t="shared" si="5"/>
        <v>0.4698290782253875</v>
      </c>
      <c r="L74">
        <v>2.4594466287467E-2</v>
      </c>
    </row>
    <row r="75" spans="1:12" x14ac:dyDescent="0.2">
      <c r="A75" t="s">
        <v>5138</v>
      </c>
      <c r="B75" t="s">
        <v>5138</v>
      </c>
      <c r="C75" t="s">
        <v>5139</v>
      </c>
      <c r="D75">
        <v>0.65981188711116801</v>
      </c>
      <c r="E75">
        <f t="shared" si="3"/>
        <v>1.5798766103135182</v>
      </c>
      <c r="F75">
        <v>4.4076039684322202E-3</v>
      </c>
      <c r="G75">
        <v>0.72661102819844503</v>
      </c>
      <c r="H75">
        <f t="shared" si="4"/>
        <v>1.6547474277636496</v>
      </c>
      <c r="I75">
        <v>1.1286946358492101E-3</v>
      </c>
      <c r="J75">
        <v>0.84844501440698605</v>
      </c>
      <c r="K75">
        <f t="shared" si="5"/>
        <v>1.8005591752863448</v>
      </c>
      <c r="L75" s="8">
        <v>4.5167162826604301E-5</v>
      </c>
    </row>
    <row r="76" spans="1:12" x14ac:dyDescent="0.2">
      <c r="A76" t="s">
        <v>5140</v>
      </c>
      <c r="B76" t="s">
        <v>5141</v>
      </c>
      <c r="C76" t="s">
        <v>5142</v>
      </c>
      <c r="D76">
        <v>-1.20066519096461</v>
      </c>
      <c r="E76">
        <f t="shared" si="3"/>
        <v>0.43507463325294876</v>
      </c>
      <c r="F76">
        <v>4.57401630767202E-3</v>
      </c>
      <c r="G76">
        <v>-0.91949397261093901</v>
      </c>
      <c r="H76">
        <f t="shared" si="4"/>
        <v>0.52869442810425848</v>
      </c>
      <c r="I76">
        <v>3.7092704902019297E-2</v>
      </c>
      <c r="J76">
        <v>-1.1208505205271999</v>
      </c>
      <c r="K76">
        <f t="shared" si="5"/>
        <v>0.45982266342023542</v>
      </c>
      <c r="L76">
        <v>5.0112883937373101E-3</v>
      </c>
    </row>
    <row r="77" spans="1:12" x14ac:dyDescent="0.2">
      <c r="A77" t="s">
        <v>5143</v>
      </c>
      <c r="B77" t="s">
        <v>5144</v>
      </c>
      <c r="C77" t="s">
        <v>5145</v>
      </c>
      <c r="D77">
        <v>-0.88917614980391702</v>
      </c>
      <c r="E77">
        <f t="shared" si="3"/>
        <v>0.53992235259273913</v>
      </c>
      <c r="F77">
        <v>4.7261392249405704E-3</v>
      </c>
      <c r="G77">
        <v>-0.840235616667247</v>
      </c>
      <c r="H77">
        <f t="shared" si="4"/>
        <v>0.55855234047816238</v>
      </c>
      <c r="I77">
        <v>7.5578805212653498E-3</v>
      </c>
      <c r="J77">
        <v>-0.93589588425635994</v>
      </c>
      <c r="K77">
        <f t="shared" si="5"/>
        <v>0.52271777199408243</v>
      </c>
      <c r="L77">
        <v>1.4157984487710501E-3</v>
      </c>
    </row>
    <row r="78" spans="1:12" x14ac:dyDescent="0.2">
      <c r="A78" t="s">
        <v>5146</v>
      </c>
      <c r="B78" t="s">
        <v>5147</v>
      </c>
      <c r="C78" t="s">
        <v>5148</v>
      </c>
      <c r="D78">
        <v>-0.52151378590439601</v>
      </c>
      <c r="E78">
        <f t="shared" si="3"/>
        <v>0.69664048110893151</v>
      </c>
      <c r="F78">
        <v>5.0632777175717803E-3</v>
      </c>
      <c r="G78">
        <v>-0.43396841405633302</v>
      </c>
      <c r="H78">
        <f t="shared" si="4"/>
        <v>0.74022285504551244</v>
      </c>
      <c r="I78">
        <v>2.2453094758892199E-2</v>
      </c>
      <c r="J78">
        <v>-0.66936756356559102</v>
      </c>
      <c r="K78">
        <f t="shared" si="5"/>
        <v>0.62878226709866469</v>
      </c>
      <c r="L78" s="8">
        <v>6.8980855149790505E-5</v>
      </c>
    </row>
    <row r="79" spans="1:12" x14ac:dyDescent="0.2">
      <c r="A79" t="s">
        <v>5149</v>
      </c>
      <c r="B79" t="s">
        <v>5150</v>
      </c>
      <c r="C79" t="s">
        <v>5151</v>
      </c>
      <c r="D79">
        <v>1.29474988697149</v>
      </c>
      <c r="E79">
        <f t="shared" si="3"/>
        <v>2.4533445932070852</v>
      </c>
      <c r="F79">
        <v>5.3379175634369596E-3</v>
      </c>
      <c r="G79">
        <v>0.38232328055144299</v>
      </c>
      <c r="H79">
        <f t="shared" si="4"/>
        <v>1.3034391926027196</v>
      </c>
      <c r="I79">
        <v>0.54245824950310395</v>
      </c>
      <c r="J79">
        <v>1.2437400769535001</v>
      </c>
      <c r="K79">
        <f t="shared" si="5"/>
        <v>2.3681165337290775</v>
      </c>
      <c r="L79">
        <v>4.4957557292336801E-3</v>
      </c>
    </row>
    <row r="80" spans="1:12" x14ac:dyDescent="0.2">
      <c r="A80" t="s">
        <v>5152</v>
      </c>
      <c r="B80" t="s">
        <v>5153</v>
      </c>
      <c r="C80" t="s">
        <v>5154</v>
      </c>
      <c r="D80">
        <v>-0.54412769723182497</v>
      </c>
      <c r="E80">
        <f t="shared" si="3"/>
        <v>0.68580593888398045</v>
      </c>
      <c r="F80">
        <v>5.3792607000915102E-3</v>
      </c>
      <c r="G80">
        <v>-0.50115687207220105</v>
      </c>
      <c r="H80">
        <f t="shared" si="4"/>
        <v>0.70653999183132066</v>
      </c>
      <c r="I80">
        <v>1.06361605828766E-2</v>
      </c>
      <c r="J80">
        <v>-0.63545484553777698</v>
      </c>
      <c r="K80">
        <f t="shared" si="5"/>
        <v>0.64373782837751892</v>
      </c>
      <c r="L80">
        <v>3.5815322151572102E-4</v>
      </c>
    </row>
    <row r="81" spans="1:12" x14ac:dyDescent="0.2">
      <c r="A81" t="s">
        <v>5155</v>
      </c>
      <c r="B81" t="s">
        <v>5408</v>
      </c>
      <c r="C81" t="s">
        <v>5157</v>
      </c>
      <c r="D81">
        <v>-1.38778226480228</v>
      </c>
      <c r="E81">
        <f t="shared" si="3"/>
        <v>0.38215180115914604</v>
      </c>
      <c r="F81">
        <v>5.4571968607586997E-3</v>
      </c>
      <c r="G81">
        <v>-0.62150152507621204</v>
      </c>
      <c r="H81">
        <f t="shared" si="4"/>
        <v>0.64999407610390614</v>
      </c>
      <c r="I81">
        <v>0.29572432415182898</v>
      </c>
      <c r="J81">
        <v>-0.83587002720397396</v>
      </c>
      <c r="K81">
        <f t="shared" si="5"/>
        <v>0.56024507745788998</v>
      </c>
      <c r="L81">
        <v>0.103620553845879</v>
      </c>
    </row>
    <row r="82" spans="1:12" x14ac:dyDescent="0.2">
      <c r="A82" t="s">
        <v>5158</v>
      </c>
      <c r="B82" t="s">
        <v>5159</v>
      </c>
      <c r="C82" t="s">
        <v>5160</v>
      </c>
      <c r="D82">
        <v>-0.53246168213647305</v>
      </c>
      <c r="E82">
        <f t="shared" si="3"/>
        <v>0.69137402995882358</v>
      </c>
      <c r="F82">
        <v>5.4613246840553601E-3</v>
      </c>
      <c r="G82">
        <v>-0.59592236530591203</v>
      </c>
      <c r="H82">
        <f t="shared" si="4"/>
        <v>0.66162132234091497</v>
      </c>
      <c r="I82">
        <v>1.20413202375707E-3</v>
      </c>
      <c r="J82">
        <v>-0.56576927918589803</v>
      </c>
      <c r="K82">
        <f t="shared" si="5"/>
        <v>0.6755950771459498</v>
      </c>
      <c r="L82">
        <v>1.4094176498964999E-3</v>
      </c>
    </row>
    <row r="83" spans="1:12" x14ac:dyDescent="0.2">
      <c r="A83" t="s">
        <v>5161</v>
      </c>
      <c r="B83" t="s">
        <v>5162</v>
      </c>
      <c r="C83" t="s">
        <v>5163</v>
      </c>
      <c r="D83">
        <v>-0.73689265067297205</v>
      </c>
      <c r="E83">
        <f t="shared" si="3"/>
        <v>0.60003033711292986</v>
      </c>
      <c r="F83">
        <v>5.4877795079804597E-3</v>
      </c>
      <c r="G83">
        <v>-0.68260949871752796</v>
      </c>
      <c r="H83">
        <f t="shared" si="4"/>
        <v>0.62303732550611257</v>
      </c>
      <c r="I83">
        <v>1.04684173728336E-2</v>
      </c>
      <c r="J83">
        <v>-1.0668526136754199</v>
      </c>
      <c r="K83">
        <f t="shared" si="5"/>
        <v>0.47735927180037491</v>
      </c>
      <c r="L83" s="8">
        <v>8.0246971766089798E-6</v>
      </c>
    </row>
    <row r="84" spans="1:12" x14ac:dyDescent="0.2">
      <c r="A84" t="s">
        <v>5164</v>
      </c>
      <c r="B84" t="s">
        <v>5165</v>
      </c>
      <c r="C84" t="s">
        <v>5166</v>
      </c>
      <c r="D84">
        <v>0.44776690580254402</v>
      </c>
      <c r="E84">
        <f t="shared" si="3"/>
        <v>1.3639274492470668</v>
      </c>
      <c r="F84">
        <v>5.8313677560851498E-3</v>
      </c>
      <c r="G84">
        <v>0.45920639686718101</v>
      </c>
      <c r="H84">
        <f t="shared" si="4"/>
        <v>1.3747853629810598</v>
      </c>
      <c r="I84">
        <v>3.9578933766800002E-3</v>
      </c>
      <c r="J84">
        <v>0.52918371517359297</v>
      </c>
      <c r="K84">
        <f t="shared" si="5"/>
        <v>1.443112443487774</v>
      </c>
      <c r="L84">
        <v>3.3488640451253198E-4</v>
      </c>
    </row>
    <row r="85" spans="1:12" x14ac:dyDescent="0.2">
      <c r="A85" t="s">
        <v>5167</v>
      </c>
      <c r="B85" t="s">
        <v>5168</v>
      </c>
      <c r="C85" t="s">
        <v>5169</v>
      </c>
      <c r="D85">
        <v>0.40180679967156502</v>
      </c>
      <c r="E85">
        <f t="shared" si="3"/>
        <v>1.3211614688045283</v>
      </c>
      <c r="F85">
        <v>5.9390231516617204E-3</v>
      </c>
      <c r="G85">
        <v>0.51699586655783702</v>
      </c>
      <c r="H85">
        <f t="shared" si="4"/>
        <v>1.4309724201611667</v>
      </c>
      <c r="I85">
        <v>1.4537721283743599E-4</v>
      </c>
      <c r="J85">
        <v>0.60746379159008701</v>
      </c>
      <c r="K85">
        <f t="shared" si="5"/>
        <v>1.5235784546361859</v>
      </c>
      <c r="L85" s="8">
        <v>2.1513687133229599E-6</v>
      </c>
    </row>
    <row r="86" spans="1:12" x14ac:dyDescent="0.2">
      <c r="A86" t="s">
        <v>5170</v>
      </c>
      <c r="B86" t="s">
        <v>5171</v>
      </c>
      <c r="C86" t="s">
        <v>5172</v>
      </c>
      <c r="D86">
        <v>-0.57247972297327698</v>
      </c>
      <c r="E86">
        <f t="shared" si="3"/>
        <v>0.67245996161757104</v>
      </c>
      <c r="F86">
        <v>6.0665127892247503E-3</v>
      </c>
      <c r="G86">
        <v>-0.47473032098727203</v>
      </c>
      <c r="H86">
        <f t="shared" si="4"/>
        <v>0.7196012905225242</v>
      </c>
      <c r="I86">
        <v>2.6111171934317699E-2</v>
      </c>
      <c r="J86">
        <v>-0.696024448067594</v>
      </c>
      <c r="K86">
        <f t="shared" si="5"/>
        <v>0.61727084301907353</v>
      </c>
      <c r="L86">
        <v>2.32076999505785E-4</v>
      </c>
    </row>
    <row r="87" spans="1:12" x14ac:dyDescent="0.2">
      <c r="A87" t="s">
        <v>5173</v>
      </c>
      <c r="B87" t="s">
        <v>5174</v>
      </c>
      <c r="C87" t="s">
        <v>5175</v>
      </c>
      <c r="D87">
        <v>-0.66724429306962696</v>
      </c>
      <c r="E87">
        <f t="shared" si="3"/>
        <v>0.62970835176743811</v>
      </c>
      <c r="F87">
        <v>6.2478800154502001E-3</v>
      </c>
      <c r="G87">
        <v>-0.78538252133637199</v>
      </c>
      <c r="H87">
        <f t="shared" si="4"/>
        <v>0.58019810099079205</v>
      </c>
      <c r="I87">
        <v>7.3814491899262303E-4</v>
      </c>
      <c r="J87">
        <v>-0.353019700923072</v>
      </c>
      <c r="K87">
        <f t="shared" si="5"/>
        <v>0.78294360458809986</v>
      </c>
      <c r="L87">
        <v>0.171935802536475</v>
      </c>
    </row>
    <row r="88" spans="1:12" x14ac:dyDescent="0.2">
      <c r="A88" t="s">
        <v>5176</v>
      </c>
      <c r="B88" t="s">
        <v>5177</v>
      </c>
      <c r="C88" t="s">
        <v>5178</v>
      </c>
      <c r="D88">
        <v>-0.48704448169335002</v>
      </c>
      <c r="E88">
        <f t="shared" si="3"/>
        <v>0.71348525408535846</v>
      </c>
      <c r="F88">
        <v>6.2632627428555101E-3</v>
      </c>
      <c r="G88">
        <v>-0.55513324816058995</v>
      </c>
      <c r="H88">
        <f t="shared" si="4"/>
        <v>0.68059419526748399</v>
      </c>
      <c r="I88">
        <v>1.1286946358492101E-3</v>
      </c>
      <c r="J88">
        <v>-0.56884787333398901</v>
      </c>
      <c r="K88">
        <f t="shared" si="5"/>
        <v>0.67415494917786134</v>
      </c>
      <c r="L88">
        <v>4.5158476715863397E-4</v>
      </c>
    </row>
    <row r="89" spans="1:12" x14ac:dyDescent="0.2">
      <c r="A89" t="s">
        <v>5179</v>
      </c>
      <c r="B89" t="s">
        <v>5179</v>
      </c>
      <c r="C89" t="s">
        <v>5180</v>
      </c>
      <c r="D89">
        <v>-0.47367694747515399</v>
      </c>
      <c r="E89">
        <f t="shared" si="3"/>
        <v>0.72012689414075826</v>
      </c>
      <c r="F89">
        <v>6.6311491914309703E-3</v>
      </c>
      <c r="G89">
        <v>-0.38680962403267999</v>
      </c>
      <c r="H89">
        <f t="shared" si="4"/>
        <v>0.76481905670795902</v>
      </c>
      <c r="I89">
        <v>3.0791404035469101E-2</v>
      </c>
      <c r="J89">
        <v>-0.98749739778886902</v>
      </c>
      <c r="K89">
        <f t="shared" si="5"/>
        <v>0.50435190160162502</v>
      </c>
      <c r="L89" s="8">
        <v>3.7441767115800498E-11</v>
      </c>
    </row>
    <row r="90" spans="1:12" x14ac:dyDescent="0.2">
      <c r="A90" t="s">
        <v>5181</v>
      </c>
      <c r="B90" t="s">
        <v>5182</v>
      </c>
      <c r="C90" t="s">
        <v>5183</v>
      </c>
      <c r="D90">
        <v>-0.82594250573219397</v>
      </c>
      <c r="E90">
        <f t="shared" si="3"/>
        <v>0.56411354932762137</v>
      </c>
      <c r="F90">
        <v>6.6522327054241602E-3</v>
      </c>
      <c r="G90">
        <v>-0.640068527001877</v>
      </c>
      <c r="H90">
        <f t="shared" si="4"/>
        <v>0.64168246859067513</v>
      </c>
      <c r="I90">
        <v>4.2328277195678103E-2</v>
      </c>
      <c r="J90">
        <v>-0.74076994947631902</v>
      </c>
      <c r="K90">
        <f t="shared" si="5"/>
        <v>0.59841989736945334</v>
      </c>
      <c r="L90">
        <v>1.07003730298375E-2</v>
      </c>
    </row>
    <row r="91" spans="1:12" x14ac:dyDescent="0.2">
      <c r="A91" t="s">
        <v>4959</v>
      </c>
      <c r="B91" t="s">
        <v>5406</v>
      </c>
      <c r="C91" t="s">
        <v>5184</v>
      </c>
      <c r="D91">
        <v>-0.75892612176533403</v>
      </c>
      <c r="E91">
        <f t="shared" si="3"/>
        <v>0.59093603363439384</v>
      </c>
      <c r="F91">
        <v>6.7901493819785396E-3</v>
      </c>
      <c r="G91">
        <v>-0.64163457090133302</v>
      </c>
      <c r="H91">
        <f t="shared" si="4"/>
        <v>0.64098630088118613</v>
      </c>
      <c r="I91">
        <v>2.4537240017730201E-2</v>
      </c>
      <c r="J91">
        <v>-1.4706138811915701</v>
      </c>
      <c r="K91">
        <f t="shared" si="5"/>
        <v>0.36082872997131338</v>
      </c>
      <c r="L91" s="8">
        <v>2.7764959030199401E-9</v>
      </c>
    </row>
    <row r="92" spans="1:12" x14ac:dyDescent="0.2">
      <c r="A92" t="s">
        <v>5185</v>
      </c>
      <c r="B92" t="s">
        <v>5186</v>
      </c>
      <c r="C92" t="s">
        <v>5187</v>
      </c>
      <c r="D92">
        <v>-0.87789800243981897</v>
      </c>
      <c r="E92">
        <f t="shared" si="3"/>
        <v>0.54415969119629815</v>
      </c>
      <c r="F92">
        <v>7.3512685788439504E-3</v>
      </c>
      <c r="G92">
        <v>-0.211101632172426</v>
      </c>
      <c r="H92">
        <f t="shared" si="4"/>
        <v>0.86387732850793209</v>
      </c>
      <c r="I92">
        <v>0.62980076980547395</v>
      </c>
      <c r="J92">
        <v>-0.581620909714337</v>
      </c>
      <c r="K92">
        <f t="shared" si="5"/>
        <v>0.66821259925448195</v>
      </c>
      <c r="L92">
        <v>7.5455317576942599E-2</v>
      </c>
    </row>
    <row r="93" spans="1:12" x14ac:dyDescent="0.2">
      <c r="A93" t="s">
        <v>5188</v>
      </c>
      <c r="B93" t="s">
        <v>5189</v>
      </c>
      <c r="C93" t="s">
        <v>5190</v>
      </c>
      <c r="D93">
        <v>0.84375701260090197</v>
      </c>
      <c r="E93">
        <f t="shared" si="3"/>
        <v>1.7947177986825469</v>
      </c>
      <c r="F93">
        <v>7.4946917753523998E-3</v>
      </c>
      <c r="G93">
        <v>0.63075848179164296</v>
      </c>
      <c r="H93">
        <f t="shared" si="4"/>
        <v>1.548378823524664</v>
      </c>
      <c r="I93">
        <v>5.8356241097503501E-2</v>
      </c>
      <c r="J93">
        <v>0.70638735803405694</v>
      </c>
      <c r="K93">
        <f t="shared" si="5"/>
        <v>1.6317130365022698</v>
      </c>
      <c r="L93">
        <v>2.08466567102823E-2</v>
      </c>
    </row>
    <row r="94" spans="1:12" x14ac:dyDescent="0.2">
      <c r="A94" t="s">
        <v>5191</v>
      </c>
      <c r="B94" t="s">
        <v>5191</v>
      </c>
      <c r="C94" t="s">
        <v>5192</v>
      </c>
      <c r="D94">
        <v>0.40125565636692501</v>
      </c>
      <c r="E94">
        <f t="shared" si="3"/>
        <v>1.3206568505658078</v>
      </c>
      <c r="F94">
        <v>7.9148225056571292E-3</v>
      </c>
      <c r="G94">
        <v>0.35706185725384898</v>
      </c>
      <c r="H94">
        <f t="shared" si="4"/>
        <v>1.2808147765988038</v>
      </c>
      <c r="I94">
        <v>1.9044478043940601E-2</v>
      </c>
      <c r="J94">
        <v>0.656286609201017</v>
      </c>
      <c r="K94">
        <f t="shared" si="5"/>
        <v>1.5760208370188276</v>
      </c>
      <c r="L94" s="8">
        <v>5.1119009167300995E-7</v>
      </c>
    </row>
    <row r="95" spans="1:12" x14ac:dyDescent="0.2">
      <c r="A95" t="s">
        <v>5193</v>
      </c>
      <c r="B95" t="s">
        <v>5194</v>
      </c>
      <c r="C95" t="s">
        <v>5195</v>
      </c>
      <c r="D95">
        <v>-0.60691174976253504</v>
      </c>
      <c r="E95">
        <f t="shared" si="3"/>
        <v>0.65660072601486685</v>
      </c>
      <c r="F95">
        <v>8.1190282842377292E-3</v>
      </c>
      <c r="G95">
        <v>-0.87005801073389</v>
      </c>
      <c r="H95">
        <f t="shared" si="4"/>
        <v>0.54712485031060742</v>
      </c>
      <c r="I95" s="8">
        <v>3.5529754279307299E-5</v>
      </c>
      <c r="J95">
        <v>-1.5241136841631</v>
      </c>
      <c r="K95">
        <f t="shared" si="5"/>
        <v>0.34769309368187667</v>
      </c>
      <c r="L95" s="8">
        <v>4.1991923404945502E-15</v>
      </c>
    </row>
    <row r="96" spans="1:12" x14ac:dyDescent="0.2">
      <c r="A96" t="s">
        <v>5196</v>
      </c>
      <c r="B96" t="s">
        <v>5197</v>
      </c>
      <c r="C96" t="s">
        <v>5198</v>
      </c>
      <c r="D96">
        <v>0.33491235094595001</v>
      </c>
      <c r="E96">
        <f t="shared" si="3"/>
        <v>1.2613007778210923</v>
      </c>
      <c r="F96">
        <v>8.3247592441962198E-3</v>
      </c>
      <c r="G96">
        <v>0.42141741573277902</v>
      </c>
      <c r="H96">
        <f t="shared" si="4"/>
        <v>1.3392426847352834</v>
      </c>
      <c r="I96">
        <v>3.8490270627044898E-4</v>
      </c>
      <c r="J96">
        <v>0.55047941136369705</v>
      </c>
      <c r="K96">
        <f t="shared" si="5"/>
        <v>1.4645722963251802</v>
      </c>
      <c r="L96" s="8">
        <v>5.3215497755184695E-7</v>
      </c>
    </row>
    <row r="97" spans="1:12" x14ac:dyDescent="0.2">
      <c r="A97" t="s">
        <v>5158</v>
      </c>
      <c r="B97" t="s">
        <v>5159</v>
      </c>
      <c r="C97" t="s">
        <v>5199</v>
      </c>
      <c r="D97">
        <v>-0.50733404292023998</v>
      </c>
      <c r="E97">
        <f t="shared" si="3"/>
        <v>0.70352127484791394</v>
      </c>
      <c r="F97">
        <v>8.6109262425585198E-3</v>
      </c>
      <c r="G97">
        <v>-0.51389337481444697</v>
      </c>
      <c r="H97">
        <f t="shared" si="4"/>
        <v>0.70032991777690101</v>
      </c>
      <c r="I97">
        <v>6.9983092123023704E-3</v>
      </c>
      <c r="J97">
        <v>-0.58094755648598195</v>
      </c>
      <c r="K97">
        <f t="shared" si="5"/>
        <v>0.66852454884614398</v>
      </c>
      <c r="L97">
        <v>1.01046495389342E-3</v>
      </c>
    </row>
    <row r="98" spans="1:12" x14ac:dyDescent="0.2">
      <c r="A98" t="s">
        <v>5200</v>
      </c>
      <c r="B98" t="s">
        <v>5201</v>
      </c>
      <c r="C98" t="s">
        <v>5202</v>
      </c>
      <c r="D98">
        <v>1.1209788043564399</v>
      </c>
      <c r="E98">
        <f t="shared" si="3"/>
        <v>2.174944827836863</v>
      </c>
      <c r="F98">
        <v>8.6691622608271197E-3</v>
      </c>
      <c r="G98">
        <v>0.99678549951374196</v>
      </c>
      <c r="H98">
        <f t="shared" si="4"/>
        <v>1.9955487169443646</v>
      </c>
      <c r="I98">
        <v>2.10519885620154E-2</v>
      </c>
      <c r="J98">
        <v>1.1919119964495399</v>
      </c>
      <c r="K98">
        <f t="shared" si="5"/>
        <v>2.2845531330468645</v>
      </c>
      <c r="L98">
        <v>2.4854024953637598E-3</v>
      </c>
    </row>
    <row r="99" spans="1:12" x14ac:dyDescent="0.2">
      <c r="A99" t="s">
        <v>5203</v>
      </c>
      <c r="B99" t="s">
        <v>5203</v>
      </c>
      <c r="C99" t="s">
        <v>5204</v>
      </c>
      <c r="D99">
        <v>-0.64400440626914901</v>
      </c>
      <c r="E99">
        <f t="shared" si="3"/>
        <v>0.63993425243643109</v>
      </c>
      <c r="F99">
        <v>8.8046649454806992E-3</v>
      </c>
      <c r="G99">
        <v>-0.58667215765525105</v>
      </c>
      <c r="H99">
        <f t="shared" si="4"/>
        <v>0.66587710533575162</v>
      </c>
      <c r="I99">
        <v>1.7504420591683601E-2</v>
      </c>
      <c r="J99">
        <v>-0.79882625633783999</v>
      </c>
      <c r="K99">
        <f t="shared" si="5"/>
        <v>0.57481664497718543</v>
      </c>
      <c r="L99">
        <v>3.29395694024305E-4</v>
      </c>
    </row>
    <row r="100" spans="1:12" x14ac:dyDescent="0.2">
      <c r="A100" t="s">
        <v>5205</v>
      </c>
      <c r="B100" t="s">
        <v>5206</v>
      </c>
      <c r="C100" t="s">
        <v>5207</v>
      </c>
      <c r="D100">
        <v>-0.57115226232124605</v>
      </c>
      <c r="E100">
        <f t="shared" si="3"/>
        <v>0.67307899399888349</v>
      </c>
      <c r="F100">
        <v>9.3438514656120301E-3</v>
      </c>
      <c r="G100">
        <v>-0.56444446712674301</v>
      </c>
      <c r="H100">
        <f t="shared" si="4"/>
        <v>0.6762157541131335</v>
      </c>
      <c r="I100">
        <v>9.4385394144248496E-3</v>
      </c>
      <c r="J100">
        <v>-0.73982551603039304</v>
      </c>
      <c r="K100">
        <f t="shared" si="5"/>
        <v>0.59881177006493669</v>
      </c>
      <c r="L100">
        <v>1.7740250370102201E-4</v>
      </c>
    </row>
    <row r="101" spans="1:12" x14ac:dyDescent="0.2">
      <c r="A101" t="s">
        <v>5208</v>
      </c>
      <c r="B101" t="s">
        <v>5209</v>
      </c>
      <c r="C101" t="s">
        <v>5210</v>
      </c>
      <c r="D101">
        <v>-1.06790435192336</v>
      </c>
      <c r="E101">
        <f t="shared" si="3"/>
        <v>0.47701139922005753</v>
      </c>
      <c r="F101">
        <v>9.6711288206275704E-3</v>
      </c>
      <c r="G101">
        <v>-0.55488035097140997</v>
      </c>
      <c r="H101">
        <f t="shared" si="4"/>
        <v>0.68071351046638262</v>
      </c>
      <c r="I101">
        <v>0.23580708996522301</v>
      </c>
      <c r="J101">
        <v>-9.4580543304463097E-2</v>
      </c>
      <c r="K101">
        <f t="shared" si="5"/>
        <v>0.93654450369724263</v>
      </c>
      <c r="L101">
        <v>0.86941891868819998</v>
      </c>
    </row>
    <row r="102" spans="1:12" x14ac:dyDescent="0.2">
      <c r="A102" t="s">
        <v>5152</v>
      </c>
      <c r="B102" t="s">
        <v>5153</v>
      </c>
      <c r="C102" t="s">
        <v>5211</v>
      </c>
      <c r="D102">
        <v>-0.556185356501808</v>
      </c>
      <c r="E102">
        <f t="shared" si="3"/>
        <v>0.68009804204428537</v>
      </c>
      <c r="F102">
        <v>9.9154424063436202E-3</v>
      </c>
      <c r="G102">
        <v>-0.55665775499565995</v>
      </c>
      <c r="H102">
        <f t="shared" si="4"/>
        <v>0.67987538605145159</v>
      </c>
      <c r="I102">
        <v>8.7402811862079492E-3</v>
      </c>
      <c r="J102">
        <v>-0.67591185790164798</v>
      </c>
      <c r="K102">
        <f t="shared" si="5"/>
        <v>0.62593647002722463</v>
      </c>
      <c r="L102">
        <v>4.9966724125195805E-4</v>
      </c>
    </row>
    <row r="103" spans="1:12" x14ac:dyDescent="0.2">
      <c r="A103" t="s">
        <v>5212</v>
      </c>
      <c r="B103" t="s">
        <v>5213</v>
      </c>
      <c r="C103" t="s">
        <v>5214</v>
      </c>
      <c r="D103">
        <v>-0.65000507323651702</v>
      </c>
      <c r="E103">
        <f t="shared" si="3"/>
        <v>0.63727807266761083</v>
      </c>
      <c r="F103">
        <v>1.0724824576207201E-2</v>
      </c>
      <c r="G103">
        <v>-0.57822604066528804</v>
      </c>
      <c r="H103">
        <f t="shared" si="4"/>
        <v>0.66978685115702974</v>
      </c>
      <c r="I103">
        <v>2.3956428481304502E-2</v>
      </c>
      <c r="J103">
        <v>-0.63052461846042895</v>
      </c>
      <c r="K103">
        <f t="shared" si="5"/>
        <v>0.64594148386189665</v>
      </c>
      <c r="L103">
        <v>8.2376277144779204E-3</v>
      </c>
    </row>
    <row r="104" spans="1:12" x14ac:dyDescent="0.2">
      <c r="A104" t="s">
        <v>5152</v>
      </c>
      <c r="B104" t="s">
        <v>5153</v>
      </c>
      <c r="C104" t="s">
        <v>5215</v>
      </c>
      <c r="D104">
        <v>-0.55511787388030898</v>
      </c>
      <c r="E104">
        <f t="shared" si="3"/>
        <v>0.68060144815279433</v>
      </c>
      <c r="F104">
        <v>1.07592223789856E-2</v>
      </c>
      <c r="G104">
        <v>-0.57556152765558399</v>
      </c>
      <c r="H104">
        <f t="shared" si="4"/>
        <v>0.67102502331618974</v>
      </c>
      <c r="I104">
        <v>6.8940900260811297E-3</v>
      </c>
      <c r="J104">
        <v>-0.79891733362734396</v>
      </c>
      <c r="K104">
        <f t="shared" si="5"/>
        <v>0.57478035796709381</v>
      </c>
      <c r="L104" s="8">
        <v>3.0712044645645599E-5</v>
      </c>
    </row>
    <row r="105" spans="1:12" x14ac:dyDescent="0.2">
      <c r="A105" t="s">
        <v>5216</v>
      </c>
      <c r="B105" t="s">
        <v>5217</v>
      </c>
      <c r="C105" t="s">
        <v>5218</v>
      </c>
      <c r="D105">
        <v>-0.95184281398472503</v>
      </c>
      <c r="E105">
        <f t="shared" si="3"/>
        <v>0.51697169069467563</v>
      </c>
      <c r="F105">
        <v>1.0964041892548499E-2</v>
      </c>
      <c r="G105">
        <v>-0.88227074651496695</v>
      </c>
      <c r="H105">
        <f t="shared" si="4"/>
        <v>0.54251286452563752</v>
      </c>
      <c r="I105">
        <v>1.8077854194751001E-2</v>
      </c>
      <c r="J105">
        <v>-0.76819674981252295</v>
      </c>
      <c r="K105">
        <f t="shared" si="5"/>
        <v>0.58715090651519664</v>
      </c>
      <c r="L105">
        <v>3.3624786018947299E-2</v>
      </c>
    </row>
    <row r="106" spans="1:12" x14ac:dyDescent="0.2">
      <c r="A106" t="s">
        <v>5219</v>
      </c>
      <c r="B106" t="s">
        <v>5220</v>
      </c>
      <c r="C106" t="s">
        <v>5221</v>
      </c>
      <c r="D106">
        <v>0.75285960632605198</v>
      </c>
      <c r="E106">
        <f t="shared" si="3"/>
        <v>1.6851296651962948</v>
      </c>
      <c r="F106">
        <v>1.10822663541738E-2</v>
      </c>
      <c r="G106">
        <v>0.68432629157963498</v>
      </c>
      <c r="H106">
        <f t="shared" si="4"/>
        <v>1.6069513935427064</v>
      </c>
      <c r="I106">
        <v>2.1179947656010199E-2</v>
      </c>
      <c r="J106">
        <v>0.850390184382668</v>
      </c>
      <c r="K106">
        <f t="shared" si="5"/>
        <v>1.8029884869072699</v>
      </c>
      <c r="L106">
        <v>1.6135237187149399E-3</v>
      </c>
    </row>
    <row r="107" spans="1:12" x14ac:dyDescent="0.2">
      <c r="A107" t="s">
        <v>5222</v>
      </c>
      <c r="B107" t="s">
        <v>5223</v>
      </c>
      <c r="C107" t="s">
        <v>5224</v>
      </c>
      <c r="D107">
        <v>0.77426907652444199</v>
      </c>
      <c r="E107">
        <f t="shared" si="3"/>
        <v>1.7103233178147672</v>
      </c>
      <c r="F107">
        <v>1.13550172176494E-2</v>
      </c>
      <c r="G107">
        <v>0.84488977326911197</v>
      </c>
      <c r="H107">
        <f t="shared" si="4"/>
        <v>1.7961275103705578</v>
      </c>
      <c r="I107">
        <v>4.32614584981072E-3</v>
      </c>
      <c r="J107">
        <v>0.58683541559199204</v>
      </c>
      <c r="K107">
        <f t="shared" si="5"/>
        <v>1.5019485730438353</v>
      </c>
      <c r="L107">
        <v>5.2638680410662803E-2</v>
      </c>
    </row>
    <row r="108" spans="1:12" x14ac:dyDescent="0.2">
      <c r="A108" t="s">
        <v>5225</v>
      </c>
      <c r="B108" t="s">
        <v>5226</v>
      </c>
      <c r="C108" t="s">
        <v>5227</v>
      </c>
      <c r="D108">
        <v>0.77655651759997502</v>
      </c>
      <c r="E108">
        <f t="shared" si="3"/>
        <v>1.7130372433851844</v>
      </c>
      <c r="F108">
        <v>1.13550172176494E-2</v>
      </c>
      <c r="G108">
        <v>1.0000633410545801</v>
      </c>
      <c r="H108">
        <f t="shared" si="4"/>
        <v>2.0000878112744402</v>
      </c>
      <c r="I108">
        <v>4.4605931295948901E-4</v>
      </c>
      <c r="J108">
        <v>0.93186788809777499</v>
      </c>
      <c r="K108">
        <f t="shared" si="5"/>
        <v>1.9077443952327853</v>
      </c>
      <c r="L108">
        <v>7.3773141898795104E-4</v>
      </c>
    </row>
    <row r="109" spans="1:12" x14ac:dyDescent="0.2">
      <c r="A109" t="s">
        <v>5228</v>
      </c>
      <c r="B109" t="s">
        <v>5229</v>
      </c>
      <c r="C109" t="s">
        <v>5230</v>
      </c>
      <c r="D109">
        <v>-0.842034921215157</v>
      </c>
      <c r="E109">
        <f t="shared" si="3"/>
        <v>0.55785615778849329</v>
      </c>
      <c r="F109">
        <v>1.15099736568739E-2</v>
      </c>
      <c r="G109">
        <v>-0.78993549313935696</v>
      </c>
      <c r="H109">
        <f t="shared" si="4"/>
        <v>0.57836995188475082</v>
      </c>
      <c r="I109">
        <v>1.7566230967907E-2</v>
      </c>
      <c r="J109">
        <v>-0.95529297804636404</v>
      </c>
      <c r="K109">
        <f t="shared" si="5"/>
        <v>0.51573684477224568</v>
      </c>
      <c r="L109">
        <v>1.80124507871122E-3</v>
      </c>
    </row>
    <row r="110" spans="1:12" x14ac:dyDescent="0.2">
      <c r="A110" t="s">
        <v>5231</v>
      </c>
      <c r="B110" t="s">
        <v>5231</v>
      </c>
      <c r="C110" t="s">
        <v>5232</v>
      </c>
      <c r="D110">
        <v>0.64414533290873299</v>
      </c>
      <c r="E110">
        <f t="shared" si="3"/>
        <v>1.5628131856770238</v>
      </c>
      <c r="F110">
        <v>1.2083908927630499E-2</v>
      </c>
      <c r="G110">
        <v>0.53864809314368101</v>
      </c>
      <c r="H110">
        <f t="shared" si="4"/>
        <v>1.4526106808423462</v>
      </c>
      <c r="I110">
        <v>4.0886414662650097E-2</v>
      </c>
      <c r="J110">
        <v>0.62582463856985104</v>
      </c>
      <c r="K110">
        <f t="shared" si="5"/>
        <v>1.5430925987771889</v>
      </c>
      <c r="L110">
        <v>9.2907101092368199E-3</v>
      </c>
    </row>
    <row r="111" spans="1:12" x14ac:dyDescent="0.2">
      <c r="A111" t="s">
        <v>5233</v>
      </c>
      <c r="B111" t="s">
        <v>5233</v>
      </c>
      <c r="C111" t="s">
        <v>5234</v>
      </c>
      <c r="D111">
        <v>0.78402986765459004</v>
      </c>
      <c r="E111">
        <f t="shared" si="3"/>
        <v>1.7219340249588788</v>
      </c>
      <c r="F111">
        <v>1.30535617128113E-2</v>
      </c>
      <c r="G111">
        <v>1.09854660027916</v>
      </c>
      <c r="H111">
        <f t="shared" si="4"/>
        <v>2.1413885605757783</v>
      </c>
      <c r="I111">
        <v>1.3149658404006101E-4</v>
      </c>
      <c r="J111">
        <v>0.87742295714766905</v>
      </c>
      <c r="K111">
        <f t="shared" si="5"/>
        <v>1.837090828434742</v>
      </c>
      <c r="L111">
        <v>2.28894139284042E-3</v>
      </c>
    </row>
    <row r="112" spans="1:12" x14ac:dyDescent="0.2">
      <c r="A112" t="s">
        <v>5235</v>
      </c>
      <c r="B112" t="s">
        <v>5235</v>
      </c>
      <c r="C112" t="s">
        <v>5236</v>
      </c>
      <c r="D112">
        <v>0.49997267277761098</v>
      </c>
      <c r="E112">
        <f t="shared" si="3"/>
        <v>1.4141867748945121</v>
      </c>
      <c r="F112">
        <v>1.30722664616149E-2</v>
      </c>
      <c r="G112">
        <v>0.51142303261856104</v>
      </c>
      <c r="H112">
        <f t="shared" si="4"/>
        <v>1.4254555304569216</v>
      </c>
      <c r="I112">
        <v>9.6930890021037306E-3</v>
      </c>
      <c r="J112">
        <v>0.63297495835272599</v>
      </c>
      <c r="K112">
        <f t="shared" si="5"/>
        <v>1.5507594950792596</v>
      </c>
      <c r="L112">
        <v>4.2725022800894398E-4</v>
      </c>
    </row>
    <row r="113" spans="1:12" x14ac:dyDescent="0.2">
      <c r="A113" t="s">
        <v>5212</v>
      </c>
      <c r="B113" t="s">
        <v>5213</v>
      </c>
      <c r="C113" t="s">
        <v>5237</v>
      </c>
      <c r="D113">
        <v>-0.47742226860619502</v>
      </c>
      <c r="E113">
        <f t="shared" si="3"/>
        <v>0.71825982694955759</v>
      </c>
      <c r="F113">
        <v>1.31016267092053E-2</v>
      </c>
      <c r="G113">
        <v>-0.29416407638276498</v>
      </c>
      <c r="H113">
        <f t="shared" si="4"/>
        <v>0.81554473691020957</v>
      </c>
      <c r="I113">
        <v>0.165632263189149</v>
      </c>
      <c r="J113">
        <v>-0.42394614966378802</v>
      </c>
      <c r="K113">
        <f t="shared" si="5"/>
        <v>0.74538301520221584</v>
      </c>
      <c r="L113">
        <v>2.0299555736515599E-2</v>
      </c>
    </row>
    <row r="114" spans="1:12" x14ac:dyDescent="0.2">
      <c r="A114" t="s">
        <v>5238</v>
      </c>
      <c r="B114" t="s">
        <v>5239</v>
      </c>
      <c r="C114" t="s">
        <v>5240</v>
      </c>
      <c r="D114">
        <v>-0.69013007608585397</v>
      </c>
      <c r="E114">
        <f t="shared" si="3"/>
        <v>0.61979796530528042</v>
      </c>
      <c r="F114">
        <v>1.3443454588822099E-2</v>
      </c>
      <c r="G114">
        <v>-0.60870000299980898</v>
      </c>
      <c r="H114">
        <f t="shared" si="4"/>
        <v>0.65578735871475158</v>
      </c>
      <c r="I114">
        <v>3.0590892123287899E-2</v>
      </c>
      <c r="J114">
        <v>-0.64735532466769796</v>
      </c>
      <c r="K114">
        <f t="shared" si="5"/>
        <v>0.63844961501321085</v>
      </c>
      <c r="L114">
        <v>1.3838898898063501E-2</v>
      </c>
    </row>
    <row r="115" spans="1:12" x14ac:dyDescent="0.2">
      <c r="A115" t="s">
        <v>5241</v>
      </c>
      <c r="B115" t="s">
        <v>5242</v>
      </c>
      <c r="C115" t="s">
        <v>5243</v>
      </c>
      <c r="D115">
        <v>0.463361866915876</v>
      </c>
      <c r="E115">
        <f t="shared" si="3"/>
        <v>1.3787509376139577</v>
      </c>
      <c r="F115">
        <v>1.41651070397285E-2</v>
      </c>
      <c r="G115">
        <v>0.26195797123019499</v>
      </c>
      <c r="H115">
        <f t="shared" si="4"/>
        <v>1.1991049808081373</v>
      </c>
      <c r="I115">
        <v>0.21961021701122899</v>
      </c>
      <c r="J115">
        <v>0.30938334443471599</v>
      </c>
      <c r="K115">
        <f t="shared" si="5"/>
        <v>1.2391779211058573</v>
      </c>
      <c r="L115">
        <v>0.103810197125243</v>
      </c>
    </row>
    <row r="116" spans="1:12" x14ac:dyDescent="0.2">
      <c r="A116" t="s">
        <v>5244</v>
      </c>
      <c r="B116" t="s">
        <v>5245</v>
      </c>
      <c r="C116" t="s">
        <v>5246</v>
      </c>
      <c r="D116">
        <v>-1.1292146524573501</v>
      </c>
      <c r="E116">
        <f t="shared" si="3"/>
        <v>0.4571645201255346</v>
      </c>
      <c r="F116">
        <v>1.45518028295287E-2</v>
      </c>
      <c r="G116">
        <v>-0.83662432661890396</v>
      </c>
      <c r="H116">
        <f t="shared" si="4"/>
        <v>0.55995223519589266</v>
      </c>
      <c r="I116" t="s">
        <v>5124</v>
      </c>
      <c r="J116">
        <v>-1.16855883631902</v>
      </c>
      <c r="K116">
        <f t="shared" si="5"/>
        <v>0.44486551200240765</v>
      </c>
      <c r="L116">
        <v>5.78251123554067E-3</v>
      </c>
    </row>
    <row r="117" spans="1:12" x14ac:dyDescent="0.2">
      <c r="A117" t="s">
        <v>5247</v>
      </c>
      <c r="B117" t="s">
        <v>5248</v>
      </c>
      <c r="C117" t="s">
        <v>5249</v>
      </c>
      <c r="D117">
        <v>0.817876741363602</v>
      </c>
      <c r="E117">
        <f t="shared" si="3"/>
        <v>1.7628097013074686</v>
      </c>
      <c r="F117">
        <v>1.4581173944710099E-2</v>
      </c>
      <c r="G117">
        <v>0.74594270402707497</v>
      </c>
      <c r="H117">
        <f t="shared" si="4"/>
        <v>1.677069763501559</v>
      </c>
      <c r="I117">
        <v>2.6448192251408001E-2</v>
      </c>
      <c r="J117">
        <v>0.85185464234040098</v>
      </c>
      <c r="K117">
        <f t="shared" si="5"/>
        <v>1.804819602514903</v>
      </c>
      <c r="L117">
        <v>5.7786323609261697E-3</v>
      </c>
    </row>
    <row r="118" spans="1:12" x14ac:dyDescent="0.2">
      <c r="A118" t="s">
        <v>5250</v>
      </c>
      <c r="B118" t="s">
        <v>5251</v>
      </c>
      <c r="C118" t="s">
        <v>5252</v>
      </c>
      <c r="D118">
        <v>-0.52138814659930699</v>
      </c>
      <c r="E118">
        <f t="shared" si="3"/>
        <v>0.69670115175291103</v>
      </c>
      <c r="F118">
        <v>1.4585961084266699E-2</v>
      </c>
      <c r="G118">
        <v>-0.45430303241631398</v>
      </c>
      <c r="H118">
        <f t="shared" si="4"/>
        <v>0.72986268444075297</v>
      </c>
      <c r="I118">
        <v>3.5061026367564099E-2</v>
      </c>
      <c r="J118">
        <v>-0.40098082624002501</v>
      </c>
      <c r="K118">
        <f t="shared" si="5"/>
        <v>0.75734322314303459</v>
      </c>
      <c r="L118">
        <v>5.3989450836620302E-2</v>
      </c>
    </row>
    <row r="119" spans="1:12" x14ac:dyDescent="0.2">
      <c r="A119" t="s">
        <v>4951</v>
      </c>
      <c r="B119" t="s">
        <v>4952</v>
      </c>
      <c r="C119" t="s">
        <v>5253</v>
      </c>
      <c r="D119">
        <v>-0.81209117692773403</v>
      </c>
      <c r="E119">
        <f t="shared" si="3"/>
        <v>0.56955569210610257</v>
      </c>
      <c r="F119">
        <v>1.4693995301437701E-2</v>
      </c>
      <c r="G119">
        <v>-0.62747425872136697</v>
      </c>
      <c r="H119">
        <f t="shared" si="4"/>
        <v>0.64730867395839109</v>
      </c>
      <c r="I119">
        <v>6.8793671019349301E-2</v>
      </c>
      <c r="J119">
        <v>-0.68487903050063204</v>
      </c>
      <c r="K119">
        <f t="shared" si="5"/>
        <v>0.6220579838175827</v>
      </c>
      <c r="L119">
        <v>3.1555957713297701E-2</v>
      </c>
    </row>
    <row r="120" spans="1:12" x14ac:dyDescent="0.2">
      <c r="A120" t="s">
        <v>5254</v>
      </c>
      <c r="B120" t="s">
        <v>5255</v>
      </c>
      <c r="C120" t="s">
        <v>5256</v>
      </c>
      <c r="D120">
        <v>0.68489265465416005</v>
      </c>
      <c r="E120">
        <f t="shared" si="3"/>
        <v>1.6075823630638373</v>
      </c>
      <c r="F120">
        <v>1.47688515668692E-2</v>
      </c>
      <c r="G120">
        <v>0.51077747150744401</v>
      </c>
      <c r="H120">
        <f t="shared" si="4"/>
        <v>1.4248178261769997</v>
      </c>
      <c r="I120">
        <v>8.5098726160670907E-2</v>
      </c>
      <c r="J120">
        <v>0.76696015061161305</v>
      </c>
      <c r="K120">
        <f t="shared" si="5"/>
        <v>1.7016804554121925</v>
      </c>
      <c r="L120">
        <v>2.6745491851440399E-3</v>
      </c>
    </row>
    <row r="121" spans="1:12" x14ac:dyDescent="0.2">
      <c r="A121" t="s">
        <v>5257</v>
      </c>
      <c r="B121" t="s">
        <v>5258</v>
      </c>
      <c r="C121" t="s">
        <v>5259</v>
      </c>
      <c r="D121">
        <v>1.24333345747483</v>
      </c>
      <c r="E121">
        <f t="shared" si="3"/>
        <v>2.3674491808947065</v>
      </c>
      <c r="F121">
        <v>1.5090794459065899E-2</v>
      </c>
      <c r="G121">
        <v>1.4243521076068</v>
      </c>
      <c r="H121">
        <f t="shared" si="4"/>
        <v>2.683939418516919</v>
      </c>
      <c r="I121">
        <v>3.5116267823579799E-3</v>
      </c>
      <c r="J121">
        <v>1.10207783155409</v>
      </c>
      <c r="K121">
        <f t="shared" si="5"/>
        <v>2.1466363779528903</v>
      </c>
      <c r="L121">
        <v>2.3205701108397099E-2</v>
      </c>
    </row>
    <row r="122" spans="1:12" x14ac:dyDescent="0.2">
      <c r="A122" t="s">
        <v>5260</v>
      </c>
      <c r="B122" t="s">
        <v>5261</v>
      </c>
      <c r="C122" t="s">
        <v>5262</v>
      </c>
      <c r="D122">
        <v>-0.55457838862445996</v>
      </c>
      <c r="E122">
        <f t="shared" si="3"/>
        <v>0.68085600167632954</v>
      </c>
      <c r="F122">
        <v>1.53956720196619E-2</v>
      </c>
      <c r="G122">
        <v>-0.55201084902328401</v>
      </c>
      <c r="H122">
        <f t="shared" si="4"/>
        <v>0.68206878828363326</v>
      </c>
      <c r="I122">
        <v>1.46366599647525E-2</v>
      </c>
      <c r="J122">
        <v>-1.2505574444900101</v>
      </c>
      <c r="K122">
        <f t="shared" si="5"/>
        <v>0.42028578157328045</v>
      </c>
      <c r="L122" s="8">
        <v>2.3651287718741598E-10</v>
      </c>
    </row>
    <row r="123" spans="1:12" x14ac:dyDescent="0.2">
      <c r="A123" t="s">
        <v>5263</v>
      </c>
      <c r="B123" t="s">
        <v>5264</v>
      </c>
      <c r="C123" t="s">
        <v>5265</v>
      </c>
      <c r="D123">
        <v>1.20671011512217</v>
      </c>
      <c r="E123">
        <f t="shared" si="3"/>
        <v>2.3081070138338502</v>
      </c>
      <c r="F123">
        <v>1.56281071722356E-2</v>
      </c>
      <c r="G123">
        <v>2.0643456437804901</v>
      </c>
      <c r="H123">
        <f t="shared" si="4"/>
        <v>4.1824423187405948</v>
      </c>
      <c r="I123" s="8">
        <v>2.0395766201206198E-6</v>
      </c>
      <c r="J123">
        <v>2.40232104133361</v>
      </c>
      <c r="K123">
        <f t="shared" si="5"/>
        <v>5.2865298974083403</v>
      </c>
      <c r="L123" s="8">
        <v>6.6004907925925501E-9</v>
      </c>
    </row>
    <row r="124" spans="1:12" x14ac:dyDescent="0.2">
      <c r="A124" t="s">
        <v>5188</v>
      </c>
      <c r="B124" t="s">
        <v>5188</v>
      </c>
      <c r="C124" t="s">
        <v>5266</v>
      </c>
      <c r="D124">
        <v>0.438215109607685</v>
      </c>
      <c r="E124">
        <f t="shared" si="3"/>
        <v>1.354926985585881</v>
      </c>
      <c r="F124">
        <v>1.5961252064285801E-2</v>
      </c>
      <c r="G124">
        <v>0.33094898838907499</v>
      </c>
      <c r="H124">
        <f t="shared" si="4"/>
        <v>1.2578404956282645</v>
      </c>
      <c r="I124">
        <v>8.3024256324735105E-2</v>
      </c>
      <c r="J124">
        <v>0.43010122646526799</v>
      </c>
      <c r="K124">
        <f t="shared" si="5"/>
        <v>1.3473281086090678</v>
      </c>
      <c r="L124">
        <v>1.1137228785735399E-2</v>
      </c>
    </row>
    <row r="125" spans="1:12" x14ac:dyDescent="0.2">
      <c r="A125" t="s">
        <v>5267</v>
      </c>
      <c r="B125" t="s">
        <v>5268</v>
      </c>
      <c r="C125" t="s">
        <v>5269</v>
      </c>
      <c r="D125">
        <v>1.2391551985204501</v>
      </c>
      <c r="E125">
        <f t="shared" si="3"/>
        <v>2.3606026158243698</v>
      </c>
      <c r="F125">
        <v>1.6084764468792E-2</v>
      </c>
      <c r="G125">
        <v>1.38116626860048</v>
      </c>
      <c r="H125">
        <f t="shared" si="4"/>
        <v>2.6047885601051681</v>
      </c>
      <c r="I125">
        <v>5.2505425139219202E-3</v>
      </c>
      <c r="J125">
        <v>1.6062505679166901</v>
      </c>
      <c r="K125">
        <f t="shared" si="5"/>
        <v>3.0445955024631095</v>
      </c>
      <c r="L125">
        <v>4.34094924814421E-4</v>
      </c>
    </row>
    <row r="126" spans="1:12" x14ac:dyDescent="0.2">
      <c r="A126" t="s">
        <v>5270</v>
      </c>
      <c r="B126" t="s">
        <v>5271</v>
      </c>
      <c r="C126" t="s">
        <v>5272</v>
      </c>
      <c r="D126">
        <v>-0.47739628951308</v>
      </c>
      <c r="E126">
        <f t="shared" si="3"/>
        <v>0.71827276101143711</v>
      </c>
      <c r="F126">
        <v>1.6211259382143999E-2</v>
      </c>
      <c r="G126">
        <v>-0.62033329487214595</v>
      </c>
      <c r="H126">
        <f t="shared" si="4"/>
        <v>0.6505206255232896</v>
      </c>
      <c r="I126">
        <v>7.48845035635662E-4</v>
      </c>
      <c r="J126">
        <v>-0.66925028041863799</v>
      </c>
      <c r="K126">
        <f t="shared" si="5"/>
        <v>0.62883338570556246</v>
      </c>
      <c r="L126">
        <v>1.22754805196319E-4</v>
      </c>
    </row>
    <row r="127" spans="1:12" x14ac:dyDescent="0.2">
      <c r="A127" t="s">
        <v>5273</v>
      </c>
      <c r="B127" t="s">
        <v>5274</v>
      </c>
      <c r="C127" t="s">
        <v>5275</v>
      </c>
      <c r="D127">
        <v>0.81109587952887197</v>
      </c>
      <c r="E127">
        <f t="shared" si="3"/>
        <v>1.754543698152917</v>
      </c>
      <c r="F127">
        <v>1.70525031561636E-2</v>
      </c>
      <c r="G127">
        <v>1.0622035396223899</v>
      </c>
      <c r="H127">
        <f t="shared" si="4"/>
        <v>2.08811843189911</v>
      </c>
      <c r="I127">
        <v>7.0377218377086503E-4</v>
      </c>
      <c r="J127">
        <v>0.51913983932028696</v>
      </c>
      <c r="K127">
        <f t="shared" si="5"/>
        <v>1.4331005529750855</v>
      </c>
      <c r="L127">
        <v>0.137958687514002</v>
      </c>
    </row>
    <row r="128" spans="1:12" x14ac:dyDescent="0.2">
      <c r="A128" t="s">
        <v>5276</v>
      </c>
      <c r="B128" t="s">
        <v>5277</v>
      </c>
      <c r="C128" t="s">
        <v>5278</v>
      </c>
      <c r="D128">
        <v>0.71137487670309096</v>
      </c>
      <c r="E128">
        <f t="shared" si="3"/>
        <v>1.6373637682555362</v>
      </c>
      <c r="F128">
        <v>1.71730477595551E-2</v>
      </c>
      <c r="G128">
        <v>0.70022930517153403</v>
      </c>
      <c r="H128">
        <f t="shared" si="4"/>
        <v>1.6247630156526878</v>
      </c>
      <c r="I128">
        <v>1.7197388667233499E-2</v>
      </c>
      <c r="J128">
        <v>0.57466262818432901</v>
      </c>
      <c r="K128">
        <f t="shared" si="5"/>
        <v>1.4893291452747488</v>
      </c>
      <c r="L128">
        <v>4.6165474773325499E-2</v>
      </c>
    </row>
    <row r="129" spans="1:12" x14ac:dyDescent="0.2">
      <c r="A129" t="s">
        <v>5279</v>
      </c>
      <c r="B129" t="s">
        <v>5280</v>
      </c>
      <c r="C129" t="s">
        <v>5281</v>
      </c>
      <c r="D129">
        <v>-0.52825305058600303</v>
      </c>
      <c r="E129">
        <f t="shared" si="3"/>
        <v>0.693393851715564</v>
      </c>
      <c r="F129">
        <v>1.8039388411202801E-2</v>
      </c>
      <c r="G129">
        <v>-0.29740674698839298</v>
      </c>
      <c r="H129">
        <f t="shared" si="4"/>
        <v>0.81371373791479462</v>
      </c>
      <c r="I129">
        <v>0.23759425690094799</v>
      </c>
      <c r="J129">
        <v>-0.700808492675839</v>
      </c>
      <c r="K129">
        <f t="shared" si="5"/>
        <v>0.61522733393090212</v>
      </c>
      <c r="L129">
        <v>4.0229174863921701E-4</v>
      </c>
    </row>
    <row r="130" spans="1:12" x14ac:dyDescent="0.2">
      <c r="A130" t="s">
        <v>5282</v>
      </c>
      <c r="B130" t="s">
        <v>5282</v>
      </c>
      <c r="C130" t="s">
        <v>5283</v>
      </c>
      <c r="D130">
        <v>0.60226589608425196</v>
      </c>
      <c r="E130">
        <f t="shared" si="3"/>
        <v>1.518099020615826</v>
      </c>
      <c r="F130">
        <v>1.8297958686836601E-2</v>
      </c>
      <c r="G130">
        <v>0.59885855547519296</v>
      </c>
      <c r="H130">
        <f t="shared" si="4"/>
        <v>1.5145178224329319</v>
      </c>
      <c r="I130">
        <v>1.7094375486220201E-2</v>
      </c>
      <c r="J130">
        <v>0.38093860019185299</v>
      </c>
      <c r="K130">
        <f t="shared" si="5"/>
        <v>1.3021887684026021</v>
      </c>
      <c r="L130">
        <v>0.14682175153180599</v>
      </c>
    </row>
    <row r="131" spans="1:12" x14ac:dyDescent="0.2">
      <c r="A131" t="s">
        <v>5233</v>
      </c>
      <c r="B131" t="s">
        <v>5233</v>
      </c>
      <c r="C131" t="s">
        <v>5284</v>
      </c>
      <c r="D131">
        <v>0.91209675323220796</v>
      </c>
      <c r="E131">
        <f t="shared" si="3"/>
        <v>1.8817784108162847</v>
      </c>
      <c r="F131">
        <v>1.8459596427735901E-2</v>
      </c>
      <c r="G131">
        <v>1.34551528950832</v>
      </c>
      <c r="H131">
        <f t="shared" si="4"/>
        <v>2.5412094505186515</v>
      </c>
      <c r="I131">
        <v>1.0715561033608E-4</v>
      </c>
      <c r="J131">
        <v>1.06449486677093</v>
      </c>
      <c r="K131">
        <f t="shared" si="5"/>
        <v>2.0914374728706719</v>
      </c>
      <c r="L131">
        <v>2.2465223246872601E-3</v>
      </c>
    </row>
    <row r="132" spans="1:12" x14ac:dyDescent="0.2">
      <c r="A132" t="s">
        <v>5285</v>
      </c>
      <c r="B132" t="s">
        <v>5286</v>
      </c>
      <c r="C132" t="s">
        <v>5287</v>
      </c>
      <c r="D132">
        <v>0.94880392306452699</v>
      </c>
      <c r="E132">
        <f t="shared" si="3"/>
        <v>1.9302716883521727</v>
      </c>
      <c r="F132">
        <v>1.85470049834985E-2</v>
      </c>
      <c r="G132">
        <v>1.34849800141434</v>
      </c>
      <c r="H132">
        <f t="shared" si="4"/>
        <v>2.5464687300086419</v>
      </c>
      <c r="I132">
        <v>2.1138047989823901E-4</v>
      </c>
      <c r="J132">
        <v>0.99370105732251701</v>
      </c>
      <c r="K132">
        <f t="shared" si="5"/>
        <v>1.991286846352083</v>
      </c>
      <c r="L132">
        <v>7.3015910100384602E-3</v>
      </c>
    </row>
    <row r="133" spans="1:12" x14ac:dyDescent="0.2">
      <c r="A133" t="s">
        <v>5288</v>
      </c>
      <c r="B133" t="s">
        <v>5289</v>
      </c>
      <c r="C133" t="s">
        <v>5290</v>
      </c>
      <c r="D133">
        <v>-1.1490330640811399</v>
      </c>
      <c r="E133">
        <f t="shared" ref="E133:E179" si="6">2^D133</f>
        <v>0.45092735459575345</v>
      </c>
      <c r="F133">
        <v>1.9091671754572999E-2</v>
      </c>
      <c r="G133">
        <v>-1.1607324682212801</v>
      </c>
      <c r="H133">
        <f t="shared" ref="H133:H179" si="7">2^G133</f>
        <v>0.44728538731061862</v>
      </c>
      <c r="I133">
        <v>1.58006416546989E-2</v>
      </c>
      <c r="J133">
        <v>-0.737645373731453</v>
      </c>
      <c r="K133">
        <f t="shared" ref="K133:K179" si="8">2^J133</f>
        <v>0.59971735422134664</v>
      </c>
      <c r="L133">
        <v>0.13619017784145601</v>
      </c>
    </row>
    <row r="134" spans="1:12" x14ac:dyDescent="0.2">
      <c r="A134" t="s">
        <v>5291</v>
      </c>
      <c r="B134" t="s">
        <v>5291</v>
      </c>
      <c r="C134" t="s">
        <v>5292</v>
      </c>
      <c r="D134">
        <v>-0.70122826655069004</v>
      </c>
      <c r="E134">
        <f t="shared" si="6"/>
        <v>0.61504835030205995</v>
      </c>
      <c r="F134">
        <v>1.9645360966166599E-2</v>
      </c>
      <c r="G134">
        <v>-0.77996359445683106</v>
      </c>
      <c r="H134">
        <f t="shared" si="7"/>
        <v>0.58238148909602461</v>
      </c>
      <c r="I134">
        <v>7.2749047574505602E-3</v>
      </c>
      <c r="J134">
        <v>-1.9144563281684901</v>
      </c>
      <c r="K134">
        <f t="shared" si="8"/>
        <v>0.2652718827843506</v>
      </c>
      <c r="L134" s="8">
        <v>9.4946925844248906E-14</v>
      </c>
    </row>
    <row r="135" spans="1:12" x14ac:dyDescent="0.2">
      <c r="A135" t="s">
        <v>5293</v>
      </c>
      <c r="B135" t="s">
        <v>5293</v>
      </c>
      <c r="C135" t="s">
        <v>5294</v>
      </c>
      <c r="D135">
        <v>-0.563191243082374</v>
      </c>
      <c r="E135">
        <f t="shared" si="6"/>
        <v>0.67680341678708089</v>
      </c>
      <c r="F135">
        <v>2.0880582017921399E-2</v>
      </c>
      <c r="G135">
        <v>-0.65012614158398396</v>
      </c>
      <c r="H135">
        <f t="shared" si="7"/>
        <v>0.63722459569311629</v>
      </c>
      <c r="I135">
        <v>5.39989860960786E-3</v>
      </c>
      <c r="J135">
        <v>-0.69785753841073495</v>
      </c>
      <c r="K135">
        <f t="shared" si="8"/>
        <v>0.6164870358785417</v>
      </c>
      <c r="L135">
        <v>1.4141262191979E-3</v>
      </c>
    </row>
    <row r="136" spans="1:12" x14ac:dyDescent="0.2">
      <c r="A136" t="s">
        <v>5295</v>
      </c>
      <c r="B136" t="s">
        <v>5296</v>
      </c>
      <c r="C136" t="s">
        <v>5297</v>
      </c>
      <c r="D136">
        <v>-0.49854633827637501</v>
      </c>
      <c r="E136">
        <f t="shared" si="6"/>
        <v>0.70781962212726313</v>
      </c>
      <c r="F136">
        <v>2.0981007198720401E-2</v>
      </c>
      <c r="G136">
        <v>-0.64026557636830905</v>
      </c>
      <c r="H136">
        <f t="shared" si="7"/>
        <v>0.64159483088095204</v>
      </c>
      <c r="I136">
        <v>1.3920914173318E-3</v>
      </c>
      <c r="J136">
        <v>-1.00631205090486</v>
      </c>
      <c r="K136">
        <f t="shared" si="8"/>
        <v>0.49781718843492301</v>
      </c>
      <c r="L136" s="8">
        <v>2.3831595564253199E-8</v>
      </c>
    </row>
    <row r="137" spans="1:12" x14ac:dyDescent="0.2">
      <c r="A137" t="s">
        <v>5298</v>
      </c>
      <c r="B137" t="s">
        <v>5299</v>
      </c>
      <c r="C137" t="s">
        <v>5300</v>
      </c>
      <c r="D137">
        <v>0.43971739632975698</v>
      </c>
      <c r="E137">
        <f t="shared" si="6"/>
        <v>1.3563386137631561</v>
      </c>
      <c r="F137">
        <v>2.1257602470096702E-2</v>
      </c>
      <c r="G137">
        <v>0.435488373129579</v>
      </c>
      <c r="H137">
        <f t="shared" si="7"/>
        <v>1.3523685518586515</v>
      </c>
      <c r="I137">
        <v>2.0040186251749099E-2</v>
      </c>
      <c r="J137">
        <v>0.69133492065617996</v>
      </c>
      <c r="K137">
        <f t="shared" si="8"/>
        <v>1.6147769748582292</v>
      </c>
      <c r="L137" s="8">
        <v>2.4697279939437798E-5</v>
      </c>
    </row>
    <row r="138" spans="1:12" x14ac:dyDescent="0.2">
      <c r="A138" t="s">
        <v>5140</v>
      </c>
      <c r="B138" t="s">
        <v>5141</v>
      </c>
      <c r="C138" t="s">
        <v>5301</v>
      </c>
      <c r="D138">
        <v>1.1514864381950101</v>
      </c>
      <c r="E138">
        <f t="shared" si="6"/>
        <v>2.2214265466372374</v>
      </c>
      <c r="F138">
        <v>2.3237225271751E-2</v>
      </c>
      <c r="G138">
        <v>0.86868285741689699</v>
      </c>
      <c r="H138">
        <f t="shared" si="7"/>
        <v>1.8259950538228125</v>
      </c>
      <c r="I138">
        <v>0.10083659169319099</v>
      </c>
      <c r="J138">
        <v>1.08511882520159</v>
      </c>
      <c r="K138">
        <f t="shared" si="8"/>
        <v>2.1215502135307513</v>
      </c>
      <c r="L138">
        <v>2.1806345377993801E-2</v>
      </c>
    </row>
    <row r="139" spans="1:12" x14ac:dyDescent="0.2">
      <c r="A139" t="s">
        <v>5302</v>
      </c>
      <c r="B139" t="s">
        <v>5303</v>
      </c>
      <c r="C139" t="s">
        <v>5304</v>
      </c>
      <c r="D139">
        <v>-1.1853830502673199</v>
      </c>
      <c r="E139">
        <f t="shared" si="6"/>
        <v>0.43970777555603807</v>
      </c>
      <c r="F139">
        <v>2.3352926209821899E-2</v>
      </c>
      <c r="G139">
        <v>-0.95466032616718199</v>
      </c>
      <c r="H139">
        <f t="shared" si="7"/>
        <v>0.51596305573570278</v>
      </c>
      <c r="I139">
        <v>7.6141269999852698E-2</v>
      </c>
      <c r="J139">
        <v>-1.0062379896534299</v>
      </c>
      <c r="K139">
        <f t="shared" si="8"/>
        <v>0.49784274470930567</v>
      </c>
      <c r="L139">
        <v>4.3248000236643602E-2</v>
      </c>
    </row>
    <row r="140" spans="1:12" x14ac:dyDescent="0.2">
      <c r="A140" t="s">
        <v>5038</v>
      </c>
      <c r="B140" t="s">
        <v>5039</v>
      </c>
      <c r="C140" t="s">
        <v>5305</v>
      </c>
      <c r="D140">
        <v>0.556068039512157</v>
      </c>
      <c r="E140">
        <f t="shared" si="6"/>
        <v>1.4702566741112524</v>
      </c>
      <c r="F140">
        <v>2.35586870389927E-2</v>
      </c>
      <c r="G140">
        <v>0.55870512302396902</v>
      </c>
      <c r="H140">
        <f t="shared" si="7"/>
        <v>1.47294659486079</v>
      </c>
      <c r="I140">
        <v>1.9970298230054001E-2</v>
      </c>
      <c r="J140">
        <v>0.66292513085291305</v>
      </c>
      <c r="K140">
        <f t="shared" si="8"/>
        <v>1.5832895642630787</v>
      </c>
      <c r="L140">
        <v>2.5552046554815199E-3</v>
      </c>
    </row>
    <row r="141" spans="1:12" x14ac:dyDescent="0.2">
      <c r="A141" t="s">
        <v>5306</v>
      </c>
      <c r="B141" t="s">
        <v>5307</v>
      </c>
      <c r="C141" t="s">
        <v>5308</v>
      </c>
      <c r="D141">
        <v>-0.584702420414974</v>
      </c>
      <c r="E141">
        <f t="shared" si="6"/>
        <v>0.66678686012084731</v>
      </c>
      <c r="F141">
        <v>2.6474922575939398E-2</v>
      </c>
      <c r="G141">
        <v>-0.61033449670693096</v>
      </c>
      <c r="H141">
        <f t="shared" si="7"/>
        <v>0.65504480861279268</v>
      </c>
      <c r="I141">
        <v>1.7231226567500101E-2</v>
      </c>
      <c r="J141">
        <v>-0.94087424464963898</v>
      </c>
      <c r="K141">
        <f t="shared" si="8"/>
        <v>0.52091711929029205</v>
      </c>
      <c r="L141" s="8">
        <v>3.7115064367979499E-5</v>
      </c>
    </row>
    <row r="142" spans="1:12" x14ac:dyDescent="0.2">
      <c r="A142" t="s">
        <v>5309</v>
      </c>
      <c r="B142" t="s">
        <v>5309</v>
      </c>
      <c r="C142" t="s">
        <v>5310</v>
      </c>
      <c r="D142">
        <v>0.80169619558635796</v>
      </c>
      <c r="E142">
        <f t="shared" si="6"/>
        <v>1.7431493659841477</v>
      </c>
      <c r="F142">
        <v>2.7125571388196101E-2</v>
      </c>
      <c r="G142">
        <v>0.88933315370897703</v>
      </c>
      <c r="H142">
        <f t="shared" si="7"/>
        <v>1.8523197417802764</v>
      </c>
      <c r="I142">
        <v>1.0590044993464E-2</v>
      </c>
      <c r="J142">
        <v>0.61367645079497801</v>
      </c>
      <c r="K142">
        <f t="shared" si="8"/>
        <v>1.5301535680539453</v>
      </c>
      <c r="L142">
        <v>8.5635570024960403E-2</v>
      </c>
    </row>
    <row r="143" spans="1:12" x14ac:dyDescent="0.2">
      <c r="A143" t="s">
        <v>5311</v>
      </c>
      <c r="B143" t="s">
        <v>5312</v>
      </c>
      <c r="C143" t="s">
        <v>5313</v>
      </c>
      <c r="D143">
        <v>0.841147891436272</v>
      </c>
      <c r="E143">
        <f t="shared" si="6"/>
        <v>1.791474975822225</v>
      </c>
      <c r="F143">
        <v>2.75928872267731E-2</v>
      </c>
      <c r="G143">
        <v>1.3050737300687201</v>
      </c>
      <c r="H143">
        <f t="shared" si="7"/>
        <v>2.4709635515696049</v>
      </c>
      <c r="I143">
        <v>1.0169002725106499E-4</v>
      </c>
      <c r="J143">
        <v>1.73662431924073</v>
      </c>
      <c r="K143">
        <f t="shared" si="8"/>
        <v>3.3325449140808105</v>
      </c>
      <c r="L143" s="8">
        <v>1.7899939199455201E-8</v>
      </c>
    </row>
    <row r="144" spans="1:12" x14ac:dyDescent="0.2">
      <c r="A144" t="s">
        <v>5314</v>
      </c>
      <c r="B144" t="s">
        <v>5315</v>
      </c>
      <c r="C144" t="s">
        <v>5316</v>
      </c>
      <c r="D144">
        <v>0.88316524594307</v>
      </c>
      <c r="E144">
        <f t="shared" si="6"/>
        <v>1.8444174828619135</v>
      </c>
      <c r="F144">
        <v>2.7828172075748399E-2</v>
      </c>
      <c r="G144">
        <v>0.59234094321161002</v>
      </c>
      <c r="H144">
        <f t="shared" si="7"/>
        <v>1.5076911708059104</v>
      </c>
      <c r="I144">
        <v>0.17557401299155401</v>
      </c>
      <c r="J144">
        <v>0.21963773817381799</v>
      </c>
      <c r="K144">
        <f t="shared" si="8"/>
        <v>1.1644411576917675</v>
      </c>
      <c r="L144">
        <v>0.66296317297199403</v>
      </c>
    </row>
    <row r="145" spans="1:12" x14ac:dyDescent="0.2">
      <c r="A145" t="s">
        <v>5317</v>
      </c>
      <c r="B145" t="s">
        <v>5318</v>
      </c>
      <c r="C145" t="s">
        <v>5319</v>
      </c>
      <c r="D145">
        <v>1.1056051135279901</v>
      </c>
      <c r="E145">
        <f t="shared" si="6"/>
        <v>2.1518911652554444</v>
      </c>
      <c r="F145">
        <v>2.8828675173896801E-2</v>
      </c>
      <c r="G145">
        <v>1.12952643905266</v>
      </c>
      <c r="H145">
        <f t="shared" si="7"/>
        <v>2.1878691222125792</v>
      </c>
      <c r="I145">
        <v>2.1600723546734899E-2</v>
      </c>
      <c r="J145">
        <v>1.7968740710817599</v>
      </c>
      <c r="K145">
        <f t="shared" si="8"/>
        <v>3.4746654332893314</v>
      </c>
      <c r="L145" s="8">
        <v>2.64771887306064E-5</v>
      </c>
    </row>
    <row r="146" spans="1:12" x14ac:dyDescent="0.2">
      <c r="A146" t="s">
        <v>5155</v>
      </c>
      <c r="B146" t="s">
        <v>5156</v>
      </c>
      <c r="C146" t="s">
        <v>5320</v>
      </c>
      <c r="D146">
        <v>-0.42034198228941499</v>
      </c>
      <c r="E146">
        <f t="shared" si="6"/>
        <v>0.74724747274738734</v>
      </c>
      <c r="F146">
        <v>2.8846550195075801E-2</v>
      </c>
      <c r="G146">
        <v>-0.394643207425595</v>
      </c>
      <c r="H146">
        <f t="shared" si="7"/>
        <v>0.76067747632952654</v>
      </c>
      <c r="I146">
        <v>3.8594255425311197E-2</v>
      </c>
      <c r="J146">
        <v>-0.50169885357778699</v>
      </c>
      <c r="K146">
        <f t="shared" si="8"/>
        <v>0.70627461371733213</v>
      </c>
      <c r="L146">
        <v>3.5568818102982599E-3</v>
      </c>
    </row>
    <row r="147" spans="1:12" x14ac:dyDescent="0.2">
      <c r="A147" t="s">
        <v>5321</v>
      </c>
      <c r="B147" t="s">
        <v>5322</v>
      </c>
      <c r="C147" t="s">
        <v>5323</v>
      </c>
      <c r="D147">
        <v>0.77155248941207599</v>
      </c>
      <c r="E147">
        <f t="shared" si="6"/>
        <v>1.7071058182939514</v>
      </c>
      <c r="F147">
        <v>2.8910958645936902E-2</v>
      </c>
      <c r="G147">
        <v>0.90901326554914696</v>
      </c>
      <c r="H147">
        <f t="shared" si="7"/>
        <v>1.8777607605203872</v>
      </c>
      <c r="I147">
        <v>6.5389177094718597E-3</v>
      </c>
      <c r="J147">
        <v>0.40627753368168501</v>
      </c>
      <c r="K147">
        <f t="shared" si="8"/>
        <v>1.3252619354017252</v>
      </c>
      <c r="L147">
        <v>0.280578764203535</v>
      </c>
    </row>
    <row r="148" spans="1:12" x14ac:dyDescent="0.2">
      <c r="A148" t="s">
        <v>5324</v>
      </c>
      <c r="B148" t="s">
        <v>5324</v>
      </c>
      <c r="C148" t="s">
        <v>5325</v>
      </c>
      <c r="D148">
        <v>-0.761656481271337</v>
      </c>
      <c r="E148">
        <f t="shared" si="6"/>
        <v>0.5898187205800739</v>
      </c>
      <c r="F148">
        <v>2.90205593936862E-2</v>
      </c>
      <c r="G148">
        <v>-0.78270149192355198</v>
      </c>
      <c r="H148">
        <f t="shared" si="7"/>
        <v>0.58127731342443223</v>
      </c>
      <c r="I148">
        <v>2.13648514741628E-2</v>
      </c>
      <c r="J148">
        <v>-1.1852190449164599</v>
      </c>
      <c r="K148">
        <f t="shared" si="8"/>
        <v>0.43975776430979124</v>
      </c>
      <c r="L148" s="8">
        <v>9.9933475850050004E-5</v>
      </c>
    </row>
    <row r="149" spans="1:12" x14ac:dyDescent="0.2">
      <c r="A149" t="s">
        <v>5326</v>
      </c>
      <c r="B149" t="s">
        <v>5327</v>
      </c>
      <c r="C149" t="s">
        <v>5328</v>
      </c>
      <c r="D149">
        <v>1.07668785101918</v>
      </c>
      <c r="E149">
        <f t="shared" si="6"/>
        <v>2.1091882298593059</v>
      </c>
      <c r="F149">
        <v>2.9102817564124299E-2</v>
      </c>
      <c r="G149">
        <v>0.63301049811378696</v>
      </c>
      <c r="H149">
        <f t="shared" si="7"/>
        <v>1.5507976974014441</v>
      </c>
      <c r="I149">
        <v>0.25467272186714002</v>
      </c>
      <c r="J149">
        <v>1.05396037944516</v>
      </c>
      <c r="K149">
        <f t="shared" si="8"/>
        <v>2.0762215212892166</v>
      </c>
      <c r="L149">
        <v>2.1210734637353401E-2</v>
      </c>
    </row>
    <row r="150" spans="1:12" x14ac:dyDescent="0.2">
      <c r="A150" t="s">
        <v>5329</v>
      </c>
      <c r="B150" t="s">
        <v>5330</v>
      </c>
      <c r="C150" t="s">
        <v>5331</v>
      </c>
      <c r="D150">
        <v>0.75036245329549101</v>
      </c>
      <c r="E150">
        <f t="shared" si="6"/>
        <v>1.6822154062529961</v>
      </c>
      <c r="F150">
        <v>2.9110040602953701E-2</v>
      </c>
      <c r="G150">
        <v>0.78927804959815295</v>
      </c>
      <c r="H150">
        <f t="shared" si="7"/>
        <v>1.7282094192888275</v>
      </c>
      <c r="I150">
        <v>1.7574157601578499E-2</v>
      </c>
      <c r="J150">
        <v>1.194665926438</v>
      </c>
      <c r="K150">
        <f t="shared" si="8"/>
        <v>2.2889182330038427</v>
      </c>
      <c r="L150" s="8">
        <v>4.5140920741259303E-5</v>
      </c>
    </row>
    <row r="151" spans="1:12" x14ac:dyDescent="0.2">
      <c r="A151" t="s">
        <v>5332</v>
      </c>
      <c r="B151" t="s">
        <v>5332</v>
      </c>
      <c r="C151" t="s">
        <v>5333</v>
      </c>
      <c r="D151">
        <v>-0.49498962082957998</v>
      </c>
      <c r="E151">
        <f t="shared" si="6"/>
        <v>0.70956678291296427</v>
      </c>
      <c r="F151">
        <v>3.05997351053022E-2</v>
      </c>
      <c r="G151">
        <v>-0.53700998408151102</v>
      </c>
      <c r="H151">
        <f t="shared" si="7"/>
        <v>0.6891978069206538</v>
      </c>
      <c r="I151">
        <v>1.47097614998568E-2</v>
      </c>
      <c r="J151">
        <v>-0.47317192309663803</v>
      </c>
      <c r="K151">
        <f t="shared" si="8"/>
        <v>0.72037902316927449</v>
      </c>
      <c r="L151">
        <v>2.6050243791923101E-2</v>
      </c>
    </row>
    <row r="152" spans="1:12" x14ac:dyDescent="0.2">
      <c r="A152" t="s">
        <v>5334</v>
      </c>
      <c r="B152" t="s">
        <v>5335</v>
      </c>
      <c r="C152" t="s">
        <v>5336</v>
      </c>
      <c r="D152">
        <v>-1.1200845954082099</v>
      </c>
      <c r="E152">
        <f t="shared" si="6"/>
        <v>0.46006684755015548</v>
      </c>
      <c r="F152">
        <v>3.0813735122383699E-2</v>
      </c>
      <c r="G152">
        <v>-0.99259260359089596</v>
      </c>
      <c r="H152">
        <f t="shared" si="7"/>
        <v>0.50257380981892841</v>
      </c>
      <c r="I152">
        <v>5.6367925819037497E-2</v>
      </c>
      <c r="J152">
        <v>-1.4058648968758201</v>
      </c>
      <c r="K152">
        <f t="shared" si="8"/>
        <v>0.37739183184282132</v>
      </c>
      <c r="L152">
        <v>2.19871257716792E-3</v>
      </c>
    </row>
    <row r="153" spans="1:12" x14ac:dyDescent="0.2">
      <c r="A153" t="s">
        <v>5337</v>
      </c>
      <c r="B153" t="s">
        <v>5338</v>
      </c>
      <c r="C153" t="s">
        <v>5339</v>
      </c>
      <c r="D153">
        <v>0.51460048294343697</v>
      </c>
      <c r="E153">
        <f t="shared" si="6"/>
        <v>1.4285984715820992</v>
      </c>
      <c r="F153">
        <v>3.09311160182499E-2</v>
      </c>
      <c r="G153">
        <v>0.36661505477616502</v>
      </c>
      <c r="H153">
        <f t="shared" si="7"/>
        <v>1.2893241825107038</v>
      </c>
      <c r="I153">
        <v>0.151717841025891</v>
      </c>
      <c r="J153">
        <v>0.52079852269441396</v>
      </c>
      <c r="K153">
        <f t="shared" si="8"/>
        <v>1.4347491529799241</v>
      </c>
      <c r="L153">
        <v>1.78671152330881E-2</v>
      </c>
    </row>
    <row r="154" spans="1:12" x14ac:dyDescent="0.2">
      <c r="A154" t="s">
        <v>5340</v>
      </c>
      <c r="B154" t="s">
        <v>5340</v>
      </c>
      <c r="C154" t="s">
        <v>5341</v>
      </c>
      <c r="D154">
        <v>-0.61368629319182599</v>
      </c>
      <c r="E154">
        <f t="shared" si="6"/>
        <v>0.65352471717295735</v>
      </c>
      <c r="F154">
        <v>3.2107867916192703E-2</v>
      </c>
      <c r="G154">
        <v>-0.32963908977709799</v>
      </c>
      <c r="H154">
        <f t="shared" si="7"/>
        <v>0.79573552316222307</v>
      </c>
      <c r="I154">
        <v>0.31075136902924699</v>
      </c>
      <c r="J154">
        <v>-0.64828550008222496</v>
      </c>
      <c r="K154">
        <f t="shared" si="8"/>
        <v>0.63803810827673313</v>
      </c>
      <c r="L154">
        <v>1.34831840876892E-2</v>
      </c>
    </row>
    <row r="155" spans="1:12" x14ac:dyDescent="0.2">
      <c r="A155" t="s">
        <v>5342</v>
      </c>
      <c r="B155" t="s">
        <v>5343</v>
      </c>
      <c r="C155" t="s">
        <v>5344</v>
      </c>
      <c r="D155">
        <v>0.51657785303439197</v>
      </c>
      <c r="E155">
        <f t="shared" si="6"/>
        <v>1.430557863268008</v>
      </c>
      <c r="F155">
        <v>3.2742836234693401E-2</v>
      </c>
      <c r="G155">
        <v>0.43896346353638899</v>
      </c>
      <c r="H155">
        <f t="shared" si="7"/>
        <v>1.3556299948367279</v>
      </c>
      <c r="I155">
        <v>7.5767018363045904E-2</v>
      </c>
      <c r="J155">
        <v>0.54705235290745102</v>
      </c>
      <c r="K155">
        <f t="shared" si="8"/>
        <v>1.4610973982808408</v>
      </c>
      <c r="L155">
        <v>1.32225906788828E-2</v>
      </c>
    </row>
    <row r="156" spans="1:12" x14ac:dyDescent="0.2">
      <c r="A156" t="s">
        <v>5345</v>
      </c>
      <c r="B156" t="s">
        <v>5346</v>
      </c>
      <c r="C156" t="s">
        <v>5347</v>
      </c>
      <c r="D156">
        <v>0.34820679683192202</v>
      </c>
      <c r="E156">
        <f t="shared" si="6"/>
        <v>1.2729773915942115</v>
      </c>
      <c r="F156">
        <v>3.4270922115164998E-2</v>
      </c>
      <c r="G156">
        <v>0.37177678407360298</v>
      </c>
      <c r="H156">
        <f t="shared" si="7"/>
        <v>1.2939454378281745</v>
      </c>
      <c r="I156">
        <v>1.8692543618521199E-2</v>
      </c>
      <c r="J156">
        <v>0.19062362844268199</v>
      </c>
      <c r="K156">
        <f t="shared" si="8"/>
        <v>1.1412569361689389</v>
      </c>
      <c r="L156">
        <v>0.26787456171468699</v>
      </c>
    </row>
    <row r="157" spans="1:12" x14ac:dyDescent="0.2">
      <c r="A157" t="s">
        <v>5348</v>
      </c>
      <c r="B157" t="s">
        <v>5349</v>
      </c>
      <c r="C157" t="s">
        <v>5350</v>
      </c>
      <c r="D157">
        <v>-0.77432443833067699</v>
      </c>
      <c r="E157">
        <f t="shared" si="6"/>
        <v>0.58466233632012266</v>
      </c>
      <c r="F157">
        <v>3.5288904681475303E-2</v>
      </c>
      <c r="G157">
        <v>-0.80735477280091905</v>
      </c>
      <c r="H157">
        <f t="shared" si="7"/>
        <v>0.57142863054677473</v>
      </c>
      <c r="I157">
        <v>2.2999537272636299E-2</v>
      </c>
      <c r="J157">
        <v>-0.728388114568573</v>
      </c>
      <c r="K157">
        <f t="shared" si="8"/>
        <v>0.60357789906058124</v>
      </c>
      <c r="L157">
        <v>3.3032106746673499E-2</v>
      </c>
    </row>
    <row r="158" spans="1:12" x14ac:dyDescent="0.2">
      <c r="A158" t="s">
        <v>5050</v>
      </c>
      <c r="B158" t="s">
        <v>5051</v>
      </c>
      <c r="C158" t="s">
        <v>5351</v>
      </c>
      <c r="D158">
        <v>0.62860528682000605</v>
      </c>
      <c r="E158">
        <f t="shared" si="6"/>
        <v>1.5460696211619203</v>
      </c>
      <c r="F158">
        <v>3.5306784272262901E-2</v>
      </c>
      <c r="G158">
        <v>0.93079947522307505</v>
      </c>
      <c r="H158">
        <f t="shared" si="7"/>
        <v>1.9063321049925768</v>
      </c>
      <c r="I158">
        <v>4.7396793655101599E-4</v>
      </c>
      <c r="J158">
        <v>0.934713237465018</v>
      </c>
      <c r="K158">
        <f t="shared" si="8"/>
        <v>1.9115106490470193</v>
      </c>
      <c r="L158">
        <v>2.4403870898118501E-4</v>
      </c>
    </row>
    <row r="159" spans="1:12" x14ac:dyDescent="0.2">
      <c r="A159" t="s">
        <v>5352</v>
      </c>
      <c r="B159" t="s">
        <v>5352</v>
      </c>
      <c r="C159" t="s">
        <v>5353</v>
      </c>
      <c r="D159">
        <v>-0.93166967321023597</v>
      </c>
      <c r="E159">
        <f t="shared" si="6"/>
        <v>0.52425125925065563</v>
      </c>
      <c r="F159">
        <v>3.6692344875027101E-2</v>
      </c>
      <c r="G159">
        <v>-0.709956360339973</v>
      </c>
      <c r="H159">
        <f t="shared" si="7"/>
        <v>0.61133863076966288</v>
      </c>
      <c r="I159">
        <v>0.12524173927308499</v>
      </c>
      <c r="J159">
        <v>-1.14670605731454</v>
      </c>
      <c r="K159">
        <f t="shared" si="8"/>
        <v>0.45165526845015846</v>
      </c>
      <c r="L159">
        <v>3.8480816864487999E-3</v>
      </c>
    </row>
    <row r="160" spans="1:12" x14ac:dyDescent="0.2">
      <c r="A160" t="s">
        <v>5354</v>
      </c>
      <c r="B160" t="s">
        <v>5355</v>
      </c>
      <c r="C160" t="s">
        <v>5356</v>
      </c>
      <c r="D160">
        <v>1.11219654631953</v>
      </c>
      <c r="E160">
        <f t="shared" si="6"/>
        <v>2.1617452905278847</v>
      </c>
      <c r="F160">
        <v>3.6818596048727802E-2</v>
      </c>
      <c r="G160">
        <v>1.3024697432311101</v>
      </c>
      <c r="H160">
        <f t="shared" si="7"/>
        <v>2.4665076180279382</v>
      </c>
      <c r="I160">
        <v>9.5852738264983403E-3</v>
      </c>
      <c r="J160">
        <v>1.14928985214595</v>
      </c>
      <c r="K160">
        <f t="shared" si="8"/>
        <v>2.2180468706789025</v>
      </c>
      <c r="L160">
        <v>1.7959895880770401E-2</v>
      </c>
    </row>
    <row r="161" spans="1:12" x14ac:dyDescent="0.2">
      <c r="A161" t="s">
        <v>5357</v>
      </c>
      <c r="B161" t="s">
        <v>5358</v>
      </c>
      <c r="C161" t="s">
        <v>5359</v>
      </c>
      <c r="D161">
        <v>-0.75307746404357001</v>
      </c>
      <c r="E161">
        <f t="shared" si="6"/>
        <v>0.59333653937065034</v>
      </c>
      <c r="F161">
        <v>3.7096053305456497E-2</v>
      </c>
      <c r="G161">
        <v>-0.52897832534146005</v>
      </c>
      <c r="H161">
        <f t="shared" si="7"/>
        <v>0.69304535487221286</v>
      </c>
      <c r="I161">
        <v>0.168041431079472</v>
      </c>
      <c r="J161">
        <v>-0.70815647695470796</v>
      </c>
      <c r="K161">
        <f t="shared" si="8"/>
        <v>0.61210180308318873</v>
      </c>
      <c r="L161">
        <v>3.52216679452639E-2</v>
      </c>
    </row>
    <row r="162" spans="1:12" x14ac:dyDescent="0.2">
      <c r="A162" t="s">
        <v>5360</v>
      </c>
      <c r="B162" t="s">
        <v>5360</v>
      </c>
      <c r="C162" t="s">
        <v>5361</v>
      </c>
      <c r="D162">
        <v>0.59576156204534103</v>
      </c>
      <c r="E162">
        <f t="shared" si="6"/>
        <v>1.511270136136222</v>
      </c>
      <c r="F162">
        <v>3.7981268488564403E-2</v>
      </c>
      <c r="G162">
        <v>0.41059205845843</v>
      </c>
      <c r="H162">
        <f t="shared" si="7"/>
        <v>1.3292311969326269</v>
      </c>
      <c r="I162">
        <v>0.18478740725064499</v>
      </c>
      <c r="J162">
        <v>0.86841120573702102</v>
      </c>
      <c r="K162">
        <f t="shared" si="8"/>
        <v>1.8256512611900171</v>
      </c>
      <c r="L162">
        <v>4.2231499541185198E-4</v>
      </c>
    </row>
    <row r="163" spans="1:12" x14ac:dyDescent="0.2">
      <c r="A163" t="s">
        <v>5124</v>
      </c>
      <c r="B163" t="s">
        <v>5362</v>
      </c>
      <c r="C163" t="s">
        <v>5363</v>
      </c>
      <c r="D163">
        <v>1.10263602850208</v>
      </c>
      <c r="E163">
        <f t="shared" si="6"/>
        <v>2.1474670994004503</v>
      </c>
      <c r="F163">
        <v>3.8018457817081699E-2</v>
      </c>
      <c r="G163">
        <v>0.85278269607082102</v>
      </c>
      <c r="H163">
        <f t="shared" si="7"/>
        <v>1.8059809764493038</v>
      </c>
      <c r="I163">
        <v>0.12290754819666901</v>
      </c>
      <c r="J163">
        <v>0.88582703183862399</v>
      </c>
      <c r="K163">
        <f t="shared" si="8"/>
        <v>1.8478235916196846</v>
      </c>
      <c r="L163">
        <v>8.2951499905431006E-2</v>
      </c>
    </row>
    <row r="164" spans="1:12" x14ac:dyDescent="0.2">
      <c r="A164" t="s">
        <v>5364</v>
      </c>
      <c r="B164" t="s">
        <v>5364</v>
      </c>
      <c r="C164" t="s">
        <v>5365</v>
      </c>
      <c r="D164">
        <v>-0.86287906583946195</v>
      </c>
      <c r="E164">
        <f t="shared" si="6"/>
        <v>0.54985416434563739</v>
      </c>
      <c r="F164">
        <v>3.9292136672769699E-2</v>
      </c>
      <c r="G164">
        <v>-0.552734808493482</v>
      </c>
      <c r="H164">
        <f t="shared" si="7"/>
        <v>0.68172660489019299</v>
      </c>
      <c r="I164">
        <v>0.22460584291827701</v>
      </c>
      <c r="J164">
        <v>-0.93633169639925595</v>
      </c>
      <c r="K164">
        <f t="shared" si="8"/>
        <v>0.52255989223349797</v>
      </c>
      <c r="L164">
        <v>1.39805774652202E-2</v>
      </c>
    </row>
    <row r="165" spans="1:12" x14ac:dyDescent="0.2">
      <c r="A165" t="s">
        <v>5366</v>
      </c>
      <c r="B165" t="s">
        <v>5367</v>
      </c>
      <c r="C165" t="s">
        <v>5368</v>
      </c>
      <c r="D165">
        <v>0.47193919844996901</v>
      </c>
      <c r="E165">
        <f t="shared" si="6"/>
        <v>1.3869725147433107</v>
      </c>
      <c r="F165">
        <v>3.9743841220952897E-2</v>
      </c>
      <c r="G165">
        <v>0.57056503077735898</v>
      </c>
      <c r="H165">
        <f t="shared" si="7"/>
        <v>1.485105097398657</v>
      </c>
      <c r="I165">
        <v>8.0794774072923195E-3</v>
      </c>
      <c r="J165">
        <v>0.67627258043025695</v>
      </c>
      <c r="K165">
        <f t="shared" si="8"/>
        <v>1.5980057289539646</v>
      </c>
      <c r="L165">
        <v>6.1180400783500898E-4</v>
      </c>
    </row>
    <row r="166" spans="1:12" x14ac:dyDescent="0.2">
      <c r="A166" t="s">
        <v>5369</v>
      </c>
      <c r="B166" t="s">
        <v>5370</v>
      </c>
      <c r="C166" t="s">
        <v>5371</v>
      </c>
      <c r="D166">
        <v>0.82909086218524997</v>
      </c>
      <c r="E166">
        <f t="shared" si="6"/>
        <v>1.7765654777964381</v>
      </c>
      <c r="F166">
        <v>4.0200851185604E-2</v>
      </c>
      <c r="G166">
        <v>0.65724719793813402</v>
      </c>
      <c r="H166">
        <f t="shared" si="7"/>
        <v>1.5770705474126547</v>
      </c>
      <c r="I166">
        <v>0.118839726120849</v>
      </c>
      <c r="J166">
        <v>0.33326039860819801</v>
      </c>
      <c r="K166">
        <f t="shared" si="8"/>
        <v>1.2598573568272988</v>
      </c>
      <c r="L166">
        <v>0.47163351512010598</v>
      </c>
    </row>
    <row r="167" spans="1:12" x14ac:dyDescent="0.2">
      <c r="A167" t="s">
        <v>5372</v>
      </c>
      <c r="B167" t="s">
        <v>5373</v>
      </c>
      <c r="C167" t="s">
        <v>5374</v>
      </c>
      <c r="D167">
        <v>-1.09377183053436</v>
      </c>
      <c r="E167">
        <f t="shared" si="6"/>
        <v>0.46853481871125496</v>
      </c>
      <c r="F167">
        <v>4.0699189275813799E-2</v>
      </c>
      <c r="G167">
        <v>-1.24708128146868</v>
      </c>
      <c r="H167">
        <f t="shared" si="7"/>
        <v>0.42129967805027468</v>
      </c>
      <c r="I167">
        <v>1.39685602196427E-2</v>
      </c>
      <c r="J167">
        <v>-1.2541165791429401</v>
      </c>
      <c r="K167">
        <f t="shared" si="8"/>
        <v>0.41925021270755036</v>
      </c>
      <c r="L167">
        <v>8.7306245137212506E-3</v>
      </c>
    </row>
    <row r="168" spans="1:12" x14ac:dyDescent="0.2">
      <c r="A168" t="s">
        <v>5375</v>
      </c>
      <c r="B168" t="s">
        <v>5376</v>
      </c>
      <c r="C168" t="s">
        <v>5377</v>
      </c>
      <c r="D168">
        <v>-0.717668306788667</v>
      </c>
      <c r="E168">
        <f t="shared" si="6"/>
        <v>0.60807943040963763</v>
      </c>
      <c r="F168">
        <v>4.1283695797629E-2</v>
      </c>
      <c r="G168">
        <v>-0.69905808479428799</v>
      </c>
      <c r="H168">
        <f t="shared" si="7"/>
        <v>0.61597423629309422</v>
      </c>
      <c r="I168">
        <v>4.39104915284848E-2</v>
      </c>
      <c r="J168">
        <v>-0.65691212294770795</v>
      </c>
      <c r="K168">
        <f t="shared" si="8"/>
        <v>0.63423433079734592</v>
      </c>
      <c r="L168">
        <v>4.6489649863150698E-2</v>
      </c>
    </row>
    <row r="169" spans="1:12" x14ac:dyDescent="0.2">
      <c r="A169" t="s">
        <v>5378</v>
      </c>
      <c r="B169" t="s">
        <v>5379</v>
      </c>
      <c r="C169" t="s">
        <v>5380</v>
      </c>
      <c r="D169">
        <v>-0.55028572554189303</v>
      </c>
      <c r="E169">
        <f t="shared" si="6"/>
        <v>0.68288486973506501</v>
      </c>
      <c r="F169">
        <v>4.1440507267226402E-2</v>
      </c>
      <c r="G169">
        <v>-0.65306554236788705</v>
      </c>
      <c r="H169">
        <f t="shared" si="7"/>
        <v>0.63592761220136085</v>
      </c>
      <c r="I169">
        <v>1.0760752288973999E-2</v>
      </c>
      <c r="J169">
        <v>-0.67218071207409202</v>
      </c>
      <c r="K169">
        <f t="shared" si="8"/>
        <v>0.62755738283955598</v>
      </c>
      <c r="L169">
        <v>5.1770594635615098E-3</v>
      </c>
    </row>
    <row r="170" spans="1:12" x14ac:dyDescent="0.2">
      <c r="A170" t="s">
        <v>5381</v>
      </c>
      <c r="B170" t="s">
        <v>5382</v>
      </c>
      <c r="C170" t="s">
        <v>5383</v>
      </c>
      <c r="D170">
        <v>-0.42643490623637997</v>
      </c>
      <c r="E170">
        <f t="shared" si="6"/>
        <v>0.74409828234299491</v>
      </c>
      <c r="F170">
        <v>4.23620903217665E-2</v>
      </c>
      <c r="G170">
        <v>-0.41256587174068499</v>
      </c>
      <c r="H170">
        <f t="shared" si="7"/>
        <v>0.75128600252088706</v>
      </c>
      <c r="I170">
        <v>4.5556751128650597E-2</v>
      </c>
      <c r="J170">
        <v>-0.451261144871064</v>
      </c>
      <c r="K170">
        <f t="shared" si="8"/>
        <v>0.73140320573558426</v>
      </c>
      <c r="L170">
        <v>1.8145191713733001E-2</v>
      </c>
    </row>
    <row r="171" spans="1:12" x14ac:dyDescent="0.2">
      <c r="A171" t="s">
        <v>5384</v>
      </c>
      <c r="B171" t="s">
        <v>5385</v>
      </c>
      <c r="C171" t="s">
        <v>5386</v>
      </c>
      <c r="D171">
        <v>0.46624700494162902</v>
      </c>
      <c r="E171">
        <f t="shared" si="6"/>
        <v>1.3815109574638578</v>
      </c>
      <c r="F171">
        <v>4.3022781961574698E-2</v>
      </c>
      <c r="G171">
        <v>0.30986659442810299</v>
      </c>
      <c r="H171">
        <f t="shared" si="7"/>
        <v>1.2395930698447921</v>
      </c>
      <c r="I171">
        <v>0.216772653286332</v>
      </c>
      <c r="J171">
        <v>0.43016261046586102</v>
      </c>
      <c r="K171">
        <f t="shared" si="8"/>
        <v>1.3473854361429944</v>
      </c>
      <c r="L171">
        <v>4.5799136764361703E-2</v>
      </c>
    </row>
    <row r="172" spans="1:12" x14ac:dyDescent="0.2">
      <c r="A172" t="s">
        <v>5387</v>
      </c>
      <c r="B172" t="s">
        <v>5387</v>
      </c>
      <c r="C172" t="s">
        <v>5388</v>
      </c>
      <c r="D172">
        <v>-0.74647973463449602</v>
      </c>
      <c r="E172">
        <f t="shared" si="6"/>
        <v>0.59605619860121073</v>
      </c>
      <c r="F172">
        <v>4.3022781961574698E-2</v>
      </c>
      <c r="G172">
        <v>-0.933907236670657</v>
      </c>
      <c r="H172">
        <f t="shared" si="7"/>
        <v>0.52343879630810775</v>
      </c>
      <c r="I172">
        <v>7.3704034351083298E-3</v>
      </c>
      <c r="J172">
        <v>-1.6007549808482999</v>
      </c>
      <c r="K172">
        <f t="shared" si="8"/>
        <v>0.32970439399464491</v>
      </c>
      <c r="L172" s="8">
        <v>4.0396539308497202E-7</v>
      </c>
    </row>
    <row r="173" spans="1:12" x14ac:dyDescent="0.2">
      <c r="A173" t="s">
        <v>5018</v>
      </c>
      <c r="B173" t="s">
        <v>5019</v>
      </c>
      <c r="C173" t="s">
        <v>5389</v>
      </c>
      <c r="D173">
        <v>0.73368911146373395</v>
      </c>
      <c r="E173">
        <f t="shared" si="6"/>
        <v>1.662885820357318</v>
      </c>
      <c r="F173">
        <v>4.3230295545864002E-2</v>
      </c>
      <c r="G173">
        <v>0.93167379127653605</v>
      </c>
      <c r="H173">
        <f t="shared" si="7"/>
        <v>1.9074877490222615</v>
      </c>
      <c r="I173">
        <v>5.7758966834063801E-3</v>
      </c>
      <c r="J173">
        <v>-0.138985650072042</v>
      </c>
      <c r="K173">
        <f t="shared" si="8"/>
        <v>0.9081574507664788</v>
      </c>
      <c r="L173">
        <v>0.76832400301686399</v>
      </c>
    </row>
    <row r="174" spans="1:12" x14ac:dyDescent="0.2">
      <c r="A174" t="s">
        <v>5390</v>
      </c>
      <c r="B174" t="s">
        <v>5391</v>
      </c>
      <c r="C174" t="s">
        <v>5392</v>
      </c>
      <c r="D174">
        <v>0.57755790286436404</v>
      </c>
      <c r="E174">
        <f t="shared" si="6"/>
        <v>1.4923210087849814</v>
      </c>
      <c r="F174">
        <v>4.34731517741496E-2</v>
      </c>
      <c r="G174">
        <v>0.529502558714815</v>
      </c>
      <c r="H174">
        <f t="shared" si="7"/>
        <v>1.4434314145231455</v>
      </c>
      <c r="I174">
        <v>6.3620438086740505E-2</v>
      </c>
      <c r="J174">
        <v>0.74041792606870804</v>
      </c>
      <c r="K174">
        <f t="shared" si="8"/>
        <v>1.6706597326205805</v>
      </c>
      <c r="L174">
        <v>3.1759244749302402E-3</v>
      </c>
    </row>
    <row r="175" spans="1:12" x14ac:dyDescent="0.2">
      <c r="A175" t="s">
        <v>5152</v>
      </c>
      <c r="B175" t="s">
        <v>5153</v>
      </c>
      <c r="C175" t="s">
        <v>5393</v>
      </c>
      <c r="D175">
        <v>-0.381646648199157</v>
      </c>
      <c r="E175">
        <f t="shared" si="6"/>
        <v>0.76756101971273138</v>
      </c>
      <c r="F175">
        <v>4.6248707034554797E-2</v>
      </c>
      <c r="G175">
        <v>-0.276632207043575</v>
      </c>
      <c r="H175">
        <f t="shared" si="7"/>
        <v>0.82551583428002995</v>
      </c>
      <c r="I175">
        <v>0.17345306487283901</v>
      </c>
      <c r="J175">
        <v>-0.22424624076281999</v>
      </c>
      <c r="K175">
        <f t="shared" si="8"/>
        <v>0.85604216186693172</v>
      </c>
      <c r="L175">
        <v>0.25501382032984998</v>
      </c>
    </row>
    <row r="176" spans="1:12" x14ac:dyDescent="0.2">
      <c r="A176" t="s">
        <v>5394</v>
      </c>
      <c r="B176" t="s">
        <v>5395</v>
      </c>
      <c r="C176" t="s">
        <v>5396</v>
      </c>
      <c r="D176">
        <v>-1.06078223386961</v>
      </c>
      <c r="E176">
        <f t="shared" si="6"/>
        <v>0.47937207211386684</v>
      </c>
      <c r="F176">
        <v>4.6884799780973402E-2</v>
      </c>
      <c r="G176">
        <v>-0.38171732460338398</v>
      </c>
      <c r="H176">
        <f t="shared" si="7"/>
        <v>0.76752341847158922</v>
      </c>
      <c r="I176">
        <v>0.57026222952845096</v>
      </c>
      <c r="J176">
        <v>-0.19606516620463099</v>
      </c>
      <c r="K176">
        <f t="shared" si="8"/>
        <v>0.87292816027812237</v>
      </c>
      <c r="L176">
        <v>0.77558104190735899</v>
      </c>
    </row>
    <row r="177" spans="1:12" x14ac:dyDescent="0.2">
      <c r="A177" t="s">
        <v>5397</v>
      </c>
      <c r="B177" t="s">
        <v>5398</v>
      </c>
      <c r="C177" t="s">
        <v>5399</v>
      </c>
      <c r="D177">
        <v>-0.45498312415730902</v>
      </c>
      <c r="E177">
        <f t="shared" si="6"/>
        <v>0.72951870557349385</v>
      </c>
      <c r="F177">
        <v>4.8504810453162198E-2</v>
      </c>
      <c r="G177">
        <v>-0.14373864429257799</v>
      </c>
      <c r="H177">
        <f t="shared" si="7"/>
        <v>0.90517042686936067</v>
      </c>
      <c r="I177">
        <v>0.62704657910283301</v>
      </c>
      <c r="J177">
        <v>-0.53225145882875602</v>
      </c>
      <c r="K177">
        <f t="shared" si="8"/>
        <v>0.69147478134509421</v>
      </c>
      <c r="L177">
        <v>1.02528438802052E-2</v>
      </c>
    </row>
    <row r="178" spans="1:12" x14ac:dyDescent="0.2">
      <c r="A178" t="s">
        <v>5400</v>
      </c>
      <c r="B178" t="s">
        <v>5401</v>
      </c>
      <c r="C178" t="s">
        <v>5402</v>
      </c>
      <c r="D178">
        <v>-0.53841508759849399</v>
      </c>
      <c r="E178">
        <f t="shared" si="6"/>
        <v>0.6885268939367174</v>
      </c>
      <c r="F178">
        <v>4.89906034607097E-2</v>
      </c>
      <c r="G178">
        <v>-0.69448391733085102</v>
      </c>
      <c r="H178">
        <f t="shared" si="7"/>
        <v>0.61793032583836183</v>
      </c>
      <c r="I178">
        <v>6.5348710549253597E-3</v>
      </c>
      <c r="J178">
        <v>-0.50313574314626897</v>
      </c>
      <c r="K178">
        <f t="shared" si="8"/>
        <v>0.70557153137041073</v>
      </c>
      <c r="L178">
        <v>4.81982756507085E-2</v>
      </c>
    </row>
    <row r="179" spans="1:12" x14ac:dyDescent="0.2">
      <c r="A179" t="s">
        <v>5403</v>
      </c>
      <c r="B179" t="s">
        <v>5404</v>
      </c>
      <c r="C179" t="s">
        <v>5405</v>
      </c>
      <c r="D179">
        <v>-0.63921160144727396</v>
      </c>
      <c r="E179">
        <f t="shared" si="6"/>
        <v>0.64206372549383695</v>
      </c>
      <c r="F179">
        <v>4.9036708029903897E-2</v>
      </c>
      <c r="G179">
        <v>-0.48137333081234202</v>
      </c>
      <c r="H179">
        <f t="shared" si="7"/>
        <v>0.71629544313767168</v>
      </c>
      <c r="I179">
        <v>0.157299344275385</v>
      </c>
      <c r="J179">
        <v>-0.50291726050915098</v>
      </c>
      <c r="K179">
        <f t="shared" si="8"/>
        <v>0.7056783916546312</v>
      </c>
      <c r="L179">
        <v>0.10860155236623099</v>
      </c>
    </row>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G53"/>
  <sheetViews>
    <sheetView workbookViewId="0"/>
  </sheetViews>
  <sheetFormatPr baseColWidth="10" defaultColWidth="8.83203125" defaultRowHeight="15" x14ac:dyDescent="0.2"/>
  <cols>
    <col min="9" max="9" width="10.33203125" bestFit="1" customWidth="1"/>
    <col min="10" max="10" width="10.5" bestFit="1" customWidth="1"/>
    <col min="11" max="17" width="10.33203125" bestFit="1" customWidth="1"/>
    <col min="18" max="18" width="12.83203125" bestFit="1" customWidth="1"/>
    <col min="19" max="20" width="10.33203125" bestFit="1" customWidth="1"/>
    <col min="21" max="21" width="5.5" bestFit="1" customWidth="1"/>
    <col min="22" max="22" width="10.33203125" bestFit="1" customWidth="1"/>
    <col min="23" max="23" width="7.5" bestFit="1" customWidth="1"/>
    <col min="24" max="24" width="10.33203125" bestFit="1" customWidth="1"/>
    <col min="25" max="25" width="10" bestFit="1" customWidth="1"/>
    <col min="26" max="26" width="5.1640625" bestFit="1" customWidth="1"/>
    <col min="27" max="27" width="7.5" bestFit="1" customWidth="1"/>
  </cols>
  <sheetData>
    <row r="1" spans="1:59" x14ac:dyDescent="0.2">
      <c r="A1" s="1" t="s">
        <v>13122</v>
      </c>
    </row>
    <row r="2" spans="1:59" x14ac:dyDescent="0.2">
      <c r="A2" s="1" t="s">
        <v>12581</v>
      </c>
      <c r="B2" s="1" t="s">
        <v>12582</v>
      </c>
      <c r="C2" s="1" t="s">
        <v>12583</v>
      </c>
      <c r="D2" s="1" t="s">
        <v>12584</v>
      </c>
      <c r="E2" s="1" t="s">
        <v>12585</v>
      </c>
      <c r="F2" s="1" t="s">
        <v>12586</v>
      </c>
      <c r="G2" s="1" t="s">
        <v>12587</v>
      </c>
      <c r="I2" s="11">
        <v>1</v>
      </c>
      <c r="J2" s="11">
        <v>2</v>
      </c>
      <c r="K2" s="11">
        <v>3</v>
      </c>
      <c r="L2" s="11">
        <v>4</v>
      </c>
      <c r="M2" s="11">
        <v>5</v>
      </c>
      <c r="N2" s="11">
        <v>6</v>
      </c>
      <c r="O2" s="11">
        <v>7</v>
      </c>
      <c r="P2" s="11">
        <v>8</v>
      </c>
      <c r="Q2" s="11">
        <v>9</v>
      </c>
      <c r="R2" s="11">
        <v>10</v>
      </c>
      <c r="S2" s="11">
        <v>11</v>
      </c>
      <c r="T2" s="11">
        <v>12</v>
      </c>
      <c r="U2" s="11">
        <v>13</v>
      </c>
      <c r="V2" s="11">
        <v>14</v>
      </c>
      <c r="W2" s="11">
        <v>15</v>
      </c>
      <c r="X2" s="11">
        <v>16</v>
      </c>
      <c r="Y2" s="11">
        <v>17</v>
      </c>
      <c r="Z2" s="11">
        <v>18</v>
      </c>
      <c r="AA2" s="11">
        <v>19</v>
      </c>
      <c r="AB2" s="11">
        <v>20</v>
      </c>
      <c r="AC2" s="11">
        <v>21</v>
      </c>
      <c r="AD2" s="11">
        <v>22</v>
      </c>
      <c r="AE2" s="11">
        <v>23</v>
      </c>
      <c r="AF2" s="11">
        <v>24</v>
      </c>
      <c r="AG2" s="11">
        <v>25</v>
      </c>
      <c r="AH2" s="11">
        <v>26</v>
      </c>
      <c r="AI2" s="11">
        <v>27</v>
      </c>
      <c r="AJ2" s="11">
        <v>28</v>
      </c>
      <c r="AK2" s="11">
        <v>29</v>
      </c>
      <c r="AL2" s="11">
        <v>30</v>
      </c>
      <c r="AM2" s="11">
        <v>31</v>
      </c>
      <c r="AN2" s="11">
        <v>32</v>
      </c>
      <c r="AO2" s="11">
        <v>33</v>
      </c>
      <c r="AP2" s="11">
        <v>34</v>
      </c>
      <c r="AQ2" s="11">
        <v>35</v>
      </c>
      <c r="AR2" s="11">
        <v>36</v>
      </c>
      <c r="AS2" s="11">
        <v>37</v>
      </c>
      <c r="AT2" s="11">
        <v>38</v>
      </c>
      <c r="AU2" s="11">
        <v>39</v>
      </c>
      <c r="AV2" s="11">
        <v>40</v>
      </c>
      <c r="AW2" s="11">
        <v>41</v>
      </c>
      <c r="AX2" s="11">
        <v>42</v>
      </c>
      <c r="AY2" s="11">
        <v>43</v>
      </c>
      <c r="AZ2" s="11">
        <v>44</v>
      </c>
      <c r="BA2" s="11">
        <v>45</v>
      </c>
      <c r="BB2" s="11">
        <v>46</v>
      </c>
      <c r="BC2" s="11">
        <v>47</v>
      </c>
      <c r="BD2" s="11">
        <v>48</v>
      </c>
      <c r="BE2" s="11">
        <v>49</v>
      </c>
      <c r="BF2" s="11">
        <v>50</v>
      </c>
      <c r="BG2" s="11">
        <v>51</v>
      </c>
    </row>
    <row r="3" spans="1:59" x14ac:dyDescent="0.2">
      <c r="A3">
        <v>1</v>
      </c>
      <c r="B3">
        <v>45</v>
      </c>
      <c r="C3">
        <v>0.87880000000000003</v>
      </c>
      <c r="D3">
        <v>870</v>
      </c>
      <c r="E3">
        <v>72</v>
      </c>
      <c r="F3" t="s">
        <v>12588</v>
      </c>
      <c r="G3">
        <v>0</v>
      </c>
      <c r="I3" t="s">
        <v>12589</v>
      </c>
      <c r="J3" t="s">
        <v>12590</v>
      </c>
      <c r="K3" t="s">
        <v>12181</v>
      </c>
      <c r="L3" t="s">
        <v>12191</v>
      </c>
      <c r="M3" t="s">
        <v>12591</v>
      </c>
      <c r="N3" t="s">
        <v>12592</v>
      </c>
      <c r="O3" t="s">
        <v>9954</v>
      </c>
      <c r="P3" t="s">
        <v>12593</v>
      </c>
      <c r="Q3" t="s">
        <v>12594</v>
      </c>
      <c r="R3" t="s">
        <v>12595</v>
      </c>
      <c r="S3" t="s">
        <v>12596</v>
      </c>
      <c r="T3" t="s">
        <v>12597</v>
      </c>
      <c r="U3" t="s">
        <v>12598</v>
      </c>
      <c r="V3" t="s">
        <v>7483</v>
      </c>
      <c r="W3" t="s">
        <v>12599</v>
      </c>
      <c r="X3" t="s">
        <v>5400</v>
      </c>
      <c r="Y3" t="s">
        <v>12600</v>
      </c>
      <c r="Z3" t="s">
        <v>12601</v>
      </c>
      <c r="AA3" t="s">
        <v>12476</v>
      </c>
      <c r="AB3" t="s">
        <v>12602</v>
      </c>
      <c r="AC3" t="s">
        <v>12603</v>
      </c>
      <c r="AD3" t="s">
        <v>12032</v>
      </c>
      <c r="AE3" t="s">
        <v>12604</v>
      </c>
      <c r="AF3" t="s">
        <v>12605</v>
      </c>
      <c r="AG3" t="s">
        <v>12606</v>
      </c>
      <c r="AH3" t="s">
        <v>12191</v>
      </c>
      <c r="AI3" t="s">
        <v>12607</v>
      </c>
      <c r="AJ3" t="s">
        <v>12608</v>
      </c>
      <c r="AK3" t="s">
        <v>12609</v>
      </c>
      <c r="AL3" t="s">
        <v>12609</v>
      </c>
      <c r="AM3" t="s">
        <v>12610</v>
      </c>
      <c r="AN3" t="s">
        <v>12611</v>
      </c>
      <c r="AO3" t="s">
        <v>5619</v>
      </c>
      <c r="AP3" t="s">
        <v>12612</v>
      </c>
      <c r="AQ3" t="s">
        <v>10753</v>
      </c>
      <c r="AR3" t="s">
        <v>12613</v>
      </c>
      <c r="AS3" t="s">
        <v>12614</v>
      </c>
      <c r="AT3" t="s">
        <v>12615</v>
      </c>
      <c r="AU3" t="s">
        <v>12616</v>
      </c>
      <c r="AV3" t="s">
        <v>12617</v>
      </c>
      <c r="AW3" t="s">
        <v>10753</v>
      </c>
      <c r="AX3" t="s">
        <v>12618</v>
      </c>
      <c r="AY3" t="s">
        <v>12619</v>
      </c>
      <c r="AZ3" t="s">
        <v>12620</v>
      </c>
      <c r="BA3" t="s">
        <v>12621</v>
      </c>
      <c r="BB3" t="s">
        <v>12622</v>
      </c>
      <c r="BC3" t="s">
        <v>12623</v>
      </c>
      <c r="BD3" t="s">
        <v>12615</v>
      </c>
      <c r="BE3" t="s">
        <v>12624</v>
      </c>
      <c r="BF3" t="s">
        <v>12623</v>
      </c>
      <c r="BG3" t="s">
        <v>12625</v>
      </c>
    </row>
    <row r="4" spans="1:59" x14ac:dyDescent="0.2">
      <c r="A4">
        <v>2</v>
      </c>
      <c r="B4">
        <v>37</v>
      </c>
      <c r="C4">
        <v>0.55110000000000003</v>
      </c>
      <c r="D4">
        <v>367</v>
      </c>
      <c r="E4">
        <v>187</v>
      </c>
      <c r="F4" t="s">
        <v>12588</v>
      </c>
      <c r="G4" s="8">
        <v>1.3475999999999999E-8</v>
      </c>
      <c r="I4" t="s">
        <v>12626</v>
      </c>
      <c r="J4" t="s">
        <v>12020</v>
      </c>
      <c r="K4" t="s">
        <v>12627</v>
      </c>
      <c r="L4" t="s">
        <v>12628</v>
      </c>
      <c r="M4" t="s">
        <v>12629</v>
      </c>
      <c r="N4" t="s">
        <v>12630</v>
      </c>
      <c r="O4" t="s">
        <v>12631</v>
      </c>
      <c r="P4" t="s">
        <v>12632</v>
      </c>
      <c r="Q4" t="s">
        <v>12633</v>
      </c>
      <c r="R4" t="s">
        <v>12634</v>
      </c>
      <c r="S4" t="s">
        <v>12635</v>
      </c>
      <c r="T4" t="s">
        <v>12072</v>
      </c>
      <c r="U4" t="s">
        <v>12636</v>
      </c>
      <c r="V4" t="s">
        <v>12637</v>
      </c>
      <c r="W4" t="s">
        <v>5385</v>
      </c>
      <c r="X4" t="s">
        <v>12638</v>
      </c>
      <c r="Y4" t="s">
        <v>12639</v>
      </c>
      <c r="Z4" t="s">
        <v>12640</v>
      </c>
      <c r="AA4" t="s">
        <v>12641</v>
      </c>
      <c r="AB4" t="s">
        <v>12642</v>
      </c>
      <c r="AC4" t="s">
        <v>12643</v>
      </c>
      <c r="AD4" t="s">
        <v>12644</v>
      </c>
      <c r="AE4" t="s">
        <v>12645</v>
      </c>
      <c r="AF4" t="s">
        <v>12646</v>
      </c>
      <c r="AG4" t="s">
        <v>12647</v>
      </c>
      <c r="AH4" t="s">
        <v>12648</v>
      </c>
      <c r="AI4" t="s">
        <v>12649</v>
      </c>
      <c r="AJ4" t="s">
        <v>12650</v>
      </c>
      <c r="AK4" t="s">
        <v>12651</v>
      </c>
      <c r="AL4" t="s">
        <v>12651</v>
      </c>
      <c r="AM4" t="s">
        <v>12652</v>
      </c>
      <c r="AN4" t="s">
        <v>12653</v>
      </c>
      <c r="AO4" t="s">
        <v>12654</v>
      </c>
      <c r="AP4" t="s">
        <v>12655</v>
      </c>
      <c r="AQ4" t="s">
        <v>12656</v>
      </c>
      <c r="AR4" t="s">
        <v>12657</v>
      </c>
      <c r="AS4" t="s">
        <v>12658</v>
      </c>
      <c r="AT4" t="s">
        <v>12659</v>
      </c>
      <c r="AU4" t="s">
        <v>12660</v>
      </c>
      <c r="AV4" t="s">
        <v>12661</v>
      </c>
      <c r="AW4" t="s">
        <v>12662</v>
      </c>
      <c r="AX4" t="s">
        <v>12663</v>
      </c>
      <c r="AY4" t="s">
        <v>12664</v>
      </c>
      <c r="AZ4" t="s">
        <v>12665</v>
      </c>
      <c r="BA4" t="s">
        <v>12663</v>
      </c>
      <c r="BB4" t="s">
        <v>12657</v>
      </c>
      <c r="BC4" t="s">
        <v>12666</v>
      </c>
      <c r="BD4" t="s">
        <v>12659</v>
      </c>
      <c r="BE4" t="s">
        <v>12667</v>
      </c>
      <c r="BF4" t="s">
        <v>12668</v>
      </c>
      <c r="BG4" t="s">
        <v>12669</v>
      </c>
    </row>
    <row r="5" spans="1:59" x14ac:dyDescent="0.2">
      <c r="A5">
        <v>3</v>
      </c>
      <c r="B5">
        <v>19</v>
      </c>
      <c r="C5">
        <v>0.57889999999999997</v>
      </c>
      <c r="D5">
        <v>99</v>
      </c>
      <c r="E5">
        <v>13</v>
      </c>
      <c r="F5" t="s">
        <v>12588</v>
      </c>
      <c r="G5" s="8">
        <v>5.2681799999999997E-8</v>
      </c>
      <c r="I5" t="s">
        <v>12670</v>
      </c>
      <c r="J5" t="s">
        <v>12671</v>
      </c>
      <c r="K5" t="s">
        <v>5387</v>
      </c>
      <c r="L5" t="s">
        <v>12672</v>
      </c>
      <c r="M5" t="s">
        <v>12673</v>
      </c>
      <c r="N5" t="s">
        <v>12068</v>
      </c>
      <c r="O5" t="s">
        <v>12622</v>
      </c>
      <c r="P5" t="s">
        <v>12674</v>
      </c>
      <c r="Q5" t="s">
        <v>12244</v>
      </c>
      <c r="R5" t="s">
        <v>12675</v>
      </c>
      <c r="S5" t="s">
        <v>12676</v>
      </c>
      <c r="T5" t="s">
        <v>12677</v>
      </c>
      <c r="U5" t="s">
        <v>12678</v>
      </c>
      <c r="V5" t="s">
        <v>12145</v>
      </c>
      <c r="W5" t="s">
        <v>5159</v>
      </c>
      <c r="X5" t="s">
        <v>12679</v>
      </c>
      <c r="Y5" t="s">
        <v>12680</v>
      </c>
      <c r="Z5" t="s">
        <v>12681</v>
      </c>
      <c r="AA5" t="s">
        <v>12682</v>
      </c>
      <c r="AB5" t="s">
        <v>12171</v>
      </c>
      <c r="AC5" t="s">
        <v>12683</v>
      </c>
      <c r="AD5" t="s">
        <v>12684</v>
      </c>
      <c r="AE5" t="s">
        <v>12685</v>
      </c>
      <c r="AF5" t="s">
        <v>12686</v>
      </c>
      <c r="AG5" t="s">
        <v>12687</v>
      </c>
      <c r="AH5" t="s">
        <v>12219</v>
      </c>
      <c r="AI5" t="s">
        <v>12688</v>
      </c>
      <c r="AJ5" t="s">
        <v>12689</v>
      </c>
      <c r="AK5" t="s">
        <v>12690</v>
      </c>
      <c r="AL5" t="s">
        <v>12690</v>
      </c>
      <c r="AM5" t="s">
        <v>12691</v>
      </c>
      <c r="AN5" t="s">
        <v>12692</v>
      </c>
      <c r="AO5" t="s">
        <v>12693</v>
      </c>
      <c r="AP5" t="s">
        <v>12694</v>
      </c>
      <c r="AQ5" t="s">
        <v>12695</v>
      </c>
      <c r="AR5" t="s">
        <v>12696</v>
      </c>
      <c r="AS5" t="s">
        <v>12370</v>
      </c>
      <c r="AT5" t="s">
        <v>12697</v>
      </c>
      <c r="AU5" t="s">
        <v>12698</v>
      </c>
      <c r="AV5" t="s">
        <v>12699</v>
      </c>
      <c r="AW5" t="s">
        <v>12656</v>
      </c>
      <c r="AX5" t="s">
        <v>12700</v>
      </c>
      <c r="AY5" t="s">
        <v>12701</v>
      </c>
      <c r="AZ5" t="s">
        <v>12702</v>
      </c>
      <c r="BA5" t="s">
        <v>12703</v>
      </c>
      <c r="BB5" t="s">
        <v>12694</v>
      </c>
      <c r="BC5" t="s">
        <v>12704</v>
      </c>
      <c r="BD5" t="s">
        <v>12455</v>
      </c>
      <c r="BE5" t="s">
        <v>12705</v>
      </c>
      <c r="BF5" t="s">
        <v>12706</v>
      </c>
      <c r="BG5" t="s">
        <v>12623</v>
      </c>
    </row>
    <row r="6" spans="1:59" x14ac:dyDescent="0.2">
      <c r="A6">
        <v>4</v>
      </c>
      <c r="B6">
        <v>29</v>
      </c>
      <c r="C6">
        <v>0.77590000000000003</v>
      </c>
      <c r="D6">
        <v>315</v>
      </c>
      <c r="E6">
        <v>166</v>
      </c>
      <c r="F6" t="s">
        <v>12588</v>
      </c>
      <c r="G6" s="8">
        <v>5.6731099999999999E-8</v>
      </c>
      <c r="I6" t="s">
        <v>12097</v>
      </c>
      <c r="J6" t="s">
        <v>12589</v>
      </c>
      <c r="K6" t="s">
        <v>12707</v>
      </c>
      <c r="L6" t="s">
        <v>12708</v>
      </c>
      <c r="M6" t="s">
        <v>12709</v>
      </c>
      <c r="N6" t="s">
        <v>12710</v>
      </c>
      <c r="O6" t="s">
        <v>12711</v>
      </c>
      <c r="P6" t="s">
        <v>5087</v>
      </c>
      <c r="Q6" t="s">
        <v>5745</v>
      </c>
      <c r="R6" t="s">
        <v>12712</v>
      </c>
      <c r="S6" t="s">
        <v>12713</v>
      </c>
      <c r="T6" t="s">
        <v>9618</v>
      </c>
      <c r="U6" t="s">
        <v>12714</v>
      </c>
      <c r="V6" t="s">
        <v>12715</v>
      </c>
      <c r="W6" t="s">
        <v>12716</v>
      </c>
      <c r="X6" t="s">
        <v>12717</v>
      </c>
      <c r="Y6" t="s">
        <v>12718</v>
      </c>
      <c r="Z6" t="s">
        <v>12719</v>
      </c>
      <c r="AA6" t="s">
        <v>12720</v>
      </c>
      <c r="AB6" t="s">
        <v>12177</v>
      </c>
      <c r="AC6" t="s">
        <v>12721</v>
      </c>
      <c r="AD6" t="s">
        <v>12722</v>
      </c>
      <c r="AG6" t="s">
        <v>12723</v>
      </c>
      <c r="AH6" t="s">
        <v>12724</v>
      </c>
      <c r="AP6" t="s">
        <v>12725</v>
      </c>
      <c r="AQ6" t="s">
        <v>9847</v>
      </c>
      <c r="AR6" t="s">
        <v>12444</v>
      </c>
      <c r="AS6" t="s">
        <v>5382</v>
      </c>
      <c r="AT6" t="s">
        <v>12726</v>
      </c>
      <c r="AU6" t="s">
        <v>12727</v>
      </c>
      <c r="AW6" t="s">
        <v>9847</v>
      </c>
      <c r="AX6" t="s">
        <v>12703</v>
      </c>
      <c r="AY6" t="s">
        <v>12728</v>
      </c>
      <c r="AZ6" t="s">
        <v>12729</v>
      </c>
      <c r="BA6" t="s">
        <v>6970</v>
      </c>
      <c r="BB6" t="s">
        <v>6131</v>
      </c>
      <c r="BC6" t="s">
        <v>12730</v>
      </c>
      <c r="BD6" t="s">
        <v>12731</v>
      </c>
      <c r="BE6" t="s">
        <v>12732</v>
      </c>
      <c r="BF6" t="s">
        <v>12733</v>
      </c>
      <c r="BG6" t="s">
        <v>12668</v>
      </c>
    </row>
    <row r="7" spans="1:59" x14ac:dyDescent="0.2">
      <c r="A7">
        <v>5</v>
      </c>
      <c r="B7">
        <v>19</v>
      </c>
      <c r="C7">
        <v>0.9123</v>
      </c>
      <c r="D7">
        <v>156</v>
      </c>
      <c r="E7">
        <v>54</v>
      </c>
      <c r="F7" t="s">
        <v>12588</v>
      </c>
      <c r="G7" s="8">
        <v>8.0889099999999996E-7</v>
      </c>
      <c r="I7" t="s">
        <v>12734</v>
      </c>
      <c r="J7" t="s">
        <v>12735</v>
      </c>
      <c r="K7" t="s">
        <v>12736</v>
      </c>
      <c r="L7" t="s">
        <v>12737</v>
      </c>
      <c r="M7" t="s">
        <v>12738</v>
      </c>
      <c r="N7" t="s">
        <v>12739</v>
      </c>
      <c r="O7" t="s">
        <v>12740</v>
      </c>
      <c r="P7" t="s">
        <v>12741</v>
      </c>
      <c r="Q7" t="s">
        <v>6098</v>
      </c>
      <c r="R7" t="s">
        <v>12614</v>
      </c>
      <c r="S7" t="s">
        <v>12742</v>
      </c>
      <c r="T7" t="s">
        <v>12743</v>
      </c>
      <c r="U7" t="s">
        <v>12744</v>
      </c>
      <c r="V7" t="s">
        <v>12745</v>
      </c>
      <c r="W7" t="s">
        <v>12746</v>
      </c>
      <c r="AC7" t="s">
        <v>12747</v>
      </c>
      <c r="AD7" t="s">
        <v>12748</v>
      </c>
      <c r="AH7" t="s">
        <v>12749</v>
      </c>
      <c r="AP7" t="s">
        <v>12750</v>
      </c>
      <c r="AR7" t="s">
        <v>12751</v>
      </c>
      <c r="AS7" t="s">
        <v>12752</v>
      </c>
      <c r="AT7" t="s">
        <v>12455</v>
      </c>
      <c r="AU7" t="s">
        <v>12753</v>
      </c>
      <c r="AZ7" t="s">
        <v>12754</v>
      </c>
      <c r="BB7" t="s">
        <v>12755</v>
      </c>
      <c r="BC7" t="s">
        <v>12620</v>
      </c>
      <c r="BD7" t="s">
        <v>12756</v>
      </c>
      <c r="BE7" t="s">
        <v>12757</v>
      </c>
      <c r="BF7" t="s">
        <v>12758</v>
      </c>
      <c r="BG7" t="s">
        <v>12706</v>
      </c>
    </row>
    <row r="8" spans="1:59" x14ac:dyDescent="0.2">
      <c r="A8">
        <v>6</v>
      </c>
      <c r="B8">
        <v>12</v>
      </c>
      <c r="C8">
        <v>0.92420000000000002</v>
      </c>
      <c r="D8">
        <v>61</v>
      </c>
      <c r="E8">
        <v>5</v>
      </c>
      <c r="F8" t="s">
        <v>12588</v>
      </c>
      <c r="G8" s="8">
        <v>5.4267000000000001E-6</v>
      </c>
      <c r="I8" t="s">
        <v>12759</v>
      </c>
      <c r="J8" t="s">
        <v>12595</v>
      </c>
      <c r="K8" t="s">
        <v>12380</v>
      </c>
      <c r="L8" t="s">
        <v>12760</v>
      </c>
      <c r="M8" t="s">
        <v>12761</v>
      </c>
      <c r="N8" t="s">
        <v>12035</v>
      </c>
      <c r="O8" t="s">
        <v>12762</v>
      </c>
      <c r="P8" t="s">
        <v>12763</v>
      </c>
      <c r="Q8" t="s">
        <v>12764</v>
      </c>
      <c r="R8" t="s">
        <v>12658</v>
      </c>
      <c r="S8" t="s">
        <v>12765</v>
      </c>
      <c r="T8" t="s">
        <v>12606</v>
      </c>
      <c r="V8" t="s">
        <v>12766</v>
      </c>
      <c r="AD8" t="s">
        <v>12767</v>
      </c>
      <c r="AH8" t="s">
        <v>12768</v>
      </c>
      <c r="AR8" t="s">
        <v>12627</v>
      </c>
      <c r="AS8" t="s">
        <v>12769</v>
      </c>
      <c r="BB8" t="s">
        <v>12770</v>
      </c>
      <c r="BC8" t="s">
        <v>12771</v>
      </c>
      <c r="BF8" t="s">
        <v>12772</v>
      </c>
      <c r="BG8" t="s">
        <v>12733</v>
      </c>
    </row>
    <row r="9" spans="1:59" x14ac:dyDescent="0.2">
      <c r="A9">
        <v>7</v>
      </c>
      <c r="B9">
        <v>12</v>
      </c>
      <c r="C9">
        <v>0.63639999999999997</v>
      </c>
      <c r="D9">
        <v>42</v>
      </c>
      <c r="E9">
        <v>13</v>
      </c>
      <c r="F9" t="s">
        <v>12588</v>
      </c>
      <c r="G9" s="8">
        <v>6.7737299999999999E-5</v>
      </c>
      <c r="I9" t="s">
        <v>12165</v>
      </c>
      <c r="J9" t="s">
        <v>12773</v>
      </c>
      <c r="K9" t="s">
        <v>12774</v>
      </c>
      <c r="L9" t="s">
        <v>12310</v>
      </c>
      <c r="M9" t="s">
        <v>12775</v>
      </c>
      <c r="N9" t="s">
        <v>12616</v>
      </c>
      <c r="O9" t="s">
        <v>12776</v>
      </c>
      <c r="P9" t="s">
        <v>12777</v>
      </c>
      <c r="Q9" t="s">
        <v>12778</v>
      </c>
      <c r="R9" t="s">
        <v>12623</v>
      </c>
      <c r="T9" t="s">
        <v>12779</v>
      </c>
      <c r="V9" t="s">
        <v>12181</v>
      </c>
      <c r="AD9" t="s">
        <v>12780</v>
      </c>
      <c r="AR9" t="s">
        <v>12781</v>
      </c>
      <c r="AS9" t="s">
        <v>12782</v>
      </c>
      <c r="BF9" t="s">
        <v>12783</v>
      </c>
      <c r="BG9" t="s">
        <v>12784</v>
      </c>
    </row>
    <row r="10" spans="1:59" x14ac:dyDescent="0.2">
      <c r="A10">
        <v>8</v>
      </c>
      <c r="B10">
        <v>8</v>
      </c>
      <c r="C10">
        <v>0.89290000000000003</v>
      </c>
      <c r="D10">
        <v>25</v>
      </c>
      <c r="E10">
        <v>16</v>
      </c>
      <c r="F10" t="s">
        <v>12588</v>
      </c>
      <c r="G10">
        <v>1.54893E-4</v>
      </c>
      <c r="I10" t="s">
        <v>12276</v>
      </c>
      <c r="J10" t="s">
        <v>12785</v>
      </c>
      <c r="K10" t="s">
        <v>12786</v>
      </c>
      <c r="L10" t="s">
        <v>12613</v>
      </c>
      <c r="M10" t="s">
        <v>12787</v>
      </c>
      <c r="N10" t="s">
        <v>12788</v>
      </c>
      <c r="O10" t="s">
        <v>12657</v>
      </c>
      <c r="P10" t="s">
        <v>12789</v>
      </c>
      <c r="Q10" t="s">
        <v>12790</v>
      </c>
      <c r="R10" t="s">
        <v>12668</v>
      </c>
      <c r="V10" t="s">
        <v>12149</v>
      </c>
      <c r="AD10" t="s">
        <v>12791</v>
      </c>
      <c r="AR10" t="s">
        <v>12792</v>
      </c>
      <c r="AS10" t="s">
        <v>12369</v>
      </c>
      <c r="BF10" t="s">
        <v>12793</v>
      </c>
      <c r="BG10" t="s">
        <v>12794</v>
      </c>
    </row>
    <row r="11" spans="1:59" x14ac:dyDescent="0.2">
      <c r="A11">
        <v>9</v>
      </c>
      <c r="B11">
        <v>10</v>
      </c>
      <c r="C11">
        <v>0.82220000000000004</v>
      </c>
      <c r="D11">
        <v>37</v>
      </c>
      <c r="E11">
        <v>45</v>
      </c>
      <c r="F11" t="s">
        <v>12588</v>
      </c>
      <c r="G11">
        <v>4.3845199999999998E-4</v>
      </c>
      <c r="I11" t="s">
        <v>12795</v>
      </c>
      <c r="J11" t="s">
        <v>12796</v>
      </c>
      <c r="K11" t="s">
        <v>12374</v>
      </c>
      <c r="L11" t="s">
        <v>12797</v>
      </c>
      <c r="M11" t="s">
        <v>12798</v>
      </c>
      <c r="N11" t="s">
        <v>12799</v>
      </c>
      <c r="O11" t="s">
        <v>12800</v>
      </c>
      <c r="Q11" t="s">
        <v>12256</v>
      </c>
      <c r="R11" t="s">
        <v>12706</v>
      </c>
      <c r="AD11" t="s">
        <v>12801</v>
      </c>
      <c r="AR11" t="s">
        <v>12802</v>
      </c>
      <c r="AS11" t="s">
        <v>12730</v>
      </c>
    </row>
    <row r="12" spans="1:59" x14ac:dyDescent="0.2">
      <c r="A12">
        <v>10</v>
      </c>
      <c r="B12">
        <v>22</v>
      </c>
      <c r="C12">
        <v>0.51949999999999996</v>
      </c>
      <c r="D12">
        <v>120</v>
      </c>
      <c r="E12">
        <v>124</v>
      </c>
      <c r="F12" t="s">
        <v>12588</v>
      </c>
      <c r="G12">
        <v>5.8457799999999999E-4</v>
      </c>
      <c r="I12" t="s">
        <v>12803</v>
      </c>
      <c r="J12" t="s">
        <v>12624</v>
      </c>
      <c r="K12" t="s">
        <v>12804</v>
      </c>
      <c r="L12" t="s">
        <v>12709</v>
      </c>
      <c r="M12" t="s">
        <v>12805</v>
      </c>
      <c r="N12" t="s">
        <v>12806</v>
      </c>
      <c r="O12" t="s">
        <v>12807</v>
      </c>
      <c r="Q12" t="s">
        <v>12808</v>
      </c>
      <c r="R12" t="s">
        <v>12733</v>
      </c>
      <c r="AD12" t="s">
        <v>12757</v>
      </c>
      <c r="AR12" t="s">
        <v>12809</v>
      </c>
      <c r="AS12" t="s">
        <v>12771</v>
      </c>
    </row>
    <row r="13" spans="1:59" x14ac:dyDescent="0.2">
      <c r="A13">
        <v>11</v>
      </c>
      <c r="B13">
        <v>6</v>
      </c>
      <c r="C13">
        <v>0.6</v>
      </c>
      <c r="D13">
        <v>9</v>
      </c>
      <c r="E13">
        <v>0</v>
      </c>
      <c r="F13" t="s">
        <v>12588</v>
      </c>
      <c r="G13">
        <v>1.1102900000000001E-3</v>
      </c>
      <c r="I13" t="s">
        <v>12117</v>
      </c>
      <c r="J13" t="s">
        <v>12810</v>
      </c>
      <c r="K13" t="s">
        <v>12811</v>
      </c>
      <c r="L13" t="s">
        <v>12812</v>
      </c>
      <c r="M13" t="s">
        <v>12813</v>
      </c>
      <c r="N13" t="s">
        <v>8257</v>
      </c>
      <c r="O13" t="s">
        <v>6131</v>
      </c>
      <c r="R13" t="s">
        <v>12758</v>
      </c>
      <c r="AS13" t="s">
        <v>5307</v>
      </c>
    </row>
    <row r="14" spans="1:59" x14ac:dyDescent="0.2">
      <c r="A14">
        <v>12</v>
      </c>
      <c r="B14">
        <v>7</v>
      </c>
      <c r="C14">
        <v>0.52380000000000004</v>
      </c>
      <c r="D14">
        <v>11</v>
      </c>
      <c r="E14">
        <v>3</v>
      </c>
      <c r="F14" t="s">
        <v>12588</v>
      </c>
      <c r="G14">
        <v>2.86565E-3</v>
      </c>
      <c r="I14" t="s">
        <v>12814</v>
      </c>
      <c r="J14" t="s">
        <v>12191</v>
      </c>
      <c r="K14" t="s">
        <v>12815</v>
      </c>
      <c r="L14" t="s">
        <v>12329</v>
      </c>
      <c r="M14" t="s">
        <v>12816</v>
      </c>
      <c r="N14" t="s">
        <v>12817</v>
      </c>
      <c r="O14" t="s">
        <v>12755</v>
      </c>
      <c r="R14" t="s">
        <v>12772</v>
      </c>
      <c r="AS14" t="s">
        <v>12818</v>
      </c>
    </row>
    <row r="15" spans="1:59" x14ac:dyDescent="0.2">
      <c r="A15">
        <v>13</v>
      </c>
      <c r="B15">
        <v>5</v>
      </c>
      <c r="C15">
        <v>0.9</v>
      </c>
      <c r="D15">
        <v>9</v>
      </c>
      <c r="E15">
        <v>0</v>
      </c>
      <c r="F15" t="s">
        <v>12588</v>
      </c>
      <c r="G15">
        <v>3.25085E-3</v>
      </c>
      <c r="I15" t="s">
        <v>12819</v>
      </c>
      <c r="J15" t="s">
        <v>12634</v>
      </c>
      <c r="K15" t="s">
        <v>12820</v>
      </c>
      <c r="L15" t="s">
        <v>12821</v>
      </c>
      <c r="M15" t="s">
        <v>5309</v>
      </c>
      <c r="R15" t="s">
        <v>12822</v>
      </c>
    </row>
    <row r="16" spans="1:59" x14ac:dyDescent="0.2">
      <c r="A16">
        <v>14</v>
      </c>
      <c r="B16">
        <v>8</v>
      </c>
      <c r="C16">
        <v>1</v>
      </c>
      <c r="D16">
        <v>28</v>
      </c>
      <c r="E16">
        <v>11</v>
      </c>
      <c r="F16" t="s">
        <v>12588</v>
      </c>
      <c r="G16">
        <v>3.2921199999999999E-3</v>
      </c>
      <c r="I16" t="s">
        <v>8836</v>
      </c>
      <c r="J16" t="s">
        <v>12823</v>
      </c>
      <c r="K16" t="s">
        <v>12824</v>
      </c>
      <c r="L16" t="s">
        <v>12825</v>
      </c>
      <c r="M16" t="s">
        <v>12826</v>
      </c>
      <c r="R16" t="s">
        <v>12370</v>
      </c>
    </row>
    <row r="17" spans="1:18" x14ac:dyDescent="0.2">
      <c r="A17">
        <v>15</v>
      </c>
      <c r="B17">
        <v>5</v>
      </c>
      <c r="C17">
        <v>0.5</v>
      </c>
      <c r="D17">
        <v>5</v>
      </c>
      <c r="E17">
        <v>0</v>
      </c>
      <c r="F17" t="s">
        <v>12588</v>
      </c>
      <c r="G17">
        <v>3.5443599999999999E-3</v>
      </c>
      <c r="I17" t="s">
        <v>12827</v>
      </c>
      <c r="J17" t="s">
        <v>12828</v>
      </c>
      <c r="K17" t="s">
        <v>12829</v>
      </c>
      <c r="L17" t="s">
        <v>12830</v>
      </c>
      <c r="M17" t="s">
        <v>12831</v>
      </c>
      <c r="R17" t="s">
        <v>5382</v>
      </c>
    </row>
    <row r="18" spans="1:18" x14ac:dyDescent="0.2">
      <c r="A18">
        <v>16</v>
      </c>
      <c r="B18">
        <v>4</v>
      </c>
      <c r="C18">
        <v>1</v>
      </c>
      <c r="D18">
        <v>6</v>
      </c>
      <c r="E18">
        <v>0</v>
      </c>
      <c r="F18" t="s">
        <v>12588</v>
      </c>
      <c r="G18">
        <v>6.5618999999999999E-3</v>
      </c>
      <c r="I18" t="s">
        <v>12832</v>
      </c>
      <c r="J18" t="s">
        <v>12675</v>
      </c>
      <c r="K18" t="s">
        <v>12833</v>
      </c>
      <c r="L18" t="s">
        <v>12291</v>
      </c>
      <c r="M18" t="s">
        <v>12834</v>
      </c>
      <c r="R18" t="s">
        <v>12752</v>
      </c>
    </row>
    <row r="19" spans="1:18" x14ac:dyDescent="0.2">
      <c r="A19">
        <v>17</v>
      </c>
      <c r="B19">
        <v>4</v>
      </c>
      <c r="C19">
        <v>0.5</v>
      </c>
      <c r="D19">
        <v>3</v>
      </c>
      <c r="E19">
        <v>0</v>
      </c>
      <c r="F19" t="s">
        <v>12588</v>
      </c>
      <c r="G19">
        <v>8.8530299999999996E-3</v>
      </c>
      <c r="I19" t="s">
        <v>5827</v>
      </c>
      <c r="J19" t="s">
        <v>12667</v>
      </c>
      <c r="K19" t="s">
        <v>12835</v>
      </c>
      <c r="L19" t="s">
        <v>12836</v>
      </c>
      <c r="M19" t="s">
        <v>12837</v>
      </c>
      <c r="R19" t="s">
        <v>12769</v>
      </c>
    </row>
    <row r="20" spans="1:18" x14ac:dyDescent="0.2">
      <c r="A20">
        <v>18</v>
      </c>
      <c r="B20">
        <v>4</v>
      </c>
      <c r="C20">
        <v>0.5</v>
      </c>
      <c r="D20">
        <v>3</v>
      </c>
      <c r="E20">
        <v>0</v>
      </c>
      <c r="F20" t="s">
        <v>12588</v>
      </c>
      <c r="G20">
        <v>8.8530299999999996E-3</v>
      </c>
      <c r="I20" t="s">
        <v>12838</v>
      </c>
      <c r="J20" t="s">
        <v>12839</v>
      </c>
      <c r="K20" t="s">
        <v>12840</v>
      </c>
      <c r="L20" t="s">
        <v>10602</v>
      </c>
      <c r="M20" t="s">
        <v>12841</v>
      </c>
      <c r="R20" t="s">
        <v>12782</v>
      </c>
    </row>
    <row r="21" spans="1:18" x14ac:dyDescent="0.2">
      <c r="A21">
        <v>19</v>
      </c>
      <c r="B21">
        <v>4</v>
      </c>
      <c r="C21">
        <v>0.5</v>
      </c>
      <c r="D21">
        <v>3</v>
      </c>
      <c r="E21">
        <v>0</v>
      </c>
      <c r="F21" t="s">
        <v>12588</v>
      </c>
      <c r="G21">
        <v>9.6797299999999992E-3</v>
      </c>
      <c r="I21" t="s">
        <v>12619</v>
      </c>
      <c r="J21" t="s">
        <v>5869</v>
      </c>
      <c r="K21" t="s">
        <v>12842</v>
      </c>
      <c r="L21" t="s">
        <v>12843</v>
      </c>
      <c r="M21" t="s">
        <v>12844</v>
      </c>
      <c r="R21" t="s">
        <v>12369</v>
      </c>
    </row>
    <row r="22" spans="1:18" x14ac:dyDescent="0.2">
      <c r="A22">
        <v>20</v>
      </c>
      <c r="B22">
        <v>4</v>
      </c>
      <c r="C22">
        <v>0.66669999999999996</v>
      </c>
      <c r="D22">
        <v>4</v>
      </c>
      <c r="E22">
        <v>0</v>
      </c>
      <c r="F22" t="s">
        <v>12588</v>
      </c>
      <c r="G22">
        <v>1.0104E-2</v>
      </c>
      <c r="I22" t="s">
        <v>12845</v>
      </c>
      <c r="J22" t="s">
        <v>12846</v>
      </c>
      <c r="L22" t="s">
        <v>12615</v>
      </c>
      <c r="R22" t="s">
        <v>12847</v>
      </c>
    </row>
    <row r="23" spans="1:18" x14ac:dyDescent="0.2">
      <c r="A23">
        <v>21</v>
      </c>
      <c r="B23">
        <v>5</v>
      </c>
      <c r="C23">
        <v>0.7</v>
      </c>
      <c r="D23">
        <v>7</v>
      </c>
      <c r="E23">
        <v>5</v>
      </c>
      <c r="F23" t="s">
        <v>12588</v>
      </c>
      <c r="G23">
        <v>1.9019100000000001E-2</v>
      </c>
      <c r="I23" t="s">
        <v>12848</v>
      </c>
      <c r="J23" t="s">
        <v>12628</v>
      </c>
      <c r="L23" t="s">
        <v>12849</v>
      </c>
      <c r="R23" t="s">
        <v>12730</v>
      </c>
    </row>
    <row r="24" spans="1:18" x14ac:dyDescent="0.2">
      <c r="A24">
        <v>22</v>
      </c>
      <c r="B24">
        <v>10</v>
      </c>
      <c r="C24">
        <v>0.64439999999999997</v>
      </c>
      <c r="D24">
        <v>29</v>
      </c>
      <c r="E24">
        <v>35</v>
      </c>
      <c r="F24" t="s">
        <v>12588</v>
      </c>
      <c r="G24">
        <v>2.05381E-2</v>
      </c>
      <c r="I24" t="s">
        <v>12850</v>
      </c>
      <c r="J24" t="s">
        <v>12626</v>
      </c>
      <c r="L24" t="s">
        <v>12851</v>
      </c>
      <c r="R24" t="s">
        <v>12818</v>
      </c>
    </row>
    <row r="25" spans="1:18" x14ac:dyDescent="0.2">
      <c r="A25">
        <v>23</v>
      </c>
      <c r="B25">
        <v>3</v>
      </c>
      <c r="C25">
        <v>1</v>
      </c>
      <c r="D25">
        <v>3</v>
      </c>
      <c r="E25">
        <v>0</v>
      </c>
      <c r="F25" t="s">
        <v>12588</v>
      </c>
      <c r="G25">
        <v>2.3427099999999999E-2</v>
      </c>
      <c r="I25" t="s">
        <v>12852</v>
      </c>
      <c r="J25" t="s">
        <v>12712</v>
      </c>
      <c r="L25" t="s">
        <v>12731</v>
      </c>
    </row>
    <row r="26" spans="1:18" x14ac:dyDescent="0.2">
      <c r="A26">
        <v>24</v>
      </c>
      <c r="B26">
        <v>3</v>
      </c>
      <c r="C26">
        <v>1</v>
      </c>
      <c r="D26">
        <v>3</v>
      </c>
      <c r="E26">
        <v>0</v>
      </c>
      <c r="F26" t="s">
        <v>12588</v>
      </c>
      <c r="G26">
        <v>2.3427099999999999E-2</v>
      </c>
      <c r="I26" t="s">
        <v>12853</v>
      </c>
      <c r="J26" t="s">
        <v>12854</v>
      </c>
      <c r="L26" t="s">
        <v>12855</v>
      </c>
    </row>
    <row r="27" spans="1:18" x14ac:dyDescent="0.2">
      <c r="A27">
        <v>25</v>
      </c>
      <c r="B27">
        <v>4</v>
      </c>
      <c r="C27">
        <v>0.83330000000000004</v>
      </c>
      <c r="D27">
        <v>5</v>
      </c>
      <c r="E27">
        <v>2</v>
      </c>
      <c r="F27" t="s">
        <v>12588</v>
      </c>
      <c r="G27">
        <v>2.35287E-2</v>
      </c>
      <c r="I27" t="s">
        <v>12856</v>
      </c>
      <c r="J27" t="s">
        <v>12857</v>
      </c>
      <c r="L27" t="s">
        <v>12858</v>
      </c>
    </row>
    <row r="28" spans="1:18" x14ac:dyDescent="0.2">
      <c r="A28">
        <v>26</v>
      </c>
      <c r="B28">
        <v>6</v>
      </c>
      <c r="C28">
        <v>0.5333</v>
      </c>
      <c r="D28">
        <v>8</v>
      </c>
      <c r="E28">
        <v>49</v>
      </c>
      <c r="F28" t="s">
        <v>12588</v>
      </c>
      <c r="G28">
        <v>2.5804299999999999E-2</v>
      </c>
      <c r="I28" t="s">
        <v>12084</v>
      </c>
      <c r="J28" t="s">
        <v>12859</v>
      </c>
      <c r="L28" t="s">
        <v>12860</v>
      </c>
    </row>
    <row r="29" spans="1:18" x14ac:dyDescent="0.2">
      <c r="A29">
        <v>27</v>
      </c>
      <c r="B29">
        <v>3</v>
      </c>
      <c r="C29">
        <v>0.66669999999999996</v>
      </c>
      <c r="D29">
        <v>2</v>
      </c>
      <c r="E29">
        <v>0</v>
      </c>
      <c r="F29" t="s">
        <v>12588</v>
      </c>
      <c r="G29">
        <v>2.96732E-2</v>
      </c>
      <c r="I29" t="s">
        <v>12861</v>
      </c>
      <c r="J29" t="s">
        <v>12705</v>
      </c>
      <c r="L29" t="s">
        <v>12862</v>
      </c>
    </row>
    <row r="30" spans="1:18" x14ac:dyDescent="0.2">
      <c r="A30">
        <v>28</v>
      </c>
      <c r="B30">
        <v>3</v>
      </c>
      <c r="C30">
        <v>0.66669999999999996</v>
      </c>
      <c r="D30">
        <v>2</v>
      </c>
      <c r="E30">
        <v>0</v>
      </c>
      <c r="F30" t="s">
        <v>12588</v>
      </c>
      <c r="G30">
        <v>2.96732E-2</v>
      </c>
      <c r="I30" t="s">
        <v>12863</v>
      </c>
      <c r="J30" t="s">
        <v>12732</v>
      </c>
      <c r="L30" t="s">
        <v>12864</v>
      </c>
    </row>
    <row r="31" spans="1:18" x14ac:dyDescent="0.2">
      <c r="A31">
        <v>29</v>
      </c>
      <c r="B31">
        <v>3</v>
      </c>
      <c r="C31">
        <v>0.66669999999999996</v>
      </c>
      <c r="D31">
        <v>2</v>
      </c>
      <c r="E31">
        <v>0</v>
      </c>
      <c r="F31" t="s">
        <v>12588</v>
      </c>
      <c r="G31">
        <v>2.96732E-2</v>
      </c>
      <c r="I31" t="s">
        <v>12865</v>
      </c>
      <c r="J31" t="s">
        <v>12623</v>
      </c>
      <c r="L31" t="s">
        <v>12756</v>
      </c>
    </row>
    <row r="32" spans="1:18" x14ac:dyDescent="0.2">
      <c r="A32">
        <v>30</v>
      </c>
      <c r="B32">
        <v>3</v>
      </c>
      <c r="C32">
        <v>0.66669999999999996</v>
      </c>
      <c r="D32">
        <v>2</v>
      </c>
      <c r="E32">
        <v>0</v>
      </c>
      <c r="F32" t="s">
        <v>12588</v>
      </c>
      <c r="G32">
        <v>2.96732E-2</v>
      </c>
      <c r="I32" t="s">
        <v>12866</v>
      </c>
      <c r="J32" t="s">
        <v>12668</v>
      </c>
    </row>
    <row r="33" spans="1:10" x14ac:dyDescent="0.2">
      <c r="A33">
        <v>31</v>
      </c>
      <c r="B33">
        <v>3</v>
      </c>
      <c r="C33">
        <v>0.66669999999999996</v>
      </c>
      <c r="D33">
        <v>2</v>
      </c>
      <c r="E33">
        <v>0</v>
      </c>
      <c r="F33" t="s">
        <v>12588</v>
      </c>
      <c r="G33">
        <v>2.96732E-2</v>
      </c>
      <c r="I33" t="s">
        <v>12867</v>
      </c>
      <c r="J33" t="s">
        <v>12706</v>
      </c>
    </row>
    <row r="34" spans="1:10" x14ac:dyDescent="0.2">
      <c r="A34">
        <v>32</v>
      </c>
      <c r="B34">
        <v>3</v>
      </c>
      <c r="C34">
        <v>0.66669999999999996</v>
      </c>
      <c r="D34">
        <v>2</v>
      </c>
      <c r="E34">
        <v>0</v>
      </c>
      <c r="F34" t="s">
        <v>12588</v>
      </c>
      <c r="G34">
        <v>2.96732E-2</v>
      </c>
      <c r="I34" t="s">
        <v>12868</v>
      </c>
      <c r="J34" t="s">
        <v>12733</v>
      </c>
    </row>
    <row r="35" spans="1:10" x14ac:dyDescent="0.2">
      <c r="A35">
        <v>33</v>
      </c>
      <c r="B35">
        <v>3</v>
      </c>
      <c r="C35">
        <v>0.66669999999999996</v>
      </c>
      <c r="D35">
        <v>2</v>
      </c>
      <c r="E35">
        <v>0</v>
      </c>
      <c r="F35" t="s">
        <v>12588</v>
      </c>
      <c r="G35">
        <v>2.96732E-2</v>
      </c>
      <c r="I35" t="s">
        <v>12869</v>
      </c>
      <c r="J35" t="s">
        <v>12758</v>
      </c>
    </row>
    <row r="36" spans="1:10" x14ac:dyDescent="0.2">
      <c r="A36">
        <v>34</v>
      </c>
      <c r="B36">
        <v>5</v>
      </c>
      <c r="C36">
        <v>0.6</v>
      </c>
      <c r="D36">
        <v>6</v>
      </c>
      <c r="E36">
        <v>5</v>
      </c>
      <c r="F36" t="s">
        <v>12588</v>
      </c>
      <c r="G36">
        <v>3.3477600000000003E-2</v>
      </c>
      <c r="I36" t="s">
        <v>12870</v>
      </c>
      <c r="J36" t="s">
        <v>12772</v>
      </c>
    </row>
    <row r="37" spans="1:10" x14ac:dyDescent="0.2">
      <c r="A37">
        <v>35</v>
      </c>
      <c r="B37">
        <v>4</v>
      </c>
      <c r="C37">
        <v>0.5</v>
      </c>
      <c r="D37">
        <v>3</v>
      </c>
      <c r="E37">
        <v>2</v>
      </c>
      <c r="F37" t="s">
        <v>12588</v>
      </c>
      <c r="G37">
        <v>4.31794E-2</v>
      </c>
      <c r="I37" t="s">
        <v>12871</v>
      </c>
      <c r="J37" t="s">
        <v>12822</v>
      </c>
    </row>
    <row r="38" spans="1:10" x14ac:dyDescent="0.2">
      <c r="A38">
        <v>36</v>
      </c>
      <c r="B38">
        <v>10</v>
      </c>
      <c r="C38">
        <v>0.5111</v>
      </c>
      <c r="D38">
        <v>23</v>
      </c>
      <c r="E38">
        <v>45</v>
      </c>
      <c r="F38" t="s">
        <v>12588</v>
      </c>
      <c r="G38">
        <v>4.3509800000000001E-2</v>
      </c>
      <c r="I38" t="s">
        <v>12872</v>
      </c>
      <c r="J38" t="s">
        <v>6074</v>
      </c>
    </row>
    <row r="39" spans="1:10" x14ac:dyDescent="0.2">
      <c r="A39">
        <v>37</v>
      </c>
      <c r="B39">
        <v>12</v>
      </c>
      <c r="C39">
        <v>0.57579999999999998</v>
      </c>
      <c r="D39">
        <v>38</v>
      </c>
      <c r="E39">
        <v>47</v>
      </c>
      <c r="F39" t="s">
        <v>12588</v>
      </c>
      <c r="G39">
        <v>5.2252300000000002E-2</v>
      </c>
      <c r="I39" t="s">
        <v>12873</v>
      </c>
      <c r="J39" t="s">
        <v>12847</v>
      </c>
    </row>
    <row r="40" spans="1:10" x14ac:dyDescent="0.2">
      <c r="A40">
        <v>38</v>
      </c>
      <c r="B40">
        <v>5</v>
      </c>
      <c r="C40">
        <v>0.5</v>
      </c>
      <c r="D40">
        <v>5</v>
      </c>
      <c r="E40">
        <v>5</v>
      </c>
      <c r="F40" t="s">
        <v>12588</v>
      </c>
      <c r="G40">
        <v>6.44425E-2</v>
      </c>
      <c r="I40" t="s">
        <v>12065</v>
      </c>
    </row>
    <row r="41" spans="1:10" x14ac:dyDescent="0.2">
      <c r="A41">
        <v>39</v>
      </c>
      <c r="B41">
        <v>5</v>
      </c>
      <c r="C41">
        <v>0.6</v>
      </c>
      <c r="D41">
        <v>6</v>
      </c>
      <c r="E41">
        <v>11</v>
      </c>
      <c r="F41" t="s">
        <v>12588</v>
      </c>
      <c r="G41">
        <v>6.5066799999999994E-2</v>
      </c>
      <c r="I41" t="s">
        <v>12874</v>
      </c>
    </row>
    <row r="42" spans="1:10" x14ac:dyDescent="0.2">
      <c r="A42">
        <v>40</v>
      </c>
      <c r="B42">
        <v>3</v>
      </c>
      <c r="C42">
        <v>0.66669999999999996</v>
      </c>
      <c r="D42">
        <v>2</v>
      </c>
      <c r="E42">
        <v>1</v>
      </c>
      <c r="F42" t="s">
        <v>12588</v>
      </c>
      <c r="G42">
        <v>7.86496E-2</v>
      </c>
      <c r="I42" t="s">
        <v>12062</v>
      </c>
    </row>
    <row r="43" spans="1:10" x14ac:dyDescent="0.2">
      <c r="A43">
        <v>41</v>
      </c>
      <c r="B43">
        <v>4</v>
      </c>
      <c r="C43">
        <v>0.5</v>
      </c>
      <c r="D43">
        <v>3</v>
      </c>
      <c r="E43">
        <v>2</v>
      </c>
      <c r="F43" t="s">
        <v>12588</v>
      </c>
      <c r="G43">
        <v>8.4600999999999996E-2</v>
      </c>
      <c r="I43" t="s">
        <v>12875</v>
      </c>
    </row>
    <row r="44" spans="1:10" x14ac:dyDescent="0.2">
      <c r="A44">
        <v>42</v>
      </c>
      <c r="B44">
        <v>4</v>
      </c>
      <c r="C44">
        <v>0.5</v>
      </c>
      <c r="D44">
        <v>3</v>
      </c>
      <c r="E44">
        <v>2</v>
      </c>
      <c r="F44" t="s">
        <v>12588</v>
      </c>
      <c r="G44">
        <v>8.6016899999999993E-2</v>
      </c>
      <c r="I44" t="s">
        <v>12876</v>
      </c>
    </row>
    <row r="45" spans="1:10" x14ac:dyDescent="0.2">
      <c r="A45">
        <v>43</v>
      </c>
      <c r="B45">
        <v>4</v>
      </c>
      <c r="C45">
        <v>0.5</v>
      </c>
      <c r="D45">
        <v>3</v>
      </c>
      <c r="E45">
        <v>37</v>
      </c>
      <c r="F45" t="s">
        <v>12588</v>
      </c>
      <c r="G45">
        <v>0.14407</v>
      </c>
      <c r="I45" t="s">
        <v>8700</v>
      </c>
    </row>
    <row r="46" spans="1:10" x14ac:dyDescent="0.2">
      <c r="A46">
        <v>44</v>
      </c>
      <c r="B46">
        <v>5</v>
      </c>
      <c r="C46">
        <v>0.5</v>
      </c>
      <c r="D46">
        <v>5</v>
      </c>
      <c r="E46">
        <v>8</v>
      </c>
      <c r="F46" t="s">
        <v>12588</v>
      </c>
      <c r="G46">
        <v>0.16289500000000001</v>
      </c>
      <c r="I46" t="s">
        <v>12877</v>
      </c>
    </row>
    <row r="47" spans="1:10" x14ac:dyDescent="0.2">
      <c r="A47">
        <v>45</v>
      </c>
      <c r="B47">
        <v>4</v>
      </c>
      <c r="C47">
        <v>0.5</v>
      </c>
      <c r="D47">
        <v>3</v>
      </c>
      <c r="E47">
        <v>3</v>
      </c>
      <c r="F47" t="s">
        <v>12588</v>
      </c>
      <c r="G47">
        <v>0.17644799999999999</v>
      </c>
      <c r="I47" t="s">
        <v>12878</v>
      </c>
    </row>
    <row r="48" spans="1:10" x14ac:dyDescent="0.2">
      <c r="A48">
        <v>46</v>
      </c>
      <c r="B48">
        <v>6</v>
      </c>
      <c r="C48">
        <v>0.5333</v>
      </c>
      <c r="D48">
        <v>8</v>
      </c>
      <c r="E48">
        <v>27</v>
      </c>
      <c r="F48" t="s">
        <v>12588</v>
      </c>
      <c r="G48">
        <v>0.342088</v>
      </c>
    </row>
    <row r="49" spans="1:7" x14ac:dyDescent="0.2">
      <c r="A49">
        <v>47</v>
      </c>
      <c r="B49">
        <v>6</v>
      </c>
      <c r="C49">
        <v>0.5333</v>
      </c>
      <c r="D49">
        <v>8</v>
      </c>
      <c r="E49">
        <v>22</v>
      </c>
      <c r="F49" t="s">
        <v>12588</v>
      </c>
      <c r="G49">
        <v>0.402727</v>
      </c>
    </row>
    <row r="50" spans="1:7" x14ac:dyDescent="0.2">
      <c r="A50">
        <v>48</v>
      </c>
      <c r="B50">
        <v>5</v>
      </c>
      <c r="C50">
        <v>0.5</v>
      </c>
      <c r="D50">
        <v>5</v>
      </c>
      <c r="E50">
        <v>12</v>
      </c>
      <c r="F50" t="s">
        <v>12588</v>
      </c>
      <c r="G50">
        <v>0.62636899999999995</v>
      </c>
    </row>
    <row r="51" spans="1:7" x14ac:dyDescent="0.2">
      <c r="A51">
        <v>49</v>
      </c>
      <c r="B51">
        <v>5</v>
      </c>
      <c r="C51">
        <v>0.5</v>
      </c>
      <c r="D51">
        <v>5</v>
      </c>
      <c r="E51">
        <v>18</v>
      </c>
      <c r="F51" t="s">
        <v>12588</v>
      </c>
      <c r="G51">
        <v>0.62878400000000001</v>
      </c>
    </row>
    <row r="52" spans="1:7" x14ac:dyDescent="0.2">
      <c r="A52">
        <v>50</v>
      </c>
      <c r="B52">
        <v>8</v>
      </c>
      <c r="C52">
        <v>0.5</v>
      </c>
      <c r="D52">
        <v>14</v>
      </c>
      <c r="E52">
        <v>46</v>
      </c>
      <c r="F52" t="s">
        <v>12588</v>
      </c>
      <c r="G52">
        <v>0.92586800000000002</v>
      </c>
    </row>
    <row r="53" spans="1:7" x14ac:dyDescent="0.2">
      <c r="A53">
        <v>51</v>
      </c>
      <c r="B53">
        <v>8</v>
      </c>
      <c r="C53">
        <v>0.5</v>
      </c>
      <c r="D53">
        <v>14</v>
      </c>
      <c r="E53">
        <v>46</v>
      </c>
      <c r="F53" t="s">
        <v>12588</v>
      </c>
      <c r="G53">
        <v>0.93131600000000003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2871"/>
  <sheetViews>
    <sheetView workbookViewId="0">
      <selection activeCell="T3" sqref="A3:V2871"/>
    </sheetView>
  </sheetViews>
  <sheetFormatPr baseColWidth="10" defaultColWidth="8.83203125" defaultRowHeight="15" x14ac:dyDescent="0.2"/>
  <cols>
    <col min="4" max="4" width="47.33203125" customWidth="1"/>
    <col min="19" max="19" width="17.6640625" customWidth="1"/>
  </cols>
  <sheetData>
    <row r="1" spans="1:22" x14ac:dyDescent="0.2">
      <c r="A1" s="7" t="s">
        <v>12884</v>
      </c>
    </row>
    <row r="2" spans="1:22" x14ac:dyDescent="0.2">
      <c r="B2" t="s">
        <v>5429</v>
      </c>
      <c r="C2" t="s">
        <v>5430</v>
      </c>
      <c r="D2" t="s">
        <v>5431</v>
      </c>
      <c r="E2" t="s">
        <v>5442</v>
      </c>
      <c r="F2" t="s">
        <v>5437</v>
      </c>
      <c r="G2" t="s">
        <v>5447</v>
      </c>
      <c r="H2" t="s">
        <v>5443</v>
      </c>
      <c r="I2" t="s">
        <v>5438</v>
      </c>
      <c r="J2" t="s">
        <v>5446</v>
      </c>
      <c r="K2" t="s">
        <v>5444</v>
      </c>
      <c r="L2" t="s">
        <v>5440</v>
      </c>
      <c r="M2" t="s">
        <v>5448</v>
      </c>
      <c r="N2" t="s">
        <v>5441</v>
      </c>
      <c r="O2" t="s">
        <v>5439</v>
      </c>
      <c r="P2" t="s">
        <v>5445</v>
      </c>
      <c r="Q2" t="s">
        <v>5432</v>
      </c>
      <c r="R2" t="s">
        <v>5433</v>
      </c>
      <c r="S2" t="s">
        <v>12004</v>
      </c>
      <c r="T2" t="s">
        <v>5434</v>
      </c>
      <c r="U2" t="s">
        <v>5435</v>
      </c>
      <c r="V2" t="s">
        <v>5436</v>
      </c>
    </row>
    <row r="3" spans="1:22" x14ac:dyDescent="0.2">
      <c r="A3">
        <v>2668</v>
      </c>
      <c r="B3" t="s">
        <v>11682</v>
      </c>
      <c r="C3" t="s">
        <v>7957</v>
      </c>
      <c r="D3" t="s">
        <v>5124</v>
      </c>
      <c r="E3">
        <v>26278000</v>
      </c>
      <c r="F3">
        <v>0</v>
      </c>
      <c r="G3">
        <v>0</v>
      </c>
      <c r="H3">
        <v>0</v>
      </c>
      <c r="I3">
        <v>36939000</v>
      </c>
      <c r="J3">
        <v>34673000</v>
      </c>
      <c r="K3">
        <v>0</v>
      </c>
      <c r="L3">
        <v>0</v>
      </c>
      <c r="M3">
        <v>52268000</v>
      </c>
      <c r="N3">
        <v>33634000</v>
      </c>
      <c r="O3">
        <v>32168000</v>
      </c>
      <c r="P3">
        <v>34096000</v>
      </c>
      <c r="Q3" t="s">
        <v>5124</v>
      </c>
      <c r="R3">
        <v>1.0378069797843901E-2</v>
      </c>
      <c r="S3">
        <v>6.20447642467956E-2</v>
      </c>
      <c r="T3" t="s">
        <v>5124</v>
      </c>
      <c r="U3">
        <v>0.67821583032237798</v>
      </c>
      <c r="V3">
        <v>0.45442290767792298</v>
      </c>
    </row>
    <row r="4" spans="1:22" x14ac:dyDescent="0.2">
      <c r="A4">
        <v>2768</v>
      </c>
      <c r="B4" t="s">
        <v>11840</v>
      </c>
      <c r="C4" t="s">
        <v>11841</v>
      </c>
      <c r="D4" t="s">
        <v>5124</v>
      </c>
      <c r="E4">
        <v>18467000</v>
      </c>
      <c r="F4">
        <v>0</v>
      </c>
      <c r="G4">
        <v>0</v>
      </c>
      <c r="H4">
        <v>0</v>
      </c>
      <c r="I4">
        <v>13292000</v>
      </c>
      <c r="J4">
        <v>0</v>
      </c>
      <c r="K4">
        <v>17404000</v>
      </c>
      <c r="L4">
        <v>0</v>
      </c>
      <c r="M4">
        <v>13691000</v>
      </c>
      <c r="N4">
        <v>10433000</v>
      </c>
      <c r="O4">
        <v>0</v>
      </c>
      <c r="P4">
        <v>14608000</v>
      </c>
      <c r="Q4" t="s">
        <v>5124</v>
      </c>
      <c r="R4">
        <v>0.105122290521351</v>
      </c>
      <c r="S4">
        <v>5.4888959195981898E-3</v>
      </c>
      <c r="T4" t="s">
        <v>5124</v>
      </c>
      <c r="U4">
        <v>0.266355006491028</v>
      </c>
      <c r="V4">
        <v>0.44125796774542603</v>
      </c>
    </row>
    <row r="5" spans="1:22" x14ac:dyDescent="0.2">
      <c r="A5">
        <v>2864</v>
      </c>
      <c r="B5" t="s">
        <v>11992</v>
      </c>
      <c r="C5" t="s">
        <v>11993</v>
      </c>
      <c r="D5" t="s">
        <v>5124</v>
      </c>
      <c r="E5">
        <v>17600000</v>
      </c>
      <c r="F5">
        <v>0</v>
      </c>
      <c r="G5">
        <v>0</v>
      </c>
      <c r="H5">
        <v>0</v>
      </c>
      <c r="I5">
        <v>24091000</v>
      </c>
      <c r="J5">
        <v>0</v>
      </c>
      <c r="K5">
        <v>0</v>
      </c>
      <c r="L5">
        <v>0</v>
      </c>
      <c r="M5">
        <v>0</v>
      </c>
      <c r="N5">
        <v>0</v>
      </c>
      <c r="O5">
        <v>0</v>
      </c>
      <c r="P5">
        <v>18017000</v>
      </c>
      <c r="Q5" t="s">
        <v>5124</v>
      </c>
      <c r="R5">
        <v>0.86109334324376197</v>
      </c>
      <c r="S5" t="s">
        <v>5124</v>
      </c>
      <c r="T5" t="s">
        <v>5124</v>
      </c>
      <c r="U5">
        <v>-7.1643149745260995E-2</v>
      </c>
      <c r="V5" t="s">
        <v>5124</v>
      </c>
    </row>
    <row r="6" spans="1:22" x14ac:dyDescent="0.2">
      <c r="A6">
        <v>2868</v>
      </c>
      <c r="B6" t="s">
        <v>12000</v>
      </c>
      <c r="C6" t="s">
        <v>12001</v>
      </c>
      <c r="D6" t="s">
        <v>5124</v>
      </c>
      <c r="E6">
        <v>15563000</v>
      </c>
      <c r="F6">
        <v>0</v>
      </c>
      <c r="G6">
        <v>0</v>
      </c>
      <c r="H6">
        <v>0</v>
      </c>
      <c r="I6">
        <v>0</v>
      </c>
      <c r="J6">
        <v>0</v>
      </c>
      <c r="K6">
        <v>0</v>
      </c>
      <c r="L6">
        <v>0</v>
      </c>
      <c r="M6">
        <v>0</v>
      </c>
      <c r="N6">
        <v>0</v>
      </c>
      <c r="O6">
        <v>0</v>
      </c>
      <c r="P6">
        <v>0</v>
      </c>
      <c r="Q6" t="s">
        <v>5124</v>
      </c>
      <c r="R6">
        <v>0.65364725261939205</v>
      </c>
      <c r="S6">
        <v>0.94239450735697705</v>
      </c>
      <c r="T6" t="s">
        <v>5124</v>
      </c>
      <c r="U6">
        <v>-9.9358255452206501E-2</v>
      </c>
      <c r="V6">
        <v>1.49143720382005E-2</v>
      </c>
    </row>
    <row r="7" spans="1:22" x14ac:dyDescent="0.2">
      <c r="A7">
        <v>2701</v>
      </c>
      <c r="B7" t="s">
        <v>11732</v>
      </c>
      <c r="C7" t="s">
        <v>9937</v>
      </c>
      <c r="D7" t="s">
        <v>5124</v>
      </c>
      <c r="E7">
        <v>11195000</v>
      </c>
      <c r="F7">
        <v>0</v>
      </c>
      <c r="G7">
        <v>0</v>
      </c>
      <c r="H7">
        <v>0</v>
      </c>
      <c r="I7">
        <v>12811000</v>
      </c>
      <c r="J7">
        <v>0</v>
      </c>
      <c r="K7">
        <v>0</v>
      </c>
      <c r="L7">
        <v>0</v>
      </c>
      <c r="M7">
        <v>14444000</v>
      </c>
      <c r="N7">
        <v>12537000</v>
      </c>
      <c r="O7">
        <v>12920000</v>
      </c>
      <c r="P7">
        <v>0</v>
      </c>
      <c r="Q7" t="s">
        <v>5124</v>
      </c>
      <c r="R7">
        <v>0.62751771777375798</v>
      </c>
      <c r="S7">
        <v>0.64730519387881003</v>
      </c>
      <c r="T7" t="s">
        <v>5124</v>
      </c>
      <c r="U7">
        <v>8.8771344706718699E-2</v>
      </c>
      <c r="V7">
        <v>-7.7521261134960398E-2</v>
      </c>
    </row>
    <row r="8" spans="1:22" x14ac:dyDescent="0.2">
      <c r="A8">
        <v>2670</v>
      </c>
      <c r="B8" t="s">
        <v>11684</v>
      </c>
      <c r="C8" t="s">
        <v>11685</v>
      </c>
      <c r="D8" t="s">
        <v>5124</v>
      </c>
      <c r="E8">
        <v>10330000</v>
      </c>
      <c r="F8">
        <v>0</v>
      </c>
      <c r="G8">
        <v>0</v>
      </c>
      <c r="H8">
        <v>0</v>
      </c>
      <c r="I8">
        <v>7678800</v>
      </c>
      <c r="J8">
        <v>9023000</v>
      </c>
      <c r="K8">
        <v>19079000</v>
      </c>
      <c r="L8">
        <v>8422000</v>
      </c>
      <c r="M8">
        <v>0</v>
      </c>
      <c r="N8">
        <v>10144000</v>
      </c>
      <c r="O8">
        <v>11175000</v>
      </c>
      <c r="P8">
        <v>8435100</v>
      </c>
      <c r="Q8" t="s">
        <v>5124</v>
      </c>
      <c r="R8">
        <v>0.15288382019685801</v>
      </c>
      <c r="S8">
        <v>4.8678281177999501E-2</v>
      </c>
      <c r="T8" t="s">
        <v>5124</v>
      </c>
      <c r="U8">
        <v>0.24519151963921501</v>
      </c>
      <c r="V8">
        <v>0.32857904359253398</v>
      </c>
    </row>
    <row r="9" spans="1:22" x14ac:dyDescent="0.2">
      <c r="A9">
        <v>2789</v>
      </c>
      <c r="B9" t="s">
        <v>11872</v>
      </c>
      <c r="C9" t="s">
        <v>11873</v>
      </c>
      <c r="D9" t="s">
        <v>5124</v>
      </c>
      <c r="E9">
        <v>8845900</v>
      </c>
      <c r="F9">
        <v>0</v>
      </c>
      <c r="G9">
        <v>0</v>
      </c>
      <c r="H9">
        <v>0</v>
      </c>
      <c r="I9">
        <v>0</v>
      </c>
      <c r="J9">
        <v>0</v>
      </c>
      <c r="K9">
        <v>0</v>
      </c>
      <c r="L9">
        <v>7809600</v>
      </c>
      <c r="M9">
        <v>0</v>
      </c>
      <c r="N9">
        <v>7969200</v>
      </c>
      <c r="O9">
        <v>7933100</v>
      </c>
      <c r="P9">
        <v>0</v>
      </c>
      <c r="Q9" t="s">
        <v>5124</v>
      </c>
      <c r="R9">
        <v>0.78462611822902995</v>
      </c>
      <c r="S9">
        <v>0.55348673805749504</v>
      </c>
      <c r="T9" t="s">
        <v>5124</v>
      </c>
      <c r="U9">
        <v>4.4076590059858797E-2</v>
      </c>
      <c r="V9">
        <v>8.8342643048717098E-2</v>
      </c>
    </row>
    <row r="10" spans="1:22" x14ac:dyDescent="0.2">
      <c r="A10">
        <v>2699</v>
      </c>
      <c r="B10" t="s">
        <v>11728</v>
      </c>
      <c r="C10" t="s">
        <v>11729</v>
      </c>
      <c r="D10" t="s">
        <v>5124</v>
      </c>
      <c r="E10">
        <v>7827800</v>
      </c>
      <c r="F10">
        <v>0</v>
      </c>
      <c r="G10">
        <v>0</v>
      </c>
      <c r="H10">
        <v>6422100</v>
      </c>
      <c r="I10">
        <v>0</v>
      </c>
      <c r="J10">
        <v>0</v>
      </c>
      <c r="K10">
        <v>6005500</v>
      </c>
      <c r="L10">
        <v>0</v>
      </c>
      <c r="M10">
        <v>0</v>
      </c>
      <c r="N10">
        <v>7701700</v>
      </c>
      <c r="O10">
        <v>0</v>
      </c>
      <c r="P10">
        <v>7156400</v>
      </c>
      <c r="Q10" t="s">
        <v>5124</v>
      </c>
      <c r="R10">
        <v>0.45781414953799898</v>
      </c>
      <c r="S10">
        <v>5.89094873582248E-2</v>
      </c>
      <c r="T10" t="s">
        <v>5124</v>
      </c>
      <c r="U10">
        <v>-0.33803974745776399</v>
      </c>
      <c r="V10">
        <v>-0.63149188206782403</v>
      </c>
    </row>
    <row r="11" spans="1:22" x14ac:dyDescent="0.2">
      <c r="A11">
        <v>2786</v>
      </c>
      <c r="B11" t="s">
        <v>11867</v>
      </c>
      <c r="C11" t="s">
        <v>8496</v>
      </c>
      <c r="D11" t="s">
        <v>5124</v>
      </c>
      <c r="E11">
        <v>7665900</v>
      </c>
      <c r="F11">
        <v>0</v>
      </c>
      <c r="G11">
        <v>0</v>
      </c>
      <c r="H11">
        <v>0</v>
      </c>
      <c r="I11">
        <v>6517100</v>
      </c>
      <c r="J11">
        <v>0</v>
      </c>
      <c r="K11">
        <v>7130700</v>
      </c>
      <c r="L11">
        <v>8268800</v>
      </c>
      <c r="M11">
        <v>9341800</v>
      </c>
      <c r="N11">
        <v>7008200</v>
      </c>
      <c r="O11">
        <v>6129700</v>
      </c>
      <c r="P11">
        <v>0</v>
      </c>
      <c r="Q11" t="s">
        <v>5124</v>
      </c>
      <c r="R11" t="s">
        <v>5124</v>
      </c>
      <c r="S11" t="s">
        <v>5124</v>
      </c>
      <c r="T11" t="s">
        <v>5124</v>
      </c>
      <c r="U11" t="s">
        <v>5124</v>
      </c>
      <c r="V11" t="s">
        <v>5124</v>
      </c>
    </row>
    <row r="12" spans="1:22" x14ac:dyDescent="0.2">
      <c r="A12">
        <v>2664</v>
      </c>
      <c r="B12" t="s">
        <v>11677</v>
      </c>
      <c r="C12" t="s">
        <v>9447</v>
      </c>
      <c r="D12" t="s">
        <v>5124</v>
      </c>
      <c r="E12">
        <v>7444500</v>
      </c>
      <c r="F12">
        <v>0</v>
      </c>
      <c r="G12">
        <v>0</v>
      </c>
      <c r="H12">
        <v>21074000</v>
      </c>
      <c r="I12">
        <v>12270000</v>
      </c>
      <c r="J12">
        <v>6456400</v>
      </c>
      <c r="K12">
        <v>13455000</v>
      </c>
      <c r="L12">
        <v>17318000</v>
      </c>
      <c r="M12">
        <v>10197000</v>
      </c>
      <c r="N12">
        <v>17029000</v>
      </c>
      <c r="O12">
        <v>22613000</v>
      </c>
      <c r="P12">
        <v>16319000</v>
      </c>
      <c r="Q12" t="s">
        <v>5124</v>
      </c>
      <c r="R12">
        <v>0.64074267299702503</v>
      </c>
      <c r="S12">
        <v>0.28765101540174598</v>
      </c>
      <c r="T12" t="s">
        <v>5124</v>
      </c>
      <c r="U12">
        <v>-0.10551938628303099</v>
      </c>
      <c r="V12">
        <v>-0.32832810519397698</v>
      </c>
    </row>
    <row r="13" spans="1:22" x14ac:dyDescent="0.2">
      <c r="A13">
        <v>2736</v>
      </c>
      <c r="B13" t="s">
        <v>11784</v>
      </c>
      <c r="C13" t="s">
        <v>6793</v>
      </c>
      <c r="D13" t="s">
        <v>5124</v>
      </c>
      <c r="E13">
        <v>7303800</v>
      </c>
      <c r="F13">
        <v>0</v>
      </c>
      <c r="G13">
        <v>0</v>
      </c>
      <c r="H13">
        <v>0</v>
      </c>
      <c r="I13">
        <v>7514900</v>
      </c>
      <c r="J13">
        <v>0</v>
      </c>
      <c r="K13">
        <v>5482600</v>
      </c>
      <c r="L13">
        <v>7301400</v>
      </c>
      <c r="M13">
        <v>0</v>
      </c>
      <c r="N13">
        <v>7072100</v>
      </c>
      <c r="O13">
        <v>10371000</v>
      </c>
      <c r="P13">
        <v>0</v>
      </c>
      <c r="Q13" t="s">
        <v>5124</v>
      </c>
      <c r="R13">
        <v>8.8810395670643694E-2</v>
      </c>
      <c r="S13">
        <v>0.225166241928144</v>
      </c>
      <c r="T13" t="s">
        <v>5124</v>
      </c>
      <c r="U13">
        <v>0.85233043342639203</v>
      </c>
      <c r="V13">
        <v>0.62962319617049101</v>
      </c>
    </row>
    <row r="14" spans="1:22" x14ac:dyDescent="0.2">
      <c r="A14">
        <v>2781</v>
      </c>
      <c r="B14" t="s">
        <v>11859</v>
      </c>
      <c r="C14" t="s">
        <v>11860</v>
      </c>
      <c r="D14" t="s">
        <v>5124</v>
      </c>
      <c r="E14">
        <v>6613900</v>
      </c>
      <c r="F14">
        <v>0</v>
      </c>
      <c r="G14">
        <v>0</v>
      </c>
      <c r="H14">
        <v>0</v>
      </c>
      <c r="I14">
        <v>0</v>
      </c>
      <c r="J14">
        <v>0</v>
      </c>
      <c r="K14">
        <v>0</v>
      </c>
      <c r="L14">
        <v>5534700</v>
      </c>
      <c r="M14">
        <v>5035100</v>
      </c>
      <c r="N14">
        <v>5603300</v>
      </c>
      <c r="O14">
        <v>4275000</v>
      </c>
      <c r="P14">
        <v>0</v>
      </c>
      <c r="Q14" t="s">
        <v>5124</v>
      </c>
      <c r="R14">
        <v>0.59486666056274096</v>
      </c>
      <c r="S14">
        <v>0.192973865955855</v>
      </c>
      <c r="T14" t="s">
        <v>5124</v>
      </c>
      <c r="U14">
        <v>0.11235391351019799</v>
      </c>
      <c r="V14">
        <v>0.27319263814924399</v>
      </c>
    </row>
    <row r="15" spans="1:22" x14ac:dyDescent="0.2">
      <c r="A15">
        <v>2665</v>
      </c>
      <c r="B15" t="s">
        <v>11678</v>
      </c>
      <c r="C15" t="s">
        <v>11679</v>
      </c>
      <c r="D15" t="s">
        <v>5124</v>
      </c>
      <c r="E15">
        <v>6194500</v>
      </c>
      <c r="F15">
        <v>0</v>
      </c>
      <c r="G15">
        <v>0</v>
      </c>
      <c r="H15">
        <v>10795000</v>
      </c>
      <c r="I15">
        <v>5191700</v>
      </c>
      <c r="J15">
        <v>5564800</v>
      </c>
      <c r="K15">
        <v>3993600</v>
      </c>
      <c r="L15">
        <v>5173300</v>
      </c>
      <c r="M15">
        <v>4057500</v>
      </c>
      <c r="N15">
        <v>10153000</v>
      </c>
      <c r="O15">
        <v>7932100</v>
      </c>
      <c r="P15">
        <v>4689200</v>
      </c>
      <c r="Q15" t="s">
        <v>5124</v>
      </c>
      <c r="R15">
        <v>0.11485387149684601</v>
      </c>
      <c r="S15">
        <v>0.25299025544513598</v>
      </c>
      <c r="T15" t="s">
        <v>5124</v>
      </c>
      <c r="U15">
        <v>-0.28065723506907098</v>
      </c>
      <c r="V15">
        <v>-0.23331986094424101</v>
      </c>
    </row>
    <row r="16" spans="1:22" x14ac:dyDescent="0.2">
      <c r="A16">
        <v>2858</v>
      </c>
      <c r="B16" t="s">
        <v>11983</v>
      </c>
      <c r="C16" t="s">
        <v>11984</v>
      </c>
      <c r="D16" t="s">
        <v>5124</v>
      </c>
      <c r="E16">
        <v>6183500</v>
      </c>
      <c r="F16">
        <v>0</v>
      </c>
      <c r="G16">
        <v>0</v>
      </c>
      <c r="H16">
        <v>0</v>
      </c>
      <c r="I16">
        <v>0</v>
      </c>
      <c r="J16">
        <v>0</v>
      </c>
      <c r="K16">
        <v>0</v>
      </c>
      <c r="L16">
        <v>0</v>
      </c>
      <c r="M16">
        <v>0</v>
      </c>
      <c r="N16">
        <v>0</v>
      </c>
      <c r="O16">
        <v>0</v>
      </c>
      <c r="P16">
        <v>0</v>
      </c>
      <c r="Q16" t="s">
        <v>5124</v>
      </c>
      <c r="R16">
        <v>0.79530626522346703</v>
      </c>
      <c r="S16">
        <v>0.89093491013175696</v>
      </c>
      <c r="T16" t="s">
        <v>5124</v>
      </c>
      <c r="U16">
        <v>5.8856018248076097E-2</v>
      </c>
      <c r="V16">
        <v>3.0667293442573299E-2</v>
      </c>
    </row>
    <row r="17" spans="1:22" x14ac:dyDescent="0.2">
      <c r="A17">
        <v>2794</v>
      </c>
      <c r="B17" t="s">
        <v>11881</v>
      </c>
      <c r="C17" t="s">
        <v>11882</v>
      </c>
      <c r="D17" t="s">
        <v>5124</v>
      </c>
      <c r="E17">
        <v>6144200</v>
      </c>
      <c r="F17">
        <v>0</v>
      </c>
      <c r="G17">
        <v>0</v>
      </c>
      <c r="H17">
        <v>0</v>
      </c>
      <c r="I17">
        <v>8084800</v>
      </c>
      <c r="J17">
        <v>0</v>
      </c>
      <c r="K17">
        <v>5657300</v>
      </c>
      <c r="L17">
        <v>7807600</v>
      </c>
      <c r="M17">
        <v>8428000</v>
      </c>
      <c r="N17">
        <v>9840000</v>
      </c>
      <c r="O17">
        <v>8726900</v>
      </c>
      <c r="P17">
        <v>6627900</v>
      </c>
      <c r="Q17" t="s">
        <v>5124</v>
      </c>
      <c r="R17">
        <v>3.7519707867026603E-2</v>
      </c>
      <c r="S17">
        <v>3.7588699731712603E-2</v>
      </c>
      <c r="T17" t="s">
        <v>5124</v>
      </c>
      <c r="U17">
        <v>-0.42051890469601499</v>
      </c>
      <c r="V17">
        <v>-0.48146912183663299</v>
      </c>
    </row>
    <row r="18" spans="1:22" x14ac:dyDescent="0.2">
      <c r="A18">
        <v>2844</v>
      </c>
      <c r="B18" t="s">
        <v>11962</v>
      </c>
      <c r="C18" t="s">
        <v>5612</v>
      </c>
      <c r="D18" t="s">
        <v>5124</v>
      </c>
      <c r="E18">
        <v>5919900</v>
      </c>
      <c r="F18">
        <v>0</v>
      </c>
      <c r="G18">
        <v>0</v>
      </c>
      <c r="H18">
        <v>0</v>
      </c>
      <c r="I18">
        <v>0</v>
      </c>
      <c r="J18">
        <v>0</v>
      </c>
      <c r="K18">
        <v>0</v>
      </c>
      <c r="L18">
        <v>0</v>
      </c>
      <c r="M18">
        <v>5526400</v>
      </c>
      <c r="N18">
        <v>0</v>
      </c>
      <c r="O18">
        <v>0</v>
      </c>
      <c r="P18">
        <v>0</v>
      </c>
      <c r="Q18" t="s">
        <v>5124</v>
      </c>
      <c r="R18">
        <v>0.191420759304852</v>
      </c>
      <c r="S18">
        <v>0.110285816934174</v>
      </c>
      <c r="T18" t="s">
        <v>5124</v>
      </c>
      <c r="U18">
        <v>-0.30843249543295198</v>
      </c>
      <c r="V18">
        <v>-0.34708986202180198</v>
      </c>
    </row>
    <row r="19" spans="1:22" x14ac:dyDescent="0.2">
      <c r="A19">
        <v>2639</v>
      </c>
      <c r="B19" t="s">
        <v>11638</v>
      </c>
      <c r="C19" t="s">
        <v>6833</v>
      </c>
      <c r="D19" t="s">
        <v>5124</v>
      </c>
      <c r="E19">
        <v>5798600</v>
      </c>
      <c r="F19">
        <v>0</v>
      </c>
      <c r="G19">
        <v>0</v>
      </c>
      <c r="H19">
        <v>0</v>
      </c>
      <c r="I19">
        <v>7599200</v>
      </c>
      <c r="J19">
        <v>7199500</v>
      </c>
      <c r="K19">
        <v>6569500</v>
      </c>
      <c r="L19">
        <v>0</v>
      </c>
      <c r="M19">
        <v>7633000</v>
      </c>
      <c r="N19">
        <v>8987700</v>
      </c>
      <c r="O19">
        <v>6881200</v>
      </c>
      <c r="P19">
        <v>5586100</v>
      </c>
      <c r="Q19" t="s">
        <v>5124</v>
      </c>
      <c r="R19">
        <v>0.92821851230322505</v>
      </c>
      <c r="S19">
        <v>0.92516419919709902</v>
      </c>
      <c r="T19" t="s">
        <v>5124</v>
      </c>
      <c r="U19">
        <v>-2.2085156638385301E-2</v>
      </c>
      <c r="V19">
        <v>-1.6307090476301699E-2</v>
      </c>
    </row>
    <row r="20" spans="1:22" x14ac:dyDescent="0.2">
      <c r="A20">
        <v>2638</v>
      </c>
      <c r="B20" t="s">
        <v>11637</v>
      </c>
      <c r="C20" t="s">
        <v>6948</v>
      </c>
      <c r="D20" t="s">
        <v>5124</v>
      </c>
      <c r="E20">
        <v>5556600</v>
      </c>
      <c r="F20">
        <v>0</v>
      </c>
      <c r="G20">
        <v>0</v>
      </c>
      <c r="H20">
        <v>5376100</v>
      </c>
      <c r="I20">
        <v>3893400</v>
      </c>
      <c r="J20">
        <v>3236500</v>
      </c>
      <c r="K20">
        <v>5299600</v>
      </c>
      <c r="L20">
        <v>3635200</v>
      </c>
      <c r="M20">
        <v>3890100</v>
      </c>
      <c r="N20">
        <v>3775500</v>
      </c>
      <c r="O20">
        <v>5199500</v>
      </c>
      <c r="P20">
        <v>5347800</v>
      </c>
      <c r="Q20" t="s">
        <v>5124</v>
      </c>
      <c r="R20">
        <v>7.3797167383779796E-2</v>
      </c>
      <c r="S20">
        <v>8.0118893702974606E-3</v>
      </c>
      <c r="T20" t="s">
        <v>5124</v>
      </c>
      <c r="U20">
        <v>0.44241214989299299</v>
      </c>
      <c r="V20">
        <v>0.72287919395303402</v>
      </c>
    </row>
    <row r="21" spans="1:22" x14ac:dyDescent="0.2">
      <c r="A21">
        <v>2636</v>
      </c>
      <c r="B21" t="s">
        <v>11634</v>
      </c>
      <c r="C21" t="s">
        <v>11635</v>
      </c>
      <c r="D21" t="s">
        <v>5124</v>
      </c>
      <c r="E21">
        <v>5228600</v>
      </c>
      <c r="F21">
        <v>0</v>
      </c>
      <c r="G21">
        <v>0</v>
      </c>
      <c r="H21">
        <v>0</v>
      </c>
      <c r="I21">
        <v>6701400</v>
      </c>
      <c r="J21">
        <v>3523800</v>
      </c>
      <c r="K21">
        <v>0</v>
      </c>
      <c r="L21">
        <v>0</v>
      </c>
      <c r="M21">
        <v>0</v>
      </c>
      <c r="N21">
        <v>4755300</v>
      </c>
      <c r="O21">
        <v>4047600</v>
      </c>
      <c r="P21">
        <v>0</v>
      </c>
      <c r="Q21" t="s">
        <v>5124</v>
      </c>
      <c r="R21">
        <v>7.9914908862065495E-4</v>
      </c>
      <c r="S21">
        <v>7.16403965972165E-4</v>
      </c>
      <c r="T21" t="s">
        <v>5124</v>
      </c>
      <c r="U21">
        <v>0.99465177181509101</v>
      </c>
      <c r="V21">
        <v>1.14940789015582</v>
      </c>
    </row>
    <row r="22" spans="1:22" x14ac:dyDescent="0.2">
      <c r="A22">
        <v>2683</v>
      </c>
      <c r="B22" t="s">
        <v>11700</v>
      </c>
      <c r="C22" t="s">
        <v>11701</v>
      </c>
      <c r="D22" t="s">
        <v>5124</v>
      </c>
      <c r="E22">
        <v>5212500</v>
      </c>
      <c r="F22">
        <v>0</v>
      </c>
      <c r="G22">
        <v>0</v>
      </c>
      <c r="H22">
        <v>0</v>
      </c>
      <c r="I22">
        <v>6953100</v>
      </c>
      <c r="J22">
        <v>5304300</v>
      </c>
      <c r="K22">
        <v>0</v>
      </c>
      <c r="L22">
        <v>7230300</v>
      </c>
      <c r="M22">
        <v>5794600</v>
      </c>
      <c r="N22">
        <v>5892300</v>
      </c>
      <c r="O22">
        <v>6697600</v>
      </c>
      <c r="P22">
        <v>0</v>
      </c>
      <c r="Q22" t="s">
        <v>5124</v>
      </c>
      <c r="R22">
        <v>0.14135996585848401</v>
      </c>
      <c r="S22">
        <v>2.1820363972239E-2</v>
      </c>
      <c r="T22" t="s">
        <v>5124</v>
      </c>
      <c r="U22">
        <v>0.36137693781486802</v>
      </c>
      <c r="V22">
        <v>0.69703150585951801</v>
      </c>
    </row>
    <row r="23" spans="1:22" x14ac:dyDescent="0.2">
      <c r="A23">
        <v>2818</v>
      </c>
      <c r="B23" t="s">
        <v>11919</v>
      </c>
      <c r="C23" t="s">
        <v>11920</v>
      </c>
      <c r="D23" t="s">
        <v>5124</v>
      </c>
      <c r="E23">
        <v>5141000</v>
      </c>
      <c r="F23">
        <v>0</v>
      </c>
      <c r="G23">
        <v>0</v>
      </c>
      <c r="H23">
        <v>0</v>
      </c>
      <c r="I23">
        <v>0</v>
      </c>
      <c r="J23">
        <v>0</v>
      </c>
      <c r="K23">
        <v>0</v>
      </c>
      <c r="L23">
        <v>3997100</v>
      </c>
      <c r="M23">
        <v>4256600</v>
      </c>
      <c r="N23">
        <v>0</v>
      </c>
      <c r="O23">
        <v>0</v>
      </c>
      <c r="P23">
        <v>5135600</v>
      </c>
      <c r="Q23" t="s">
        <v>5124</v>
      </c>
      <c r="R23">
        <v>9.8149133816930606E-2</v>
      </c>
      <c r="S23">
        <v>3.07459879426027E-2</v>
      </c>
      <c r="T23" t="s">
        <v>5124</v>
      </c>
      <c r="U23">
        <v>-0.31254081019232399</v>
      </c>
      <c r="V23">
        <v>-0.37470942201726898</v>
      </c>
    </row>
    <row r="24" spans="1:22" x14ac:dyDescent="0.2">
      <c r="A24">
        <v>2646</v>
      </c>
      <c r="B24" t="s">
        <v>11649</v>
      </c>
      <c r="C24" t="s">
        <v>7510</v>
      </c>
      <c r="D24" t="s">
        <v>5124</v>
      </c>
      <c r="E24">
        <v>5124700</v>
      </c>
      <c r="F24">
        <v>0</v>
      </c>
      <c r="G24">
        <v>0</v>
      </c>
      <c r="H24">
        <v>5447700</v>
      </c>
      <c r="I24">
        <v>5757500</v>
      </c>
      <c r="J24">
        <v>5030800</v>
      </c>
      <c r="K24">
        <v>6537700</v>
      </c>
      <c r="L24">
        <v>6424800</v>
      </c>
      <c r="M24">
        <v>5321400</v>
      </c>
      <c r="N24">
        <v>5545200</v>
      </c>
      <c r="O24">
        <v>5904100</v>
      </c>
      <c r="P24">
        <v>5897800</v>
      </c>
      <c r="Q24" t="s">
        <v>5124</v>
      </c>
      <c r="R24" t="s">
        <v>5124</v>
      </c>
      <c r="S24" t="s">
        <v>5124</v>
      </c>
      <c r="T24" t="s">
        <v>5124</v>
      </c>
      <c r="U24" t="s">
        <v>5124</v>
      </c>
      <c r="V24" t="s">
        <v>5124</v>
      </c>
    </row>
    <row r="25" spans="1:22" x14ac:dyDescent="0.2">
      <c r="A25">
        <v>2714</v>
      </c>
      <c r="B25" t="s">
        <v>11747</v>
      </c>
      <c r="C25" t="s">
        <v>11748</v>
      </c>
      <c r="D25" t="s">
        <v>5124</v>
      </c>
      <c r="E25">
        <v>5061600</v>
      </c>
      <c r="F25">
        <v>0</v>
      </c>
      <c r="G25">
        <v>0</v>
      </c>
      <c r="H25">
        <v>0</v>
      </c>
      <c r="I25">
        <v>0</v>
      </c>
      <c r="J25">
        <v>0</v>
      </c>
      <c r="K25">
        <v>0</v>
      </c>
      <c r="L25">
        <v>5224900</v>
      </c>
      <c r="M25">
        <v>0</v>
      </c>
      <c r="N25">
        <v>5192100</v>
      </c>
      <c r="O25">
        <v>0</v>
      </c>
      <c r="P25">
        <v>5165300</v>
      </c>
      <c r="Q25" t="s">
        <v>5124</v>
      </c>
      <c r="R25">
        <v>0.830469719715346</v>
      </c>
      <c r="S25">
        <v>6.7397558175313593E-2</v>
      </c>
      <c r="T25" t="s">
        <v>5124</v>
      </c>
      <c r="U25">
        <v>-3.8472418251768198E-2</v>
      </c>
      <c r="V25">
        <v>-0.29206829336767098</v>
      </c>
    </row>
    <row r="26" spans="1:22" x14ac:dyDescent="0.2">
      <c r="A26">
        <v>2653</v>
      </c>
      <c r="B26" t="s">
        <v>11660</v>
      </c>
      <c r="C26" t="s">
        <v>11661</v>
      </c>
      <c r="D26" t="s">
        <v>5124</v>
      </c>
      <c r="E26">
        <v>4798800</v>
      </c>
      <c r="F26">
        <v>0</v>
      </c>
      <c r="G26">
        <v>0</v>
      </c>
      <c r="H26">
        <v>0</v>
      </c>
      <c r="I26">
        <v>4715300</v>
      </c>
      <c r="J26">
        <v>5517600</v>
      </c>
      <c r="K26">
        <v>4438100</v>
      </c>
      <c r="L26">
        <v>4392200</v>
      </c>
      <c r="M26">
        <v>4359200</v>
      </c>
      <c r="N26">
        <v>4615000</v>
      </c>
      <c r="O26">
        <v>5204100</v>
      </c>
      <c r="P26">
        <v>5485800</v>
      </c>
      <c r="Q26" t="s">
        <v>5124</v>
      </c>
      <c r="R26">
        <v>0.12457597217643</v>
      </c>
      <c r="S26">
        <v>1.65382186471601E-2</v>
      </c>
      <c r="T26" t="s">
        <v>5124</v>
      </c>
      <c r="U26">
        <v>0.23998414885921701</v>
      </c>
      <c r="V26">
        <v>0.43291030123756502</v>
      </c>
    </row>
    <row r="27" spans="1:22" x14ac:dyDescent="0.2">
      <c r="A27">
        <v>2634</v>
      </c>
      <c r="B27" t="s">
        <v>11631</v>
      </c>
      <c r="C27" t="s">
        <v>10444</v>
      </c>
      <c r="D27" t="s">
        <v>5124</v>
      </c>
      <c r="E27">
        <v>4785600</v>
      </c>
      <c r="F27">
        <v>0</v>
      </c>
      <c r="G27">
        <v>0</v>
      </c>
      <c r="H27">
        <v>5801100</v>
      </c>
      <c r="I27">
        <v>4734800</v>
      </c>
      <c r="J27">
        <v>4393400</v>
      </c>
      <c r="K27">
        <v>5248100</v>
      </c>
      <c r="L27">
        <v>6534000</v>
      </c>
      <c r="M27">
        <v>5202100</v>
      </c>
      <c r="N27">
        <v>5114700</v>
      </c>
      <c r="O27">
        <v>5003500</v>
      </c>
      <c r="P27">
        <v>4265000</v>
      </c>
      <c r="Q27" t="s">
        <v>5124</v>
      </c>
      <c r="R27">
        <v>0.33184417397062399</v>
      </c>
      <c r="S27" t="s">
        <v>5124</v>
      </c>
      <c r="T27" t="s">
        <v>5124</v>
      </c>
      <c r="U27">
        <v>0.33556615220854102</v>
      </c>
      <c r="V27" t="s">
        <v>5124</v>
      </c>
    </row>
    <row r="28" spans="1:22" x14ac:dyDescent="0.2">
      <c r="A28">
        <v>2718</v>
      </c>
      <c r="B28" t="s">
        <v>11754</v>
      </c>
      <c r="C28" t="s">
        <v>11755</v>
      </c>
      <c r="D28" t="s">
        <v>5124</v>
      </c>
      <c r="E28">
        <v>4656500</v>
      </c>
      <c r="F28">
        <v>0</v>
      </c>
      <c r="G28">
        <v>0</v>
      </c>
      <c r="H28">
        <v>0</v>
      </c>
      <c r="I28">
        <v>3427500</v>
      </c>
      <c r="J28">
        <v>0</v>
      </c>
      <c r="K28">
        <v>5459900</v>
      </c>
      <c r="L28">
        <v>4033100</v>
      </c>
      <c r="M28">
        <v>0</v>
      </c>
      <c r="N28">
        <v>3847500</v>
      </c>
      <c r="O28">
        <v>5517400</v>
      </c>
      <c r="P28">
        <v>5479700</v>
      </c>
      <c r="Q28" t="s">
        <v>5124</v>
      </c>
      <c r="R28">
        <v>0.73206597732102296</v>
      </c>
      <c r="S28">
        <v>0.35234071753593799</v>
      </c>
      <c r="T28" t="s">
        <v>5124</v>
      </c>
      <c r="U28">
        <v>-6.5262669173585794E-2</v>
      </c>
      <c r="V28">
        <v>-0.17609608233919199</v>
      </c>
    </row>
    <row r="29" spans="1:22" x14ac:dyDescent="0.2">
      <c r="A29">
        <v>2645</v>
      </c>
      <c r="B29" t="s">
        <v>11648</v>
      </c>
      <c r="C29" t="s">
        <v>7398</v>
      </c>
      <c r="D29" t="s">
        <v>5124</v>
      </c>
      <c r="E29">
        <v>4352800</v>
      </c>
      <c r="F29">
        <v>0</v>
      </c>
      <c r="G29">
        <v>0</v>
      </c>
      <c r="H29">
        <v>7263400</v>
      </c>
      <c r="I29">
        <v>4562700</v>
      </c>
      <c r="J29">
        <v>5140300</v>
      </c>
      <c r="K29">
        <v>6105200</v>
      </c>
      <c r="L29">
        <v>4612900</v>
      </c>
      <c r="M29">
        <v>5000600</v>
      </c>
      <c r="N29">
        <v>5157800</v>
      </c>
      <c r="O29">
        <v>5836300</v>
      </c>
      <c r="P29">
        <v>6411600</v>
      </c>
      <c r="Q29" t="s">
        <v>5124</v>
      </c>
      <c r="R29">
        <v>0.52308901244524397</v>
      </c>
      <c r="S29">
        <v>0.159301738738269</v>
      </c>
      <c r="T29" t="s">
        <v>5124</v>
      </c>
      <c r="U29">
        <v>-0.105546504601555</v>
      </c>
      <c r="V29">
        <v>0.19521699780874099</v>
      </c>
    </row>
    <row r="30" spans="1:22" x14ac:dyDescent="0.2">
      <c r="A30">
        <v>2648</v>
      </c>
      <c r="B30" t="s">
        <v>11652</v>
      </c>
      <c r="C30" t="s">
        <v>7473</v>
      </c>
      <c r="D30" t="s">
        <v>5124</v>
      </c>
      <c r="E30">
        <v>4290800</v>
      </c>
      <c r="F30">
        <v>0</v>
      </c>
      <c r="G30">
        <v>0</v>
      </c>
      <c r="H30">
        <v>3112000</v>
      </c>
      <c r="I30">
        <v>2948100</v>
      </c>
      <c r="J30">
        <v>4000800</v>
      </c>
      <c r="K30">
        <v>3243700</v>
      </c>
      <c r="L30">
        <v>0</v>
      </c>
      <c r="M30">
        <v>3581600</v>
      </c>
      <c r="N30">
        <v>4785500</v>
      </c>
      <c r="O30">
        <v>3369600</v>
      </c>
      <c r="P30">
        <v>3568600</v>
      </c>
      <c r="Q30" t="s">
        <v>5124</v>
      </c>
      <c r="R30">
        <v>0.109323819925825</v>
      </c>
      <c r="S30">
        <v>3.73712242924659E-2</v>
      </c>
      <c r="T30" t="s">
        <v>5124</v>
      </c>
      <c r="U30">
        <v>-0.30648755923312898</v>
      </c>
      <c r="V30">
        <v>-0.56655838285343896</v>
      </c>
    </row>
    <row r="31" spans="1:22" x14ac:dyDescent="0.2">
      <c r="A31">
        <v>2798</v>
      </c>
      <c r="B31" t="s">
        <v>11887</v>
      </c>
      <c r="C31" t="s">
        <v>9053</v>
      </c>
      <c r="D31" t="s">
        <v>5124</v>
      </c>
      <c r="E31">
        <v>4274700</v>
      </c>
      <c r="F31">
        <v>0</v>
      </c>
      <c r="G31">
        <v>0</v>
      </c>
      <c r="H31">
        <v>0</v>
      </c>
      <c r="I31">
        <v>0</v>
      </c>
      <c r="J31">
        <v>4608000</v>
      </c>
      <c r="K31">
        <v>0</v>
      </c>
      <c r="L31">
        <v>0</v>
      </c>
      <c r="M31">
        <v>0</v>
      </c>
      <c r="N31">
        <v>4017300</v>
      </c>
      <c r="O31">
        <v>4185100</v>
      </c>
      <c r="P31">
        <v>2887600</v>
      </c>
      <c r="Q31" t="s">
        <v>5124</v>
      </c>
      <c r="R31">
        <v>0.11967607805022</v>
      </c>
      <c r="S31">
        <v>0.19907538890833901</v>
      </c>
      <c r="T31" t="s">
        <v>5124</v>
      </c>
      <c r="U31">
        <v>0.67415178839534395</v>
      </c>
      <c r="V31">
        <v>0.54684771005974997</v>
      </c>
    </row>
    <row r="32" spans="1:22" x14ac:dyDescent="0.2">
      <c r="A32">
        <v>2657</v>
      </c>
      <c r="B32" t="s">
        <v>11666</v>
      </c>
      <c r="C32" t="s">
        <v>9320</v>
      </c>
      <c r="D32" t="s">
        <v>5124</v>
      </c>
      <c r="E32">
        <v>4199600</v>
      </c>
      <c r="F32">
        <v>0</v>
      </c>
      <c r="G32">
        <v>0</v>
      </c>
      <c r="H32">
        <v>0</v>
      </c>
      <c r="I32">
        <v>4963800</v>
      </c>
      <c r="J32">
        <v>3870300</v>
      </c>
      <c r="K32">
        <v>3079700</v>
      </c>
      <c r="L32">
        <v>5125300</v>
      </c>
      <c r="M32">
        <v>4995200</v>
      </c>
      <c r="N32">
        <v>5112900</v>
      </c>
      <c r="O32">
        <v>4930900</v>
      </c>
      <c r="P32">
        <v>4536900</v>
      </c>
      <c r="Q32" t="s">
        <v>5124</v>
      </c>
      <c r="R32">
        <v>0.45507274711461998</v>
      </c>
      <c r="S32">
        <v>0.43509456865565599</v>
      </c>
      <c r="T32" t="s">
        <v>5124</v>
      </c>
      <c r="U32">
        <v>0.21879515169447</v>
      </c>
      <c r="V32">
        <v>0.19985619970375801</v>
      </c>
    </row>
    <row r="33" spans="1:22" x14ac:dyDescent="0.2">
      <c r="A33">
        <v>2710</v>
      </c>
      <c r="B33" t="s">
        <v>11741</v>
      </c>
      <c r="C33" t="s">
        <v>11742</v>
      </c>
      <c r="D33" t="s">
        <v>5124</v>
      </c>
      <c r="E33">
        <v>4067500</v>
      </c>
      <c r="F33">
        <v>0</v>
      </c>
      <c r="G33">
        <v>0</v>
      </c>
      <c r="H33">
        <v>0</v>
      </c>
      <c r="I33">
        <v>0</v>
      </c>
      <c r="J33">
        <v>3715100</v>
      </c>
      <c r="K33">
        <v>3328200</v>
      </c>
      <c r="L33">
        <v>0</v>
      </c>
      <c r="M33">
        <v>4436900</v>
      </c>
      <c r="N33">
        <v>3605800</v>
      </c>
      <c r="O33">
        <v>3109800</v>
      </c>
      <c r="P33">
        <v>3522900</v>
      </c>
      <c r="Q33" t="s">
        <v>5124</v>
      </c>
      <c r="R33">
        <v>0.95039503955193805</v>
      </c>
      <c r="S33">
        <v>0.77143541333455201</v>
      </c>
      <c r="T33" t="s">
        <v>5124</v>
      </c>
      <c r="U33">
        <v>-1.5435206973088301E-2</v>
      </c>
      <c r="V33">
        <v>6.8240416940524906E-2</v>
      </c>
    </row>
    <row r="34" spans="1:22" x14ac:dyDescent="0.2">
      <c r="A34">
        <v>2824</v>
      </c>
      <c r="B34" t="s">
        <v>11930</v>
      </c>
      <c r="C34" t="s">
        <v>7181</v>
      </c>
      <c r="D34" t="s">
        <v>5124</v>
      </c>
      <c r="E34">
        <v>3825900</v>
      </c>
      <c r="F34">
        <v>0</v>
      </c>
      <c r="G34">
        <v>0</v>
      </c>
      <c r="H34">
        <v>0</v>
      </c>
      <c r="I34">
        <v>5221600</v>
      </c>
      <c r="J34">
        <v>0</v>
      </c>
      <c r="K34">
        <v>5120500</v>
      </c>
      <c r="L34">
        <v>3911900</v>
      </c>
      <c r="M34">
        <v>0</v>
      </c>
      <c r="N34">
        <v>0</v>
      </c>
      <c r="O34">
        <v>5055500</v>
      </c>
      <c r="P34">
        <v>0</v>
      </c>
      <c r="Q34" t="s">
        <v>5124</v>
      </c>
      <c r="R34">
        <v>0.84133229167609902</v>
      </c>
      <c r="S34">
        <v>2.5890494701246401E-2</v>
      </c>
      <c r="T34" t="s">
        <v>5124</v>
      </c>
      <c r="U34">
        <v>-4.6886889097795002E-2</v>
      </c>
      <c r="V34">
        <v>-0.36149202638137901</v>
      </c>
    </row>
    <row r="35" spans="1:22" x14ac:dyDescent="0.2">
      <c r="A35">
        <v>2641</v>
      </c>
      <c r="B35" t="s">
        <v>11641</v>
      </c>
      <c r="C35" t="s">
        <v>11642</v>
      </c>
      <c r="D35" t="s">
        <v>5124</v>
      </c>
      <c r="E35">
        <v>3622300</v>
      </c>
      <c r="F35">
        <v>0</v>
      </c>
      <c r="G35">
        <v>0</v>
      </c>
      <c r="H35">
        <v>0</v>
      </c>
      <c r="I35">
        <v>3563900</v>
      </c>
      <c r="J35">
        <v>3661300</v>
      </c>
      <c r="K35">
        <v>0</v>
      </c>
      <c r="L35">
        <v>3369200</v>
      </c>
      <c r="M35">
        <v>0</v>
      </c>
      <c r="N35">
        <v>3559800</v>
      </c>
      <c r="O35">
        <v>3277600</v>
      </c>
      <c r="P35">
        <v>0</v>
      </c>
      <c r="Q35" t="s">
        <v>5124</v>
      </c>
      <c r="R35">
        <v>0.50955309533478699</v>
      </c>
      <c r="S35">
        <v>0.72640701734080104</v>
      </c>
      <c r="T35" t="s">
        <v>5124</v>
      </c>
      <c r="U35">
        <v>-0.145949806097317</v>
      </c>
      <c r="V35">
        <v>7.7937244562841096E-2</v>
      </c>
    </row>
    <row r="36" spans="1:22" x14ac:dyDescent="0.2">
      <c r="A36">
        <v>2666</v>
      </c>
      <c r="B36" t="s">
        <v>11680</v>
      </c>
      <c r="C36" t="s">
        <v>7817</v>
      </c>
      <c r="D36" t="s">
        <v>5124</v>
      </c>
      <c r="E36">
        <v>3391600</v>
      </c>
      <c r="F36">
        <v>0</v>
      </c>
      <c r="G36">
        <v>0</v>
      </c>
      <c r="H36">
        <v>3649900</v>
      </c>
      <c r="I36">
        <v>3129000</v>
      </c>
      <c r="J36">
        <v>3727900</v>
      </c>
      <c r="K36">
        <v>3352500</v>
      </c>
      <c r="L36">
        <v>4513000</v>
      </c>
      <c r="M36">
        <v>3365800</v>
      </c>
      <c r="N36">
        <v>4836800</v>
      </c>
      <c r="O36">
        <v>4162900</v>
      </c>
      <c r="P36">
        <v>0</v>
      </c>
      <c r="Q36" t="s">
        <v>5124</v>
      </c>
      <c r="R36">
        <v>0.26958857709648398</v>
      </c>
      <c r="S36">
        <v>0.45636729999957198</v>
      </c>
      <c r="T36" t="s">
        <v>5124</v>
      </c>
      <c r="U36">
        <v>0.23199979145741501</v>
      </c>
      <c r="V36">
        <v>0.15733513277039099</v>
      </c>
    </row>
    <row r="37" spans="1:22" x14ac:dyDescent="0.2">
      <c r="A37">
        <v>2771</v>
      </c>
      <c r="B37" t="s">
        <v>11845</v>
      </c>
      <c r="C37" t="s">
        <v>11846</v>
      </c>
      <c r="D37" t="s">
        <v>5124</v>
      </c>
      <c r="E37">
        <v>3325000</v>
      </c>
      <c r="F37">
        <v>0</v>
      </c>
      <c r="G37">
        <v>0</v>
      </c>
      <c r="H37">
        <v>0</v>
      </c>
      <c r="I37">
        <v>3465800</v>
      </c>
      <c r="J37">
        <v>0</v>
      </c>
      <c r="K37">
        <v>0</v>
      </c>
      <c r="L37">
        <v>0</v>
      </c>
      <c r="M37">
        <v>0</v>
      </c>
      <c r="N37">
        <v>0</v>
      </c>
      <c r="O37">
        <v>2718000</v>
      </c>
      <c r="P37">
        <v>2807300</v>
      </c>
      <c r="Q37" t="s">
        <v>5124</v>
      </c>
      <c r="R37" t="s">
        <v>5124</v>
      </c>
      <c r="S37">
        <v>0.43017799207271501</v>
      </c>
      <c r="T37" t="s">
        <v>5124</v>
      </c>
      <c r="U37" t="s">
        <v>5124</v>
      </c>
      <c r="V37">
        <v>-0.418243331531089</v>
      </c>
    </row>
    <row r="38" spans="1:22" x14ac:dyDescent="0.2">
      <c r="A38">
        <v>2860</v>
      </c>
      <c r="B38" t="s">
        <v>11986</v>
      </c>
      <c r="C38" t="s">
        <v>7386</v>
      </c>
      <c r="D38" t="s">
        <v>5124</v>
      </c>
      <c r="E38">
        <v>3100800</v>
      </c>
      <c r="F38">
        <v>0</v>
      </c>
      <c r="G38">
        <v>0</v>
      </c>
      <c r="H38">
        <v>0</v>
      </c>
      <c r="I38">
        <v>0</v>
      </c>
      <c r="J38">
        <v>0</v>
      </c>
      <c r="K38">
        <v>0</v>
      </c>
      <c r="L38">
        <v>0</v>
      </c>
      <c r="M38">
        <v>3071000</v>
      </c>
      <c r="N38">
        <v>0</v>
      </c>
      <c r="O38">
        <v>3711100</v>
      </c>
      <c r="P38">
        <v>0</v>
      </c>
      <c r="Q38" t="s">
        <v>5124</v>
      </c>
      <c r="R38">
        <v>0.102830519254809</v>
      </c>
      <c r="S38">
        <v>0.189628737322797</v>
      </c>
      <c r="T38" t="s">
        <v>5124</v>
      </c>
      <c r="U38">
        <v>0.38626163043394202</v>
      </c>
      <c r="V38">
        <v>0.236297212092134</v>
      </c>
    </row>
    <row r="39" spans="1:22" x14ac:dyDescent="0.2">
      <c r="A39">
        <v>2791</v>
      </c>
      <c r="B39" t="s">
        <v>11876</v>
      </c>
      <c r="C39" t="s">
        <v>10515</v>
      </c>
      <c r="D39" t="s">
        <v>5124</v>
      </c>
      <c r="E39">
        <v>3035000</v>
      </c>
      <c r="F39">
        <v>0</v>
      </c>
      <c r="G39">
        <v>0</v>
      </c>
      <c r="H39">
        <v>0</v>
      </c>
      <c r="I39">
        <v>0</v>
      </c>
      <c r="J39">
        <v>0</v>
      </c>
      <c r="K39">
        <v>3052600</v>
      </c>
      <c r="L39">
        <v>0</v>
      </c>
      <c r="M39">
        <v>0</v>
      </c>
      <c r="N39">
        <v>3153100</v>
      </c>
      <c r="O39">
        <v>3073100</v>
      </c>
      <c r="P39">
        <v>0</v>
      </c>
      <c r="Q39" t="s">
        <v>5124</v>
      </c>
      <c r="R39">
        <v>0.16053661891255</v>
      </c>
      <c r="S39">
        <v>0.79162314236138898</v>
      </c>
      <c r="T39" t="s">
        <v>5124</v>
      </c>
      <c r="U39">
        <v>0.307877911571379</v>
      </c>
      <c r="V39">
        <v>4.5820611870622002E-2</v>
      </c>
    </row>
    <row r="40" spans="1:22" x14ac:dyDescent="0.2">
      <c r="A40">
        <v>2851</v>
      </c>
      <c r="B40" t="s">
        <v>11971</v>
      </c>
      <c r="C40" t="s">
        <v>11972</v>
      </c>
      <c r="D40" t="s">
        <v>5124</v>
      </c>
      <c r="E40">
        <v>2829000</v>
      </c>
      <c r="F40">
        <v>0</v>
      </c>
      <c r="G40">
        <v>0</v>
      </c>
      <c r="H40">
        <v>2266900</v>
      </c>
      <c r="I40">
        <v>0</v>
      </c>
      <c r="J40">
        <v>0</v>
      </c>
      <c r="K40">
        <v>2239300</v>
      </c>
      <c r="L40">
        <v>0</v>
      </c>
      <c r="M40">
        <v>0</v>
      </c>
      <c r="N40">
        <v>1854100</v>
      </c>
      <c r="O40">
        <v>0</v>
      </c>
      <c r="P40">
        <v>0</v>
      </c>
      <c r="Q40" t="s">
        <v>5124</v>
      </c>
      <c r="R40">
        <v>2.6798143326231998E-3</v>
      </c>
      <c r="S40">
        <v>4.3212506819063799E-3</v>
      </c>
      <c r="T40" t="s">
        <v>5124</v>
      </c>
      <c r="U40">
        <v>0.82095361470939598</v>
      </c>
      <c r="V40">
        <v>0.729546519402408</v>
      </c>
    </row>
    <row r="41" spans="1:22" x14ac:dyDescent="0.2">
      <c r="A41">
        <v>2708</v>
      </c>
      <c r="B41" t="s">
        <v>11739</v>
      </c>
      <c r="C41" t="s">
        <v>9674</v>
      </c>
      <c r="D41" t="s">
        <v>5124</v>
      </c>
      <c r="E41">
        <v>2515800</v>
      </c>
      <c r="F41">
        <v>0</v>
      </c>
      <c r="G41">
        <v>0</v>
      </c>
      <c r="H41">
        <v>0</v>
      </c>
      <c r="I41">
        <v>0</v>
      </c>
      <c r="J41">
        <v>2589200</v>
      </c>
      <c r="K41">
        <v>2568800</v>
      </c>
      <c r="L41">
        <v>0</v>
      </c>
      <c r="M41">
        <v>0</v>
      </c>
      <c r="N41">
        <v>2767700</v>
      </c>
      <c r="O41">
        <v>2786500</v>
      </c>
      <c r="P41">
        <v>2235100</v>
      </c>
      <c r="Q41" t="s">
        <v>5124</v>
      </c>
      <c r="R41">
        <v>2.2802903085542602E-3</v>
      </c>
      <c r="S41">
        <v>1.00495918648453E-3</v>
      </c>
      <c r="T41" t="s">
        <v>5124</v>
      </c>
      <c r="U41">
        <v>0.65571657808930695</v>
      </c>
      <c r="V41">
        <v>0.59951989985958298</v>
      </c>
    </row>
    <row r="42" spans="1:22" x14ac:dyDescent="0.2">
      <c r="A42">
        <v>2761</v>
      </c>
      <c r="B42" t="s">
        <v>11827</v>
      </c>
      <c r="C42" t="s">
        <v>11828</v>
      </c>
      <c r="D42" t="s">
        <v>5124</v>
      </c>
      <c r="E42">
        <v>2369500</v>
      </c>
      <c r="F42">
        <v>0</v>
      </c>
      <c r="G42">
        <v>0</v>
      </c>
      <c r="H42">
        <v>0</v>
      </c>
      <c r="I42">
        <v>0</v>
      </c>
      <c r="J42">
        <v>0</v>
      </c>
      <c r="K42">
        <v>0</v>
      </c>
      <c r="L42">
        <v>0</v>
      </c>
      <c r="M42">
        <v>2263900</v>
      </c>
      <c r="N42">
        <v>2232500</v>
      </c>
      <c r="O42">
        <v>2361500</v>
      </c>
      <c r="P42">
        <v>0</v>
      </c>
      <c r="Q42" t="s">
        <v>5124</v>
      </c>
      <c r="R42" t="s">
        <v>5124</v>
      </c>
      <c r="S42" t="s">
        <v>5124</v>
      </c>
      <c r="T42" t="s">
        <v>5124</v>
      </c>
      <c r="U42" t="s">
        <v>5124</v>
      </c>
      <c r="V42" t="s">
        <v>5124</v>
      </c>
    </row>
    <row r="43" spans="1:22" x14ac:dyDescent="0.2">
      <c r="A43">
        <v>2696</v>
      </c>
      <c r="B43" t="s">
        <v>11722</v>
      </c>
      <c r="C43" t="s">
        <v>11723</v>
      </c>
      <c r="D43" t="s">
        <v>5124</v>
      </c>
      <c r="E43">
        <v>2138100</v>
      </c>
      <c r="F43">
        <v>0</v>
      </c>
      <c r="G43">
        <v>0</v>
      </c>
      <c r="H43">
        <v>0</v>
      </c>
      <c r="I43">
        <v>0</v>
      </c>
      <c r="J43">
        <v>0</v>
      </c>
      <c r="K43">
        <v>0</v>
      </c>
      <c r="L43">
        <v>1664700</v>
      </c>
      <c r="M43">
        <v>2254600</v>
      </c>
      <c r="N43">
        <v>2129100</v>
      </c>
      <c r="O43">
        <v>2047900</v>
      </c>
      <c r="P43">
        <v>2131800</v>
      </c>
      <c r="Q43" t="s">
        <v>5124</v>
      </c>
      <c r="R43">
        <v>0.71071516868502205</v>
      </c>
      <c r="S43">
        <v>0.76565408245274802</v>
      </c>
      <c r="T43" t="s">
        <v>5124</v>
      </c>
      <c r="U43">
        <v>-5.93989720295812E-2</v>
      </c>
      <c r="V43">
        <v>4.1374260056626699E-2</v>
      </c>
    </row>
    <row r="44" spans="1:22" x14ac:dyDescent="0.2">
      <c r="A44">
        <v>2693</v>
      </c>
      <c r="B44" t="s">
        <v>11717</v>
      </c>
      <c r="C44" t="s">
        <v>11718</v>
      </c>
      <c r="D44" t="s">
        <v>5124</v>
      </c>
      <c r="E44">
        <v>2100700</v>
      </c>
      <c r="F44">
        <v>0</v>
      </c>
      <c r="G44">
        <v>0</v>
      </c>
      <c r="H44">
        <v>0</v>
      </c>
      <c r="I44">
        <v>0</v>
      </c>
      <c r="J44">
        <v>0</v>
      </c>
      <c r="K44">
        <v>0</v>
      </c>
      <c r="L44">
        <v>0</v>
      </c>
      <c r="M44">
        <v>0</v>
      </c>
      <c r="N44">
        <v>2593200</v>
      </c>
      <c r="O44">
        <v>0</v>
      </c>
      <c r="P44">
        <v>1956700</v>
      </c>
      <c r="Q44" t="s">
        <v>5124</v>
      </c>
      <c r="R44">
        <v>0.62082815825381799</v>
      </c>
      <c r="S44">
        <v>0.69056566575595701</v>
      </c>
      <c r="T44" t="s">
        <v>5124</v>
      </c>
      <c r="U44">
        <v>0.105753052135862</v>
      </c>
      <c r="V44">
        <v>-6.1195076413488599E-2</v>
      </c>
    </row>
    <row r="45" spans="1:22" x14ac:dyDescent="0.2">
      <c r="A45">
        <v>2829</v>
      </c>
      <c r="B45" t="s">
        <v>11938</v>
      </c>
      <c r="C45" t="s">
        <v>11939</v>
      </c>
      <c r="D45" t="s">
        <v>5124</v>
      </c>
      <c r="E45">
        <v>2094400</v>
      </c>
      <c r="F45">
        <v>0</v>
      </c>
      <c r="G45">
        <v>0</v>
      </c>
      <c r="H45">
        <v>2288700</v>
      </c>
      <c r="I45">
        <v>0</v>
      </c>
      <c r="J45">
        <v>0</v>
      </c>
      <c r="K45">
        <v>1989600</v>
      </c>
      <c r="L45">
        <v>1573500</v>
      </c>
      <c r="M45">
        <v>1565600</v>
      </c>
      <c r="N45">
        <v>0</v>
      </c>
      <c r="O45">
        <v>2162900</v>
      </c>
      <c r="P45">
        <v>0</v>
      </c>
      <c r="Q45" t="s">
        <v>5124</v>
      </c>
      <c r="R45">
        <v>0.59454160431023395</v>
      </c>
      <c r="S45">
        <v>0.101752217361051</v>
      </c>
      <c r="T45" t="s">
        <v>5124</v>
      </c>
      <c r="U45">
        <v>-9.9297110860769602E-2</v>
      </c>
      <c r="V45">
        <v>-0.23578431625617999</v>
      </c>
    </row>
    <row r="46" spans="1:22" x14ac:dyDescent="0.2">
      <c r="A46">
        <v>2681</v>
      </c>
      <c r="B46" t="s">
        <v>11698</v>
      </c>
      <c r="C46" t="s">
        <v>5483</v>
      </c>
      <c r="D46" t="s">
        <v>5124</v>
      </c>
      <c r="E46">
        <v>2078200</v>
      </c>
      <c r="F46">
        <v>0</v>
      </c>
      <c r="G46">
        <v>0</v>
      </c>
      <c r="H46">
        <v>0</v>
      </c>
      <c r="I46">
        <v>2620100</v>
      </c>
      <c r="J46">
        <v>2473300</v>
      </c>
      <c r="K46">
        <v>2442600</v>
      </c>
      <c r="L46">
        <v>2810800</v>
      </c>
      <c r="M46">
        <v>2308300</v>
      </c>
      <c r="N46">
        <v>1666200</v>
      </c>
      <c r="O46">
        <v>1836700</v>
      </c>
      <c r="P46">
        <v>2374500</v>
      </c>
      <c r="Q46" t="s">
        <v>5124</v>
      </c>
      <c r="R46">
        <v>4.0760273346353598E-2</v>
      </c>
      <c r="S46">
        <v>1.1704476262285699E-3</v>
      </c>
      <c r="T46" t="s">
        <v>5124</v>
      </c>
      <c r="U46">
        <v>0.409173750524152</v>
      </c>
      <c r="V46">
        <v>0.69943787375633104</v>
      </c>
    </row>
    <row r="47" spans="1:22" x14ac:dyDescent="0.2">
      <c r="A47">
        <v>2722</v>
      </c>
      <c r="B47" t="s">
        <v>11762</v>
      </c>
      <c r="C47" t="s">
        <v>11763</v>
      </c>
      <c r="D47" t="s">
        <v>5124</v>
      </c>
      <c r="E47">
        <v>1955100</v>
      </c>
      <c r="F47">
        <v>0</v>
      </c>
      <c r="G47">
        <v>0</v>
      </c>
      <c r="H47">
        <v>0</v>
      </c>
      <c r="I47">
        <v>1739500</v>
      </c>
      <c r="J47">
        <v>0</v>
      </c>
      <c r="K47">
        <v>0</v>
      </c>
      <c r="L47">
        <v>0</v>
      </c>
      <c r="M47">
        <v>0</v>
      </c>
      <c r="N47">
        <v>1904300</v>
      </c>
      <c r="O47">
        <v>1685300</v>
      </c>
      <c r="P47">
        <v>0</v>
      </c>
      <c r="Q47" t="s">
        <v>5124</v>
      </c>
      <c r="R47">
        <v>0.16976411747237799</v>
      </c>
      <c r="S47">
        <v>0.236065213184009</v>
      </c>
      <c r="T47" t="s">
        <v>5124</v>
      </c>
      <c r="U47">
        <v>-0.24553623252746901</v>
      </c>
      <c r="V47">
        <v>-0.179670220785839</v>
      </c>
    </row>
    <row r="48" spans="1:22" x14ac:dyDescent="0.2">
      <c r="A48">
        <v>2748</v>
      </c>
      <c r="B48" t="s">
        <v>11805</v>
      </c>
      <c r="C48" t="s">
        <v>11806</v>
      </c>
      <c r="D48" t="s">
        <v>5124</v>
      </c>
      <c r="E48">
        <v>1803300</v>
      </c>
      <c r="F48">
        <v>0</v>
      </c>
      <c r="G48">
        <v>0</v>
      </c>
      <c r="H48">
        <v>0</v>
      </c>
      <c r="I48">
        <v>0</v>
      </c>
      <c r="J48">
        <v>0</v>
      </c>
      <c r="K48">
        <v>0</v>
      </c>
      <c r="L48">
        <v>0</v>
      </c>
      <c r="M48">
        <v>1539100</v>
      </c>
      <c r="N48">
        <v>1452000</v>
      </c>
      <c r="O48">
        <v>1947900</v>
      </c>
      <c r="P48">
        <v>1769100</v>
      </c>
      <c r="Q48" t="s">
        <v>5124</v>
      </c>
      <c r="R48">
        <v>0.64625913492240294</v>
      </c>
      <c r="S48">
        <v>0.44504531730567798</v>
      </c>
      <c r="T48" t="s">
        <v>5124</v>
      </c>
      <c r="U48">
        <v>8.8041859680197093E-2</v>
      </c>
      <c r="V48">
        <v>0.133624789024789</v>
      </c>
    </row>
    <row r="49" spans="1:22" x14ac:dyDescent="0.2">
      <c r="A49">
        <v>2642</v>
      </c>
      <c r="B49" t="s">
        <v>11643</v>
      </c>
      <c r="C49" t="s">
        <v>9397</v>
      </c>
      <c r="D49" t="s">
        <v>5124</v>
      </c>
      <c r="E49">
        <v>1744700</v>
      </c>
      <c r="F49">
        <v>0</v>
      </c>
      <c r="G49">
        <v>0</v>
      </c>
      <c r="H49">
        <v>1600700</v>
      </c>
      <c r="I49">
        <v>1745700</v>
      </c>
      <c r="J49">
        <v>1667300</v>
      </c>
      <c r="K49">
        <v>1595700</v>
      </c>
      <c r="L49">
        <v>1071000</v>
      </c>
      <c r="M49">
        <v>1677100</v>
      </c>
      <c r="N49">
        <v>2086300</v>
      </c>
      <c r="O49">
        <v>2172300</v>
      </c>
      <c r="P49">
        <v>1939500</v>
      </c>
      <c r="Q49" t="s">
        <v>5124</v>
      </c>
      <c r="R49">
        <v>0.17083292605276201</v>
      </c>
      <c r="S49">
        <v>0.31095045298153701</v>
      </c>
      <c r="T49" t="s">
        <v>5124</v>
      </c>
      <c r="U49">
        <v>0.35122993979525602</v>
      </c>
      <c r="V49">
        <v>0.34420936806788499</v>
      </c>
    </row>
    <row r="50" spans="1:22" x14ac:dyDescent="0.2">
      <c r="A50">
        <v>2763</v>
      </c>
      <c r="B50" t="s">
        <v>11831</v>
      </c>
      <c r="C50" t="s">
        <v>11832</v>
      </c>
      <c r="D50" t="s">
        <v>5124</v>
      </c>
      <c r="E50">
        <v>1644900</v>
      </c>
      <c r="F50">
        <v>0</v>
      </c>
      <c r="G50">
        <v>0</v>
      </c>
      <c r="H50">
        <v>2136700</v>
      </c>
      <c r="I50">
        <v>0</v>
      </c>
      <c r="J50">
        <v>0</v>
      </c>
      <c r="K50">
        <v>2529000</v>
      </c>
      <c r="L50">
        <v>2139900</v>
      </c>
      <c r="M50">
        <v>0</v>
      </c>
      <c r="N50">
        <v>2238600</v>
      </c>
      <c r="O50">
        <v>2863600</v>
      </c>
      <c r="P50">
        <v>2724000</v>
      </c>
      <c r="Q50" t="s">
        <v>5124</v>
      </c>
      <c r="R50">
        <v>4.7013986720365303E-2</v>
      </c>
      <c r="S50">
        <v>2.0935527903127499E-2</v>
      </c>
      <c r="T50" t="s">
        <v>5124</v>
      </c>
      <c r="U50">
        <v>-0.57831992929767795</v>
      </c>
      <c r="V50">
        <v>-0.53779408230415005</v>
      </c>
    </row>
    <row r="51" spans="1:22" x14ac:dyDescent="0.2">
      <c r="A51">
        <v>2745</v>
      </c>
      <c r="B51" t="s">
        <v>11799</v>
      </c>
      <c r="C51" t="s">
        <v>11800</v>
      </c>
      <c r="D51" t="s">
        <v>5124</v>
      </c>
      <c r="E51">
        <v>1632300</v>
      </c>
      <c r="F51">
        <v>0</v>
      </c>
      <c r="G51">
        <v>0</v>
      </c>
      <c r="H51">
        <v>0</v>
      </c>
      <c r="I51">
        <v>1906200</v>
      </c>
      <c r="J51">
        <v>0</v>
      </c>
      <c r="K51">
        <v>0</v>
      </c>
      <c r="L51">
        <v>1825700</v>
      </c>
      <c r="M51">
        <v>2298100</v>
      </c>
      <c r="N51">
        <v>2116800</v>
      </c>
      <c r="O51">
        <v>2095900</v>
      </c>
      <c r="P51">
        <v>0</v>
      </c>
      <c r="Q51" t="s">
        <v>5124</v>
      </c>
      <c r="R51">
        <v>0.24066250750255799</v>
      </c>
      <c r="S51">
        <v>5.9787686263754698E-2</v>
      </c>
      <c r="T51" t="s">
        <v>5124</v>
      </c>
      <c r="U51">
        <v>0.219437180987481</v>
      </c>
      <c r="V51">
        <v>0.32321480097726801</v>
      </c>
    </row>
    <row r="52" spans="1:22" x14ac:dyDescent="0.2">
      <c r="A52">
        <v>2738</v>
      </c>
      <c r="B52" t="s">
        <v>11787</v>
      </c>
      <c r="C52" t="s">
        <v>11788</v>
      </c>
      <c r="D52" t="s">
        <v>5124</v>
      </c>
      <c r="E52">
        <v>1496400</v>
      </c>
      <c r="F52">
        <v>0</v>
      </c>
      <c r="G52">
        <v>0</v>
      </c>
      <c r="H52">
        <v>0</v>
      </c>
      <c r="I52">
        <v>3572100</v>
      </c>
      <c r="J52">
        <v>0</v>
      </c>
      <c r="K52">
        <v>0</v>
      </c>
      <c r="L52">
        <v>3070400</v>
      </c>
      <c r="M52">
        <v>3737200</v>
      </c>
      <c r="N52">
        <v>4225200</v>
      </c>
      <c r="O52">
        <v>3014100</v>
      </c>
      <c r="P52">
        <v>0</v>
      </c>
      <c r="Q52" t="s">
        <v>5124</v>
      </c>
      <c r="R52">
        <v>0.56955335276599395</v>
      </c>
      <c r="S52">
        <v>0.47963894115349598</v>
      </c>
      <c r="T52" t="s">
        <v>5124</v>
      </c>
      <c r="U52">
        <v>0.11845482825282801</v>
      </c>
      <c r="V52">
        <v>-0.15654147238883401</v>
      </c>
    </row>
    <row r="53" spans="1:22" x14ac:dyDescent="0.2">
      <c r="A53">
        <v>2702</v>
      </c>
      <c r="B53" t="s">
        <v>11733</v>
      </c>
      <c r="C53" t="s">
        <v>6293</v>
      </c>
      <c r="D53" t="s">
        <v>5124</v>
      </c>
      <c r="E53">
        <v>1367900</v>
      </c>
      <c r="F53">
        <v>0</v>
      </c>
      <c r="G53">
        <v>0</v>
      </c>
      <c r="H53">
        <v>0</v>
      </c>
      <c r="I53">
        <v>0</v>
      </c>
      <c r="J53">
        <v>0</v>
      </c>
      <c r="K53">
        <v>0</v>
      </c>
      <c r="L53">
        <v>0</v>
      </c>
      <c r="M53">
        <v>0</v>
      </c>
      <c r="N53">
        <v>1559700</v>
      </c>
      <c r="O53">
        <v>2161200</v>
      </c>
      <c r="P53">
        <v>0</v>
      </c>
      <c r="Q53" t="s">
        <v>5124</v>
      </c>
      <c r="R53">
        <v>4.4799446345722199E-3</v>
      </c>
      <c r="S53">
        <v>1.0059571897645199E-2</v>
      </c>
      <c r="T53" t="s">
        <v>5124</v>
      </c>
      <c r="U53">
        <v>1.17869632384875</v>
      </c>
      <c r="V53">
        <v>1.2538775868158301</v>
      </c>
    </row>
    <row r="54" spans="1:22" x14ac:dyDescent="0.2">
      <c r="A54">
        <v>2635</v>
      </c>
      <c r="B54" t="s">
        <v>11632</v>
      </c>
      <c r="C54" t="s">
        <v>11633</v>
      </c>
      <c r="D54" t="s">
        <v>5124</v>
      </c>
      <c r="E54">
        <v>0</v>
      </c>
      <c r="F54">
        <v>0</v>
      </c>
      <c r="G54">
        <v>4970400</v>
      </c>
      <c r="H54">
        <v>0</v>
      </c>
      <c r="I54">
        <v>5560400</v>
      </c>
      <c r="J54">
        <v>5256900</v>
      </c>
      <c r="K54">
        <v>4488700</v>
      </c>
      <c r="L54">
        <v>5244500</v>
      </c>
      <c r="M54">
        <v>7640900</v>
      </c>
      <c r="N54">
        <v>6903900</v>
      </c>
      <c r="O54">
        <v>5792000</v>
      </c>
      <c r="P54">
        <v>0</v>
      </c>
      <c r="Q54" t="s">
        <v>5124</v>
      </c>
      <c r="R54">
        <v>0.10257208298421901</v>
      </c>
      <c r="S54">
        <v>1.6498023833744199E-2</v>
      </c>
      <c r="T54" t="s">
        <v>5124</v>
      </c>
      <c r="U54">
        <v>0.35812691349151199</v>
      </c>
      <c r="V54">
        <v>0.56128124326329099</v>
      </c>
    </row>
    <row r="55" spans="1:22" x14ac:dyDescent="0.2">
      <c r="A55">
        <v>2637</v>
      </c>
      <c r="B55" t="s">
        <v>11636</v>
      </c>
      <c r="C55" t="s">
        <v>8323</v>
      </c>
      <c r="D55" t="s">
        <v>5124</v>
      </c>
      <c r="E55">
        <v>0</v>
      </c>
      <c r="F55">
        <v>0</v>
      </c>
      <c r="G55">
        <v>0</v>
      </c>
      <c r="H55">
        <v>2880100</v>
      </c>
      <c r="I55">
        <v>0</v>
      </c>
      <c r="J55">
        <v>1737600</v>
      </c>
      <c r="K55">
        <v>0</v>
      </c>
      <c r="L55">
        <v>1506000</v>
      </c>
      <c r="M55">
        <v>0</v>
      </c>
      <c r="N55">
        <v>0</v>
      </c>
      <c r="O55">
        <v>1844200</v>
      </c>
      <c r="P55">
        <v>0</v>
      </c>
      <c r="Q55" t="s">
        <v>5124</v>
      </c>
      <c r="R55">
        <v>4.2668404069539402E-2</v>
      </c>
      <c r="S55" t="s">
        <v>5124</v>
      </c>
      <c r="T55" t="s">
        <v>5124</v>
      </c>
      <c r="U55">
        <v>-0.77377229260353597</v>
      </c>
      <c r="V55" t="s">
        <v>5124</v>
      </c>
    </row>
    <row r="56" spans="1:22" x14ac:dyDescent="0.2">
      <c r="A56">
        <v>2640</v>
      </c>
      <c r="B56" t="s">
        <v>11639</v>
      </c>
      <c r="C56" t="s">
        <v>11640</v>
      </c>
      <c r="D56" t="s">
        <v>5124</v>
      </c>
      <c r="E56">
        <v>0</v>
      </c>
      <c r="F56">
        <v>0</v>
      </c>
      <c r="G56">
        <v>2560500</v>
      </c>
      <c r="H56">
        <v>0</v>
      </c>
      <c r="I56">
        <v>1857800</v>
      </c>
      <c r="J56">
        <v>2179000</v>
      </c>
      <c r="K56">
        <v>0</v>
      </c>
      <c r="L56">
        <v>1918500</v>
      </c>
      <c r="M56">
        <v>2089900</v>
      </c>
      <c r="N56">
        <v>2011300</v>
      </c>
      <c r="O56">
        <v>1950700</v>
      </c>
      <c r="P56">
        <v>2386400</v>
      </c>
      <c r="Q56" t="s">
        <v>5124</v>
      </c>
      <c r="R56">
        <v>0.28631137528328598</v>
      </c>
      <c r="S56">
        <v>4.2407743269689602E-2</v>
      </c>
      <c r="T56" t="s">
        <v>5124</v>
      </c>
      <c r="U56">
        <v>0.18174511585830699</v>
      </c>
      <c r="V56">
        <v>0.36979986971371298</v>
      </c>
    </row>
    <row r="57" spans="1:22" x14ac:dyDescent="0.2">
      <c r="A57">
        <v>2643</v>
      </c>
      <c r="B57" t="s">
        <v>11644</v>
      </c>
      <c r="C57" t="s">
        <v>11645</v>
      </c>
      <c r="D57" t="s">
        <v>5124</v>
      </c>
      <c r="E57">
        <v>0</v>
      </c>
      <c r="F57">
        <v>0</v>
      </c>
      <c r="G57">
        <v>0</v>
      </c>
      <c r="H57">
        <v>0</v>
      </c>
      <c r="I57">
        <v>4995300</v>
      </c>
      <c r="J57">
        <v>4897000</v>
      </c>
      <c r="K57">
        <v>0</v>
      </c>
      <c r="L57">
        <v>5065700</v>
      </c>
      <c r="M57">
        <v>4200800</v>
      </c>
      <c r="N57">
        <v>3535100</v>
      </c>
      <c r="O57">
        <v>0</v>
      </c>
      <c r="P57">
        <v>0</v>
      </c>
      <c r="Q57" t="s">
        <v>5124</v>
      </c>
      <c r="R57">
        <v>0.36606782339599497</v>
      </c>
      <c r="S57">
        <v>0.51454886696094404</v>
      </c>
      <c r="T57" t="s">
        <v>5124</v>
      </c>
      <c r="U57">
        <v>-0.30040123744201702</v>
      </c>
      <c r="V57">
        <v>0.27046156553802703</v>
      </c>
    </row>
    <row r="58" spans="1:22" x14ac:dyDescent="0.2">
      <c r="A58">
        <v>2644</v>
      </c>
      <c r="B58" t="s">
        <v>11646</v>
      </c>
      <c r="C58" t="s">
        <v>11647</v>
      </c>
      <c r="D58" t="s">
        <v>5124</v>
      </c>
      <c r="E58">
        <v>0</v>
      </c>
      <c r="F58">
        <v>0</v>
      </c>
      <c r="G58">
        <v>5258900</v>
      </c>
      <c r="H58">
        <v>0</v>
      </c>
      <c r="I58">
        <v>5102300</v>
      </c>
      <c r="J58">
        <v>4838700</v>
      </c>
      <c r="K58">
        <v>4264400</v>
      </c>
      <c r="L58">
        <v>5686900</v>
      </c>
      <c r="M58">
        <v>4714800</v>
      </c>
      <c r="N58">
        <v>4508800</v>
      </c>
      <c r="O58">
        <v>5146400</v>
      </c>
      <c r="P58">
        <v>4409800</v>
      </c>
      <c r="Q58" t="s">
        <v>5124</v>
      </c>
      <c r="R58">
        <v>2.2981591186997199E-3</v>
      </c>
      <c r="S58">
        <v>5.5065732890364105E-4</v>
      </c>
      <c r="T58" t="s">
        <v>5124</v>
      </c>
      <c r="U58">
        <v>-0.82212675170554605</v>
      </c>
      <c r="V58">
        <v>-0.951028519415268</v>
      </c>
    </row>
    <row r="59" spans="1:22" x14ac:dyDescent="0.2">
      <c r="A59">
        <v>2647</v>
      </c>
      <c r="B59" t="s">
        <v>11650</v>
      </c>
      <c r="C59" t="s">
        <v>11651</v>
      </c>
      <c r="D59" t="s">
        <v>5124</v>
      </c>
      <c r="E59">
        <v>0</v>
      </c>
      <c r="F59">
        <v>5779900</v>
      </c>
      <c r="G59">
        <v>0</v>
      </c>
      <c r="H59">
        <v>4552600</v>
      </c>
      <c r="I59">
        <v>7365300</v>
      </c>
      <c r="J59">
        <v>0</v>
      </c>
      <c r="K59">
        <v>0</v>
      </c>
      <c r="L59">
        <v>0</v>
      </c>
      <c r="M59">
        <v>5651200</v>
      </c>
      <c r="N59">
        <v>6602600</v>
      </c>
      <c r="O59">
        <v>5403500</v>
      </c>
      <c r="P59">
        <v>5812600</v>
      </c>
      <c r="Q59" t="s">
        <v>5124</v>
      </c>
      <c r="R59">
        <v>0.49178178796900202</v>
      </c>
      <c r="S59">
        <v>0.13211262440539001</v>
      </c>
      <c r="T59" t="s">
        <v>5124</v>
      </c>
      <c r="U59">
        <v>0.122623095882037</v>
      </c>
      <c r="V59">
        <v>0.25787455270154103</v>
      </c>
    </row>
    <row r="60" spans="1:22" x14ac:dyDescent="0.2">
      <c r="A60">
        <v>2649</v>
      </c>
      <c r="B60" t="s">
        <v>11653</v>
      </c>
      <c r="C60" t="s">
        <v>11654</v>
      </c>
      <c r="D60" t="s">
        <v>5124</v>
      </c>
      <c r="E60">
        <v>0</v>
      </c>
      <c r="F60">
        <v>0</v>
      </c>
      <c r="G60">
        <v>0</v>
      </c>
      <c r="H60">
        <v>3720800</v>
      </c>
      <c r="I60">
        <v>3806200</v>
      </c>
      <c r="J60">
        <v>0</v>
      </c>
      <c r="K60">
        <v>0</v>
      </c>
      <c r="L60">
        <v>4505800</v>
      </c>
      <c r="M60">
        <v>4450100</v>
      </c>
      <c r="N60">
        <v>4395400</v>
      </c>
      <c r="O60">
        <v>0</v>
      </c>
      <c r="P60">
        <v>0</v>
      </c>
      <c r="Q60" t="s">
        <v>5124</v>
      </c>
      <c r="R60">
        <v>0.68117868749624</v>
      </c>
      <c r="S60">
        <v>0.53782251185935104</v>
      </c>
      <c r="T60" t="s">
        <v>5124</v>
      </c>
      <c r="U60">
        <v>-6.1944805690674003E-2</v>
      </c>
      <c r="V60">
        <v>-0.132738460104806</v>
      </c>
    </row>
    <row r="61" spans="1:22" x14ac:dyDescent="0.2">
      <c r="A61">
        <v>2650</v>
      </c>
      <c r="B61" t="s">
        <v>11655</v>
      </c>
      <c r="C61" t="s">
        <v>11656</v>
      </c>
      <c r="D61" t="s">
        <v>5124</v>
      </c>
      <c r="E61">
        <v>0</v>
      </c>
      <c r="F61">
        <v>0</v>
      </c>
      <c r="G61">
        <v>8078700</v>
      </c>
      <c r="H61">
        <v>0</v>
      </c>
      <c r="I61">
        <v>13210000</v>
      </c>
      <c r="J61">
        <v>9474300</v>
      </c>
      <c r="K61">
        <v>0</v>
      </c>
      <c r="L61">
        <v>14430000</v>
      </c>
      <c r="M61">
        <v>0</v>
      </c>
      <c r="N61">
        <v>15187000</v>
      </c>
      <c r="O61">
        <v>18047000</v>
      </c>
      <c r="P61">
        <v>0</v>
      </c>
      <c r="Q61" t="s">
        <v>5124</v>
      </c>
      <c r="R61">
        <v>9.2507054319267895E-2</v>
      </c>
      <c r="S61">
        <v>0.231499269700953</v>
      </c>
      <c r="T61" t="s">
        <v>5124</v>
      </c>
      <c r="U61">
        <v>-0.28758209765121101</v>
      </c>
      <c r="V61">
        <v>-0.18722181961520401</v>
      </c>
    </row>
    <row r="62" spans="1:22" x14ac:dyDescent="0.2">
      <c r="A62">
        <v>2651</v>
      </c>
      <c r="B62" t="s">
        <v>11657</v>
      </c>
      <c r="C62" t="s">
        <v>11658</v>
      </c>
      <c r="D62" t="s">
        <v>5124</v>
      </c>
      <c r="E62">
        <v>0</v>
      </c>
      <c r="F62">
        <v>0</v>
      </c>
      <c r="G62">
        <v>0</v>
      </c>
      <c r="H62">
        <v>0</v>
      </c>
      <c r="I62">
        <v>7835000</v>
      </c>
      <c r="J62">
        <v>6425000</v>
      </c>
      <c r="K62">
        <v>8389000</v>
      </c>
      <c r="L62">
        <v>5707200</v>
      </c>
      <c r="M62">
        <v>7003200</v>
      </c>
      <c r="N62">
        <v>6747500</v>
      </c>
      <c r="O62">
        <v>7470700</v>
      </c>
      <c r="P62">
        <v>9654600</v>
      </c>
      <c r="Q62" t="s">
        <v>5124</v>
      </c>
      <c r="R62">
        <v>0.785879634636789</v>
      </c>
      <c r="S62">
        <v>0.87543539333825304</v>
      </c>
      <c r="T62" t="s">
        <v>5124</v>
      </c>
      <c r="U62">
        <v>8.4170700297242398E-2</v>
      </c>
      <c r="V62">
        <v>-5.0882115406521197E-2</v>
      </c>
    </row>
    <row r="63" spans="1:22" x14ac:dyDescent="0.2">
      <c r="A63">
        <v>2652</v>
      </c>
      <c r="B63" t="s">
        <v>11659</v>
      </c>
      <c r="C63" t="s">
        <v>8066</v>
      </c>
      <c r="D63" t="s">
        <v>5124</v>
      </c>
      <c r="E63">
        <v>0</v>
      </c>
      <c r="F63">
        <v>0</v>
      </c>
      <c r="G63">
        <v>1692700</v>
      </c>
      <c r="H63">
        <v>1466000</v>
      </c>
      <c r="I63">
        <v>0</v>
      </c>
      <c r="J63">
        <v>1796800</v>
      </c>
      <c r="K63">
        <v>1415000</v>
      </c>
      <c r="L63">
        <v>1066400</v>
      </c>
      <c r="M63">
        <v>2350300</v>
      </c>
      <c r="N63">
        <v>2169300</v>
      </c>
      <c r="O63">
        <v>0</v>
      </c>
      <c r="P63">
        <v>1633300</v>
      </c>
      <c r="Q63" t="s">
        <v>5124</v>
      </c>
      <c r="R63" t="s">
        <v>5124</v>
      </c>
      <c r="S63" t="s">
        <v>5124</v>
      </c>
      <c r="T63" t="s">
        <v>5124</v>
      </c>
      <c r="U63" t="s">
        <v>5124</v>
      </c>
      <c r="V63" t="s">
        <v>5124</v>
      </c>
    </row>
    <row r="64" spans="1:22" x14ac:dyDescent="0.2">
      <c r="A64">
        <v>2654</v>
      </c>
      <c r="B64" t="s">
        <v>11662</v>
      </c>
      <c r="C64" t="s">
        <v>7165</v>
      </c>
      <c r="D64" t="s">
        <v>5124</v>
      </c>
      <c r="E64">
        <v>0</v>
      </c>
      <c r="F64">
        <v>18943000</v>
      </c>
      <c r="G64">
        <v>0</v>
      </c>
      <c r="H64">
        <v>14563000</v>
      </c>
      <c r="I64">
        <v>0</v>
      </c>
      <c r="J64">
        <v>49084000</v>
      </c>
      <c r="K64">
        <v>14512000</v>
      </c>
      <c r="L64">
        <v>0</v>
      </c>
      <c r="M64">
        <v>20185000</v>
      </c>
      <c r="N64">
        <v>0</v>
      </c>
      <c r="O64">
        <v>15046000</v>
      </c>
      <c r="P64">
        <v>16437000</v>
      </c>
      <c r="Q64" t="s">
        <v>5124</v>
      </c>
      <c r="R64">
        <v>1.25270767612154E-2</v>
      </c>
      <c r="S64">
        <v>0.335667853938656</v>
      </c>
      <c r="T64" t="s">
        <v>5124</v>
      </c>
      <c r="U64">
        <v>0.485393190175955</v>
      </c>
      <c r="V64">
        <v>0.217547444605795</v>
      </c>
    </row>
    <row r="65" spans="1:22" x14ac:dyDescent="0.2">
      <c r="A65">
        <v>2655</v>
      </c>
      <c r="B65" t="s">
        <v>11663</v>
      </c>
      <c r="C65" t="s">
        <v>6011</v>
      </c>
      <c r="D65" t="s">
        <v>5124</v>
      </c>
      <c r="E65">
        <v>0</v>
      </c>
      <c r="F65">
        <v>0</v>
      </c>
      <c r="G65">
        <v>2908500</v>
      </c>
      <c r="H65">
        <v>0</v>
      </c>
      <c r="I65">
        <v>2233900</v>
      </c>
      <c r="J65">
        <v>2425900</v>
      </c>
      <c r="K65">
        <v>0</v>
      </c>
      <c r="L65">
        <v>2093500</v>
      </c>
      <c r="M65">
        <v>0</v>
      </c>
      <c r="N65">
        <v>2675300</v>
      </c>
      <c r="O65">
        <v>2014000</v>
      </c>
      <c r="P65">
        <v>0</v>
      </c>
      <c r="Q65" t="s">
        <v>5124</v>
      </c>
      <c r="R65">
        <v>0.22901781198497201</v>
      </c>
      <c r="S65">
        <v>0.44004281456556299</v>
      </c>
      <c r="T65" t="s">
        <v>5124</v>
      </c>
      <c r="U65">
        <v>0.225399728105277</v>
      </c>
      <c r="V65">
        <v>9.6880141290160093E-2</v>
      </c>
    </row>
    <row r="66" spans="1:22" x14ac:dyDescent="0.2">
      <c r="A66">
        <v>2656</v>
      </c>
      <c r="B66" t="s">
        <v>11664</v>
      </c>
      <c r="C66" t="s">
        <v>11665</v>
      </c>
      <c r="D66" t="s">
        <v>5124</v>
      </c>
      <c r="E66">
        <v>0</v>
      </c>
      <c r="F66">
        <v>19829000</v>
      </c>
      <c r="G66">
        <v>0</v>
      </c>
      <c r="H66">
        <v>16961000</v>
      </c>
      <c r="I66">
        <v>14831000</v>
      </c>
      <c r="J66">
        <v>14747000</v>
      </c>
      <c r="K66">
        <v>17513000</v>
      </c>
      <c r="L66">
        <v>0</v>
      </c>
      <c r="M66">
        <v>0</v>
      </c>
      <c r="N66">
        <v>11430000</v>
      </c>
      <c r="O66">
        <v>0</v>
      </c>
      <c r="P66">
        <v>16758000</v>
      </c>
      <c r="Q66" t="s">
        <v>5124</v>
      </c>
      <c r="R66">
        <v>0.96813627558498905</v>
      </c>
      <c r="S66">
        <v>0.30165567255930698</v>
      </c>
      <c r="T66" t="s">
        <v>5124</v>
      </c>
      <c r="U66">
        <v>-1.1506086401317599E-2</v>
      </c>
      <c r="V66">
        <v>0.31705631848975302</v>
      </c>
    </row>
    <row r="67" spans="1:22" x14ac:dyDescent="0.2">
      <c r="A67">
        <v>2658</v>
      </c>
      <c r="B67" t="s">
        <v>11667</v>
      </c>
      <c r="C67" t="s">
        <v>11668</v>
      </c>
      <c r="D67" t="s">
        <v>5124</v>
      </c>
      <c r="E67">
        <v>0</v>
      </c>
      <c r="F67">
        <v>0</v>
      </c>
      <c r="G67">
        <v>0</v>
      </c>
      <c r="H67">
        <v>0</v>
      </c>
      <c r="I67">
        <v>2726300</v>
      </c>
      <c r="J67">
        <v>2172300</v>
      </c>
      <c r="K67">
        <v>0</v>
      </c>
      <c r="L67">
        <v>2706700</v>
      </c>
      <c r="M67">
        <v>0</v>
      </c>
      <c r="N67">
        <v>0</v>
      </c>
      <c r="O67">
        <v>2197300</v>
      </c>
      <c r="P67">
        <v>0</v>
      </c>
      <c r="Q67" t="s">
        <v>5124</v>
      </c>
      <c r="R67">
        <v>0.93234404143155203</v>
      </c>
      <c r="S67">
        <v>0.67661240149985002</v>
      </c>
      <c r="T67" t="s">
        <v>5124</v>
      </c>
      <c r="U67">
        <v>-1.23374624992552E-2</v>
      </c>
      <c r="V67">
        <v>7.2353523363416203E-2</v>
      </c>
    </row>
    <row r="68" spans="1:22" x14ac:dyDescent="0.2">
      <c r="A68">
        <v>2659</v>
      </c>
      <c r="B68" t="s">
        <v>11669</v>
      </c>
      <c r="C68" t="s">
        <v>11670</v>
      </c>
      <c r="D68" t="s">
        <v>5124</v>
      </c>
      <c r="E68">
        <v>0</v>
      </c>
      <c r="F68">
        <v>0</v>
      </c>
      <c r="G68">
        <v>0</v>
      </c>
      <c r="H68">
        <v>4877400</v>
      </c>
      <c r="I68">
        <v>7750500</v>
      </c>
      <c r="J68">
        <v>0</v>
      </c>
      <c r="K68">
        <v>0</v>
      </c>
      <c r="L68">
        <v>0</v>
      </c>
      <c r="M68">
        <v>0</v>
      </c>
      <c r="N68">
        <v>0</v>
      </c>
      <c r="O68">
        <v>0</v>
      </c>
      <c r="P68">
        <v>0</v>
      </c>
      <c r="Q68" t="s">
        <v>5124</v>
      </c>
      <c r="R68">
        <v>3.7970930284888398E-2</v>
      </c>
      <c r="S68">
        <v>1.9661323205118898E-3</v>
      </c>
      <c r="T68" t="s">
        <v>5124</v>
      </c>
      <c r="U68">
        <v>0.96714703093949606</v>
      </c>
      <c r="V68">
        <v>1.3892489654172799</v>
      </c>
    </row>
    <row r="69" spans="1:22" x14ac:dyDescent="0.2">
      <c r="A69">
        <v>2660</v>
      </c>
      <c r="B69" t="s">
        <v>11671</v>
      </c>
      <c r="C69" t="s">
        <v>11672</v>
      </c>
      <c r="D69" t="s">
        <v>5124</v>
      </c>
      <c r="E69">
        <v>0</v>
      </c>
      <c r="F69">
        <v>0</v>
      </c>
      <c r="G69">
        <v>2482000</v>
      </c>
      <c r="H69">
        <v>0</v>
      </c>
      <c r="I69">
        <v>1847300</v>
      </c>
      <c r="J69">
        <v>1713400</v>
      </c>
      <c r="K69">
        <v>1843700</v>
      </c>
      <c r="L69">
        <v>0</v>
      </c>
      <c r="M69">
        <v>1870500</v>
      </c>
      <c r="N69">
        <v>1758600</v>
      </c>
      <c r="O69">
        <v>1815700</v>
      </c>
      <c r="P69">
        <v>0</v>
      </c>
      <c r="Q69" t="s">
        <v>5124</v>
      </c>
      <c r="R69">
        <v>9.7061954545361595E-2</v>
      </c>
      <c r="S69">
        <v>0.135820719980696</v>
      </c>
      <c r="T69" t="s">
        <v>5124</v>
      </c>
      <c r="U69">
        <v>-0.31451336804749003</v>
      </c>
      <c r="V69">
        <v>0.245253892117824</v>
      </c>
    </row>
    <row r="70" spans="1:22" x14ac:dyDescent="0.2">
      <c r="A70">
        <v>2661</v>
      </c>
      <c r="B70" t="s">
        <v>11673</v>
      </c>
      <c r="C70" t="s">
        <v>5696</v>
      </c>
      <c r="D70" t="s">
        <v>5124</v>
      </c>
      <c r="E70">
        <v>0</v>
      </c>
      <c r="F70">
        <v>4209400</v>
      </c>
      <c r="G70">
        <v>0</v>
      </c>
      <c r="H70">
        <v>3658700</v>
      </c>
      <c r="I70">
        <v>6708000</v>
      </c>
      <c r="J70">
        <v>5936500</v>
      </c>
      <c r="K70">
        <v>9839300</v>
      </c>
      <c r="L70">
        <v>8528800</v>
      </c>
      <c r="M70">
        <v>7207400</v>
      </c>
      <c r="N70">
        <v>8224700</v>
      </c>
      <c r="O70">
        <v>9019600</v>
      </c>
      <c r="P70">
        <v>5351300</v>
      </c>
      <c r="Q70" t="s">
        <v>5124</v>
      </c>
      <c r="R70">
        <v>0.26812050830221601</v>
      </c>
      <c r="S70">
        <v>7.0977643668226606E-2</v>
      </c>
      <c r="T70" t="s">
        <v>5124</v>
      </c>
      <c r="U70">
        <v>-0.20568053794392499</v>
      </c>
      <c r="V70">
        <v>-0.23391332950270299</v>
      </c>
    </row>
    <row r="71" spans="1:22" x14ac:dyDescent="0.2">
      <c r="A71">
        <v>2662</v>
      </c>
      <c r="B71" t="s">
        <v>11674</v>
      </c>
      <c r="C71" t="s">
        <v>6963</v>
      </c>
      <c r="D71" t="s">
        <v>5124</v>
      </c>
      <c r="E71">
        <v>0</v>
      </c>
      <c r="F71">
        <v>0</v>
      </c>
      <c r="G71">
        <v>3861900</v>
      </c>
      <c r="H71">
        <v>5512100</v>
      </c>
      <c r="I71">
        <v>6311200</v>
      </c>
      <c r="J71">
        <v>3952900</v>
      </c>
      <c r="K71">
        <v>5926200</v>
      </c>
      <c r="L71">
        <v>5809900</v>
      </c>
      <c r="M71">
        <v>5740300</v>
      </c>
      <c r="N71">
        <v>6320400</v>
      </c>
      <c r="O71">
        <v>5664000</v>
      </c>
      <c r="P71">
        <v>5753700</v>
      </c>
      <c r="Q71" t="s">
        <v>5124</v>
      </c>
      <c r="R71">
        <v>0.98896512306798501</v>
      </c>
      <c r="S71">
        <v>0.70579355183764303</v>
      </c>
      <c r="T71" t="s">
        <v>5124</v>
      </c>
      <c r="U71">
        <v>2.1650040760007299E-3</v>
      </c>
      <c r="V71">
        <v>5.4795879246427898E-2</v>
      </c>
    </row>
    <row r="72" spans="1:22" x14ac:dyDescent="0.2">
      <c r="A72">
        <v>2663</v>
      </c>
      <c r="B72" t="s">
        <v>11675</v>
      </c>
      <c r="C72" t="s">
        <v>11676</v>
      </c>
      <c r="D72" t="s">
        <v>5124</v>
      </c>
      <c r="E72">
        <v>0</v>
      </c>
      <c r="F72">
        <v>0</v>
      </c>
      <c r="G72">
        <v>2112900</v>
      </c>
      <c r="H72">
        <v>0</v>
      </c>
      <c r="I72">
        <v>2084000</v>
      </c>
      <c r="J72">
        <v>2383800</v>
      </c>
      <c r="K72">
        <v>1442300</v>
      </c>
      <c r="L72">
        <v>2044700</v>
      </c>
      <c r="M72">
        <v>2898100</v>
      </c>
      <c r="N72">
        <v>2153200</v>
      </c>
      <c r="O72">
        <v>2922000</v>
      </c>
      <c r="P72">
        <v>2105300</v>
      </c>
      <c r="Q72" t="s">
        <v>5124</v>
      </c>
      <c r="R72">
        <v>0.36501408165433102</v>
      </c>
      <c r="S72">
        <v>1.2092590226825801E-3</v>
      </c>
      <c r="T72" t="s">
        <v>5124</v>
      </c>
      <c r="U72">
        <v>0.33877882178937502</v>
      </c>
      <c r="V72">
        <v>-1.37813553089625</v>
      </c>
    </row>
    <row r="73" spans="1:22" x14ac:dyDescent="0.2">
      <c r="A73">
        <v>2667</v>
      </c>
      <c r="B73" t="s">
        <v>11681</v>
      </c>
      <c r="C73" t="s">
        <v>7741</v>
      </c>
      <c r="D73" t="s">
        <v>5124</v>
      </c>
      <c r="E73">
        <v>0</v>
      </c>
      <c r="F73">
        <v>0</v>
      </c>
      <c r="G73">
        <v>8533500</v>
      </c>
      <c r="H73">
        <v>9079200</v>
      </c>
      <c r="I73">
        <v>8677600</v>
      </c>
      <c r="J73">
        <v>0</v>
      </c>
      <c r="K73">
        <v>0</v>
      </c>
      <c r="L73">
        <v>7677700</v>
      </c>
      <c r="M73">
        <v>7282100</v>
      </c>
      <c r="N73">
        <v>6895900</v>
      </c>
      <c r="O73">
        <v>0</v>
      </c>
      <c r="P73">
        <v>0</v>
      </c>
      <c r="Q73" t="s">
        <v>5124</v>
      </c>
      <c r="R73">
        <v>0.49856148400458</v>
      </c>
      <c r="S73" t="s">
        <v>5124</v>
      </c>
      <c r="T73" t="s">
        <v>5124</v>
      </c>
      <c r="U73">
        <v>-0.22780417977422501</v>
      </c>
      <c r="V73" t="s">
        <v>5124</v>
      </c>
    </row>
    <row r="74" spans="1:22" x14ac:dyDescent="0.2">
      <c r="A74">
        <v>2669</v>
      </c>
      <c r="B74" t="s">
        <v>11683</v>
      </c>
      <c r="C74" t="s">
        <v>5672</v>
      </c>
      <c r="D74" t="s">
        <v>5124</v>
      </c>
      <c r="E74">
        <v>0</v>
      </c>
      <c r="F74">
        <v>0</v>
      </c>
      <c r="G74">
        <v>3380800</v>
      </c>
      <c r="H74">
        <v>0</v>
      </c>
      <c r="I74">
        <v>4437100</v>
      </c>
      <c r="J74">
        <v>4244900</v>
      </c>
      <c r="K74">
        <v>3926500</v>
      </c>
      <c r="L74">
        <v>4846300</v>
      </c>
      <c r="M74">
        <v>4047200</v>
      </c>
      <c r="N74">
        <v>4289800</v>
      </c>
      <c r="O74">
        <v>4512700</v>
      </c>
      <c r="P74">
        <v>0</v>
      </c>
      <c r="Q74" t="s">
        <v>5124</v>
      </c>
      <c r="R74">
        <v>0.113986595922717</v>
      </c>
      <c r="S74">
        <v>0.14028896701537699</v>
      </c>
      <c r="T74" t="s">
        <v>5124</v>
      </c>
      <c r="U74">
        <v>-0.339185511552548</v>
      </c>
      <c r="V74">
        <v>-0.31347032047285101</v>
      </c>
    </row>
    <row r="75" spans="1:22" x14ac:dyDescent="0.2">
      <c r="A75">
        <v>2671</v>
      </c>
      <c r="B75" t="s">
        <v>11686</v>
      </c>
      <c r="C75" t="s">
        <v>7561</v>
      </c>
      <c r="D75" t="s">
        <v>5124</v>
      </c>
      <c r="E75">
        <v>0</v>
      </c>
      <c r="F75">
        <v>0</v>
      </c>
      <c r="G75">
        <v>2004200</v>
      </c>
      <c r="H75">
        <v>4248400</v>
      </c>
      <c r="I75">
        <v>2836800</v>
      </c>
      <c r="J75">
        <v>0</v>
      </c>
      <c r="K75">
        <v>3057600</v>
      </c>
      <c r="L75">
        <v>2475800</v>
      </c>
      <c r="M75">
        <v>5587700</v>
      </c>
      <c r="N75">
        <v>9613000</v>
      </c>
      <c r="O75">
        <v>6651400</v>
      </c>
      <c r="P75">
        <v>5153400</v>
      </c>
      <c r="Q75" t="s">
        <v>5124</v>
      </c>
      <c r="R75">
        <v>0.89421798436070199</v>
      </c>
      <c r="S75">
        <v>0.45772380546743202</v>
      </c>
      <c r="T75" t="s">
        <v>5124</v>
      </c>
      <c r="U75">
        <v>-2.2724726868502999E-2</v>
      </c>
      <c r="V75">
        <v>-0.109544377851845</v>
      </c>
    </row>
    <row r="76" spans="1:22" x14ac:dyDescent="0.2">
      <c r="A76">
        <v>2672</v>
      </c>
      <c r="B76" t="s">
        <v>11687</v>
      </c>
      <c r="C76" t="s">
        <v>5576</v>
      </c>
      <c r="D76" t="s">
        <v>5124</v>
      </c>
      <c r="E76">
        <v>0</v>
      </c>
      <c r="F76">
        <v>0</v>
      </c>
      <c r="G76">
        <v>0</v>
      </c>
      <c r="H76">
        <v>0</v>
      </c>
      <c r="I76">
        <v>4277200</v>
      </c>
      <c r="J76">
        <v>3604500</v>
      </c>
      <c r="K76">
        <v>3319500</v>
      </c>
      <c r="L76">
        <v>2940600</v>
      </c>
      <c r="M76">
        <v>3680600</v>
      </c>
      <c r="N76">
        <v>2591200</v>
      </c>
      <c r="O76">
        <v>4306400</v>
      </c>
      <c r="P76">
        <v>1577500</v>
      </c>
      <c r="Q76" t="s">
        <v>5124</v>
      </c>
      <c r="R76">
        <v>3.7851807854325702E-2</v>
      </c>
      <c r="S76">
        <v>1.2743946075329299E-2</v>
      </c>
      <c r="T76" t="s">
        <v>5124</v>
      </c>
      <c r="U76">
        <v>-0.60207959151041601</v>
      </c>
      <c r="V76">
        <v>-0.74480139579732196</v>
      </c>
    </row>
    <row r="77" spans="1:22" x14ac:dyDescent="0.2">
      <c r="A77">
        <v>2673</v>
      </c>
      <c r="B77" t="s">
        <v>11688</v>
      </c>
      <c r="C77" t="s">
        <v>6629</v>
      </c>
      <c r="D77" t="s">
        <v>5124</v>
      </c>
      <c r="E77">
        <v>0</v>
      </c>
      <c r="F77">
        <v>0</v>
      </c>
      <c r="G77">
        <v>0</v>
      </c>
      <c r="H77">
        <v>0</v>
      </c>
      <c r="I77">
        <v>19470000</v>
      </c>
      <c r="J77">
        <v>22835000</v>
      </c>
      <c r="K77">
        <v>12634000</v>
      </c>
      <c r="L77">
        <v>14285000</v>
      </c>
      <c r="M77">
        <v>17516000</v>
      </c>
      <c r="N77">
        <v>11797000</v>
      </c>
      <c r="O77">
        <v>16046000</v>
      </c>
      <c r="P77">
        <v>14787000</v>
      </c>
      <c r="Q77" t="s">
        <v>5124</v>
      </c>
      <c r="R77">
        <v>0.30067172871500097</v>
      </c>
      <c r="S77">
        <v>0.15651248046748201</v>
      </c>
      <c r="T77" t="s">
        <v>5124</v>
      </c>
      <c r="U77">
        <v>0.19497791042031201</v>
      </c>
      <c r="V77">
        <v>0.27691331194783397</v>
      </c>
    </row>
    <row r="78" spans="1:22" x14ac:dyDescent="0.2">
      <c r="A78">
        <v>2674</v>
      </c>
      <c r="B78" t="s">
        <v>11689</v>
      </c>
      <c r="C78" t="s">
        <v>10492</v>
      </c>
      <c r="D78" t="s">
        <v>5124</v>
      </c>
      <c r="E78">
        <v>0</v>
      </c>
      <c r="F78">
        <v>0</v>
      </c>
      <c r="G78">
        <v>0</v>
      </c>
      <c r="H78">
        <v>0</v>
      </c>
      <c r="I78">
        <v>1644900</v>
      </c>
      <c r="J78">
        <v>1459200</v>
      </c>
      <c r="K78">
        <v>1694600</v>
      </c>
      <c r="L78">
        <v>0</v>
      </c>
      <c r="M78">
        <v>0</v>
      </c>
      <c r="N78">
        <v>0</v>
      </c>
      <c r="O78">
        <v>0</v>
      </c>
      <c r="P78">
        <v>1913900</v>
      </c>
      <c r="Q78" t="s">
        <v>5124</v>
      </c>
      <c r="R78">
        <v>0.12409347348583</v>
      </c>
      <c r="S78">
        <v>3.8691894354602699E-2</v>
      </c>
      <c r="T78" t="s">
        <v>5124</v>
      </c>
      <c r="U78">
        <v>0.41866771993420998</v>
      </c>
      <c r="V78">
        <v>0.50740807740402705</v>
      </c>
    </row>
    <row r="79" spans="1:22" x14ac:dyDescent="0.2">
      <c r="A79">
        <v>2675</v>
      </c>
      <c r="B79" t="s">
        <v>11690</v>
      </c>
      <c r="C79" t="s">
        <v>11406</v>
      </c>
      <c r="D79" t="s">
        <v>5124</v>
      </c>
      <c r="E79">
        <v>0</v>
      </c>
      <c r="F79">
        <v>0</v>
      </c>
      <c r="G79">
        <v>0</v>
      </c>
      <c r="H79">
        <v>0</v>
      </c>
      <c r="I79">
        <v>2197200</v>
      </c>
      <c r="J79">
        <v>1901800</v>
      </c>
      <c r="K79">
        <v>0</v>
      </c>
      <c r="L79">
        <v>0</v>
      </c>
      <c r="M79">
        <v>2228900</v>
      </c>
      <c r="N79">
        <v>0</v>
      </c>
      <c r="O79">
        <v>0</v>
      </c>
      <c r="P79">
        <v>0</v>
      </c>
      <c r="Q79" t="s">
        <v>5124</v>
      </c>
      <c r="R79">
        <v>0.77149335967001598</v>
      </c>
      <c r="S79">
        <v>0.69977857957047696</v>
      </c>
      <c r="T79" t="s">
        <v>5124</v>
      </c>
      <c r="U79">
        <v>-4.3733925038912803E-2</v>
      </c>
      <c r="V79">
        <v>-7.04954657136556E-2</v>
      </c>
    </row>
    <row r="80" spans="1:22" x14ac:dyDescent="0.2">
      <c r="A80">
        <v>2676</v>
      </c>
      <c r="B80" t="s">
        <v>11691</v>
      </c>
      <c r="C80" t="s">
        <v>5642</v>
      </c>
      <c r="D80" t="s">
        <v>5124</v>
      </c>
      <c r="E80">
        <v>0</v>
      </c>
      <c r="F80">
        <v>0</v>
      </c>
      <c r="G80">
        <v>6294500</v>
      </c>
      <c r="H80">
        <v>6481000</v>
      </c>
      <c r="I80">
        <v>5649500</v>
      </c>
      <c r="J80">
        <v>0</v>
      </c>
      <c r="K80">
        <v>0</v>
      </c>
      <c r="L80">
        <v>5097300</v>
      </c>
      <c r="M80">
        <v>5582000</v>
      </c>
      <c r="N80">
        <v>5684800</v>
      </c>
      <c r="O80">
        <v>6123800</v>
      </c>
      <c r="P80">
        <v>6070700</v>
      </c>
      <c r="Q80" t="s">
        <v>5124</v>
      </c>
      <c r="R80">
        <v>0.86843623447716101</v>
      </c>
      <c r="S80">
        <v>4.7419970306992999E-2</v>
      </c>
      <c r="T80" t="s">
        <v>5124</v>
      </c>
      <c r="U80">
        <v>2.4594779089533701E-2</v>
      </c>
      <c r="V80">
        <v>0.486458767618212</v>
      </c>
    </row>
    <row r="81" spans="1:22" x14ac:dyDescent="0.2">
      <c r="A81">
        <v>2677</v>
      </c>
      <c r="B81" t="s">
        <v>11692</v>
      </c>
      <c r="C81" t="s">
        <v>9267</v>
      </c>
      <c r="D81" t="s">
        <v>5124</v>
      </c>
      <c r="E81">
        <v>0</v>
      </c>
      <c r="F81">
        <v>0</v>
      </c>
      <c r="G81">
        <v>2359000</v>
      </c>
      <c r="H81">
        <v>2274100</v>
      </c>
      <c r="I81">
        <v>2510400</v>
      </c>
      <c r="J81">
        <v>2265900</v>
      </c>
      <c r="K81">
        <v>2284700</v>
      </c>
      <c r="L81">
        <v>2183100</v>
      </c>
      <c r="M81">
        <v>0</v>
      </c>
      <c r="N81">
        <v>2510000</v>
      </c>
      <c r="O81">
        <v>2322300</v>
      </c>
      <c r="P81">
        <v>2233900</v>
      </c>
      <c r="Q81" t="s">
        <v>5124</v>
      </c>
      <c r="R81">
        <v>0.58065834722769205</v>
      </c>
      <c r="S81">
        <v>0.60828016712721</v>
      </c>
      <c r="T81" t="s">
        <v>5124</v>
      </c>
      <c r="U81">
        <v>8.9740343219224306E-2</v>
      </c>
      <c r="V81">
        <v>7.0946545360090305E-2</v>
      </c>
    </row>
    <row r="82" spans="1:22" x14ac:dyDescent="0.2">
      <c r="A82">
        <v>2678</v>
      </c>
      <c r="B82" t="s">
        <v>11693</v>
      </c>
      <c r="C82" t="s">
        <v>11694</v>
      </c>
      <c r="D82" t="s">
        <v>5124</v>
      </c>
      <c r="E82">
        <v>0</v>
      </c>
      <c r="F82">
        <v>0</v>
      </c>
      <c r="G82">
        <v>0</v>
      </c>
      <c r="H82">
        <v>6124300</v>
      </c>
      <c r="I82">
        <v>7499100</v>
      </c>
      <c r="J82">
        <v>7793300</v>
      </c>
      <c r="K82">
        <v>7316600</v>
      </c>
      <c r="L82">
        <v>7319700</v>
      </c>
      <c r="M82">
        <v>6296800</v>
      </c>
      <c r="N82">
        <v>7208000</v>
      </c>
      <c r="O82">
        <v>6574400</v>
      </c>
      <c r="P82">
        <v>5947700</v>
      </c>
      <c r="Q82" t="s">
        <v>5124</v>
      </c>
      <c r="R82">
        <v>0.69615569524931797</v>
      </c>
      <c r="S82">
        <v>0.45048577203863899</v>
      </c>
      <c r="T82" t="s">
        <v>5124</v>
      </c>
      <c r="U82">
        <v>5.4361175122376697E-2</v>
      </c>
      <c r="V82">
        <v>9.7289270025369801E-2</v>
      </c>
    </row>
    <row r="83" spans="1:22" x14ac:dyDescent="0.2">
      <c r="A83">
        <v>2679</v>
      </c>
      <c r="B83" t="s">
        <v>11695</v>
      </c>
      <c r="C83" t="s">
        <v>8502</v>
      </c>
      <c r="D83" t="s">
        <v>5124</v>
      </c>
      <c r="E83">
        <v>0</v>
      </c>
      <c r="F83">
        <v>5461900</v>
      </c>
      <c r="G83">
        <v>0</v>
      </c>
      <c r="H83">
        <v>6341200</v>
      </c>
      <c r="I83">
        <v>0</v>
      </c>
      <c r="J83">
        <v>5123200</v>
      </c>
      <c r="K83">
        <v>4664100</v>
      </c>
      <c r="L83">
        <v>0</v>
      </c>
      <c r="M83">
        <v>0</v>
      </c>
      <c r="N83">
        <v>0</v>
      </c>
      <c r="O83">
        <v>0</v>
      </c>
      <c r="P83">
        <v>0</v>
      </c>
      <c r="Q83" t="s">
        <v>5124</v>
      </c>
      <c r="R83">
        <v>0.46429095066477399</v>
      </c>
      <c r="S83">
        <v>0.90235755146860597</v>
      </c>
      <c r="T83" t="s">
        <v>5124</v>
      </c>
      <c r="U83">
        <v>-0.11320996767774399</v>
      </c>
      <c r="V83">
        <v>-2.5013561707159002E-2</v>
      </c>
    </row>
    <row r="84" spans="1:22" x14ac:dyDescent="0.2">
      <c r="A84">
        <v>2680</v>
      </c>
      <c r="B84" t="s">
        <v>11696</v>
      </c>
      <c r="C84" t="s">
        <v>11697</v>
      </c>
      <c r="D84" t="s">
        <v>5124</v>
      </c>
      <c r="E84">
        <v>0</v>
      </c>
      <c r="F84">
        <v>10955000</v>
      </c>
      <c r="G84">
        <v>0</v>
      </c>
      <c r="H84">
        <v>8854800</v>
      </c>
      <c r="I84">
        <v>9274700</v>
      </c>
      <c r="J84">
        <v>8710700</v>
      </c>
      <c r="K84">
        <v>8834400</v>
      </c>
      <c r="L84">
        <v>8945500</v>
      </c>
      <c r="M84">
        <v>7864300</v>
      </c>
      <c r="N84">
        <v>8517200</v>
      </c>
      <c r="O84">
        <v>9288300</v>
      </c>
      <c r="P84">
        <v>10222000</v>
      </c>
      <c r="Q84" t="s">
        <v>5124</v>
      </c>
      <c r="R84">
        <v>0.33034516505079098</v>
      </c>
      <c r="S84">
        <v>0.51841289120411205</v>
      </c>
      <c r="T84" t="s">
        <v>5124</v>
      </c>
      <c r="U84">
        <v>0.15056784453830299</v>
      </c>
      <c r="V84">
        <v>8.1655645033929206E-2</v>
      </c>
    </row>
    <row r="85" spans="1:22" x14ac:dyDescent="0.2">
      <c r="A85">
        <v>2682</v>
      </c>
      <c r="B85" t="s">
        <v>11699</v>
      </c>
      <c r="C85" t="s">
        <v>8548</v>
      </c>
      <c r="D85" t="s">
        <v>5124</v>
      </c>
      <c r="E85">
        <v>0</v>
      </c>
      <c r="F85">
        <v>0</v>
      </c>
      <c r="G85">
        <v>1770400</v>
      </c>
      <c r="H85">
        <v>1808100</v>
      </c>
      <c r="I85">
        <v>5852800</v>
      </c>
      <c r="J85">
        <v>1514400</v>
      </c>
      <c r="K85">
        <v>0</v>
      </c>
      <c r="L85">
        <v>0</v>
      </c>
      <c r="M85">
        <v>0</v>
      </c>
      <c r="N85">
        <v>0</v>
      </c>
      <c r="O85">
        <v>0</v>
      </c>
      <c r="P85">
        <v>0</v>
      </c>
      <c r="Q85" t="s">
        <v>5124</v>
      </c>
      <c r="R85">
        <v>0.91745325409796097</v>
      </c>
      <c r="S85">
        <v>0.38694315311303001</v>
      </c>
      <c r="T85" t="s">
        <v>5124</v>
      </c>
      <c r="U85">
        <v>-1.70835318803788E-2</v>
      </c>
      <c r="V85">
        <v>-0.16307375801906299</v>
      </c>
    </row>
    <row r="86" spans="1:22" x14ac:dyDescent="0.2">
      <c r="A86">
        <v>2684</v>
      </c>
      <c r="B86" t="s">
        <v>11702</v>
      </c>
      <c r="C86" t="s">
        <v>11703</v>
      </c>
      <c r="D86" t="s">
        <v>5124</v>
      </c>
      <c r="E86">
        <v>0</v>
      </c>
      <c r="F86">
        <v>6230100</v>
      </c>
      <c r="G86">
        <v>0</v>
      </c>
      <c r="H86">
        <v>5468500</v>
      </c>
      <c r="I86">
        <v>0</v>
      </c>
      <c r="J86">
        <v>5325400</v>
      </c>
      <c r="K86">
        <v>5192800</v>
      </c>
      <c r="L86">
        <v>5556300</v>
      </c>
      <c r="M86">
        <v>4927800</v>
      </c>
      <c r="N86">
        <v>5108700</v>
      </c>
      <c r="O86">
        <v>4726800</v>
      </c>
      <c r="P86">
        <v>4702400</v>
      </c>
      <c r="Q86" t="s">
        <v>5124</v>
      </c>
      <c r="R86">
        <v>0.103983709633112</v>
      </c>
      <c r="S86">
        <v>5.4733640439512003E-2</v>
      </c>
      <c r="T86" t="s">
        <v>5124</v>
      </c>
      <c r="U86">
        <v>-0.37134579005205298</v>
      </c>
      <c r="V86">
        <v>-0.460815494903629</v>
      </c>
    </row>
    <row r="87" spans="1:22" x14ac:dyDescent="0.2">
      <c r="A87">
        <v>2685</v>
      </c>
      <c r="B87" t="s">
        <v>11704</v>
      </c>
      <c r="C87" t="s">
        <v>11705</v>
      </c>
      <c r="D87" t="s">
        <v>5124</v>
      </c>
      <c r="E87">
        <v>0</v>
      </c>
      <c r="F87">
        <v>0</v>
      </c>
      <c r="G87">
        <v>0</v>
      </c>
      <c r="H87">
        <v>2824100</v>
      </c>
      <c r="I87">
        <v>2862900</v>
      </c>
      <c r="J87">
        <v>2551000</v>
      </c>
      <c r="K87">
        <v>2906400</v>
      </c>
      <c r="L87">
        <v>4346500</v>
      </c>
      <c r="M87">
        <v>3215100</v>
      </c>
      <c r="N87">
        <v>2620400</v>
      </c>
      <c r="O87">
        <v>2732100</v>
      </c>
      <c r="P87">
        <v>3045200</v>
      </c>
      <c r="Q87" t="s">
        <v>5124</v>
      </c>
      <c r="R87">
        <v>0.68046586162167499</v>
      </c>
      <c r="S87">
        <v>0.431848012346357</v>
      </c>
      <c r="T87" t="s">
        <v>5124</v>
      </c>
      <c r="U87">
        <v>6.7292578600363195E-2</v>
      </c>
      <c r="V87">
        <v>0.122551904625517</v>
      </c>
    </row>
    <row r="88" spans="1:22" x14ac:dyDescent="0.2">
      <c r="A88">
        <v>2686</v>
      </c>
      <c r="B88" t="s">
        <v>11706</v>
      </c>
      <c r="C88" t="s">
        <v>11707</v>
      </c>
      <c r="D88" t="s">
        <v>5124</v>
      </c>
      <c r="E88">
        <v>0</v>
      </c>
      <c r="F88">
        <v>0</v>
      </c>
      <c r="G88">
        <v>4045600</v>
      </c>
      <c r="H88">
        <v>4173700</v>
      </c>
      <c r="I88">
        <v>2928500</v>
      </c>
      <c r="J88">
        <v>3784600</v>
      </c>
      <c r="K88">
        <v>3348800</v>
      </c>
      <c r="L88">
        <v>3888600</v>
      </c>
      <c r="M88">
        <v>5085500</v>
      </c>
      <c r="N88">
        <v>4275500</v>
      </c>
      <c r="O88">
        <v>2863000</v>
      </c>
      <c r="P88">
        <v>3818800</v>
      </c>
      <c r="Q88" t="s">
        <v>5124</v>
      </c>
      <c r="R88">
        <v>0.99710935703053305</v>
      </c>
      <c r="S88">
        <v>0.393436706273252</v>
      </c>
      <c r="T88" t="s">
        <v>5124</v>
      </c>
      <c r="U88">
        <v>-6.7084425846057703E-4</v>
      </c>
      <c r="V88">
        <v>0.120347502477902</v>
      </c>
    </row>
    <row r="89" spans="1:22" x14ac:dyDescent="0.2">
      <c r="A89">
        <v>2687</v>
      </c>
      <c r="B89" t="s">
        <v>11708</v>
      </c>
      <c r="C89" t="s">
        <v>11709</v>
      </c>
      <c r="D89" t="s">
        <v>5124</v>
      </c>
      <c r="E89">
        <v>0</v>
      </c>
      <c r="F89">
        <v>0</v>
      </c>
      <c r="G89">
        <v>0</v>
      </c>
      <c r="H89">
        <v>0</v>
      </c>
      <c r="I89">
        <v>0</v>
      </c>
      <c r="J89">
        <v>0</v>
      </c>
      <c r="K89">
        <v>0</v>
      </c>
      <c r="L89">
        <v>0</v>
      </c>
      <c r="M89">
        <v>0</v>
      </c>
      <c r="N89">
        <v>0</v>
      </c>
      <c r="O89">
        <v>5617400</v>
      </c>
      <c r="P89">
        <v>5541700</v>
      </c>
      <c r="Q89" t="s">
        <v>5124</v>
      </c>
      <c r="R89">
        <v>9.3160977632268703E-4</v>
      </c>
      <c r="S89">
        <v>4.2198283937624403E-3</v>
      </c>
      <c r="T89" t="s">
        <v>5124</v>
      </c>
      <c r="U89">
        <v>-1.4733985397188401</v>
      </c>
      <c r="V89">
        <v>-1.3173725720640099</v>
      </c>
    </row>
    <row r="90" spans="1:22" x14ac:dyDescent="0.2">
      <c r="A90">
        <v>2688</v>
      </c>
      <c r="B90" t="s">
        <v>11710</v>
      </c>
      <c r="C90" t="s">
        <v>11711</v>
      </c>
      <c r="D90" t="s">
        <v>5124</v>
      </c>
      <c r="E90">
        <v>0</v>
      </c>
      <c r="F90">
        <v>0</v>
      </c>
      <c r="G90">
        <v>0</v>
      </c>
      <c r="H90">
        <v>0</v>
      </c>
      <c r="I90">
        <v>0</v>
      </c>
      <c r="J90">
        <v>0</v>
      </c>
      <c r="K90">
        <v>0</v>
      </c>
      <c r="L90">
        <v>2723700</v>
      </c>
      <c r="M90">
        <v>0</v>
      </c>
      <c r="N90">
        <v>3553600</v>
      </c>
      <c r="O90">
        <v>3494000</v>
      </c>
      <c r="P90">
        <v>0</v>
      </c>
      <c r="Q90" t="s">
        <v>5124</v>
      </c>
      <c r="R90">
        <v>1.5435073765749799E-2</v>
      </c>
      <c r="S90">
        <v>1.4277371743166199E-2</v>
      </c>
      <c r="T90" t="s">
        <v>5124</v>
      </c>
      <c r="U90">
        <v>0.50424862116246405</v>
      </c>
      <c r="V90">
        <v>0.53173291761459596</v>
      </c>
    </row>
    <row r="91" spans="1:22" x14ac:dyDescent="0.2">
      <c r="A91">
        <v>2689</v>
      </c>
      <c r="B91" t="s">
        <v>11712</v>
      </c>
      <c r="C91" t="s">
        <v>11713</v>
      </c>
      <c r="D91" t="s">
        <v>5124</v>
      </c>
      <c r="E91">
        <v>0</v>
      </c>
      <c r="F91">
        <v>0</v>
      </c>
      <c r="G91">
        <v>0</v>
      </c>
      <c r="H91">
        <v>2193700</v>
      </c>
      <c r="I91">
        <v>0</v>
      </c>
      <c r="J91">
        <v>0</v>
      </c>
      <c r="K91">
        <v>2386100</v>
      </c>
      <c r="L91">
        <v>2042600</v>
      </c>
      <c r="M91">
        <v>2374600</v>
      </c>
      <c r="N91">
        <v>2458600</v>
      </c>
      <c r="O91">
        <v>3056400</v>
      </c>
      <c r="P91">
        <v>2142700</v>
      </c>
      <c r="Q91" t="s">
        <v>5124</v>
      </c>
      <c r="R91">
        <v>0.40534627504165299</v>
      </c>
      <c r="S91">
        <v>0.45019735074485101</v>
      </c>
      <c r="T91" t="s">
        <v>5124</v>
      </c>
      <c r="U91">
        <v>-0.14837063642793799</v>
      </c>
      <c r="V91">
        <v>-0.118701298047479</v>
      </c>
    </row>
    <row r="92" spans="1:22" x14ac:dyDescent="0.2">
      <c r="A92">
        <v>2690</v>
      </c>
      <c r="B92" t="s">
        <v>11714</v>
      </c>
      <c r="C92" t="s">
        <v>10825</v>
      </c>
      <c r="D92" t="s">
        <v>5124</v>
      </c>
      <c r="E92">
        <v>0</v>
      </c>
      <c r="F92">
        <v>0</v>
      </c>
      <c r="G92">
        <v>0</v>
      </c>
      <c r="H92">
        <v>0</v>
      </c>
      <c r="I92">
        <v>0</v>
      </c>
      <c r="J92">
        <v>2330300</v>
      </c>
      <c r="K92">
        <v>0</v>
      </c>
      <c r="L92">
        <v>1966500</v>
      </c>
      <c r="M92">
        <v>2450000</v>
      </c>
      <c r="N92">
        <v>2745600</v>
      </c>
      <c r="O92">
        <v>2314700</v>
      </c>
      <c r="P92">
        <v>0</v>
      </c>
      <c r="Q92" t="s">
        <v>5124</v>
      </c>
      <c r="R92">
        <v>0.85615071354263805</v>
      </c>
      <c r="S92">
        <v>2.7583181937169399E-2</v>
      </c>
      <c r="T92" t="s">
        <v>5124</v>
      </c>
      <c r="U92">
        <v>5.6962247700461002E-2</v>
      </c>
      <c r="V92">
        <v>0.70405977480568505</v>
      </c>
    </row>
    <row r="93" spans="1:22" x14ac:dyDescent="0.2">
      <c r="A93">
        <v>2691</v>
      </c>
      <c r="B93" t="s">
        <v>11715</v>
      </c>
      <c r="C93" t="s">
        <v>5856</v>
      </c>
      <c r="D93" t="s">
        <v>5124</v>
      </c>
      <c r="E93">
        <v>0</v>
      </c>
      <c r="F93">
        <v>0</v>
      </c>
      <c r="G93">
        <v>2097900</v>
      </c>
      <c r="H93">
        <v>2608800</v>
      </c>
      <c r="I93">
        <v>0</v>
      </c>
      <c r="J93">
        <v>0</v>
      </c>
      <c r="K93">
        <v>0</v>
      </c>
      <c r="L93">
        <v>0</v>
      </c>
      <c r="M93">
        <v>2486500</v>
      </c>
      <c r="N93">
        <v>2471300</v>
      </c>
      <c r="O93">
        <v>2529400</v>
      </c>
      <c r="P93">
        <v>2400600</v>
      </c>
      <c r="Q93" t="s">
        <v>5124</v>
      </c>
      <c r="R93" t="s">
        <v>5124</v>
      </c>
      <c r="S93" t="s">
        <v>5124</v>
      </c>
      <c r="T93" t="s">
        <v>5124</v>
      </c>
      <c r="U93" t="s">
        <v>5124</v>
      </c>
      <c r="V93" t="s">
        <v>5124</v>
      </c>
    </row>
    <row r="94" spans="1:22" x14ac:dyDescent="0.2">
      <c r="A94">
        <v>2692</v>
      </c>
      <c r="B94" t="s">
        <v>11716</v>
      </c>
      <c r="C94" t="s">
        <v>7692</v>
      </c>
      <c r="D94" t="s">
        <v>5124</v>
      </c>
      <c r="E94">
        <v>0</v>
      </c>
      <c r="F94">
        <v>0</v>
      </c>
      <c r="G94">
        <v>0</v>
      </c>
      <c r="H94">
        <v>0</v>
      </c>
      <c r="I94">
        <v>9304800</v>
      </c>
      <c r="J94">
        <v>0</v>
      </c>
      <c r="K94">
        <v>0</v>
      </c>
      <c r="L94">
        <v>9237600</v>
      </c>
      <c r="M94">
        <v>0</v>
      </c>
      <c r="N94">
        <v>9000800</v>
      </c>
      <c r="O94">
        <v>9709700</v>
      </c>
      <c r="P94">
        <v>0</v>
      </c>
      <c r="Q94" t="s">
        <v>5124</v>
      </c>
      <c r="R94">
        <v>0.53625133909186795</v>
      </c>
      <c r="S94">
        <v>0.60111107459707203</v>
      </c>
      <c r="T94" t="s">
        <v>5124</v>
      </c>
      <c r="U94">
        <v>-0.102498426065378</v>
      </c>
      <c r="V94">
        <v>6.8093296513807494E-2</v>
      </c>
    </row>
    <row r="95" spans="1:22" x14ac:dyDescent="0.2">
      <c r="A95">
        <v>2694</v>
      </c>
      <c r="B95" t="s">
        <v>11719</v>
      </c>
      <c r="C95" t="s">
        <v>9997</v>
      </c>
      <c r="D95" t="s">
        <v>5124</v>
      </c>
      <c r="E95">
        <v>0</v>
      </c>
      <c r="F95">
        <v>0</v>
      </c>
      <c r="G95">
        <v>0</v>
      </c>
      <c r="H95">
        <v>0</v>
      </c>
      <c r="I95">
        <v>0</v>
      </c>
      <c r="J95">
        <v>3006000</v>
      </c>
      <c r="K95">
        <v>3454600</v>
      </c>
      <c r="L95">
        <v>2867300</v>
      </c>
      <c r="M95">
        <v>2428300</v>
      </c>
      <c r="N95">
        <v>2465100</v>
      </c>
      <c r="O95">
        <v>2746600</v>
      </c>
      <c r="P95">
        <v>0</v>
      </c>
      <c r="Q95" t="s">
        <v>5124</v>
      </c>
      <c r="R95">
        <v>0.10408268887981199</v>
      </c>
      <c r="S95">
        <v>9.0098995064647802E-2</v>
      </c>
      <c r="T95" t="s">
        <v>5124</v>
      </c>
      <c r="U95">
        <v>0.287700232217596</v>
      </c>
      <c r="V95">
        <v>0.29371454375009998</v>
      </c>
    </row>
    <row r="96" spans="1:22" x14ac:dyDescent="0.2">
      <c r="A96">
        <v>2695</v>
      </c>
      <c r="B96" t="s">
        <v>11720</v>
      </c>
      <c r="C96" t="s">
        <v>11721</v>
      </c>
      <c r="D96" t="s">
        <v>5124</v>
      </c>
      <c r="E96">
        <v>0</v>
      </c>
      <c r="F96">
        <v>0</v>
      </c>
      <c r="G96">
        <v>1727800</v>
      </c>
      <c r="H96">
        <v>0</v>
      </c>
      <c r="I96">
        <v>1167300</v>
      </c>
      <c r="J96">
        <v>0</v>
      </c>
      <c r="K96">
        <v>0</v>
      </c>
      <c r="L96">
        <v>0</v>
      </c>
      <c r="M96">
        <v>0</v>
      </c>
      <c r="N96">
        <v>1225900</v>
      </c>
      <c r="O96">
        <v>1503300</v>
      </c>
      <c r="P96">
        <v>0</v>
      </c>
      <c r="Q96" t="s">
        <v>5124</v>
      </c>
      <c r="R96">
        <v>6.4858259800538706E-2</v>
      </c>
      <c r="S96">
        <v>5.3547441909579802E-2</v>
      </c>
      <c r="T96" t="s">
        <v>5124</v>
      </c>
      <c r="U96">
        <v>0.42263851660990698</v>
      </c>
      <c r="V96">
        <v>0.441145408839558</v>
      </c>
    </row>
    <row r="97" spans="1:22" x14ac:dyDescent="0.2">
      <c r="A97">
        <v>2697</v>
      </c>
      <c r="B97" t="s">
        <v>11724</v>
      </c>
      <c r="C97" t="s">
        <v>11725</v>
      </c>
      <c r="D97" t="s">
        <v>5124</v>
      </c>
      <c r="E97">
        <v>0</v>
      </c>
      <c r="F97">
        <v>0</v>
      </c>
      <c r="G97">
        <v>7969400</v>
      </c>
      <c r="H97">
        <v>14547000</v>
      </c>
      <c r="I97">
        <v>0</v>
      </c>
      <c r="J97">
        <v>0</v>
      </c>
      <c r="K97">
        <v>10818000</v>
      </c>
      <c r="L97">
        <v>0</v>
      </c>
      <c r="M97">
        <v>0</v>
      </c>
      <c r="N97">
        <v>4635400</v>
      </c>
      <c r="O97">
        <v>6208700</v>
      </c>
      <c r="P97">
        <v>9222700</v>
      </c>
      <c r="Q97" t="s">
        <v>5124</v>
      </c>
      <c r="R97">
        <v>0.74936333697854596</v>
      </c>
      <c r="S97">
        <v>0.44954510496160499</v>
      </c>
      <c r="T97" t="s">
        <v>5124</v>
      </c>
      <c r="U97">
        <v>5.3300691874355301E-2</v>
      </c>
      <c r="V97">
        <v>-0.139382130018191</v>
      </c>
    </row>
    <row r="98" spans="1:22" x14ac:dyDescent="0.2">
      <c r="A98">
        <v>2698</v>
      </c>
      <c r="B98" t="s">
        <v>11726</v>
      </c>
      <c r="C98" t="s">
        <v>11727</v>
      </c>
      <c r="D98" t="s">
        <v>5124</v>
      </c>
      <c r="E98">
        <v>0</v>
      </c>
      <c r="F98">
        <v>0</v>
      </c>
      <c r="G98">
        <v>0</v>
      </c>
      <c r="H98">
        <v>0</v>
      </c>
      <c r="I98">
        <v>0</v>
      </c>
      <c r="J98">
        <v>0</v>
      </c>
      <c r="K98">
        <v>1255100</v>
      </c>
      <c r="L98">
        <v>2652600</v>
      </c>
      <c r="M98">
        <v>0</v>
      </c>
      <c r="N98">
        <v>1709800</v>
      </c>
      <c r="O98">
        <v>1689100</v>
      </c>
      <c r="P98">
        <v>0</v>
      </c>
      <c r="Q98" t="s">
        <v>5124</v>
      </c>
      <c r="R98">
        <v>0.58000862945696496</v>
      </c>
      <c r="S98">
        <v>0.76175726213627304</v>
      </c>
      <c r="T98" t="s">
        <v>5124</v>
      </c>
      <c r="U98">
        <v>-9.8514086220553104E-2</v>
      </c>
      <c r="V98">
        <v>-5.01821491217549E-2</v>
      </c>
    </row>
    <row r="99" spans="1:22" x14ac:dyDescent="0.2">
      <c r="A99">
        <v>2700</v>
      </c>
      <c r="B99" t="s">
        <v>11730</v>
      </c>
      <c r="C99" t="s">
        <v>11731</v>
      </c>
      <c r="D99" t="s">
        <v>5124</v>
      </c>
      <c r="E99">
        <v>0</v>
      </c>
      <c r="F99">
        <v>0</v>
      </c>
      <c r="G99">
        <v>1941100</v>
      </c>
      <c r="H99">
        <v>0</v>
      </c>
      <c r="I99">
        <v>0</v>
      </c>
      <c r="J99">
        <v>1868500</v>
      </c>
      <c r="K99">
        <v>1461900</v>
      </c>
      <c r="L99">
        <v>1729600</v>
      </c>
      <c r="M99">
        <v>1826900</v>
      </c>
      <c r="N99">
        <v>1756800</v>
      </c>
      <c r="O99">
        <v>1728900</v>
      </c>
      <c r="P99">
        <v>0</v>
      </c>
      <c r="Q99" t="s">
        <v>5124</v>
      </c>
      <c r="R99">
        <v>0.115821147124981</v>
      </c>
      <c r="S99">
        <v>0.102897313236661</v>
      </c>
      <c r="T99" t="s">
        <v>5124</v>
      </c>
      <c r="U99">
        <v>-0.34834807732585299</v>
      </c>
      <c r="V99">
        <v>-0.37598273453974901</v>
      </c>
    </row>
    <row r="100" spans="1:22" x14ac:dyDescent="0.2">
      <c r="A100">
        <v>2703</v>
      </c>
      <c r="B100" t="s">
        <v>11734</v>
      </c>
      <c r="C100" t="s">
        <v>9508</v>
      </c>
      <c r="D100" t="s">
        <v>5124</v>
      </c>
      <c r="E100">
        <v>0</v>
      </c>
      <c r="F100">
        <v>11775000</v>
      </c>
      <c r="G100">
        <v>0</v>
      </c>
      <c r="H100">
        <v>0</v>
      </c>
      <c r="I100">
        <v>0</v>
      </c>
      <c r="J100">
        <v>9731300</v>
      </c>
      <c r="K100">
        <v>13533000</v>
      </c>
      <c r="L100">
        <v>8997400</v>
      </c>
      <c r="M100">
        <v>13293000</v>
      </c>
      <c r="N100">
        <v>15054000</v>
      </c>
      <c r="O100">
        <v>14914000</v>
      </c>
      <c r="P100">
        <v>12650000</v>
      </c>
      <c r="Q100" t="s">
        <v>5124</v>
      </c>
      <c r="R100">
        <v>0.75975141353778097</v>
      </c>
      <c r="S100">
        <v>0.26867595801809302</v>
      </c>
      <c r="T100" t="s">
        <v>5124</v>
      </c>
      <c r="U100">
        <v>-6.0665783441457802E-2</v>
      </c>
      <c r="V100">
        <v>-0.19745593722642299</v>
      </c>
    </row>
    <row r="101" spans="1:22" x14ac:dyDescent="0.2">
      <c r="A101">
        <v>2704</v>
      </c>
      <c r="B101" t="s">
        <v>11735</v>
      </c>
      <c r="C101" t="s">
        <v>8474</v>
      </c>
      <c r="D101" t="s">
        <v>5124</v>
      </c>
      <c r="E101">
        <v>0</v>
      </c>
      <c r="F101">
        <v>0</v>
      </c>
      <c r="G101">
        <v>0</v>
      </c>
      <c r="H101">
        <v>0</v>
      </c>
      <c r="I101">
        <v>0</v>
      </c>
      <c r="J101">
        <v>0</v>
      </c>
      <c r="K101">
        <v>1732500</v>
      </c>
      <c r="L101">
        <v>0</v>
      </c>
      <c r="M101">
        <v>1946500</v>
      </c>
      <c r="N101">
        <v>2131900</v>
      </c>
      <c r="O101">
        <v>2144900</v>
      </c>
      <c r="P101">
        <v>1585400</v>
      </c>
      <c r="Q101" t="s">
        <v>5124</v>
      </c>
      <c r="R101">
        <v>0.76065371951557703</v>
      </c>
      <c r="S101">
        <v>0.13669920879348299</v>
      </c>
      <c r="T101" t="s">
        <v>5124</v>
      </c>
      <c r="U101">
        <v>-5.9166196623789899E-2</v>
      </c>
      <c r="V101">
        <v>-0.231140660567455</v>
      </c>
    </row>
    <row r="102" spans="1:22" x14ac:dyDescent="0.2">
      <c r="A102">
        <v>2705</v>
      </c>
      <c r="B102" t="s">
        <v>11736</v>
      </c>
      <c r="C102" t="s">
        <v>6249</v>
      </c>
      <c r="D102" t="s">
        <v>5124</v>
      </c>
      <c r="E102">
        <v>0</v>
      </c>
      <c r="F102">
        <v>7044800</v>
      </c>
      <c r="G102">
        <v>0</v>
      </c>
      <c r="H102">
        <v>0</v>
      </c>
      <c r="I102">
        <v>0</v>
      </c>
      <c r="J102">
        <v>0</v>
      </c>
      <c r="K102">
        <v>4923000</v>
      </c>
      <c r="L102">
        <v>5457100</v>
      </c>
      <c r="M102">
        <v>5891600</v>
      </c>
      <c r="N102">
        <v>5127300</v>
      </c>
      <c r="O102">
        <v>4666900</v>
      </c>
      <c r="P102">
        <v>0</v>
      </c>
      <c r="Q102" t="s">
        <v>5124</v>
      </c>
      <c r="R102">
        <v>0.16412288237888101</v>
      </c>
      <c r="S102">
        <v>9.2186161448021595E-2</v>
      </c>
      <c r="T102" t="s">
        <v>5124</v>
      </c>
      <c r="U102">
        <v>0.22396753551179999</v>
      </c>
      <c r="V102">
        <v>0.22304052813751399</v>
      </c>
    </row>
    <row r="103" spans="1:22" x14ac:dyDescent="0.2">
      <c r="A103">
        <v>2706</v>
      </c>
      <c r="B103" t="s">
        <v>11737</v>
      </c>
      <c r="C103" t="s">
        <v>5690</v>
      </c>
      <c r="D103" t="s">
        <v>5124</v>
      </c>
      <c r="E103">
        <v>0</v>
      </c>
      <c r="F103">
        <v>0</v>
      </c>
      <c r="G103">
        <v>0</v>
      </c>
      <c r="H103">
        <v>0</v>
      </c>
      <c r="I103">
        <v>0</v>
      </c>
      <c r="J103">
        <v>0</v>
      </c>
      <c r="K103">
        <v>3525400</v>
      </c>
      <c r="L103">
        <v>0</v>
      </c>
      <c r="M103">
        <v>0</v>
      </c>
      <c r="N103">
        <v>2842800</v>
      </c>
      <c r="O103">
        <v>3200600</v>
      </c>
      <c r="P103">
        <v>2989200</v>
      </c>
      <c r="Q103" t="s">
        <v>5124</v>
      </c>
      <c r="R103">
        <v>1.03362367076486E-2</v>
      </c>
      <c r="S103">
        <v>8.8139876327871097E-3</v>
      </c>
      <c r="T103" t="s">
        <v>5124</v>
      </c>
      <c r="U103">
        <v>-0.76489930647404902</v>
      </c>
      <c r="V103">
        <v>-0.67379087799064197</v>
      </c>
    </row>
    <row r="104" spans="1:22" x14ac:dyDescent="0.2">
      <c r="A104">
        <v>2707</v>
      </c>
      <c r="B104" t="s">
        <v>11738</v>
      </c>
      <c r="C104" t="s">
        <v>7037</v>
      </c>
      <c r="D104" t="s">
        <v>5124</v>
      </c>
      <c r="E104">
        <v>0</v>
      </c>
      <c r="F104">
        <v>0</v>
      </c>
      <c r="G104">
        <v>0</v>
      </c>
      <c r="H104">
        <v>10067000</v>
      </c>
      <c r="I104">
        <v>0</v>
      </c>
      <c r="J104">
        <v>0</v>
      </c>
      <c r="K104">
        <v>8785700</v>
      </c>
      <c r="L104">
        <v>13698000</v>
      </c>
      <c r="M104">
        <v>9109300</v>
      </c>
      <c r="N104">
        <v>9639600</v>
      </c>
      <c r="O104">
        <v>7746700</v>
      </c>
      <c r="P104">
        <v>8308100</v>
      </c>
      <c r="Q104" t="s">
        <v>5124</v>
      </c>
      <c r="R104">
        <v>9.3487303420799903E-2</v>
      </c>
      <c r="S104">
        <v>0.123405544276303</v>
      </c>
      <c r="T104" t="s">
        <v>5124</v>
      </c>
      <c r="U104">
        <v>0.43243167951213501</v>
      </c>
      <c r="V104">
        <v>0.4509303825073</v>
      </c>
    </row>
    <row r="105" spans="1:22" x14ac:dyDescent="0.2">
      <c r="A105">
        <v>2709</v>
      </c>
      <c r="B105" t="s">
        <v>11740</v>
      </c>
      <c r="C105" t="s">
        <v>7674</v>
      </c>
      <c r="D105" t="s">
        <v>5124</v>
      </c>
      <c r="E105">
        <v>0</v>
      </c>
      <c r="F105">
        <v>0</v>
      </c>
      <c r="G105">
        <v>0</v>
      </c>
      <c r="H105">
        <v>5203200</v>
      </c>
      <c r="I105">
        <v>0</v>
      </c>
      <c r="J105">
        <v>0</v>
      </c>
      <c r="K105">
        <v>0</v>
      </c>
      <c r="L105">
        <v>0</v>
      </c>
      <c r="M105">
        <v>0</v>
      </c>
      <c r="N105">
        <v>5531100</v>
      </c>
      <c r="O105">
        <v>5423500</v>
      </c>
      <c r="P105">
        <v>0</v>
      </c>
      <c r="Q105" t="s">
        <v>5124</v>
      </c>
      <c r="R105" t="s">
        <v>5124</v>
      </c>
      <c r="S105">
        <v>0.52558895045819498</v>
      </c>
      <c r="T105" t="s">
        <v>5124</v>
      </c>
      <c r="U105" t="s">
        <v>5124</v>
      </c>
      <c r="V105">
        <v>-0.14130833558778499</v>
      </c>
    </row>
    <row r="106" spans="1:22" x14ac:dyDescent="0.2">
      <c r="A106">
        <v>2711</v>
      </c>
      <c r="B106" t="s">
        <v>11743</v>
      </c>
      <c r="C106" t="s">
        <v>11744</v>
      </c>
      <c r="D106" t="s">
        <v>5124</v>
      </c>
      <c r="E106">
        <v>0</v>
      </c>
      <c r="F106">
        <v>0</v>
      </c>
      <c r="G106">
        <v>0</v>
      </c>
      <c r="H106">
        <v>0</v>
      </c>
      <c r="I106">
        <v>2508500</v>
      </c>
      <c r="J106">
        <v>0</v>
      </c>
      <c r="K106">
        <v>0</v>
      </c>
      <c r="L106">
        <v>0</v>
      </c>
      <c r="M106">
        <v>2685800</v>
      </c>
      <c r="N106">
        <v>2787900</v>
      </c>
      <c r="O106">
        <v>2757200</v>
      </c>
      <c r="P106">
        <v>0</v>
      </c>
      <c r="Q106" t="s">
        <v>5124</v>
      </c>
      <c r="R106">
        <v>0.67676438709850495</v>
      </c>
      <c r="S106">
        <v>0.58650714431153095</v>
      </c>
      <c r="T106" t="s">
        <v>5124</v>
      </c>
      <c r="U106">
        <v>6.4276535250935699E-2</v>
      </c>
      <c r="V106">
        <v>8.6860593250205106E-2</v>
      </c>
    </row>
    <row r="107" spans="1:22" x14ac:dyDescent="0.2">
      <c r="A107">
        <v>2712</v>
      </c>
      <c r="B107" t="s">
        <v>11745</v>
      </c>
      <c r="C107" t="s">
        <v>10679</v>
      </c>
      <c r="D107" t="s">
        <v>5124</v>
      </c>
      <c r="E107">
        <v>0</v>
      </c>
      <c r="F107">
        <v>0</v>
      </c>
      <c r="G107">
        <v>0</v>
      </c>
      <c r="H107">
        <v>0</v>
      </c>
      <c r="I107">
        <v>0</v>
      </c>
      <c r="J107">
        <v>0</v>
      </c>
      <c r="K107">
        <v>3720800</v>
      </c>
      <c r="L107">
        <v>0</v>
      </c>
      <c r="M107">
        <v>0</v>
      </c>
      <c r="N107">
        <v>3357100</v>
      </c>
      <c r="O107">
        <v>3010100</v>
      </c>
      <c r="P107">
        <v>0</v>
      </c>
      <c r="Q107" t="s">
        <v>5124</v>
      </c>
      <c r="R107">
        <v>5.6167553849410601E-3</v>
      </c>
      <c r="S107">
        <v>2.2775149365378798E-3</v>
      </c>
      <c r="T107" t="s">
        <v>5124</v>
      </c>
      <c r="U107">
        <v>0.73227064830532096</v>
      </c>
      <c r="V107">
        <v>0.93696006715533597</v>
      </c>
    </row>
    <row r="108" spans="1:22" x14ac:dyDescent="0.2">
      <c r="A108">
        <v>2713</v>
      </c>
      <c r="B108" t="s">
        <v>11746</v>
      </c>
      <c r="C108" t="s">
        <v>10515</v>
      </c>
      <c r="D108" t="s">
        <v>5124</v>
      </c>
      <c r="E108">
        <v>0</v>
      </c>
      <c r="F108">
        <v>0</v>
      </c>
      <c r="G108">
        <v>5271200</v>
      </c>
      <c r="H108">
        <v>0</v>
      </c>
      <c r="I108">
        <v>5183800</v>
      </c>
      <c r="J108">
        <v>0</v>
      </c>
      <c r="K108">
        <v>0</v>
      </c>
      <c r="L108">
        <v>4853200</v>
      </c>
      <c r="M108">
        <v>5953100</v>
      </c>
      <c r="N108">
        <v>5142400</v>
      </c>
      <c r="O108">
        <v>4766300</v>
      </c>
      <c r="P108">
        <v>0</v>
      </c>
      <c r="Q108" t="s">
        <v>5124</v>
      </c>
      <c r="R108">
        <v>0.61199917427444195</v>
      </c>
      <c r="S108">
        <v>0.53064030533677098</v>
      </c>
      <c r="T108" t="s">
        <v>5124</v>
      </c>
      <c r="U108">
        <v>8.9430609904722305E-2</v>
      </c>
      <c r="V108">
        <v>0.10537710862672101</v>
      </c>
    </row>
    <row r="109" spans="1:22" x14ac:dyDescent="0.2">
      <c r="A109">
        <v>2715</v>
      </c>
      <c r="B109" t="s">
        <v>11749</v>
      </c>
      <c r="C109" t="s">
        <v>11750</v>
      </c>
      <c r="D109" t="s">
        <v>5124</v>
      </c>
      <c r="E109">
        <v>0</v>
      </c>
      <c r="F109">
        <v>0</v>
      </c>
      <c r="G109">
        <v>0</v>
      </c>
      <c r="H109">
        <v>0</v>
      </c>
      <c r="I109">
        <v>0</v>
      </c>
      <c r="J109">
        <v>1709700</v>
      </c>
      <c r="K109">
        <v>0</v>
      </c>
      <c r="L109">
        <v>0</v>
      </c>
      <c r="M109">
        <v>1624200</v>
      </c>
      <c r="N109">
        <v>1596000</v>
      </c>
      <c r="O109">
        <v>1490000</v>
      </c>
      <c r="P109">
        <v>0</v>
      </c>
      <c r="Q109" t="s">
        <v>5124</v>
      </c>
      <c r="R109">
        <v>5.08714651066101E-2</v>
      </c>
      <c r="S109">
        <v>1.8467733512411599E-2</v>
      </c>
      <c r="T109" t="s">
        <v>5124</v>
      </c>
      <c r="U109">
        <v>0.32528826548612599</v>
      </c>
      <c r="V109">
        <v>0.40496929894492001</v>
      </c>
    </row>
    <row r="110" spans="1:22" x14ac:dyDescent="0.2">
      <c r="A110">
        <v>2716</v>
      </c>
      <c r="B110" t="s">
        <v>11751</v>
      </c>
      <c r="C110" t="s">
        <v>11752</v>
      </c>
      <c r="D110" t="s">
        <v>5124</v>
      </c>
      <c r="E110">
        <v>0</v>
      </c>
      <c r="F110">
        <v>0</v>
      </c>
      <c r="G110">
        <v>0</v>
      </c>
      <c r="H110">
        <v>0</v>
      </c>
      <c r="I110">
        <v>0</v>
      </c>
      <c r="J110">
        <v>0</v>
      </c>
      <c r="K110">
        <v>0</v>
      </c>
      <c r="L110">
        <v>0</v>
      </c>
      <c r="M110">
        <v>0</v>
      </c>
      <c r="N110">
        <v>0</v>
      </c>
      <c r="O110">
        <v>4203400</v>
      </c>
      <c r="P110">
        <v>3422700</v>
      </c>
      <c r="Q110" t="s">
        <v>5124</v>
      </c>
      <c r="R110">
        <v>1.14126576340094E-2</v>
      </c>
      <c r="S110">
        <v>6.1595820076425197E-3</v>
      </c>
      <c r="T110" t="s">
        <v>5124</v>
      </c>
      <c r="U110">
        <v>-0.65650042005853204</v>
      </c>
      <c r="V110">
        <v>-0.83968785531679002</v>
      </c>
    </row>
    <row r="111" spans="1:22" x14ac:dyDescent="0.2">
      <c r="A111">
        <v>2717</v>
      </c>
      <c r="B111" t="s">
        <v>11753</v>
      </c>
      <c r="C111" t="s">
        <v>9171</v>
      </c>
      <c r="D111" t="s">
        <v>5124</v>
      </c>
      <c r="E111">
        <v>0</v>
      </c>
      <c r="F111">
        <v>3347600</v>
      </c>
      <c r="G111">
        <v>0</v>
      </c>
      <c r="H111">
        <v>4466000</v>
      </c>
      <c r="I111">
        <v>0</v>
      </c>
      <c r="J111">
        <v>0</v>
      </c>
      <c r="K111">
        <v>4522300</v>
      </c>
      <c r="L111">
        <v>0</v>
      </c>
      <c r="M111">
        <v>0</v>
      </c>
      <c r="N111">
        <v>5678900</v>
      </c>
      <c r="O111">
        <v>0</v>
      </c>
      <c r="P111">
        <v>5505300</v>
      </c>
      <c r="Q111" t="s">
        <v>5124</v>
      </c>
      <c r="R111">
        <v>0.19588045759081199</v>
      </c>
      <c r="S111">
        <v>0.18827537793097501</v>
      </c>
      <c r="T111" t="s">
        <v>5124</v>
      </c>
      <c r="U111">
        <v>-0.67605624329783398</v>
      </c>
      <c r="V111">
        <v>-0.76704062904857595</v>
      </c>
    </row>
    <row r="112" spans="1:22" x14ac:dyDescent="0.2">
      <c r="A112">
        <v>2719</v>
      </c>
      <c r="B112" t="s">
        <v>11756</v>
      </c>
      <c r="C112" t="s">
        <v>11757</v>
      </c>
      <c r="D112" t="s">
        <v>5124</v>
      </c>
      <c r="E112">
        <v>0</v>
      </c>
      <c r="F112">
        <v>0</v>
      </c>
      <c r="G112">
        <v>0</v>
      </c>
      <c r="H112">
        <v>0</v>
      </c>
      <c r="I112">
        <v>0</v>
      </c>
      <c r="J112">
        <v>7216500</v>
      </c>
      <c r="K112">
        <v>6323800</v>
      </c>
      <c r="L112">
        <v>0</v>
      </c>
      <c r="M112">
        <v>0</v>
      </c>
      <c r="N112">
        <v>4782900</v>
      </c>
      <c r="O112">
        <v>5496200</v>
      </c>
      <c r="P112">
        <v>0</v>
      </c>
      <c r="Q112" t="s">
        <v>5124</v>
      </c>
      <c r="R112">
        <v>8.4354782346182308E-3</v>
      </c>
      <c r="S112">
        <v>1.13220298455097E-3</v>
      </c>
      <c r="T112" t="s">
        <v>5124</v>
      </c>
      <c r="U112">
        <v>-0.61694228613334801</v>
      </c>
      <c r="V112">
        <v>-0.79148654954668296</v>
      </c>
    </row>
    <row r="113" spans="1:22" x14ac:dyDescent="0.2">
      <c r="A113">
        <v>2720</v>
      </c>
      <c r="B113" t="s">
        <v>11758</v>
      </c>
      <c r="C113" t="s">
        <v>11759</v>
      </c>
      <c r="D113" t="s">
        <v>5124</v>
      </c>
      <c r="E113">
        <v>0</v>
      </c>
      <c r="F113">
        <v>0</v>
      </c>
      <c r="G113">
        <v>0</v>
      </c>
      <c r="H113">
        <v>0</v>
      </c>
      <c r="I113">
        <v>0</v>
      </c>
      <c r="J113">
        <v>0</v>
      </c>
      <c r="K113">
        <v>2732400</v>
      </c>
      <c r="L113">
        <v>1985500</v>
      </c>
      <c r="M113">
        <v>2169600</v>
      </c>
      <c r="N113">
        <v>2473300</v>
      </c>
      <c r="O113">
        <v>2280000</v>
      </c>
      <c r="P113">
        <v>2135700</v>
      </c>
      <c r="Q113" t="s">
        <v>5124</v>
      </c>
      <c r="R113">
        <v>0.66298282558840305</v>
      </c>
      <c r="S113">
        <v>0.86982763259964102</v>
      </c>
      <c r="T113" t="s">
        <v>5124</v>
      </c>
      <c r="U113">
        <v>-6.0898469474224302E-2</v>
      </c>
      <c r="V113">
        <v>-1.98803391811187E-2</v>
      </c>
    </row>
    <row r="114" spans="1:22" x14ac:dyDescent="0.2">
      <c r="A114">
        <v>2721</v>
      </c>
      <c r="B114" t="s">
        <v>11760</v>
      </c>
      <c r="C114" t="s">
        <v>11761</v>
      </c>
      <c r="D114" t="s">
        <v>5124</v>
      </c>
      <c r="E114">
        <v>0</v>
      </c>
      <c r="F114">
        <v>0</v>
      </c>
      <c r="G114">
        <v>0</v>
      </c>
      <c r="H114">
        <v>4916700</v>
      </c>
      <c r="I114">
        <v>0</v>
      </c>
      <c r="J114">
        <v>0</v>
      </c>
      <c r="K114">
        <v>5171500</v>
      </c>
      <c r="L114">
        <v>7126600</v>
      </c>
      <c r="M114">
        <v>0</v>
      </c>
      <c r="N114">
        <v>5761100</v>
      </c>
      <c r="O114">
        <v>4880300</v>
      </c>
      <c r="P114">
        <v>4847100</v>
      </c>
      <c r="Q114" t="s">
        <v>5124</v>
      </c>
      <c r="R114">
        <v>0.42977450903999898</v>
      </c>
      <c r="S114">
        <v>0.72152718346566602</v>
      </c>
      <c r="T114" t="s">
        <v>5124</v>
      </c>
      <c r="U114">
        <v>-0.18409652840621701</v>
      </c>
      <c r="V114">
        <v>7.5996682595540502E-2</v>
      </c>
    </row>
    <row r="115" spans="1:22" x14ac:dyDescent="0.2">
      <c r="A115">
        <v>2723</v>
      </c>
      <c r="B115" t="s">
        <v>11764</v>
      </c>
      <c r="C115" t="s">
        <v>11765</v>
      </c>
      <c r="D115" t="s">
        <v>5124</v>
      </c>
      <c r="E115">
        <v>0</v>
      </c>
      <c r="F115">
        <v>0</v>
      </c>
      <c r="G115">
        <v>0</v>
      </c>
      <c r="H115">
        <v>0</v>
      </c>
      <c r="I115">
        <v>0</v>
      </c>
      <c r="J115">
        <v>1622900</v>
      </c>
      <c r="K115">
        <v>0</v>
      </c>
      <c r="L115">
        <v>0</v>
      </c>
      <c r="M115">
        <v>0</v>
      </c>
      <c r="N115">
        <v>2290000</v>
      </c>
      <c r="O115">
        <v>0</v>
      </c>
      <c r="P115">
        <v>2384500</v>
      </c>
      <c r="Q115" t="s">
        <v>5124</v>
      </c>
      <c r="R115">
        <v>0.12872400788904401</v>
      </c>
      <c r="S115">
        <v>4.2679026212505397E-2</v>
      </c>
      <c r="T115" t="s">
        <v>5124</v>
      </c>
      <c r="U115">
        <v>0.30803471807663801</v>
      </c>
      <c r="V115">
        <v>0.42664199623779497</v>
      </c>
    </row>
    <row r="116" spans="1:22" x14ac:dyDescent="0.2">
      <c r="A116">
        <v>2724</v>
      </c>
      <c r="B116" t="s">
        <v>11766</v>
      </c>
      <c r="C116" t="s">
        <v>9704</v>
      </c>
      <c r="D116" t="s">
        <v>5124</v>
      </c>
      <c r="E116">
        <v>0</v>
      </c>
      <c r="F116">
        <v>11697000</v>
      </c>
      <c r="G116">
        <v>0</v>
      </c>
      <c r="H116">
        <v>15530000</v>
      </c>
      <c r="I116">
        <v>0</v>
      </c>
      <c r="J116">
        <v>0</v>
      </c>
      <c r="K116">
        <v>10717000</v>
      </c>
      <c r="L116">
        <v>0</v>
      </c>
      <c r="M116">
        <v>0</v>
      </c>
      <c r="N116">
        <v>0</v>
      </c>
      <c r="O116">
        <v>10615000</v>
      </c>
      <c r="P116">
        <v>11691000</v>
      </c>
      <c r="Q116" t="s">
        <v>5124</v>
      </c>
      <c r="R116">
        <v>0.57182097996724202</v>
      </c>
      <c r="S116">
        <v>0.98994984844373402</v>
      </c>
      <c r="T116" t="s">
        <v>5124</v>
      </c>
      <c r="U116">
        <v>0.10001576304703</v>
      </c>
      <c r="V116">
        <v>-2.2441547425679099E-3</v>
      </c>
    </row>
    <row r="117" spans="1:22" x14ac:dyDescent="0.2">
      <c r="A117">
        <v>2725</v>
      </c>
      <c r="B117" t="s">
        <v>11767</v>
      </c>
      <c r="C117" t="s">
        <v>11768</v>
      </c>
      <c r="D117" t="s">
        <v>5124</v>
      </c>
      <c r="E117">
        <v>0</v>
      </c>
      <c r="F117">
        <v>0</v>
      </c>
      <c r="G117">
        <v>0</v>
      </c>
      <c r="H117">
        <v>0</v>
      </c>
      <c r="I117">
        <v>0</v>
      </c>
      <c r="J117">
        <v>0</v>
      </c>
      <c r="K117">
        <v>0</v>
      </c>
      <c r="L117">
        <v>0</v>
      </c>
      <c r="M117">
        <v>0</v>
      </c>
      <c r="N117">
        <v>8710600</v>
      </c>
      <c r="O117">
        <v>19588000</v>
      </c>
      <c r="P117">
        <v>0</v>
      </c>
      <c r="Q117" t="s">
        <v>5124</v>
      </c>
      <c r="R117">
        <v>0.90693701459481801</v>
      </c>
      <c r="S117">
        <v>0.229673355403165</v>
      </c>
      <c r="T117" t="s">
        <v>5124</v>
      </c>
      <c r="U117">
        <v>3.32324418079454E-2</v>
      </c>
      <c r="V117">
        <v>-0.30614953759632602</v>
      </c>
    </row>
    <row r="118" spans="1:22" x14ac:dyDescent="0.2">
      <c r="A118">
        <v>2726</v>
      </c>
      <c r="B118" t="s">
        <v>11769</v>
      </c>
      <c r="C118" t="s">
        <v>11770</v>
      </c>
      <c r="D118" t="s">
        <v>5124</v>
      </c>
      <c r="E118">
        <v>0</v>
      </c>
      <c r="F118">
        <v>0</v>
      </c>
      <c r="G118">
        <v>0</v>
      </c>
      <c r="H118">
        <v>0</v>
      </c>
      <c r="I118">
        <v>0</v>
      </c>
      <c r="J118">
        <v>1884900</v>
      </c>
      <c r="K118">
        <v>1487700</v>
      </c>
      <c r="L118">
        <v>1780600</v>
      </c>
      <c r="M118">
        <v>2142300</v>
      </c>
      <c r="N118">
        <v>3069900</v>
      </c>
      <c r="O118">
        <v>1966100</v>
      </c>
      <c r="P118">
        <v>2368200</v>
      </c>
      <c r="Q118" t="s">
        <v>5124</v>
      </c>
      <c r="R118">
        <v>1.0939831587436E-2</v>
      </c>
      <c r="S118">
        <v>1.9882396190568702E-3</v>
      </c>
      <c r="T118" t="s">
        <v>5124</v>
      </c>
      <c r="U118">
        <v>0.495773747785062</v>
      </c>
      <c r="V118">
        <v>0.53776640109322504</v>
      </c>
    </row>
    <row r="119" spans="1:22" x14ac:dyDescent="0.2">
      <c r="A119">
        <v>2727</v>
      </c>
      <c r="B119" t="s">
        <v>11771</v>
      </c>
      <c r="C119" t="s">
        <v>11772</v>
      </c>
      <c r="D119" t="s">
        <v>5124</v>
      </c>
      <c r="E119">
        <v>0</v>
      </c>
      <c r="F119">
        <v>0</v>
      </c>
      <c r="G119">
        <v>1205300</v>
      </c>
      <c r="H119">
        <v>0</v>
      </c>
      <c r="I119">
        <v>0</v>
      </c>
      <c r="J119">
        <v>1763600</v>
      </c>
      <c r="K119">
        <v>0</v>
      </c>
      <c r="L119">
        <v>1493800</v>
      </c>
      <c r="M119">
        <v>1458500</v>
      </c>
      <c r="N119">
        <v>1583800</v>
      </c>
      <c r="O119">
        <v>0</v>
      </c>
      <c r="P119">
        <v>1668300</v>
      </c>
      <c r="Q119" t="s">
        <v>5124</v>
      </c>
      <c r="R119">
        <v>0.55821780003329702</v>
      </c>
      <c r="S119">
        <v>0.79215799201941195</v>
      </c>
      <c r="T119" t="s">
        <v>5124</v>
      </c>
      <c r="U119">
        <v>0.20776406007727599</v>
      </c>
      <c r="V119">
        <v>9.2423580580409906E-2</v>
      </c>
    </row>
    <row r="120" spans="1:22" x14ac:dyDescent="0.2">
      <c r="A120">
        <v>2728</v>
      </c>
      <c r="B120" t="s">
        <v>11773</v>
      </c>
      <c r="C120" t="s">
        <v>9501</v>
      </c>
      <c r="D120" t="s">
        <v>5124</v>
      </c>
      <c r="E120">
        <v>0</v>
      </c>
      <c r="F120">
        <v>0</v>
      </c>
      <c r="G120">
        <v>0</v>
      </c>
      <c r="H120">
        <v>0</v>
      </c>
      <c r="I120">
        <v>0</v>
      </c>
      <c r="J120">
        <v>0</v>
      </c>
      <c r="K120">
        <v>0</v>
      </c>
      <c r="L120">
        <v>12653000</v>
      </c>
      <c r="M120">
        <v>0</v>
      </c>
      <c r="N120">
        <v>0</v>
      </c>
      <c r="O120">
        <v>13626000</v>
      </c>
      <c r="P120">
        <v>12443000</v>
      </c>
      <c r="Q120" t="s">
        <v>5124</v>
      </c>
      <c r="R120">
        <v>0.22242796394689801</v>
      </c>
      <c r="S120">
        <v>0.42878194042286599</v>
      </c>
      <c r="T120" t="s">
        <v>5124</v>
      </c>
      <c r="U120">
        <v>0.24347320942753001</v>
      </c>
      <c r="V120">
        <v>0.15487816692783701</v>
      </c>
    </row>
    <row r="121" spans="1:22" x14ac:dyDescent="0.2">
      <c r="A121">
        <v>2729</v>
      </c>
      <c r="B121" t="s">
        <v>11774</v>
      </c>
      <c r="C121" t="s">
        <v>6935</v>
      </c>
      <c r="D121" t="s">
        <v>5124</v>
      </c>
      <c r="E121">
        <v>0</v>
      </c>
      <c r="F121">
        <v>0</v>
      </c>
      <c r="G121">
        <v>0</v>
      </c>
      <c r="H121">
        <v>0</v>
      </c>
      <c r="I121">
        <v>0</v>
      </c>
      <c r="J121">
        <v>0</v>
      </c>
      <c r="K121">
        <v>0</v>
      </c>
      <c r="L121">
        <v>0</v>
      </c>
      <c r="M121">
        <v>3690600</v>
      </c>
      <c r="N121">
        <v>0</v>
      </c>
      <c r="O121">
        <v>3586400</v>
      </c>
      <c r="P121">
        <v>3443300</v>
      </c>
      <c r="Q121" t="s">
        <v>5124</v>
      </c>
      <c r="R121">
        <v>0.119441437063967</v>
      </c>
      <c r="S121">
        <v>0.10887658718424401</v>
      </c>
      <c r="T121" t="s">
        <v>5124</v>
      </c>
      <c r="U121">
        <v>0.47716349155815402</v>
      </c>
      <c r="V121">
        <v>0.50066739197263999</v>
      </c>
    </row>
    <row r="122" spans="1:22" x14ac:dyDescent="0.2">
      <c r="A122">
        <v>2730</v>
      </c>
      <c r="B122" t="s">
        <v>11775</v>
      </c>
      <c r="C122" t="s">
        <v>11776</v>
      </c>
      <c r="D122" t="s">
        <v>5124</v>
      </c>
      <c r="E122">
        <v>0</v>
      </c>
      <c r="F122">
        <v>0</v>
      </c>
      <c r="G122">
        <v>4832600</v>
      </c>
      <c r="H122">
        <v>0</v>
      </c>
      <c r="I122">
        <v>0</v>
      </c>
      <c r="J122">
        <v>0</v>
      </c>
      <c r="K122">
        <v>0</v>
      </c>
      <c r="L122">
        <v>0</v>
      </c>
      <c r="M122">
        <v>2095400</v>
      </c>
      <c r="N122">
        <v>2008800</v>
      </c>
      <c r="O122">
        <v>1865300</v>
      </c>
      <c r="P122">
        <v>0</v>
      </c>
      <c r="Q122" t="s">
        <v>5124</v>
      </c>
      <c r="R122">
        <v>0.51041450813884504</v>
      </c>
      <c r="S122">
        <v>0.49588030547308098</v>
      </c>
      <c r="T122" t="s">
        <v>5124</v>
      </c>
      <c r="U122">
        <v>0.194003307323418</v>
      </c>
      <c r="V122">
        <v>0.223253619147883</v>
      </c>
    </row>
    <row r="123" spans="1:22" x14ac:dyDescent="0.2">
      <c r="A123">
        <v>2731</v>
      </c>
      <c r="B123" t="s">
        <v>11777</v>
      </c>
      <c r="C123" t="s">
        <v>11778</v>
      </c>
      <c r="D123" t="s">
        <v>5124</v>
      </c>
      <c r="E123">
        <v>0</v>
      </c>
      <c r="F123">
        <v>0</v>
      </c>
      <c r="G123">
        <v>0</v>
      </c>
      <c r="H123">
        <v>0</v>
      </c>
      <c r="I123">
        <v>0</v>
      </c>
      <c r="J123">
        <v>0</v>
      </c>
      <c r="K123">
        <v>5728300</v>
      </c>
      <c r="L123">
        <v>0</v>
      </c>
      <c r="M123">
        <v>0</v>
      </c>
      <c r="N123">
        <v>0</v>
      </c>
      <c r="O123">
        <v>6574000</v>
      </c>
      <c r="P123">
        <v>6410300</v>
      </c>
      <c r="Q123" t="s">
        <v>5124</v>
      </c>
      <c r="R123">
        <v>2.39516239661983E-2</v>
      </c>
      <c r="S123">
        <v>9.4366644127557697E-4</v>
      </c>
      <c r="T123" t="s">
        <v>5124</v>
      </c>
      <c r="U123">
        <v>-0.63107696841865901</v>
      </c>
      <c r="V123">
        <v>-1.1374733174381699</v>
      </c>
    </row>
    <row r="124" spans="1:22" x14ac:dyDescent="0.2">
      <c r="A124">
        <v>2732</v>
      </c>
      <c r="B124" t="s">
        <v>11779</v>
      </c>
      <c r="C124" t="s">
        <v>10272</v>
      </c>
      <c r="D124" t="s">
        <v>5124</v>
      </c>
      <c r="E124">
        <v>0</v>
      </c>
      <c r="F124">
        <v>0</v>
      </c>
      <c r="G124">
        <v>1826800</v>
      </c>
      <c r="H124">
        <v>0</v>
      </c>
      <c r="I124">
        <v>0</v>
      </c>
      <c r="J124">
        <v>0</v>
      </c>
      <c r="K124">
        <v>0</v>
      </c>
      <c r="L124">
        <v>2544700</v>
      </c>
      <c r="M124">
        <v>0</v>
      </c>
      <c r="N124">
        <v>3810000</v>
      </c>
      <c r="O124">
        <v>5167900</v>
      </c>
      <c r="P124">
        <v>1954200</v>
      </c>
      <c r="Q124" t="s">
        <v>5124</v>
      </c>
      <c r="R124">
        <v>0.37947910431266801</v>
      </c>
      <c r="S124">
        <v>0.23631895307572801</v>
      </c>
      <c r="T124" t="s">
        <v>5124</v>
      </c>
      <c r="U124">
        <v>0.25365604655937302</v>
      </c>
      <c r="V124">
        <v>-0.38834117468374701</v>
      </c>
    </row>
    <row r="125" spans="1:22" x14ac:dyDescent="0.2">
      <c r="A125">
        <v>2733</v>
      </c>
      <c r="B125" t="s">
        <v>11780</v>
      </c>
      <c r="C125" t="s">
        <v>9727</v>
      </c>
      <c r="D125" t="s">
        <v>5124</v>
      </c>
      <c r="E125">
        <v>0</v>
      </c>
      <c r="F125">
        <v>0</v>
      </c>
      <c r="G125">
        <v>0</v>
      </c>
      <c r="H125">
        <v>0</v>
      </c>
      <c r="I125">
        <v>3447100</v>
      </c>
      <c r="J125">
        <v>0</v>
      </c>
      <c r="K125">
        <v>0</v>
      </c>
      <c r="L125">
        <v>0</v>
      </c>
      <c r="M125">
        <v>2341200</v>
      </c>
      <c r="N125">
        <v>2563400</v>
      </c>
      <c r="O125">
        <v>2259700</v>
      </c>
      <c r="P125">
        <v>1499300</v>
      </c>
      <c r="Q125" t="s">
        <v>5124</v>
      </c>
      <c r="R125">
        <v>0.38219307248608803</v>
      </c>
      <c r="S125">
        <v>0.185779848586518</v>
      </c>
      <c r="T125" t="s">
        <v>5124</v>
      </c>
      <c r="U125">
        <v>0.265080569113054</v>
      </c>
      <c r="V125">
        <v>0.442857028161116</v>
      </c>
    </row>
    <row r="126" spans="1:22" x14ac:dyDescent="0.2">
      <c r="A126">
        <v>2734</v>
      </c>
      <c r="B126" t="s">
        <v>11781</v>
      </c>
      <c r="C126" t="s">
        <v>11782</v>
      </c>
      <c r="D126" t="s">
        <v>5124</v>
      </c>
      <c r="E126">
        <v>0</v>
      </c>
      <c r="F126">
        <v>0</v>
      </c>
      <c r="G126">
        <v>2147600</v>
      </c>
      <c r="H126">
        <v>0</v>
      </c>
      <c r="I126">
        <v>0</v>
      </c>
      <c r="J126">
        <v>0</v>
      </c>
      <c r="K126">
        <v>0</v>
      </c>
      <c r="L126">
        <v>1702400</v>
      </c>
      <c r="M126">
        <v>4423900</v>
      </c>
      <c r="N126">
        <v>2545300</v>
      </c>
      <c r="O126">
        <v>4270700</v>
      </c>
      <c r="P126">
        <v>0</v>
      </c>
      <c r="Q126" t="s">
        <v>5124</v>
      </c>
      <c r="R126">
        <v>3.2122075728300802E-2</v>
      </c>
      <c r="S126">
        <v>2.2311301698009701E-2</v>
      </c>
      <c r="T126" t="s">
        <v>5124</v>
      </c>
      <c r="U126">
        <v>-0.55352220710326805</v>
      </c>
      <c r="V126">
        <v>-0.64343888845074004</v>
      </c>
    </row>
    <row r="127" spans="1:22" x14ac:dyDescent="0.2">
      <c r="A127">
        <v>2735</v>
      </c>
      <c r="B127" t="s">
        <v>11783</v>
      </c>
      <c r="C127" t="s">
        <v>8366</v>
      </c>
      <c r="D127" t="s">
        <v>5124</v>
      </c>
      <c r="E127">
        <v>0</v>
      </c>
      <c r="F127">
        <v>0</v>
      </c>
      <c r="G127">
        <v>0</v>
      </c>
      <c r="H127">
        <v>5519300</v>
      </c>
      <c r="I127">
        <v>0</v>
      </c>
      <c r="J127">
        <v>0</v>
      </c>
      <c r="K127">
        <v>4919100</v>
      </c>
      <c r="L127">
        <v>4249100</v>
      </c>
      <c r="M127">
        <v>5790900</v>
      </c>
      <c r="N127">
        <v>4662800</v>
      </c>
      <c r="O127">
        <v>5618200</v>
      </c>
      <c r="P127">
        <v>4973300</v>
      </c>
      <c r="Q127" t="s">
        <v>5124</v>
      </c>
      <c r="R127">
        <v>0.70304874943770002</v>
      </c>
      <c r="S127">
        <v>0.35762585711838402</v>
      </c>
      <c r="T127" t="s">
        <v>5124</v>
      </c>
      <c r="U127">
        <v>5.5942657628161301E-2</v>
      </c>
      <c r="V127">
        <v>-0.11999642034899299</v>
      </c>
    </row>
    <row r="128" spans="1:22" x14ac:dyDescent="0.2">
      <c r="A128">
        <v>2737</v>
      </c>
      <c r="B128" t="s">
        <v>11785</v>
      </c>
      <c r="C128" t="s">
        <v>11786</v>
      </c>
      <c r="D128" t="s">
        <v>5124</v>
      </c>
      <c r="E128">
        <v>0</v>
      </c>
      <c r="F128">
        <v>0</v>
      </c>
      <c r="G128">
        <v>7750100</v>
      </c>
      <c r="H128">
        <v>7184200</v>
      </c>
      <c r="I128">
        <v>0</v>
      </c>
      <c r="J128">
        <v>0</v>
      </c>
      <c r="K128">
        <v>6467300</v>
      </c>
      <c r="L128">
        <v>0</v>
      </c>
      <c r="M128">
        <v>0</v>
      </c>
      <c r="N128">
        <v>7943400</v>
      </c>
      <c r="O128">
        <v>8211000</v>
      </c>
      <c r="P128">
        <v>7783100</v>
      </c>
      <c r="Q128" t="s">
        <v>5124</v>
      </c>
      <c r="R128">
        <v>5.1449790899310503E-2</v>
      </c>
      <c r="S128">
        <v>7.3756689559737604E-3</v>
      </c>
      <c r="T128" t="s">
        <v>5124</v>
      </c>
      <c r="U128">
        <v>-0.985649042896523</v>
      </c>
      <c r="V128">
        <v>-1.16136320430132</v>
      </c>
    </row>
    <row r="129" spans="1:22" x14ac:dyDescent="0.2">
      <c r="A129">
        <v>2739</v>
      </c>
      <c r="B129" t="s">
        <v>11789</v>
      </c>
      <c r="C129" t="s">
        <v>11790</v>
      </c>
      <c r="D129" t="s">
        <v>5124</v>
      </c>
      <c r="E129">
        <v>0</v>
      </c>
      <c r="F129">
        <v>0</v>
      </c>
      <c r="G129">
        <v>0</v>
      </c>
      <c r="H129">
        <v>4120400</v>
      </c>
      <c r="I129">
        <v>0</v>
      </c>
      <c r="J129">
        <v>0</v>
      </c>
      <c r="K129">
        <v>0</v>
      </c>
      <c r="L129">
        <v>0</v>
      </c>
      <c r="M129">
        <v>0</v>
      </c>
      <c r="N129">
        <v>0</v>
      </c>
      <c r="O129">
        <v>6282700</v>
      </c>
      <c r="P129">
        <v>4359300</v>
      </c>
      <c r="Q129" t="s">
        <v>5124</v>
      </c>
      <c r="R129">
        <v>0.32492166580602599</v>
      </c>
      <c r="S129">
        <v>0.41063620324423</v>
      </c>
      <c r="T129" t="s">
        <v>5124</v>
      </c>
      <c r="U129">
        <v>0.17935522267318099</v>
      </c>
      <c r="V129">
        <v>0.17648886855802501</v>
      </c>
    </row>
    <row r="130" spans="1:22" x14ac:dyDescent="0.2">
      <c r="A130">
        <v>2740</v>
      </c>
      <c r="B130" t="s">
        <v>11791</v>
      </c>
      <c r="C130" t="s">
        <v>11792</v>
      </c>
      <c r="D130" t="s">
        <v>5124</v>
      </c>
      <c r="E130">
        <v>0</v>
      </c>
      <c r="F130">
        <v>0</v>
      </c>
      <c r="G130">
        <v>0</v>
      </c>
      <c r="H130">
        <v>0</v>
      </c>
      <c r="I130">
        <v>7532200</v>
      </c>
      <c r="J130">
        <v>0</v>
      </c>
      <c r="K130">
        <v>11222000</v>
      </c>
      <c r="L130">
        <v>0</v>
      </c>
      <c r="M130">
        <v>0</v>
      </c>
      <c r="N130">
        <v>8821900</v>
      </c>
      <c r="O130">
        <v>0</v>
      </c>
      <c r="P130">
        <v>9612300</v>
      </c>
      <c r="Q130" t="s">
        <v>5124</v>
      </c>
      <c r="R130">
        <v>2.6823944093679799E-2</v>
      </c>
      <c r="S130">
        <v>3.6167696999055698E-3</v>
      </c>
      <c r="T130" t="s">
        <v>5124</v>
      </c>
      <c r="U130">
        <v>0.42335248605704501</v>
      </c>
      <c r="V130">
        <v>0.79407070721888895</v>
      </c>
    </row>
    <row r="131" spans="1:22" x14ac:dyDescent="0.2">
      <c r="A131">
        <v>2741</v>
      </c>
      <c r="B131" t="s">
        <v>11793</v>
      </c>
      <c r="C131" t="s">
        <v>11794</v>
      </c>
      <c r="D131" t="s">
        <v>5124</v>
      </c>
      <c r="E131">
        <v>0</v>
      </c>
      <c r="F131">
        <v>0</v>
      </c>
      <c r="G131">
        <v>0</v>
      </c>
      <c r="H131">
        <v>3541800</v>
      </c>
      <c r="I131">
        <v>0</v>
      </c>
      <c r="J131">
        <v>0</v>
      </c>
      <c r="K131">
        <v>7138300</v>
      </c>
      <c r="L131">
        <v>8952900</v>
      </c>
      <c r="M131">
        <v>7723200</v>
      </c>
      <c r="N131">
        <v>0</v>
      </c>
      <c r="O131">
        <v>11826000</v>
      </c>
      <c r="P131">
        <v>10637000</v>
      </c>
      <c r="Q131" t="s">
        <v>5124</v>
      </c>
      <c r="R131" t="s">
        <v>5124</v>
      </c>
      <c r="S131">
        <v>0.72220244280255197</v>
      </c>
      <c r="T131" t="s">
        <v>5124</v>
      </c>
      <c r="U131" t="s">
        <v>5124</v>
      </c>
      <c r="V131">
        <v>0.100707882825729</v>
      </c>
    </row>
    <row r="132" spans="1:22" x14ac:dyDescent="0.2">
      <c r="A132">
        <v>2742</v>
      </c>
      <c r="B132" t="s">
        <v>11795</v>
      </c>
      <c r="C132" t="s">
        <v>11796</v>
      </c>
      <c r="D132" t="s">
        <v>5124</v>
      </c>
      <c r="E132">
        <v>0</v>
      </c>
      <c r="F132">
        <v>0</v>
      </c>
      <c r="G132">
        <v>2046300</v>
      </c>
      <c r="H132">
        <v>0</v>
      </c>
      <c r="I132">
        <v>0</v>
      </c>
      <c r="J132">
        <v>0</v>
      </c>
      <c r="K132">
        <v>1915000</v>
      </c>
      <c r="L132">
        <v>1946400</v>
      </c>
      <c r="M132">
        <v>1605600</v>
      </c>
      <c r="N132">
        <v>1693400</v>
      </c>
      <c r="O132">
        <v>1610300</v>
      </c>
      <c r="P132">
        <v>1839700</v>
      </c>
      <c r="Q132" t="s">
        <v>5124</v>
      </c>
      <c r="R132">
        <v>0.28025623043586601</v>
      </c>
      <c r="S132">
        <v>0.70596353732386297</v>
      </c>
      <c r="T132" t="s">
        <v>5124</v>
      </c>
      <c r="U132">
        <v>0.273408554293887</v>
      </c>
      <c r="V132">
        <v>-0.101567388338575</v>
      </c>
    </row>
    <row r="133" spans="1:22" x14ac:dyDescent="0.2">
      <c r="A133">
        <v>2743</v>
      </c>
      <c r="B133" t="s">
        <v>11797</v>
      </c>
      <c r="C133" t="s">
        <v>11798</v>
      </c>
      <c r="D133" t="s">
        <v>5124</v>
      </c>
      <c r="E133">
        <v>0</v>
      </c>
      <c r="F133">
        <v>0</v>
      </c>
      <c r="G133">
        <v>4106500</v>
      </c>
      <c r="H133">
        <v>0</v>
      </c>
      <c r="I133">
        <v>0</v>
      </c>
      <c r="J133">
        <v>0</v>
      </c>
      <c r="K133">
        <v>3536000</v>
      </c>
      <c r="L133">
        <v>0</v>
      </c>
      <c r="M133">
        <v>0</v>
      </c>
      <c r="N133">
        <v>3173800</v>
      </c>
      <c r="O133">
        <v>3081400</v>
      </c>
      <c r="P133">
        <v>0</v>
      </c>
      <c r="Q133" t="s">
        <v>5124</v>
      </c>
      <c r="R133">
        <v>0.51282471396960205</v>
      </c>
      <c r="S133">
        <v>0.65718470360665804</v>
      </c>
      <c r="T133" t="s">
        <v>5124</v>
      </c>
      <c r="U133">
        <v>0.19212818351498201</v>
      </c>
      <c r="V133">
        <v>9.7562440057975194E-2</v>
      </c>
    </row>
    <row r="134" spans="1:22" x14ac:dyDescent="0.2">
      <c r="A134">
        <v>2744</v>
      </c>
      <c r="B134" t="s">
        <v>11797</v>
      </c>
      <c r="C134" t="s">
        <v>11798</v>
      </c>
      <c r="D134" t="s">
        <v>5124</v>
      </c>
      <c r="E134">
        <v>0</v>
      </c>
      <c r="F134">
        <v>0</v>
      </c>
      <c r="G134">
        <v>0</v>
      </c>
      <c r="H134">
        <v>0</v>
      </c>
      <c r="I134">
        <v>0</v>
      </c>
      <c r="J134">
        <v>0</v>
      </c>
      <c r="K134">
        <v>0</v>
      </c>
      <c r="L134">
        <v>0</v>
      </c>
      <c r="M134">
        <v>18033000</v>
      </c>
      <c r="N134">
        <v>0</v>
      </c>
      <c r="O134">
        <v>0</v>
      </c>
      <c r="P134">
        <v>0</v>
      </c>
      <c r="Q134" t="s">
        <v>5124</v>
      </c>
      <c r="R134">
        <v>0.30032257712854799</v>
      </c>
      <c r="S134">
        <v>0.157950084554835</v>
      </c>
      <c r="T134" t="s">
        <v>5124</v>
      </c>
      <c r="U134">
        <v>-0.192695271141408</v>
      </c>
      <c r="V134">
        <v>-0.22189422194892999</v>
      </c>
    </row>
    <row r="135" spans="1:22" x14ac:dyDescent="0.2">
      <c r="A135">
        <v>2746</v>
      </c>
      <c r="B135" t="s">
        <v>11801</v>
      </c>
      <c r="C135" t="s">
        <v>11802</v>
      </c>
      <c r="D135" t="s">
        <v>5124</v>
      </c>
      <c r="E135">
        <v>0</v>
      </c>
      <c r="F135">
        <v>0</v>
      </c>
      <c r="G135">
        <v>0</v>
      </c>
      <c r="H135">
        <v>7574300</v>
      </c>
      <c r="I135">
        <v>0</v>
      </c>
      <c r="J135">
        <v>0</v>
      </c>
      <c r="K135">
        <v>6328900</v>
      </c>
      <c r="L135">
        <v>0</v>
      </c>
      <c r="M135">
        <v>0</v>
      </c>
      <c r="N135">
        <v>0</v>
      </c>
      <c r="O135">
        <v>5109100</v>
      </c>
      <c r="P135">
        <v>5937900</v>
      </c>
      <c r="Q135" t="s">
        <v>5124</v>
      </c>
      <c r="R135">
        <v>0.36875811487457799</v>
      </c>
      <c r="S135">
        <v>0.80309985395677796</v>
      </c>
      <c r="T135" t="s">
        <v>5124</v>
      </c>
      <c r="U135">
        <v>-0.16397800662217499</v>
      </c>
      <c r="V135">
        <v>3.2089181772163501E-2</v>
      </c>
    </row>
    <row r="136" spans="1:22" x14ac:dyDescent="0.2">
      <c r="A136">
        <v>2747</v>
      </c>
      <c r="B136" t="s">
        <v>11803</v>
      </c>
      <c r="C136" t="s">
        <v>11804</v>
      </c>
      <c r="D136" t="s">
        <v>5124</v>
      </c>
      <c r="E136">
        <v>0</v>
      </c>
      <c r="F136">
        <v>0</v>
      </c>
      <c r="G136">
        <v>4950200</v>
      </c>
      <c r="H136">
        <v>0</v>
      </c>
      <c r="I136">
        <v>0</v>
      </c>
      <c r="J136">
        <v>4461400</v>
      </c>
      <c r="K136">
        <v>6068200</v>
      </c>
      <c r="L136">
        <v>0</v>
      </c>
      <c r="M136">
        <v>4432600</v>
      </c>
      <c r="N136">
        <v>5857200</v>
      </c>
      <c r="O136">
        <v>6057900</v>
      </c>
      <c r="P136">
        <v>4776400</v>
      </c>
      <c r="Q136" t="s">
        <v>5124</v>
      </c>
      <c r="R136">
        <v>0.53722231807208898</v>
      </c>
      <c r="S136">
        <v>0.54247593045971398</v>
      </c>
      <c r="T136" t="s">
        <v>5124</v>
      </c>
      <c r="U136">
        <v>0.121456694099649</v>
      </c>
      <c r="V136">
        <v>0.132939584092853</v>
      </c>
    </row>
    <row r="137" spans="1:22" x14ac:dyDescent="0.2">
      <c r="A137">
        <v>2749</v>
      </c>
      <c r="B137" t="s">
        <v>11807</v>
      </c>
      <c r="C137" t="s">
        <v>11808</v>
      </c>
      <c r="D137" t="s">
        <v>5124</v>
      </c>
      <c r="E137">
        <v>0</v>
      </c>
      <c r="F137">
        <v>0</v>
      </c>
      <c r="G137">
        <v>0</v>
      </c>
      <c r="H137">
        <v>0</v>
      </c>
      <c r="I137">
        <v>0</v>
      </c>
      <c r="J137">
        <v>0</v>
      </c>
      <c r="K137">
        <v>0</v>
      </c>
      <c r="L137">
        <v>1760200</v>
      </c>
      <c r="M137">
        <v>0</v>
      </c>
      <c r="N137">
        <v>3461400</v>
      </c>
      <c r="O137">
        <v>3751100</v>
      </c>
      <c r="P137">
        <v>0</v>
      </c>
      <c r="Q137" t="s">
        <v>5124</v>
      </c>
      <c r="R137">
        <v>0.31949524934009899</v>
      </c>
      <c r="S137">
        <v>0.376942562012413</v>
      </c>
      <c r="T137" t="s">
        <v>5124</v>
      </c>
      <c r="U137">
        <v>0.17534674885958099</v>
      </c>
      <c r="V137">
        <v>0.11127621011954</v>
      </c>
    </row>
    <row r="138" spans="1:22" x14ac:dyDescent="0.2">
      <c r="A138">
        <v>2750</v>
      </c>
      <c r="B138" t="s">
        <v>11809</v>
      </c>
      <c r="C138" t="s">
        <v>10584</v>
      </c>
      <c r="D138" t="s">
        <v>5124</v>
      </c>
      <c r="E138">
        <v>0</v>
      </c>
      <c r="F138">
        <v>0</v>
      </c>
      <c r="G138">
        <v>1700000</v>
      </c>
      <c r="H138">
        <v>0</v>
      </c>
      <c r="I138">
        <v>0</v>
      </c>
      <c r="J138">
        <v>0</v>
      </c>
      <c r="K138">
        <v>0</v>
      </c>
      <c r="L138">
        <v>0</v>
      </c>
      <c r="M138">
        <v>1637200</v>
      </c>
      <c r="N138">
        <v>2438600</v>
      </c>
      <c r="O138">
        <v>1620900</v>
      </c>
      <c r="P138">
        <v>0</v>
      </c>
      <c r="Q138" t="s">
        <v>5124</v>
      </c>
      <c r="R138">
        <v>0.14038364537693401</v>
      </c>
      <c r="S138">
        <v>0.32101632878788899</v>
      </c>
      <c r="T138" t="s">
        <v>5124</v>
      </c>
      <c r="U138">
        <v>0.30948306370671103</v>
      </c>
      <c r="V138">
        <v>0.19812148852849501</v>
      </c>
    </row>
    <row r="139" spans="1:22" x14ac:dyDescent="0.2">
      <c r="A139">
        <v>2751</v>
      </c>
      <c r="B139" t="s">
        <v>11810</v>
      </c>
      <c r="C139" t="s">
        <v>11811</v>
      </c>
      <c r="D139" t="s">
        <v>5124</v>
      </c>
      <c r="E139">
        <v>0</v>
      </c>
      <c r="F139">
        <v>0</v>
      </c>
      <c r="G139">
        <v>0</v>
      </c>
      <c r="H139">
        <v>2389900</v>
      </c>
      <c r="I139">
        <v>0</v>
      </c>
      <c r="J139">
        <v>0</v>
      </c>
      <c r="K139">
        <v>0</v>
      </c>
      <c r="L139">
        <v>0</v>
      </c>
      <c r="M139">
        <v>0</v>
      </c>
      <c r="N139">
        <v>2227900</v>
      </c>
      <c r="O139">
        <v>0</v>
      </c>
      <c r="P139">
        <v>2237000</v>
      </c>
      <c r="Q139" t="s">
        <v>5124</v>
      </c>
      <c r="R139">
        <v>0.36673231771331799</v>
      </c>
      <c r="S139">
        <v>4.0950853954139402E-2</v>
      </c>
      <c r="T139" t="s">
        <v>5124</v>
      </c>
      <c r="U139">
        <v>0.13786712907437501</v>
      </c>
      <c r="V139">
        <v>0.29582152758153302</v>
      </c>
    </row>
    <row r="140" spans="1:22" x14ac:dyDescent="0.2">
      <c r="A140">
        <v>2752</v>
      </c>
      <c r="B140" t="s">
        <v>11812</v>
      </c>
      <c r="C140" t="s">
        <v>10689</v>
      </c>
      <c r="D140" t="s">
        <v>5124</v>
      </c>
      <c r="E140">
        <v>0</v>
      </c>
      <c r="F140">
        <v>14881000</v>
      </c>
      <c r="G140">
        <v>0</v>
      </c>
      <c r="H140">
        <v>7783700</v>
      </c>
      <c r="I140">
        <v>0</v>
      </c>
      <c r="J140">
        <v>0</v>
      </c>
      <c r="K140">
        <v>12838000</v>
      </c>
      <c r="L140">
        <v>0</v>
      </c>
      <c r="M140">
        <v>0</v>
      </c>
      <c r="N140">
        <v>0</v>
      </c>
      <c r="O140">
        <v>17414000</v>
      </c>
      <c r="P140">
        <v>19832000</v>
      </c>
      <c r="Q140" t="s">
        <v>5124</v>
      </c>
      <c r="R140">
        <v>0.94876711259934199</v>
      </c>
      <c r="S140">
        <v>0.63808932297076604</v>
      </c>
      <c r="T140" t="s">
        <v>5124</v>
      </c>
      <c r="U140">
        <v>1.20230745602083E-2</v>
      </c>
      <c r="V140">
        <v>-9.4002703923512093E-2</v>
      </c>
    </row>
    <row r="141" spans="1:22" x14ac:dyDescent="0.2">
      <c r="A141">
        <v>2753</v>
      </c>
      <c r="B141" t="s">
        <v>11813</v>
      </c>
      <c r="C141" t="s">
        <v>11814</v>
      </c>
      <c r="D141" t="s">
        <v>5124</v>
      </c>
      <c r="E141">
        <v>0</v>
      </c>
      <c r="F141">
        <v>0</v>
      </c>
      <c r="G141">
        <v>0</v>
      </c>
      <c r="H141">
        <v>3674800</v>
      </c>
      <c r="I141">
        <v>0</v>
      </c>
      <c r="J141">
        <v>0</v>
      </c>
      <c r="K141">
        <v>5340900</v>
      </c>
      <c r="L141">
        <v>0</v>
      </c>
      <c r="M141">
        <v>0</v>
      </c>
      <c r="N141">
        <v>4563900</v>
      </c>
      <c r="O141">
        <v>3773500</v>
      </c>
      <c r="P141">
        <v>4125700</v>
      </c>
      <c r="Q141" t="s">
        <v>5124</v>
      </c>
      <c r="R141">
        <v>0.59937915392175201</v>
      </c>
      <c r="S141">
        <v>0.379452407690196</v>
      </c>
      <c r="T141" t="s">
        <v>5124</v>
      </c>
      <c r="U141">
        <v>8.0618800866549697E-2</v>
      </c>
      <c r="V141">
        <v>0.11428201300928099</v>
      </c>
    </row>
    <row r="142" spans="1:22" x14ac:dyDescent="0.2">
      <c r="A142">
        <v>2754</v>
      </c>
      <c r="B142" t="s">
        <v>11815</v>
      </c>
      <c r="C142" t="s">
        <v>11515</v>
      </c>
      <c r="D142" t="s">
        <v>5124</v>
      </c>
      <c r="E142">
        <v>0</v>
      </c>
      <c r="F142">
        <v>0</v>
      </c>
      <c r="G142">
        <v>0</v>
      </c>
      <c r="H142">
        <v>0</v>
      </c>
      <c r="I142">
        <v>0</v>
      </c>
      <c r="J142">
        <v>0</v>
      </c>
      <c r="K142">
        <v>0</v>
      </c>
      <c r="L142">
        <v>0</v>
      </c>
      <c r="M142">
        <v>0</v>
      </c>
      <c r="N142">
        <v>1364400</v>
      </c>
      <c r="O142">
        <v>1740300</v>
      </c>
      <c r="P142">
        <v>0</v>
      </c>
      <c r="Q142" t="s">
        <v>5124</v>
      </c>
      <c r="R142">
        <v>0.48283904590024901</v>
      </c>
      <c r="S142">
        <v>0.30876449439205</v>
      </c>
      <c r="T142" t="s">
        <v>5124</v>
      </c>
      <c r="U142">
        <v>0.132161638344304</v>
      </c>
      <c r="V142">
        <v>0.13914574723222201</v>
      </c>
    </row>
    <row r="143" spans="1:22" x14ac:dyDescent="0.2">
      <c r="A143">
        <v>2755</v>
      </c>
      <c r="B143" t="s">
        <v>11816</v>
      </c>
      <c r="C143" t="s">
        <v>11817</v>
      </c>
      <c r="D143" t="s">
        <v>5124</v>
      </c>
      <c r="E143">
        <v>0</v>
      </c>
      <c r="F143">
        <v>0</v>
      </c>
      <c r="G143">
        <v>0</v>
      </c>
      <c r="H143">
        <v>0</v>
      </c>
      <c r="I143">
        <v>0</v>
      </c>
      <c r="J143">
        <v>0</v>
      </c>
      <c r="K143">
        <v>0</v>
      </c>
      <c r="L143">
        <v>0</v>
      </c>
      <c r="M143">
        <v>0</v>
      </c>
      <c r="N143">
        <v>0</v>
      </c>
      <c r="O143">
        <v>2349600</v>
      </c>
      <c r="P143">
        <v>2812800</v>
      </c>
      <c r="Q143" t="s">
        <v>5124</v>
      </c>
      <c r="R143">
        <v>0.80108401478667202</v>
      </c>
      <c r="S143">
        <v>0.39303836237161399</v>
      </c>
      <c r="T143" t="s">
        <v>5124</v>
      </c>
      <c r="U143">
        <v>-3.93811187545441E-2</v>
      </c>
      <c r="V143">
        <v>0.11267951288792299</v>
      </c>
    </row>
    <row r="144" spans="1:22" x14ac:dyDescent="0.2">
      <c r="A144">
        <v>2756</v>
      </c>
      <c r="B144" t="s">
        <v>11818</v>
      </c>
      <c r="C144" t="s">
        <v>11819</v>
      </c>
      <c r="D144" t="s">
        <v>5124</v>
      </c>
      <c r="E144">
        <v>0</v>
      </c>
      <c r="F144">
        <v>0</v>
      </c>
      <c r="G144">
        <v>0</v>
      </c>
      <c r="H144">
        <v>0</v>
      </c>
      <c r="I144">
        <v>0</v>
      </c>
      <c r="J144">
        <v>0</v>
      </c>
      <c r="K144">
        <v>0</v>
      </c>
      <c r="L144">
        <v>6416800</v>
      </c>
      <c r="M144">
        <v>0</v>
      </c>
      <c r="N144">
        <v>6604700</v>
      </c>
      <c r="O144">
        <v>0</v>
      </c>
      <c r="P144">
        <v>6829900</v>
      </c>
      <c r="Q144" t="s">
        <v>5124</v>
      </c>
      <c r="R144">
        <v>0.88808195485264196</v>
      </c>
      <c r="S144">
        <v>0.23699763268382701</v>
      </c>
      <c r="T144" t="s">
        <v>5124</v>
      </c>
      <c r="U144">
        <v>3.5546253662582399E-2</v>
      </c>
      <c r="V144">
        <v>-0.30539422260535098</v>
      </c>
    </row>
    <row r="145" spans="1:22" x14ac:dyDescent="0.2">
      <c r="A145">
        <v>2757</v>
      </c>
      <c r="B145" t="s">
        <v>11820</v>
      </c>
      <c r="C145" t="s">
        <v>7960</v>
      </c>
      <c r="D145" t="s">
        <v>5124</v>
      </c>
      <c r="E145">
        <v>0</v>
      </c>
      <c r="F145">
        <v>0</v>
      </c>
      <c r="G145">
        <v>0</v>
      </c>
      <c r="H145">
        <v>0</v>
      </c>
      <c r="I145">
        <v>0</v>
      </c>
      <c r="J145">
        <v>2065900</v>
      </c>
      <c r="K145">
        <v>0</v>
      </c>
      <c r="L145">
        <v>0</v>
      </c>
      <c r="M145">
        <v>2434200</v>
      </c>
      <c r="N145">
        <v>2386900</v>
      </c>
      <c r="O145">
        <v>2661400</v>
      </c>
      <c r="P145">
        <v>0</v>
      </c>
      <c r="Q145" t="s">
        <v>5124</v>
      </c>
      <c r="R145">
        <v>2.2191848247353602E-3</v>
      </c>
      <c r="S145">
        <v>5.5995549748667295E-4</v>
      </c>
      <c r="T145" t="s">
        <v>5124</v>
      </c>
      <c r="U145">
        <v>-0.70545480007474104</v>
      </c>
      <c r="V145">
        <v>-0.85204431187497198</v>
      </c>
    </row>
    <row r="146" spans="1:22" x14ac:dyDescent="0.2">
      <c r="A146">
        <v>2758</v>
      </c>
      <c r="B146" t="s">
        <v>11821</v>
      </c>
      <c r="C146" t="s">
        <v>11822</v>
      </c>
      <c r="D146" t="s">
        <v>5124</v>
      </c>
      <c r="E146">
        <v>0</v>
      </c>
      <c r="F146">
        <v>0</v>
      </c>
      <c r="G146">
        <v>0</v>
      </c>
      <c r="H146">
        <v>2781200</v>
      </c>
      <c r="I146">
        <v>0</v>
      </c>
      <c r="J146">
        <v>0</v>
      </c>
      <c r="K146">
        <v>0</v>
      </c>
      <c r="L146">
        <v>0</v>
      </c>
      <c r="M146">
        <v>0</v>
      </c>
      <c r="N146">
        <v>2966400</v>
      </c>
      <c r="O146">
        <v>3039200</v>
      </c>
      <c r="P146">
        <v>2661700</v>
      </c>
      <c r="Q146" t="s">
        <v>5124</v>
      </c>
      <c r="R146">
        <v>3.3012882804709001E-2</v>
      </c>
      <c r="S146">
        <v>9.8515615000090307E-3</v>
      </c>
      <c r="T146" t="s">
        <v>5124</v>
      </c>
      <c r="U146">
        <v>0.38138254152814099</v>
      </c>
      <c r="V146">
        <v>0.46065065516887599</v>
      </c>
    </row>
    <row r="147" spans="1:22" x14ac:dyDescent="0.2">
      <c r="A147">
        <v>2759</v>
      </c>
      <c r="B147" t="s">
        <v>11823</v>
      </c>
      <c r="C147" t="s">
        <v>11824</v>
      </c>
      <c r="D147" t="s">
        <v>5124</v>
      </c>
      <c r="E147">
        <v>0</v>
      </c>
      <c r="F147">
        <v>4526800</v>
      </c>
      <c r="G147">
        <v>0</v>
      </c>
      <c r="H147">
        <v>0</v>
      </c>
      <c r="I147">
        <v>0</v>
      </c>
      <c r="J147">
        <v>4713600</v>
      </c>
      <c r="K147">
        <v>0</v>
      </c>
      <c r="L147">
        <v>0</v>
      </c>
      <c r="M147">
        <v>5879800</v>
      </c>
      <c r="N147">
        <v>5367800</v>
      </c>
      <c r="O147">
        <v>7529000</v>
      </c>
      <c r="P147">
        <v>0</v>
      </c>
      <c r="Q147" t="s">
        <v>5124</v>
      </c>
      <c r="R147">
        <v>0.84051028076934198</v>
      </c>
      <c r="S147">
        <v>0.942416313346359</v>
      </c>
      <c r="T147" t="s">
        <v>5124</v>
      </c>
      <c r="U147">
        <v>3.5710984070354897E-2</v>
      </c>
      <c r="V147">
        <v>-1.6534182372256599E-2</v>
      </c>
    </row>
    <row r="148" spans="1:22" x14ac:dyDescent="0.2">
      <c r="A148">
        <v>2760</v>
      </c>
      <c r="B148" t="s">
        <v>11825</v>
      </c>
      <c r="C148" t="s">
        <v>11826</v>
      </c>
      <c r="D148" t="s">
        <v>5124</v>
      </c>
      <c r="E148">
        <v>0</v>
      </c>
      <c r="F148">
        <v>0</v>
      </c>
      <c r="G148">
        <v>0</v>
      </c>
      <c r="H148">
        <v>0</v>
      </c>
      <c r="I148">
        <v>0</v>
      </c>
      <c r="J148">
        <v>1451400</v>
      </c>
      <c r="K148">
        <v>0</v>
      </c>
      <c r="L148">
        <v>0</v>
      </c>
      <c r="M148">
        <v>0</v>
      </c>
      <c r="N148">
        <v>1381200</v>
      </c>
      <c r="O148">
        <v>1380800</v>
      </c>
      <c r="P148">
        <v>0</v>
      </c>
      <c r="Q148" t="s">
        <v>5124</v>
      </c>
      <c r="R148">
        <v>0.68353176167580498</v>
      </c>
      <c r="S148">
        <v>0.154326506312888</v>
      </c>
      <c r="T148" t="s">
        <v>5124</v>
      </c>
      <c r="U148">
        <v>-6.5627083711603806E-2</v>
      </c>
      <c r="V148">
        <v>-0.201847750673711</v>
      </c>
    </row>
    <row r="149" spans="1:22" x14ac:dyDescent="0.2">
      <c r="A149">
        <v>2762</v>
      </c>
      <c r="B149" t="s">
        <v>11829</v>
      </c>
      <c r="C149" t="s">
        <v>11830</v>
      </c>
      <c r="D149" t="s">
        <v>5124</v>
      </c>
      <c r="E149">
        <v>0</v>
      </c>
      <c r="F149">
        <v>0</v>
      </c>
      <c r="G149">
        <v>0</v>
      </c>
      <c r="H149">
        <v>0</v>
      </c>
      <c r="I149">
        <v>13622000</v>
      </c>
      <c r="J149">
        <v>0</v>
      </c>
      <c r="K149">
        <v>0</v>
      </c>
      <c r="L149">
        <v>0</v>
      </c>
      <c r="M149">
        <v>13672000</v>
      </c>
      <c r="N149">
        <v>10977000</v>
      </c>
      <c r="O149">
        <v>0</v>
      </c>
      <c r="P149">
        <v>13312000</v>
      </c>
      <c r="Q149" t="s">
        <v>5124</v>
      </c>
      <c r="R149">
        <v>0.65360505188508899</v>
      </c>
      <c r="S149">
        <v>0.74122810200537204</v>
      </c>
      <c r="T149" t="s">
        <v>5124</v>
      </c>
      <c r="U149">
        <v>9.0609462754766099E-2</v>
      </c>
      <c r="V149">
        <v>5.6179697064139299E-2</v>
      </c>
    </row>
    <row r="150" spans="1:22" x14ac:dyDescent="0.2">
      <c r="A150">
        <v>2764</v>
      </c>
      <c r="B150" t="s">
        <v>11833</v>
      </c>
      <c r="C150" t="s">
        <v>11834</v>
      </c>
      <c r="D150" t="s">
        <v>5124</v>
      </c>
      <c r="E150">
        <v>0</v>
      </c>
      <c r="F150">
        <v>0</v>
      </c>
      <c r="G150">
        <v>0</v>
      </c>
      <c r="H150">
        <v>0</v>
      </c>
      <c r="I150">
        <v>0</v>
      </c>
      <c r="J150">
        <v>0</v>
      </c>
      <c r="K150">
        <v>0</v>
      </c>
      <c r="L150">
        <v>0</v>
      </c>
      <c r="M150">
        <v>0</v>
      </c>
      <c r="N150">
        <v>3321500</v>
      </c>
      <c r="O150">
        <v>3535000</v>
      </c>
      <c r="P150">
        <v>2856500</v>
      </c>
      <c r="Q150" t="s">
        <v>5124</v>
      </c>
      <c r="R150" t="s">
        <v>5124</v>
      </c>
      <c r="S150" t="s">
        <v>5124</v>
      </c>
      <c r="T150" t="s">
        <v>5124</v>
      </c>
      <c r="U150" t="s">
        <v>5124</v>
      </c>
      <c r="V150" t="s">
        <v>5124</v>
      </c>
    </row>
    <row r="151" spans="1:22" x14ac:dyDescent="0.2">
      <c r="A151">
        <v>2765</v>
      </c>
      <c r="B151" t="s">
        <v>11835</v>
      </c>
      <c r="C151" t="s">
        <v>11836</v>
      </c>
      <c r="D151" t="s">
        <v>5124</v>
      </c>
      <c r="E151">
        <v>0</v>
      </c>
      <c r="F151">
        <v>0</v>
      </c>
      <c r="G151">
        <v>0</v>
      </c>
      <c r="H151">
        <v>0</v>
      </c>
      <c r="I151">
        <v>0</v>
      </c>
      <c r="J151">
        <v>0</v>
      </c>
      <c r="K151">
        <v>0</v>
      </c>
      <c r="L151">
        <v>0</v>
      </c>
      <c r="M151">
        <v>1730000</v>
      </c>
      <c r="N151">
        <v>2437300</v>
      </c>
      <c r="O151">
        <v>2078900</v>
      </c>
      <c r="P151">
        <v>1861100</v>
      </c>
      <c r="Q151" t="s">
        <v>5124</v>
      </c>
      <c r="R151">
        <v>0.22385495064385399</v>
      </c>
      <c r="S151">
        <v>7.4572927459337607E-2</v>
      </c>
      <c r="T151" t="s">
        <v>5124</v>
      </c>
      <c r="U151">
        <v>0.316235644858606</v>
      </c>
      <c r="V151">
        <v>0.27383150992386002</v>
      </c>
    </row>
    <row r="152" spans="1:22" x14ac:dyDescent="0.2">
      <c r="A152">
        <v>2766</v>
      </c>
      <c r="B152" t="s">
        <v>11837</v>
      </c>
      <c r="C152" t="s">
        <v>11838</v>
      </c>
      <c r="D152" t="s">
        <v>5124</v>
      </c>
      <c r="E152">
        <v>0</v>
      </c>
      <c r="F152">
        <v>1544500</v>
      </c>
      <c r="G152">
        <v>0</v>
      </c>
      <c r="H152">
        <v>0</v>
      </c>
      <c r="I152">
        <v>0</v>
      </c>
      <c r="J152">
        <v>0</v>
      </c>
      <c r="K152">
        <v>0</v>
      </c>
      <c r="L152">
        <v>0</v>
      </c>
      <c r="M152">
        <v>0</v>
      </c>
      <c r="N152">
        <v>1205200</v>
      </c>
      <c r="O152">
        <v>1704300</v>
      </c>
      <c r="P152">
        <v>1657300</v>
      </c>
      <c r="Q152" t="s">
        <v>5124</v>
      </c>
      <c r="R152">
        <v>0.36892254485149001</v>
      </c>
      <c r="S152">
        <v>0.14813523990651001</v>
      </c>
      <c r="T152" t="s">
        <v>5124</v>
      </c>
      <c r="U152">
        <v>-0.24337425141115701</v>
      </c>
      <c r="V152">
        <v>-0.40043509552939499</v>
      </c>
    </row>
    <row r="153" spans="1:22" x14ac:dyDescent="0.2">
      <c r="A153">
        <v>2767</v>
      </c>
      <c r="B153" t="s">
        <v>11839</v>
      </c>
      <c r="C153" t="s">
        <v>11462</v>
      </c>
      <c r="D153" t="s">
        <v>5124</v>
      </c>
      <c r="E153">
        <v>0</v>
      </c>
      <c r="F153">
        <v>0</v>
      </c>
      <c r="G153">
        <v>0</v>
      </c>
      <c r="H153">
        <v>0</v>
      </c>
      <c r="I153">
        <v>6006500</v>
      </c>
      <c r="J153">
        <v>0</v>
      </c>
      <c r="K153">
        <v>6083100</v>
      </c>
      <c r="L153">
        <v>0</v>
      </c>
      <c r="M153">
        <v>6179300</v>
      </c>
      <c r="N153">
        <v>8645500</v>
      </c>
      <c r="O153">
        <v>5476100</v>
      </c>
      <c r="P153">
        <v>7774100</v>
      </c>
      <c r="Q153" t="s">
        <v>5124</v>
      </c>
      <c r="R153">
        <v>0.344324146470881</v>
      </c>
      <c r="S153">
        <v>0.34252242863122101</v>
      </c>
      <c r="T153" t="s">
        <v>5124</v>
      </c>
      <c r="U153">
        <v>0.26948482815197899</v>
      </c>
      <c r="V153">
        <v>0.31992527441530499</v>
      </c>
    </row>
    <row r="154" spans="1:22" x14ac:dyDescent="0.2">
      <c r="A154">
        <v>2769</v>
      </c>
      <c r="B154" t="s">
        <v>11842</v>
      </c>
      <c r="C154" t="s">
        <v>9659</v>
      </c>
      <c r="D154" t="s">
        <v>5124</v>
      </c>
      <c r="E154">
        <v>0</v>
      </c>
      <c r="F154">
        <v>0</v>
      </c>
      <c r="G154">
        <v>0</v>
      </c>
      <c r="H154">
        <v>0</v>
      </c>
      <c r="I154">
        <v>0</v>
      </c>
      <c r="J154">
        <v>0</v>
      </c>
      <c r="K154">
        <v>1047200</v>
      </c>
      <c r="L154">
        <v>1945400</v>
      </c>
      <c r="M154">
        <v>1379300</v>
      </c>
      <c r="N154">
        <v>1559100</v>
      </c>
      <c r="O154">
        <v>1570800</v>
      </c>
      <c r="P154">
        <v>1471700</v>
      </c>
      <c r="Q154" t="s">
        <v>5124</v>
      </c>
      <c r="R154">
        <v>0.39943936575519701</v>
      </c>
      <c r="S154">
        <v>0.78818515785297605</v>
      </c>
      <c r="T154" t="s">
        <v>5124</v>
      </c>
      <c r="U154">
        <v>-0.22326952889322099</v>
      </c>
      <c r="V154">
        <v>-7.0824470459710007E-2</v>
      </c>
    </row>
    <row r="155" spans="1:22" x14ac:dyDescent="0.2">
      <c r="A155">
        <v>2770</v>
      </c>
      <c r="B155" t="s">
        <v>11843</v>
      </c>
      <c r="C155" t="s">
        <v>11844</v>
      </c>
      <c r="D155" t="s">
        <v>5124</v>
      </c>
      <c r="E155">
        <v>0</v>
      </c>
      <c r="F155">
        <v>0</v>
      </c>
      <c r="G155">
        <v>0</v>
      </c>
      <c r="H155">
        <v>4085500</v>
      </c>
      <c r="I155">
        <v>0</v>
      </c>
      <c r="J155">
        <v>0</v>
      </c>
      <c r="K155">
        <v>4071700</v>
      </c>
      <c r="L155">
        <v>3166900</v>
      </c>
      <c r="M155">
        <v>3691900</v>
      </c>
      <c r="N155">
        <v>0</v>
      </c>
      <c r="O155">
        <v>2697600</v>
      </c>
      <c r="P155">
        <v>3375600</v>
      </c>
      <c r="Q155" t="s">
        <v>5124</v>
      </c>
      <c r="R155">
        <v>0.137859496832971</v>
      </c>
      <c r="S155">
        <v>4.7710212970121499E-2</v>
      </c>
      <c r="T155" t="s">
        <v>5124</v>
      </c>
      <c r="U155">
        <v>0.24809935708967801</v>
      </c>
      <c r="V155">
        <v>0.39250370918533101</v>
      </c>
    </row>
    <row r="156" spans="1:22" x14ac:dyDescent="0.2">
      <c r="A156">
        <v>2772</v>
      </c>
      <c r="B156" t="s">
        <v>11847</v>
      </c>
      <c r="C156" t="s">
        <v>11848</v>
      </c>
      <c r="D156" t="s">
        <v>5124</v>
      </c>
      <c r="E156">
        <v>0</v>
      </c>
      <c r="F156">
        <v>0</v>
      </c>
      <c r="G156">
        <v>0</v>
      </c>
      <c r="H156">
        <v>0</v>
      </c>
      <c r="I156">
        <v>0</v>
      </c>
      <c r="J156">
        <v>1341400</v>
      </c>
      <c r="K156">
        <v>1210700</v>
      </c>
      <c r="L156">
        <v>0</v>
      </c>
      <c r="M156">
        <v>0</v>
      </c>
      <c r="N156">
        <v>1474900</v>
      </c>
      <c r="O156">
        <v>1469600</v>
      </c>
      <c r="P156">
        <v>0</v>
      </c>
      <c r="Q156" t="s">
        <v>5124</v>
      </c>
      <c r="R156">
        <v>0.50750130431058504</v>
      </c>
      <c r="S156">
        <v>0.25670646778975098</v>
      </c>
      <c r="T156" t="s">
        <v>5124</v>
      </c>
      <c r="U156">
        <v>0.15383925728325401</v>
      </c>
      <c r="V156">
        <v>0.28409916709308503</v>
      </c>
    </row>
    <row r="157" spans="1:22" x14ac:dyDescent="0.2">
      <c r="A157">
        <v>2773</v>
      </c>
      <c r="B157" t="s">
        <v>11849</v>
      </c>
      <c r="C157" t="s">
        <v>6926</v>
      </c>
      <c r="D157" t="s">
        <v>5124</v>
      </c>
      <c r="E157">
        <v>0</v>
      </c>
      <c r="F157">
        <v>0</v>
      </c>
      <c r="G157">
        <v>0</v>
      </c>
      <c r="H157">
        <v>0</v>
      </c>
      <c r="I157">
        <v>0</v>
      </c>
      <c r="J157">
        <v>0</v>
      </c>
      <c r="K157">
        <v>0</v>
      </c>
      <c r="L157">
        <v>3470100</v>
      </c>
      <c r="M157">
        <v>3288500</v>
      </c>
      <c r="N157">
        <v>3355100</v>
      </c>
      <c r="O157">
        <v>0</v>
      </c>
      <c r="P157">
        <v>2482500</v>
      </c>
      <c r="Q157" t="s">
        <v>5124</v>
      </c>
      <c r="R157">
        <v>0.25456263784269201</v>
      </c>
      <c r="S157">
        <v>0.76614819581137406</v>
      </c>
      <c r="T157" t="s">
        <v>5124</v>
      </c>
      <c r="U157">
        <v>0.297303334396189</v>
      </c>
      <c r="V157">
        <v>7.3146965637758896E-2</v>
      </c>
    </row>
    <row r="158" spans="1:22" x14ac:dyDescent="0.2">
      <c r="A158">
        <v>2774</v>
      </c>
      <c r="B158" t="s">
        <v>11850</v>
      </c>
      <c r="C158" t="s">
        <v>8529</v>
      </c>
      <c r="D158" t="s">
        <v>5124</v>
      </c>
      <c r="E158">
        <v>0</v>
      </c>
      <c r="F158">
        <v>0</v>
      </c>
      <c r="G158">
        <v>2286300</v>
      </c>
      <c r="H158">
        <v>0</v>
      </c>
      <c r="I158">
        <v>0</v>
      </c>
      <c r="J158">
        <v>4262100</v>
      </c>
      <c r="K158">
        <v>0</v>
      </c>
      <c r="L158">
        <v>4649200</v>
      </c>
      <c r="M158">
        <v>5304500</v>
      </c>
      <c r="N158">
        <v>1984700</v>
      </c>
      <c r="O158">
        <v>0</v>
      </c>
      <c r="P158">
        <v>2616600</v>
      </c>
      <c r="Q158" t="s">
        <v>5124</v>
      </c>
      <c r="R158">
        <v>0.27319291867100498</v>
      </c>
      <c r="S158">
        <v>0.38527486934844601</v>
      </c>
      <c r="T158" t="s">
        <v>5124</v>
      </c>
      <c r="U158">
        <v>-0.20586319568901501</v>
      </c>
      <c r="V158">
        <v>-0.16032942741115699</v>
      </c>
    </row>
    <row r="159" spans="1:22" x14ac:dyDescent="0.2">
      <c r="A159">
        <v>2775</v>
      </c>
      <c r="B159" t="s">
        <v>11851</v>
      </c>
      <c r="C159" t="s">
        <v>11852</v>
      </c>
      <c r="D159" t="s">
        <v>5124</v>
      </c>
      <c r="E159">
        <v>0</v>
      </c>
      <c r="F159">
        <v>0</v>
      </c>
      <c r="G159">
        <v>0</v>
      </c>
      <c r="H159">
        <v>0</v>
      </c>
      <c r="I159">
        <v>0</v>
      </c>
      <c r="J159">
        <v>2155500</v>
      </c>
      <c r="K159">
        <v>0</v>
      </c>
      <c r="L159">
        <v>2774200</v>
      </c>
      <c r="M159">
        <v>2036100</v>
      </c>
      <c r="N159">
        <v>2312100</v>
      </c>
      <c r="O159">
        <v>2196800</v>
      </c>
      <c r="P159">
        <v>0</v>
      </c>
      <c r="Q159" t="s">
        <v>5124</v>
      </c>
      <c r="R159">
        <v>0.70760009789015299</v>
      </c>
      <c r="S159">
        <v>8.6029974708694106E-3</v>
      </c>
      <c r="T159" t="s">
        <v>5124</v>
      </c>
      <c r="U159">
        <v>-8.6495261623354497E-2</v>
      </c>
      <c r="V159">
        <v>-0.47120817089346201</v>
      </c>
    </row>
    <row r="160" spans="1:22" x14ac:dyDescent="0.2">
      <c r="A160">
        <v>2776</v>
      </c>
      <c r="B160" t="s">
        <v>11853</v>
      </c>
      <c r="C160" t="s">
        <v>8843</v>
      </c>
      <c r="D160" t="s">
        <v>5124</v>
      </c>
      <c r="E160">
        <v>0</v>
      </c>
      <c r="F160">
        <v>0</v>
      </c>
      <c r="G160">
        <v>2441000</v>
      </c>
      <c r="H160">
        <v>0</v>
      </c>
      <c r="I160">
        <v>0</v>
      </c>
      <c r="J160">
        <v>0</v>
      </c>
      <c r="K160">
        <v>0</v>
      </c>
      <c r="L160">
        <v>0</v>
      </c>
      <c r="M160">
        <v>2416000</v>
      </c>
      <c r="N160">
        <v>2746700</v>
      </c>
      <c r="O160">
        <v>0</v>
      </c>
      <c r="P160">
        <v>2035000</v>
      </c>
      <c r="Q160" t="s">
        <v>5124</v>
      </c>
      <c r="R160" t="s">
        <v>5124</v>
      </c>
      <c r="S160" t="s">
        <v>5124</v>
      </c>
      <c r="T160" t="s">
        <v>5124</v>
      </c>
      <c r="U160" t="s">
        <v>5124</v>
      </c>
      <c r="V160" t="s">
        <v>5124</v>
      </c>
    </row>
    <row r="161" spans="1:22" x14ac:dyDescent="0.2">
      <c r="A161">
        <v>2777</v>
      </c>
      <c r="B161" t="s">
        <v>11854</v>
      </c>
      <c r="C161" t="s">
        <v>11768</v>
      </c>
      <c r="D161" t="s">
        <v>5124</v>
      </c>
      <c r="E161">
        <v>0</v>
      </c>
      <c r="F161">
        <v>0</v>
      </c>
      <c r="G161">
        <v>1621000</v>
      </c>
      <c r="H161">
        <v>0</v>
      </c>
      <c r="I161">
        <v>1840400</v>
      </c>
      <c r="J161">
        <v>0</v>
      </c>
      <c r="K161">
        <v>2029200</v>
      </c>
      <c r="L161">
        <v>2053200</v>
      </c>
      <c r="M161">
        <v>2197800</v>
      </c>
      <c r="N161">
        <v>3346500</v>
      </c>
      <c r="O161">
        <v>0</v>
      </c>
      <c r="P161">
        <v>1743200</v>
      </c>
      <c r="Q161" t="s">
        <v>5124</v>
      </c>
      <c r="R161">
        <v>0.84451786489934499</v>
      </c>
      <c r="S161">
        <v>4.5930991440317502E-2</v>
      </c>
      <c r="T161" t="s">
        <v>5124</v>
      </c>
      <c r="U161">
        <v>5.1382887272013698E-2</v>
      </c>
      <c r="V161">
        <v>0.57855190799562095</v>
      </c>
    </row>
    <row r="162" spans="1:22" x14ac:dyDescent="0.2">
      <c r="A162">
        <v>2778</v>
      </c>
      <c r="B162" t="s">
        <v>11855</v>
      </c>
      <c r="C162" t="s">
        <v>10017</v>
      </c>
      <c r="D162" t="s">
        <v>5124</v>
      </c>
      <c r="E162">
        <v>0</v>
      </c>
      <c r="F162">
        <v>0</v>
      </c>
      <c r="G162">
        <v>3857000</v>
      </c>
      <c r="H162">
        <v>2808900</v>
      </c>
      <c r="I162">
        <v>0</v>
      </c>
      <c r="J162">
        <v>0</v>
      </c>
      <c r="K162">
        <v>4053300</v>
      </c>
      <c r="L162">
        <v>3884900</v>
      </c>
      <c r="M162">
        <v>3994100</v>
      </c>
      <c r="N162">
        <v>4094400</v>
      </c>
      <c r="O162">
        <v>4112500</v>
      </c>
      <c r="P162">
        <v>2930200</v>
      </c>
      <c r="Q162" t="s">
        <v>5124</v>
      </c>
      <c r="R162">
        <v>0.94489969033601195</v>
      </c>
      <c r="S162">
        <v>0.49556402634150998</v>
      </c>
      <c r="T162" t="s">
        <v>5124</v>
      </c>
      <c r="U162">
        <v>-1.09400421465412E-2</v>
      </c>
      <c r="V162">
        <v>0.106746223419923</v>
      </c>
    </row>
    <row r="163" spans="1:22" x14ac:dyDescent="0.2">
      <c r="A163">
        <v>2779</v>
      </c>
      <c r="B163" t="s">
        <v>11856</v>
      </c>
      <c r="C163" t="s">
        <v>11462</v>
      </c>
      <c r="D163" t="s">
        <v>5124</v>
      </c>
      <c r="E163">
        <v>0</v>
      </c>
      <c r="F163">
        <v>0</v>
      </c>
      <c r="G163">
        <v>0</v>
      </c>
      <c r="H163">
        <v>0</v>
      </c>
      <c r="I163">
        <v>2719900</v>
      </c>
      <c r="J163">
        <v>0</v>
      </c>
      <c r="K163">
        <v>0</v>
      </c>
      <c r="L163">
        <v>0</v>
      </c>
      <c r="M163">
        <v>2997700</v>
      </c>
      <c r="N163">
        <v>4246000</v>
      </c>
      <c r="O163">
        <v>2639700</v>
      </c>
      <c r="P163">
        <v>3108800</v>
      </c>
      <c r="Q163" t="s">
        <v>5124</v>
      </c>
      <c r="R163">
        <v>0.445000116872736</v>
      </c>
      <c r="S163">
        <v>0.44384578674908398</v>
      </c>
      <c r="T163" t="s">
        <v>5124</v>
      </c>
      <c r="U163">
        <v>0.18996164594566101</v>
      </c>
      <c r="V163">
        <v>0.18504910380234699</v>
      </c>
    </row>
    <row r="164" spans="1:22" x14ac:dyDescent="0.2">
      <c r="A164">
        <v>2780</v>
      </c>
      <c r="B164" t="s">
        <v>11857</v>
      </c>
      <c r="C164" t="s">
        <v>11858</v>
      </c>
      <c r="D164" t="s">
        <v>5124</v>
      </c>
      <c r="E164">
        <v>0</v>
      </c>
      <c r="F164">
        <v>0</v>
      </c>
      <c r="G164">
        <v>0</v>
      </c>
      <c r="H164">
        <v>0</v>
      </c>
      <c r="I164">
        <v>9353800</v>
      </c>
      <c r="J164">
        <v>0</v>
      </c>
      <c r="K164">
        <v>0</v>
      </c>
      <c r="L164">
        <v>0</v>
      </c>
      <c r="M164">
        <v>0</v>
      </c>
      <c r="N164">
        <v>8544800</v>
      </c>
      <c r="O164">
        <v>13530000</v>
      </c>
      <c r="P164">
        <v>0</v>
      </c>
      <c r="Q164" t="s">
        <v>5124</v>
      </c>
      <c r="R164">
        <v>0.85019437603236203</v>
      </c>
      <c r="S164">
        <v>0.76845077419400198</v>
      </c>
      <c r="T164" t="s">
        <v>5124</v>
      </c>
      <c r="U164">
        <v>-2.9915847963891299E-2</v>
      </c>
      <c r="V164">
        <v>-4.2353259485401099E-2</v>
      </c>
    </row>
    <row r="165" spans="1:22" x14ac:dyDescent="0.2">
      <c r="A165">
        <v>2782</v>
      </c>
      <c r="B165" t="s">
        <v>11861</v>
      </c>
      <c r="C165" t="s">
        <v>11497</v>
      </c>
      <c r="D165" t="s">
        <v>5124</v>
      </c>
      <c r="E165">
        <v>0</v>
      </c>
      <c r="F165">
        <v>0</v>
      </c>
      <c r="G165">
        <v>0</v>
      </c>
      <c r="H165">
        <v>0</v>
      </c>
      <c r="I165">
        <v>0</v>
      </c>
      <c r="J165">
        <v>0</v>
      </c>
      <c r="K165">
        <v>0</v>
      </c>
      <c r="L165">
        <v>0</v>
      </c>
      <c r="M165">
        <v>0</v>
      </c>
      <c r="N165">
        <v>2167300</v>
      </c>
      <c r="O165">
        <v>2112500</v>
      </c>
      <c r="P165">
        <v>0</v>
      </c>
      <c r="Q165" t="s">
        <v>5124</v>
      </c>
      <c r="R165">
        <v>8.3775041510294898E-2</v>
      </c>
      <c r="S165">
        <v>1.2084638945038299E-2</v>
      </c>
      <c r="T165" t="s">
        <v>5124</v>
      </c>
      <c r="U165">
        <v>-0.39797166042987298</v>
      </c>
      <c r="V165">
        <v>-0.42341931785343201</v>
      </c>
    </row>
    <row r="166" spans="1:22" x14ac:dyDescent="0.2">
      <c r="A166">
        <v>2783</v>
      </c>
      <c r="B166" t="s">
        <v>11862</v>
      </c>
      <c r="C166" t="s">
        <v>11863</v>
      </c>
      <c r="D166" t="s">
        <v>5124</v>
      </c>
      <c r="E166">
        <v>0</v>
      </c>
      <c r="F166">
        <v>0</v>
      </c>
      <c r="G166">
        <v>0</v>
      </c>
      <c r="H166">
        <v>0</v>
      </c>
      <c r="I166">
        <v>0</v>
      </c>
      <c r="J166">
        <v>0</v>
      </c>
      <c r="K166">
        <v>0</v>
      </c>
      <c r="L166">
        <v>4767100</v>
      </c>
      <c r="M166">
        <v>0</v>
      </c>
      <c r="N166">
        <v>4666500</v>
      </c>
      <c r="O166">
        <v>4757500</v>
      </c>
      <c r="P166">
        <v>4807000</v>
      </c>
      <c r="Q166" t="s">
        <v>5124</v>
      </c>
      <c r="R166">
        <v>0.25824203149095099</v>
      </c>
      <c r="S166">
        <v>0.121715408996055</v>
      </c>
      <c r="T166" t="s">
        <v>5124</v>
      </c>
      <c r="U166">
        <v>-0.18461339609760999</v>
      </c>
      <c r="V166">
        <v>-0.222322273567474</v>
      </c>
    </row>
    <row r="167" spans="1:22" x14ac:dyDescent="0.2">
      <c r="A167">
        <v>2784</v>
      </c>
      <c r="B167" t="s">
        <v>11864</v>
      </c>
      <c r="C167" t="s">
        <v>11865</v>
      </c>
      <c r="D167" t="s">
        <v>5124</v>
      </c>
      <c r="E167">
        <v>0</v>
      </c>
      <c r="F167">
        <v>0</v>
      </c>
      <c r="G167">
        <v>0</v>
      </c>
      <c r="H167">
        <v>0</v>
      </c>
      <c r="I167">
        <v>6080400</v>
      </c>
      <c r="J167">
        <v>0</v>
      </c>
      <c r="K167">
        <v>0</v>
      </c>
      <c r="L167">
        <v>5738900</v>
      </c>
      <c r="M167">
        <v>6942000</v>
      </c>
      <c r="N167">
        <v>5966400</v>
      </c>
      <c r="O167">
        <v>5565600</v>
      </c>
      <c r="P167">
        <v>5821100</v>
      </c>
      <c r="Q167" t="s">
        <v>5124</v>
      </c>
      <c r="R167">
        <v>5.5994274672659702E-2</v>
      </c>
      <c r="S167">
        <v>3.1024294435645101E-2</v>
      </c>
      <c r="T167" t="s">
        <v>5124</v>
      </c>
      <c r="U167">
        <v>0.31707797225444301</v>
      </c>
      <c r="V167">
        <v>0.32146496407460401</v>
      </c>
    </row>
    <row r="168" spans="1:22" x14ac:dyDescent="0.2">
      <c r="A168">
        <v>2785</v>
      </c>
      <c r="B168" t="s">
        <v>11866</v>
      </c>
      <c r="C168" t="s">
        <v>6896</v>
      </c>
      <c r="D168" t="s">
        <v>5124</v>
      </c>
      <c r="E168">
        <v>0</v>
      </c>
      <c r="F168">
        <v>0</v>
      </c>
      <c r="G168">
        <v>0</v>
      </c>
      <c r="H168">
        <v>0</v>
      </c>
      <c r="I168">
        <v>0</v>
      </c>
      <c r="J168">
        <v>0</v>
      </c>
      <c r="K168">
        <v>0</v>
      </c>
      <c r="L168">
        <v>4795100</v>
      </c>
      <c r="M168">
        <v>5149400</v>
      </c>
      <c r="N168">
        <v>6246100</v>
      </c>
      <c r="O168">
        <v>4440300</v>
      </c>
      <c r="P168">
        <v>0</v>
      </c>
      <c r="Q168" t="s">
        <v>5124</v>
      </c>
      <c r="R168">
        <v>0.29374903656025497</v>
      </c>
      <c r="S168">
        <v>0.280883354368549</v>
      </c>
      <c r="T168" t="s">
        <v>5124</v>
      </c>
      <c r="U168">
        <v>0.312406813711537</v>
      </c>
      <c r="V168">
        <v>0.26926207253652201</v>
      </c>
    </row>
    <row r="169" spans="1:22" x14ac:dyDescent="0.2">
      <c r="A169">
        <v>2787</v>
      </c>
      <c r="B169" t="s">
        <v>11868</v>
      </c>
      <c r="C169" t="s">
        <v>11869</v>
      </c>
      <c r="D169" t="s">
        <v>5124</v>
      </c>
      <c r="E169">
        <v>0</v>
      </c>
      <c r="F169">
        <v>0</v>
      </c>
      <c r="G169">
        <v>0</v>
      </c>
      <c r="H169">
        <v>0</v>
      </c>
      <c r="I169">
        <v>5391900</v>
      </c>
      <c r="J169">
        <v>0</v>
      </c>
      <c r="K169">
        <v>0</v>
      </c>
      <c r="L169">
        <v>0</v>
      </c>
      <c r="M169">
        <v>4148600</v>
      </c>
      <c r="N169">
        <v>6194700</v>
      </c>
      <c r="O169">
        <v>6288800</v>
      </c>
      <c r="P169">
        <v>0</v>
      </c>
      <c r="Q169" t="s">
        <v>5124</v>
      </c>
      <c r="R169">
        <v>0.24668972941119499</v>
      </c>
      <c r="S169">
        <v>0.40595618372433401</v>
      </c>
      <c r="T169" t="s">
        <v>5124</v>
      </c>
      <c r="U169">
        <v>0.219592684595422</v>
      </c>
      <c r="V169">
        <v>0.125343843484304</v>
      </c>
    </row>
    <row r="170" spans="1:22" x14ac:dyDescent="0.2">
      <c r="A170">
        <v>2788</v>
      </c>
      <c r="B170" t="s">
        <v>11870</v>
      </c>
      <c r="C170" t="s">
        <v>11871</v>
      </c>
      <c r="D170" t="s">
        <v>5124</v>
      </c>
      <c r="E170">
        <v>0</v>
      </c>
      <c r="F170">
        <v>0</v>
      </c>
      <c r="G170">
        <v>0</v>
      </c>
      <c r="H170">
        <v>0</v>
      </c>
      <c r="I170">
        <v>0</v>
      </c>
      <c r="J170">
        <v>0</v>
      </c>
      <c r="K170">
        <v>0</v>
      </c>
      <c r="L170">
        <v>1331900</v>
      </c>
      <c r="M170">
        <v>1877700</v>
      </c>
      <c r="N170">
        <v>0</v>
      </c>
      <c r="O170">
        <v>1366200</v>
      </c>
      <c r="P170">
        <v>1467100</v>
      </c>
      <c r="Q170" t="s">
        <v>5124</v>
      </c>
      <c r="R170">
        <v>0.287836912960582</v>
      </c>
      <c r="S170">
        <v>9.6457834844409895E-2</v>
      </c>
      <c r="T170" t="s">
        <v>5124</v>
      </c>
      <c r="U170">
        <v>-0.25539503304901201</v>
      </c>
      <c r="V170">
        <v>-0.36351621854697802</v>
      </c>
    </row>
    <row r="171" spans="1:22" x14ac:dyDescent="0.2">
      <c r="A171">
        <v>2790</v>
      </c>
      <c r="B171" t="s">
        <v>11874</v>
      </c>
      <c r="C171" t="s">
        <v>11875</v>
      </c>
      <c r="D171" t="s">
        <v>5124</v>
      </c>
      <c r="E171">
        <v>0</v>
      </c>
      <c r="F171">
        <v>0</v>
      </c>
      <c r="G171">
        <v>0</v>
      </c>
      <c r="H171">
        <v>0</v>
      </c>
      <c r="I171">
        <v>0</v>
      </c>
      <c r="J171">
        <v>3020300</v>
      </c>
      <c r="K171">
        <v>0</v>
      </c>
      <c r="L171">
        <v>3605000</v>
      </c>
      <c r="M171">
        <v>0</v>
      </c>
      <c r="N171">
        <v>0</v>
      </c>
      <c r="O171">
        <v>3604400</v>
      </c>
      <c r="P171">
        <v>4012300</v>
      </c>
      <c r="Q171" t="s">
        <v>5124</v>
      </c>
      <c r="R171">
        <v>1.03448348726865E-2</v>
      </c>
      <c r="S171">
        <v>1.12059244466794E-3</v>
      </c>
      <c r="T171" t="s">
        <v>5124</v>
      </c>
      <c r="U171">
        <v>-0.55883592309635899</v>
      </c>
      <c r="V171">
        <v>-0.79256130289506599</v>
      </c>
    </row>
    <row r="172" spans="1:22" x14ac:dyDescent="0.2">
      <c r="A172">
        <v>2792</v>
      </c>
      <c r="B172" t="s">
        <v>11877</v>
      </c>
      <c r="C172" t="s">
        <v>11878</v>
      </c>
      <c r="D172" t="s">
        <v>5124</v>
      </c>
      <c r="E172">
        <v>0</v>
      </c>
      <c r="F172">
        <v>0</v>
      </c>
      <c r="G172">
        <v>0</v>
      </c>
      <c r="H172">
        <v>15473000</v>
      </c>
      <c r="I172">
        <v>0</v>
      </c>
      <c r="J172">
        <v>0</v>
      </c>
      <c r="K172">
        <v>0</v>
      </c>
      <c r="L172">
        <v>11056000</v>
      </c>
      <c r="M172">
        <v>0</v>
      </c>
      <c r="N172">
        <v>12827000</v>
      </c>
      <c r="O172">
        <v>14395000</v>
      </c>
      <c r="P172">
        <v>12843000</v>
      </c>
      <c r="Q172" t="s">
        <v>5124</v>
      </c>
      <c r="R172" t="s">
        <v>5124</v>
      </c>
      <c r="S172" t="s">
        <v>5124</v>
      </c>
      <c r="T172" t="s">
        <v>5124</v>
      </c>
      <c r="U172" t="s">
        <v>5124</v>
      </c>
      <c r="V172" t="s">
        <v>5124</v>
      </c>
    </row>
    <row r="173" spans="1:22" x14ac:dyDescent="0.2">
      <c r="A173">
        <v>2793</v>
      </c>
      <c r="B173" t="s">
        <v>11879</v>
      </c>
      <c r="C173" t="s">
        <v>11880</v>
      </c>
      <c r="D173" t="s">
        <v>5124</v>
      </c>
      <c r="E173">
        <v>0</v>
      </c>
      <c r="F173">
        <v>0</v>
      </c>
      <c r="G173">
        <v>0</v>
      </c>
      <c r="H173">
        <v>0</v>
      </c>
      <c r="I173">
        <v>2851800</v>
      </c>
      <c r="J173">
        <v>0</v>
      </c>
      <c r="K173">
        <v>0</v>
      </c>
      <c r="L173">
        <v>2714300</v>
      </c>
      <c r="M173">
        <v>3436400</v>
      </c>
      <c r="N173">
        <v>3933900</v>
      </c>
      <c r="O173">
        <v>3647700</v>
      </c>
      <c r="P173">
        <v>0</v>
      </c>
      <c r="Q173" t="s">
        <v>5124</v>
      </c>
      <c r="R173" t="s">
        <v>5124</v>
      </c>
      <c r="S173" t="s">
        <v>5124</v>
      </c>
      <c r="T173" t="s">
        <v>5124</v>
      </c>
      <c r="U173" t="s">
        <v>5124</v>
      </c>
      <c r="V173" t="s">
        <v>5124</v>
      </c>
    </row>
    <row r="174" spans="1:22" x14ac:dyDescent="0.2">
      <c r="A174">
        <v>2795</v>
      </c>
      <c r="B174" t="s">
        <v>11883</v>
      </c>
      <c r="C174" t="s">
        <v>5570</v>
      </c>
      <c r="D174" t="s">
        <v>5124</v>
      </c>
      <c r="E174">
        <v>0</v>
      </c>
      <c r="F174">
        <v>0</v>
      </c>
      <c r="G174">
        <v>0</v>
      </c>
      <c r="H174">
        <v>0</v>
      </c>
      <c r="I174">
        <v>0</v>
      </c>
      <c r="J174">
        <v>0</v>
      </c>
      <c r="K174">
        <v>0</v>
      </c>
      <c r="L174">
        <v>0</v>
      </c>
      <c r="M174">
        <v>0</v>
      </c>
      <c r="N174">
        <v>0</v>
      </c>
      <c r="O174">
        <v>4388600</v>
      </c>
      <c r="P174">
        <v>5035700</v>
      </c>
      <c r="Q174" t="s">
        <v>5124</v>
      </c>
      <c r="R174">
        <v>8.0033755229880293E-2</v>
      </c>
      <c r="S174">
        <v>3.86407038688193E-2</v>
      </c>
      <c r="T174" t="s">
        <v>5124</v>
      </c>
      <c r="U174">
        <v>-0.45517487064446099</v>
      </c>
      <c r="V174">
        <v>-0.55499336449689696</v>
      </c>
    </row>
    <row r="175" spans="1:22" x14ac:dyDescent="0.2">
      <c r="A175">
        <v>2796</v>
      </c>
      <c r="B175" t="s">
        <v>11884</v>
      </c>
      <c r="C175" t="s">
        <v>11386</v>
      </c>
      <c r="D175" t="s">
        <v>5124</v>
      </c>
      <c r="E175">
        <v>0</v>
      </c>
      <c r="F175">
        <v>0</v>
      </c>
      <c r="G175">
        <v>0</v>
      </c>
      <c r="H175">
        <v>0</v>
      </c>
      <c r="I175">
        <v>0</v>
      </c>
      <c r="J175">
        <v>0</v>
      </c>
      <c r="K175">
        <v>0</v>
      </c>
      <c r="L175">
        <v>0</v>
      </c>
      <c r="M175">
        <v>0</v>
      </c>
      <c r="N175">
        <v>2473100</v>
      </c>
      <c r="O175">
        <v>2306000</v>
      </c>
      <c r="P175">
        <v>0</v>
      </c>
      <c r="Q175" t="s">
        <v>5124</v>
      </c>
      <c r="R175">
        <v>0.62866824011772104</v>
      </c>
      <c r="S175">
        <v>0.72970011680416302</v>
      </c>
      <c r="T175" t="s">
        <v>5124</v>
      </c>
      <c r="U175">
        <v>0.16079129747618801</v>
      </c>
      <c r="V175">
        <v>6.3444619406276104E-2</v>
      </c>
    </row>
    <row r="176" spans="1:22" x14ac:dyDescent="0.2">
      <c r="A176">
        <v>2797</v>
      </c>
      <c r="B176" t="s">
        <v>11885</v>
      </c>
      <c r="C176" t="s">
        <v>11886</v>
      </c>
      <c r="D176" t="s">
        <v>5124</v>
      </c>
      <c r="E176">
        <v>0</v>
      </c>
      <c r="F176">
        <v>0</v>
      </c>
      <c r="G176">
        <v>5809500</v>
      </c>
      <c r="H176">
        <v>0</v>
      </c>
      <c r="I176">
        <v>0</v>
      </c>
      <c r="J176">
        <v>0</v>
      </c>
      <c r="K176">
        <v>0</v>
      </c>
      <c r="L176">
        <v>6245200</v>
      </c>
      <c r="M176">
        <v>0</v>
      </c>
      <c r="N176">
        <v>0</v>
      </c>
      <c r="O176">
        <v>5929700</v>
      </c>
      <c r="P176">
        <v>5089900</v>
      </c>
      <c r="Q176" t="s">
        <v>5124</v>
      </c>
      <c r="R176">
        <v>0.51875195352316505</v>
      </c>
      <c r="S176">
        <v>0.66539765053873501</v>
      </c>
      <c r="T176" t="s">
        <v>5124</v>
      </c>
      <c r="U176">
        <v>-0.117962807354757</v>
      </c>
      <c r="V176">
        <v>-8.6632404301647495E-2</v>
      </c>
    </row>
    <row r="177" spans="1:22" x14ac:dyDescent="0.2">
      <c r="A177">
        <v>2799</v>
      </c>
      <c r="B177" t="s">
        <v>11888</v>
      </c>
      <c r="C177" t="s">
        <v>11889</v>
      </c>
      <c r="D177" t="s">
        <v>5124</v>
      </c>
      <c r="E177">
        <v>0</v>
      </c>
      <c r="F177">
        <v>0</v>
      </c>
      <c r="G177">
        <v>0</v>
      </c>
      <c r="H177">
        <v>0</v>
      </c>
      <c r="I177">
        <v>2151100</v>
      </c>
      <c r="J177">
        <v>0</v>
      </c>
      <c r="K177">
        <v>0</v>
      </c>
      <c r="L177">
        <v>1724900</v>
      </c>
      <c r="M177">
        <v>1611000</v>
      </c>
      <c r="N177">
        <v>2117800</v>
      </c>
      <c r="O177">
        <v>1510300</v>
      </c>
      <c r="P177">
        <v>0</v>
      </c>
      <c r="Q177" t="s">
        <v>5124</v>
      </c>
      <c r="R177">
        <v>9.8500459443368896E-2</v>
      </c>
      <c r="S177">
        <v>0.458356904774952</v>
      </c>
      <c r="T177" t="s">
        <v>5124</v>
      </c>
      <c r="U177">
        <v>0.34464255874851402</v>
      </c>
      <c r="V177">
        <v>0.148048242884744</v>
      </c>
    </row>
    <row r="178" spans="1:22" x14ac:dyDescent="0.2">
      <c r="A178">
        <v>2800</v>
      </c>
      <c r="B178" t="s">
        <v>11890</v>
      </c>
      <c r="C178" t="s">
        <v>11882</v>
      </c>
      <c r="D178" t="s">
        <v>5124</v>
      </c>
      <c r="E178">
        <v>0</v>
      </c>
      <c r="F178">
        <v>0</v>
      </c>
      <c r="G178">
        <v>0</v>
      </c>
      <c r="H178">
        <v>0</v>
      </c>
      <c r="I178">
        <v>0</v>
      </c>
      <c r="J178">
        <v>1585200</v>
      </c>
      <c r="K178">
        <v>0</v>
      </c>
      <c r="L178">
        <v>2599400</v>
      </c>
      <c r="M178">
        <v>2765200</v>
      </c>
      <c r="N178">
        <v>2945600</v>
      </c>
      <c r="O178">
        <v>2720400</v>
      </c>
      <c r="P178">
        <v>0</v>
      </c>
      <c r="Q178" t="s">
        <v>5124</v>
      </c>
      <c r="R178">
        <v>0.80972059340255798</v>
      </c>
      <c r="S178">
        <v>0.23508401291261499</v>
      </c>
      <c r="T178" t="s">
        <v>5124</v>
      </c>
      <c r="U178">
        <v>-3.9138335253748401E-2</v>
      </c>
      <c r="V178">
        <v>-0.16097117228858401</v>
      </c>
    </row>
    <row r="179" spans="1:22" x14ac:dyDescent="0.2">
      <c r="A179">
        <v>2801</v>
      </c>
      <c r="B179" t="s">
        <v>11891</v>
      </c>
      <c r="C179" t="s">
        <v>11892</v>
      </c>
      <c r="D179" t="s">
        <v>5124</v>
      </c>
      <c r="E179">
        <v>0</v>
      </c>
      <c r="F179">
        <v>0</v>
      </c>
      <c r="G179">
        <v>0</v>
      </c>
      <c r="H179">
        <v>0</v>
      </c>
      <c r="I179">
        <v>4808100</v>
      </c>
      <c r="J179">
        <v>0</v>
      </c>
      <c r="K179">
        <v>0</v>
      </c>
      <c r="L179">
        <v>0</v>
      </c>
      <c r="M179">
        <v>6110300</v>
      </c>
      <c r="N179">
        <v>5964900</v>
      </c>
      <c r="O179">
        <v>6154000</v>
      </c>
      <c r="P179">
        <v>0</v>
      </c>
      <c r="Q179" t="s">
        <v>5124</v>
      </c>
      <c r="R179">
        <v>0.171186810969579</v>
      </c>
      <c r="S179">
        <v>0.37636992593055402</v>
      </c>
      <c r="T179" t="s">
        <v>5124</v>
      </c>
      <c r="U179">
        <v>0.22664236411031699</v>
      </c>
      <c r="V179">
        <v>0.120776849009414</v>
      </c>
    </row>
    <row r="180" spans="1:22" x14ac:dyDescent="0.2">
      <c r="A180">
        <v>2802</v>
      </c>
      <c r="B180" t="s">
        <v>11893</v>
      </c>
      <c r="C180" t="s">
        <v>11894</v>
      </c>
      <c r="D180" t="s">
        <v>5124</v>
      </c>
      <c r="E180">
        <v>0</v>
      </c>
      <c r="F180">
        <v>0</v>
      </c>
      <c r="G180">
        <v>0</v>
      </c>
      <c r="H180">
        <v>1551100</v>
      </c>
      <c r="I180">
        <v>0</v>
      </c>
      <c r="J180">
        <v>0</v>
      </c>
      <c r="K180">
        <v>0</v>
      </c>
      <c r="L180">
        <v>0</v>
      </c>
      <c r="M180">
        <v>1530900</v>
      </c>
      <c r="N180">
        <v>1949700</v>
      </c>
      <c r="O180">
        <v>1520900</v>
      </c>
      <c r="P180">
        <v>0</v>
      </c>
      <c r="Q180" t="s">
        <v>5124</v>
      </c>
      <c r="R180">
        <v>0.343059619151446</v>
      </c>
      <c r="S180">
        <v>3.7486018702060503E-2</v>
      </c>
      <c r="T180" t="s">
        <v>5124</v>
      </c>
      <c r="U180">
        <v>0.17645691456805099</v>
      </c>
      <c r="V180">
        <v>0.342230396574421</v>
      </c>
    </row>
    <row r="181" spans="1:22" x14ac:dyDescent="0.2">
      <c r="A181">
        <v>2803</v>
      </c>
      <c r="B181" t="s">
        <v>11895</v>
      </c>
      <c r="C181" t="s">
        <v>6406</v>
      </c>
      <c r="D181" t="s">
        <v>5124</v>
      </c>
      <c r="E181">
        <v>0</v>
      </c>
      <c r="F181">
        <v>0</v>
      </c>
      <c r="G181">
        <v>0</v>
      </c>
      <c r="H181">
        <v>0</v>
      </c>
      <c r="I181">
        <v>8335600</v>
      </c>
      <c r="J181">
        <v>0</v>
      </c>
      <c r="K181">
        <v>0</v>
      </c>
      <c r="L181">
        <v>8212400</v>
      </c>
      <c r="M181">
        <v>7350900</v>
      </c>
      <c r="N181">
        <v>8992000</v>
      </c>
      <c r="O181">
        <v>7563500</v>
      </c>
      <c r="P181">
        <v>0</v>
      </c>
      <c r="Q181" t="s">
        <v>5124</v>
      </c>
      <c r="R181">
        <v>0.14526169195052899</v>
      </c>
      <c r="S181">
        <v>6.0943498907213699E-2</v>
      </c>
      <c r="T181" t="s">
        <v>5124</v>
      </c>
      <c r="U181">
        <v>0.30580225663933303</v>
      </c>
      <c r="V181">
        <v>0.38785715359883899</v>
      </c>
    </row>
    <row r="182" spans="1:22" x14ac:dyDescent="0.2">
      <c r="A182">
        <v>2804</v>
      </c>
      <c r="B182" t="s">
        <v>11896</v>
      </c>
      <c r="C182" t="s">
        <v>11897</v>
      </c>
      <c r="D182" t="s">
        <v>5124</v>
      </c>
      <c r="E182">
        <v>0</v>
      </c>
      <c r="F182">
        <v>0</v>
      </c>
      <c r="G182">
        <v>6700800</v>
      </c>
      <c r="H182">
        <v>0</v>
      </c>
      <c r="I182">
        <v>0</v>
      </c>
      <c r="J182">
        <v>5255700</v>
      </c>
      <c r="K182">
        <v>5041500</v>
      </c>
      <c r="L182">
        <v>5990500</v>
      </c>
      <c r="M182">
        <v>4761200</v>
      </c>
      <c r="N182">
        <v>5592800</v>
      </c>
      <c r="O182">
        <v>0</v>
      </c>
      <c r="P182">
        <v>5802300</v>
      </c>
      <c r="Q182" t="s">
        <v>5124</v>
      </c>
      <c r="R182">
        <v>4.81631520383764E-2</v>
      </c>
      <c r="S182">
        <v>2.4470421964804399E-2</v>
      </c>
      <c r="T182" t="s">
        <v>5124</v>
      </c>
      <c r="U182">
        <v>0.42126627069234301</v>
      </c>
      <c r="V182">
        <v>0.39303654972016799</v>
      </c>
    </row>
    <row r="183" spans="1:22" x14ac:dyDescent="0.2">
      <c r="A183">
        <v>2805</v>
      </c>
      <c r="B183" t="s">
        <v>11898</v>
      </c>
      <c r="C183" t="s">
        <v>8119</v>
      </c>
      <c r="D183" t="s">
        <v>5124</v>
      </c>
      <c r="E183">
        <v>0</v>
      </c>
      <c r="F183">
        <v>0</v>
      </c>
      <c r="G183">
        <v>0</v>
      </c>
      <c r="H183">
        <v>0</v>
      </c>
      <c r="I183">
        <v>0</v>
      </c>
      <c r="J183">
        <v>9995300</v>
      </c>
      <c r="K183">
        <v>0</v>
      </c>
      <c r="L183">
        <v>0</v>
      </c>
      <c r="M183">
        <v>9993800</v>
      </c>
      <c r="N183">
        <v>8256900</v>
      </c>
      <c r="O183">
        <v>10086000</v>
      </c>
      <c r="P183">
        <v>11100000</v>
      </c>
      <c r="Q183" t="s">
        <v>5124</v>
      </c>
      <c r="R183">
        <v>2.89354256325029E-3</v>
      </c>
      <c r="S183">
        <v>7.1454494635246196E-3</v>
      </c>
      <c r="T183" t="s">
        <v>5124</v>
      </c>
      <c r="U183">
        <v>1.08669632801049</v>
      </c>
      <c r="V183">
        <v>1.1000351985902601</v>
      </c>
    </row>
    <row r="184" spans="1:22" x14ac:dyDescent="0.2">
      <c r="A184">
        <v>2806</v>
      </c>
      <c r="B184" t="s">
        <v>11899</v>
      </c>
      <c r="C184" t="s">
        <v>11900</v>
      </c>
      <c r="D184" t="s">
        <v>5124</v>
      </c>
      <c r="E184">
        <v>0</v>
      </c>
      <c r="F184">
        <v>0</v>
      </c>
      <c r="G184">
        <v>3094900</v>
      </c>
      <c r="H184">
        <v>0</v>
      </c>
      <c r="I184">
        <v>2812600</v>
      </c>
      <c r="J184">
        <v>0</v>
      </c>
      <c r="K184">
        <v>0</v>
      </c>
      <c r="L184">
        <v>0</v>
      </c>
      <c r="M184">
        <v>0</v>
      </c>
      <c r="N184">
        <v>0</v>
      </c>
      <c r="O184">
        <v>2797000</v>
      </c>
      <c r="P184">
        <v>2815300</v>
      </c>
      <c r="Q184" t="s">
        <v>5124</v>
      </c>
      <c r="R184">
        <v>0.70629706469600295</v>
      </c>
      <c r="S184">
        <v>0.329245294287205</v>
      </c>
      <c r="T184" t="s">
        <v>5124</v>
      </c>
      <c r="U184">
        <v>-0.162762275690258</v>
      </c>
      <c r="V184">
        <v>-0.231579925814695</v>
      </c>
    </row>
    <row r="185" spans="1:22" x14ac:dyDescent="0.2">
      <c r="A185">
        <v>2807</v>
      </c>
      <c r="B185" t="s">
        <v>11901</v>
      </c>
      <c r="C185" t="s">
        <v>11902</v>
      </c>
      <c r="D185" t="s">
        <v>5124</v>
      </c>
      <c r="E185">
        <v>0</v>
      </c>
      <c r="F185">
        <v>0</v>
      </c>
      <c r="G185">
        <v>7144200</v>
      </c>
      <c r="H185">
        <v>0</v>
      </c>
      <c r="I185">
        <v>0</v>
      </c>
      <c r="J185">
        <v>0</v>
      </c>
      <c r="K185">
        <v>10223000</v>
      </c>
      <c r="L185">
        <v>7563000</v>
      </c>
      <c r="M185">
        <v>7032300</v>
      </c>
      <c r="N185">
        <v>0</v>
      </c>
      <c r="O185">
        <v>7694000</v>
      </c>
      <c r="P185">
        <v>7594400</v>
      </c>
      <c r="Q185" t="s">
        <v>5124</v>
      </c>
      <c r="R185">
        <v>1.2346722150676799E-4</v>
      </c>
      <c r="S185">
        <v>2.9897177193477802E-4</v>
      </c>
      <c r="T185" t="s">
        <v>5124</v>
      </c>
      <c r="U185">
        <v>1.0185988807389199</v>
      </c>
      <c r="V185">
        <v>0.85796989566322301</v>
      </c>
    </row>
    <row r="186" spans="1:22" x14ac:dyDescent="0.2">
      <c r="A186">
        <v>2808</v>
      </c>
      <c r="B186" t="s">
        <v>11903</v>
      </c>
      <c r="C186" t="s">
        <v>11904</v>
      </c>
      <c r="D186" t="s">
        <v>5124</v>
      </c>
      <c r="E186">
        <v>0</v>
      </c>
      <c r="F186">
        <v>0</v>
      </c>
      <c r="G186">
        <v>5956200</v>
      </c>
      <c r="H186">
        <v>0</v>
      </c>
      <c r="I186">
        <v>0</v>
      </c>
      <c r="J186">
        <v>0</v>
      </c>
      <c r="K186">
        <v>0</v>
      </c>
      <c r="L186">
        <v>4510000</v>
      </c>
      <c r="M186">
        <v>7661300</v>
      </c>
      <c r="N186">
        <v>0</v>
      </c>
      <c r="O186">
        <v>0</v>
      </c>
      <c r="P186">
        <v>0</v>
      </c>
      <c r="Q186" t="s">
        <v>5124</v>
      </c>
      <c r="R186">
        <v>0.83522739749625297</v>
      </c>
      <c r="S186">
        <v>0.85989786224448805</v>
      </c>
      <c r="T186" t="s">
        <v>5124</v>
      </c>
      <c r="U186">
        <v>5.8926458153856998E-2</v>
      </c>
      <c r="V186">
        <v>-4.9953936558815797E-2</v>
      </c>
    </row>
    <row r="187" spans="1:22" x14ac:dyDescent="0.2">
      <c r="A187">
        <v>2809</v>
      </c>
      <c r="B187" t="s">
        <v>11905</v>
      </c>
      <c r="C187" t="s">
        <v>11906</v>
      </c>
      <c r="D187" t="s">
        <v>5124</v>
      </c>
      <c r="E187">
        <v>0</v>
      </c>
      <c r="F187">
        <v>0</v>
      </c>
      <c r="G187">
        <v>0</v>
      </c>
      <c r="H187">
        <v>0</v>
      </c>
      <c r="I187">
        <v>4474900</v>
      </c>
      <c r="J187">
        <v>0</v>
      </c>
      <c r="K187">
        <v>9432400</v>
      </c>
      <c r="L187">
        <v>6146600</v>
      </c>
      <c r="M187">
        <v>0</v>
      </c>
      <c r="N187">
        <v>0</v>
      </c>
      <c r="O187">
        <v>0</v>
      </c>
      <c r="P187">
        <v>0</v>
      </c>
      <c r="Q187" t="s">
        <v>5124</v>
      </c>
      <c r="R187">
        <v>0.99979959383162298</v>
      </c>
      <c r="S187">
        <v>0.565273339621995</v>
      </c>
      <c r="T187" t="s">
        <v>5124</v>
      </c>
      <c r="U187" s="8">
        <v>7.4543630438285406E-5</v>
      </c>
      <c r="V187">
        <v>-0.167440289856881</v>
      </c>
    </row>
    <row r="188" spans="1:22" x14ac:dyDescent="0.2">
      <c r="A188">
        <v>2810</v>
      </c>
      <c r="B188" t="s">
        <v>11907</v>
      </c>
      <c r="C188" t="s">
        <v>11908</v>
      </c>
      <c r="D188" t="s">
        <v>5124</v>
      </c>
      <c r="E188">
        <v>0</v>
      </c>
      <c r="F188">
        <v>0</v>
      </c>
      <c r="G188">
        <v>2594100</v>
      </c>
      <c r="H188">
        <v>0</v>
      </c>
      <c r="I188">
        <v>0</v>
      </c>
      <c r="J188">
        <v>2162400</v>
      </c>
      <c r="K188">
        <v>774670</v>
      </c>
      <c r="L188">
        <v>2597000</v>
      </c>
      <c r="M188">
        <v>2489800</v>
      </c>
      <c r="N188">
        <v>0</v>
      </c>
      <c r="O188">
        <v>0</v>
      </c>
      <c r="P188">
        <v>1218100</v>
      </c>
      <c r="Q188" t="s">
        <v>5124</v>
      </c>
      <c r="R188">
        <v>0.17924229801254099</v>
      </c>
      <c r="S188">
        <v>0.195802718810829</v>
      </c>
      <c r="T188" t="s">
        <v>5124</v>
      </c>
      <c r="U188">
        <v>0.36383107744513699</v>
      </c>
      <c r="V188">
        <v>0.36966873848285398</v>
      </c>
    </row>
    <row r="189" spans="1:22" x14ac:dyDescent="0.2">
      <c r="A189">
        <v>2811</v>
      </c>
      <c r="B189" t="s">
        <v>11909</v>
      </c>
      <c r="C189" t="s">
        <v>10113</v>
      </c>
      <c r="D189" t="s">
        <v>5124</v>
      </c>
      <c r="E189">
        <v>0</v>
      </c>
      <c r="F189">
        <v>0</v>
      </c>
      <c r="G189">
        <v>1042500</v>
      </c>
      <c r="H189">
        <v>0</v>
      </c>
      <c r="I189">
        <v>0</v>
      </c>
      <c r="J189">
        <v>0</v>
      </c>
      <c r="K189">
        <v>0</v>
      </c>
      <c r="L189">
        <v>1488900</v>
      </c>
      <c r="M189">
        <v>1370500</v>
      </c>
      <c r="N189">
        <v>0</v>
      </c>
      <c r="O189">
        <v>0</v>
      </c>
      <c r="P189">
        <v>0</v>
      </c>
      <c r="Q189" t="s">
        <v>5124</v>
      </c>
      <c r="R189">
        <v>0.52044470627311201</v>
      </c>
      <c r="S189">
        <v>0.122903340781039</v>
      </c>
      <c r="T189" t="s">
        <v>5124</v>
      </c>
      <c r="U189">
        <v>-0.215791023346422</v>
      </c>
      <c r="V189">
        <v>-0.39301070275143302</v>
      </c>
    </row>
    <row r="190" spans="1:22" x14ac:dyDescent="0.2">
      <c r="A190">
        <v>2812</v>
      </c>
      <c r="B190" t="s">
        <v>11910</v>
      </c>
      <c r="C190" t="s">
        <v>11911</v>
      </c>
      <c r="D190" t="s">
        <v>5124</v>
      </c>
      <c r="E190">
        <v>0</v>
      </c>
      <c r="F190">
        <v>0</v>
      </c>
      <c r="G190">
        <v>1381100</v>
      </c>
      <c r="H190">
        <v>0</v>
      </c>
      <c r="I190">
        <v>1133400</v>
      </c>
      <c r="J190">
        <v>0</v>
      </c>
      <c r="K190">
        <v>0</v>
      </c>
      <c r="L190">
        <v>1549200</v>
      </c>
      <c r="M190">
        <v>1392600</v>
      </c>
      <c r="N190">
        <v>1099800</v>
      </c>
      <c r="O190">
        <v>0</v>
      </c>
      <c r="P190">
        <v>0</v>
      </c>
      <c r="Q190" t="s">
        <v>5124</v>
      </c>
      <c r="R190" t="s">
        <v>5124</v>
      </c>
      <c r="S190" t="s">
        <v>5124</v>
      </c>
      <c r="T190" t="s">
        <v>5124</v>
      </c>
      <c r="U190" t="s">
        <v>5124</v>
      </c>
      <c r="V190" t="s">
        <v>5124</v>
      </c>
    </row>
    <row r="191" spans="1:22" x14ac:dyDescent="0.2">
      <c r="A191">
        <v>2813</v>
      </c>
      <c r="B191" t="s">
        <v>11912</v>
      </c>
      <c r="C191" t="s">
        <v>5793</v>
      </c>
      <c r="D191" t="s">
        <v>5124</v>
      </c>
      <c r="E191">
        <v>0</v>
      </c>
      <c r="F191">
        <v>0</v>
      </c>
      <c r="G191">
        <v>0</v>
      </c>
      <c r="H191">
        <v>0</v>
      </c>
      <c r="I191">
        <v>0</v>
      </c>
      <c r="J191">
        <v>0</v>
      </c>
      <c r="K191">
        <v>0</v>
      </c>
      <c r="L191">
        <v>1585900</v>
      </c>
      <c r="M191">
        <v>1031200</v>
      </c>
      <c r="N191">
        <v>0</v>
      </c>
      <c r="O191">
        <v>0</v>
      </c>
      <c r="P191">
        <v>0</v>
      </c>
      <c r="Q191" t="s">
        <v>5124</v>
      </c>
      <c r="R191">
        <v>7.9882137302445005E-2</v>
      </c>
      <c r="S191">
        <v>7.4504399278650296E-2</v>
      </c>
      <c r="T191" t="s">
        <v>5124</v>
      </c>
      <c r="U191">
        <v>0.33828801124952401</v>
      </c>
      <c r="V191">
        <v>0.334366318554422</v>
      </c>
    </row>
    <row r="192" spans="1:22" x14ac:dyDescent="0.2">
      <c r="A192">
        <v>2814</v>
      </c>
      <c r="B192" t="s">
        <v>11913</v>
      </c>
      <c r="C192" t="s">
        <v>9923</v>
      </c>
      <c r="D192" t="s">
        <v>5124</v>
      </c>
      <c r="E192">
        <v>0</v>
      </c>
      <c r="F192">
        <v>0</v>
      </c>
      <c r="G192">
        <v>2702600</v>
      </c>
      <c r="H192">
        <v>0</v>
      </c>
      <c r="I192">
        <v>0</v>
      </c>
      <c r="J192">
        <v>0</v>
      </c>
      <c r="K192">
        <v>0</v>
      </c>
      <c r="L192">
        <v>2120800</v>
      </c>
      <c r="M192">
        <v>1855900</v>
      </c>
      <c r="N192">
        <v>0</v>
      </c>
      <c r="O192">
        <v>0</v>
      </c>
      <c r="P192">
        <v>0</v>
      </c>
      <c r="Q192" t="s">
        <v>5124</v>
      </c>
      <c r="R192">
        <v>8.2877442803149598E-2</v>
      </c>
      <c r="S192">
        <v>0.21691284434143299</v>
      </c>
      <c r="T192" t="s">
        <v>5124</v>
      </c>
      <c r="U192">
        <v>-0.355078000734383</v>
      </c>
      <c r="V192">
        <v>-0.236119065884111</v>
      </c>
    </row>
    <row r="193" spans="1:22" x14ac:dyDescent="0.2">
      <c r="A193">
        <v>2815</v>
      </c>
      <c r="B193" t="s">
        <v>11914</v>
      </c>
      <c r="C193" t="s">
        <v>11915</v>
      </c>
      <c r="D193" t="s">
        <v>5124</v>
      </c>
      <c r="E193">
        <v>0</v>
      </c>
      <c r="F193">
        <v>0</v>
      </c>
      <c r="G193">
        <v>0</v>
      </c>
      <c r="H193">
        <v>0</v>
      </c>
      <c r="I193">
        <v>0</v>
      </c>
      <c r="J193">
        <v>0</v>
      </c>
      <c r="K193">
        <v>0</v>
      </c>
      <c r="L193">
        <v>2349700</v>
      </c>
      <c r="M193">
        <v>2133800</v>
      </c>
      <c r="N193">
        <v>0</v>
      </c>
      <c r="O193">
        <v>0</v>
      </c>
      <c r="P193">
        <v>0</v>
      </c>
      <c r="Q193" t="s">
        <v>5124</v>
      </c>
      <c r="R193">
        <v>0.185209217351753</v>
      </c>
      <c r="S193">
        <v>0.91967049290825598</v>
      </c>
      <c r="T193" t="s">
        <v>5124</v>
      </c>
      <c r="U193">
        <v>-0.302444386230315</v>
      </c>
      <c r="V193">
        <v>1.2536983772966401E-2</v>
      </c>
    </row>
    <row r="194" spans="1:22" x14ac:dyDescent="0.2">
      <c r="A194">
        <v>2816</v>
      </c>
      <c r="B194" t="s">
        <v>11916</v>
      </c>
      <c r="C194" t="s">
        <v>11917</v>
      </c>
      <c r="D194" t="s">
        <v>5124</v>
      </c>
      <c r="E194">
        <v>0</v>
      </c>
      <c r="F194">
        <v>0</v>
      </c>
      <c r="G194">
        <v>2268500</v>
      </c>
      <c r="H194">
        <v>0</v>
      </c>
      <c r="I194">
        <v>2628000</v>
      </c>
      <c r="J194">
        <v>0</v>
      </c>
      <c r="K194">
        <v>0</v>
      </c>
      <c r="L194">
        <v>2615300</v>
      </c>
      <c r="M194">
        <v>2610500</v>
      </c>
      <c r="N194">
        <v>0</v>
      </c>
      <c r="O194">
        <v>0</v>
      </c>
      <c r="P194">
        <v>0</v>
      </c>
      <c r="Q194" t="s">
        <v>5124</v>
      </c>
      <c r="R194">
        <v>5.3768004690846798E-2</v>
      </c>
      <c r="S194">
        <v>5.1672596340517497E-2</v>
      </c>
      <c r="T194" t="s">
        <v>5124</v>
      </c>
      <c r="U194">
        <v>0.61975043219704695</v>
      </c>
      <c r="V194">
        <v>0.553367328191818</v>
      </c>
    </row>
    <row r="195" spans="1:22" x14ac:dyDescent="0.2">
      <c r="A195">
        <v>2817</v>
      </c>
      <c r="B195" t="s">
        <v>11918</v>
      </c>
      <c r="C195" t="s">
        <v>10828</v>
      </c>
      <c r="D195" t="s">
        <v>5124</v>
      </c>
      <c r="E195">
        <v>0</v>
      </c>
      <c r="F195">
        <v>0</v>
      </c>
      <c r="G195">
        <v>0</v>
      </c>
      <c r="H195">
        <v>2550100</v>
      </c>
      <c r="I195">
        <v>0</v>
      </c>
      <c r="J195">
        <v>0</v>
      </c>
      <c r="K195">
        <v>3269400</v>
      </c>
      <c r="L195">
        <v>0</v>
      </c>
      <c r="M195">
        <v>4710400</v>
      </c>
      <c r="N195">
        <v>0</v>
      </c>
      <c r="O195">
        <v>0</v>
      </c>
      <c r="P195">
        <v>3044500</v>
      </c>
      <c r="Q195" t="s">
        <v>5124</v>
      </c>
      <c r="R195" t="s">
        <v>5124</v>
      </c>
      <c r="S195" t="s">
        <v>5124</v>
      </c>
      <c r="T195" t="s">
        <v>5124</v>
      </c>
      <c r="U195" t="s">
        <v>5124</v>
      </c>
      <c r="V195" t="s">
        <v>5124</v>
      </c>
    </row>
    <row r="196" spans="1:22" x14ac:dyDescent="0.2">
      <c r="A196">
        <v>2819</v>
      </c>
      <c r="B196" t="s">
        <v>11921</v>
      </c>
      <c r="C196" t="s">
        <v>11922</v>
      </c>
      <c r="D196" t="s">
        <v>5124</v>
      </c>
      <c r="E196">
        <v>0</v>
      </c>
      <c r="F196">
        <v>0</v>
      </c>
      <c r="G196">
        <v>0</v>
      </c>
      <c r="H196">
        <v>0</v>
      </c>
      <c r="I196">
        <v>0</v>
      </c>
      <c r="J196">
        <v>0</v>
      </c>
      <c r="K196">
        <v>4058200</v>
      </c>
      <c r="L196">
        <v>0</v>
      </c>
      <c r="M196">
        <v>10062000</v>
      </c>
      <c r="N196">
        <v>0</v>
      </c>
      <c r="O196">
        <v>0</v>
      </c>
      <c r="P196">
        <v>0</v>
      </c>
      <c r="Q196" t="s">
        <v>5124</v>
      </c>
      <c r="R196">
        <v>0.78322742578901805</v>
      </c>
      <c r="S196">
        <v>0.89338094175575999</v>
      </c>
      <c r="T196" t="s">
        <v>5124</v>
      </c>
      <c r="U196">
        <v>6.7302882730961397E-2</v>
      </c>
      <c r="V196">
        <v>-3.0842423540880098E-2</v>
      </c>
    </row>
    <row r="197" spans="1:22" x14ac:dyDescent="0.2">
      <c r="A197">
        <v>2820</v>
      </c>
      <c r="B197" t="s">
        <v>11923</v>
      </c>
      <c r="C197" t="s">
        <v>11924</v>
      </c>
      <c r="D197" t="s">
        <v>5124</v>
      </c>
      <c r="E197">
        <v>0</v>
      </c>
      <c r="F197">
        <v>0</v>
      </c>
      <c r="G197">
        <v>3502600</v>
      </c>
      <c r="H197">
        <v>3108400</v>
      </c>
      <c r="I197">
        <v>0</v>
      </c>
      <c r="J197">
        <v>0</v>
      </c>
      <c r="K197">
        <v>2535400</v>
      </c>
      <c r="L197">
        <v>3396900</v>
      </c>
      <c r="M197">
        <v>2942700</v>
      </c>
      <c r="N197">
        <v>1759200</v>
      </c>
      <c r="O197">
        <v>0</v>
      </c>
      <c r="P197">
        <v>0</v>
      </c>
      <c r="Q197" t="s">
        <v>5124</v>
      </c>
      <c r="R197">
        <v>0.14288808432898201</v>
      </c>
      <c r="S197">
        <v>7.3998039917830299E-2</v>
      </c>
      <c r="T197" t="s">
        <v>5124</v>
      </c>
      <c r="U197">
        <v>-0.238425526760419</v>
      </c>
      <c r="V197">
        <v>-0.292557390148173</v>
      </c>
    </row>
    <row r="198" spans="1:22" x14ac:dyDescent="0.2">
      <c r="A198">
        <v>2821</v>
      </c>
      <c r="B198" t="s">
        <v>11925</v>
      </c>
      <c r="C198" t="s">
        <v>11926</v>
      </c>
      <c r="D198" t="s">
        <v>5124</v>
      </c>
      <c r="E198">
        <v>0</v>
      </c>
      <c r="F198">
        <v>0</v>
      </c>
      <c r="G198">
        <v>1622700</v>
      </c>
      <c r="H198">
        <v>0</v>
      </c>
      <c r="I198">
        <v>1839900</v>
      </c>
      <c r="J198">
        <v>0</v>
      </c>
      <c r="K198">
        <v>0</v>
      </c>
      <c r="L198">
        <v>1834300</v>
      </c>
      <c r="M198">
        <v>1732100</v>
      </c>
      <c r="N198">
        <v>0</v>
      </c>
      <c r="O198">
        <v>0</v>
      </c>
      <c r="P198">
        <v>0</v>
      </c>
      <c r="Q198" t="s">
        <v>5124</v>
      </c>
      <c r="R198">
        <v>8.0513114339285194E-2</v>
      </c>
      <c r="S198">
        <v>0.140061270758955</v>
      </c>
      <c r="T198" t="s">
        <v>5124</v>
      </c>
      <c r="U198">
        <v>-0.32694825699781099</v>
      </c>
      <c r="V198">
        <v>-0.303216554663854</v>
      </c>
    </row>
    <row r="199" spans="1:22" x14ac:dyDescent="0.2">
      <c r="A199">
        <v>2822</v>
      </c>
      <c r="B199" t="s">
        <v>11927</v>
      </c>
      <c r="C199" t="s">
        <v>11928</v>
      </c>
      <c r="D199" t="s">
        <v>5124</v>
      </c>
      <c r="E199">
        <v>0</v>
      </c>
      <c r="F199">
        <v>0</v>
      </c>
      <c r="G199">
        <v>0</v>
      </c>
      <c r="H199">
        <v>0</v>
      </c>
      <c r="I199">
        <v>0</v>
      </c>
      <c r="J199">
        <v>0</v>
      </c>
      <c r="K199">
        <v>0</v>
      </c>
      <c r="L199">
        <v>2736000</v>
      </c>
      <c r="M199">
        <v>2430800</v>
      </c>
      <c r="N199">
        <v>0</v>
      </c>
      <c r="O199">
        <v>2205800</v>
      </c>
      <c r="P199">
        <v>0</v>
      </c>
      <c r="Q199" t="s">
        <v>5124</v>
      </c>
      <c r="R199">
        <v>0.92646371940605798</v>
      </c>
      <c r="S199">
        <v>3.1009429732041902E-3</v>
      </c>
      <c r="T199" t="s">
        <v>5124</v>
      </c>
      <c r="U199">
        <v>2.9933809894452899E-2</v>
      </c>
      <c r="V199">
        <v>-1.5362762051799399</v>
      </c>
    </row>
    <row r="200" spans="1:22" x14ac:dyDescent="0.2">
      <c r="A200">
        <v>2823</v>
      </c>
      <c r="B200" t="s">
        <v>11929</v>
      </c>
      <c r="C200" t="s">
        <v>11195</v>
      </c>
      <c r="D200" t="s">
        <v>5124</v>
      </c>
      <c r="E200">
        <v>0</v>
      </c>
      <c r="F200">
        <v>0</v>
      </c>
      <c r="G200">
        <v>1053700</v>
      </c>
      <c r="H200">
        <v>0</v>
      </c>
      <c r="I200">
        <v>1700900</v>
      </c>
      <c r="J200">
        <v>0</v>
      </c>
      <c r="K200">
        <v>0</v>
      </c>
      <c r="L200">
        <v>1940400</v>
      </c>
      <c r="M200">
        <v>1814200</v>
      </c>
      <c r="N200">
        <v>2139300</v>
      </c>
      <c r="O200">
        <v>0</v>
      </c>
      <c r="P200">
        <v>0</v>
      </c>
      <c r="Q200" t="s">
        <v>5124</v>
      </c>
      <c r="R200">
        <v>0.55018102083256804</v>
      </c>
      <c r="S200">
        <v>0.30544195377642203</v>
      </c>
      <c r="T200" t="s">
        <v>5124</v>
      </c>
      <c r="U200">
        <v>0.120360307445266</v>
      </c>
      <c r="V200">
        <v>-0.20144259552817301</v>
      </c>
    </row>
    <row r="201" spans="1:22" x14ac:dyDescent="0.2">
      <c r="A201">
        <v>2825</v>
      </c>
      <c r="B201" t="s">
        <v>11931</v>
      </c>
      <c r="C201" t="s">
        <v>11932</v>
      </c>
      <c r="D201" t="s">
        <v>5124</v>
      </c>
      <c r="E201">
        <v>0</v>
      </c>
      <c r="F201">
        <v>0</v>
      </c>
      <c r="G201">
        <v>0</v>
      </c>
      <c r="H201">
        <v>0</v>
      </c>
      <c r="I201">
        <v>0</v>
      </c>
      <c r="J201">
        <v>0</v>
      </c>
      <c r="K201">
        <v>0</v>
      </c>
      <c r="L201">
        <v>2306500</v>
      </c>
      <c r="M201">
        <v>2237500</v>
      </c>
      <c r="N201">
        <v>2047000</v>
      </c>
      <c r="O201">
        <v>0</v>
      </c>
      <c r="P201">
        <v>0</v>
      </c>
      <c r="Q201" t="s">
        <v>5124</v>
      </c>
      <c r="R201" t="s">
        <v>5124</v>
      </c>
      <c r="S201" t="s">
        <v>5124</v>
      </c>
      <c r="T201" t="s">
        <v>5124</v>
      </c>
      <c r="U201" t="s">
        <v>5124</v>
      </c>
      <c r="V201" t="s">
        <v>5124</v>
      </c>
    </row>
    <row r="202" spans="1:22" x14ac:dyDescent="0.2">
      <c r="A202">
        <v>2826</v>
      </c>
      <c r="B202" t="s">
        <v>11933</v>
      </c>
      <c r="C202" t="s">
        <v>11934</v>
      </c>
      <c r="D202" t="s">
        <v>5124</v>
      </c>
      <c r="E202">
        <v>0</v>
      </c>
      <c r="F202">
        <v>0</v>
      </c>
      <c r="G202">
        <v>0</v>
      </c>
      <c r="H202">
        <v>0</v>
      </c>
      <c r="I202">
        <v>0</v>
      </c>
      <c r="J202">
        <v>0</v>
      </c>
      <c r="K202">
        <v>0</v>
      </c>
      <c r="L202">
        <v>2912800</v>
      </c>
      <c r="M202">
        <v>3281200</v>
      </c>
      <c r="N202">
        <v>0</v>
      </c>
      <c r="O202">
        <v>3671700</v>
      </c>
      <c r="P202">
        <v>0</v>
      </c>
      <c r="Q202" t="s">
        <v>5124</v>
      </c>
      <c r="R202">
        <v>0.14252892332039699</v>
      </c>
      <c r="S202">
        <v>0.35735571256292697</v>
      </c>
      <c r="T202" t="s">
        <v>5124</v>
      </c>
      <c r="U202">
        <v>0.55684935029620697</v>
      </c>
      <c r="V202">
        <v>0.40483181707164001</v>
      </c>
    </row>
    <row r="203" spans="1:22" x14ac:dyDescent="0.2">
      <c r="A203">
        <v>2827</v>
      </c>
      <c r="B203" t="s">
        <v>11935</v>
      </c>
      <c r="C203" t="s">
        <v>11077</v>
      </c>
      <c r="D203" t="s">
        <v>5124</v>
      </c>
      <c r="E203">
        <v>0</v>
      </c>
      <c r="F203">
        <v>0</v>
      </c>
      <c r="G203">
        <v>0</v>
      </c>
      <c r="H203">
        <v>0</v>
      </c>
      <c r="I203">
        <v>2832100</v>
      </c>
      <c r="J203">
        <v>0</v>
      </c>
      <c r="K203">
        <v>2866200</v>
      </c>
      <c r="L203">
        <v>2648300</v>
      </c>
      <c r="M203">
        <v>0</v>
      </c>
      <c r="N203">
        <v>0</v>
      </c>
      <c r="O203">
        <v>0</v>
      </c>
      <c r="P203">
        <v>3259400</v>
      </c>
      <c r="Q203" t="s">
        <v>5124</v>
      </c>
      <c r="R203">
        <v>0.285239800725411</v>
      </c>
      <c r="S203">
        <v>0.46846344189602401</v>
      </c>
      <c r="T203" t="s">
        <v>5124</v>
      </c>
      <c r="U203">
        <v>0.19198051031505101</v>
      </c>
      <c r="V203">
        <v>-0.13661934036273601</v>
      </c>
    </row>
    <row r="204" spans="1:22" x14ac:dyDescent="0.2">
      <c r="A204">
        <v>2828</v>
      </c>
      <c r="B204" t="s">
        <v>11936</v>
      </c>
      <c r="C204" t="s">
        <v>11937</v>
      </c>
      <c r="D204" t="s">
        <v>5124</v>
      </c>
      <c r="E204">
        <v>0</v>
      </c>
      <c r="F204">
        <v>0</v>
      </c>
      <c r="G204">
        <v>0</v>
      </c>
      <c r="H204">
        <v>0</v>
      </c>
      <c r="I204">
        <v>0</v>
      </c>
      <c r="J204">
        <v>0</v>
      </c>
      <c r="K204">
        <v>0</v>
      </c>
      <c r="L204">
        <v>2158700</v>
      </c>
      <c r="M204">
        <v>1979100</v>
      </c>
      <c r="N204">
        <v>0</v>
      </c>
      <c r="O204">
        <v>0</v>
      </c>
      <c r="P204">
        <v>0</v>
      </c>
      <c r="Q204" t="s">
        <v>5124</v>
      </c>
      <c r="R204">
        <v>0.29463191280036799</v>
      </c>
      <c r="S204">
        <v>7.7939170656399506E-2</v>
      </c>
      <c r="T204" t="s">
        <v>5124</v>
      </c>
      <c r="U204">
        <v>-0.179016154696827</v>
      </c>
      <c r="V204">
        <v>-0.31023734437476103</v>
      </c>
    </row>
    <row r="205" spans="1:22" x14ac:dyDescent="0.2">
      <c r="A205">
        <v>2830</v>
      </c>
      <c r="B205" t="s">
        <v>11940</v>
      </c>
      <c r="C205" t="s">
        <v>11941</v>
      </c>
      <c r="D205" t="s">
        <v>5124</v>
      </c>
      <c r="E205">
        <v>0</v>
      </c>
      <c r="F205">
        <v>0</v>
      </c>
      <c r="G205">
        <v>0</v>
      </c>
      <c r="H205">
        <v>0</v>
      </c>
      <c r="I205">
        <v>0</v>
      </c>
      <c r="J205">
        <v>0</v>
      </c>
      <c r="K205">
        <v>1814700</v>
      </c>
      <c r="L205">
        <v>2327100</v>
      </c>
      <c r="M205">
        <v>0</v>
      </c>
      <c r="N205">
        <v>0</v>
      </c>
      <c r="O205">
        <v>0</v>
      </c>
      <c r="P205">
        <v>0</v>
      </c>
      <c r="Q205" t="s">
        <v>5124</v>
      </c>
      <c r="R205">
        <v>0.25331630522267601</v>
      </c>
      <c r="S205">
        <v>0.14346638961857699</v>
      </c>
      <c r="T205" t="s">
        <v>5124</v>
      </c>
      <c r="U205">
        <v>-0.172886363454475</v>
      </c>
      <c r="V205">
        <v>-0.209466952037656</v>
      </c>
    </row>
    <row r="206" spans="1:22" x14ac:dyDescent="0.2">
      <c r="A206">
        <v>2831</v>
      </c>
      <c r="B206" t="s">
        <v>11942</v>
      </c>
      <c r="C206" t="s">
        <v>11943</v>
      </c>
      <c r="D206" t="s">
        <v>5124</v>
      </c>
      <c r="E206">
        <v>0</v>
      </c>
      <c r="F206">
        <v>0</v>
      </c>
      <c r="G206">
        <v>0</v>
      </c>
      <c r="H206">
        <v>0</v>
      </c>
      <c r="I206">
        <v>2942200</v>
      </c>
      <c r="J206">
        <v>0</v>
      </c>
      <c r="K206">
        <v>0</v>
      </c>
      <c r="L206">
        <v>2541300</v>
      </c>
      <c r="M206">
        <v>2891000</v>
      </c>
      <c r="N206">
        <v>0</v>
      </c>
      <c r="O206">
        <v>0</v>
      </c>
      <c r="P206">
        <v>0</v>
      </c>
      <c r="Q206" t="s">
        <v>5124</v>
      </c>
      <c r="R206">
        <v>0.82386418313542098</v>
      </c>
      <c r="S206">
        <v>0.24559738362236599</v>
      </c>
      <c r="T206" t="s">
        <v>5124</v>
      </c>
      <c r="U206">
        <v>3.88450430728828E-2</v>
      </c>
      <c r="V206">
        <v>-0.236654289268663</v>
      </c>
    </row>
    <row r="207" spans="1:22" x14ac:dyDescent="0.2">
      <c r="A207">
        <v>2832</v>
      </c>
      <c r="B207" t="s">
        <v>11944</v>
      </c>
      <c r="C207" t="s">
        <v>11208</v>
      </c>
      <c r="D207" t="s">
        <v>5124</v>
      </c>
      <c r="E207">
        <v>0</v>
      </c>
      <c r="F207">
        <v>0</v>
      </c>
      <c r="G207">
        <v>0</v>
      </c>
      <c r="H207">
        <v>2497700</v>
      </c>
      <c r="I207">
        <v>0</v>
      </c>
      <c r="J207">
        <v>0</v>
      </c>
      <c r="K207">
        <v>0</v>
      </c>
      <c r="L207">
        <v>1704400</v>
      </c>
      <c r="M207">
        <v>2252100</v>
      </c>
      <c r="N207">
        <v>0</v>
      </c>
      <c r="O207">
        <v>0</v>
      </c>
      <c r="P207">
        <v>0</v>
      </c>
      <c r="Q207" t="s">
        <v>5124</v>
      </c>
      <c r="R207">
        <v>0.61442278762817504</v>
      </c>
      <c r="S207">
        <v>0.48860543997282002</v>
      </c>
      <c r="T207" t="s">
        <v>5124</v>
      </c>
      <c r="U207">
        <v>8.8361706964750306E-2</v>
      </c>
      <c r="V207">
        <v>0.124699524633234</v>
      </c>
    </row>
    <row r="208" spans="1:22" x14ac:dyDescent="0.2">
      <c r="A208">
        <v>2833</v>
      </c>
      <c r="B208" t="s">
        <v>11945</v>
      </c>
      <c r="C208" t="s">
        <v>9171</v>
      </c>
      <c r="D208" t="s">
        <v>5124</v>
      </c>
      <c r="E208">
        <v>0</v>
      </c>
      <c r="F208">
        <v>0</v>
      </c>
      <c r="G208">
        <v>0</v>
      </c>
      <c r="H208">
        <v>0</v>
      </c>
      <c r="I208">
        <v>6125100</v>
      </c>
      <c r="J208">
        <v>0</v>
      </c>
      <c r="K208">
        <v>4881700</v>
      </c>
      <c r="L208">
        <v>0</v>
      </c>
      <c r="M208">
        <v>4604400</v>
      </c>
      <c r="N208">
        <v>0</v>
      </c>
      <c r="O208">
        <v>0</v>
      </c>
      <c r="P208">
        <v>0</v>
      </c>
      <c r="Q208" t="s">
        <v>5124</v>
      </c>
      <c r="R208">
        <v>0.45690200838030298</v>
      </c>
      <c r="S208">
        <v>0.73479936696100201</v>
      </c>
      <c r="T208" t="s">
        <v>5124</v>
      </c>
      <c r="U208">
        <v>0.14100915625771501</v>
      </c>
      <c r="V208">
        <v>5.9768234054647103E-2</v>
      </c>
    </row>
    <row r="209" spans="1:22" x14ac:dyDescent="0.2">
      <c r="A209">
        <v>2834</v>
      </c>
      <c r="B209" t="s">
        <v>11946</v>
      </c>
      <c r="C209" t="s">
        <v>11947</v>
      </c>
      <c r="D209" t="s">
        <v>5124</v>
      </c>
      <c r="E209">
        <v>0</v>
      </c>
      <c r="F209">
        <v>3011700</v>
      </c>
      <c r="G209">
        <v>0</v>
      </c>
      <c r="H209">
        <v>0</v>
      </c>
      <c r="I209">
        <v>3220200</v>
      </c>
      <c r="J209">
        <v>0</v>
      </c>
      <c r="K209">
        <v>3108000</v>
      </c>
      <c r="L209">
        <v>3668400</v>
      </c>
      <c r="M209">
        <v>3582600</v>
      </c>
      <c r="N209">
        <v>0</v>
      </c>
      <c r="O209">
        <v>5649100</v>
      </c>
      <c r="P209">
        <v>0</v>
      </c>
      <c r="Q209" t="s">
        <v>5124</v>
      </c>
      <c r="R209">
        <v>0.29056290370542098</v>
      </c>
      <c r="S209">
        <v>0.46028010874605901</v>
      </c>
      <c r="T209" t="s">
        <v>5124</v>
      </c>
      <c r="U209">
        <v>-0.30715154355209101</v>
      </c>
      <c r="V209">
        <v>-0.196223079857756</v>
      </c>
    </row>
    <row r="210" spans="1:22" x14ac:dyDescent="0.2">
      <c r="A210">
        <v>2835</v>
      </c>
      <c r="B210" t="s">
        <v>11948</v>
      </c>
      <c r="C210" t="s">
        <v>11949</v>
      </c>
      <c r="D210" t="s">
        <v>5124</v>
      </c>
      <c r="E210">
        <v>0</v>
      </c>
      <c r="F210">
        <v>0</v>
      </c>
      <c r="G210">
        <v>0</v>
      </c>
      <c r="H210">
        <v>0</v>
      </c>
      <c r="I210">
        <v>0</v>
      </c>
      <c r="J210">
        <v>0</v>
      </c>
      <c r="K210">
        <v>3639700</v>
      </c>
      <c r="L210">
        <v>3127900</v>
      </c>
      <c r="M210">
        <v>4794300</v>
      </c>
      <c r="N210">
        <v>3999500</v>
      </c>
      <c r="O210">
        <v>0</v>
      </c>
      <c r="P210">
        <v>0</v>
      </c>
      <c r="Q210" t="s">
        <v>5124</v>
      </c>
      <c r="R210">
        <v>0.585027635913558</v>
      </c>
      <c r="S210">
        <v>5.4066834365587901E-2</v>
      </c>
      <c r="T210" t="s">
        <v>5124</v>
      </c>
      <c r="U210">
        <v>-9.0259826698673204E-2</v>
      </c>
      <c r="V210">
        <v>-0.34550383422890402</v>
      </c>
    </row>
    <row r="211" spans="1:22" x14ac:dyDescent="0.2">
      <c r="A211">
        <v>2836</v>
      </c>
      <c r="B211" t="s">
        <v>11950</v>
      </c>
      <c r="C211" t="s">
        <v>5609</v>
      </c>
      <c r="D211" t="s">
        <v>5124</v>
      </c>
      <c r="E211">
        <v>0</v>
      </c>
      <c r="F211">
        <v>0</v>
      </c>
      <c r="G211">
        <v>6290700</v>
      </c>
      <c r="H211">
        <v>0</v>
      </c>
      <c r="I211">
        <v>0</v>
      </c>
      <c r="J211">
        <v>4479600</v>
      </c>
      <c r="K211">
        <v>4053700</v>
      </c>
      <c r="L211">
        <v>6379700</v>
      </c>
      <c r="M211">
        <v>5200600</v>
      </c>
      <c r="N211">
        <v>0</v>
      </c>
      <c r="O211">
        <v>0</v>
      </c>
      <c r="P211">
        <v>0</v>
      </c>
      <c r="Q211" t="s">
        <v>5124</v>
      </c>
      <c r="R211">
        <v>0.63657471498683205</v>
      </c>
      <c r="S211">
        <v>0.38943950186908299</v>
      </c>
      <c r="T211" t="s">
        <v>5124</v>
      </c>
      <c r="U211">
        <v>-7.9864753724471604E-2</v>
      </c>
      <c r="V211">
        <v>-0.12883495694604699</v>
      </c>
    </row>
    <row r="212" spans="1:22" x14ac:dyDescent="0.2">
      <c r="A212">
        <v>2837</v>
      </c>
      <c r="B212" t="s">
        <v>11951</v>
      </c>
      <c r="C212" t="s">
        <v>11952</v>
      </c>
      <c r="D212" t="s">
        <v>5124</v>
      </c>
      <c r="E212">
        <v>0</v>
      </c>
      <c r="F212">
        <v>0</v>
      </c>
      <c r="G212">
        <v>0</v>
      </c>
      <c r="H212">
        <v>0</v>
      </c>
      <c r="I212">
        <v>0</v>
      </c>
      <c r="J212">
        <v>0</v>
      </c>
      <c r="K212">
        <v>0</v>
      </c>
      <c r="L212">
        <v>65818000</v>
      </c>
      <c r="M212">
        <v>10920000</v>
      </c>
      <c r="N212">
        <v>0</v>
      </c>
      <c r="O212">
        <v>0</v>
      </c>
      <c r="P212">
        <v>0</v>
      </c>
      <c r="Q212" t="s">
        <v>5124</v>
      </c>
      <c r="R212">
        <v>0.25950512456120001</v>
      </c>
      <c r="S212">
        <v>1.5689115726320001E-2</v>
      </c>
      <c r="T212" t="s">
        <v>5124</v>
      </c>
      <c r="U212">
        <v>-0.17958036365041799</v>
      </c>
      <c r="V212">
        <v>-0.35397193768117102</v>
      </c>
    </row>
    <row r="213" spans="1:22" x14ac:dyDescent="0.2">
      <c r="A213">
        <v>2838</v>
      </c>
      <c r="B213" t="s">
        <v>11953</v>
      </c>
      <c r="C213" t="s">
        <v>6994</v>
      </c>
      <c r="D213" t="s">
        <v>5124</v>
      </c>
      <c r="E213">
        <v>0</v>
      </c>
      <c r="F213">
        <v>0</v>
      </c>
      <c r="G213">
        <v>35731000</v>
      </c>
      <c r="H213">
        <v>0</v>
      </c>
      <c r="I213">
        <v>0</v>
      </c>
      <c r="J213">
        <v>0</v>
      </c>
      <c r="K213">
        <v>0</v>
      </c>
      <c r="L213">
        <v>5809000</v>
      </c>
      <c r="M213">
        <v>5119800</v>
      </c>
      <c r="N213">
        <v>0</v>
      </c>
      <c r="O213">
        <v>0</v>
      </c>
      <c r="P213">
        <v>0</v>
      </c>
      <c r="Q213" t="s">
        <v>5124</v>
      </c>
      <c r="R213">
        <v>4.7062608627358803E-2</v>
      </c>
      <c r="S213">
        <v>2.6267580320783801E-2</v>
      </c>
      <c r="T213" t="s">
        <v>5124</v>
      </c>
      <c r="U213">
        <v>0.31855782754284001</v>
      </c>
      <c r="V213">
        <v>0.33543465873065798</v>
      </c>
    </row>
    <row r="214" spans="1:22" x14ac:dyDescent="0.2">
      <c r="A214">
        <v>2839</v>
      </c>
      <c r="B214" t="s">
        <v>11954</v>
      </c>
      <c r="C214" t="s">
        <v>6978</v>
      </c>
      <c r="D214" t="s">
        <v>5124</v>
      </c>
      <c r="E214">
        <v>0</v>
      </c>
      <c r="F214">
        <v>0</v>
      </c>
      <c r="G214">
        <v>2803800</v>
      </c>
      <c r="H214">
        <v>0</v>
      </c>
      <c r="I214">
        <v>0</v>
      </c>
      <c r="J214">
        <v>0</v>
      </c>
      <c r="K214">
        <v>0</v>
      </c>
      <c r="L214">
        <v>1759300</v>
      </c>
      <c r="M214">
        <v>1932700</v>
      </c>
      <c r="N214">
        <v>0</v>
      </c>
      <c r="O214">
        <v>0</v>
      </c>
      <c r="P214">
        <v>0</v>
      </c>
      <c r="Q214" t="s">
        <v>5124</v>
      </c>
      <c r="R214">
        <v>6.7247163888785294E-2</v>
      </c>
      <c r="S214">
        <v>4.8806674805426603E-3</v>
      </c>
      <c r="T214" t="s">
        <v>5124</v>
      </c>
      <c r="U214">
        <v>-0.373949930801663</v>
      </c>
      <c r="V214">
        <v>-0.60130531099937201</v>
      </c>
    </row>
    <row r="215" spans="1:22" x14ac:dyDescent="0.2">
      <c r="A215">
        <v>2840</v>
      </c>
      <c r="B215" t="s">
        <v>11955</v>
      </c>
      <c r="C215" t="s">
        <v>11956</v>
      </c>
      <c r="D215" t="s">
        <v>5124</v>
      </c>
      <c r="E215">
        <v>0</v>
      </c>
      <c r="F215">
        <v>0</v>
      </c>
      <c r="G215">
        <v>0</v>
      </c>
      <c r="H215">
        <v>0</v>
      </c>
      <c r="I215">
        <v>7890500</v>
      </c>
      <c r="J215">
        <v>0</v>
      </c>
      <c r="K215">
        <v>5862700</v>
      </c>
      <c r="L215">
        <v>6896100</v>
      </c>
      <c r="M215">
        <v>5814900</v>
      </c>
      <c r="N215">
        <v>0</v>
      </c>
      <c r="O215">
        <v>6317200</v>
      </c>
      <c r="P215">
        <v>0</v>
      </c>
      <c r="Q215" t="s">
        <v>5124</v>
      </c>
      <c r="R215">
        <v>0.215772312752883</v>
      </c>
      <c r="S215">
        <v>0.49256941182075598</v>
      </c>
      <c r="T215" t="s">
        <v>5124</v>
      </c>
      <c r="U215">
        <v>0.41040103311597598</v>
      </c>
      <c r="V215">
        <v>0.23301208976124399</v>
      </c>
    </row>
    <row r="216" spans="1:22" x14ac:dyDescent="0.2">
      <c r="A216">
        <v>2841</v>
      </c>
      <c r="B216" t="s">
        <v>11957</v>
      </c>
      <c r="C216" t="s">
        <v>11958</v>
      </c>
      <c r="D216" t="s">
        <v>5124</v>
      </c>
      <c r="E216">
        <v>0</v>
      </c>
      <c r="F216">
        <v>0</v>
      </c>
      <c r="G216">
        <v>0</v>
      </c>
      <c r="H216">
        <v>0</v>
      </c>
      <c r="I216">
        <v>0</v>
      </c>
      <c r="J216">
        <v>0</v>
      </c>
      <c r="K216">
        <v>0</v>
      </c>
      <c r="L216">
        <v>2596900</v>
      </c>
      <c r="M216">
        <v>2952100</v>
      </c>
      <c r="N216">
        <v>0</v>
      </c>
      <c r="O216">
        <v>0</v>
      </c>
      <c r="P216">
        <v>0</v>
      </c>
      <c r="Q216" t="s">
        <v>5124</v>
      </c>
      <c r="R216">
        <v>0.20186805006209399</v>
      </c>
      <c r="S216">
        <v>0.203121952855256</v>
      </c>
      <c r="T216" t="s">
        <v>5124</v>
      </c>
      <c r="U216">
        <v>0.272002680207374</v>
      </c>
      <c r="V216">
        <v>0.26943328205990003</v>
      </c>
    </row>
    <row r="217" spans="1:22" x14ac:dyDescent="0.2">
      <c r="A217">
        <v>2842</v>
      </c>
      <c r="B217" t="s">
        <v>11959</v>
      </c>
      <c r="C217" t="s">
        <v>11960</v>
      </c>
      <c r="D217" t="s">
        <v>5124</v>
      </c>
      <c r="E217">
        <v>0</v>
      </c>
      <c r="F217">
        <v>0</v>
      </c>
      <c r="G217">
        <v>4178100</v>
      </c>
      <c r="H217">
        <v>0</v>
      </c>
      <c r="I217">
        <v>2934100</v>
      </c>
      <c r="J217">
        <v>0</v>
      </c>
      <c r="K217">
        <v>0</v>
      </c>
      <c r="L217">
        <v>4504600</v>
      </c>
      <c r="M217">
        <v>5508300</v>
      </c>
      <c r="N217">
        <v>3192100</v>
      </c>
      <c r="O217">
        <v>0</v>
      </c>
      <c r="P217">
        <v>0</v>
      </c>
      <c r="Q217" t="s">
        <v>5124</v>
      </c>
      <c r="R217">
        <v>0.245648690357087</v>
      </c>
      <c r="S217">
        <v>2.4729962121527799E-2</v>
      </c>
      <c r="T217" t="s">
        <v>5124</v>
      </c>
      <c r="U217">
        <v>-0.20461016595192499</v>
      </c>
      <c r="V217">
        <v>-0.34132060640093298</v>
      </c>
    </row>
    <row r="218" spans="1:22" x14ac:dyDescent="0.2">
      <c r="A218">
        <v>2843</v>
      </c>
      <c r="B218" t="s">
        <v>11961</v>
      </c>
      <c r="C218" t="s">
        <v>6997</v>
      </c>
      <c r="D218" t="s">
        <v>5124</v>
      </c>
      <c r="E218">
        <v>0</v>
      </c>
      <c r="F218">
        <v>0</v>
      </c>
      <c r="G218">
        <v>42306000</v>
      </c>
      <c r="H218">
        <v>0</v>
      </c>
      <c r="I218">
        <v>0</v>
      </c>
      <c r="J218">
        <v>47045000</v>
      </c>
      <c r="K218">
        <v>56796000</v>
      </c>
      <c r="L218">
        <v>0</v>
      </c>
      <c r="M218">
        <v>52771000</v>
      </c>
      <c r="N218">
        <v>0</v>
      </c>
      <c r="O218">
        <v>0</v>
      </c>
      <c r="P218">
        <v>42399000</v>
      </c>
      <c r="Q218" t="s">
        <v>5124</v>
      </c>
      <c r="R218" t="s">
        <v>5124</v>
      </c>
      <c r="S218" t="s">
        <v>5124</v>
      </c>
      <c r="T218" t="s">
        <v>5124</v>
      </c>
      <c r="U218" t="s">
        <v>5124</v>
      </c>
      <c r="V218" t="s">
        <v>5124</v>
      </c>
    </row>
    <row r="219" spans="1:22" x14ac:dyDescent="0.2">
      <c r="A219">
        <v>2845</v>
      </c>
      <c r="B219" t="s">
        <v>11963</v>
      </c>
      <c r="C219" t="s">
        <v>11894</v>
      </c>
      <c r="D219" t="s">
        <v>5124</v>
      </c>
      <c r="E219">
        <v>0</v>
      </c>
      <c r="F219">
        <v>0</v>
      </c>
      <c r="G219">
        <v>2468100</v>
      </c>
      <c r="H219">
        <v>0</v>
      </c>
      <c r="I219">
        <v>0</v>
      </c>
      <c r="J219">
        <v>1757100</v>
      </c>
      <c r="K219">
        <v>0</v>
      </c>
      <c r="L219">
        <v>0</v>
      </c>
      <c r="M219">
        <v>0</v>
      </c>
      <c r="N219">
        <v>1939900</v>
      </c>
      <c r="O219">
        <v>0</v>
      </c>
      <c r="P219">
        <v>0</v>
      </c>
      <c r="Q219" t="s">
        <v>5124</v>
      </c>
      <c r="R219">
        <v>0.95707634912147599</v>
      </c>
      <c r="S219">
        <v>0.75774862806272802</v>
      </c>
      <c r="T219" t="s">
        <v>5124</v>
      </c>
      <c r="U219">
        <v>-1.74366473620963E-2</v>
      </c>
      <c r="V219">
        <v>6.1234195170471503E-2</v>
      </c>
    </row>
    <row r="220" spans="1:22" x14ac:dyDescent="0.2">
      <c r="A220">
        <v>2846</v>
      </c>
      <c r="B220" t="s">
        <v>11964</v>
      </c>
      <c r="C220" t="s">
        <v>11965</v>
      </c>
      <c r="D220" t="s">
        <v>5124</v>
      </c>
      <c r="E220">
        <v>0</v>
      </c>
      <c r="F220">
        <v>0</v>
      </c>
      <c r="G220">
        <v>0</v>
      </c>
      <c r="H220">
        <v>0</v>
      </c>
      <c r="I220">
        <v>0</v>
      </c>
      <c r="J220">
        <v>0</v>
      </c>
      <c r="K220">
        <v>0</v>
      </c>
      <c r="L220">
        <v>0</v>
      </c>
      <c r="M220">
        <v>0</v>
      </c>
      <c r="N220">
        <v>0</v>
      </c>
      <c r="O220">
        <v>0</v>
      </c>
      <c r="P220">
        <v>0</v>
      </c>
      <c r="Q220" t="s">
        <v>5124</v>
      </c>
      <c r="R220">
        <v>0.50384667305229702</v>
      </c>
      <c r="S220">
        <v>0.38080582783935002</v>
      </c>
      <c r="T220" t="s">
        <v>5124</v>
      </c>
      <c r="U220">
        <v>0.148845015901137</v>
      </c>
      <c r="V220">
        <v>0.19153232936119899</v>
      </c>
    </row>
    <row r="221" spans="1:22" x14ac:dyDescent="0.2">
      <c r="A221">
        <v>2847</v>
      </c>
      <c r="B221" t="s">
        <v>11966</v>
      </c>
      <c r="C221" t="s">
        <v>7650</v>
      </c>
      <c r="D221" t="s">
        <v>5124</v>
      </c>
      <c r="E221">
        <v>0</v>
      </c>
      <c r="F221">
        <v>2938800</v>
      </c>
      <c r="G221">
        <v>0</v>
      </c>
      <c r="H221">
        <v>3020000</v>
      </c>
      <c r="I221">
        <v>0</v>
      </c>
      <c r="J221">
        <v>0</v>
      </c>
      <c r="K221">
        <v>0</v>
      </c>
      <c r="L221">
        <v>4176300</v>
      </c>
      <c r="M221">
        <v>0</v>
      </c>
      <c r="N221">
        <v>0</v>
      </c>
      <c r="O221">
        <v>4460700</v>
      </c>
      <c r="P221">
        <v>0</v>
      </c>
      <c r="Q221" t="s">
        <v>5124</v>
      </c>
      <c r="R221">
        <v>0.58458159969875301</v>
      </c>
      <c r="S221">
        <v>0.68557269995570702</v>
      </c>
      <c r="T221" t="s">
        <v>5124</v>
      </c>
      <c r="U221">
        <v>0.13689815868785901</v>
      </c>
      <c r="V221">
        <v>8.99104105789683E-2</v>
      </c>
    </row>
    <row r="222" spans="1:22" x14ac:dyDescent="0.2">
      <c r="A222">
        <v>2848</v>
      </c>
      <c r="B222" t="s">
        <v>11967</v>
      </c>
      <c r="C222" t="s">
        <v>5986</v>
      </c>
      <c r="D222" t="s">
        <v>5124</v>
      </c>
      <c r="E222">
        <v>0</v>
      </c>
      <c r="F222">
        <v>0</v>
      </c>
      <c r="G222">
        <v>0</v>
      </c>
      <c r="H222">
        <v>0</v>
      </c>
      <c r="I222">
        <v>0</v>
      </c>
      <c r="J222">
        <v>0</v>
      </c>
      <c r="K222">
        <v>0</v>
      </c>
      <c r="L222">
        <v>10593000</v>
      </c>
      <c r="M222">
        <v>0</v>
      </c>
      <c r="N222">
        <v>0</v>
      </c>
      <c r="O222">
        <v>0</v>
      </c>
      <c r="P222">
        <v>0</v>
      </c>
      <c r="Q222" t="s">
        <v>5124</v>
      </c>
      <c r="R222">
        <v>0.637936285454475</v>
      </c>
      <c r="S222">
        <v>0.89755892041456298</v>
      </c>
      <c r="T222" t="s">
        <v>5124</v>
      </c>
      <c r="U222">
        <v>9.8857493095778695E-2</v>
      </c>
      <c r="V222">
        <v>2.7188715304755699E-2</v>
      </c>
    </row>
    <row r="223" spans="1:22" x14ac:dyDescent="0.2">
      <c r="A223">
        <v>2849</v>
      </c>
      <c r="B223" t="s">
        <v>11968</v>
      </c>
      <c r="C223" t="s">
        <v>8323</v>
      </c>
      <c r="D223" t="s">
        <v>5124</v>
      </c>
      <c r="E223">
        <v>0</v>
      </c>
      <c r="F223">
        <v>0</v>
      </c>
      <c r="G223">
        <v>0</v>
      </c>
      <c r="H223">
        <v>0</v>
      </c>
      <c r="I223">
        <v>0</v>
      </c>
      <c r="J223">
        <v>0</v>
      </c>
      <c r="K223">
        <v>0</v>
      </c>
      <c r="L223">
        <v>6474000</v>
      </c>
      <c r="M223">
        <v>0</v>
      </c>
      <c r="N223">
        <v>0</v>
      </c>
      <c r="O223">
        <v>0</v>
      </c>
      <c r="P223">
        <v>0</v>
      </c>
      <c r="Q223" t="s">
        <v>5124</v>
      </c>
      <c r="R223">
        <v>0.14412274480305201</v>
      </c>
      <c r="S223">
        <v>7.0543426482623101E-2</v>
      </c>
      <c r="T223" t="s">
        <v>5124</v>
      </c>
      <c r="U223">
        <v>0.26958147769847302</v>
      </c>
      <c r="V223">
        <v>0.30924741193467697</v>
      </c>
    </row>
    <row r="224" spans="1:22" x14ac:dyDescent="0.2">
      <c r="A224">
        <v>2850</v>
      </c>
      <c r="B224" t="s">
        <v>11969</v>
      </c>
      <c r="C224" t="s">
        <v>11970</v>
      </c>
      <c r="D224" t="s">
        <v>5124</v>
      </c>
      <c r="E224">
        <v>0</v>
      </c>
      <c r="F224">
        <v>0</v>
      </c>
      <c r="G224">
        <v>0</v>
      </c>
      <c r="H224">
        <v>0</v>
      </c>
      <c r="I224">
        <v>0</v>
      </c>
      <c r="J224">
        <v>0</v>
      </c>
      <c r="K224">
        <v>0</v>
      </c>
      <c r="L224">
        <v>0</v>
      </c>
      <c r="M224">
        <v>19701000</v>
      </c>
      <c r="N224">
        <v>0</v>
      </c>
      <c r="O224">
        <v>0</v>
      </c>
      <c r="P224">
        <v>0</v>
      </c>
      <c r="Q224" t="s">
        <v>5124</v>
      </c>
      <c r="R224">
        <v>0.549309577494414</v>
      </c>
      <c r="S224">
        <v>0.66125995458695896</v>
      </c>
      <c r="T224" t="s">
        <v>5124</v>
      </c>
      <c r="U224">
        <v>-0.16846303716924699</v>
      </c>
      <c r="V224">
        <v>-0.12546101088504699</v>
      </c>
    </row>
    <row r="225" spans="1:22" x14ac:dyDescent="0.2">
      <c r="A225">
        <v>2852</v>
      </c>
      <c r="B225" t="s">
        <v>11973</v>
      </c>
      <c r="C225" t="s">
        <v>11974</v>
      </c>
      <c r="D225" t="s">
        <v>5124</v>
      </c>
      <c r="E225">
        <v>0</v>
      </c>
      <c r="F225">
        <v>0</v>
      </c>
      <c r="G225">
        <v>6213100</v>
      </c>
      <c r="H225">
        <v>0</v>
      </c>
      <c r="I225">
        <v>0</v>
      </c>
      <c r="J225">
        <v>0</v>
      </c>
      <c r="K225">
        <v>0</v>
      </c>
      <c r="L225">
        <v>0</v>
      </c>
      <c r="M225">
        <v>0</v>
      </c>
      <c r="N225">
        <v>2483800</v>
      </c>
      <c r="O225">
        <v>0</v>
      </c>
      <c r="P225">
        <v>0</v>
      </c>
      <c r="Q225" t="s">
        <v>5124</v>
      </c>
      <c r="R225">
        <v>9.7728018950763898E-2</v>
      </c>
      <c r="S225">
        <v>0.15927808090631701</v>
      </c>
      <c r="T225" t="s">
        <v>5124</v>
      </c>
      <c r="U225">
        <v>0.51100184896527101</v>
      </c>
      <c r="V225">
        <v>0.45630980738236998</v>
      </c>
    </row>
    <row r="226" spans="1:22" x14ac:dyDescent="0.2">
      <c r="A226">
        <v>2853</v>
      </c>
      <c r="B226" t="s">
        <v>11975</v>
      </c>
      <c r="C226" t="s">
        <v>11976</v>
      </c>
      <c r="D226" t="s">
        <v>5124</v>
      </c>
      <c r="E226">
        <v>0</v>
      </c>
      <c r="F226">
        <v>0</v>
      </c>
      <c r="G226">
        <v>0</v>
      </c>
      <c r="H226">
        <v>0</v>
      </c>
      <c r="I226">
        <v>0</v>
      </c>
      <c r="J226">
        <v>0</v>
      </c>
      <c r="K226">
        <v>0</v>
      </c>
      <c r="L226">
        <v>0</v>
      </c>
      <c r="M226">
        <v>0</v>
      </c>
      <c r="N226">
        <v>0</v>
      </c>
      <c r="O226">
        <v>0</v>
      </c>
      <c r="P226">
        <v>0</v>
      </c>
      <c r="Q226" t="s">
        <v>5124</v>
      </c>
      <c r="R226">
        <v>0.940973256309527</v>
      </c>
      <c r="S226">
        <v>0.36116561491163501</v>
      </c>
      <c r="T226" t="s">
        <v>5124</v>
      </c>
      <c r="U226">
        <v>1.26449619585701E-2</v>
      </c>
      <c r="V226">
        <v>-0.123572060151122</v>
      </c>
    </row>
    <row r="227" spans="1:22" x14ac:dyDescent="0.2">
      <c r="A227">
        <v>2854</v>
      </c>
      <c r="B227" t="s">
        <v>11977</v>
      </c>
      <c r="C227" t="s">
        <v>11978</v>
      </c>
      <c r="D227" t="s">
        <v>5124</v>
      </c>
      <c r="E227">
        <v>0</v>
      </c>
      <c r="F227">
        <v>3381800</v>
      </c>
      <c r="G227">
        <v>0</v>
      </c>
      <c r="H227">
        <v>0</v>
      </c>
      <c r="I227">
        <v>0</v>
      </c>
      <c r="J227">
        <v>0</v>
      </c>
      <c r="K227">
        <v>0</v>
      </c>
      <c r="L227">
        <v>0</v>
      </c>
      <c r="M227">
        <v>0</v>
      </c>
      <c r="N227">
        <v>0</v>
      </c>
      <c r="O227">
        <v>0</v>
      </c>
      <c r="P227">
        <v>0</v>
      </c>
      <c r="Q227" t="s">
        <v>5124</v>
      </c>
      <c r="R227">
        <v>0.75467264705748305</v>
      </c>
      <c r="S227">
        <v>0.98345240157682401</v>
      </c>
      <c r="T227" t="s">
        <v>5124</v>
      </c>
      <c r="U227">
        <v>-0.12777714523772801</v>
      </c>
      <c r="V227">
        <v>9.1052939641509296E-3</v>
      </c>
    </row>
    <row r="228" spans="1:22" x14ac:dyDescent="0.2">
      <c r="A228">
        <v>2855</v>
      </c>
      <c r="B228" t="s">
        <v>11979</v>
      </c>
      <c r="C228" t="s">
        <v>10523</v>
      </c>
      <c r="D228" t="s">
        <v>5124</v>
      </c>
      <c r="E228">
        <v>0</v>
      </c>
      <c r="F228">
        <v>0</v>
      </c>
      <c r="G228">
        <v>0</v>
      </c>
      <c r="H228">
        <v>0</v>
      </c>
      <c r="I228">
        <v>0</v>
      </c>
      <c r="J228">
        <v>0</v>
      </c>
      <c r="K228">
        <v>0</v>
      </c>
      <c r="L228">
        <v>5184100</v>
      </c>
      <c r="M228">
        <v>0</v>
      </c>
      <c r="N228">
        <v>4530200</v>
      </c>
      <c r="O228">
        <v>0</v>
      </c>
      <c r="P228">
        <v>0</v>
      </c>
      <c r="Q228" t="s">
        <v>5124</v>
      </c>
      <c r="R228">
        <v>0.39167274124371698</v>
      </c>
      <c r="S228">
        <v>0.10192852197010301</v>
      </c>
      <c r="T228" t="s">
        <v>5124</v>
      </c>
      <c r="U228">
        <v>-0.135125212011169</v>
      </c>
      <c r="V228">
        <v>-0.25645733845742302</v>
      </c>
    </row>
    <row r="229" spans="1:22" x14ac:dyDescent="0.2">
      <c r="A229">
        <v>2856</v>
      </c>
      <c r="B229" t="s">
        <v>11980</v>
      </c>
      <c r="C229" t="s">
        <v>6249</v>
      </c>
      <c r="D229" t="s">
        <v>5124</v>
      </c>
      <c r="E229">
        <v>0</v>
      </c>
      <c r="F229">
        <v>0</v>
      </c>
      <c r="G229">
        <v>5962000</v>
      </c>
      <c r="H229">
        <v>0</v>
      </c>
      <c r="I229">
        <v>0</v>
      </c>
      <c r="J229">
        <v>0</v>
      </c>
      <c r="K229">
        <v>0</v>
      </c>
      <c r="L229">
        <v>0</v>
      </c>
      <c r="M229">
        <v>0</v>
      </c>
      <c r="N229">
        <v>0</v>
      </c>
      <c r="O229">
        <v>0</v>
      </c>
      <c r="P229">
        <v>0</v>
      </c>
      <c r="Q229" t="s">
        <v>5124</v>
      </c>
      <c r="R229">
        <v>0.30606879726588598</v>
      </c>
      <c r="S229">
        <v>0.76363365229537195</v>
      </c>
      <c r="T229" t="s">
        <v>5124</v>
      </c>
      <c r="U229">
        <v>0.25817513778183498</v>
      </c>
      <c r="V229">
        <v>4.6915047090743997E-2</v>
      </c>
    </row>
    <row r="230" spans="1:22" x14ac:dyDescent="0.2">
      <c r="A230">
        <v>2857</v>
      </c>
      <c r="B230" t="s">
        <v>11981</v>
      </c>
      <c r="C230" t="s">
        <v>11982</v>
      </c>
      <c r="D230" t="s">
        <v>5124</v>
      </c>
      <c r="E230">
        <v>0</v>
      </c>
      <c r="F230">
        <v>0</v>
      </c>
      <c r="G230">
        <v>0</v>
      </c>
      <c r="H230">
        <v>0</v>
      </c>
      <c r="I230">
        <v>0</v>
      </c>
      <c r="J230">
        <v>0</v>
      </c>
      <c r="K230">
        <v>0</v>
      </c>
      <c r="L230">
        <v>0</v>
      </c>
      <c r="M230">
        <v>981010</v>
      </c>
      <c r="N230">
        <v>1045200</v>
      </c>
      <c r="O230">
        <v>0</v>
      </c>
      <c r="P230">
        <v>0</v>
      </c>
      <c r="Q230" t="s">
        <v>5124</v>
      </c>
      <c r="R230">
        <v>0.83013850620563701</v>
      </c>
      <c r="S230">
        <v>0.113080755021553</v>
      </c>
      <c r="T230" t="s">
        <v>5124</v>
      </c>
      <c r="U230">
        <v>-3.8383743477766102E-2</v>
      </c>
      <c r="V230">
        <v>-0.21941079904750199</v>
      </c>
    </row>
    <row r="231" spans="1:22" x14ac:dyDescent="0.2">
      <c r="A231">
        <v>2859</v>
      </c>
      <c r="B231" t="s">
        <v>11985</v>
      </c>
      <c r="C231" t="s">
        <v>7073</v>
      </c>
      <c r="D231" t="s">
        <v>5124</v>
      </c>
      <c r="E231">
        <v>0</v>
      </c>
      <c r="F231">
        <v>0</v>
      </c>
      <c r="G231">
        <v>0</v>
      </c>
      <c r="H231">
        <v>0</v>
      </c>
      <c r="I231">
        <v>0</v>
      </c>
      <c r="J231">
        <v>0</v>
      </c>
      <c r="K231">
        <v>0</v>
      </c>
      <c r="L231">
        <v>0</v>
      </c>
      <c r="M231">
        <v>3329400</v>
      </c>
      <c r="N231">
        <v>0</v>
      </c>
      <c r="O231">
        <v>3232600</v>
      </c>
      <c r="P231">
        <v>0</v>
      </c>
      <c r="Q231" t="s">
        <v>5124</v>
      </c>
      <c r="R231">
        <v>0.23992689485157701</v>
      </c>
      <c r="S231">
        <v>0.414239793739201</v>
      </c>
      <c r="T231" t="s">
        <v>5124</v>
      </c>
      <c r="U231">
        <v>0.25628752275297001</v>
      </c>
      <c r="V231">
        <v>0.13752146288442499</v>
      </c>
    </row>
    <row r="232" spans="1:22" x14ac:dyDescent="0.2">
      <c r="A232">
        <v>2861</v>
      </c>
      <c r="B232" t="s">
        <v>11987</v>
      </c>
      <c r="C232" t="s">
        <v>11988</v>
      </c>
      <c r="D232" t="s">
        <v>5124</v>
      </c>
      <c r="E232">
        <v>0</v>
      </c>
      <c r="F232">
        <v>0</v>
      </c>
      <c r="G232">
        <v>0</v>
      </c>
      <c r="H232">
        <v>0</v>
      </c>
      <c r="I232">
        <v>0</v>
      </c>
      <c r="J232">
        <v>0</v>
      </c>
      <c r="K232">
        <v>0</v>
      </c>
      <c r="L232">
        <v>0</v>
      </c>
      <c r="M232">
        <v>0</v>
      </c>
      <c r="N232">
        <v>4432600</v>
      </c>
      <c r="O232">
        <v>0</v>
      </c>
      <c r="P232">
        <v>0</v>
      </c>
      <c r="Q232" t="s">
        <v>5124</v>
      </c>
      <c r="R232">
        <v>3.64620360434635E-2</v>
      </c>
      <c r="S232">
        <v>8.9454848642182103E-2</v>
      </c>
      <c r="T232" t="s">
        <v>5124</v>
      </c>
      <c r="U232">
        <v>0.38395339753686297</v>
      </c>
      <c r="V232">
        <v>0.25662953085196699</v>
      </c>
    </row>
    <row r="233" spans="1:22" x14ac:dyDescent="0.2">
      <c r="A233">
        <v>2862</v>
      </c>
      <c r="B233" t="s">
        <v>11989</v>
      </c>
      <c r="C233" t="s">
        <v>8455</v>
      </c>
      <c r="D233" t="s">
        <v>5124</v>
      </c>
      <c r="E233">
        <v>0</v>
      </c>
      <c r="F233">
        <v>0</v>
      </c>
      <c r="G233">
        <v>0</v>
      </c>
      <c r="H233">
        <v>0</v>
      </c>
      <c r="I233">
        <v>1947900</v>
      </c>
      <c r="J233">
        <v>0</v>
      </c>
      <c r="K233">
        <v>0</v>
      </c>
      <c r="L233">
        <v>0</v>
      </c>
      <c r="M233">
        <v>1991100</v>
      </c>
      <c r="N233">
        <v>0</v>
      </c>
      <c r="O233">
        <v>0</v>
      </c>
      <c r="P233">
        <v>0</v>
      </c>
      <c r="Q233" t="s">
        <v>5124</v>
      </c>
      <c r="R233">
        <v>7.913491205091E-2</v>
      </c>
      <c r="S233">
        <v>0.19461807640461401</v>
      </c>
      <c r="T233" t="s">
        <v>5124</v>
      </c>
      <c r="U233">
        <v>-0.32853083430415903</v>
      </c>
      <c r="V233">
        <v>-0.21304862732204599</v>
      </c>
    </row>
    <row r="234" spans="1:22" x14ac:dyDescent="0.2">
      <c r="A234">
        <v>2863</v>
      </c>
      <c r="B234" t="s">
        <v>11990</v>
      </c>
      <c r="C234" t="s">
        <v>11991</v>
      </c>
      <c r="D234" t="s">
        <v>5124</v>
      </c>
      <c r="E234">
        <v>0</v>
      </c>
      <c r="F234">
        <v>0</v>
      </c>
      <c r="G234">
        <v>0</v>
      </c>
      <c r="H234">
        <v>0</v>
      </c>
      <c r="I234">
        <v>0</v>
      </c>
      <c r="J234">
        <v>0</v>
      </c>
      <c r="K234">
        <v>0</v>
      </c>
      <c r="L234">
        <v>4357800</v>
      </c>
      <c r="M234">
        <v>0</v>
      </c>
      <c r="N234">
        <v>4910400</v>
      </c>
      <c r="O234">
        <v>0</v>
      </c>
      <c r="P234">
        <v>0</v>
      </c>
      <c r="Q234" t="s">
        <v>5124</v>
      </c>
      <c r="R234">
        <v>0.60607368127753003</v>
      </c>
      <c r="S234">
        <v>0.49103722489378498</v>
      </c>
      <c r="T234" t="s">
        <v>5124</v>
      </c>
      <c r="U234">
        <v>0.13310781557221099</v>
      </c>
      <c r="V234">
        <v>0.138404080085611</v>
      </c>
    </row>
    <row r="235" spans="1:22" x14ac:dyDescent="0.2">
      <c r="A235">
        <v>2865</v>
      </c>
      <c r="B235" t="s">
        <v>11994</v>
      </c>
      <c r="C235" t="s">
        <v>11995</v>
      </c>
      <c r="D235" t="s">
        <v>5124</v>
      </c>
      <c r="E235">
        <v>0</v>
      </c>
      <c r="F235">
        <v>0</v>
      </c>
      <c r="G235">
        <v>217830000</v>
      </c>
      <c r="H235">
        <v>0</v>
      </c>
      <c r="I235">
        <v>0</v>
      </c>
      <c r="J235">
        <v>1031900</v>
      </c>
      <c r="K235">
        <v>0</v>
      </c>
      <c r="L235">
        <v>0</v>
      </c>
      <c r="M235">
        <v>0</v>
      </c>
      <c r="N235">
        <v>0</v>
      </c>
      <c r="O235">
        <v>0</v>
      </c>
      <c r="P235">
        <v>0</v>
      </c>
      <c r="Q235" t="s">
        <v>5124</v>
      </c>
      <c r="R235">
        <v>0.65901455355990901</v>
      </c>
      <c r="S235">
        <v>0.29697237609215399</v>
      </c>
      <c r="T235" t="s">
        <v>5124</v>
      </c>
      <c r="U235">
        <v>0.10227795470341899</v>
      </c>
      <c r="V235">
        <v>0.33253637093010902</v>
      </c>
    </row>
    <row r="236" spans="1:22" x14ac:dyDescent="0.2">
      <c r="A236">
        <v>2866</v>
      </c>
      <c r="B236" t="s">
        <v>11996</v>
      </c>
      <c r="C236" t="s">
        <v>11997</v>
      </c>
      <c r="D236" t="s">
        <v>5124</v>
      </c>
      <c r="E236">
        <v>0</v>
      </c>
      <c r="F236">
        <v>0</v>
      </c>
      <c r="G236">
        <v>0</v>
      </c>
      <c r="H236">
        <v>0</v>
      </c>
      <c r="I236">
        <v>0</v>
      </c>
      <c r="J236">
        <v>2318300</v>
      </c>
      <c r="K236">
        <v>0</v>
      </c>
      <c r="L236">
        <v>0</v>
      </c>
      <c r="M236">
        <v>2466100</v>
      </c>
      <c r="N236">
        <v>2155800</v>
      </c>
      <c r="O236">
        <v>0</v>
      </c>
      <c r="P236">
        <v>0</v>
      </c>
      <c r="Q236" t="s">
        <v>5124</v>
      </c>
      <c r="R236">
        <v>3.5055337977166201E-2</v>
      </c>
      <c r="S236">
        <v>0.40004991737670198</v>
      </c>
      <c r="T236" t="s">
        <v>5124</v>
      </c>
      <c r="U236">
        <v>-0.51875309048791796</v>
      </c>
      <c r="V236">
        <v>-0.220858864513784</v>
      </c>
    </row>
    <row r="237" spans="1:22" x14ac:dyDescent="0.2">
      <c r="A237">
        <v>2867</v>
      </c>
      <c r="B237" t="s">
        <v>11998</v>
      </c>
      <c r="C237" t="s">
        <v>11999</v>
      </c>
      <c r="D237" t="s">
        <v>5124</v>
      </c>
      <c r="E237">
        <v>0</v>
      </c>
      <c r="F237">
        <v>0</v>
      </c>
      <c r="G237">
        <v>0</v>
      </c>
      <c r="H237">
        <v>0</v>
      </c>
      <c r="I237">
        <v>2644800</v>
      </c>
      <c r="J237">
        <v>0</v>
      </c>
      <c r="K237">
        <v>0</v>
      </c>
      <c r="L237">
        <v>2274200</v>
      </c>
      <c r="M237">
        <v>0</v>
      </c>
      <c r="N237">
        <v>2927800</v>
      </c>
      <c r="O237">
        <v>0</v>
      </c>
      <c r="P237">
        <v>0</v>
      </c>
      <c r="Q237" t="s">
        <v>5124</v>
      </c>
      <c r="R237">
        <v>0.361123266707218</v>
      </c>
      <c r="S237">
        <v>0.41008749324664401</v>
      </c>
      <c r="T237" t="s">
        <v>5124</v>
      </c>
      <c r="U237">
        <v>-0.16688286184121501</v>
      </c>
      <c r="V237">
        <v>-0.14443928786378399</v>
      </c>
    </row>
    <row r="238" spans="1:22" x14ac:dyDescent="0.2">
      <c r="A238">
        <v>2869</v>
      </c>
      <c r="B238" t="s">
        <v>12002</v>
      </c>
      <c r="C238" t="s">
        <v>12003</v>
      </c>
      <c r="D238" t="s">
        <v>5124</v>
      </c>
      <c r="E238">
        <v>0</v>
      </c>
      <c r="F238">
        <v>0</v>
      </c>
      <c r="G238">
        <v>0</v>
      </c>
      <c r="H238">
        <v>0</v>
      </c>
      <c r="I238">
        <v>0</v>
      </c>
      <c r="J238">
        <v>0</v>
      </c>
      <c r="K238">
        <v>0</v>
      </c>
      <c r="L238">
        <v>0</v>
      </c>
      <c r="M238">
        <v>0</v>
      </c>
      <c r="N238">
        <v>0</v>
      </c>
      <c r="O238">
        <v>0</v>
      </c>
      <c r="P238">
        <v>0</v>
      </c>
      <c r="Q238" t="s">
        <v>5124</v>
      </c>
      <c r="R238">
        <v>0.35051013951955101</v>
      </c>
      <c r="S238">
        <v>0.15190928763894301</v>
      </c>
      <c r="T238" t="s">
        <v>5124</v>
      </c>
      <c r="U238">
        <v>-0.23341615609407901</v>
      </c>
      <c r="V238">
        <v>-0.24929992019691399</v>
      </c>
    </row>
    <row r="239" spans="1:22" x14ac:dyDescent="0.2">
      <c r="A239">
        <v>3</v>
      </c>
      <c r="B239" t="s">
        <v>5455</v>
      </c>
      <c r="C239" t="s">
        <v>5456</v>
      </c>
      <c r="D239" t="s">
        <v>5457</v>
      </c>
      <c r="E239">
        <v>3457100</v>
      </c>
      <c r="F239">
        <v>2085700</v>
      </c>
      <c r="G239">
        <v>1574700</v>
      </c>
      <c r="H239">
        <v>1914100</v>
      </c>
      <c r="I239">
        <v>1390800</v>
      </c>
      <c r="J239">
        <v>2400900</v>
      </c>
      <c r="K239">
        <v>2020500</v>
      </c>
      <c r="L239">
        <v>0</v>
      </c>
      <c r="M239">
        <v>1651200</v>
      </c>
      <c r="N239">
        <v>2340300</v>
      </c>
      <c r="O239">
        <v>2115300</v>
      </c>
      <c r="P239">
        <v>2558200</v>
      </c>
      <c r="Q239" s="8">
        <v>1.04264018981298E-5</v>
      </c>
      <c r="R239">
        <v>0.55746253160169301</v>
      </c>
      <c r="S239">
        <v>0.157657666866618</v>
      </c>
      <c r="T239">
        <v>3.1361349011223298</v>
      </c>
      <c r="U239">
        <v>-8.6132148602456299E-2</v>
      </c>
      <c r="V239">
        <v>0.17478742740776601</v>
      </c>
    </row>
    <row r="240" spans="1:22" x14ac:dyDescent="0.2">
      <c r="A240">
        <v>6</v>
      </c>
      <c r="B240" t="s">
        <v>5464</v>
      </c>
      <c r="C240" t="s">
        <v>5465</v>
      </c>
      <c r="D240" t="s">
        <v>5466</v>
      </c>
      <c r="E240">
        <v>14120000</v>
      </c>
      <c r="F240">
        <v>13197000</v>
      </c>
      <c r="G240">
        <v>12939000</v>
      </c>
      <c r="H240">
        <v>17369000</v>
      </c>
      <c r="I240">
        <v>16692000</v>
      </c>
      <c r="J240">
        <v>16924000</v>
      </c>
      <c r="K240">
        <v>17092000</v>
      </c>
      <c r="L240">
        <v>15142000</v>
      </c>
      <c r="M240">
        <v>21815000</v>
      </c>
      <c r="N240">
        <v>25369000</v>
      </c>
      <c r="O240">
        <v>20604000</v>
      </c>
      <c r="P240">
        <v>19752000</v>
      </c>
      <c r="Q240" s="8">
        <v>2.8299665363674399E-5</v>
      </c>
      <c r="R240">
        <v>0.26581958969908498</v>
      </c>
      <c r="S240">
        <v>0.47425674137429302</v>
      </c>
      <c r="T240">
        <v>2.89929989527612</v>
      </c>
      <c r="U240">
        <v>-0.23413922879948601</v>
      </c>
      <c r="V240">
        <v>-9.2604201240164594E-2</v>
      </c>
    </row>
    <row r="241" spans="1:22" x14ac:dyDescent="0.2">
      <c r="A241">
        <v>36</v>
      </c>
      <c r="B241" t="s">
        <v>5554</v>
      </c>
      <c r="C241" t="s">
        <v>5555</v>
      </c>
      <c r="D241" t="s">
        <v>5556</v>
      </c>
      <c r="E241">
        <v>8854000</v>
      </c>
      <c r="F241">
        <v>10974000</v>
      </c>
      <c r="G241">
        <v>9652200</v>
      </c>
      <c r="H241">
        <v>8274100</v>
      </c>
      <c r="I241">
        <v>9633900</v>
      </c>
      <c r="J241">
        <v>14499000</v>
      </c>
      <c r="K241">
        <v>18952000</v>
      </c>
      <c r="L241">
        <v>11217000</v>
      </c>
      <c r="M241">
        <v>12034000</v>
      </c>
      <c r="N241">
        <v>11668000</v>
      </c>
      <c r="O241">
        <v>14422000</v>
      </c>
      <c r="P241">
        <v>11772000</v>
      </c>
      <c r="Q241">
        <v>9.779653139931079E-4</v>
      </c>
      <c r="R241">
        <v>0.256418198011506</v>
      </c>
      <c r="S241">
        <v>0.10876099836699001</v>
      </c>
      <c r="T241">
        <v>1.7860511510624899</v>
      </c>
      <c r="U241">
        <v>-0.18808516599564701</v>
      </c>
      <c r="V241">
        <v>-0.25524638800812599</v>
      </c>
    </row>
    <row r="242" spans="1:22" x14ac:dyDescent="0.2">
      <c r="A242">
        <v>5</v>
      </c>
      <c r="B242" t="s">
        <v>5461</v>
      </c>
      <c r="C242" t="s">
        <v>5462</v>
      </c>
      <c r="D242" t="s">
        <v>5463</v>
      </c>
      <c r="E242">
        <v>54882000</v>
      </c>
      <c r="F242">
        <v>58937000</v>
      </c>
      <c r="G242">
        <v>46178000</v>
      </c>
      <c r="H242">
        <v>54306000</v>
      </c>
      <c r="I242">
        <v>74341000</v>
      </c>
      <c r="J242">
        <v>54756000</v>
      </c>
      <c r="K242">
        <v>63292000</v>
      </c>
      <c r="L242">
        <v>48443000</v>
      </c>
      <c r="M242">
        <v>82535000</v>
      </c>
      <c r="N242">
        <v>61292000</v>
      </c>
      <c r="O242">
        <v>59108000</v>
      </c>
      <c r="P242">
        <v>65776000</v>
      </c>
      <c r="Q242" s="8">
        <v>2.3599591163523199E-5</v>
      </c>
      <c r="R242">
        <v>2.21625838832228E-2</v>
      </c>
      <c r="S242">
        <v>6.2646282934858494E-2</v>
      </c>
      <c r="T242">
        <v>1.65562482748818</v>
      </c>
      <c r="U242">
        <v>-0.92675761487348296</v>
      </c>
      <c r="V242">
        <v>-1.06670610534557</v>
      </c>
    </row>
    <row r="243" spans="1:22" x14ac:dyDescent="0.2">
      <c r="A243">
        <v>14</v>
      </c>
      <c r="B243" t="s">
        <v>5488</v>
      </c>
      <c r="C243" t="s">
        <v>5489</v>
      </c>
      <c r="D243" t="s">
        <v>5490</v>
      </c>
      <c r="E243">
        <v>5400700</v>
      </c>
      <c r="F243">
        <v>0</v>
      </c>
      <c r="G243">
        <v>6892300</v>
      </c>
      <c r="H243">
        <v>5485800</v>
      </c>
      <c r="I243">
        <v>8302800</v>
      </c>
      <c r="J243">
        <v>6969900</v>
      </c>
      <c r="K243">
        <v>7840500</v>
      </c>
      <c r="L243">
        <v>8719400</v>
      </c>
      <c r="M243">
        <v>8753600</v>
      </c>
      <c r="N243">
        <v>8088800</v>
      </c>
      <c r="O243">
        <v>7899100</v>
      </c>
      <c r="P243">
        <v>7725600</v>
      </c>
      <c r="Q243">
        <v>1.82883671028529E-4</v>
      </c>
      <c r="R243">
        <v>0.38267046839663399</v>
      </c>
      <c r="S243">
        <v>0.33639098506994702</v>
      </c>
      <c r="T243">
        <v>1.6424449477008101</v>
      </c>
      <c r="U243">
        <v>0.157794537087284</v>
      </c>
      <c r="V243">
        <v>0.14292963916319101</v>
      </c>
    </row>
    <row r="244" spans="1:22" x14ac:dyDescent="0.2">
      <c r="A244">
        <v>13</v>
      </c>
      <c r="B244" t="s">
        <v>5485</v>
      </c>
      <c r="C244" t="s">
        <v>5486</v>
      </c>
      <c r="D244" t="s">
        <v>5487</v>
      </c>
      <c r="E244">
        <v>4946100</v>
      </c>
      <c r="F244">
        <v>6054400</v>
      </c>
      <c r="G244">
        <v>4587300</v>
      </c>
      <c r="H244">
        <v>6933200</v>
      </c>
      <c r="I244">
        <v>5715200</v>
      </c>
      <c r="J244">
        <v>6985300</v>
      </c>
      <c r="K244">
        <v>8432400</v>
      </c>
      <c r="L244">
        <v>5464300</v>
      </c>
      <c r="M244">
        <v>7232500</v>
      </c>
      <c r="N244">
        <v>5983500</v>
      </c>
      <c r="O244">
        <v>6400000</v>
      </c>
      <c r="P244">
        <v>7444800</v>
      </c>
      <c r="Q244">
        <v>1.17863192871876E-4</v>
      </c>
      <c r="R244">
        <v>0.90865427606614801</v>
      </c>
      <c r="S244" t="s">
        <v>5124</v>
      </c>
      <c r="T244">
        <v>1.6280169876781301</v>
      </c>
      <c r="U244">
        <v>-3.7691138275261701E-2</v>
      </c>
      <c r="V244" t="s">
        <v>5124</v>
      </c>
    </row>
    <row r="245" spans="1:22" x14ac:dyDescent="0.2">
      <c r="A245">
        <v>199</v>
      </c>
      <c r="B245" t="s">
        <v>6035</v>
      </c>
      <c r="C245" t="s">
        <v>5974</v>
      </c>
      <c r="D245" t="s">
        <v>5975</v>
      </c>
      <c r="E245">
        <v>629890000</v>
      </c>
      <c r="F245">
        <v>1105600000</v>
      </c>
      <c r="G245">
        <v>1033300000</v>
      </c>
      <c r="H245">
        <v>826020000</v>
      </c>
      <c r="I245">
        <v>839820000</v>
      </c>
      <c r="J245">
        <v>855380000</v>
      </c>
      <c r="K245">
        <v>936810000</v>
      </c>
      <c r="L245">
        <v>735460000</v>
      </c>
      <c r="M245">
        <v>837450000</v>
      </c>
      <c r="N245">
        <v>805990000</v>
      </c>
      <c r="O245">
        <v>692780000</v>
      </c>
      <c r="P245">
        <v>974140000</v>
      </c>
      <c r="Q245">
        <v>3.2393819859193297E-2</v>
      </c>
      <c r="R245">
        <v>0.50504014696812805</v>
      </c>
      <c r="S245">
        <v>0.43480597458836701</v>
      </c>
      <c r="T245">
        <v>1.5103752221931499</v>
      </c>
      <c r="U245">
        <v>-0.12484250897257899</v>
      </c>
      <c r="V245">
        <v>0.13734061356565999</v>
      </c>
    </row>
    <row r="246" spans="1:22" x14ac:dyDescent="0.2">
      <c r="A246">
        <v>9</v>
      </c>
      <c r="B246" t="s">
        <v>5473</v>
      </c>
      <c r="C246" t="s">
        <v>5474</v>
      </c>
      <c r="D246" t="s">
        <v>5475</v>
      </c>
      <c r="E246">
        <v>29409000</v>
      </c>
      <c r="F246">
        <v>54941000</v>
      </c>
      <c r="G246">
        <v>41166000</v>
      </c>
      <c r="H246">
        <v>21898000</v>
      </c>
      <c r="I246">
        <v>29746000</v>
      </c>
      <c r="J246">
        <v>28726000</v>
      </c>
      <c r="K246">
        <v>22704000</v>
      </c>
      <c r="L246">
        <v>18714000</v>
      </c>
      <c r="M246">
        <v>11179000</v>
      </c>
      <c r="N246">
        <v>14710000</v>
      </c>
      <c r="O246">
        <v>20323000</v>
      </c>
      <c r="P246">
        <v>20018000</v>
      </c>
      <c r="Q246" s="8">
        <v>5.06533109061604E-5</v>
      </c>
      <c r="R246">
        <v>0.16493130625126401</v>
      </c>
      <c r="S246">
        <v>0.27508119618305499</v>
      </c>
      <c r="T246">
        <v>1.3868491836101899</v>
      </c>
      <c r="U246">
        <v>0.39168985204696799</v>
      </c>
      <c r="V246">
        <v>0.22332176313566299</v>
      </c>
    </row>
    <row r="247" spans="1:22" x14ac:dyDescent="0.2">
      <c r="A247">
        <v>10</v>
      </c>
      <c r="B247" t="s">
        <v>5476</v>
      </c>
      <c r="C247" t="s">
        <v>5477</v>
      </c>
      <c r="D247" t="s">
        <v>5478</v>
      </c>
      <c r="E247">
        <v>13975000</v>
      </c>
      <c r="F247">
        <v>0</v>
      </c>
      <c r="G247">
        <v>7452800</v>
      </c>
      <c r="H247">
        <v>0</v>
      </c>
      <c r="I247">
        <v>7250600</v>
      </c>
      <c r="J247">
        <v>5752900</v>
      </c>
      <c r="K247">
        <v>0</v>
      </c>
      <c r="L247">
        <v>5962000</v>
      </c>
      <c r="M247">
        <v>4834100</v>
      </c>
      <c r="N247">
        <v>0</v>
      </c>
      <c r="O247">
        <v>4872200</v>
      </c>
      <c r="P247">
        <v>0</v>
      </c>
      <c r="Q247" s="8">
        <v>6.4519980895878299E-5</v>
      </c>
      <c r="R247">
        <v>0.20556696586130699</v>
      </c>
      <c r="S247">
        <v>6.1501154801791802E-2</v>
      </c>
      <c r="T247">
        <v>1.38133390830004</v>
      </c>
      <c r="U247">
        <v>-0.227350759680226</v>
      </c>
      <c r="V247">
        <v>-0.28758533112985102</v>
      </c>
    </row>
    <row r="248" spans="1:22" x14ac:dyDescent="0.2">
      <c r="A248">
        <v>41</v>
      </c>
      <c r="B248" t="s">
        <v>5569</v>
      </c>
      <c r="C248" t="s">
        <v>5570</v>
      </c>
      <c r="D248" t="s">
        <v>5571</v>
      </c>
      <c r="E248">
        <v>2614000</v>
      </c>
      <c r="F248">
        <v>3618900</v>
      </c>
      <c r="G248">
        <v>0</v>
      </c>
      <c r="H248">
        <v>2709200</v>
      </c>
      <c r="I248">
        <v>2848000</v>
      </c>
      <c r="J248">
        <v>2856700</v>
      </c>
      <c r="K248">
        <v>2814600</v>
      </c>
      <c r="L248">
        <v>2368700</v>
      </c>
      <c r="M248">
        <v>2743900</v>
      </c>
      <c r="N248">
        <v>0</v>
      </c>
      <c r="O248">
        <v>2500400</v>
      </c>
      <c r="P248">
        <v>3132500</v>
      </c>
      <c r="Q248">
        <v>1.3145853235928501E-3</v>
      </c>
      <c r="R248">
        <v>0.57049442777125903</v>
      </c>
      <c r="S248">
        <v>5.2694832059455E-2</v>
      </c>
      <c r="T248">
        <v>1.29352648239267</v>
      </c>
      <c r="U248">
        <v>-0.10289965187672501</v>
      </c>
      <c r="V248">
        <v>-0.34886687939156802</v>
      </c>
    </row>
    <row r="249" spans="1:22" x14ac:dyDescent="0.2">
      <c r="A249">
        <v>4</v>
      </c>
      <c r="B249" t="s">
        <v>5458</v>
      </c>
      <c r="C249" t="s">
        <v>5459</v>
      </c>
      <c r="D249" t="s">
        <v>5460</v>
      </c>
      <c r="E249">
        <v>14064000</v>
      </c>
      <c r="F249">
        <v>13770000</v>
      </c>
      <c r="G249">
        <v>13944000</v>
      </c>
      <c r="H249">
        <v>0</v>
      </c>
      <c r="I249">
        <v>15564000</v>
      </c>
      <c r="J249">
        <v>15547000</v>
      </c>
      <c r="K249">
        <v>12981000</v>
      </c>
      <c r="L249">
        <v>12196000</v>
      </c>
      <c r="M249">
        <v>14260000</v>
      </c>
      <c r="N249">
        <v>15317000</v>
      </c>
      <c r="O249">
        <v>15100000</v>
      </c>
      <c r="P249">
        <v>16793000</v>
      </c>
      <c r="Q249" s="8">
        <v>2.0609719603109799E-5</v>
      </c>
      <c r="R249" t="s">
        <v>5124</v>
      </c>
      <c r="S249" t="s">
        <v>5124</v>
      </c>
      <c r="T249">
        <v>1.2726659578972099</v>
      </c>
      <c r="U249" t="s">
        <v>5124</v>
      </c>
      <c r="V249" t="s">
        <v>5124</v>
      </c>
    </row>
    <row r="250" spans="1:22" x14ac:dyDescent="0.2">
      <c r="A250">
        <v>99</v>
      </c>
      <c r="B250" t="s">
        <v>5743</v>
      </c>
      <c r="C250" t="s">
        <v>5744</v>
      </c>
      <c r="D250" t="s">
        <v>5745</v>
      </c>
      <c r="E250">
        <v>26304000</v>
      </c>
      <c r="F250">
        <v>17945000</v>
      </c>
      <c r="G250">
        <v>26476000</v>
      </c>
      <c r="H250">
        <v>33462000</v>
      </c>
      <c r="I250">
        <v>28207000</v>
      </c>
      <c r="J250">
        <v>27571000</v>
      </c>
      <c r="K250">
        <v>26655000</v>
      </c>
      <c r="L250">
        <v>32715000</v>
      </c>
      <c r="M250">
        <v>33465000</v>
      </c>
      <c r="N250">
        <v>31574000</v>
      </c>
      <c r="O250">
        <v>31943000</v>
      </c>
      <c r="P250">
        <v>30002000</v>
      </c>
      <c r="Q250">
        <v>1.4724919728039E-2</v>
      </c>
      <c r="R250">
        <v>2.13300985172779E-2</v>
      </c>
      <c r="S250">
        <v>2.98940225098317E-3</v>
      </c>
      <c r="T250">
        <v>1.2552765978913201</v>
      </c>
      <c r="U250">
        <v>0.48125303538108299</v>
      </c>
      <c r="V250">
        <v>0.58971676469457901</v>
      </c>
    </row>
    <row r="251" spans="1:22" x14ac:dyDescent="0.2">
      <c r="A251">
        <v>150</v>
      </c>
      <c r="B251" t="s">
        <v>5894</v>
      </c>
      <c r="C251" t="s">
        <v>5895</v>
      </c>
      <c r="D251" t="s">
        <v>5896</v>
      </c>
      <c r="E251">
        <v>4689400</v>
      </c>
      <c r="F251">
        <v>4275600</v>
      </c>
      <c r="G251">
        <v>0</v>
      </c>
      <c r="H251">
        <v>5317600</v>
      </c>
      <c r="I251">
        <v>4425100</v>
      </c>
      <c r="J251">
        <v>4250000</v>
      </c>
      <c r="K251">
        <v>4132700</v>
      </c>
      <c r="L251">
        <v>4265400</v>
      </c>
      <c r="M251">
        <v>5250200</v>
      </c>
      <c r="N251">
        <v>5688100</v>
      </c>
      <c r="O251">
        <v>0</v>
      </c>
      <c r="P251">
        <v>4641100</v>
      </c>
      <c r="Q251">
        <v>1.44067139907611E-2</v>
      </c>
      <c r="R251">
        <v>0.37899271092217401</v>
      </c>
      <c r="S251">
        <v>0.386103509503053</v>
      </c>
      <c r="T251">
        <v>1.2024593618103201</v>
      </c>
      <c r="U251">
        <v>0.162573251573809</v>
      </c>
      <c r="V251">
        <v>0.147760736936113</v>
      </c>
    </row>
    <row r="252" spans="1:22" x14ac:dyDescent="0.2">
      <c r="A252">
        <v>11</v>
      </c>
      <c r="B252" t="s">
        <v>5479</v>
      </c>
      <c r="C252" t="s">
        <v>5480</v>
      </c>
      <c r="D252" t="s">
        <v>5481</v>
      </c>
      <c r="E252">
        <v>10373000</v>
      </c>
      <c r="F252">
        <v>12200000</v>
      </c>
      <c r="G252">
        <v>11574000</v>
      </c>
      <c r="H252">
        <v>12090000</v>
      </c>
      <c r="I252">
        <v>9967200</v>
      </c>
      <c r="J252">
        <v>10969000</v>
      </c>
      <c r="K252">
        <v>8030300</v>
      </c>
      <c r="L252">
        <v>12777000</v>
      </c>
      <c r="M252">
        <v>8772800</v>
      </c>
      <c r="N252">
        <v>10209000</v>
      </c>
      <c r="O252">
        <v>11435000</v>
      </c>
      <c r="P252">
        <v>10349000</v>
      </c>
      <c r="Q252">
        <v>1.01960067349418E-4</v>
      </c>
      <c r="R252">
        <v>0.28867563645202998</v>
      </c>
      <c r="S252">
        <v>0.17147905596737401</v>
      </c>
      <c r="T252">
        <v>1.1801959490767799</v>
      </c>
      <c r="U252">
        <v>0.17832309914949901</v>
      </c>
      <c r="V252">
        <v>0.167556291211166</v>
      </c>
    </row>
    <row r="253" spans="1:22" x14ac:dyDescent="0.2">
      <c r="A253">
        <v>19</v>
      </c>
      <c r="B253" t="s">
        <v>5503</v>
      </c>
      <c r="C253" t="s">
        <v>5504</v>
      </c>
      <c r="D253" t="s">
        <v>5505</v>
      </c>
      <c r="E253">
        <v>55894000</v>
      </c>
      <c r="F253">
        <v>42371000</v>
      </c>
      <c r="G253">
        <v>67933000</v>
      </c>
      <c r="H253">
        <v>41019000</v>
      </c>
      <c r="I253">
        <v>66202000</v>
      </c>
      <c r="J253">
        <v>66299000</v>
      </c>
      <c r="K253">
        <v>59060000</v>
      </c>
      <c r="L253">
        <v>59658000</v>
      </c>
      <c r="M253">
        <v>66931000</v>
      </c>
      <c r="N253">
        <v>60581000</v>
      </c>
      <c r="O253">
        <v>53472000</v>
      </c>
      <c r="P253">
        <v>59416000</v>
      </c>
      <c r="Q253">
        <v>3.4365528891604501E-4</v>
      </c>
      <c r="R253">
        <v>0.50747160537674096</v>
      </c>
      <c r="S253">
        <v>0.13014314117869</v>
      </c>
      <c r="T253">
        <v>1.17337424738966</v>
      </c>
      <c r="U253">
        <v>0.185140485202545</v>
      </c>
      <c r="V253">
        <v>0.47454515380627998</v>
      </c>
    </row>
    <row r="254" spans="1:22" x14ac:dyDescent="0.2">
      <c r="A254">
        <v>35</v>
      </c>
      <c r="B254" t="s">
        <v>5551</v>
      </c>
      <c r="C254" t="s">
        <v>5552</v>
      </c>
      <c r="D254" t="s">
        <v>5553</v>
      </c>
      <c r="E254">
        <v>6226800</v>
      </c>
      <c r="F254">
        <v>6360700</v>
      </c>
      <c r="G254">
        <v>6403300</v>
      </c>
      <c r="H254">
        <v>9450900</v>
      </c>
      <c r="I254">
        <v>5984300</v>
      </c>
      <c r="J254">
        <v>6589000</v>
      </c>
      <c r="K254">
        <v>0</v>
      </c>
      <c r="L254">
        <v>8848100</v>
      </c>
      <c r="M254">
        <v>8890400</v>
      </c>
      <c r="N254">
        <v>8781100</v>
      </c>
      <c r="O254">
        <v>6469000</v>
      </c>
      <c r="P254">
        <v>0</v>
      </c>
      <c r="Q254">
        <v>1.09022101596614E-3</v>
      </c>
      <c r="R254" t="s">
        <v>5124</v>
      </c>
      <c r="S254" t="s">
        <v>5124</v>
      </c>
      <c r="T254">
        <v>1.1605301456664801</v>
      </c>
      <c r="U254" t="s">
        <v>5124</v>
      </c>
      <c r="V254" t="s">
        <v>5124</v>
      </c>
    </row>
    <row r="255" spans="1:22" x14ac:dyDescent="0.2">
      <c r="A255">
        <v>95</v>
      </c>
      <c r="B255" t="s">
        <v>5731</v>
      </c>
      <c r="C255" t="s">
        <v>5732</v>
      </c>
      <c r="D255" t="s">
        <v>5733</v>
      </c>
      <c r="E255">
        <v>5477500</v>
      </c>
      <c r="F255">
        <v>6292200</v>
      </c>
      <c r="G255">
        <v>6611400</v>
      </c>
      <c r="H255">
        <v>7112900</v>
      </c>
      <c r="I255">
        <v>9448400</v>
      </c>
      <c r="J255">
        <v>8192600</v>
      </c>
      <c r="K255">
        <v>6895100</v>
      </c>
      <c r="L255">
        <v>8770100</v>
      </c>
      <c r="M255">
        <v>8155800</v>
      </c>
      <c r="N255">
        <v>7823900</v>
      </c>
      <c r="O255">
        <v>9255300</v>
      </c>
      <c r="P255">
        <v>7016400</v>
      </c>
      <c r="Q255">
        <v>7.64596877963113E-3</v>
      </c>
      <c r="R255">
        <v>0.46808806294588401</v>
      </c>
      <c r="S255">
        <v>0.23892698501009099</v>
      </c>
      <c r="T255">
        <v>1.15323536285392</v>
      </c>
      <c r="U255">
        <v>0.245170520118943</v>
      </c>
      <c r="V255">
        <v>0.233540886639657</v>
      </c>
    </row>
    <row r="256" spans="1:22" x14ac:dyDescent="0.2">
      <c r="A256">
        <v>34</v>
      </c>
      <c r="B256" t="s">
        <v>5548</v>
      </c>
      <c r="C256" t="s">
        <v>5549</v>
      </c>
      <c r="D256" t="s">
        <v>5550</v>
      </c>
      <c r="E256">
        <v>0</v>
      </c>
      <c r="F256">
        <v>89997000</v>
      </c>
      <c r="G256">
        <v>43665000</v>
      </c>
      <c r="H256">
        <v>41487000</v>
      </c>
      <c r="I256">
        <v>37330000</v>
      </c>
      <c r="J256">
        <v>35661000</v>
      </c>
      <c r="K256">
        <v>57632000</v>
      </c>
      <c r="L256">
        <v>32072000</v>
      </c>
      <c r="M256">
        <v>23417000</v>
      </c>
      <c r="N256">
        <v>25272000</v>
      </c>
      <c r="O256">
        <v>0</v>
      </c>
      <c r="P256">
        <v>37947000</v>
      </c>
      <c r="Q256">
        <v>9.3596912565307804E-4</v>
      </c>
      <c r="R256" t="s">
        <v>5124</v>
      </c>
      <c r="S256" t="s">
        <v>5124</v>
      </c>
      <c r="T256">
        <v>1.1467078492068601</v>
      </c>
      <c r="U256" t="s">
        <v>5124</v>
      </c>
      <c r="V256" t="s">
        <v>5124</v>
      </c>
    </row>
    <row r="257" spans="1:22" x14ac:dyDescent="0.2">
      <c r="A257">
        <v>325</v>
      </c>
      <c r="B257" t="s">
        <v>6399</v>
      </c>
      <c r="C257" t="s">
        <v>6400</v>
      </c>
      <c r="D257" t="s">
        <v>6401</v>
      </c>
      <c r="E257">
        <v>10020000</v>
      </c>
      <c r="F257">
        <v>12924000</v>
      </c>
      <c r="G257">
        <v>10409000</v>
      </c>
      <c r="H257">
        <v>13031000</v>
      </c>
      <c r="I257">
        <v>14559000</v>
      </c>
      <c r="J257">
        <v>12812000</v>
      </c>
      <c r="K257">
        <v>9383100</v>
      </c>
      <c r="L257">
        <v>13201000</v>
      </c>
      <c r="M257">
        <v>15166000</v>
      </c>
      <c r="N257">
        <v>16153000</v>
      </c>
      <c r="O257">
        <v>13375000</v>
      </c>
      <c r="P257">
        <v>16297000</v>
      </c>
      <c r="Q257">
        <v>3.8648169218968902E-2</v>
      </c>
      <c r="R257">
        <v>0.47730376868958801</v>
      </c>
      <c r="S257">
        <v>7.6038332618906995E-2</v>
      </c>
      <c r="T257">
        <v>1.1351838976236099</v>
      </c>
      <c r="U257">
        <v>0.117497448916485</v>
      </c>
      <c r="V257">
        <v>0.27271759481086399</v>
      </c>
    </row>
    <row r="258" spans="1:22" x14ac:dyDescent="0.2">
      <c r="A258">
        <v>84</v>
      </c>
      <c r="B258" t="s">
        <v>5698</v>
      </c>
      <c r="C258" t="s">
        <v>5699</v>
      </c>
      <c r="D258" t="s">
        <v>5700</v>
      </c>
      <c r="E258">
        <v>15040000</v>
      </c>
      <c r="F258">
        <v>8790100</v>
      </c>
      <c r="G258">
        <v>17164000</v>
      </c>
      <c r="H258">
        <v>28479000</v>
      </c>
      <c r="I258">
        <v>16927000</v>
      </c>
      <c r="J258">
        <v>22299000</v>
      </c>
      <c r="K258">
        <v>26645000</v>
      </c>
      <c r="L258">
        <v>18995000</v>
      </c>
      <c r="M258">
        <v>29358000</v>
      </c>
      <c r="N258">
        <v>34153000</v>
      </c>
      <c r="O258">
        <v>26273000</v>
      </c>
      <c r="P258">
        <v>24573000</v>
      </c>
      <c r="Q258">
        <v>8.3040240026795095E-3</v>
      </c>
      <c r="R258">
        <v>1.4028906804209301E-2</v>
      </c>
      <c r="S258">
        <v>5.0648640295802303E-3</v>
      </c>
      <c r="T258">
        <v>1.1226907851839301</v>
      </c>
      <c r="U258">
        <v>0.464700730109324</v>
      </c>
      <c r="V258">
        <v>0.52122478553707197</v>
      </c>
    </row>
    <row r="259" spans="1:22" x14ac:dyDescent="0.2">
      <c r="A259">
        <v>208</v>
      </c>
      <c r="B259" t="s">
        <v>6060</v>
      </c>
      <c r="C259" t="s">
        <v>6061</v>
      </c>
      <c r="D259" t="s">
        <v>6062</v>
      </c>
      <c r="E259">
        <v>21293000</v>
      </c>
      <c r="F259">
        <v>24667000</v>
      </c>
      <c r="G259">
        <v>23245000</v>
      </c>
      <c r="H259">
        <v>34507000</v>
      </c>
      <c r="I259">
        <v>28166000</v>
      </c>
      <c r="J259">
        <v>26979000</v>
      </c>
      <c r="K259">
        <v>32739000</v>
      </c>
      <c r="L259">
        <v>25961000</v>
      </c>
      <c r="M259">
        <v>34142000</v>
      </c>
      <c r="N259">
        <v>28958000</v>
      </c>
      <c r="O259">
        <v>31393000</v>
      </c>
      <c r="P259">
        <v>34481000</v>
      </c>
      <c r="Q259">
        <v>2.27014648474218E-2</v>
      </c>
      <c r="R259" t="s">
        <v>5124</v>
      </c>
      <c r="S259">
        <v>1.9388316872433401E-4</v>
      </c>
      <c r="T259">
        <v>1.1155234971833501</v>
      </c>
      <c r="U259" t="s">
        <v>5124</v>
      </c>
      <c r="V259">
        <v>-1.9568256569764499</v>
      </c>
    </row>
    <row r="260" spans="1:22" x14ac:dyDescent="0.2">
      <c r="A260">
        <v>21</v>
      </c>
      <c r="B260" t="s">
        <v>5509</v>
      </c>
      <c r="C260" t="s">
        <v>5510</v>
      </c>
      <c r="D260" t="s">
        <v>5511</v>
      </c>
      <c r="E260">
        <v>9492000</v>
      </c>
      <c r="F260">
        <v>19460000</v>
      </c>
      <c r="G260">
        <v>17917000</v>
      </c>
      <c r="H260">
        <v>25814000</v>
      </c>
      <c r="I260">
        <v>24020000</v>
      </c>
      <c r="J260">
        <v>23599000</v>
      </c>
      <c r="K260">
        <v>27537000</v>
      </c>
      <c r="L260">
        <v>19264000</v>
      </c>
      <c r="M260">
        <v>24674000</v>
      </c>
      <c r="N260">
        <v>28094000</v>
      </c>
      <c r="O260">
        <v>27686000</v>
      </c>
      <c r="P260">
        <v>23430000</v>
      </c>
      <c r="Q260">
        <v>4.63241383004941E-4</v>
      </c>
      <c r="R260">
        <v>0.316604237271367</v>
      </c>
      <c r="S260">
        <v>2.1120683603657101E-2</v>
      </c>
      <c r="T260">
        <v>1.11290321227778</v>
      </c>
      <c r="U260">
        <v>-0.16003111580169899</v>
      </c>
      <c r="V260">
        <v>-0.343226213367119</v>
      </c>
    </row>
    <row r="261" spans="1:22" x14ac:dyDescent="0.2">
      <c r="A261">
        <v>20</v>
      </c>
      <c r="B261" t="s">
        <v>5506</v>
      </c>
      <c r="C261" t="s">
        <v>5507</v>
      </c>
      <c r="D261" t="s">
        <v>5508</v>
      </c>
      <c r="E261">
        <v>36612000</v>
      </c>
      <c r="F261">
        <v>48603000</v>
      </c>
      <c r="G261">
        <v>44857000</v>
      </c>
      <c r="H261" s="8">
        <v>39000000</v>
      </c>
      <c r="I261">
        <v>50446000</v>
      </c>
      <c r="J261">
        <v>42141000</v>
      </c>
      <c r="K261">
        <v>44287000</v>
      </c>
      <c r="L261">
        <v>45039000</v>
      </c>
      <c r="M261">
        <v>55559000</v>
      </c>
      <c r="N261">
        <v>48412000</v>
      </c>
      <c r="O261">
        <v>46270000</v>
      </c>
      <c r="P261">
        <v>47967000</v>
      </c>
      <c r="Q261">
        <v>3.2002825310469598E-4</v>
      </c>
      <c r="R261">
        <v>0.34698810176452399</v>
      </c>
      <c r="S261">
        <v>2.9000937251279401E-2</v>
      </c>
      <c r="T261">
        <v>1.0718204164710701</v>
      </c>
      <c r="U261">
        <v>0.16217126594747899</v>
      </c>
      <c r="V261">
        <v>0.37061339374692498</v>
      </c>
    </row>
    <row r="262" spans="1:22" x14ac:dyDescent="0.2">
      <c r="A262">
        <v>257</v>
      </c>
      <c r="B262" t="s">
        <v>6205</v>
      </c>
      <c r="C262" t="s">
        <v>6206</v>
      </c>
      <c r="D262" t="s">
        <v>6207</v>
      </c>
      <c r="E262">
        <v>1483200000</v>
      </c>
      <c r="F262" s="8">
        <v>1114000000</v>
      </c>
      <c r="G262">
        <v>1363900000</v>
      </c>
      <c r="H262">
        <v>2453400000</v>
      </c>
      <c r="I262">
        <v>1492600000</v>
      </c>
      <c r="J262">
        <v>1885800000</v>
      </c>
      <c r="K262">
        <v>1730600000</v>
      </c>
      <c r="L262">
        <v>1680300000</v>
      </c>
      <c r="M262" s="8">
        <v>1869000000</v>
      </c>
      <c r="N262">
        <v>1896700000</v>
      </c>
      <c r="O262">
        <v>2857900000</v>
      </c>
      <c r="P262">
        <v>2167400000</v>
      </c>
      <c r="Q262">
        <v>2.8705047598427898E-2</v>
      </c>
      <c r="R262">
        <v>2.4870071696247598E-2</v>
      </c>
      <c r="S262">
        <v>0.141588122383287</v>
      </c>
      <c r="T262">
        <v>1.0679381294891701</v>
      </c>
      <c r="U262">
        <v>0.735467628598092</v>
      </c>
      <c r="V262">
        <v>0.44820745922453098</v>
      </c>
    </row>
    <row r="263" spans="1:22" x14ac:dyDescent="0.2">
      <c r="A263">
        <v>25</v>
      </c>
      <c r="B263" t="s">
        <v>5521</v>
      </c>
      <c r="C263" t="s">
        <v>5522</v>
      </c>
      <c r="D263" t="s">
        <v>5523</v>
      </c>
      <c r="E263">
        <v>14589000</v>
      </c>
      <c r="F263">
        <v>10379000</v>
      </c>
      <c r="G263">
        <v>12645000</v>
      </c>
      <c r="H263">
        <v>10996000</v>
      </c>
      <c r="I263">
        <v>18658000</v>
      </c>
      <c r="J263">
        <v>17041000</v>
      </c>
      <c r="K263">
        <v>11597000</v>
      </c>
      <c r="L263">
        <v>15714000</v>
      </c>
      <c r="M263">
        <v>16510000</v>
      </c>
      <c r="N263">
        <v>14319000</v>
      </c>
      <c r="O263">
        <v>14788000</v>
      </c>
      <c r="P263">
        <v>15625000</v>
      </c>
      <c r="Q263">
        <v>5.3287549475668195E-4</v>
      </c>
      <c r="R263">
        <v>0.283178048849829</v>
      </c>
      <c r="S263">
        <v>0.57080776158722901</v>
      </c>
      <c r="T263">
        <v>1.0445411944029801</v>
      </c>
      <c r="U263">
        <v>0.204543311234828</v>
      </c>
      <c r="V263">
        <v>0.108226710485454</v>
      </c>
    </row>
    <row r="264" spans="1:22" x14ac:dyDescent="0.2">
      <c r="A264">
        <v>29</v>
      </c>
      <c r="B264" t="s">
        <v>5533</v>
      </c>
      <c r="C264" t="s">
        <v>5534</v>
      </c>
      <c r="D264" t="s">
        <v>5535</v>
      </c>
      <c r="E264">
        <v>16580000</v>
      </c>
      <c r="F264">
        <v>14894000</v>
      </c>
      <c r="G264">
        <v>18864000</v>
      </c>
      <c r="H264">
        <v>17017000</v>
      </c>
      <c r="I264">
        <v>16856000</v>
      </c>
      <c r="J264">
        <v>17375000</v>
      </c>
      <c r="K264">
        <v>21368000</v>
      </c>
      <c r="L264">
        <v>18096000</v>
      </c>
      <c r="M264">
        <v>18423000</v>
      </c>
      <c r="N264">
        <v>16290000</v>
      </c>
      <c r="O264">
        <v>19791000</v>
      </c>
      <c r="P264">
        <v>22479000</v>
      </c>
      <c r="Q264">
        <v>7.8344198030416603E-4</v>
      </c>
      <c r="R264" t="s">
        <v>5124</v>
      </c>
      <c r="S264" t="s">
        <v>5124</v>
      </c>
      <c r="T264">
        <v>1.02343958789496</v>
      </c>
      <c r="U264" t="s">
        <v>5124</v>
      </c>
      <c r="V264" t="s">
        <v>5124</v>
      </c>
    </row>
    <row r="265" spans="1:22" x14ac:dyDescent="0.2">
      <c r="A265">
        <v>42</v>
      </c>
      <c r="B265" t="s">
        <v>5572</v>
      </c>
      <c r="C265" t="s">
        <v>5573</v>
      </c>
      <c r="D265" t="s">
        <v>5574</v>
      </c>
      <c r="E265">
        <v>4671100</v>
      </c>
      <c r="F265">
        <v>0</v>
      </c>
      <c r="G265">
        <v>8979300</v>
      </c>
      <c r="H265">
        <v>4751400</v>
      </c>
      <c r="I265">
        <v>5108200</v>
      </c>
      <c r="J265">
        <v>3985400</v>
      </c>
      <c r="K265">
        <v>4848500</v>
      </c>
      <c r="L265">
        <v>5225300</v>
      </c>
      <c r="M265">
        <v>3278200</v>
      </c>
      <c r="N265">
        <v>4221000</v>
      </c>
      <c r="O265">
        <v>4756400</v>
      </c>
      <c r="P265">
        <v>4864600</v>
      </c>
      <c r="Q265">
        <v>1.3645973645424901E-3</v>
      </c>
      <c r="R265">
        <v>1.29398794258878E-2</v>
      </c>
      <c r="S265">
        <v>1.1789780961497899E-4</v>
      </c>
      <c r="T265">
        <v>1.0189737798888501</v>
      </c>
      <c r="U265">
        <v>0.53425804391131504</v>
      </c>
      <c r="V265">
        <v>0.927919722826413</v>
      </c>
    </row>
    <row r="266" spans="1:22" x14ac:dyDescent="0.2">
      <c r="A266">
        <v>17</v>
      </c>
      <c r="B266" t="s">
        <v>5497</v>
      </c>
      <c r="C266" t="s">
        <v>5498</v>
      </c>
      <c r="D266" t="s">
        <v>5499</v>
      </c>
      <c r="E266">
        <v>4754300</v>
      </c>
      <c r="F266">
        <v>4521500</v>
      </c>
      <c r="G266">
        <v>18755000</v>
      </c>
      <c r="H266">
        <v>3537800</v>
      </c>
      <c r="I266">
        <v>3984200</v>
      </c>
      <c r="J266">
        <v>0</v>
      </c>
      <c r="K266">
        <v>4235400</v>
      </c>
      <c r="L266">
        <v>0</v>
      </c>
      <c r="M266">
        <v>0</v>
      </c>
      <c r="N266">
        <v>3377900</v>
      </c>
      <c r="O266">
        <v>3270100</v>
      </c>
      <c r="P266">
        <v>3026800</v>
      </c>
      <c r="Q266">
        <v>2.6680961506557498E-4</v>
      </c>
      <c r="R266" t="s">
        <v>5124</v>
      </c>
      <c r="S266" t="s">
        <v>5124</v>
      </c>
      <c r="T266">
        <v>1.00914843548328</v>
      </c>
      <c r="U266" t="s">
        <v>5124</v>
      </c>
      <c r="V266" t="s">
        <v>5124</v>
      </c>
    </row>
    <row r="267" spans="1:22" x14ac:dyDescent="0.2">
      <c r="A267">
        <v>308</v>
      </c>
      <c r="B267" t="s">
        <v>6348</v>
      </c>
      <c r="C267" t="s">
        <v>6349</v>
      </c>
      <c r="D267" t="s">
        <v>6350</v>
      </c>
      <c r="E267">
        <v>258530000</v>
      </c>
      <c r="F267">
        <v>233740000</v>
      </c>
      <c r="G267">
        <v>200870000</v>
      </c>
      <c r="H267">
        <v>188680000</v>
      </c>
      <c r="I267">
        <v>254290000</v>
      </c>
      <c r="J267">
        <v>220960000</v>
      </c>
      <c r="K267">
        <v>218590000</v>
      </c>
      <c r="L267">
        <v>199050000</v>
      </c>
      <c r="M267">
        <v>202600000</v>
      </c>
      <c r="N267">
        <v>204530000</v>
      </c>
      <c r="O267">
        <v>191440000</v>
      </c>
      <c r="P267">
        <v>174500000</v>
      </c>
      <c r="Q267">
        <v>4.1999304547158597E-2</v>
      </c>
      <c r="R267">
        <v>0.46162309434474103</v>
      </c>
      <c r="S267">
        <v>0.174830411469309</v>
      </c>
      <c r="T267">
        <v>0.99382826048953898</v>
      </c>
      <c r="U267">
        <v>0.19669674233926299</v>
      </c>
      <c r="V267">
        <v>0.30195447180337298</v>
      </c>
    </row>
    <row r="268" spans="1:22" x14ac:dyDescent="0.2">
      <c r="A268">
        <v>74</v>
      </c>
      <c r="B268" t="s">
        <v>5668</v>
      </c>
      <c r="C268" t="s">
        <v>5669</v>
      </c>
      <c r="D268" t="s">
        <v>5670</v>
      </c>
      <c r="E268">
        <v>5209900</v>
      </c>
      <c r="F268">
        <v>6031500</v>
      </c>
      <c r="G268">
        <v>3606300</v>
      </c>
      <c r="H268">
        <v>6300300</v>
      </c>
      <c r="I268">
        <v>5711600</v>
      </c>
      <c r="J268">
        <v>6435200</v>
      </c>
      <c r="K268">
        <v>4960900</v>
      </c>
      <c r="L268">
        <v>3817700</v>
      </c>
      <c r="M268">
        <v>5837900</v>
      </c>
      <c r="N268">
        <v>5727800</v>
      </c>
      <c r="O268">
        <v>6154500</v>
      </c>
      <c r="P268">
        <v>5957400</v>
      </c>
      <c r="Q268">
        <v>4.5111491024590698E-3</v>
      </c>
      <c r="R268">
        <v>0.53000649230619301</v>
      </c>
      <c r="S268">
        <v>0.80453812378198097</v>
      </c>
      <c r="T268">
        <v>0.97665583925488397</v>
      </c>
      <c r="U268">
        <v>-0.116905274970175</v>
      </c>
      <c r="V268">
        <v>4.2908601640993402E-2</v>
      </c>
    </row>
    <row r="269" spans="1:22" x14ac:dyDescent="0.2">
      <c r="A269">
        <v>37</v>
      </c>
      <c r="B269" t="s">
        <v>5557</v>
      </c>
      <c r="C269" t="s">
        <v>5558</v>
      </c>
      <c r="D269" t="s">
        <v>5559</v>
      </c>
      <c r="E269">
        <v>10203000</v>
      </c>
      <c r="F269">
        <v>8939000</v>
      </c>
      <c r="G269">
        <v>7281000</v>
      </c>
      <c r="H269">
        <v>7608300</v>
      </c>
      <c r="I269">
        <v>9587300</v>
      </c>
      <c r="J269">
        <v>8489800</v>
      </c>
      <c r="K269">
        <v>9655300</v>
      </c>
      <c r="L269">
        <v>10922000</v>
      </c>
      <c r="M269">
        <v>9713100</v>
      </c>
      <c r="N269">
        <v>9903500</v>
      </c>
      <c r="O269">
        <v>9398400</v>
      </c>
      <c r="P269">
        <v>9845200</v>
      </c>
      <c r="Q269">
        <v>1.00246191059263E-3</v>
      </c>
      <c r="R269">
        <v>0.49060613745600501</v>
      </c>
      <c r="S269">
        <v>0.229294265689409</v>
      </c>
      <c r="T269">
        <v>0.96917591409214898</v>
      </c>
      <c r="U269">
        <v>0.12964680386420299</v>
      </c>
      <c r="V269">
        <v>0.195746502759472</v>
      </c>
    </row>
    <row r="270" spans="1:22" x14ac:dyDescent="0.2">
      <c r="A270">
        <v>163</v>
      </c>
      <c r="B270" t="s">
        <v>5933</v>
      </c>
      <c r="C270" t="s">
        <v>5934</v>
      </c>
      <c r="D270" t="s">
        <v>5935</v>
      </c>
      <c r="E270">
        <v>14721000</v>
      </c>
      <c r="F270">
        <v>12693000</v>
      </c>
      <c r="G270">
        <v>12666000</v>
      </c>
      <c r="H270">
        <v>12031000</v>
      </c>
      <c r="I270">
        <v>14489000</v>
      </c>
      <c r="J270">
        <v>13338000</v>
      </c>
      <c r="K270">
        <v>11191000</v>
      </c>
      <c r="L270">
        <v>12950000</v>
      </c>
      <c r="M270">
        <v>13020000</v>
      </c>
      <c r="N270">
        <v>14942000</v>
      </c>
      <c r="O270">
        <v>14027000</v>
      </c>
      <c r="P270">
        <v>11662000</v>
      </c>
      <c r="Q270">
        <v>1.5409288164872499E-2</v>
      </c>
      <c r="R270">
        <v>0.219977069253078</v>
      </c>
      <c r="S270">
        <v>0.12907486355412701</v>
      </c>
      <c r="T270">
        <v>0.96487448660278496</v>
      </c>
      <c r="U270">
        <v>0.34872731088829001</v>
      </c>
      <c r="V270">
        <v>0.40954596252785502</v>
      </c>
    </row>
    <row r="271" spans="1:22" x14ac:dyDescent="0.2">
      <c r="A271">
        <v>146</v>
      </c>
      <c r="B271" t="s">
        <v>5882</v>
      </c>
      <c r="C271" t="s">
        <v>5883</v>
      </c>
      <c r="D271" t="s">
        <v>5884</v>
      </c>
      <c r="E271">
        <v>24505000</v>
      </c>
      <c r="F271">
        <v>37744000</v>
      </c>
      <c r="G271">
        <v>33552000</v>
      </c>
      <c r="H271">
        <v>25685000</v>
      </c>
      <c r="I271">
        <v>30534000</v>
      </c>
      <c r="J271">
        <v>27279000</v>
      </c>
      <c r="K271">
        <v>0</v>
      </c>
      <c r="L271">
        <v>30708000</v>
      </c>
      <c r="M271">
        <v>29487000</v>
      </c>
      <c r="N271">
        <v>23578000</v>
      </c>
      <c r="O271">
        <v>22824000</v>
      </c>
      <c r="P271">
        <v>28392000</v>
      </c>
      <c r="Q271">
        <v>1.7942819436827101E-2</v>
      </c>
      <c r="R271">
        <v>3.0735324542610899E-2</v>
      </c>
      <c r="S271">
        <v>8.2140233795198608E-3</v>
      </c>
      <c r="T271">
        <v>0.96459573247952501</v>
      </c>
      <c r="U271">
        <v>0.41634062174615599</v>
      </c>
      <c r="V271">
        <v>0.45344152166591201</v>
      </c>
    </row>
    <row r="272" spans="1:22" x14ac:dyDescent="0.2">
      <c r="A272">
        <v>524</v>
      </c>
      <c r="B272" t="s">
        <v>6974</v>
      </c>
      <c r="C272" t="s">
        <v>6975</v>
      </c>
      <c r="D272" t="s">
        <v>6976</v>
      </c>
      <c r="E272">
        <v>16101000</v>
      </c>
      <c r="F272">
        <v>11163000</v>
      </c>
      <c r="G272">
        <v>13883000</v>
      </c>
      <c r="H272">
        <v>14358000</v>
      </c>
      <c r="I272">
        <v>14474000</v>
      </c>
      <c r="J272">
        <v>12687000</v>
      </c>
      <c r="K272">
        <v>14504000</v>
      </c>
      <c r="L272">
        <v>16370000</v>
      </c>
      <c r="M272">
        <v>15260000</v>
      </c>
      <c r="N272">
        <v>19133000</v>
      </c>
      <c r="O272">
        <v>15033000</v>
      </c>
      <c r="P272">
        <v>12522000</v>
      </c>
      <c r="Q272">
        <v>7.7172300270849495E-2</v>
      </c>
      <c r="R272">
        <v>3.9152747805179999E-3</v>
      </c>
      <c r="S272" s="8">
        <v>5.7032370240488598E-6</v>
      </c>
      <c r="T272">
        <v>0.95504967173804201</v>
      </c>
      <c r="U272">
        <v>1.1125147389632399</v>
      </c>
      <c r="V272">
        <v>2.6254012813061798</v>
      </c>
    </row>
    <row r="273" spans="1:22" x14ac:dyDescent="0.2">
      <c r="A273">
        <v>222</v>
      </c>
      <c r="B273" t="s">
        <v>6102</v>
      </c>
      <c r="C273" t="s">
        <v>6103</v>
      </c>
      <c r="D273" t="s">
        <v>6104</v>
      </c>
      <c r="E273">
        <v>1238400000</v>
      </c>
      <c r="F273" s="8">
        <v>1073000000</v>
      </c>
      <c r="G273">
        <v>1128800000</v>
      </c>
      <c r="H273">
        <v>1693600000</v>
      </c>
      <c r="I273">
        <v>1155300000</v>
      </c>
      <c r="J273" s="8">
        <v>1407000000</v>
      </c>
      <c r="K273">
        <v>1843800000</v>
      </c>
      <c r="L273">
        <v>1281300000</v>
      </c>
      <c r="M273">
        <v>1360700000</v>
      </c>
      <c r="N273">
        <v>1565200000</v>
      </c>
      <c r="O273">
        <v>1827500000</v>
      </c>
      <c r="P273">
        <v>1611900000</v>
      </c>
      <c r="Q273">
        <v>2.39911115180809E-2</v>
      </c>
      <c r="R273" t="s">
        <v>5124</v>
      </c>
      <c r="S273" t="s">
        <v>5124</v>
      </c>
      <c r="T273">
        <v>0.953151633996976</v>
      </c>
      <c r="U273" t="s">
        <v>5124</v>
      </c>
      <c r="V273" t="s">
        <v>5124</v>
      </c>
    </row>
    <row r="274" spans="1:22" x14ac:dyDescent="0.2">
      <c r="A274">
        <v>40</v>
      </c>
      <c r="B274" t="s">
        <v>5566</v>
      </c>
      <c r="C274" t="s">
        <v>5567</v>
      </c>
      <c r="D274" t="s">
        <v>5568</v>
      </c>
      <c r="E274">
        <v>14237000</v>
      </c>
      <c r="F274">
        <v>0</v>
      </c>
      <c r="G274">
        <v>14731000</v>
      </c>
      <c r="H274">
        <v>20043000</v>
      </c>
      <c r="I274">
        <v>12661000</v>
      </c>
      <c r="J274">
        <v>14487000</v>
      </c>
      <c r="K274">
        <v>17539000</v>
      </c>
      <c r="L274">
        <v>15143000</v>
      </c>
      <c r="M274">
        <v>15314000</v>
      </c>
      <c r="N274">
        <v>16522000</v>
      </c>
      <c r="O274">
        <v>18148000</v>
      </c>
      <c r="P274">
        <v>16595000</v>
      </c>
      <c r="Q274">
        <v>1.28938980408393E-3</v>
      </c>
      <c r="R274" t="s">
        <v>5124</v>
      </c>
      <c r="S274" t="s">
        <v>5124</v>
      </c>
      <c r="T274">
        <v>0.944913129198371</v>
      </c>
      <c r="U274" t="s">
        <v>5124</v>
      </c>
      <c r="V274" t="s">
        <v>5124</v>
      </c>
    </row>
    <row r="275" spans="1:22" x14ac:dyDescent="0.2">
      <c r="A275">
        <v>68</v>
      </c>
      <c r="B275" t="s">
        <v>5650</v>
      </c>
      <c r="C275" t="s">
        <v>5651</v>
      </c>
      <c r="D275" t="s">
        <v>5652</v>
      </c>
      <c r="E275">
        <v>0</v>
      </c>
      <c r="F275">
        <v>2837400</v>
      </c>
      <c r="G275">
        <v>2348200</v>
      </c>
      <c r="H275">
        <v>0</v>
      </c>
      <c r="I275">
        <v>2483900</v>
      </c>
      <c r="J275">
        <v>2058400</v>
      </c>
      <c r="K275">
        <v>2749800</v>
      </c>
      <c r="L275">
        <v>1954200</v>
      </c>
      <c r="M275">
        <v>2270100</v>
      </c>
      <c r="N275">
        <v>2779500</v>
      </c>
      <c r="O275">
        <v>2155800</v>
      </c>
      <c r="P275">
        <v>1963900</v>
      </c>
      <c r="Q275">
        <v>5.3778713957265099E-3</v>
      </c>
      <c r="R275">
        <v>4.57403737497942E-2</v>
      </c>
      <c r="S275">
        <v>3.3935470080838297E-2</v>
      </c>
      <c r="T275">
        <v>0.92530047608849897</v>
      </c>
      <c r="U275">
        <v>0.37131775191955302</v>
      </c>
      <c r="V275">
        <v>0.38562025739950201</v>
      </c>
    </row>
    <row r="276" spans="1:22" x14ac:dyDescent="0.2">
      <c r="A276">
        <v>133</v>
      </c>
      <c r="B276" t="s">
        <v>5843</v>
      </c>
      <c r="C276" t="s">
        <v>5844</v>
      </c>
      <c r="D276" t="s">
        <v>5845</v>
      </c>
      <c r="E276">
        <v>1687700</v>
      </c>
      <c r="F276">
        <v>0</v>
      </c>
      <c r="G276">
        <v>2180300</v>
      </c>
      <c r="H276">
        <v>1920600</v>
      </c>
      <c r="I276">
        <v>1373800</v>
      </c>
      <c r="J276">
        <v>1405700</v>
      </c>
      <c r="K276">
        <v>1602800</v>
      </c>
      <c r="L276">
        <v>1489900</v>
      </c>
      <c r="M276">
        <v>1671800</v>
      </c>
      <c r="N276">
        <v>1723000</v>
      </c>
      <c r="O276">
        <v>1652100</v>
      </c>
      <c r="P276">
        <v>1349500</v>
      </c>
      <c r="Q276">
        <v>1.1336942344797599E-2</v>
      </c>
      <c r="R276">
        <v>4.1972291365388603E-2</v>
      </c>
      <c r="S276">
        <v>2.37576029046263E-2</v>
      </c>
      <c r="T276">
        <v>0.92303305071430097</v>
      </c>
      <c r="U276">
        <v>-0.40114852199753298</v>
      </c>
      <c r="V276">
        <v>-0.36691079124714898</v>
      </c>
    </row>
    <row r="277" spans="1:22" x14ac:dyDescent="0.2">
      <c r="A277">
        <v>751</v>
      </c>
      <c r="B277" t="s">
        <v>7601</v>
      </c>
      <c r="C277" t="s">
        <v>7602</v>
      </c>
      <c r="D277" t="s">
        <v>7603</v>
      </c>
      <c r="E277">
        <v>4206300</v>
      </c>
      <c r="F277">
        <v>6780600</v>
      </c>
      <c r="G277">
        <v>4345100</v>
      </c>
      <c r="H277">
        <v>5192400</v>
      </c>
      <c r="I277">
        <v>4432100</v>
      </c>
      <c r="J277">
        <v>4810900</v>
      </c>
      <c r="K277">
        <v>5089300</v>
      </c>
      <c r="L277">
        <v>5233000</v>
      </c>
      <c r="M277">
        <v>5461700</v>
      </c>
      <c r="N277">
        <v>5209600</v>
      </c>
      <c r="O277">
        <v>4772400</v>
      </c>
      <c r="P277">
        <v>6205200</v>
      </c>
      <c r="Q277">
        <v>0.16969725111477699</v>
      </c>
      <c r="R277">
        <v>0.67063104267079199</v>
      </c>
      <c r="S277">
        <v>0.46533944742758498</v>
      </c>
      <c r="T277">
        <v>0.91883111902829695</v>
      </c>
      <c r="U277">
        <v>-8.7339187492109199E-2</v>
      </c>
      <c r="V277">
        <v>-0.15031822474932099</v>
      </c>
    </row>
    <row r="278" spans="1:22" x14ac:dyDescent="0.2">
      <c r="A278">
        <v>192</v>
      </c>
      <c r="B278" t="s">
        <v>6016</v>
      </c>
      <c r="C278" t="s">
        <v>6017</v>
      </c>
      <c r="D278" t="s">
        <v>6018</v>
      </c>
      <c r="E278">
        <v>21181000</v>
      </c>
      <c r="F278">
        <v>20947000</v>
      </c>
      <c r="G278">
        <v>19402000</v>
      </c>
      <c r="H278">
        <v>20995000</v>
      </c>
      <c r="I278">
        <v>21966000</v>
      </c>
      <c r="J278">
        <v>21112000</v>
      </c>
      <c r="K278">
        <v>26638000</v>
      </c>
      <c r="L278">
        <v>24240000</v>
      </c>
      <c r="M278">
        <v>22111000</v>
      </c>
      <c r="N278">
        <v>22980000</v>
      </c>
      <c r="O278">
        <v>21581000</v>
      </c>
      <c r="P278">
        <v>22835000</v>
      </c>
      <c r="Q278">
        <v>4.2541956834543503E-2</v>
      </c>
      <c r="R278" t="s">
        <v>5124</v>
      </c>
      <c r="S278" t="s">
        <v>5124</v>
      </c>
      <c r="T278">
        <v>0.898549721724063</v>
      </c>
      <c r="U278" t="s">
        <v>5124</v>
      </c>
      <c r="V278" t="s">
        <v>5124</v>
      </c>
    </row>
    <row r="279" spans="1:22" x14ac:dyDescent="0.2">
      <c r="A279">
        <v>532</v>
      </c>
      <c r="B279" t="s">
        <v>6996</v>
      </c>
      <c r="C279" t="s">
        <v>6997</v>
      </c>
      <c r="D279" t="s">
        <v>6998</v>
      </c>
      <c r="E279">
        <v>6035200</v>
      </c>
      <c r="F279">
        <v>0</v>
      </c>
      <c r="G279">
        <v>5184700</v>
      </c>
      <c r="H279">
        <v>7363300</v>
      </c>
      <c r="I279">
        <v>6815500</v>
      </c>
      <c r="J279">
        <v>7941600</v>
      </c>
      <c r="K279">
        <v>8010000</v>
      </c>
      <c r="L279">
        <v>8408800</v>
      </c>
      <c r="M279">
        <v>7983000</v>
      </c>
      <c r="N279">
        <v>9124200</v>
      </c>
      <c r="O279">
        <v>9059400</v>
      </c>
      <c r="P279">
        <v>8681700</v>
      </c>
      <c r="Q279">
        <v>7.9090541139740303E-2</v>
      </c>
      <c r="R279">
        <v>3.0741391791519201E-2</v>
      </c>
      <c r="S279">
        <v>1.6808930554022501E-2</v>
      </c>
      <c r="T279">
        <v>0.89122164465153597</v>
      </c>
      <c r="U279">
        <v>-0.65547839150415999</v>
      </c>
      <c r="V279">
        <v>-0.72935793867778298</v>
      </c>
    </row>
    <row r="280" spans="1:22" x14ac:dyDescent="0.2">
      <c r="A280">
        <v>82</v>
      </c>
      <c r="B280" t="s">
        <v>5692</v>
      </c>
      <c r="C280" t="s">
        <v>5693</v>
      </c>
      <c r="D280" t="s">
        <v>5694</v>
      </c>
      <c r="E280">
        <v>10241000</v>
      </c>
      <c r="F280">
        <v>17497000</v>
      </c>
      <c r="G280">
        <v>9217400</v>
      </c>
      <c r="H280">
        <v>14204000</v>
      </c>
      <c r="I280">
        <v>16962000</v>
      </c>
      <c r="J280">
        <v>15231000</v>
      </c>
      <c r="K280">
        <v>11263000</v>
      </c>
      <c r="L280">
        <v>15768000</v>
      </c>
      <c r="M280">
        <v>11308000</v>
      </c>
      <c r="N280">
        <v>11967000</v>
      </c>
      <c r="O280">
        <v>15797000</v>
      </c>
      <c r="P280">
        <v>15905000</v>
      </c>
      <c r="Q280">
        <v>5.7783643027432396E-3</v>
      </c>
      <c r="R280">
        <v>0.27728032515498902</v>
      </c>
      <c r="S280">
        <v>0.68614613907198696</v>
      </c>
      <c r="T280">
        <v>0.88720592097348305</v>
      </c>
      <c r="U280">
        <v>-0.29021441436085799</v>
      </c>
      <c r="V280">
        <v>0.117220986971596</v>
      </c>
    </row>
    <row r="281" spans="1:22" x14ac:dyDescent="0.2">
      <c r="A281">
        <v>92</v>
      </c>
      <c r="B281" t="s">
        <v>5722</v>
      </c>
      <c r="C281" t="s">
        <v>5723</v>
      </c>
      <c r="D281" t="s">
        <v>5724</v>
      </c>
      <c r="E281">
        <v>22677000</v>
      </c>
      <c r="F281">
        <v>0</v>
      </c>
      <c r="G281">
        <v>29805000</v>
      </c>
      <c r="H281">
        <v>94581000</v>
      </c>
      <c r="I281">
        <v>80814000</v>
      </c>
      <c r="J281">
        <v>67884000</v>
      </c>
      <c r="K281">
        <v>106030000</v>
      </c>
      <c r="L281">
        <v>71273000</v>
      </c>
      <c r="M281">
        <v>84732000</v>
      </c>
      <c r="N281">
        <v>75197000</v>
      </c>
      <c r="O281">
        <v>78324000</v>
      </c>
      <c r="P281">
        <v>78316000</v>
      </c>
      <c r="Q281">
        <v>6.4323276307632201E-3</v>
      </c>
      <c r="R281">
        <v>3.5080770705097901E-2</v>
      </c>
      <c r="S281">
        <v>0.13128342799610801</v>
      </c>
      <c r="T281">
        <v>0.88015957437142001</v>
      </c>
      <c r="U281">
        <v>-0.848263326846872</v>
      </c>
      <c r="V281">
        <v>-0.66784994337702697</v>
      </c>
    </row>
    <row r="282" spans="1:22" x14ac:dyDescent="0.2">
      <c r="A282">
        <v>148</v>
      </c>
      <c r="B282" t="s">
        <v>5888</v>
      </c>
      <c r="C282" t="s">
        <v>5889</v>
      </c>
      <c r="D282" t="s">
        <v>5890</v>
      </c>
      <c r="E282">
        <v>33123000</v>
      </c>
      <c r="F282">
        <v>21862000</v>
      </c>
      <c r="G282">
        <v>24935000</v>
      </c>
      <c r="H282">
        <v>17484000</v>
      </c>
      <c r="I282">
        <v>38221000</v>
      </c>
      <c r="J282">
        <v>30239000</v>
      </c>
      <c r="K282">
        <v>24481000</v>
      </c>
      <c r="L282">
        <v>31892000</v>
      </c>
      <c r="M282">
        <v>30887000</v>
      </c>
      <c r="N282">
        <v>27485000</v>
      </c>
      <c r="O282">
        <v>24151000</v>
      </c>
      <c r="P282">
        <v>21638000</v>
      </c>
      <c r="Q282">
        <v>1.3721615621567601E-2</v>
      </c>
      <c r="R282">
        <v>1.7520231264366502E-2</v>
      </c>
      <c r="S282">
        <v>1.47439140721444E-2</v>
      </c>
      <c r="T282">
        <v>0.87572419182340899</v>
      </c>
      <c r="U282">
        <v>0.53676379523770901</v>
      </c>
      <c r="V282">
        <v>1.02997537090049</v>
      </c>
    </row>
    <row r="283" spans="1:22" x14ac:dyDescent="0.2">
      <c r="A283">
        <v>324</v>
      </c>
      <c r="B283" t="s">
        <v>6396</v>
      </c>
      <c r="C283" t="s">
        <v>6397</v>
      </c>
      <c r="D283" t="s">
        <v>6398</v>
      </c>
      <c r="E283">
        <v>12768000</v>
      </c>
      <c r="F283">
        <v>12299000</v>
      </c>
      <c r="G283">
        <v>13616000</v>
      </c>
      <c r="H283">
        <v>11939000</v>
      </c>
      <c r="I283">
        <v>12041000</v>
      </c>
      <c r="J283">
        <v>10674000</v>
      </c>
      <c r="K283">
        <v>11406000</v>
      </c>
      <c r="L283">
        <v>11373000</v>
      </c>
      <c r="M283">
        <v>11110000</v>
      </c>
      <c r="N283">
        <v>13064000</v>
      </c>
      <c r="O283">
        <v>11456000</v>
      </c>
      <c r="P283">
        <v>12055000</v>
      </c>
      <c r="Q283">
        <v>5.7849689123968297E-2</v>
      </c>
      <c r="R283">
        <v>0.50146549042955602</v>
      </c>
      <c r="S283">
        <v>2.5347572903798899E-2</v>
      </c>
      <c r="T283">
        <v>0.87274012970599402</v>
      </c>
      <c r="U283">
        <v>0.11806916021748901</v>
      </c>
      <c r="V283">
        <v>0.32674071160371998</v>
      </c>
    </row>
    <row r="284" spans="1:22" x14ac:dyDescent="0.2">
      <c r="A284">
        <v>202</v>
      </c>
      <c r="B284" t="s">
        <v>6042</v>
      </c>
      <c r="C284" t="s">
        <v>6043</v>
      </c>
      <c r="D284" t="s">
        <v>6044</v>
      </c>
      <c r="E284">
        <v>53281000</v>
      </c>
      <c r="F284">
        <v>50766000</v>
      </c>
      <c r="G284">
        <v>56837000</v>
      </c>
      <c r="H284">
        <v>53998000</v>
      </c>
      <c r="I284">
        <v>59384000</v>
      </c>
      <c r="J284">
        <v>69232000</v>
      </c>
      <c r="K284">
        <v>61325000</v>
      </c>
      <c r="L284">
        <v>62372000</v>
      </c>
      <c r="M284">
        <v>72479000</v>
      </c>
      <c r="N284">
        <v>70074000</v>
      </c>
      <c r="O284">
        <v>64860000</v>
      </c>
      <c r="P284">
        <v>59988000</v>
      </c>
      <c r="Q284">
        <v>4.7028233754542299E-2</v>
      </c>
      <c r="R284">
        <v>0.627646100213473</v>
      </c>
      <c r="S284">
        <v>0.26661433879923502</v>
      </c>
      <c r="T284">
        <v>0.86817864374140497</v>
      </c>
      <c r="U284">
        <v>7.9564962043291804E-2</v>
      </c>
      <c r="V284">
        <v>0.16185825297328199</v>
      </c>
    </row>
    <row r="285" spans="1:22" x14ac:dyDescent="0.2">
      <c r="A285">
        <v>53</v>
      </c>
      <c r="B285" t="s">
        <v>5605</v>
      </c>
      <c r="C285" t="s">
        <v>5606</v>
      </c>
      <c r="D285" t="s">
        <v>5607</v>
      </c>
      <c r="E285">
        <v>1881100000</v>
      </c>
      <c r="F285">
        <v>1332300000</v>
      </c>
      <c r="G285">
        <v>1356400000</v>
      </c>
      <c r="H285">
        <v>1309500000</v>
      </c>
      <c r="I285">
        <v>1679100000</v>
      </c>
      <c r="J285">
        <v>1607500000</v>
      </c>
      <c r="K285">
        <v>1594800000</v>
      </c>
      <c r="L285">
        <v>1718400000</v>
      </c>
      <c r="M285">
        <v>1491900000</v>
      </c>
      <c r="N285">
        <v>1486100000</v>
      </c>
      <c r="O285" s="8">
        <v>1339000000</v>
      </c>
      <c r="P285" s="8">
        <v>1454000000</v>
      </c>
      <c r="Q285">
        <v>2.9693964333168299E-3</v>
      </c>
      <c r="R285">
        <v>0.99284981377357495</v>
      </c>
      <c r="S285">
        <v>0.93340460208061204</v>
      </c>
      <c r="T285">
        <v>0.86290093005812696</v>
      </c>
      <c r="U285">
        <v>-1.7193110681722201E-3</v>
      </c>
      <c r="V285">
        <v>1.24579391970012E-2</v>
      </c>
    </row>
    <row r="286" spans="1:22" x14ac:dyDescent="0.2">
      <c r="A286">
        <v>130</v>
      </c>
      <c r="B286" t="s">
        <v>5834</v>
      </c>
      <c r="C286" t="s">
        <v>5835</v>
      </c>
      <c r="D286" t="s">
        <v>5836</v>
      </c>
      <c r="E286">
        <v>67663000</v>
      </c>
      <c r="F286">
        <v>73843000</v>
      </c>
      <c r="G286">
        <v>75954000</v>
      </c>
      <c r="H286">
        <v>69002000</v>
      </c>
      <c r="I286">
        <v>69941000</v>
      </c>
      <c r="J286">
        <v>64694000</v>
      </c>
      <c r="K286">
        <v>70749000</v>
      </c>
      <c r="L286">
        <v>62844000</v>
      </c>
      <c r="M286">
        <v>71307000</v>
      </c>
      <c r="N286">
        <v>68374000</v>
      </c>
      <c r="O286">
        <v>73646000</v>
      </c>
      <c r="P286">
        <v>68806000</v>
      </c>
      <c r="Q286">
        <v>1.0885939291391001E-2</v>
      </c>
      <c r="R286" t="s">
        <v>5124</v>
      </c>
      <c r="S286" t="s">
        <v>5124</v>
      </c>
      <c r="T286">
        <v>0.86122087504550904</v>
      </c>
      <c r="U286" t="s">
        <v>5124</v>
      </c>
      <c r="V286" t="s">
        <v>5124</v>
      </c>
    </row>
    <row r="287" spans="1:22" x14ac:dyDescent="0.2">
      <c r="A287">
        <v>83</v>
      </c>
      <c r="B287" t="s">
        <v>5695</v>
      </c>
      <c r="C287" t="s">
        <v>5696</v>
      </c>
      <c r="D287" t="s">
        <v>5697</v>
      </c>
      <c r="E287">
        <v>2398500</v>
      </c>
      <c r="F287">
        <v>2130200</v>
      </c>
      <c r="G287">
        <v>2426400</v>
      </c>
      <c r="H287">
        <v>2440100</v>
      </c>
      <c r="I287">
        <v>2502500</v>
      </c>
      <c r="J287">
        <v>2018000</v>
      </c>
      <c r="K287">
        <v>2388000</v>
      </c>
      <c r="L287">
        <v>2939400</v>
      </c>
      <c r="M287">
        <v>2227900</v>
      </c>
      <c r="N287">
        <v>3080200</v>
      </c>
      <c r="O287">
        <v>2008500</v>
      </c>
      <c r="P287">
        <v>3429800</v>
      </c>
      <c r="Q287">
        <v>4.9534406857235499E-3</v>
      </c>
      <c r="R287">
        <v>0.65168944993246403</v>
      </c>
      <c r="S287">
        <v>0.34734298188185903</v>
      </c>
      <c r="T287">
        <v>0.86086199011296605</v>
      </c>
      <c r="U287">
        <v>-6.9309079836505902E-2</v>
      </c>
      <c r="V287">
        <v>0.13397465639755701</v>
      </c>
    </row>
    <row r="288" spans="1:22" x14ac:dyDescent="0.2">
      <c r="A288">
        <v>89</v>
      </c>
      <c r="B288" t="s">
        <v>5713</v>
      </c>
      <c r="C288" t="s">
        <v>5714</v>
      </c>
      <c r="D288" t="s">
        <v>5715</v>
      </c>
      <c r="E288">
        <v>56455000</v>
      </c>
      <c r="F288">
        <v>68689000</v>
      </c>
      <c r="G288">
        <v>62440000</v>
      </c>
      <c r="H288">
        <v>66709000</v>
      </c>
      <c r="I288">
        <v>58665000</v>
      </c>
      <c r="J288">
        <v>67549000</v>
      </c>
      <c r="K288">
        <v>60400000</v>
      </c>
      <c r="L288">
        <v>60593000</v>
      </c>
      <c r="M288">
        <v>66951000</v>
      </c>
      <c r="N288">
        <v>56900000</v>
      </c>
      <c r="O288">
        <v>52235000</v>
      </c>
      <c r="P288">
        <v>68799000</v>
      </c>
      <c r="Q288">
        <v>5.9102407815127597E-3</v>
      </c>
      <c r="R288">
        <v>0.26519314263650201</v>
      </c>
      <c r="S288">
        <v>0.48299238674071399</v>
      </c>
      <c r="T288">
        <v>0.85771498602822405</v>
      </c>
      <c r="U288">
        <v>-0.16426271833906</v>
      </c>
      <c r="V288">
        <v>-8.2469365069337497E-2</v>
      </c>
    </row>
    <row r="289" spans="1:22" x14ac:dyDescent="0.2">
      <c r="A289">
        <v>103</v>
      </c>
      <c r="B289" t="s">
        <v>5753</v>
      </c>
      <c r="C289" t="s">
        <v>5754</v>
      </c>
      <c r="D289" t="s">
        <v>5755</v>
      </c>
      <c r="E289">
        <v>10599000</v>
      </c>
      <c r="F289">
        <v>10520000</v>
      </c>
      <c r="G289">
        <v>8209800</v>
      </c>
      <c r="H289">
        <v>11066000</v>
      </c>
      <c r="I289">
        <v>9798700</v>
      </c>
      <c r="J289">
        <v>11288000</v>
      </c>
      <c r="K289">
        <v>10912000</v>
      </c>
      <c r="L289">
        <v>10692000</v>
      </c>
      <c r="M289">
        <v>10246000</v>
      </c>
      <c r="N289">
        <v>10308000</v>
      </c>
      <c r="O289">
        <v>12042000</v>
      </c>
      <c r="P289">
        <v>11947000</v>
      </c>
      <c r="Q289">
        <v>7.94469831265039E-3</v>
      </c>
      <c r="R289">
        <v>0.83265435200832005</v>
      </c>
      <c r="S289">
        <v>0.226026665013462</v>
      </c>
      <c r="T289">
        <v>0.85044207775799596</v>
      </c>
      <c r="U289">
        <v>-3.5097009999260902E-2</v>
      </c>
      <c r="V289">
        <v>-0.16051201509240301</v>
      </c>
    </row>
    <row r="290" spans="1:22" x14ac:dyDescent="0.2">
      <c r="A290">
        <v>98</v>
      </c>
      <c r="B290" t="s">
        <v>5740</v>
      </c>
      <c r="C290" t="s">
        <v>5741</v>
      </c>
      <c r="D290" t="s">
        <v>5742</v>
      </c>
      <c r="E290">
        <v>2137700</v>
      </c>
      <c r="F290">
        <v>2335200</v>
      </c>
      <c r="G290">
        <v>0</v>
      </c>
      <c r="H290">
        <v>1616900</v>
      </c>
      <c r="I290">
        <v>0</v>
      </c>
      <c r="J290">
        <v>1797500</v>
      </c>
      <c r="K290">
        <v>2150200</v>
      </c>
      <c r="L290">
        <v>1813600</v>
      </c>
      <c r="M290">
        <v>2242900</v>
      </c>
      <c r="N290">
        <v>2699500</v>
      </c>
      <c r="O290">
        <v>2165400</v>
      </c>
      <c r="P290">
        <v>2086100</v>
      </c>
      <c r="Q290">
        <v>7.2249014156289103E-3</v>
      </c>
      <c r="R290">
        <v>0.976154202654128</v>
      </c>
      <c r="S290">
        <v>0.82950968959715299</v>
      </c>
      <c r="T290">
        <v>0.84267387964895302</v>
      </c>
      <c r="U290">
        <v>-4.2453093254996204E-3</v>
      </c>
      <c r="V290">
        <v>2.3758628908249899E-2</v>
      </c>
    </row>
    <row r="291" spans="1:22" x14ac:dyDescent="0.2">
      <c r="A291">
        <v>714</v>
      </c>
      <c r="B291" t="s">
        <v>7500</v>
      </c>
      <c r="C291" t="s">
        <v>7501</v>
      </c>
      <c r="D291" t="s">
        <v>7502</v>
      </c>
      <c r="E291">
        <v>105710000</v>
      </c>
      <c r="F291">
        <v>109610000</v>
      </c>
      <c r="G291">
        <v>135590000</v>
      </c>
      <c r="H291">
        <v>124480000</v>
      </c>
      <c r="I291">
        <v>116040000</v>
      </c>
      <c r="J291">
        <v>106560000</v>
      </c>
      <c r="K291">
        <v>160640000</v>
      </c>
      <c r="L291">
        <v>122410000</v>
      </c>
      <c r="M291">
        <v>129380000</v>
      </c>
      <c r="N291">
        <v>127280000</v>
      </c>
      <c r="O291">
        <v>111530000</v>
      </c>
      <c r="P291">
        <v>129520000</v>
      </c>
      <c r="Q291">
        <v>0.119783061356092</v>
      </c>
      <c r="R291">
        <v>0.18647478115008201</v>
      </c>
      <c r="S291">
        <v>0.155254240951435</v>
      </c>
      <c r="T291">
        <v>0.83897264901384405</v>
      </c>
      <c r="U291">
        <v>0.47817688916416201</v>
      </c>
      <c r="V291">
        <v>0.88599706421184299</v>
      </c>
    </row>
    <row r="292" spans="1:22" x14ac:dyDescent="0.2">
      <c r="A292">
        <v>449</v>
      </c>
      <c r="B292" t="s">
        <v>6759</v>
      </c>
      <c r="C292" t="s">
        <v>6760</v>
      </c>
      <c r="D292" t="s">
        <v>6761</v>
      </c>
      <c r="E292">
        <v>12383000</v>
      </c>
      <c r="F292">
        <v>9932000</v>
      </c>
      <c r="G292">
        <v>12498000</v>
      </c>
      <c r="H292">
        <v>14228000</v>
      </c>
      <c r="I292">
        <v>13581000</v>
      </c>
      <c r="J292">
        <v>15139000</v>
      </c>
      <c r="K292">
        <v>11180000</v>
      </c>
      <c r="L292">
        <v>11050000</v>
      </c>
      <c r="M292">
        <v>12644000</v>
      </c>
      <c r="N292">
        <v>14060000</v>
      </c>
      <c r="O292">
        <v>11929000</v>
      </c>
      <c r="P292">
        <v>12314000</v>
      </c>
      <c r="Q292">
        <v>7.1689494470048201E-2</v>
      </c>
      <c r="R292">
        <v>0.41772335044659997</v>
      </c>
      <c r="S292">
        <v>0.710028292271499</v>
      </c>
      <c r="T292">
        <v>0.82255693828781196</v>
      </c>
      <c r="U292">
        <v>0.19243332036373401</v>
      </c>
      <c r="V292">
        <v>9.0355836339828605E-2</v>
      </c>
    </row>
    <row r="293" spans="1:22" x14ac:dyDescent="0.2">
      <c r="A293">
        <v>239</v>
      </c>
      <c r="B293" t="s">
        <v>6153</v>
      </c>
      <c r="C293" t="s">
        <v>6154</v>
      </c>
      <c r="D293" t="s">
        <v>6155</v>
      </c>
      <c r="E293">
        <v>32568000</v>
      </c>
      <c r="F293">
        <v>45033000</v>
      </c>
      <c r="G293">
        <v>33618000</v>
      </c>
      <c r="H293">
        <v>35652000</v>
      </c>
      <c r="I293">
        <v>36214000</v>
      </c>
      <c r="J293">
        <v>42370000</v>
      </c>
      <c r="K293">
        <v>34660000</v>
      </c>
      <c r="L293">
        <v>39232000</v>
      </c>
      <c r="M293">
        <v>36689000</v>
      </c>
      <c r="N293">
        <v>34193000</v>
      </c>
      <c r="O293">
        <v>43190000</v>
      </c>
      <c r="P293">
        <v>35311000</v>
      </c>
      <c r="Q293">
        <v>4.0521878986858099E-2</v>
      </c>
      <c r="R293">
        <v>0.15030736647544701</v>
      </c>
      <c r="S293">
        <v>8.3468683316717002E-2</v>
      </c>
      <c r="T293">
        <v>0.82185029579456303</v>
      </c>
      <c r="U293">
        <v>-0.33416717587122902</v>
      </c>
      <c r="V293">
        <v>-0.40836711736910403</v>
      </c>
    </row>
    <row r="294" spans="1:22" x14ac:dyDescent="0.2">
      <c r="A294">
        <v>50</v>
      </c>
      <c r="B294" t="s">
        <v>5596</v>
      </c>
      <c r="C294" t="s">
        <v>5597</v>
      </c>
      <c r="D294" t="s">
        <v>5598</v>
      </c>
      <c r="E294">
        <v>3783000</v>
      </c>
      <c r="F294">
        <v>2322800</v>
      </c>
      <c r="G294">
        <v>2261400</v>
      </c>
      <c r="H294">
        <v>3914500</v>
      </c>
      <c r="I294">
        <v>5815700</v>
      </c>
      <c r="J294">
        <v>5116500</v>
      </c>
      <c r="K294">
        <v>0</v>
      </c>
      <c r="L294">
        <v>6349200</v>
      </c>
      <c r="M294">
        <v>5212200</v>
      </c>
      <c r="N294">
        <v>7514300</v>
      </c>
      <c r="O294">
        <v>6683500</v>
      </c>
      <c r="P294">
        <v>3897300</v>
      </c>
      <c r="Q294">
        <v>1.9848677599615398E-3</v>
      </c>
      <c r="R294">
        <v>0.81164732749480095</v>
      </c>
      <c r="S294">
        <v>0.93373939097910497</v>
      </c>
      <c r="T294">
        <v>0.81120374357205904</v>
      </c>
      <c r="U294">
        <v>6.2719973943574994E-2</v>
      </c>
      <c r="V294">
        <v>1.5739024940778699E-2</v>
      </c>
    </row>
    <row r="295" spans="1:22" x14ac:dyDescent="0.2">
      <c r="A295">
        <v>136</v>
      </c>
      <c r="B295" t="s">
        <v>5852</v>
      </c>
      <c r="C295" t="s">
        <v>5853</v>
      </c>
      <c r="D295" t="s">
        <v>5854</v>
      </c>
      <c r="E295">
        <v>40693000</v>
      </c>
      <c r="F295">
        <v>41822000</v>
      </c>
      <c r="G295">
        <v>41273000</v>
      </c>
      <c r="H295">
        <v>44158000</v>
      </c>
      <c r="I295">
        <v>44347000</v>
      </c>
      <c r="J295">
        <v>42791000</v>
      </c>
      <c r="K295">
        <v>43316000</v>
      </c>
      <c r="L295">
        <v>38733000</v>
      </c>
      <c r="M295">
        <v>41498000</v>
      </c>
      <c r="N295">
        <v>40809000</v>
      </c>
      <c r="O295">
        <v>42342000</v>
      </c>
      <c r="P295">
        <v>42709000</v>
      </c>
      <c r="Q295">
        <v>1.36475219573326E-2</v>
      </c>
      <c r="R295">
        <v>0.13087264275036201</v>
      </c>
      <c r="S295">
        <v>0.272419000298462</v>
      </c>
      <c r="T295">
        <v>0.81020618102404995</v>
      </c>
      <c r="U295">
        <v>0.24330667446736001</v>
      </c>
      <c r="V295">
        <v>0.13188919551004799</v>
      </c>
    </row>
    <row r="296" spans="1:22" x14ac:dyDescent="0.2">
      <c r="A296">
        <v>57</v>
      </c>
      <c r="B296" t="s">
        <v>5617</v>
      </c>
      <c r="C296" t="s">
        <v>5618</v>
      </c>
      <c r="D296" t="s">
        <v>5619</v>
      </c>
      <c r="E296">
        <v>29129000</v>
      </c>
      <c r="F296">
        <v>27441000</v>
      </c>
      <c r="G296">
        <v>29140000</v>
      </c>
      <c r="H296">
        <v>18219000</v>
      </c>
      <c r="I296">
        <v>23868000</v>
      </c>
      <c r="J296">
        <v>17560000</v>
      </c>
      <c r="K296">
        <v>15691000</v>
      </c>
      <c r="L296">
        <v>22146000</v>
      </c>
      <c r="M296">
        <v>23104000</v>
      </c>
      <c r="N296">
        <v>24079000</v>
      </c>
      <c r="O296">
        <v>21769000</v>
      </c>
      <c r="P296">
        <v>19038000</v>
      </c>
      <c r="Q296">
        <v>2.9352653356261001E-3</v>
      </c>
      <c r="R296">
        <v>0.12062087033645499</v>
      </c>
      <c r="S296">
        <v>0.34022909777555799</v>
      </c>
      <c r="T296">
        <v>0.80680332828874401</v>
      </c>
      <c r="U296">
        <v>0.34631026451496999</v>
      </c>
      <c r="V296">
        <v>0.18905701422155499</v>
      </c>
    </row>
    <row r="297" spans="1:22" x14ac:dyDescent="0.2">
      <c r="A297">
        <v>135</v>
      </c>
      <c r="B297" t="s">
        <v>5849</v>
      </c>
      <c r="C297" t="s">
        <v>5850</v>
      </c>
      <c r="D297" t="s">
        <v>5851</v>
      </c>
      <c r="E297">
        <v>32212000</v>
      </c>
      <c r="F297">
        <v>34341000</v>
      </c>
      <c r="G297">
        <v>24873000</v>
      </c>
      <c r="H297">
        <v>48828000</v>
      </c>
      <c r="I297">
        <v>36014000</v>
      </c>
      <c r="J297">
        <v>44686000</v>
      </c>
      <c r="K297">
        <v>52585000</v>
      </c>
      <c r="L297">
        <v>38525000</v>
      </c>
      <c r="M297">
        <v>40828000</v>
      </c>
      <c r="N297">
        <v>42944000</v>
      </c>
      <c r="O297">
        <v>42624000</v>
      </c>
      <c r="P297">
        <v>48667000</v>
      </c>
      <c r="Q297">
        <v>1.5814760568566399E-2</v>
      </c>
      <c r="R297">
        <v>0.494625330293333</v>
      </c>
      <c r="S297">
        <v>0.154496549220795</v>
      </c>
      <c r="T297">
        <v>0.80396491443431395</v>
      </c>
      <c r="U297">
        <v>0.13881780822150799</v>
      </c>
      <c r="V297">
        <v>0.31120044425329102</v>
      </c>
    </row>
    <row r="298" spans="1:22" x14ac:dyDescent="0.2">
      <c r="A298">
        <v>65</v>
      </c>
      <c r="B298" t="s">
        <v>5641</v>
      </c>
      <c r="C298" t="s">
        <v>5642</v>
      </c>
      <c r="D298" t="s">
        <v>5643</v>
      </c>
      <c r="E298">
        <v>18300000</v>
      </c>
      <c r="F298">
        <v>24339000</v>
      </c>
      <c r="G298">
        <v>25173000</v>
      </c>
      <c r="H298">
        <v>29207000</v>
      </c>
      <c r="I298">
        <v>19652000</v>
      </c>
      <c r="J298">
        <v>22779000</v>
      </c>
      <c r="K298">
        <v>18875000</v>
      </c>
      <c r="L298">
        <v>18667000</v>
      </c>
      <c r="M298">
        <v>18430000</v>
      </c>
      <c r="N298">
        <v>20170000</v>
      </c>
      <c r="O298">
        <v>18659000</v>
      </c>
      <c r="P298">
        <v>20161000</v>
      </c>
      <c r="Q298">
        <v>3.2222059374388602E-3</v>
      </c>
      <c r="R298">
        <v>0.88980522790737804</v>
      </c>
      <c r="S298">
        <v>0.88721069762772797</v>
      </c>
      <c r="T298">
        <v>0.79733745542759804</v>
      </c>
      <c r="U298">
        <v>2.5961573351576301E-2</v>
      </c>
      <c r="V298">
        <v>-2.2431080410222699E-2</v>
      </c>
    </row>
    <row r="299" spans="1:22" x14ac:dyDescent="0.2">
      <c r="A299">
        <v>173</v>
      </c>
      <c r="B299" t="s">
        <v>5961</v>
      </c>
      <c r="C299" t="s">
        <v>5962</v>
      </c>
      <c r="D299" t="s">
        <v>5963</v>
      </c>
      <c r="E299">
        <v>20868000</v>
      </c>
      <c r="F299">
        <v>20968000</v>
      </c>
      <c r="G299">
        <v>18397000</v>
      </c>
      <c r="H299">
        <v>12606000</v>
      </c>
      <c r="I299">
        <v>19944000</v>
      </c>
      <c r="J299">
        <v>17697000</v>
      </c>
      <c r="K299">
        <v>15577000</v>
      </c>
      <c r="L299">
        <v>20854000</v>
      </c>
      <c r="M299">
        <v>17867000</v>
      </c>
      <c r="N299">
        <v>18218000</v>
      </c>
      <c r="O299">
        <v>17528000</v>
      </c>
      <c r="P299">
        <v>16987000</v>
      </c>
      <c r="Q299">
        <v>1.76964107177442E-2</v>
      </c>
      <c r="R299">
        <v>0.71739147909156997</v>
      </c>
      <c r="S299">
        <v>0.33206240337930498</v>
      </c>
      <c r="T299">
        <v>0.79540944175751105</v>
      </c>
      <c r="U299">
        <v>5.4376973359182498E-2</v>
      </c>
      <c r="V299">
        <v>0.128448112737339</v>
      </c>
    </row>
    <row r="300" spans="1:22" x14ac:dyDescent="0.2">
      <c r="A300">
        <v>303</v>
      </c>
      <c r="B300" t="s">
        <v>6333</v>
      </c>
      <c r="C300" t="s">
        <v>6334</v>
      </c>
      <c r="D300" t="s">
        <v>6335</v>
      </c>
      <c r="E300">
        <v>6642600</v>
      </c>
      <c r="F300">
        <v>0</v>
      </c>
      <c r="G300">
        <v>12175000</v>
      </c>
      <c r="H300">
        <v>4392900</v>
      </c>
      <c r="I300">
        <v>0</v>
      </c>
      <c r="J300">
        <v>0</v>
      </c>
      <c r="K300">
        <v>7320000</v>
      </c>
      <c r="L300">
        <v>6728700</v>
      </c>
      <c r="M300">
        <v>0</v>
      </c>
      <c r="N300">
        <v>5648600</v>
      </c>
      <c r="O300">
        <v>6460200</v>
      </c>
      <c r="P300">
        <v>5495600</v>
      </c>
      <c r="Q300">
        <v>5.9713840573014799E-2</v>
      </c>
      <c r="R300">
        <v>0.98801781300579195</v>
      </c>
      <c r="S300">
        <v>0.26763142422894898</v>
      </c>
      <c r="T300">
        <v>0.79256554115338995</v>
      </c>
      <c r="U300">
        <v>-2.63860568680638E-3</v>
      </c>
      <c r="V300">
        <v>0.18934604133816199</v>
      </c>
    </row>
    <row r="301" spans="1:22" x14ac:dyDescent="0.2">
      <c r="A301">
        <v>64</v>
      </c>
      <c r="B301" t="s">
        <v>5638</v>
      </c>
      <c r="C301" t="s">
        <v>5639</v>
      </c>
      <c r="D301" t="s">
        <v>5640</v>
      </c>
      <c r="E301">
        <v>10399000</v>
      </c>
      <c r="F301">
        <v>11265000</v>
      </c>
      <c r="G301">
        <v>12720000</v>
      </c>
      <c r="H301">
        <v>22310000</v>
      </c>
      <c r="I301">
        <v>12041000</v>
      </c>
      <c r="J301">
        <v>15766000</v>
      </c>
      <c r="K301">
        <v>19541000</v>
      </c>
      <c r="L301">
        <v>16568000</v>
      </c>
      <c r="M301">
        <v>13979000</v>
      </c>
      <c r="N301">
        <v>20621000</v>
      </c>
      <c r="O301">
        <v>22080000</v>
      </c>
      <c r="P301">
        <v>22537000</v>
      </c>
      <c r="Q301">
        <v>3.1953398769767401E-3</v>
      </c>
      <c r="R301">
        <v>7.9235753926368294E-2</v>
      </c>
      <c r="S301">
        <v>0.13979386424500501</v>
      </c>
      <c r="T301">
        <v>0.78884382039058598</v>
      </c>
      <c r="U301">
        <v>-0.53842248418682603</v>
      </c>
      <c r="V301">
        <v>-0.62592419650009401</v>
      </c>
    </row>
    <row r="302" spans="1:22" x14ac:dyDescent="0.2">
      <c r="A302">
        <v>128</v>
      </c>
      <c r="B302" t="s">
        <v>5828</v>
      </c>
      <c r="C302" t="s">
        <v>5829</v>
      </c>
      <c r="D302" t="s">
        <v>5830</v>
      </c>
      <c r="E302">
        <v>4508800</v>
      </c>
      <c r="F302">
        <v>4247900</v>
      </c>
      <c r="G302">
        <v>5098300</v>
      </c>
      <c r="H302">
        <v>6668200</v>
      </c>
      <c r="I302">
        <v>4920000</v>
      </c>
      <c r="J302">
        <v>6672200</v>
      </c>
      <c r="K302">
        <v>4809700</v>
      </c>
      <c r="L302">
        <v>7544000</v>
      </c>
      <c r="M302">
        <v>7230700</v>
      </c>
      <c r="N302">
        <v>7568900</v>
      </c>
      <c r="O302">
        <v>5884900</v>
      </c>
      <c r="P302">
        <v>5896100</v>
      </c>
      <c r="Q302">
        <v>1.0790824722117801E-2</v>
      </c>
      <c r="R302">
        <v>7.1186025981893095E-2</v>
      </c>
      <c r="S302">
        <v>6.0359301953109699E-2</v>
      </c>
      <c r="T302">
        <v>0.78776538424235798</v>
      </c>
      <c r="U302">
        <v>0.394176072764369</v>
      </c>
      <c r="V302">
        <v>0.360801523436515</v>
      </c>
    </row>
    <row r="303" spans="1:22" x14ac:dyDescent="0.2">
      <c r="A303">
        <v>565</v>
      </c>
      <c r="B303" t="s">
        <v>7085</v>
      </c>
      <c r="C303" t="s">
        <v>7086</v>
      </c>
      <c r="D303" t="s">
        <v>7087</v>
      </c>
      <c r="E303">
        <v>6972400</v>
      </c>
      <c r="F303">
        <v>0</v>
      </c>
      <c r="G303">
        <v>6715700</v>
      </c>
      <c r="H303">
        <v>6085300</v>
      </c>
      <c r="I303">
        <v>7271800</v>
      </c>
      <c r="J303">
        <v>6201100</v>
      </c>
      <c r="K303">
        <v>0</v>
      </c>
      <c r="L303">
        <v>6503900</v>
      </c>
      <c r="M303">
        <v>6421400</v>
      </c>
      <c r="N303">
        <v>0</v>
      </c>
      <c r="O303">
        <v>0</v>
      </c>
      <c r="P303">
        <v>4920600</v>
      </c>
      <c r="Q303">
        <v>0.14512790936275799</v>
      </c>
      <c r="R303">
        <v>0.108978843101454</v>
      </c>
      <c r="S303">
        <v>0.158338537298192</v>
      </c>
      <c r="T303">
        <v>0.782106534587522</v>
      </c>
      <c r="U303">
        <v>0.35475409391513002</v>
      </c>
      <c r="V303">
        <v>0.36423362077968702</v>
      </c>
    </row>
    <row r="304" spans="1:22" x14ac:dyDescent="0.2">
      <c r="A304">
        <v>108</v>
      </c>
      <c r="B304" t="s">
        <v>5768</v>
      </c>
      <c r="C304" t="s">
        <v>5769</v>
      </c>
      <c r="D304" t="s">
        <v>5770</v>
      </c>
      <c r="E304">
        <v>5763600</v>
      </c>
      <c r="F304">
        <v>6215500</v>
      </c>
      <c r="G304">
        <v>6780000</v>
      </c>
      <c r="H304">
        <v>8060100</v>
      </c>
      <c r="I304">
        <v>7171700</v>
      </c>
      <c r="J304">
        <v>5422100</v>
      </c>
      <c r="K304">
        <v>5506700</v>
      </c>
      <c r="L304">
        <v>5915700</v>
      </c>
      <c r="M304">
        <v>6455200</v>
      </c>
      <c r="N304">
        <v>7376300</v>
      </c>
      <c r="O304">
        <v>7177600</v>
      </c>
      <c r="P304">
        <v>6061400</v>
      </c>
      <c r="Q304">
        <v>8.5350736583768294E-3</v>
      </c>
      <c r="R304">
        <v>0.12720417137949699</v>
      </c>
      <c r="S304">
        <v>0.77086841442427301</v>
      </c>
      <c r="T304">
        <v>0.78046213430909905</v>
      </c>
      <c r="U304">
        <v>0.34499223498376502</v>
      </c>
      <c r="V304">
        <v>7.8000851144538697E-2</v>
      </c>
    </row>
    <row r="305" spans="1:22" x14ac:dyDescent="0.2">
      <c r="A305">
        <v>238</v>
      </c>
      <c r="B305" t="s">
        <v>6150</v>
      </c>
      <c r="C305" t="s">
        <v>6151</v>
      </c>
      <c r="D305" t="s">
        <v>6152</v>
      </c>
      <c r="E305">
        <v>22884000</v>
      </c>
      <c r="F305">
        <v>15273000</v>
      </c>
      <c r="G305">
        <v>26434000</v>
      </c>
      <c r="H305">
        <v>15714000</v>
      </c>
      <c r="I305">
        <v>17211000</v>
      </c>
      <c r="J305">
        <v>19235000</v>
      </c>
      <c r="K305">
        <v>20836000</v>
      </c>
      <c r="L305">
        <v>37037000</v>
      </c>
      <c r="M305">
        <v>24723000</v>
      </c>
      <c r="N305">
        <v>34614000</v>
      </c>
      <c r="O305">
        <v>27140000</v>
      </c>
      <c r="P305">
        <v>23047000</v>
      </c>
      <c r="Q305">
        <v>4.0460334318085503E-2</v>
      </c>
      <c r="R305">
        <v>0.282316397757431</v>
      </c>
      <c r="S305">
        <v>8.7292651181851297E-2</v>
      </c>
      <c r="T305">
        <v>0.77761488441834203</v>
      </c>
      <c r="U305">
        <v>0.19122400579768001</v>
      </c>
      <c r="V305">
        <v>0.26136747299612501</v>
      </c>
    </row>
    <row r="306" spans="1:22" x14ac:dyDescent="0.2">
      <c r="A306">
        <v>517</v>
      </c>
      <c r="B306" t="s">
        <v>6953</v>
      </c>
      <c r="C306" t="s">
        <v>6954</v>
      </c>
      <c r="D306" t="s">
        <v>6955</v>
      </c>
      <c r="E306">
        <v>127480000</v>
      </c>
      <c r="F306">
        <v>88613000</v>
      </c>
      <c r="G306">
        <v>97914000</v>
      </c>
      <c r="H306">
        <v>98674000</v>
      </c>
      <c r="I306">
        <v>144620000</v>
      </c>
      <c r="J306">
        <v>118040000</v>
      </c>
      <c r="K306">
        <v>95433000</v>
      </c>
      <c r="L306">
        <v>120040000</v>
      </c>
      <c r="M306">
        <v>95097000</v>
      </c>
      <c r="N306">
        <v>150010000</v>
      </c>
      <c r="O306">
        <v>118130000</v>
      </c>
      <c r="P306">
        <v>96009000</v>
      </c>
      <c r="Q306">
        <v>0.101250376577482</v>
      </c>
      <c r="R306" t="s">
        <v>5124</v>
      </c>
      <c r="S306">
        <v>0.59512797920075</v>
      </c>
      <c r="T306">
        <v>0.77699248799757403</v>
      </c>
      <c r="U306" t="s">
        <v>5124</v>
      </c>
      <c r="V306">
        <v>-0.117834849955537</v>
      </c>
    </row>
    <row r="307" spans="1:22" x14ac:dyDescent="0.2">
      <c r="A307">
        <v>126</v>
      </c>
      <c r="B307" t="s">
        <v>5822</v>
      </c>
      <c r="C307" t="s">
        <v>5823</v>
      </c>
      <c r="D307" t="s">
        <v>5824</v>
      </c>
      <c r="E307">
        <v>22535000</v>
      </c>
      <c r="F307">
        <v>24413000</v>
      </c>
      <c r="G307">
        <v>26370000</v>
      </c>
      <c r="H307">
        <v>20168000</v>
      </c>
      <c r="I307">
        <v>26212000</v>
      </c>
      <c r="J307">
        <v>29447000</v>
      </c>
      <c r="K307">
        <v>20498000</v>
      </c>
      <c r="L307">
        <v>25695000</v>
      </c>
      <c r="M307">
        <v>26147000</v>
      </c>
      <c r="N307">
        <v>24499000</v>
      </c>
      <c r="O307">
        <v>23290000</v>
      </c>
      <c r="P307">
        <v>26134000</v>
      </c>
      <c r="Q307">
        <v>1.0735462196652499E-2</v>
      </c>
      <c r="R307">
        <v>0.165803078843546</v>
      </c>
      <c r="S307">
        <v>4.1360712665125102E-2</v>
      </c>
      <c r="T307">
        <v>0.77307570737144504</v>
      </c>
      <c r="U307">
        <v>0.20855659879654401</v>
      </c>
      <c r="V307">
        <v>0.26712613507692301</v>
      </c>
    </row>
    <row r="308" spans="1:22" x14ac:dyDescent="0.2">
      <c r="A308">
        <v>953</v>
      </c>
      <c r="B308" t="s">
        <v>8173</v>
      </c>
      <c r="C308" t="s">
        <v>5772</v>
      </c>
      <c r="D308" t="s">
        <v>5773</v>
      </c>
      <c r="E308">
        <v>187700000</v>
      </c>
      <c r="F308">
        <v>108930000</v>
      </c>
      <c r="G308">
        <v>88274000</v>
      </c>
      <c r="H308">
        <v>200660000</v>
      </c>
      <c r="I308">
        <v>184380000</v>
      </c>
      <c r="J308">
        <v>169390000</v>
      </c>
      <c r="K308">
        <v>176690000</v>
      </c>
      <c r="L308">
        <v>196190000</v>
      </c>
      <c r="M308">
        <v>179510000</v>
      </c>
      <c r="N308">
        <v>191860000</v>
      </c>
      <c r="O308">
        <v>213160000</v>
      </c>
      <c r="P308">
        <v>194280000</v>
      </c>
      <c r="Q308">
        <v>0.18824725971505599</v>
      </c>
      <c r="R308">
        <v>0.90527393315266402</v>
      </c>
      <c r="S308">
        <v>0.29238902290068802</v>
      </c>
      <c r="T308">
        <v>0.76009812808911703</v>
      </c>
      <c r="U308">
        <v>-1.80121534841481E-2</v>
      </c>
      <c r="V308">
        <v>-0.182468714074664</v>
      </c>
    </row>
    <row r="309" spans="1:22" x14ac:dyDescent="0.2">
      <c r="A309">
        <v>195</v>
      </c>
      <c r="B309" t="s">
        <v>6025</v>
      </c>
      <c r="C309" t="s">
        <v>6026</v>
      </c>
      <c r="D309" t="s">
        <v>6027</v>
      </c>
      <c r="E309">
        <v>5579700</v>
      </c>
      <c r="F309">
        <v>5612100</v>
      </c>
      <c r="G309">
        <v>7899400</v>
      </c>
      <c r="H309">
        <v>5674100</v>
      </c>
      <c r="I309">
        <v>7056400</v>
      </c>
      <c r="J309">
        <v>6089800</v>
      </c>
      <c r="K309">
        <v>5806800</v>
      </c>
      <c r="L309">
        <v>7590900</v>
      </c>
      <c r="M309">
        <v>6376800</v>
      </c>
      <c r="N309">
        <v>6196800</v>
      </c>
      <c r="O309">
        <v>6848700</v>
      </c>
      <c r="P309">
        <v>5771800</v>
      </c>
      <c r="Q309">
        <v>3.5388747877605702E-2</v>
      </c>
      <c r="R309">
        <v>0.29461440303548098</v>
      </c>
      <c r="S309">
        <v>0.78232013763808605</v>
      </c>
      <c r="T309">
        <v>0.75195549571416798</v>
      </c>
      <c r="U309">
        <v>0.18191945035304</v>
      </c>
      <c r="V309">
        <v>-5.0306988224221798E-2</v>
      </c>
    </row>
    <row r="310" spans="1:22" x14ac:dyDescent="0.2">
      <c r="A310">
        <v>279</v>
      </c>
      <c r="B310" t="s">
        <v>6267</v>
      </c>
      <c r="C310" t="s">
        <v>6268</v>
      </c>
      <c r="D310" t="s">
        <v>6269</v>
      </c>
      <c r="E310">
        <v>338320000</v>
      </c>
      <c r="F310">
        <v>266680000</v>
      </c>
      <c r="G310">
        <v>232800000</v>
      </c>
      <c r="H310">
        <v>285380000</v>
      </c>
      <c r="I310">
        <v>256400000</v>
      </c>
      <c r="J310">
        <v>187620000</v>
      </c>
      <c r="K310">
        <v>288870000</v>
      </c>
      <c r="L310">
        <v>276340000</v>
      </c>
      <c r="M310">
        <v>240430000</v>
      </c>
      <c r="N310">
        <v>342520000</v>
      </c>
      <c r="O310">
        <v>324600000</v>
      </c>
      <c r="P310">
        <v>216100000</v>
      </c>
      <c r="Q310">
        <v>3.1299860803392199E-2</v>
      </c>
      <c r="R310">
        <v>5.0977490862515899E-2</v>
      </c>
      <c r="S310">
        <v>4.4120184374411096E-3</v>
      </c>
      <c r="T310">
        <v>0.74802065033375698</v>
      </c>
      <c r="U310">
        <v>-0.34358304812896201</v>
      </c>
      <c r="V310">
        <v>-0.50849989953586505</v>
      </c>
    </row>
    <row r="311" spans="1:22" x14ac:dyDescent="0.2">
      <c r="A311">
        <v>86</v>
      </c>
      <c r="B311" t="s">
        <v>5704</v>
      </c>
      <c r="C311" t="s">
        <v>5705</v>
      </c>
      <c r="D311" t="s">
        <v>5706</v>
      </c>
      <c r="E311">
        <v>16521000</v>
      </c>
      <c r="F311">
        <v>12541000</v>
      </c>
      <c r="G311">
        <v>16235000</v>
      </c>
      <c r="H311">
        <v>13979000</v>
      </c>
      <c r="I311">
        <v>15618000</v>
      </c>
      <c r="J311">
        <v>24083000</v>
      </c>
      <c r="K311">
        <v>17172000</v>
      </c>
      <c r="L311">
        <v>19475000</v>
      </c>
      <c r="M311">
        <v>15007000</v>
      </c>
      <c r="N311">
        <v>10628000</v>
      </c>
      <c r="O311">
        <v>14301000</v>
      </c>
      <c r="P311">
        <v>17162000</v>
      </c>
      <c r="Q311">
        <v>5.0446136384655303E-3</v>
      </c>
      <c r="R311">
        <v>0.21078451411234</v>
      </c>
      <c r="S311">
        <v>0.28433562813878299</v>
      </c>
      <c r="T311">
        <v>0.74060173123420803</v>
      </c>
      <c r="U311">
        <v>0.30053743116264198</v>
      </c>
      <c r="V311">
        <v>0.24772800703454001</v>
      </c>
    </row>
    <row r="312" spans="1:22" x14ac:dyDescent="0.2">
      <c r="A312">
        <v>63</v>
      </c>
      <c r="B312" t="s">
        <v>5635</v>
      </c>
      <c r="C312" t="s">
        <v>5636</v>
      </c>
      <c r="D312" t="s">
        <v>5637</v>
      </c>
      <c r="E312">
        <v>59635000</v>
      </c>
      <c r="F312">
        <v>0</v>
      </c>
      <c r="G312">
        <v>61562000</v>
      </c>
      <c r="H312">
        <v>123440000</v>
      </c>
      <c r="I312">
        <v>66982000</v>
      </c>
      <c r="J312">
        <v>0</v>
      </c>
      <c r="K312">
        <v>53013000</v>
      </c>
      <c r="L312">
        <v>47725000</v>
      </c>
      <c r="M312">
        <v>45715000</v>
      </c>
      <c r="N312">
        <v>66289000</v>
      </c>
      <c r="O312">
        <v>79263000</v>
      </c>
      <c r="P312">
        <v>70501000</v>
      </c>
      <c r="Q312">
        <v>3.1680682235162801E-3</v>
      </c>
      <c r="R312" s="8">
        <v>5.9164064840319398E-5</v>
      </c>
      <c r="S312" s="8">
        <v>5.0019426710501497E-5</v>
      </c>
      <c r="T312">
        <v>0.73496522647579798</v>
      </c>
      <c r="U312">
        <v>1.7291623110287</v>
      </c>
      <c r="V312">
        <v>1.57142012670591</v>
      </c>
    </row>
    <row r="313" spans="1:22" x14ac:dyDescent="0.2">
      <c r="A313">
        <v>212</v>
      </c>
      <c r="B313" t="s">
        <v>6072</v>
      </c>
      <c r="C313" t="s">
        <v>6073</v>
      </c>
      <c r="D313" t="s">
        <v>6074</v>
      </c>
      <c r="E313">
        <v>10859000</v>
      </c>
      <c r="F313">
        <v>8645800</v>
      </c>
      <c r="G313">
        <v>8328600</v>
      </c>
      <c r="H313">
        <v>17039000</v>
      </c>
      <c r="I313">
        <v>11872000</v>
      </c>
      <c r="J313">
        <v>12393000</v>
      </c>
      <c r="K313">
        <v>14827000</v>
      </c>
      <c r="L313">
        <v>13949000</v>
      </c>
      <c r="M313">
        <v>12068000</v>
      </c>
      <c r="N313">
        <v>13806000</v>
      </c>
      <c r="O313">
        <v>14671000</v>
      </c>
      <c r="P313">
        <v>13403000</v>
      </c>
      <c r="Q313">
        <v>3.95051865467086E-2</v>
      </c>
      <c r="R313">
        <v>0.43951195259834502</v>
      </c>
      <c r="S313">
        <v>0.78049541678172596</v>
      </c>
      <c r="T313">
        <v>0.73045700168917105</v>
      </c>
      <c r="U313">
        <v>0.142239616302058</v>
      </c>
      <c r="V313">
        <v>4.5032493044625602E-2</v>
      </c>
    </row>
    <row r="314" spans="1:22" x14ac:dyDescent="0.2">
      <c r="A314">
        <v>90</v>
      </c>
      <c r="B314" t="s">
        <v>5716</v>
      </c>
      <c r="C314" t="s">
        <v>5717</v>
      </c>
      <c r="D314" t="s">
        <v>5718</v>
      </c>
      <c r="E314">
        <v>2992300</v>
      </c>
      <c r="F314">
        <v>2818900</v>
      </c>
      <c r="G314">
        <v>2192600</v>
      </c>
      <c r="H314">
        <v>3298400</v>
      </c>
      <c r="I314">
        <v>2829800</v>
      </c>
      <c r="J314">
        <v>2550400</v>
      </c>
      <c r="K314">
        <v>0</v>
      </c>
      <c r="L314">
        <v>3232600</v>
      </c>
      <c r="M314">
        <v>3023100</v>
      </c>
      <c r="N314">
        <v>3026300</v>
      </c>
      <c r="O314">
        <v>0</v>
      </c>
      <c r="P314">
        <v>2762600</v>
      </c>
      <c r="Q314">
        <v>6.1000288397482401E-3</v>
      </c>
      <c r="R314">
        <v>3.5106791548005202E-2</v>
      </c>
      <c r="S314">
        <v>3.4934075693353397E-2</v>
      </c>
      <c r="T314">
        <v>0.72701815205741604</v>
      </c>
      <c r="U314">
        <v>0.81576586303836696</v>
      </c>
      <c r="V314">
        <v>0.64521399993977102</v>
      </c>
    </row>
    <row r="315" spans="1:22" x14ac:dyDescent="0.2">
      <c r="A315">
        <v>80</v>
      </c>
      <c r="B315" t="s">
        <v>5686</v>
      </c>
      <c r="C315" t="s">
        <v>5687</v>
      </c>
      <c r="D315" t="s">
        <v>5688</v>
      </c>
      <c r="E315">
        <v>16168000</v>
      </c>
      <c r="F315">
        <v>0</v>
      </c>
      <c r="G315">
        <v>10026000</v>
      </c>
      <c r="H315">
        <v>0</v>
      </c>
      <c r="I315">
        <v>9076900</v>
      </c>
      <c r="J315">
        <v>6334900</v>
      </c>
      <c r="K315">
        <v>7819100</v>
      </c>
      <c r="L315">
        <v>7224700</v>
      </c>
      <c r="M315">
        <v>6383100</v>
      </c>
      <c r="N315">
        <v>6005100</v>
      </c>
      <c r="O315">
        <v>6658900</v>
      </c>
      <c r="P315">
        <v>6641500</v>
      </c>
      <c r="Q315">
        <v>5.6578365335636597E-3</v>
      </c>
      <c r="R315">
        <v>2.5412180654070499E-2</v>
      </c>
      <c r="S315">
        <v>1.27261991890067E-2</v>
      </c>
      <c r="T315">
        <v>0.72492693257248098</v>
      </c>
      <c r="U315">
        <v>-0.58979868207821895</v>
      </c>
      <c r="V315">
        <v>-0.44218272296724997</v>
      </c>
    </row>
    <row r="316" spans="1:22" x14ac:dyDescent="0.2">
      <c r="A316">
        <v>127</v>
      </c>
      <c r="B316" t="s">
        <v>5825</v>
      </c>
      <c r="C316" t="s">
        <v>5826</v>
      </c>
      <c r="D316" t="s">
        <v>5827</v>
      </c>
      <c r="E316">
        <v>15382000</v>
      </c>
      <c r="F316">
        <v>17576000</v>
      </c>
      <c r="G316">
        <v>9318500</v>
      </c>
      <c r="H316">
        <v>19108000</v>
      </c>
      <c r="I316">
        <v>15811000</v>
      </c>
      <c r="J316">
        <v>14508000</v>
      </c>
      <c r="K316">
        <v>17678000</v>
      </c>
      <c r="L316">
        <v>18341000</v>
      </c>
      <c r="M316">
        <v>16338000</v>
      </c>
      <c r="N316">
        <v>20225000</v>
      </c>
      <c r="O316">
        <v>16968000</v>
      </c>
      <c r="P316">
        <v>18450000</v>
      </c>
      <c r="Q316">
        <v>1.0767566135184301E-2</v>
      </c>
      <c r="R316">
        <v>0.80453633335251695</v>
      </c>
      <c r="S316">
        <v>0.30131745939235299</v>
      </c>
      <c r="T316">
        <v>0.72375543265049702</v>
      </c>
      <c r="U316">
        <v>-6.9849048812075196E-2</v>
      </c>
      <c r="V316">
        <v>-0.439466670222245</v>
      </c>
    </row>
    <row r="317" spans="1:22" x14ac:dyDescent="0.2">
      <c r="A317">
        <v>207</v>
      </c>
      <c r="B317" t="s">
        <v>6057</v>
      </c>
      <c r="C317" t="s">
        <v>6058</v>
      </c>
      <c r="D317" t="s">
        <v>6059</v>
      </c>
      <c r="E317">
        <v>4866100</v>
      </c>
      <c r="F317">
        <v>5823100</v>
      </c>
      <c r="G317">
        <v>6407100</v>
      </c>
      <c r="H317">
        <v>6917700</v>
      </c>
      <c r="I317">
        <v>6886500</v>
      </c>
      <c r="J317">
        <v>4947400</v>
      </c>
      <c r="K317">
        <v>6772600</v>
      </c>
      <c r="L317">
        <v>5534500</v>
      </c>
      <c r="M317">
        <v>6492500</v>
      </c>
      <c r="N317">
        <v>5749300</v>
      </c>
      <c r="O317">
        <v>5904500</v>
      </c>
      <c r="P317">
        <v>5012200</v>
      </c>
      <c r="Q317">
        <v>2.6421674779775198E-2</v>
      </c>
      <c r="R317">
        <v>0.81493995212061499</v>
      </c>
      <c r="S317">
        <v>0.56130527448609802</v>
      </c>
      <c r="T317">
        <v>0.71857323275305496</v>
      </c>
      <c r="U317">
        <v>9.5937933451646501E-2</v>
      </c>
      <c r="V317">
        <v>-0.26517969494372901</v>
      </c>
    </row>
    <row r="318" spans="1:22" x14ac:dyDescent="0.2">
      <c r="A318">
        <v>48</v>
      </c>
      <c r="B318" t="s">
        <v>5590</v>
      </c>
      <c r="C318" t="s">
        <v>5591</v>
      </c>
      <c r="D318" t="s">
        <v>5592</v>
      </c>
      <c r="E318">
        <v>24136000</v>
      </c>
      <c r="F318">
        <v>20927000</v>
      </c>
      <c r="G318">
        <v>30861000</v>
      </c>
      <c r="H318">
        <v>25971000</v>
      </c>
      <c r="I318">
        <v>30234000</v>
      </c>
      <c r="J318">
        <v>31694000</v>
      </c>
      <c r="K318">
        <v>24408000</v>
      </c>
      <c r="L318">
        <v>28482000</v>
      </c>
      <c r="M318">
        <v>31004000</v>
      </c>
      <c r="N318">
        <v>31180000</v>
      </c>
      <c r="O318">
        <v>30803000</v>
      </c>
      <c r="P318">
        <v>30964000</v>
      </c>
      <c r="Q318">
        <v>1.80592902363215E-3</v>
      </c>
      <c r="R318">
        <v>0.20275435093262301</v>
      </c>
      <c r="S318">
        <v>0.45627211246271498</v>
      </c>
      <c r="T318">
        <v>0.71643304714631895</v>
      </c>
      <c r="U318">
        <v>-0.189327972389287</v>
      </c>
      <c r="V318">
        <v>-8.8065065244658194E-2</v>
      </c>
    </row>
    <row r="319" spans="1:22" x14ac:dyDescent="0.2">
      <c r="A319">
        <v>234</v>
      </c>
      <c r="B319" t="s">
        <v>6138</v>
      </c>
      <c r="C319" t="s">
        <v>6139</v>
      </c>
      <c r="D319" t="s">
        <v>6140</v>
      </c>
      <c r="E319">
        <v>83383000</v>
      </c>
      <c r="F319">
        <v>69522000</v>
      </c>
      <c r="G319">
        <v>66983000</v>
      </c>
      <c r="H319">
        <v>93150000</v>
      </c>
      <c r="I319">
        <v>72922000</v>
      </c>
      <c r="J319">
        <v>82618000</v>
      </c>
      <c r="K319">
        <v>83726000</v>
      </c>
      <c r="L319">
        <v>78556000</v>
      </c>
      <c r="M319">
        <v>91255000</v>
      </c>
      <c r="N319">
        <v>103640000</v>
      </c>
      <c r="O319">
        <v>90824000</v>
      </c>
      <c r="P319">
        <v>82450000</v>
      </c>
      <c r="Q319">
        <v>2.6742433442844101E-2</v>
      </c>
      <c r="R319">
        <v>0.84717706385867197</v>
      </c>
      <c r="S319">
        <v>0.66597071149993603</v>
      </c>
      <c r="T319">
        <v>0.71483025965104197</v>
      </c>
      <c r="U319">
        <v>3.49928946452168E-2</v>
      </c>
      <c r="V319">
        <v>-7.4561346233995102E-2</v>
      </c>
    </row>
    <row r="320" spans="1:22" x14ac:dyDescent="0.2">
      <c r="A320">
        <v>112</v>
      </c>
      <c r="B320" t="s">
        <v>5780</v>
      </c>
      <c r="C320" t="s">
        <v>5781</v>
      </c>
      <c r="D320" t="s">
        <v>5782</v>
      </c>
      <c r="E320">
        <v>52355000</v>
      </c>
      <c r="F320">
        <v>65647000</v>
      </c>
      <c r="G320">
        <v>59768000</v>
      </c>
      <c r="H320">
        <v>101560000</v>
      </c>
      <c r="I320">
        <v>59401000</v>
      </c>
      <c r="J320">
        <v>67024000</v>
      </c>
      <c r="K320">
        <v>71791000</v>
      </c>
      <c r="L320">
        <v>76637000</v>
      </c>
      <c r="M320">
        <v>68126000</v>
      </c>
      <c r="N320">
        <v>56510000</v>
      </c>
      <c r="O320">
        <v>56035000</v>
      </c>
      <c r="P320">
        <v>0</v>
      </c>
      <c r="Q320">
        <v>9.3116278802970898E-3</v>
      </c>
      <c r="R320">
        <v>2.84330155228056E-2</v>
      </c>
      <c r="S320">
        <v>6.0850597398604003E-2</v>
      </c>
      <c r="T320">
        <v>0.71256295738662201</v>
      </c>
      <c r="U320">
        <v>-0.46332678037712499</v>
      </c>
      <c r="V320">
        <v>-0.405496069549514</v>
      </c>
    </row>
    <row r="321" spans="1:22" x14ac:dyDescent="0.2">
      <c r="A321">
        <v>831</v>
      </c>
      <c r="B321" t="s">
        <v>7825</v>
      </c>
      <c r="C321" t="s">
        <v>7826</v>
      </c>
      <c r="D321" t="s">
        <v>7827</v>
      </c>
      <c r="E321">
        <v>159470000</v>
      </c>
      <c r="F321">
        <v>170250000</v>
      </c>
      <c r="G321">
        <v>156860000</v>
      </c>
      <c r="H321">
        <v>153370000</v>
      </c>
      <c r="I321">
        <v>111390000</v>
      </c>
      <c r="J321">
        <v>215120000</v>
      </c>
      <c r="K321">
        <v>201740000</v>
      </c>
      <c r="L321">
        <v>254660000</v>
      </c>
      <c r="M321">
        <v>175020000</v>
      </c>
      <c r="N321">
        <v>104640000</v>
      </c>
      <c r="O321">
        <v>167460000</v>
      </c>
      <c r="P321">
        <v>146610000</v>
      </c>
      <c r="Q321">
        <v>0.15104628716437499</v>
      </c>
      <c r="R321">
        <v>0.38777447984254398</v>
      </c>
      <c r="S321">
        <v>0.863595351297192</v>
      </c>
      <c r="T321">
        <v>0.70678699009339296</v>
      </c>
      <c r="U321">
        <v>-0.153976907987418</v>
      </c>
      <c r="V321">
        <v>2.584304510609E-2</v>
      </c>
    </row>
    <row r="322" spans="1:22" x14ac:dyDescent="0.2">
      <c r="A322">
        <v>359</v>
      </c>
      <c r="B322" t="s">
        <v>6501</v>
      </c>
      <c r="C322" t="s">
        <v>6502</v>
      </c>
      <c r="D322" t="s">
        <v>6503</v>
      </c>
      <c r="E322">
        <v>45690000</v>
      </c>
      <c r="F322">
        <v>43537000</v>
      </c>
      <c r="G322">
        <v>45306000</v>
      </c>
      <c r="H322">
        <v>61843000</v>
      </c>
      <c r="I322">
        <v>44223000</v>
      </c>
      <c r="J322">
        <v>44790000</v>
      </c>
      <c r="K322">
        <v>50821000</v>
      </c>
      <c r="L322">
        <v>45241000</v>
      </c>
      <c r="M322">
        <v>47246000</v>
      </c>
      <c r="N322">
        <v>49835000</v>
      </c>
      <c r="O322">
        <v>49316000</v>
      </c>
      <c r="P322">
        <v>52239000</v>
      </c>
      <c r="Q322">
        <v>5.8669362350218801E-2</v>
      </c>
      <c r="R322">
        <v>0.27840870880837199</v>
      </c>
      <c r="S322">
        <v>0.76220499462394298</v>
      </c>
      <c r="T322">
        <v>0.70306660703018897</v>
      </c>
      <c r="U322">
        <v>0.205849703059164</v>
      </c>
      <c r="V322">
        <v>4.2313838749541199E-2</v>
      </c>
    </row>
    <row r="323" spans="1:22" x14ac:dyDescent="0.2">
      <c r="A323">
        <v>72</v>
      </c>
      <c r="B323" t="s">
        <v>5662</v>
      </c>
      <c r="C323" t="s">
        <v>5663</v>
      </c>
      <c r="D323" t="s">
        <v>5664</v>
      </c>
      <c r="E323">
        <v>19246000</v>
      </c>
      <c r="F323">
        <v>0</v>
      </c>
      <c r="G323">
        <v>19110000</v>
      </c>
      <c r="H323">
        <v>27507000</v>
      </c>
      <c r="I323">
        <v>24236000</v>
      </c>
      <c r="J323">
        <v>20186000</v>
      </c>
      <c r="K323">
        <v>22898000</v>
      </c>
      <c r="L323">
        <v>17917000</v>
      </c>
      <c r="M323">
        <v>18140000</v>
      </c>
      <c r="N323">
        <v>28428000</v>
      </c>
      <c r="O323">
        <v>20932000</v>
      </c>
      <c r="P323">
        <v>25231000</v>
      </c>
      <c r="Q323">
        <v>4.1738390201787696E-3</v>
      </c>
      <c r="R323">
        <v>3.6086347590238601E-3</v>
      </c>
      <c r="S323" t="s">
        <v>5124</v>
      </c>
      <c r="T323">
        <v>0.69493140630655703</v>
      </c>
      <c r="U323">
        <v>-0.99704723414618401</v>
      </c>
      <c r="V323" t="s">
        <v>5124</v>
      </c>
    </row>
    <row r="324" spans="1:22" x14ac:dyDescent="0.2">
      <c r="A324">
        <v>33</v>
      </c>
      <c r="B324" t="s">
        <v>5545</v>
      </c>
      <c r="C324" t="s">
        <v>5546</v>
      </c>
      <c r="D324" t="s">
        <v>5547</v>
      </c>
      <c r="E324">
        <v>169530000</v>
      </c>
      <c r="F324">
        <v>241860000</v>
      </c>
      <c r="G324">
        <v>235430000</v>
      </c>
      <c r="H324">
        <v>230140000</v>
      </c>
      <c r="I324">
        <v>257380000</v>
      </c>
      <c r="J324">
        <v>262690000</v>
      </c>
      <c r="K324">
        <v>228990000</v>
      </c>
      <c r="L324">
        <v>240780000</v>
      </c>
      <c r="M324">
        <v>267890000</v>
      </c>
      <c r="N324">
        <v>214660000</v>
      </c>
      <c r="O324">
        <v>208800000</v>
      </c>
      <c r="P324">
        <v>269730000</v>
      </c>
      <c r="Q324">
        <v>8.9453753556185804E-4</v>
      </c>
      <c r="R324">
        <v>0.42326010458276703</v>
      </c>
      <c r="S324">
        <v>9.1551532890036105E-2</v>
      </c>
      <c r="T324">
        <v>0.69467972625415997</v>
      </c>
      <c r="U324">
        <v>0.155840659236231</v>
      </c>
      <c r="V324">
        <v>0.31064890929878403</v>
      </c>
    </row>
    <row r="325" spans="1:22" x14ac:dyDescent="0.2">
      <c r="A325">
        <v>486</v>
      </c>
      <c r="B325" t="s">
        <v>6864</v>
      </c>
      <c r="C325" t="s">
        <v>6865</v>
      </c>
      <c r="D325" t="s">
        <v>6866</v>
      </c>
      <c r="E325">
        <v>7497700</v>
      </c>
      <c r="F325">
        <v>0</v>
      </c>
      <c r="G325">
        <v>11468000</v>
      </c>
      <c r="H325">
        <v>12091000</v>
      </c>
      <c r="I325">
        <v>9542900</v>
      </c>
      <c r="J325">
        <v>10240000</v>
      </c>
      <c r="K325">
        <v>11203000</v>
      </c>
      <c r="L325">
        <v>9434600</v>
      </c>
      <c r="M325">
        <v>13413000</v>
      </c>
      <c r="N325">
        <v>15263000</v>
      </c>
      <c r="O325">
        <v>12523000</v>
      </c>
      <c r="P325">
        <v>15767000</v>
      </c>
      <c r="Q325">
        <v>8.0805593073736207E-2</v>
      </c>
      <c r="R325">
        <v>4.79711314715301E-2</v>
      </c>
      <c r="S325">
        <v>1.33997851203327E-2</v>
      </c>
      <c r="T325">
        <v>0.69466300690028004</v>
      </c>
      <c r="U325">
        <v>0.38703502718672</v>
      </c>
      <c r="V325">
        <v>0.48680215993977499</v>
      </c>
    </row>
    <row r="326" spans="1:22" x14ac:dyDescent="0.2">
      <c r="A326">
        <v>118</v>
      </c>
      <c r="B326" t="s">
        <v>5798</v>
      </c>
      <c r="C326" t="s">
        <v>5799</v>
      </c>
      <c r="D326" t="s">
        <v>5800</v>
      </c>
      <c r="E326">
        <v>53290000</v>
      </c>
      <c r="F326">
        <v>35727000</v>
      </c>
      <c r="G326">
        <v>38938000</v>
      </c>
      <c r="H326">
        <v>51770000</v>
      </c>
      <c r="I326">
        <v>58867000</v>
      </c>
      <c r="J326">
        <v>69322000</v>
      </c>
      <c r="K326">
        <v>69382000</v>
      </c>
      <c r="L326">
        <v>66141000</v>
      </c>
      <c r="M326">
        <v>74371000</v>
      </c>
      <c r="N326">
        <v>77818000</v>
      </c>
      <c r="O326">
        <v>73891000</v>
      </c>
      <c r="P326">
        <v>70269000</v>
      </c>
      <c r="Q326">
        <v>9.9339955558297392E-3</v>
      </c>
      <c r="R326">
        <v>0.68691511168994901</v>
      </c>
      <c r="S326">
        <v>0.121777638776737</v>
      </c>
      <c r="T326">
        <v>0.69450632976107396</v>
      </c>
      <c r="U326">
        <v>6.0272238119486503E-2</v>
      </c>
      <c r="V326">
        <v>0.20878379124034599</v>
      </c>
    </row>
    <row r="327" spans="1:22" x14ac:dyDescent="0.2">
      <c r="A327">
        <v>345</v>
      </c>
      <c r="B327" t="s">
        <v>6459</v>
      </c>
      <c r="C327" t="s">
        <v>6460</v>
      </c>
      <c r="D327" t="s">
        <v>6461</v>
      </c>
      <c r="E327">
        <v>118950000</v>
      </c>
      <c r="F327">
        <v>130550000</v>
      </c>
      <c r="G327">
        <v>113840000</v>
      </c>
      <c r="H327">
        <v>112380000</v>
      </c>
      <c r="I327">
        <v>85671000</v>
      </c>
      <c r="J327">
        <v>117820000</v>
      </c>
      <c r="K327">
        <v>135030000</v>
      </c>
      <c r="L327">
        <v>118970000</v>
      </c>
      <c r="M327">
        <v>114280000</v>
      </c>
      <c r="N327">
        <v>152160000</v>
      </c>
      <c r="O327">
        <v>119940000</v>
      </c>
      <c r="P327">
        <v>119070000</v>
      </c>
      <c r="Q327">
        <v>8.7181813127224395E-2</v>
      </c>
      <c r="R327">
        <v>0.64554460786830903</v>
      </c>
      <c r="S327">
        <v>0.80856275327985505</v>
      </c>
      <c r="T327">
        <v>0.69083414972233304</v>
      </c>
      <c r="U327">
        <v>0.115668856104165</v>
      </c>
      <c r="V327">
        <v>-7.0671426703809395E-2</v>
      </c>
    </row>
    <row r="328" spans="1:22" x14ac:dyDescent="0.2">
      <c r="A328">
        <v>210</v>
      </c>
      <c r="B328" t="s">
        <v>6066</v>
      </c>
      <c r="C328" t="s">
        <v>6067</v>
      </c>
      <c r="D328" t="s">
        <v>6068</v>
      </c>
      <c r="E328">
        <v>17999000</v>
      </c>
      <c r="F328">
        <v>13981000</v>
      </c>
      <c r="G328">
        <v>16577000</v>
      </c>
      <c r="H328">
        <v>21497000</v>
      </c>
      <c r="I328">
        <v>16973000</v>
      </c>
      <c r="J328">
        <v>16412000</v>
      </c>
      <c r="K328">
        <v>21655000</v>
      </c>
      <c r="L328">
        <v>24028000</v>
      </c>
      <c r="M328">
        <v>18845000</v>
      </c>
      <c r="N328">
        <v>17101000</v>
      </c>
      <c r="O328">
        <v>20356000</v>
      </c>
      <c r="P328">
        <v>17025000</v>
      </c>
      <c r="Q328">
        <v>2.2999318173521299E-2</v>
      </c>
      <c r="R328">
        <v>0.83837608403254205</v>
      </c>
      <c r="S328">
        <v>9.8697883066998698E-2</v>
      </c>
      <c r="T328">
        <v>0.68717480991065905</v>
      </c>
      <c r="U328">
        <v>-3.5863674588381599E-2</v>
      </c>
      <c r="V328">
        <v>-0.26856392875092699</v>
      </c>
    </row>
    <row r="329" spans="1:22" x14ac:dyDescent="0.2">
      <c r="A329">
        <v>121</v>
      </c>
      <c r="B329" t="s">
        <v>5807</v>
      </c>
      <c r="C329" t="s">
        <v>5808</v>
      </c>
      <c r="D329" t="s">
        <v>5809</v>
      </c>
      <c r="E329">
        <v>48251000</v>
      </c>
      <c r="F329">
        <v>22611000</v>
      </c>
      <c r="G329">
        <v>20387000</v>
      </c>
      <c r="H329">
        <v>24831000</v>
      </c>
      <c r="I329">
        <v>43504000</v>
      </c>
      <c r="J329">
        <v>32574000</v>
      </c>
      <c r="K329">
        <v>32688000</v>
      </c>
      <c r="L329">
        <v>35053000</v>
      </c>
      <c r="M329">
        <v>36873000</v>
      </c>
      <c r="N329">
        <v>39422000</v>
      </c>
      <c r="O329">
        <v>40608000</v>
      </c>
      <c r="P329">
        <v>31101000</v>
      </c>
      <c r="Q329">
        <v>1.01487238611211E-2</v>
      </c>
      <c r="R329">
        <v>0.191217387809656</v>
      </c>
      <c r="S329">
        <v>3.5754836637180203E-2</v>
      </c>
      <c r="T329">
        <v>0.68694872434677401</v>
      </c>
      <c r="U329">
        <v>0.25582481201259799</v>
      </c>
      <c r="V329">
        <v>0.45953474243551901</v>
      </c>
    </row>
    <row r="330" spans="1:22" x14ac:dyDescent="0.2">
      <c r="A330">
        <v>215</v>
      </c>
      <c r="B330" t="s">
        <v>6081</v>
      </c>
      <c r="C330" t="s">
        <v>6082</v>
      </c>
      <c r="D330" t="s">
        <v>6083</v>
      </c>
      <c r="E330">
        <v>0</v>
      </c>
      <c r="F330">
        <v>1393200</v>
      </c>
      <c r="G330">
        <v>2058700</v>
      </c>
      <c r="H330">
        <v>1729400</v>
      </c>
      <c r="I330">
        <v>2684000</v>
      </c>
      <c r="J330">
        <v>1879200</v>
      </c>
      <c r="K330">
        <v>1679900</v>
      </c>
      <c r="L330">
        <v>2232500</v>
      </c>
      <c r="M330">
        <v>1932500</v>
      </c>
      <c r="N330">
        <v>2043800</v>
      </c>
      <c r="O330">
        <v>1948200</v>
      </c>
      <c r="P330">
        <v>1472100</v>
      </c>
      <c r="Q330">
        <v>2.3423215727178599E-2</v>
      </c>
      <c r="R330">
        <v>0.33411846394963302</v>
      </c>
      <c r="S330">
        <v>1.8022790812805299E-2</v>
      </c>
      <c r="T330">
        <v>0.68256000817554197</v>
      </c>
      <c r="U330">
        <v>-0.178356707315731</v>
      </c>
      <c r="V330">
        <v>-0.384544330932447</v>
      </c>
    </row>
    <row r="331" spans="1:22" x14ac:dyDescent="0.2">
      <c r="A331">
        <v>73</v>
      </c>
      <c r="B331" t="s">
        <v>5665</v>
      </c>
      <c r="C331" t="s">
        <v>5666</v>
      </c>
      <c r="D331" t="s">
        <v>5667</v>
      </c>
      <c r="E331">
        <v>48046000</v>
      </c>
      <c r="F331">
        <v>44837000</v>
      </c>
      <c r="G331">
        <v>42059000</v>
      </c>
      <c r="H331">
        <v>52001000</v>
      </c>
      <c r="I331">
        <v>42899000</v>
      </c>
      <c r="J331">
        <v>46066000</v>
      </c>
      <c r="K331">
        <v>74888000</v>
      </c>
      <c r="L331">
        <v>52851000</v>
      </c>
      <c r="M331">
        <v>58578000</v>
      </c>
      <c r="N331">
        <v>48845000</v>
      </c>
      <c r="O331">
        <v>52791000</v>
      </c>
      <c r="P331">
        <v>52335000</v>
      </c>
      <c r="Q331">
        <v>4.4065225461370101E-3</v>
      </c>
      <c r="R331">
        <v>8.8324473564522603E-3</v>
      </c>
      <c r="S331">
        <v>1.06145125944272E-2</v>
      </c>
      <c r="T331">
        <v>0.68170435546896602</v>
      </c>
      <c r="U331">
        <v>-0.619878793147009</v>
      </c>
      <c r="V331">
        <v>-0.54701660932642304</v>
      </c>
    </row>
    <row r="332" spans="1:22" x14ac:dyDescent="0.2">
      <c r="A332">
        <v>386</v>
      </c>
      <c r="B332" t="s">
        <v>6580</v>
      </c>
      <c r="C332" t="s">
        <v>6581</v>
      </c>
      <c r="D332" t="s">
        <v>6582</v>
      </c>
      <c r="E332">
        <v>4800800</v>
      </c>
      <c r="F332">
        <v>5563700</v>
      </c>
      <c r="G332">
        <v>3884200</v>
      </c>
      <c r="H332">
        <v>5308300</v>
      </c>
      <c r="I332">
        <v>5224700</v>
      </c>
      <c r="J332">
        <v>4590900</v>
      </c>
      <c r="K332">
        <v>4418900</v>
      </c>
      <c r="L332">
        <v>4137800</v>
      </c>
      <c r="M332">
        <v>5945200</v>
      </c>
      <c r="N332">
        <v>5482800</v>
      </c>
      <c r="O332">
        <v>4648300</v>
      </c>
      <c r="P332">
        <v>5731600</v>
      </c>
      <c r="Q332">
        <v>8.3571938527847195E-2</v>
      </c>
      <c r="R332">
        <v>0.25113184309768999</v>
      </c>
      <c r="S332">
        <v>0.13866764454347799</v>
      </c>
      <c r="T332">
        <v>0.680622937779371</v>
      </c>
      <c r="U332">
        <v>-0.28026687625894198</v>
      </c>
      <c r="V332">
        <v>-0.262149161508267</v>
      </c>
    </row>
    <row r="333" spans="1:22" x14ac:dyDescent="0.2">
      <c r="A333">
        <v>52</v>
      </c>
      <c r="B333" t="s">
        <v>5602</v>
      </c>
      <c r="C333" t="s">
        <v>5603</v>
      </c>
      <c r="D333" t="s">
        <v>5604</v>
      </c>
      <c r="E333">
        <v>32810000</v>
      </c>
      <c r="F333">
        <v>35068000</v>
      </c>
      <c r="G333">
        <v>32647000</v>
      </c>
      <c r="H333">
        <v>28947000</v>
      </c>
      <c r="I333">
        <v>52960000</v>
      </c>
      <c r="J333">
        <v>50513000</v>
      </c>
      <c r="K333">
        <v>50414000</v>
      </c>
      <c r="L333">
        <v>63881000</v>
      </c>
      <c r="M333">
        <v>60881000</v>
      </c>
      <c r="N333">
        <v>52274000</v>
      </c>
      <c r="O333">
        <v>52330000</v>
      </c>
      <c r="P333">
        <v>47267000</v>
      </c>
      <c r="Q333">
        <v>2.0554406834084001E-3</v>
      </c>
      <c r="R333">
        <v>7.1394706185537197E-3</v>
      </c>
      <c r="S333">
        <v>3.7660503945478999E-3</v>
      </c>
      <c r="T333">
        <v>0.67976967786426101</v>
      </c>
      <c r="U333">
        <v>-0.83897261433666204</v>
      </c>
      <c r="V333">
        <v>-0.98604469122927796</v>
      </c>
    </row>
    <row r="334" spans="1:22" x14ac:dyDescent="0.2">
      <c r="A334">
        <v>251</v>
      </c>
      <c r="B334" t="s">
        <v>6187</v>
      </c>
      <c r="C334" t="s">
        <v>6188</v>
      </c>
      <c r="D334" t="s">
        <v>6189</v>
      </c>
      <c r="E334">
        <v>30559000</v>
      </c>
      <c r="F334">
        <v>26785000</v>
      </c>
      <c r="G334">
        <v>23581000</v>
      </c>
      <c r="H334">
        <v>37280000</v>
      </c>
      <c r="I334">
        <v>38780000</v>
      </c>
      <c r="J334">
        <v>39554000</v>
      </c>
      <c r="K334">
        <v>36892000</v>
      </c>
      <c r="L334">
        <v>37713000</v>
      </c>
      <c r="M334">
        <v>35730000</v>
      </c>
      <c r="N334">
        <v>36456000</v>
      </c>
      <c r="O334">
        <v>37392000</v>
      </c>
      <c r="P334">
        <v>37663000</v>
      </c>
      <c r="Q334">
        <v>2.8100497899299699E-2</v>
      </c>
      <c r="R334">
        <v>0.99645140963720102</v>
      </c>
      <c r="S334">
        <v>1.8481190833297099E-2</v>
      </c>
      <c r="T334">
        <v>0.67611898119832203</v>
      </c>
      <c r="U334">
        <v>1.1920824237870999E-3</v>
      </c>
      <c r="V334">
        <v>-0.64729542714007504</v>
      </c>
    </row>
    <row r="335" spans="1:22" x14ac:dyDescent="0.2">
      <c r="A335">
        <v>124</v>
      </c>
      <c r="B335" t="s">
        <v>5816</v>
      </c>
      <c r="C335" t="s">
        <v>5817</v>
      </c>
      <c r="D335" t="s">
        <v>5818</v>
      </c>
      <c r="E335">
        <v>97670000</v>
      </c>
      <c r="F335">
        <v>66424000</v>
      </c>
      <c r="G335">
        <v>118730000</v>
      </c>
      <c r="H335">
        <v>101580000</v>
      </c>
      <c r="I335">
        <v>87280000</v>
      </c>
      <c r="J335">
        <v>91058000</v>
      </c>
      <c r="K335">
        <v>112640000</v>
      </c>
      <c r="L335">
        <v>101350000</v>
      </c>
      <c r="M335">
        <v>84672000</v>
      </c>
      <c r="N335">
        <v>82484000</v>
      </c>
      <c r="O335">
        <v>88623000</v>
      </c>
      <c r="P335">
        <v>97772000</v>
      </c>
      <c r="Q335">
        <v>1.07064703595194E-2</v>
      </c>
      <c r="R335">
        <v>0.49193189863667802</v>
      </c>
      <c r="S335">
        <v>0.43351140078710698</v>
      </c>
      <c r="T335">
        <v>0.67499974465418899</v>
      </c>
      <c r="U335">
        <v>-0.229700542159535</v>
      </c>
      <c r="V335">
        <v>-0.29398110753574103</v>
      </c>
    </row>
    <row r="336" spans="1:22" x14ac:dyDescent="0.2">
      <c r="A336">
        <v>270</v>
      </c>
      <c r="B336" t="s">
        <v>6242</v>
      </c>
      <c r="C336" t="s">
        <v>6243</v>
      </c>
      <c r="D336" t="s">
        <v>6244</v>
      </c>
      <c r="E336">
        <v>16706000</v>
      </c>
      <c r="F336">
        <v>26777000</v>
      </c>
      <c r="G336">
        <v>21665000</v>
      </c>
      <c r="H336">
        <v>22502000</v>
      </c>
      <c r="I336">
        <v>16760000</v>
      </c>
      <c r="J336">
        <v>14675000</v>
      </c>
      <c r="K336">
        <v>15860000</v>
      </c>
      <c r="L336">
        <v>18832000</v>
      </c>
      <c r="M336">
        <v>18130000</v>
      </c>
      <c r="N336">
        <v>15896000</v>
      </c>
      <c r="O336">
        <v>14646000</v>
      </c>
      <c r="P336">
        <v>18390000</v>
      </c>
      <c r="Q336">
        <v>4.0679219372841302E-2</v>
      </c>
      <c r="R336">
        <v>0.46532413710472398</v>
      </c>
      <c r="S336">
        <v>0.26343021059740501</v>
      </c>
      <c r="T336">
        <v>0.67377947115925396</v>
      </c>
      <c r="U336">
        <v>-0.109138421284148</v>
      </c>
      <c r="V336">
        <v>-0.13861244240138099</v>
      </c>
    </row>
    <row r="337" spans="1:22" x14ac:dyDescent="0.2">
      <c r="A337">
        <v>981</v>
      </c>
      <c r="B337" t="s">
        <v>8243</v>
      </c>
      <c r="C337" t="s">
        <v>8244</v>
      </c>
      <c r="D337" t="s">
        <v>8245</v>
      </c>
      <c r="E337">
        <v>2327100</v>
      </c>
      <c r="F337">
        <v>0</v>
      </c>
      <c r="G337">
        <v>1961000</v>
      </c>
      <c r="H337">
        <v>2805600</v>
      </c>
      <c r="I337">
        <v>3796100</v>
      </c>
      <c r="J337">
        <v>2817500</v>
      </c>
      <c r="K337">
        <v>3398000</v>
      </c>
      <c r="L337">
        <v>2413100</v>
      </c>
      <c r="M337">
        <v>3075400</v>
      </c>
      <c r="N337">
        <v>3450200</v>
      </c>
      <c r="O337">
        <v>4156700</v>
      </c>
      <c r="P337">
        <v>2387800</v>
      </c>
      <c r="Q337">
        <v>0.30764908931457102</v>
      </c>
      <c r="R337">
        <v>0.71184298335284801</v>
      </c>
      <c r="S337">
        <v>0.37632387910828902</v>
      </c>
      <c r="T337">
        <v>0.672220236375348</v>
      </c>
      <c r="U337">
        <v>-6.3314251187817402E-2</v>
      </c>
      <c r="V337">
        <v>-0.13784438861663101</v>
      </c>
    </row>
    <row r="338" spans="1:22" x14ac:dyDescent="0.2">
      <c r="A338">
        <v>476</v>
      </c>
      <c r="B338" t="s">
        <v>6838</v>
      </c>
      <c r="C338" t="s">
        <v>6839</v>
      </c>
      <c r="D338" t="s">
        <v>6840</v>
      </c>
      <c r="E338">
        <v>5692500</v>
      </c>
      <c r="F338">
        <v>0</v>
      </c>
      <c r="G338">
        <v>5041600</v>
      </c>
      <c r="H338">
        <v>0</v>
      </c>
      <c r="I338">
        <v>8202200</v>
      </c>
      <c r="J338">
        <v>6931900</v>
      </c>
      <c r="K338">
        <v>4765800</v>
      </c>
      <c r="L338">
        <v>6052900</v>
      </c>
      <c r="M338">
        <v>6391100</v>
      </c>
      <c r="N338">
        <v>6936600</v>
      </c>
      <c r="O338">
        <v>6203300</v>
      </c>
      <c r="P338">
        <v>0</v>
      </c>
      <c r="Q338">
        <v>0.114752500982935</v>
      </c>
      <c r="R338">
        <v>2.6048251432541001E-2</v>
      </c>
      <c r="S338">
        <v>2.7233168596661E-2</v>
      </c>
      <c r="T338">
        <v>0.67043730847718397</v>
      </c>
      <c r="U338">
        <v>0.43763685040441203</v>
      </c>
      <c r="V338">
        <v>0.39530431236913999</v>
      </c>
    </row>
    <row r="339" spans="1:22" x14ac:dyDescent="0.2">
      <c r="A339">
        <v>458</v>
      </c>
      <c r="B339" t="s">
        <v>6786</v>
      </c>
      <c r="C339" t="s">
        <v>6787</v>
      </c>
      <c r="D339" t="s">
        <v>6788</v>
      </c>
      <c r="E339">
        <v>44730000</v>
      </c>
      <c r="F339">
        <v>37560000</v>
      </c>
      <c r="G339">
        <v>28042000</v>
      </c>
      <c r="H339">
        <v>62442000</v>
      </c>
      <c r="I339">
        <v>40577000</v>
      </c>
      <c r="J339">
        <v>38765000</v>
      </c>
      <c r="K339">
        <v>52430000</v>
      </c>
      <c r="L339">
        <v>43748000</v>
      </c>
      <c r="M339">
        <v>43253000</v>
      </c>
      <c r="N339">
        <v>52380000</v>
      </c>
      <c r="O339">
        <v>56321000</v>
      </c>
      <c r="P339">
        <v>51308000</v>
      </c>
      <c r="Q339">
        <v>6.3861929199673401E-2</v>
      </c>
      <c r="R339">
        <v>4.7024124996666102E-4</v>
      </c>
      <c r="S339">
        <v>1.0442344613848099E-3</v>
      </c>
      <c r="T339">
        <v>0.67001914596280798</v>
      </c>
      <c r="U339">
        <v>-0.77470091981230504</v>
      </c>
      <c r="V339">
        <v>-0.58995776869838201</v>
      </c>
    </row>
    <row r="340" spans="1:22" x14ac:dyDescent="0.2">
      <c r="A340">
        <v>161</v>
      </c>
      <c r="B340" t="s">
        <v>5927</v>
      </c>
      <c r="C340" t="s">
        <v>5928</v>
      </c>
      <c r="D340" t="s">
        <v>5929</v>
      </c>
      <c r="E340">
        <v>4542300</v>
      </c>
      <c r="F340">
        <v>4577500</v>
      </c>
      <c r="G340">
        <v>4137000</v>
      </c>
      <c r="H340">
        <v>3418200</v>
      </c>
      <c r="I340">
        <v>4422100</v>
      </c>
      <c r="J340">
        <v>2386900</v>
      </c>
      <c r="K340">
        <v>2568300</v>
      </c>
      <c r="L340">
        <v>3814700</v>
      </c>
      <c r="M340">
        <v>3350100</v>
      </c>
      <c r="N340">
        <v>3611600</v>
      </c>
      <c r="O340">
        <v>4019300</v>
      </c>
      <c r="P340">
        <v>2550000</v>
      </c>
      <c r="Q340">
        <v>2.0659714125154698E-2</v>
      </c>
      <c r="R340">
        <v>1.3748724829595199E-4</v>
      </c>
      <c r="S340">
        <v>3.8507344286760001E-4</v>
      </c>
      <c r="T340">
        <v>0.669646161360412</v>
      </c>
      <c r="U340">
        <v>-1.42634225933939</v>
      </c>
      <c r="V340">
        <v>-2.0250159886008001</v>
      </c>
    </row>
    <row r="341" spans="1:22" x14ac:dyDescent="0.2">
      <c r="A341">
        <v>111</v>
      </c>
      <c r="B341" t="s">
        <v>5777</v>
      </c>
      <c r="C341" t="s">
        <v>5778</v>
      </c>
      <c r="D341" t="s">
        <v>5779</v>
      </c>
      <c r="E341">
        <v>150370000</v>
      </c>
      <c r="F341">
        <v>197980000</v>
      </c>
      <c r="G341">
        <v>119910000</v>
      </c>
      <c r="H341">
        <v>177160000</v>
      </c>
      <c r="I341">
        <v>189060000</v>
      </c>
      <c r="J341">
        <v>161210000</v>
      </c>
      <c r="K341">
        <v>236750000</v>
      </c>
      <c r="L341">
        <v>169760000</v>
      </c>
      <c r="M341">
        <v>165930000</v>
      </c>
      <c r="N341">
        <v>181810000</v>
      </c>
      <c r="O341">
        <v>152650000</v>
      </c>
      <c r="P341">
        <v>215300000</v>
      </c>
      <c r="Q341">
        <v>1.0556153300030201E-2</v>
      </c>
      <c r="R341">
        <v>5.0364130513574197E-2</v>
      </c>
      <c r="S341">
        <v>0.10020952392917699</v>
      </c>
      <c r="T341">
        <v>0.66715662948602605</v>
      </c>
      <c r="U341">
        <v>-0.86141619770461897</v>
      </c>
      <c r="V341">
        <v>-0.89508799568031605</v>
      </c>
    </row>
    <row r="342" spans="1:22" x14ac:dyDescent="0.2">
      <c r="A342">
        <v>240</v>
      </c>
      <c r="B342" t="s">
        <v>6156</v>
      </c>
      <c r="C342" t="s">
        <v>6157</v>
      </c>
      <c r="D342" t="s">
        <v>6158</v>
      </c>
      <c r="E342">
        <v>7923300</v>
      </c>
      <c r="F342">
        <v>7830800</v>
      </c>
      <c r="G342">
        <v>7094700</v>
      </c>
      <c r="H342">
        <v>10756000</v>
      </c>
      <c r="I342">
        <v>7650500</v>
      </c>
      <c r="J342">
        <v>8051600</v>
      </c>
      <c r="K342">
        <v>9713300</v>
      </c>
      <c r="L342">
        <v>8044700</v>
      </c>
      <c r="M342">
        <v>9450000</v>
      </c>
      <c r="N342">
        <v>9599500</v>
      </c>
      <c r="O342">
        <v>10955000</v>
      </c>
      <c r="P342">
        <v>7579800</v>
      </c>
      <c r="Q342">
        <v>4.6224972743791497E-2</v>
      </c>
      <c r="R342">
        <v>5.7799737792515599E-2</v>
      </c>
      <c r="S342">
        <v>0.118555784480295</v>
      </c>
      <c r="T342">
        <v>0.66247598447442502</v>
      </c>
      <c r="U342">
        <v>-0.308109669299375</v>
      </c>
      <c r="V342">
        <v>-0.28007221268677801</v>
      </c>
    </row>
    <row r="343" spans="1:22" x14ac:dyDescent="0.2">
      <c r="A343">
        <v>125</v>
      </c>
      <c r="B343" t="s">
        <v>5819</v>
      </c>
      <c r="C343" t="s">
        <v>5820</v>
      </c>
      <c r="D343" t="s">
        <v>5821</v>
      </c>
      <c r="E343">
        <v>6737000</v>
      </c>
      <c r="F343">
        <v>15125000</v>
      </c>
      <c r="G343">
        <v>0</v>
      </c>
      <c r="H343">
        <v>8427600</v>
      </c>
      <c r="I343">
        <v>6519200</v>
      </c>
      <c r="J343">
        <v>7863900</v>
      </c>
      <c r="K343">
        <v>6932100</v>
      </c>
      <c r="L343">
        <v>4807800</v>
      </c>
      <c r="M343">
        <v>5289000</v>
      </c>
      <c r="N343">
        <v>4589800</v>
      </c>
      <c r="O343">
        <v>7398400</v>
      </c>
      <c r="P343">
        <v>7554100</v>
      </c>
      <c r="Q343">
        <v>1.07077235825599E-2</v>
      </c>
      <c r="R343">
        <v>0.62700589654806005</v>
      </c>
      <c r="S343">
        <v>0.81694283220529695</v>
      </c>
      <c r="T343">
        <v>0.66048126096444204</v>
      </c>
      <c r="U343">
        <v>0.12361494831049399</v>
      </c>
      <c r="V343">
        <v>7.0172673814053094E-2</v>
      </c>
    </row>
    <row r="344" spans="1:22" x14ac:dyDescent="0.2">
      <c r="A344">
        <v>184</v>
      </c>
      <c r="B344" t="s">
        <v>5994</v>
      </c>
      <c r="C344" t="s">
        <v>5995</v>
      </c>
      <c r="D344" t="s">
        <v>5996</v>
      </c>
      <c r="E344">
        <v>1908800</v>
      </c>
      <c r="F344">
        <v>0</v>
      </c>
      <c r="G344">
        <v>1717500</v>
      </c>
      <c r="H344">
        <v>1618400</v>
      </c>
      <c r="I344">
        <v>2057600</v>
      </c>
      <c r="J344">
        <v>1973300</v>
      </c>
      <c r="K344">
        <v>1694500</v>
      </c>
      <c r="L344">
        <v>2142800</v>
      </c>
      <c r="M344">
        <v>2116200</v>
      </c>
      <c r="N344">
        <v>2218600</v>
      </c>
      <c r="O344">
        <v>2499100</v>
      </c>
      <c r="P344">
        <v>2139400</v>
      </c>
      <c r="Q344">
        <v>1.8841892990763099E-2</v>
      </c>
      <c r="R344">
        <v>3.9087390559087103E-2</v>
      </c>
      <c r="S344">
        <v>1.49086941298471E-2</v>
      </c>
      <c r="T344">
        <v>0.656706794635184</v>
      </c>
      <c r="U344">
        <v>0.54754114672728305</v>
      </c>
      <c r="V344">
        <v>0.56778787075966397</v>
      </c>
    </row>
    <row r="345" spans="1:22" x14ac:dyDescent="0.2">
      <c r="A345">
        <v>134</v>
      </c>
      <c r="B345" t="s">
        <v>5846</v>
      </c>
      <c r="C345" t="s">
        <v>5847</v>
      </c>
      <c r="D345" t="s">
        <v>5848</v>
      </c>
      <c r="E345">
        <v>9398200</v>
      </c>
      <c r="F345">
        <v>9902300</v>
      </c>
      <c r="G345">
        <v>9862100</v>
      </c>
      <c r="H345">
        <v>9539500</v>
      </c>
      <c r="I345">
        <v>9486700</v>
      </c>
      <c r="J345">
        <v>8639800</v>
      </c>
      <c r="K345">
        <v>7255900</v>
      </c>
      <c r="L345">
        <v>8593700</v>
      </c>
      <c r="M345">
        <v>10038000</v>
      </c>
      <c r="N345">
        <v>7612400</v>
      </c>
      <c r="O345">
        <v>8399700</v>
      </c>
      <c r="P345">
        <v>7117400</v>
      </c>
      <c r="Q345">
        <v>1.13427249268215E-2</v>
      </c>
      <c r="R345">
        <v>1.6465757068112499E-2</v>
      </c>
      <c r="S345">
        <v>5.1065568744017896E-3</v>
      </c>
      <c r="T345">
        <v>0.65576248781574897</v>
      </c>
      <c r="U345">
        <v>0.74406121783465096</v>
      </c>
      <c r="V345">
        <v>1.1584040135297899</v>
      </c>
    </row>
    <row r="346" spans="1:22" x14ac:dyDescent="0.2">
      <c r="A346">
        <v>60</v>
      </c>
      <c r="B346" t="s">
        <v>5626</v>
      </c>
      <c r="C346" t="s">
        <v>5627</v>
      </c>
      <c r="D346" t="s">
        <v>5628</v>
      </c>
      <c r="E346">
        <v>129050000</v>
      </c>
      <c r="F346">
        <v>171510000</v>
      </c>
      <c r="G346">
        <v>147060000</v>
      </c>
      <c r="H346">
        <v>121380000</v>
      </c>
      <c r="I346">
        <v>159120000</v>
      </c>
      <c r="J346">
        <v>151210000</v>
      </c>
      <c r="K346">
        <v>123930000</v>
      </c>
      <c r="L346">
        <v>162130000</v>
      </c>
      <c r="M346">
        <v>130790000</v>
      </c>
      <c r="N346">
        <v>103180000</v>
      </c>
      <c r="O346">
        <v>121930000</v>
      </c>
      <c r="P346">
        <v>125250000</v>
      </c>
      <c r="Q346">
        <v>2.6228045831705698E-3</v>
      </c>
      <c r="R346">
        <v>1.9722826204443202E-3</v>
      </c>
      <c r="S346">
        <v>1.591676651619E-4</v>
      </c>
      <c r="T346">
        <v>0.65539411680771198</v>
      </c>
      <c r="U346">
        <v>0.911865913878671</v>
      </c>
      <c r="V346">
        <v>1.2547481897966699</v>
      </c>
    </row>
    <row r="347" spans="1:22" x14ac:dyDescent="0.2">
      <c r="A347">
        <v>91</v>
      </c>
      <c r="B347" t="s">
        <v>5719</v>
      </c>
      <c r="C347" t="s">
        <v>5720</v>
      </c>
      <c r="D347" t="s">
        <v>5721</v>
      </c>
      <c r="E347">
        <v>51899000</v>
      </c>
      <c r="F347">
        <v>44251000</v>
      </c>
      <c r="G347">
        <v>41946000</v>
      </c>
      <c r="H347">
        <v>42316000</v>
      </c>
      <c r="I347">
        <v>48164000</v>
      </c>
      <c r="J347">
        <v>44078000</v>
      </c>
      <c r="K347">
        <v>49194000</v>
      </c>
      <c r="L347">
        <v>53059000</v>
      </c>
      <c r="M347">
        <v>61189000</v>
      </c>
      <c r="N347">
        <v>65484000</v>
      </c>
      <c r="O347">
        <v>53208000</v>
      </c>
      <c r="P347">
        <v>54237000</v>
      </c>
      <c r="Q347">
        <v>6.2894139933573302E-3</v>
      </c>
      <c r="R347">
        <v>0.32416089947504401</v>
      </c>
      <c r="S347">
        <v>0.26396356277835598</v>
      </c>
      <c r="T347">
        <v>0.65517516664697595</v>
      </c>
      <c r="U347">
        <v>0.30854356501114999</v>
      </c>
      <c r="V347">
        <v>0.387497592594789</v>
      </c>
    </row>
    <row r="348" spans="1:22" x14ac:dyDescent="0.2">
      <c r="A348">
        <v>145</v>
      </c>
      <c r="B348" t="s">
        <v>5879</v>
      </c>
      <c r="C348" t="s">
        <v>5880</v>
      </c>
      <c r="D348" t="s">
        <v>5881</v>
      </c>
      <c r="E348">
        <v>77991000</v>
      </c>
      <c r="F348">
        <v>81532000</v>
      </c>
      <c r="G348">
        <v>67645000</v>
      </c>
      <c r="H348">
        <v>76065000</v>
      </c>
      <c r="I348">
        <v>65628000</v>
      </c>
      <c r="J348">
        <v>73218000</v>
      </c>
      <c r="K348">
        <v>85325000</v>
      </c>
      <c r="L348">
        <v>69404000</v>
      </c>
      <c r="M348">
        <v>67523000</v>
      </c>
      <c r="N348">
        <v>66798000</v>
      </c>
      <c r="O348">
        <v>66917000</v>
      </c>
      <c r="P348">
        <v>68921000</v>
      </c>
      <c r="Q348">
        <v>1.5407332459315399E-2</v>
      </c>
      <c r="R348">
        <v>0.418109844422827</v>
      </c>
      <c r="S348">
        <v>0.83668377128875404</v>
      </c>
      <c r="T348">
        <v>0.65004681218692995</v>
      </c>
      <c r="U348">
        <v>0.14090400505586001</v>
      </c>
      <c r="V348">
        <v>-3.1193226289603099E-2</v>
      </c>
    </row>
    <row r="349" spans="1:22" x14ac:dyDescent="0.2">
      <c r="A349">
        <v>521</v>
      </c>
      <c r="B349" t="s">
        <v>6965</v>
      </c>
      <c r="C349" t="s">
        <v>6966</v>
      </c>
      <c r="D349" t="s">
        <v>6967</v>
      </c>
      <c r="E349">
        <v>38674000</v>
      </c>
      <c r="F349">
        <v>47157000</v>
      </c>
      <c r="G349">
        <v>34905000</v>
      </c>
      <c r="H349">
        <v>35371000</v>
      </c>
      <c r="I349">
        <v>35098000</v>
      </c>
      <c r="J349">
        <v>38069000</v>
      </c>
      <c r="K349">
        <v>40881000</v>
      </c>
      <c r="L349">
        <v>36396000</v>
      </c>
      <c r="M349">
        <v>38572000</v>
      </c>
      <c r="N349">
        <v>38756000</v>
      </c>
      <c r="O349">
        <v>37288000</v>
      </c>
      <c r="P349">
        <v>40342000</v>
      </c>
      <c r="Q349">
        <v>8.8985952459567794E-2</v>
      </c>
      <c r="R349">
        <v>0.99802671988355696</v>
      </c>
      <c r="S349">
        <v>6.2788269729022697E-2</v>
      </c>
      <c r="T349">
        <v>0.649541461219173</v>
      </c>
      <c r="U349">
        <v>-8.1877679471975605E-4</v>
      </c>
      <c r="V349">
        <v>0.38143674913051101</v>
      </c>
    </row>
    <row r="350" spans="1:22" x14ac:dyDescent="0.2">
      <c r="A350">
        <v>250</v>
      </c>
      <c r="B350" t="s">
        <v>6184</v>
      </c>
      <c r="C350" t="s">
        <v>6185</v>
      </c>
      <c r="D350" t="s">
        <v>6186</v>
      </c>
      <c r="E350">
        <v>4534000</v>
      </c>
      <c r="F350">
        <v>7354300</v>
      </c>
      <c r="G350">
        <v>6599600</v>
      </c>
      <c r="H350">
        <v>10350000</v>
      </c>
      <c r="I350">
        <v>13512000</v>
      </c>
      <c r="J350">
        <v>13095000</v>
      </c>
      <c r="K350">
        <v>11891000</v>
      </c>
      <c r="L350">
        <v>18981000</v>
      </c>
      <c r="M350">
        <v>10181000</v>
      </c>
      <c r="N350">
        <v>10239000</v>
      </c>
      <c r="O350">
        <v>11615000</v>
      </c>
      <c r="P350">
        <v>12711000</v>
      </c>
      <c r="Q350">
        <v>2.7999719399846499E-2</v>
      </c>
      <c r="R350" t="s">
        <v>5124</v>
      </c>
      <c r="S350" t="s">
        <v>5124</v>
      </c>
      <c r="T350">
        <v>0.64777798323384606</v>
      </c>
      <c r="U350" t="s">
        <v>5124</v>
      </c>
      <c r="V350" t="s">
        <v>5124</v>
      </c>
    </row>
    <row r="351" spans="1:22" x14ac:dyDescent="0.2">
      <c r="A351">
        <v>779</v>
      </c>
      <c r="B351" t="s">
        <v>7679</v>
      </c>
      <c r="C351" t="s">
        <v>7680</v>
      </c>
      <c r="D351" t="s">
        <v>7681</v>
      </c>
      <c r="E351">
        <v>8843900</v>
      </c>
      <c r="F351">
        <v>10161000</v>
      </c>
      <c r="G351">
        <v>10854000</v>
      </c>
      <c r="H351">
        <v>10361000</v>
      </c>
      <c r="I351">
        <v>11509000</v>
      </c>
      <c r="J351">
        <v>2872900</v>
      </c>
      <c r="K351">
        <v>11340000</v>
      </c>
      <c r="L351">
        <v>10779000</v>
      </c>
      <c r="M351">
        <v>10046000</v>
      </c>
      <c r="N351">
        <v>11254000</v>
      </c>
      <c r="O351">
        <v>10133000</v>
      </c>
      <c r="P351">
        <v>11384000</v>
      </c>
      <c r="Q351">
        <v>0.134134229388579</v>
      </c>
      <c r="R351">
        <v>0.39745113403197302</v>
      </c>
      <c r="S351">
        <v>0.22344988044790601</v>
      </c>
      <c r="T351">
        <v>0.64599225489495105</v>
      </c>
      <c r="U351">
        <v>-0.398568669897507</v>
      </c>
      <c r="V351">
        <v>-0.54226774753879203</v>
      </c>
    </row>
    <row r="352" spans="1:22" x14ac:dyDescent="0.2">
      <c r="A352">
        <v>851</v>
      </c>
      <c r="B352" t="s">
        <v>7881</v>
      </c>
      <c r="C352" t="s">
        <v>7882</v>
      </c>
      <c r="D352" t="s">
        <v>7883</v>
      </c>
      <c r="E352">
        <v>36588000</v>
      </c>
      <c r="F352">
        <v>41767000</v>
      </c>
      <c r="G352">
        <v>30724000</v>
      </c>
      <c r="H352">
        <v>42455000</v>
      </c>
      <c r="I352">
        <v>45651000</v>
      </c>
      <c r="J352">
        <v>42048000</v>
      </c>
      <c r="K352">
        <v>41965000</v>
      </c>
      <c r="L352">
        <v>41969000</v>
      </c>
      <c r="M352">
        <v>48162000</v>
      </c>
      <c r="N352">
        <v>45161000</v>
      </c>
      <c r="O352">
        <v>43099000</v>
      </c>
      <c r="P352">
        <v>39787000</v>
      </c>
      <c r="Q352">
        <v>0.26750365388327002</v>
      </c>
      <c r="R352">
        <v>0.73126247044776205</v>
      </c>
      <c r="S352">
        <v>0.97985305148678603</v>
      </c>
      <c r="T352">
        <v>0.64074070969007402</v>
      </c>
      <c r="U352">
        <v>-7.2659985503369703E-2</v>
      </c>
      <c r="V352">
        <v>5.2552625434384298E-3</v>
      </c>
    </row>
    <row r="353" spans="1:22" x14ac:dyDescent="0.2">
      <c r="A353">
        <v>252</v>
      </c>
      <c r="B353" t="s">
        <v>6190</v>
      </c>
      <c r="C353" t="s">
        <v>6191</v>
      </c>
      <c r="D353" t="s">
        <v>6192</v>
      </c>
      <c r="E353">
        <v>306850000</v>
      </c>
      <c r="F353">
        <v>326040000</v>
      </c>
      <c r="G353">
        <v>293980000</v>
      </c>
      <c r="H353">
        <v>364620000</v>
      </c>
      <c r="I353">
        <v>312440000</v>
      </c>
      <c r="J353">
        <v>317040000</v>
      </c>
      <c r="K353">
        <v>353820000</v>
      </c>
      <c r="L353">
        <v>301150000</v>
      </c>
      <c r="M353">
        <v>309070000</v>
      </c>
      <c r="N353">
        <v>370750000</v>
      </c>
      <c r="O353">
        <v>308120000</v>
      </c>
      <c r="P353">
        <v>336290000</v>
      </c>
      <c r="Q353">
        <v>3.2855061446086298E-2</v>
      </c>
      <c r="R353" t="s">
        <v>5124</v>
      </c>
      <c r="S353">
        <v>0.74685907854552103</v>
      </c>
      <c r="T353">
        <v>0.63968307426008097</v>
      </c>
      <c r="U353" t="s">
        <v>5124</v>
      </c>
      <c r="V353">
        <v>9.4515889398577704E-2</v>
      </c>
    </row>
    <row r="354" spans="1:22" x14ac:dyDescent="0.2">
      <c r="A354">
        <v>87</v>
      </c>
      <c r="B354" t="s">
        <v>5707</v>
      </c>
      <c r="C354" t="s">
        <v>5708</v>
      </c>
      <c r="D354" t="s">
        <v>5709</v>
      </c>
      <c r="E354">
        <v>7493300</v>
      </c>
      <c r="F354">
        <v>6753200</v>
      </c>
      <c r="G354">
        <v>8793000</v>
      </c>
      <c r="H354">
        <v>7686200</v>
      </c>
      <c r="I354">
        <v>8497800</v>
      </c>
      <c r="J354">
        <v>8676100</v>
      </c>
      <c r="K354">
        <v>7899200</v>
      </c>
      <c r="L354">
        <v>10031000</v>
      </c>
      <c r="M354">
        <v>6880400</v>
      </c>
      <c r="N354">
        <v>6186000</v>
      </c>
      <c r="O354">
        <v>8081100</v>
      </c>
      <c r="P354">
        <v>8249000</v>
      </c>
      <c r="Q354">
        <v>5.7344786172183696E-3</v>
      </c>
      <c r="R354">
        <v>0.11554832784614801</v>
      </c>
      <c r="S354">
        <v>6.7267960301254396E-3</v>
      </c>
      <c r="T354">
        <v>0.62992390447646796</v>
      </c>
      <c r="U354">
        <v>0.45872756531569697</v>
      </c>
      <c r="V354">
        <v>0.877079008379131</v>
      </c>
    </row>
    <row r="355" spans="1:22" x14ac:dyDescent="0.2">
      <c r="A355">
        <v>172</v>
      </c>
      <c r="B355" t="s">
        <v>5958</v>
      </c>
      <c r="C355" t="s">
        <v>5959</v>
      </c>
      <c r="D355" t="s">
        <v>5960</v>
      </c>
      <c r="E355">
        <v>37371000</v>
      </c>
      <c r="F355">
        <v>37246000</v>
      </c>
      <c r="G355">
        <v>41175000</v>
      </c>
      <c r="H355">
        <v>39915000</v>
      </c>
      <c r="I355">
        <v>41947000</v>
      </c>
      <c r="J355">
        <v>38952000</v>
      </c>
      <c r="K355">
        <v>37203000</v>
      </c>
      <c r="L355">
        <v>40161000</v>
      </c>
      <c r="M355">
        <v>33743000</v>
      </c>
      <c r="N355">
        <v>33595000</v>
      </c>
      <c r="O355">
        <v>34965000</v>
      </c>
      <c r="P355">
        <v>37808000</v>
      </c>
      <c r="Q355">
        <v>1.7658400703390999E-2</v>
      </c>
      <c r="R355">
        <v>1.5715490008867902E-2</v>
      </c>
      <c r="S355">
        <v>8.5485537442147892E-3</v>
      </c>
      <c r="T355">
        <v>0.62455074292725998</v>
      </c>
      <c r="U355">
        <v>0.454952768535898</v>
      </c>
      <c r="V355">
        <v>0.47046210182332598</v>
      </c>
    </row>
    <row r="356" spans="1:22" x14ac:dyDescent="0.2">
      <c r="A356">
        <v>182</v>
      </c>
      <c r="B356" t="s">
        <v>5988</v>
      </c>
      <c r="C356" t="s">
        <v>5989</v>
      </c>
      <c r="D356" t="s">
        <v>5990</v>
      </c>
      <c r="E356">
        <v>10359000</v>
      </c>
      <c r="F356">
        <v>9966700</v>
      </c>
      <c r="G356">
        <v>8607700</v>
      </c>
      <c r="H356">
        <v>12438000</v>
      </c>
      <c r="I356">
        <v>12578000</v>
      </c>
      <c r="J356">
        <v>12039000</v>
      </c>
      <c r="K356">
        <v>12328000</v>
      </c>
      <c r="L356">
        <v>12012000</v>
      </c>
      <c r="M356">
        <v>15096000</v>
      </c>
      <c r="N356">
        <v>14751000</v>
      </c>
      <c r="O356">
        <v>14511000</v>
      </c>
      <c r="P356">
        <v>11378000</v>
      </c>
      <c r="Q356">
        <v>2.1709319056898099E-2</v>
      </c>
      <c r="R356">
        <v>0.16617080810665499</v>
      </c>
      <c r="S356">
        <v>1.9668554085396799E-2</v>
      </c>
      <c r="T356">
        <v>0.62380337816070797</v>
      </c>
      <c r="U356">
        <v>0.228402634304884</v>
      </c>
      <c r="V356">
        <v>0.41983288945636799</v>
      </c>
    </row>
    <row r="357" spans="1:22" x14ac:dyDescent="0.2">
      <c r="A357">
        <v>706</v>
      </c>
      <c r="B357" t="s">
        <v>7478</v>
      </c>
      <c r="C357" t="s">
        <v>7479</v>
      </c>
      <c r="D357" t="s">
        <v>7480</v>
      </c>
      <c r="E357">
        <v>7635300</v>
      </c>
      <c r="F357">
        <v>17966000</v>
      </c>
      <c r="G357">
        <v>0</v>
      </c>
      <c r="H357">
        <v>13853000</v>
      </c>
      <c r="I357">
        <v>11826000</v>
      </c>
      <c r="J357">
        <v>10548000</v>
      </c>
      <c r="K357">
        <v>13077000</v>
      </c>
      <c r="L357">
        <v>5429100</v>
      </c>
      <c r="M357">
        <v>7344400</v>
      </c>
      <c r="N357">
        <v>6241300</v>
      </c>
      <c r="O357">
        <v>8898000</v>
      </c>
      <c r="P357">
        <v>7175800</v>
      </c>
      <c r="Q357">
        <v>0.1182419947796</v>
      </c>
      <c r="R357">
        <v>0.34061609412229898</v>
      </c>
      <c r="S357">
        <v>0.41901102366707799</v>
      </c>
      <c r="T357">
        <v>0.62116289329830598</v>
      </c>
      <c r="U357">
        <v>-0.17866861736464601</v>
      </c>
      <c r="V357">
        <v>-0.106199665048768</v>
      </c>
    </row>
    <row r="358" spans="1:22" x14ac:dyDescent="0.2">
      <c r="A358">
        <v>370</v>
      </c>
      <c r="B358" t="s">
        <v>6532</v>
      </c>
      <c r="C358" t="s">
        <v>6533</v>
      </c>
      <c r="D358" t="s">
        <v>6534</v>
      </c>
      <c r="E358">
        <v>92984000</v>
      </c>
      <c r="F358">
        <v>109120000</v>
      </c>
      <c r="G358">
        <v>116700000</v>
      </c>
      <c r="H358">
        <v>65511000</v>
      </c>
      <c r="I358">
        <v>50089000</v>
      </c>
      <c r="J358">
        <v>60362000</v>
      </c>
      <c r="K358">
        <v>62200000</v>
      </c>
      <c r="L358">
        <v>43552000</v>
      </c>
      <c r="M358">
        <v>51281000</v>
      </c>
      <c r="N358">
        <v>48367000</v>
      </c>
      <c r="O358">
        <v>46328000</v>
      </c>
      <c r="P358">
        <v>47129000</v>
      </c>
      <c r="Q358">
        <v>4.5463185275547303E-2</v>
      </c>
      <c r="R358">
        <v>0.14429522353399599</v>
      </c>
      <c r="S358">
        <v>4.7852032033587396E-3</v>
      </c>
      <c r="T358">
        <v>0.62008455109472205</v>
      </c>
      <c r="U358">
        <v>-0.27089716133387398</v>
      </c>
      <c r="V358">
        <v>-0.49168150317889903</v>
      </c>
    </row>
    <row r="359" spans="1:22" x14ac:dyDescent="0.2">
      <c r="A359">
        <v>275</v>
      </c>
      <c r="B359" t="s">
        <v>6257</v>
      </c>
      <c r="C359" t="s">
        <v>6258</v>
      </c>
      <c r="D359" t="s">
        <v>6259</v>
      </c>
      <c r="E359">
        <v>5732400</v>
      </c>
      <c r="F359">
        <v>0</v>
      </c>
      <c r="G359">
        <v>5451000</v>
      </c>
      <c r="H359">
        <v>0</v>
      </c>
      <c r="I359">
        <v>5324500</v>
      </c>
      <c r="J359">
        <v>6842600</v>
      </c>
      <c r="K359">
        <v>5383800</v>
      </c>
      <c r="L359">
        <v>5689100</v>
      </c>
      <c r="M359">
        <v>5063700</v>
      </c>
      <c r="N359">
        <v>0</v>
      </c>
      <c r="O359">
        <v>6122700</v>
      </c>
      <c r="P359">
        <v>4625000</v>
      </c>
      <c r="Q359">
        <v>5.2658072511284203E-2</v>
      </c>
      <c r="R359">
        <v>5.14456371263598E-2</v>
      </c>
      <c r="S359">
        <v>2.0258477416906701E-2</v>
      </c>
      <c r="T359">
        <v>0.61563568268100999</v>
      </c>
      <c r="U359">
        <v>0.36239471139045798</v>
      </c>
      <c r="V359">
        <v>0.39643142832330303</v>
      </c>
    </row>
    <row r="360" spans="1:22" x14ac:dyDescent="0.2">
      <c r="A360">
        <v>312</v>
      </c>
      <c r="B360" t="s">
        <v>6360</v>
      </c>
      <c r="C360" t="s">
        <v>6361</v>
      </c>
      <c r="D360" t="s">
        <v>6362</v>
      </c>
      <c r="E360">
        <v>11996000</v>
      </c>
      <c r="F360">
        <v>15695000</v>
      </c>
      <c r="G360">
        <v>11182000</v>
      </c>
      <c r="H360">
        <v>0</v>
      </c>
      <c r="I360">
        <v>10219000</v>
      </c>
      <c r="J360">
        <v>9209100</v>
      </c>
      <c r="K360">
        <v>9917400</v>
      </c>
      <c r="L360">
        <v>9939600</v>
      </c>
      <c r="M360">
        <v>0</v>
      </c>
      <c r="N360">
        <v>0</v>
      </c>
      <c r="O360">
        <v>0</v>
      </c>
      <c r="P360">
        <v>13809000</v>
      </c>
      <c r="Q360">
        <v>3.6551475339580697E-2</v>
      </c>
      <c r="R360">
        <v>0.54120807130425996</v>
      </c>
      <c r="S360">
        <v>0.170944761966553</v>
      </c>
      <c r="T360">
        <v>0.613993248947449</v>
      </c>
      <c r="U360">
        <v>0.24624851860022001</v>
      </c>
      <c r="V360">
        <v>0.346048922627537</v>
      </c>
    </row>
    <row r="361" spans="1:22" x14ac:dyDescent="0.2">
      <c r="A361">
        <v>169</v>
      </c>
      <c r="B361" t="s">
        <v>5949</v>
      </c>
      <c r="C361" t="s">
        <v>5950</v>
      </c>
      <c r="D361" t="s">
        <v>5951</v>
      </c>
      <c r="E361">
        <v>2658400</v>
      </c>
      <c r="F361">
        <v>2516000</v>
      </c>
      <c r="G361">
        <v>2729200</v>
      </c>
      <c r="H361">
        <v>2656700</v>
      </c>
      <c r="I361">
        <v>3120800</v>
      </c>
      <c r="J361">
        <v>3468900</v>
      </c>
      <c r="K361">
        <v>2411300</v>
      </c>
      <c r="L361">
        <v>2712000</v>
      </c>
      <c r="M361">
        <v>3643000</v>
      </c>
      <c r="N361">
        <v>2454800</v>
      </c>
      <c r="O361">
        <v>2738300</v>
      </c>
      <c r="P361">
        <v>2394600</v>
      </c>
      <c r="Q361">
        <v>2.4336175473418101E-2</v>
      </c>
      <c r="R361">
        <v>0.39951404837582499</v>
      </c>
      <c r="S361">
        <v>3.2537945710609702E-2</v>
      </c>
      <c r="T361">
        <v>0.61252298740781297</v>
      </c>
      <c r="U361">
        <v>0.16015908027888501</v>
      </c>
      <c r="V361">
        <v>0.48226039550576899</v>
      </c>
    </row>
    <row r="362" spans="1:22" x14ac:dyDescent="0.2">
      <c r="A362">
        <v>589</v>
      </c>
      <c r="B362" t="s">
        <v>7155</v>
      </c>
      <c r="C362" t="s">
        <v>7156</v>
      </c>
      <c r="D362" t="s">
        <v>7157</v>
      </c>
      <c r="E362">
        <v>163720000</v>
      </c>
      <c r="F362">
        <v>177820000</v>
      </c>
      <c r="G362">
        <v>162190000</v>
      </c>
      <c r="H362">
        <v>198240000</v>
      </c>
      <c r="I362">
        <v>174450000</v>
      </c>
      <c r="J362">
        <v>192930000</v>
      </c>
      <c r="K362">
        <v>220950000</v>
      </c>
      <c r="L362">
        <v>193500000</v>
      </c>
      <c r="M362">
        <v>185980000</v>
      </c>
      <c r="N362">
        <v>200920000</v>
      </c>
      <c r="O362">
        <v>184260000</v>
      </c>
      <c r="P362">
        <v>227710000</v>
      </c>
      <c r="Q362">
        <v>9.2318221334312806E-2</v>
      </c>
      <c r="R362">
        <v>0.62533845771251295</v>
      </c>
      <c r="S362">
        <v>0.37483897355858298</v>
      </c>
      <c r="T362">
        <v>0.60775521064927296</v>
      </c>
      <c r="U362">
        <v>-8.4198326467396695E-2</v>
      </c>
      <c r="V362">
        <v>-0.14367286602256901</v>
      </c>
    </row>
    <row r="363" spans="1:22" x14ac:dyDescent="0.2">
      <c r="A363">
        <v>190</v>
      </c>
      <c r="B363" t="s">
        <v>6010</v>
      </c>
      <c r="C363" t="s">
        <v>6011</v>
      </c>
      <c r="D363" t="s">
        <v>6012</v>
      </c>
      <c r="E363">
        <v>26525000</v>
      </c>
      <c r="F363">
        <v>16023000</v>
      </c>
      <c r="G363">
        <v>21880000</v>
      </c>
      <c r="H363">
        <v>25690000</v>
      </c>
      <c r="I363">
        <v>25235000</v>
      </c>
      <c r="J363">
        <v>20213000</v>
      </c>
      <c r="K363">
        <v>23255000</v>
      </c>
      <c r="L363">
        <v>23032000</v>
      </c>
      <c r="M363">
        <v>23172000</v>
      </c>
      <c r="N363">
        <v>23909000</v>
      </c>
      <c r="O363">
        <v>26019000</v>
      </c>
      <c r="P363">
        <v>28552000</v>
      </c>
      <c r="Q363">
        <v>2.0078978337579399E-2</v>
      </c>
      <c r="R363">
        <v>0.96001444820010895</v>
      </c>
      <c r="S363">
        <v>0.87428027727020896</v>
      </c>
      <c r="T363">
        <v>0.60718140047442404</v>
      </c>
      <c r="U363">
        <v>-7.79249445582509E-3</v>
      </c>
      <c r="V363">
        <v>-2.2419585872162601E-2</v>
      </c>
    </row>
    <row r="364" spans="1:22" x14ac:dyDescent="0.2">
      <c r="A364">
        <v>114</v>
      </c>
      <c r="B364" t="s">
        <v>5786</v>
      </c>
      <c r="C364" t="s">
        <v>5787</v>
      </c>
      <c r="D364" t="s">
        <v>5788</v>
      </c>
      <c r="E364">
        <v>7981400</v>
      </c>
      <c r="F364">
        <v>5292000</v>
      </c>
      <c r="G364">
        <v>0</v>
      </c>
      <c r="H364">
        <v>7420600</v>
      </c>
      <c r="I364">
        <v>8389600</v>
      </c>
      <c r="J364">
        <v>7859300</v>
      </c>
      <c r="K364">
        <v>9924200</v>
      </c>
      <c r="L364">
        <v>6830300</v>
      </c>
      <c r="M364">
        <v>10512000</v>
      </c>
      <c r="N364">
        <v>12949000</v>
      </c>
      <c r="O364">
        <v>12889000</v>
      </c>
      <c r="P364">
        <v>10190000</v>
      </c>
      <c r="Q364">
        <v>1.129337651533E-2</v>
      </c>
      <c r="R364">
        <v>0.82209735023618702</v>
      </c>
      <c r="S364">
        <v>0.49027679356846299</v>
      </c>
      <c r="T364">
        <v>0.60664254340583301</v>
      </c>
      <c r="U364">
        <v>4.1598639574515699E-2</v>
      </c>
      <c r="V364">
        <v>0.11193199570159899</v>
      </c>
    </row>
    <row r="365" spans="1:22" x14ac:dyDescent="0.2">
      <c r="A365">
        <v>102</v>
      </c>
      <c r="B365" t="s">
        <v>5750</v>
      </c>
      <c r="C365" t="s">
        <v>5751</v>
      </c>
      <c r="D365" t="s">
        <v>5752</v>
      </c>
      <c r="E365">
        <v>13064000</v>
      </c>
      <c r="F365">
        <v>7790600</v>
      </c>
      <c r="G365">
        <v>7292200</v>
      </c>
      <c r="H365">
        <v>8646300</v>
      </c>
      <c r="I365">
        <v>11646000</v>
      </c>
      <c r="J365">
        <v>9506500</v>
      </c>
      <c r="K365">
        <v>12289000</v>
      </c>
      <c r="L365">
        <v>13598000</v>
      </c>
      <c r="M365">
        <v>9925500</v>
      </c>
      <c r="N365">
        <v>9666700</v>
      </c>
      <c r="O365">
        <v>11195000</v>
      </c>
      <c r="P365">
        <v>9678700</v>
      </c>
      <c r="Q365">
        <v>7.8992841090021696E-3</v>
      </c>
      <c r="R365">
        <v>6.0244801928393101E-3</v>
      </c>
      <c r="S365">
        <v>7.4024786945982796E-3</v>
      </c>
      <c r="T365">
        <v>0.60466898688217696</v>
      </c>
      <c r="U365">
        <v>-0.69916323497959898</v>
      </c>
      <c r="V365">
        <v>-0.68839776319089896</v>
      </c>
    </row>
    <row r="366" spans="1:22" x14ac:dyDescent="0.2">
      <c r="A366">
        <v>224</v>
      </c>
      <c r="B366" t="s">
        <v>6108</v>
      </c>
      <c r="C366" t="s">
        <v>6109</v>
      </c>
      <c r="D366" t="s">
        <v>6110</v>
      </c>
      <c r="E366">
        <v>0</v>
      </c>
      <c r="F366">
        <v>6416100</v>
      </c>
      <c r="G366">
        <v>11456000</v>
      </c>
      <c r="H366">
        <v>8122100</v>
      </c>
      <c r="I366">
        <v>5611500</v>
      </c>
      <c r="J366">
        <v>5315200</v>
      </c>
      <c r="K366">
        <v>8678100</v>
      </c>
      <c r="L366">
        <v>4884300</v>
      </c>
      <c r="M366">
        <v>8423200</v>
      </c>
      <c r="N366">
        <v>6774700</v>
      </c>
      <c r="O366">
        <v>7772000</v>
      </c>
      <c r="P366">
        <v>0</v>
      </c>
      <c r="Q366">
        <v>3.6478824690109303E-2</v>
      </c>
      <c r="R366">
        <v>0.11361825884925</v>
      </c>
      <c r="S366">
        <v>0.14598303896734999</v>
      </c>
      <c r="T366">
        <v>0.60187470902516405</v>
      </c>
      <c r="U366">
        <v>-0.249321612924953</v>
      </c>
      <c r="V366">
        <v>-0.19531785345074501</v>
      </c>
    </row>
    <row r="367" spans="1:22" x14ac:dyDescent="0.2">
      <c r="A367">
        <v>185</v>
      </c>
      <c r="B367" t="s">
        <v>5997</v>
      </c>
      <c r="C367" t="s">
        <v>5998</v>
      </c>
      <c r="D367" t="s">
        <v>5999</v>
      </c>
      <c r="E367">
        <v>8456900</v>
      </c>
      <c r="F367">
        <v>16319000</v>
      </c>
      <c r="G367">
        <v>10149000</v>
      </c>
      <c r="H367">
        <v>16677000</v>
      </c>
      <c r="I367">
        <v>11045000</v>
      </c>
      <c r="J367">
        <v>14118000</v>
      </c>
      <c r="K367">
        <v>14097000</v>
      </c>
      <c r="L367">
        <v>11220000</v>
      </c>
      <c r="M367">
        <v>11462000</v>
      </c>
      <c r="N367">
        <v>9276900</v>
      </c>
      <c r="O367">
        <v>8611900</v>
      </c>
      <c r="P367">
        <v>13184000</v>
      </c>
      <c r="Q367">
        <v>2.8573879863403099E-2</v>
      </c>
      <c r="R367" t="s">
        <v>5124</v>
      </c>
      <c r="S367" t="s">
        <v>5124</v>
      </c>
      <c r="T367">
        <v>0.60046534940655005</v>
      </c>
      <c r="U367" t="s">
        <v>5124</v>
      </c>
      <c r="V367" t="s">
        <v>5124</v>
      </c>
    </row>
    <row r="368" spans="1:22" x14ac:dyDescent="0.2">
      <c r="A368">
        <v>407</v>
      </c>
      <c r="B368" t="s">
        <v>6643</v>
      </c>
      <c r="C368" t="s">
        <v>6644</v>
      </c>
      <c r="D368" t="s">
        <v>6645</v>
      </c>
      <c r="E368">
        <v>14847000</v>
      </c>
      <c r="F368">
        <v>18296000</v>
      </c>
      <c r="G368">
        <v>17372000</v>
      </c>
      <c r="H368">
        <v>19466000</v>
      </c>
      <c r="I368">
        <v>16417000</v>
      </c>
      <c r="J368">
        <v>17737000</v>
      </c>
      <c r="K368">
        <v>19488000</v>
      </c>
      <c r="L368">
        <v>16248000</v>
      </c>
      <c r="M368">
        <v>16510000</v>
      </c>
      <c r="N368">
        <v>13487000</v>
      </c>
      <c r="O368">
        <v>14256000</v>
      </c>
      <c r="P368">
        <v>17974000</v>
      </c>
      <c r="Q368">
        <v>5.4139157420986898E-2</v>
      </c>
      <c r="R368">
        <v>0.83553077322465497</v>
      </c>
      <c r="S368">
        <v>0.86946793741861195</v>
      </c>
      <c r="T368">
        <v>0.59863115712266801</v>
      </c>
      <c r="U368">
        <v>3.2503095849714302E-2</v>
      </c>
      <c r="V368">
        <v>2.08841053325401E-2</v>
      </c>
    </row>
    <row r="369" spans="1:22" x14ac:dyDescent="0.2">
      <c r="A369">
        <v>59</v>
      </c>
      <c r="B369" t="s">
        <v>5623</v>
      </c>
      <c r="C369" t="s">
        <v>5624</v>
      </c>
      <c r="D369" t="s">
        <v>5625</v>
      </c>
      <c r="E369">
        <v>1948400</v>
      </c>
      <c r="F369">
        <v>0</v>
      </c>
      <c r="G369">
        <v>2539300</v>
      </c>
      <c r="H369">
        <v>0</v>
      </c>
      <c r="I369">
        <v>0</v>
      </c>
      <c r="J369">
        <v>1754800</v>
      </c>
      <c r="K369">
        <v>0</v>
      </c>
      <c r="L369">
        <v>1973800</v>
      </c>
      <c r="M369">
        <v>2060700</v>
      </c>
      <c r="N369">
        <v>2287900</v>
      </c>
      <c r="O369">
        <v>2412400</v>
      </c>
      <c r="P369">
        <v>0</v>
      </c>
      <c r="Q369">
        <v>2.5870717010323201E-3</v>
      </c>
      <c r="R369" t="s">
        <v>5124</v>
      </c>
      <c r="S369" t="s">
        <v>5124</v>
      </c>
      <c r="T369">
        <v>0.59782435939280398</v>
      </c>
      <c r="U369" t="s">
        <v>5124</v>
      </c>
      <c r="V369" t="s">
        <v>5124</v>
      </c>
    </row>
    <row r="370" spans="1:22" x14ac:dyDescent="0.2">
      <c r="A370">
        <v>445</v>
      </c>
      <c r="B370" t="s">
        <v>6747</v>
      </c>
      <c r="C370" t="s">
        <v>6748</v>
      </c>
      <c r="D370" t="s">
        <v>6749</v>
      </c>
      <c r="E370">
        <v>2048600</v>
      </c>
      <c r="F370">
        <v>2523300</v>
      </c>
      <c r="G370">
        <v>2216200</v>
      </c>
      <c r="H370">
        <v>1850900</v>
      </c>
      <c r="I370">
        <v>2075500</v>
      </c>
      <c r="J370">
        <v>0</v>
      </c>
      <c r="K370">
        <v>0</v>
      </c>
      <c r="L370">
        <v>0</v>
      </c>
      <c r="M370">
        <v>1854700</v>
      </c>
      <c r="N370">
        <v>0</v>
      </c>
      <c r="O370">
        <v>0</v>
      </c>
      <c r="P370">
        <v>0</v>
      </c>
      <c r="Q370">
        <v>9.2108044234266495E-2</v>
      </c>
      <c r="R370">
        <v>5.6933560789357799E-3</v>
      </c>
      <c r="S370">
        <v>4.9727387260997603E-2</v>
      </c>
      <c r="T370">
        <v>0.59246707160002998</v>
      </c>
      <c r="U370">
        <v>0.62403001846756501</v>
      </c>
      <c r="V370">
        <v>0.42009038398486298</v>
      </c>
    </row>
    <row r="371" spans="1:22" x14ac:dyDescent="0.2">
      <c r="A371">
        <v>761</v>
      </c>
      <c r="B371" t="s">
        <v>7627</v>
      </c>
      <c r="C371" t="s">
        <v>7276</v>
      </c>
      <c r="D371" t="s">
        <v>7277</v>
      </c>
      <c r="E371">
        <v>37754000</v>
      </c>
      <c r="F371">
        <v>36741000</v>
      </c>
      <c r="G371">
        <v>30327000</v>
      </c>
      <c r="H371">
        <v>42769000</v>
      </c>
      <c r="I371">
        <v>25204000</v>
      </c>
      <c r="J371">
        <v>26823000</v>
      </c>
      <c r="K371">
        <v>35561000</v>
      </c>
      <c r="L371">
        <v>30166000</v>
      </c>
      <c r="M371">
        <v>35042000</v>
      </c>
      <c r="N371">
        <v>39435000</v>
      </c>
      <c r="O371">
        <v>34889000</v>
      </c>
      <c r="P371">
        <v>30215000</v>
      </c>
      <c r="Q371">
        <v>0.220544389815819</v>
      </c>
      <c r="R371" t="s">
        <v>5124</v>
      </c>
      <c r="S371" t="s">
        <v>5124</v>
      </c>
      <c r="T371">
        <v>0.59014433546251999</v>
      </c>
      <c r="U371" t="s">
        <v>5124</v>
      </c>
      <c r="V371" t="s">
        <v>5124</v>
      </c>
    </row>
    <row r="372" spans="1:22" x14ac:dyDescent="0.2">
      <c r="A372">
        <v>157</v>
      </c>
      <c r="B372" t="s">
        <v>5915</v>
      </c>
      <c r="C372" t="s">
        <v>5916</v>
      </c>
      <c r="D372" t="s">
        <v>5917</v>
      </c>
      <c r="E372">
        <v>0</v>
      </c>
      <c r="F372">
        <v>1146900</v>
      </c>
      <c r="G372">
        <v>1462900</v>
      </c>
      <c r="H372">
        <v>1464200</v>
      </c>
      <c r="I372">
        <v>1559400</v>
      </c>
      <c r="J372">
        <v>0</v>
      </c>
      <c r="K372">
        <v>1270300</v>
      </c>
      <c r="L372">
        <v>0</v>
      </c>
      <c r="M372">
        <v>1982400</v>
      </c>
      <c r="N372">
        <v>0</v>
      </c>
      <c r="O372">
        <v>1536000</v>
      </c>
      <c r="P372">
        <v>1517600</v>
      </c>
      <c r="Q372">
        <v>1.48901080307145E-2</v>
      </c>
      <c r="R372">
        <v>0.65915583387684595</v>
      </c>
      <c r="S372">
        <v>0.250428211303029</v>
      </c>
      <c r="T372">
        <v>0.58950006957774204</v>
      </c>
      <c r="U372">
        <v>-7.3750710074280898E-2</v>
      </c>
      <c r="V372">
        <v>0.169776366625008</v>
      </c>
    </row>
    <row r="373" spans="1:22" x14ac:dyDescent="0.2">
      <c r="A373">
        <v>186</v>
      </c>
      <c r="B373" t="s">
        <v>6000</v>
      </c>
      <c r="C373" t="s">
        <v>5624</v>
      </c>
      <c r="D373" t="s">
        <v>5625</v>
      </c>
      <c r="E373">
        <v>4782900</v>
      </c>
      <c r="F373">
        <v>5586200</v>
      </c>
      <c r="G373">
        <v>5602600</v>
      </c>
      <c r="H373">
        <v>5368700</v>
      </c>
      <c r="I373">
        <v>6167900</v>
      </c>
      <c r="J373">
        <v>4358100</v>
      </c>
      <c r="K373">
        <v>4781200</v>
      </c>
      <c r="L373">
        <v>5072000</v>
      </c>
      <c r="M373">
        <v>4630000</v>
      </c>
      <c r="N373">
        <v>6165300</v>
      </c>
      <c r="O373">
        <v>5566200</v>
      </c>
      <c r="P373">
        <v>3833900</v>
      </c>
      <c r="Q373">
        <v>2.2493639964262901E-2</v>
      </c>
      <c r="R373">
        <v>0.18383573119891899</v>
      </c>
      <c r="S373">
        <v>7.8987250468751199E-2</v>
      </c>
      <c r="T373">
        <v>0.58909878116890002</v>
      </c>
      <c r="U373">
        <v>-0.27992299781288099</v>
      </c>
      <c r="V373">
        <v>-0.39287831888288499</v>
      </c>
    </row>
    <row r="374" spans="1:22" x14ac:dyDescent="0.2">
      <c r="A374">
        <v>428</v>
      </c>
      <c r="B374" t="s">
        <v>6702</v>
      </c>
      <c r="C374" t="s">
        <v>6703</v>
      </c>
      <c r="D374" t="s">
        <v>6704</v>
      </c>
      <c r="E374">
        <v>2575700</v>
      </c>
      <c r="F374">
        <v>2969200</v>
      </c>
      <c r="G374">
        <v>3223200</v>
      </c>
      <c r="H374">
        <v>4440700</v>
      </c>
      <c r="I374">
        <v>3329300</v>
      </c>
      <c r="J374">
        <v>3471500</v>
      </c>
      <c r="K374">
        <v>2340300</v>
      </c>
      <c r="L374">
        <v>3645900</v>
      </c>
      <c r="M374">
        <v>3811500</v>
      </c>
      <c r="N374">
        <v>3760000</v>
      </c>
      <c r="O374">
        <v>3696500</v>
      </c>
      <c r="P374">
        <v>3572700</v>
      </c>
      <c r="Q374">
        <v>5.8881191445565001E-2</v>
      </c>
      <c r="R374">
        <v>0.10544399832788499</v>
      </c>
      <c r="S374">
        <v>1.30184730414668E-2</v>
      </c>
      <c r="T374">
        <v>0.58909198826644604</v>
      </c>
      <c r="U374">
        <v>-0.414604507624242</v>
      </c>
      <c r="V374">
        <v>-0.67576235313516897</v>
      </c>
    </row>
    <row r="375" spans="1:22" x14ac:dyDescent="0.2">
      <c r="A375">
        <v>378</v>
      </c>
      <c r="B375" t="s">
        <v>6556</v>
      </c>
      <c r="C375" t="s">
        <v>6557</v>
      </c>
      <c r="D375" t="s">
        <v>6558</v>
      </c>
      <c r="E375">
        <v>83600000</v>
      </c>
      <c r="F375">
        <v>78845000</v>
      </c>
      <c r="G375">
        <v>64607000</v>
      </c>
      <c r="H375">
        <v>94071000</v>
      </c>
      <c r="I375">
        <v>100750000</v>
      </c>
      <c r="J375">
        <v>87085000</v>
      </c>
      <c r="K375">
        <v>100840000</v>
      </c>
      <c r="L375">
        <v>102600000</v>
      </c>
      <c r="M375">
        <v>87449000</v>
      </c>
      <c r="N375">
        <v>97351000</v>
      </c>
      <c r="O375">
        <v>98855000</v>
      </c>
      <c r="P375">
        <v>100910000</v>
      </c>
      <c r="Q375">
        <v>5.4523460248441701E-2</v>
      </c>
      <c r="R375">
        <v>0.187209818889537</v>
      </c>
      <c r="S375">
        <v>0.52257228597664296</v>
      </c>
      <c r="T375">
        <v>0.58762867193680401</v>
      </c>
      <c r="U375">
        <v>-0.23624381959062801</v>
      </c>
      <c r="V375">
        <v>-9.4316839871805697E-2</v>
      </c>
    </row>
    <row r="376" spans="1:22" x14ac:dyDescent="0.2">
      <c r="A376">
        <v>496</v>
      </c>
      <c r="B376" t="s">
        <v>6892</v>
      </c>
      <c r="C376" t="s">
        <v>6893</v>
      </c>
      <c r="D376" t="s">
        <v>6894</v>
      </c>
      <c r="E376">
        <v>4964900</v>
      </c>
      <c r="F376">
        <v>6029200</v>
      </c>
      <c r="G376">
        <v>7243400</v>
      </c>
      <c r="H376">
        <v>5554300</v>
      </c>
      <c r="I376">
        <v>5759100</v>
      </c>
      <c r="J376">
        <v>4899800</v>
      </c>
      <c r="K376">
        <v>4352500</v>
      </c>
      <c r="L376">
        <v>7001300</v>
      </c>
      <c r="M376">
        <v>8971100</v>
      </c>
      <c r="N376">
        <v>7435800</v>
      </c>
      <c r="O376">
        <v>6891400</v>
      </c>
      <c r="P376">
        <v>5376000</v>
      </c>
      <c r="Q376">
        <v>8.4351239596184097E-2</v>
      </c>
      <c r="R376">
        <v>9.4863868120335898E-2</v>
      </c>
      <c r="S376">
        <v>3.4510232260001501E-2</v>
      </c>
      <c r="T376">
        <v>0.58624702879036805</v>
      </c>
      <c r="U376">
        <v>0.31021952472192099</v>
      </c>
      <c r="V376">
        <v>0.53847709280280598</v>
      </c>
    </row>
    <row r="377" spans="1:22" x14ac:dyDescent="0.2">
      <c r="A377">
        <v>545</v>
      </c>
      <c r="B377" t="s">
        <v>7027</v>
      </c>
      <c r="C377" t="s">
        <v>7028</v>
      </c>
      <c r="D377" t="s">
        <v>7029</v>
      </c>
      <c r="E377">
        <v>46465000</v>
      </c>
      <c r="F377">
        <v>39405000</v>
      </c>
      <c r="G377">
        <v>36117000</v>
      </c>
      <c r="H377">
        <v>27195000</v>
      </c>
      <c r="I377">
        <v>43617000</v>
      </c>
      <c r="J377">
        <v>39494000</v>
      </c>
      <c r="K377">
        <v>28377000</v>
      </c>
      <c r="L377">
        <v>34735000</v>
      </c>
      <c r="M377">
        <v>38897000</v>
      </c>
      <c r="N377">
        <v>34859000</v>
      </c>
      <c r="O377">
        <v>33889000</v>
      </c>
      <c r="P377">
        <v>35444000</v>
      </c>
      <c r="Q377">
        <v>0.107467574565298</v>
      </c>
      <c r="R377">
        <v>0.89015412914020098</v>
      </c>
      <c r="S377">
        <v>0.200641989971236</v>
      </c>
      <c r="T377">
        <v>0.58565605567085499</v>
      </c>
      <c r="U377">
        <v>-1.9251529132005001E-2</v>
      </c>
      <c r="V377">
        <v>-0.19568492370194401</v>
      </c>
    </row>
    <row r="378" spans="1:22" x14ac:dyDescent="0.2">
      <c r="A378">
        <v>336</v>
      </c>
      <c r="B378" t="s">
        <v>6432</v>
      </c>
      <c r="C378" t="s">
        <v>6433</v>
      </c>
      <c r="D378" t="s">
        <v>6434</v>
      </c>
      <c r="E378">
        <v>40676000</v>
      </c>
      <c r="F378">
        <v>32948000</v>
      </c>
      <c r="G378">
        <v>37239000</v>
      </c>
      <c r="H378">
        <v>60244000</v>
      </c>
      <c r="I378">
        <v>48765000</v>
      </c>
      <c r="J378">
        <v>50242000</v>
      </c>
      <c r="K378">
        <v>53972000</v>
      </c>
      <c r="L378">
        <v>51410000</v>
      </c>
      <c r="M378">
        <v>57854000</v>
      </c>
      <c r="N378">
        <v>63871000</v>
      </c>
      <c r="O378">
        <v>55892000</v>
      </c>
      <c r="P378">
        <v>55173000</v>
      </c>
      <c r="Q378">
        <v>4.0733309270250602E-2</v>
      </c>
      <c r="R378">
        <v>0.72764088116546299</v>
      </c>
      <c r="S378">
        <v>0.380211899397979</v>
      </c>
      <c r="T378">
        <v>0.58421828403308196</v>
      </c>
      <c r="U378">
        <v>9.1938836069006602E-2</v>
      </c>
      <c r="V378">
        <v>0.22960930046696301</v>
      </c>
    </row>
    <row r="379" spans="1:22" x14ac:dyDescent="0.2">
      <c r="A379">
        <v>856</v>
      </c>
      <c r="B379" t="s">
        <v>7896</v>
      </c>
      <c r="C379" t="s">
        <v>7897</v>
      </c>
      <c r="D379" t="s">
        <v>7898</v>
      </c>
      <c r="E379">
        <v>2826500</v>
      </c>
      <c r="F379">
        <v>2731900</v>
      </c>
      <c r="G379">
        <v>2253900</v>
      </c>
      <c r="H379">
        <v>0</v>
      </c>
      <c r="I379">
        <v>2895500</v>
      </c>
      <c r="J379">
        <v>2866000</v>
      </c>
      <c r="K379">
        <v>2377700</v>
      </c>
      <c r="L379">
        <v>4057000</v>
      </c>
      <c r="M379">
        <v>3146700</v>
      </c>
      <c r="N379">
        <v>0</v>
      </c>
      <c r="O379">
        <v>0</v>
      </c>
      <c r="P379">
        <v>3030900</v>
      </c>
      <c r="Q379">
        <v>0.18485560081444999</v>
      </c>
      <c r="R379">
        <v>3.6799595138960903E-2</v>
      </c>
      <c r="S379">
        <v>5.4158876128028999E-2</v>
      </c>
      <c r="T379">
        <v>0.58269336707661301</v>
      </c>
      <c r="U379">
        <v>0.57835372844234201</v>
      </c>
      <c r="V379">
        <v>0.66734343037377897</v>
      </c>
    </row>
    <row r="380" spans="1:22" x14ac:dyDescent="0.2">
      <c r="A380">
        <v>399</v>
      </c>
      <c r="B380" t="s">
        <v>6619</v>
      </c>
      <c r="C380" t="s">
        <v>6620</v>
      </c>
      <c r="D380" t="s">
        <v>6621</v>
      </c>
      <c r="E380">
        <v>41743000</v>
      </c>
      <c r="F380">
        <v>48247000</v>
      </c>
      <c r="G380">
        <v>30530000</v>
      </c>
      <c r="H380">
        <v>64524000</v>
      </c>
      <c r="I380">
        <v>38072000</v>
      </c>
      <c r="J380">
        <v>31030000</v>
      </c>
      <c r="K380">
        <v>36005000</v>
      </c>
      <c r="L380">
        <v>34064000</v>
      </c>
      <c r="M380">
        <v>31380000</v>
      </c>
      <c r="N380">
        <v>32921000</v>
      </c>
      <c r="O380">
        <v>27657000</v>
      </c>
      <c r="P380">
        <v>26637000</v>
      </c>
      <c r="Q380">
        <v>5.2459034190576598E-2</v>
      </c>
      <c r="R380">
        <v>0.83135073338696697</v>
      </c>
      <c r="S380">
        <v>0.93993627144266301</v>
      </c>
      <c r="T380">
        <v>0.57830797279756996</v>
      </c>
      <c r="U380">
        <v>-3.5960749038095798E-2</v>
      </c>
      <c r="V380">
        <v>-1.8617671048339401E-2</v>
      </c>
    </row>
    <row r="381" spans="1:22" x14ac:dyDescent="0.2">
      <c r="A381">
        <v>290</v>
      </c>
      <c r="B381" t="s">
        <v>6298</v>
      </c>
      <c r="C381" t="s">
        <v>6299</v>
      </c>
      <c r="D381" t="s">
        <v>6300</v>
      </c>
      <c r="E381">
        <v>17345000</v>
      </c>
      <c r="F381">
        <v>19919000</v>
      </c>
      <c r="G381">
        <v>13965000</v>
      </c>
      <c r="H381">
        <v>15136000</v>
      </c>
      <c r="I381">
        <v>20733000</v>
      </c>
      <c r="J381">
        <v>19179000</v>
      </c>
      <c r="K381">
        <v>17590000</v>
      </c>
      <c r="L381">
        <v>20441000</v>
      </c>
      <c r="M381">
        <v>17120000</v>
      </c>
      <c r="N381">
        <v>14832000</v>
      </c>
      <c r="O381">
        <v>18515000</v>
      </c>
      <c r="P381">
        <v>20170000</v>
      </c>
      <c r="Q381">
        <v>3.2577011121501402E-2</v>
      </c>
      <c r="R381">
        <v>0.60725789825045595</v>
      </c>
      <c r="S381">
        <v>0.67508367523505097</v>
      </c>
      <c r="T381">
        <v>0.57708803350899696</v>
      </c>
      <c r="U381">
        <v>-7.8369007609503494E-2</v>
      </c>
      <c r="V381">
        <v>-5.4899724670372303E-2</v>
      </c>
    </row>
    <row r="382" spans="1:22" x14ac:dyDescent="0.2">
      <c r="A382">
        <v>285</v>
      </c>
      <c r="B382" t="s">
        <v>6283</v>
      </c>
      <c r="C382" t="s">
        <v>6284</v>
      </c>
      <c r="D382" t="s">
        <v>6285</v>
      </c>
      <c r="E382">
        <v>38185000</v>
      </c>
      <c r="F382">
        <v>42084000</v>
      </c>
      <c r="G382">
        <v>33187000</v>
      </c>
      <c r="H382">
        <v>36457000</v>
      </c>
      <c r="I382">
        <v>43885000</v>
      </c>
      <c r="J382">
        <v>39127000</v>
      </c>
      <c r="K382">
        <v>35605000</v>
      </c>
      <c r="L382">
        <v>41776000</v>
      </c>
      <c r="M382">
        <v>35849000</v>
      </c>
      <c r="N382">
        <v>31518000</v>
      </c>
      <c r="O382">
        <v>35194000</v>
      </c>
      <c r="P382">
        <v>35155000</v>
      </c>
      <c r="Q382">
        <v>3.19756578355277E-2</v>
      </c>
      <c r="R382">
        <v>1.1337174312489E-2</v>
      </c>
      <c r="S382">
        <v>0.14708381306651699</v>
      </c>
      <c r="T382">
        <v>0.56711515954114</v>
      </c>
      <c r="U382">
        <v>-0.77272300887798995</v>
      </c>
      <c r="V382">
        <v>-0.50025573513736199</v>
      </c>
    </row>
    <row r="383" spans="1:22" x14ac:dyDescent="0.2">
      <c r="A383">
        <v>248</v>
      </c>
      <c r="B383" t="s">
        <v>6180</v>
      </c>
      <c r="C383" t="s">
        <v>6181</v>
      </c>
      <c r="D383" t="s">
        <v>6182</v>
      </c>
      <c r="E383">
        <v>6671100</v>
      </c>
      <c r="F383">
        <v>6340100</v>
      </c>
      <c r="G383">
        <v>9356400</v>
      </c>
      <c r="H383">
        <v>9466900</v>
      </c>
      <c r="I383">
        <v>8049200</v>
      </c>
      <c r="J383">
        <v>7589700</v>
      </c>
      <c r="K383">
        <v>8690900</v>
      </c>
      <c r="L383">
        <v>8156000</v>
      </c>
      <c r="M383">
        <v>7789300</v>
      </c>
      <c r="N383">
        <v>9324000</v>
      </c>
      <c r="O383">
        <v>9818200</v>
      </c>
      <c r="P383">
        <v>11784000</v>
      </c>
      <c r="Q383">
        <v>2.7962486034449101E-2</v>
      </c>
      <c r="R383">
        <v>0.41135469777761802</v>
      </c>
      <c r="S383">
        <v>0.349729021120468</v>
      </c>
      <c r="T383">
        <v>0.56670813252160501</v>
      </c>
      <c r="U383">
        <v>0.225338830594319</v>
      </c>
      <c r="V383">
        <v>0.207650117939646</v>
      </c>
    </row>
    <row r="384" spans="1:22" x14ac:dyDescent="0.2">
      <c r="A384">
        <v>357</v>
      </c>
      <c r="B384" t="s">
        <v>6495</v>
      </c>
      <c r="C384" t="s">
        <v>6496</v>
      </c>
      <c r="D384" t="s">
        <v>6497</v>
      </c>
      <c r="E384">
        <v>7571100</v>
      </c>
      <c r="F384">
        <v>8749600</v>
      </c>
      <c r="G384">
        <v>6733300</v>
      </c>
      <c r="H384">
        <v>8400200</v>
      </c>
      <c r="I384">
        <v>8269400</v>
      </c>
      <c r="J384">
        <v>7979800</v>
      </c>
      <c r="K384">
        <v>6363800</v>
      </c>
      <c r="L384">
        <v>7769600</v>
      </c>
      <c r="M384">
        <v>8698500</v>
      </c>
      <c r="N384">
        <v>8008300</v>
      </c>
      <c r="O384">
        <v>7482600</v>
      </c>
      <c r="P384">
        <v>8834600</v>
      </c>
      <c r="Q384">
        <v>5.0865924764149702E-2</v>
      </c>
      <c r="R384">
        <v>0.28182696291138798</v>
      </c>
      <c r="S384">
        <v>0.39174144819012302</v>
      </c>
      <c r="T384">
        <v>0.56143295452123099</v>
      </c>
      <c r="U384">
        <v>-0.19299216985279499</v>
      </c>
      <c r="V384">
        <v>-0.118605947400509</v>
      </c>
    </row>
    <row r="385" spans="1:22" x14ac:dyDescent="0.2">
      <c r="A385">
        <v>533</v>
      </c>
      <c r="B385" t="s">
        <v>6999</v>
      </c>
      <c r="C385" t="s">
        <v>6997</v>
      </c>
      <c r="D385" t="s">
        <v>6998</v>
      </c>
      <c r="E385">
        <v>27293000</v>
      </c>
      <c r="F385">
        <v>33278000</v>
      </c>
      <c r="G385">
        <v>38989000</v>
      </c>
      <c r="H385">
        <v>0</v>
      </c>
      <c r="I385">
        <v>0</v>
      </c>
      <c r="J385">
        <v>0</v>
      </c>
      <c r="K385">
        <v>0</v>
      </c>
      <c r="L385">
        <v>0</v>
      </c>
      <c r="M385">
        <v>0</v>
      </c>
      <c r="N385">
        <v>0</v>
      </c>
      <c r="O385">
        <v>0</v>
      </c>
      <c r="P385">
        <v>0</v>
      </c>
      <c r="Q385">
        <v>0.13372227650723501</v>
      </c>
      <c r="R385">
        <v>0.71048606131151804</v>
      </c>
      <c r="S385">
        <v>0.63277175078274395</v>
      </c>
      <c r="T385">
        <v>0.56074885343174197</v>
      </c>
      <c r="U385">
        <v>7.7033832832646101E-2</v>
      </c>
      <c r="V385">
        <v>0.105337071413568</v>
      </c>
    </row>
    <row r="386" spans="1:22" x14ac:dyDescent="0.2">
      <c r="A386">
        <v>183</v>
      </c>
      <c r="B386" t="s">
        <v>5991</v>
      </c>
      <c r="C386" t="s">
        <v>5992</v>
      </c>
      <c r="D386" t="s">
        <v>5993</v>
      </c>
      <c r="E386">
        <v>19227000</v>
      </c>
      <c r="F386">
        <v>15205000</v>
      </c>
      <c r="G386">
        <v>0</v>
      </c>
      <c r="H386">
        <v>21015000</v>
      </c>
      <c r="I386">
        <v>16267000</v>
      </c>
      <c r="J386">
        <v>19240000</v>
      </c>
      <c r="K386">
        <v>23240000</v>
      </c>
      <c r="L386">
        <v>0</v>
      </c>
      <c r="M386">
        <v>18479000</v>
      </c>
      <c r="N386">
        <v>20628000</v>
      </c>
      <c r="O386">
        <v>20544000</v>
      </c>
      <c r="P386">
        <v>19214000</v>
      </c>
      <c r="Q386">
        <v>1.8684574980429601E-2</v>
      </c>
      <c r="R386">
        <v>0.27556681963712998</v>
      </c>
      <c r="S386">
        <v>0.73251456406906601</v>
      </c>
      <c r="T386">
        <v>0.56027353327002904</v>
      </c>
      <c r="U386">
        <v>-0.38232253021759499</v>
      </c>
      <c r="V386">
        <v>-7.6401417923373405E-2</v>
      </c>
    </row>
    <row r="387" spans="1:22" x14ac:dyDescent="0.2">
      <c r="A387">
        <v>88</v>
      </c>
      <c r="B387" t="s">
        <v>5710</v>
      </c>
      <c r="C387" t="s">
        <v>5711</v>
      </c>
      <c r="D387" t="s">
        <v>5712</v>
      </c>
      <c r="E387">
        <v>33791000</v>
      </c>
      <c r="F387">
        <v>23933000</v>
      </c>
      <c r="G387">
        <v>23587000</v>
      </c>
      <c r="H387">
        <v>71302000</v>
      </c>
      <c r="I387">
        <v>40044000</v>
      </c>
      <c r="J387">
        <v>40049000</v>
      </c>
      <c r="K387">
        <v>54396000</v>
      </c>
      <c r="L387">
        <v>39515000</v>
      </c>
      <c r="M387">
        <v>59107000</v>
      </c>
      <c r="N387">
        <v>63528000</v>
      </c>
      <c r="O387">
        <v>71567000</v>
      </c>
      <c r="P387">
        <v>57009000</v>
      </c>
      <c r="Q387">
        <v>5.7866802790493901E-3</v>
      </c>
      <c r="R387">
        <v>0.24897683389609501</v>
      </c>
      <c r="S387">
        <v>0.27710907408101698</v>
      </c>
      <c r="T387">
        <v>0.55990235675665201</v>
      </c>
      <c r="U387">
        <v>0.56695838690433797</v>
      </c>
      <c r="V387">
        <v>0.52373822031920803</v>
      </c>
    </row>
    <row r="388" spans="1:22" x14ac:dyDescent="0.2">
      <c r="A388">
        <v>543</v>
      </c>
      <c r="B388" t="s">
        <v>7021</v>
      </c>
      <c r="C388" t="s">
        <v>7022</v>
      </c>
      <c r="D388" t="s">
        <v>7023</v>
      </c>
      <c r="E388">
        <v>5170600</v>
      </c>
      <c r="F388">
        <v>0</v>
      </c>
      <c r="G388">
        <v>6403400</v>
      </c>
      <c r="H388">
        <v>0</v>
      </c>
      <c r="I388">
        <v>6332600</v>
      </c>
      <c r="J388">
        <v>5004700</v>
      </c>
      <c r="K388">
        <v>0</v>
      </c>
      <c r="L388">
        <v>5366600</v>
      </c>
      <c r="M388">
        <v>3811400</v>
      </c>
      <c r="N388">
        <v>4931500</v>
      </c>
      <c r="O388">
        <v>6442400</v>
      </c>
      <c r="P388">
        <v>0</v>
      </c>
      <c r="Q388">
        <v>0.13631561018365301</v>
      </c>
      <c r="R388">
        <v>1.50288516566162E-2</v>
      </c>
      <c r="S388">
        <v>8.8924341718948294E-3</v>
      </c>
      <c r="T388">
        <v>0.55655697818701999</v>
      </c>
      <c r="U388">
        <v>0.40986215450497399</v>
      </c>
      <c r="V388">
        <v>0.40072635952985702</v>
      </c>
    </row>
    <row r="389" spans="1:22" x14ac:dyDescent="0.2">
      <c r="A389">
        <v>347</v>
      </c>
      <c r="B389" t="s">
        <v>6465</v>
      </c>
      <c r="C389" t="s">
        <v>6466</v>
      </c>
      <c r="D389" t="s">
        <v>6467</v>
      </c>
      <c r="E389">
        <v>307350000</v>
      </c>
      <c r="F389">
        <v>289160000</v>
      </c>
      <c r="G389">
        <v>283210000</v>
      </c>
      <c r="H389">
        <v>322460000</v>
      </c>
      <c r="I389">
        <v>309880000</v>
      </c>
      <c r="J389">
        <v>330500000</v>
      </c>
      <c r="K389">
        <v>384050000</v>
      </c>
      <c r="L389">
        <v>296210000</v>
      </c>
      <c r="M389">
        <v>346250000</v>
      </c>
      <c r="N389">
        <v>332230000</v>
      </c>
      <c r="O389">
        <v>295850000</v>
      </c>
      <c r="P389">
        <v>347480000</v>
      </c>
      <c r="Q389">
        <v>6.4265740790660095E-2</v>
      </c>
      <c r="R389">
        <v>0.49829536575521</v>
      </c>
      <c r="S389">
        <v>0.11204028253238001</v>
      </c>
      <c r="T389">
        <v>0.55503101631164897</v>
      </c>
      <c r="U389">
        <v>0.1313951385929</v>
      </c>
      <c r="V389">
        <v>0.220324945495873</v>
      </c>
    </row>
    <row r="390" spans="1:22" x14ac:dyDescent="0.2">
      <c r="A390">
        <v>631</v>
      </c>
      <c r="B390" t="s">
        <v>7275</v>
      </c>
      <c r="C390" t="s">
        <v>7276</v>
      </c>
      <c r="D390" t="s">
        <v>7277</v>
      </c>
      <c r="E390">
        <v>0</v>
      </c>
      <c r="F390">
        <v>1469800</v>
      </c>
      <c r="G390">
        <v>4264300</v>
      </c>
      <c r="H390">
        <v>1613100</v>
      </c>
      <c r="I390">
        <v>0</v>
      </c>
      <c r="J390">
        <v>0</v>
      </c>
      <c r="K390">
        <v>1764700</v>
      </c>
      <c r="L390">
        <v>0</v>
      </c>
      <c r="M390">
        <v>0</v>
      </c>
      <c r="N390">
        <v>0</v>
      </c>
      <c r="O390">
        <v>0</v>
      </c>
      <c r="P390">
        <v>1275100</v>
      </c>
      <c r="Q390">
        <v>0.17277530717095299</v>
      </c>
      <c r="R390" t="s">
        <v>5124</v>
      </c>
      <c r="S390" t="s">
        <v>5124</v>
      </c>
      <c r="T390">
        <v>0.55105366277271695</v>
      </c>
      <c r="U390" t="s">
        <v>5124</v>
      </c>
      <c r="V390" t="s">
        <v>5124</v>
      </c>
    </row>
    <row r="391" spans="1:22" x14ac:dyDescent="0.2">
      <c r="A391">
        <v>402</v>
      </c>
      <c r="B391" t="s">
        <v>6628</v>
      </c>
      <c r="C391" t="s">
        <v>6629</v>
      </c>
      <c r="D391" t="s">
        <v>6630</v>
      </c>
      <c r="E391">
        <v>95805000</v>
      </c>
      <c r="F391">
        <v>120670000</v>
      </c>
      <c r="G391">
        <v>107890000</v>
      </c>
      <c r="H391">
        <v>84316000</v>
      </c>
      <c r="I391">
        <v>80594000</v>
      </c>
      <c r="J391">
        <v>77552000</v>
      </c>
      <c r="K391">
        <v>79131000</v>
      </c>
      <c r="L391">
        <v>70934000</v>
      </c>
      <c r="M391">
        <v>56917000</v>
      </c>
      <c r="N391">
        <v>62646000</v>
      </c>
      <c r="O391">
        <v>72402000</v>
      </c>
      <c r="P391">
        <v>72530000</v>
      </c>
      <c r="Q391">
        <v>7.1187927497513001E-2</v>
      </c>
      <c r="R391">
        <v>0.34100231273678799</v>
      </c>
      <c r="S391">
        <v>0.82276378182705401</v>
      </c>
      <c r="T391">
        <v>0.55051716681360097</v>
      </c>
      <c r="U391">
        <v>-0.22362983728458299</v>
      </c>
      <c r="V391">
        <v>-5.6601932361830802E-2</v>
      </c>
    </row>
    <row r="392" spans="1:22" x14ac:dyDescent="0.2">
      <c r="A392">
        <v>129</v>
      </c>
      <c r="B392" t="s">
        <v>5831</v>
      </c>
      <c r="C392" t="s">
        <v>5832</v>
      </c>
      <c r="D392" t="s">
        <v>5833</v>
      </c>
      <c r="E392">
        <v>2415700000</v>
      </c>
      <c r="F392">
        <v>3295800000</v>
      </c>
      <c r="G392">
        <v>8659600000</v>
      </c>
      <c r="H392" s="8">
        <v>3153000000</v>
      </c>
      <c r="I392">
        <v>2398100000</v>
      </c>
      <c r="J392">
        <v>3288600000</v>
      </c>
      <c r="K392">
        <v>3896600000</v>
      </c>
      <c r="L392" s="8">
        <v>4793000000</v>
      </c>
      <c r="M392">
        <v>4506600000</v>
      </c>
      <c r="N392">
        <v>2875200000</v>
      </c>
      <c r="O392">
        <v>3384300000</v>
      </c>
      <c r="P392">
        <v>4082100000</v>
      </c>
      <c r="Q392">
        <v>1.08446328262787E-2</v>
      </c>
      <c r="R392">
        <v>0.61594310501485705</v>
      </c>
      <c r="S392">
        <v>0.38574715737016302</v>
      </c>
      <c r="T392">
        <v>0.54948538686660198</v>
      </c>
      <c r="U392">
        <v>0.117637264777831</v>
      </c>
      <c r="V392">
        <v>0.185957466864446</v>
      </c>
    </row>
    <row r="393" spans="1:22" x14ac:dyDescent="0.2">
      <c r="A393">
        <v>492</v>
      </c>
      <c r="B393" t="s">
        <v>6880</v>
      </c>
      <c r="C393" t="s">
        <v>6881</v>
      </c>
      <c r="D393" t="s">
        <v>6882</v>
      </c>
      <c r="E393">
        <v>23104000</v>
      </c>
      <c r="F393">
        <v>15707000</v>
      </c>
      <c r="G393">
        <v>25574000</v>
      </c>
      <c r="H393">
        <v>29845000</v>
      </c>
      <c r="I393">
        <v>36723000</v>
      </c>
      <c r="J393">
        <v>37263000</v>
      </c>
      <c r="K393">
        <v>21139000</v>
      </c>
      <c r="L393">
        <v>29406000</v>
      </c>
      <c r="M393">
        <v>40961000</v>
      </c>
      <c r="N393">
        <v>37105000</v>
      </c>
      <c r="O393">
        <v>31425000</v>
      </c>
      <c r="P393">
        <v>30265000</v>
      </c>
      <c r="Q393">
        <v>0.147810060640719</v>
      </c>
      <c r="R393" t="s">
        <v>5124</v>
      </c>
      <c r="S393" t="s">
        <v>5124</v>
      </c>
      <c r="T393">
        <v>0.54913110312589497</v>
      </c>
      <c r="U393" t="s">
        <v>5124</v>
      </c>
      <c r="V393" t="s">
        <v>5124</v>
      </c>
    </row>
    <row r="394" spans="1:22" x14ac:dyDescent="0.2">
      <c r="A394">
        <v>110</v>
      </c>
      <c r="B394" t="s">
        <v>5774</v>
      </c>
      <c r="C394" t="s">
        <v>5775</v>
      </c>
      <c r="D394" t="s">
        <v>5776</v>
      </c>
      <c r="E394">
        <v>54991000</v>
      </c>
      <c r="F394">
        <v>49323000</v>
      </c>
      <c r="G394">
        <v>48926000</v>
      </c>
      <c r="H394">
        <v>81140000</v>
      </c>
      <c r="I394">
        <v>62730000</v>
      </c>
      <c r="J394">
        <v>66111000</v>
      </c>
      <c r="K394">
        <v>68539000</v>
      </c>
      <c r="L394">
        <v>58594000</v>
      </c>
      <c r="M394">
        <v>78877000</v>
      </c>
      <c r="N394">
        <v>78121000</v>
      </c>
      <c r="O394">
        <v>74769000</v>
      </c>
      <c r="P394">
        <v>66010000</v>
      </c>
      <c r="Q394">
        <v>8.9201810373896098E-3</v>
      </c>
      <c r="R394">
        <v>4.2764318756207201E-4</v>
      </c>
      <c r="S394">
        <v>1.3269841497816901E-4</v>
      </c>
      <c r="T394">
        <v>0.54779793021909395</v>
      </c>
      <c r="U394">
        <v>-1.5012727755213999</v>
      </c>
      <c r="V394">
        <v>-1.68998988619777</v>
      </c>
    </row>
    <row r="395" spans="1:22" x14ac:dyDescent="0.2">
      <c r="A395">
        <v>255</v>
      </c>
      <c r="B395" t="s">
        <v>6199</v>
      </c>
      <c r="C395" t="s">
        <v>6200</v>
      </c>
      <c r="D395" t="s">
        <v>6201</v>
      </c>
      <c r="E395">
        <v>7827800</v>
      </c>
      <c r="F395">
        <v>7003500</v>
      </c>
      <c r="G395">
        <v>9091100</v>
      </c>
      <c r="H395">
        <v>6308500</v>
      </c>
      <c r="I395">
        <v>7665000</v>
      </c>
      <c r="J395">
        <v>6876000</v>
      </c>
      <c r="K395">
        <v>5303000</v>
      </c>
      <c r="L395">
        <v>6565900</v>
      </c>
      <c r="M395">
        <v>5659500</v>
      </c>
      <c r="N395">
        <v>5216100</v>
      </c>
      <c r="O395">
        <v>7691400</v>
      </c>
      <c r="P395">
        <v>5341500</v>
      </c>
      <c r="Q395">
        <v>4.27083736381016E-2</v>
      </c>
      <c r="R395">
        <v>0.72522897884220505</v>
      </c>
      <c r="S395">
        <v>0.88775004996960605</v>
      </c>
      <c r="T395">
        <v>0.54720267549535195</v>
      </c>
      <c r="U395">
        <v>9.09470273864008E-2</v>
      </c>
      <c r="V395">
        <v>-3.1110310629884601E-2</v>
      </c>
    </row>
    <row r="396" spans="1:22" x14ac:dyDescent="0.2">
      <c r="A396">
        <v>793</v>
      </c>
      <c r="B396" t="s">
        <v>7721</v>
      </c>
      <c r="C396" t="s">
        <v>7722</v>
      </c>
      <c r="D396" t="s">
        <v>7723</v>
      </c>
      <c r="E396">
        <v>11408000</v>
      </c>
      <c r="F396">
        <v>16182000</v>
      </c>
      <c r="G396">
        <v>10869000</v>
      </c>
      <c r="H396">
        <v>13692000</v>
      </c>
      <c r="I396">
        <v>14108000</v>
      </c>
      <c r="J396">
        <v>15644000</v>
      </c>
      <c r="K396">
        <v>12605000</v>
      </c>
      <c r="L396">
        <v>11589000</v>
      </c>
      <c r="M396">
        <v>12093000</v>
      </c>
      <c r="N396">
        <v>11170000</v>
      </c>
      <c r="O396">
        <v>11987000</v>
      </c>
      <c r="P396">
        <v>12279000</v>
      </c>
      <c r="Q396">
        <v>0.13991537658637501</v>
      </c>
      <c r="R396">
        <v>0.95980789205483996</v>
      </c>
      <c r="S396">
        <v>0.74441060293738703</v>
      </c>
      <c r="T396">
        <v>0.54478036817172104</v>
      </c>
      <c r="U396">
        <v>1.0430054647994199E-2</v>
      </c>
      <c r="V396">
        <v>5.4436771500449302E-2</v>
      </c>
    </row>
    <row r="397" spans="1:22" x14ac:dyDescent="0.2">
      <c r="A397">
        <v>288</v>
      </c>
      <c r="B397" t="s">
        <v>6292</v>
      </c>
      <c r="C397" t="s">
        <v>6293</v>
      </c>
      <c r="D397" t="s">
        <v>6294</v>
      </c>
      <c r="E397">
        <v>273690000</v>
      </c>
      <c r="F397">
        <v>278300000</v>
      </c>
      <c r="G397">
        <v>272110000</v>
      </c>
      <c r="H397">
        <v>341490000</v>
      </c>
      <c r="I397">
        <v>267920000</v>
      </c>
      <c r="J397">
        <v>323140000</v>
      </c>
      <c r="K397">
        <v>347310000</v>
      </c>
      <c r="L397">
        <v>278230000</v>
      </c>
      <c r="M397">
        <v>361710000</v>
      </c>
      <c r="N397">
        <v>352140000</v>
      </c>
      <c r="O397">
        <v>300940000</v>
      </c>
      <c r="P397">
        <v>391270000</v>
      </c>
      <c r="Q397">
        <v>3.2355916308211198E-2</v>
      </c>
      <c r="R397">
        <v>0.124883275919182</v>
      </c>
      <c r="S397">
        <v>4.9866816331198903E-2</v>
      </c>
      <c r="T397">
        <v>0.54424794339809301</v>
      </c>
      <c r="U397">
        <v>-0.417439522209134</v>
      </c>
      <c r="V397">
        <v>-0.53292458413602395</v>
      </c>
    </row>
    <row r="398" spans="1:22" x14ac:dyDescent="0.2">
      <c r="A398">
        <v>891</v>
      </c>
      <c r="B398" t="s">
        <v>7999</v>
      </c>
      <c r="C398" t="s">
        <v>8000</v>
      </c>
      <c r="D398" t="s">
        <v>8001</v>
      </c>
      <c r="E398">
        <v>6004200</v>
      </c>
      <c r="F398">
        <v>0</v>
      </c>
      <c r="G398">
        <v>7313200</v>
      </c>
      <c r="H398">
        <v>0</v>
      </c>
      <c r="I398">
        <v>6452300</v>
      </c>
      <c r="J398">
        <v>8207800</v>
      </c>
      <c r="K398">
        <v>0</v>
      </c>
      <c r="L398">
        <v>9272600</v>
      </c>
      <c r="M398">
        <v>8636700</v>
      </c>
      <c r="N398">
        <v>7861800</v>
      </c>
      <c r="O398">
        <v>8686900</v>
      </c>
      <c r="P398">
        <v>0</v>
      </c>
      <c r="Q398">
        <v>0.16831168915697101</v>
      </c>
      <c r="R398">
        <v>0.347758168590453</v>
      </c>
      <c r="S398">
        <v>0.721848190807582</v>
      </c>
      <c r="T398">
        <v>0.54374783543887995</v>
      </c>
      <c r="U398">
        <v>-0.26104724198004498</v>
      </c>
      <c r="V398">
        <v>-0.119784011882069</v>
      </c>
    </row>
    <row r="399" spans="1:22" x14ac:dyDescent="0.2">
      <c r="A399">
        <v>76</v>
      </c>
      <c r="B399" t="s">
        <v>5674</v>
      </c>
      <c r="C399" t="s">
        <v>5675</v>
      </c>
      <c r="D399" t="s">
        <v>5676</v>
      </c>
      <c r="E399">
        <v>37024000</v>
      </c>
      <c r="F399">
        <v>34952000</v>
      </c>
      <c r="G399">
        <v>31941000</v>
      </c>
      <c r="H399">
        <v>26361000</v>
      </c>
      <c r="I399">
        <v>34562000</v>
      </c>
      <c r="J399">
        <v>29145000</v>
      </c>
      <c r="K399">
        <v>25289000</v>
      </c>
      <c r="L399">
        <v>28287000</v>
      </c>
      <c r="M399">
        <v>28147000</v>
      </c>
      <c r="N399">
        <v>29575000</v>
      </c>
      <c r="O399">
        <v>27727000</v>
      </c>
      <c r="P399">
        <v>26070000</v>
      </c>
      <c r="Q399">
        <v>4.6803014886992404E-3</v>
      </c>
      <c r="R399">
        <v>0.141304670682702</v>
      </c>
      <c r="S399">
        <v>0.49090648437090201</v>
      </c>
      <c r="T399">
        <v>0.54145427336387597</v>
      </c>
      <c r="U399">
        <v>0.38671486803598498</v>
      </c>
      <c r="V399">
        <v>0.16566867080296299</v>
      </c>
    </row>
    <row r="400" spans="1:22" x14ac:dyDescent="0.2">
      <c r="A400">
        <v>557</v>
      </c>
      <c r="B400" t="s">
        <v>7063</v>
      </c>
      <c r="C400" t="s">
        <v>7064</v>
      </c>
      <c r="D400" t="s">
        <v>7065</v>
      </c>
      <c r="E400">
        <v>2875800</v>
      </c>
      <c r="F400">
        <v>3459800</v>
      </c>
      <c r="G400">
        <v>4288200</v>
      </c>
      <c r="H400">
        <v>5763900</v>
      </c>
      <c r="I400">
        <v>4016600</v>
      </c>
      <c r="J400">
        <v>4177600</v>
      </c>
      <c r="K400">
        <v>3758200</v>
      </c>
      <c r="L400">
        <v>5338300</v>
      </c>
      <c r="M400">
        <v>3948300</v>
      </c>
      <c r="N400">
        <v>4859100</v>
      </c>
      <c r="O400">
        <v>7485400</v>
      </c>
      <c r="P400">
        <v>4089400</v>
      </c>
      <c r="Q400">
        <v>0.12655979903273001</v>
      </c>
      <c r="R400">
        <v>0.71574745520458205</v>
      </c>
      <c r="S400">
        <v>0.64733579521956397</v>
      </c>
      <c r="T400">
        <v>0.54098987748300997</v>
      </c>
      <c r="U400">
        <v>-6.8296485046591901E-2</v>
      </c>
      <c r="V400">
        <v>7.8146586763043105E-2</v>
      </c>
    </row>
    <row r="401" spans="1:22" x14ac:dyDescent="0.2">
      <c r="A401">
        <v>242</v>
      </c>
      <c r="B401" t="s">
        <v>6162</v>
      </c>
      <c r="C401" t="s">
        <v>6163</v>
      </c>
      <c r="D401" t="s">
        <v>6164</v>
      </c>
      <c r="E401">
        <v>1980800</v>
      </c>
      <c r="F401">
        <v>1586000</v>
      </c>
      <c r="G401">
        <v>1939600</v>
      </c>
      <c r="H401">
        <v>2192600</v>
      </c>
      <c r="I401">
        <v>2260300</v>
      </c>
      <c r="J401">
        <v>0</v>
      </c>
      <c r="K401">
        <v>2177400</v>
      </c>
      <c r="L401">
        <v>2170700</v>
      </c>
      <c r="M401">
        <v>2483500</v>
      </c>
      <c r="N401">
        <v>2293900</v>
      </c>
      <c r="O401">
        <v>3041200</v>
      </c>
      <c r="P401">
        <v>2005100</v>
      </c>
      <c r="Q401">
        <v>3.1822783021620997E-2</v>
      </c>
      <c r="R401">
        <v>0.78981367319329698</v>
      </c>
      <c r="S401">
        <v>0.37766613616078099</v>
      </c>
      <c r="T401">
        <v>0.54068627637016298</v>
      </c>
      <c r="U401">
        <v>6.8220815084763395E-2</v>
      </c>
      <c r="V401">
        <v>-0.198339847223759</v>
      </c>
    </row>
    <row r="402" spans="1:22" x14ac:dyDescent="0.2">
      <c r="A402">
        <v>299</v>
      </c>
      <c r="B402" t="s">
        <v>6321</v>
      </c>
      <c r="C402" t="s">
        <v>6322</v>
      </c>
      <c r="D402" t="s">
        <v>6323</v>
      </c>
      <c r="E402">
        <v>29001000</v>
      </c>
      <c r="F402">
        <v>26419000</v>
      </c>
      <c r="G402">
        <v>41952000</v>
      </c>
      <c r="H402">
        <v>22353000</v>
      </c>
      <c r="I402">
        <v>30986000</v>
      </c>
      <c r="J402">
        <v>28219000</v>
      </c>
      <c r="K402">
        <v>26334000</v>
      </c>
      <c r="L402">
        <v>28873000</v>
      </c>
      <c r="M402">
        <v>29681000</v>
      </c>
      <c r="N402">
        <v>25049000</v>
      </c>
      <c r="O402">
        <v>26188000</v>
      </c>
      <c r="P402">
        <v>23270000</v>
      </c>
      <c r="Q402">
        <v>3.40744549955369E-2</v>
      </c>
      <c r="R402">
        <v>0.11549424543343</v>
      </c>
      <c r="S402">
        <v>0.177709508520633</v>
      </c>
      <c r="T402">
        <v>0.53852882836573401</v>
      </c>
      <c r="U402">
        <v>-0.61623465653551202</v>
      </c>
      <c r="V402">
        <v>-0.53750300449563304</v>
      </c>
    </row>
    <row r="403" spans="1:22" x14ac:dyDescent="0.2">
      <c r="A403">
        <v>354</v>
      </c>
      <c r="B403" t="s">
        <v>6486</v>
      </c>
      <c r="C403" t="s">
        <v>6487</v>
      </c>
      <c r="D403" t="s">
        <v>6488</v>
      </c>
      <c r="E403">
        <v>413530000</v>
      </c>
      <c r="F403">
        <v>226230000</v>
      </c>
      <c r="G403">
        <v>384870000</v>
      </c>
      <c r="H403">
        <v>248580000</v>
      </c>
      <c r="I403">
        <v>381430000</v>
      </c>
      <c r="J403">
        <v>410340000</v>
      </c>
      <c r="K403">
        <v>197540000</v>
      </c>
      <c r="L403">
        <v>542470000</v>
      </c>
      <c r="M403">
        <v>443660000</v>
      </c>
      <c r="N403">
        <v>293380000</v>
      </c>
      <c r="O403">
        <v>276610000</v>
      </c>
      <c r="P403">
        <v>272810000</v>
      </c>
      <c r="Q403">
        <v>4.36786713437472E-2</v>
      </c>
      <c r="R403" t="s">
        <v>5124</v>
      </c>
      <c r="S403" t="s">
        <v>5124</v>
      </c>
      <c r="T403">
        <v>0.53796755766126303</v>
      </c>
      <c r="U403" t="s">
        <v>5124</v>
      </c>
      <c r="V403" t="s">
        <v>5124</v>
      </c>
    </row>
    <row r="404" spans="1:22" x14ac:dyDescent="0.2">
      <c r="A404">
        <v>394</v>
      </c>
      <c r="B404" t="s">
        <v>6604</v>
      </c>
      <c r="C404" t="s">
        <v>6605</v>
      </c>
      <c r="D404" t="s">
        <v>6606</v>
      </c>
      <c r="E404">
        <v>0</v>
      </c>
      <c r="F404">
        <v>34754000</v>
      </c>
      <c r="G404">
        <v>14730000</v>
      </c>
      <c r="H404">
        <v>35820000</v>
      </c>
      <c r="I404">
        <v>18872000</v>
      </c>
      <c r="J404">
        <v>25251000</v>
      </c>
      <c r="K404">
        <v>24050000</v>
      </c>
      <c r="L404">
        <v>18699000</v>
      </c>
      <c r="M404">
        <v>20665000</v>
      </c>
      <c r="N404">
        <v>25884000</v>
      </c>
      <c r="O404">
        <v>26078000</v>
      </c>
      <c r="P404">
        <v>29418000</v>
      </c>
      <c r="Q404">
        <v>5.1478707786587502E-2</v>
      </c>
      <c r="R404">
        <v>0.39420371636547302</v>
      </c>
      <c r="S404">
        <v>0.16175231231807599</v>
      </c>
      <c r="T404">
        <v>0.53795388410096001</v>
      </c>
      <c r="U404">
        <v>0.233880141063082</v>
      </c>
      <c r="V404">
        <v>0.42803496907735999</v>
      </c>
    </row>
    <row r="405" spans="1:22" x14ac:dyDescent="0.2">
      <c r="A405">
        <v>181</v>
      </c>
      <c r="B405" t="s">
        <v>5985</v>
      </c>
      <c r="C405" t="s">
        <v>5986</v>
      </c>
      <c r="D405" t="s">
        <v>5987</v>
      </c>
      <c r="E405">
        <v>116820000</v>
      </c>
      <c r="F405">
        <v>151610000</v>
      </c>
      <c r="G405">
        <v>129570000</v>
      </c>
      <c r="H405">
        <v>150810000</v>
      </c>
      <c r="I405">
        <v>124610000</v>
      </c>
      <c r="J405">
        <v>132910000</v>
      </c>
      <c r="K405">
        <v>147550000</v>
      </c>
      <c r="L405">
        <v>127990000</v>
      </c>
      <c r="M405">
        <v>143380000</v>
      </c>
      <c r="N405">
        <v>149700000</v>
      </c>
      <c r="O405">
        <v>141170000</v>
      </c>
      <c r="P405">
        <v>152040000</v>
      </c>
      <c r="Q405">
        <v>2.1631873454679099E-2</v>
      </c>
      <c r="R405">
        <v>0.35862891849851503</v>
      </c>
      <c r="S405">
        <v>0.38987270507692701</v>
      </c>
      <c r="T405">
        <v>0.536894692471659</v>
      </c>
      <c r="U405">
        <v>0.13524779120939101</v>
      </c>
      <c r="V405">
        <v>0.104936381420332</v>
      </c>
    </row>
    <row r="406" spans="1:22" x14ac:dyDescent="0.2">
      <c r="A406">
        <v>1205</v>
      </c>
      <c r="B406" t="s">
        <v>8848</v>
      </c>
      <c r="C406" t="s">
        <v>8849</v>
      </c>
      <c r="D406" t="s">
        <v>8850</v>
      </c>
      <c r="E406">
        <v>1755800000</v>
      </c>
      <c r="F406">
        <v>1903100000</v>
      </c>
      <c r="G406" s="8">
        <v>1340000000</v>
      </c>
      <c r="H406">
        <v>1078700000</v>
      </c>
      <c r="I406">
        <v>1461700000</v>
      </c>
      <c r="J406">
        <v>1274700000</v>
      </c>
      <c r="K406">
        <v>1186100000</v>
      </c>
      <c r="L406">
        <v>1227900000</v>
      </c>
      <c r="M406">
        <v>1042900000</v>
      </c>
      <c r="N406" s="8">
        <v>1018000000</v>
      </c>
      <c r="O406">
        <v>1063800000</v>
      </c>
      <c r="P406">
        <v>1166900000</v>
      </c>
      <c r="Q406">
        <v>0.27069542349700298</v>
      </c>
      <c r="R406">
        <v>0.50650293959028003</v>
      </c>
      <c r="S406">
        <v>0.92687466502520799</v>
      </c>
      <c r="T406">
        <v>0.53672665245539197</v>
      </c>
      <c r="U406">
        <v>0.14572926770317801</v>
      </c>
      <c r="V406">
        <v>1.54983998725366E-2</v>
      </c>
    </row>
    <row r="407" spans="1:22" x14ac:dyDescent="0.2">
      <c r="A407">
        <v>273</v>
      </c>
      <c r="B407" t="s">
        <v>6251</v>
      </c>
      <c r="C407" t="s">
        <v>6252</v>
      </c>
      <c r="D407" t="s">
        <v>6253</v>
      </c>
      <c r="E407">
        <v>81376000</v>
      </c>
      <c r="F407">
        <v>113420000</v>
      </c>
      <c r="G407">
        <v>66997000</v>
      </c>
      <c r="H407">
        <v>83746000</v>
      </c>
      <c r="I407">
        <v>79220000</v>
      </c>
      <c r="J407">
        <v>78848000</v>
      </c>
      <c r="K407">
        <v>88291000</v>
      </c>
      <c r="L407">
        <v>68972000</v>
      </c>
      <c r="M407">
        <v>96103000</v>
      </c>
      <c r="N407">
        <v>80998000</v>
      </c>
      <c r="O407">
        <v>77287000</v>
      </c>
      <c r="P407">
        <v>77669000</v>
      </c>
      <c r="Q407">
        <v>3.06625405042876E-2</v>
      </c>
      <c r="R407">
        <v>0.64974651180702203</v>
      </c>
      <c r="S407" t="s">
        <v>5124</v>
      </c>
      <c r="T407">
        <v>0.53327788125869602</v>
      </c>
      <c r="U407">
        <v>0.15075840339814001</v>
      </c>
      <c r="V407" t="s">
        <v>5124</v>
      </c>
    </row>
    <row r="408" spans="1:22" x14ac:dyDescent="0.2">
      <c r="A408">
        <v>566</v>
      </c>
      <c r="B408" t="s">
        <v>7088</v>
      </c>
      <c r="C408" t="s">
        <v>7089</v>
      </c>
      <c r="D408" t="s">
        <v>7090</v>
      </c>
      <c r="E408">
        <v>17610000</v>
      </c>
      <c r="F408">
        <v>19241000</v>
      </c>
      <c r="G408">
        <v>25148000</v>
      </c>
      <c r="H408">
        <v>19113000</v>
      </c>
      <c r="I408">
        <v>17145000</v>
      </c>
      <c r="J408">
        <v>19293000</v>
      </c>
      <c r="K408">
        <v>22113000</v>
      </c>
      <c r="L408">
        <v>18823000</v>
      </c>
      <c r="M408">
        <v>21210000</v>
      </c>
      <c r="N408">
        <v>19048000</v>
      </c>
      <c r="O408">
        <v>17954000</v>
      </c>
      <c r="P408">
        <v>19253000</v>
      </c>
      <c r="Q408">
        <v>0.12996469056451501</v>
      </c>
      <c r="R408">
        <v>0.68802610183441404</v>
      </c>
      <c r="S408">
        <v>4.3080800169042803E-2</v>
      </c>
      <c r="T408">
        <v>0.53191327603261895</v>
      </c>
      <c r="U408">
        <v>-6.0896521617913403E-2</v>
      </c>
      <c r="V408">
        <v>-0.33422205361377</v>
      </c>
    </row>
    <row r="409" spans="1:22" x14ac:dyDescent="0.2">
      <c r="A409">
        <v>113</v>
      </c>
      <c r="B409" t="s">
        <v>5783</v>
      </c>
      <c r="C409" t="s">
        <v>5784</v>
      </c>
      <c r="D409" t="s">
        <v>5785</v>
      </c>
      <c r="E409">
        <v>38292000</v>
      </c>
      <c r="F409">
        <v>38119000</v>
      </c>
      <c r="G409">
        <v>54543000</v>
      </c>
      <c r="H409">
        <v>0</v>
      </c>
      <c r="I409">
        <v>41320000</v>
      </c>
      <c r="J409">
        <v>49783000</v>
      </c>
      <c r="K409">
        <v>26421000</v>
      </c>
      <c r="L409">
        <v>47520000</v>
      </c>
      <c r="M409">
        <v>45285000</v>
      </c>
      <c r="N409">
        <v>55220000</v>
      </c>
      <c r="O409">
        <v>47051000</v>
      </c>
      <c r="P409">
        <v>38512000</v>
      </c>
      <c r="Q409">
        <v>9.6039845717038504E-3</v>
      </c>
      <c r="R409">
        <v>0.68705406612399</v>
      </c>
      <c r="S409">
        <v>0.406871769848071</v>
      </c>
      <c r="T409">
        <v>0.52939649854077397</v>
      </c>
      <c r="U409">
        <v>0.15045157583899099</v>
      </c>
      <c r="V409">
        <v>-0.255330168647531</v>
      </c>
    </row>
    <row r="410" spans="1:22" x14ac:dyDescent="0.2">
      <c r="A410">
        <v>1772</v>
      </c>
      <c r="B410" t="s">
        <v>10184</v>
      </c>
      <c r="C410" t="s">
        <v>8057</v>
      </c>
      <c r="D410" t="s">
        <v>8058</v>
      </c>
      <c r="E410">
        <v>233990000</v>
      </c>
      <c r="F410">
        <v>191590000</v>
      </c>
      <c r="G410">
        <v>170310000</v>
      </c>
      <c r="H410">
        <v>315940000</v>
      </c>
      <c r="I410">
        <v>424870000</v>
      </c>
      <c r="J410">
        <v>298550000</v>
      </c>
      <c r="K410">
        <v>299650000</v>
      </c>
      <c r="L410">
        <v>339940000</v>
      </c>
      <c r="M410">
        <v>237420000</v>
      </c>
      <c r="N410">
        <v>272830000</v>
      </c>
      <c r="O410">
        <v>275730000</v>
      </c>
      <c r="P410">
        <v>314500000</v>
      </c>
      <c r="Q410">
        <v>0.47278638386017602</v>
      </c>
      <c r="R410">
        <v>0.34855471537564597</v>
      </c>
      <c r="S410">
        <v>0.293758838635098</v>
      </c>
      <c r="T410">
        <v>0.52857994132241704</v>
      </c>
      <c r="U410">
        <v>0.21540330052064699</v>
      </c>
      <c r="V410">
        <v>-0.27403522615082498</v>
      </c>
    </row>
    <row r="411" spans="1:22" x14ac:dyDescent="0.2">
      <c r="A411">
        <v>241</v>
      </c>
      <c r="B411" t="s">
        <v>6159</v>
      </c>
      <c r="C411" t="s">
        <v>6160</v>
      </c>
      <c r="D411" t="s">
        <v>6161</v>
      </c>
      <c r="E411">
        <v>741800000</v>
      </c>
      <c r="F411">
        <v>860820000</v>
      </c>
      <c r="G411">
        <v>715830000</v>
      </c>
      <c r="H411">
        <v>945960000</v>
      </c>
      <c r="I411">
        <v>761460000</v>
      </c>
      <c r="J411">
        <v>818300000</v>
      </c>
      <c r="K411">
        <v>955200000</v>
      </c>
      <c r="L411">
        <v>771150000</v>
      </c>
      <c r="M411">
        <v>679160000</v>
      </c>
      <c r="N411">
        <v>754760000</v>
      </c>
      <c r="O411">
        <v>697520000</v>
      </c>
      <c r="P411">
        <v>856010000</v>
      </c>
      <c r="Q411">
        <v>3.1762398233343203E-2</v>
      </c>
      <c r="R411">
        <v>0.49031332840094699</v>
      </c>
      <c r="S411">
        <v>0.31626301100394999</v>
      </c>
      <c r="T411">
        <v>0.52837846582874304</v>
      </c>
      <c r="U411">
        <v>0.23242786635813201</v>
      </c>
      <c r="V411">
        <v>-0.243572571198023</v>
      </c>
    </row>
    <row r="412" spans="1:22" x14ac:dyDescent="0.2">
      <c r="A412">
        <v>429</v>
      </c>
      <c r="B412" t="s">
        <v>6705</v>
      </c>
      <c r="C412" t="s">
        <v>6706</v>
      </c>
      <c r="D412" t="s">
        <v>6707</v>
      </c>
      <c r="E412" s="8">
        <v>521000000</v>
      </c>
      <c r="F412">
        <v>544120000</v>
      </c>
      <c r="G412">
        <v>519010000</v>
      </c>
      <c r="H412">
        <v>482950000</v>
      </c>
      <c r="I412">
        <v>530180000</v>
      </c>
      <c r="J412">
        <v>564930000</v>
      </c>
      <c r="K412">
        <v>512790000</v>
      </c>
      <c r="L412">
        <v>545130000</v>
      </c>
      <c r="M412">
        <v>481510000</v>
      </c>
      <c r="N412">
        <v>476040000</v>
      </c>
      <c r="O412">
        <v>491070000</v>
      </c>
      <c r="P412">
        <v>470500000</v>
      </c>
      <c r="Q412">
        <v>8.8670944837906204E-2</v>
      </c>
      <c r="R412">
        <v>0.17699063224991801</v>
      </c>
      <c r="S412">
        <v>3.3990975269846901E-2</v>
      </c>
      <c r="T412">
        <v>0.52751532466376505</v>
      </c>
      <c r="U412">
        <v>-0.275454944642192</v>
      </c>
      <c r="V412">
        <v>-0.36717416150660698</v>
      </c>
    </row>
    <row r="413" spans="1:22" x14ac:dyDescent="0.2">
      <c r="A413">
        <v>382</v>
      </c>
      <c r="B413" t="s">
        <v>6568</v>
      </c>
      <c r="C413" t="s">
        <v>6569</v>
      </c>
      <c r="D413" t="s">
        <v>6570</v>
      </c>
      <c r="E413">
        <v>236620000</v>
      </c>
      <c r="F413">
        <v>225150000</v>
      </c>
      <c r="G413">
        <v>245810000</v>
      </c>
      <c r="H413">
        <v>167770000</v>
      </c>
      <c r="I413">
        <v>195350000</v>
      </c>
      <c r="J413">
        <v>180370000</v>
      </c>
      <c r="K413">
        <v>179570000</v>
      </c>
      <c r="L413">
        <v>203650000</v>
      </c>
      <c r="M413">
        <v>166760000</v>
      </c>
      <c r="N413">
        <v>148590000</v>
      </c>
      <c r="O413">
        <v>152260000</v>
      </c>
      <c r="P413">
        <v>172950000</v>
      </c>
      <c r="Q413">
        <v>4.7751958426064202E-2</v>
      </c>
      <c r="R413" t="s">
        <v>5124</v>
      </c>
      <c r="S413" t="s">
        <v>5124</v>
      </c>
      <c r="T413">
        <v>0.52743754877883098</v>
      </c>
      <c r="U413" t="s">
        <v>5124</v>
      </c>
      <c r="V413" t="s">
        <v>5124</v>
      </c>
    </row>
    <row r="414" spans="1:22" x14ac:dyDescent="0.2">
      <c r="A414">
        <v>520</v>
      </c>
      <c r="B414" t="s">
        <v>6962</v>
      </c>
      <c r="C414" t="s">
        <v>6963</v>
      </c>
      <c r="D414" t="s">
        <v>6964</v>
      </c>
      <c r="E414">
        <v>4334600</v>
      </c>
      <c r="F414">
        <v>6243300</v>
      </c>
      <c r="G414">
        <v>5768300</v>
      </c>
      <c r="H414">
        <v>7157200</v>
      </c>
      <c r="I414">
        <v>4757300</v>
      </c>
      <c r="J414">
        <v>7594200</v>
      </c>
      <c r="K414">
        <v>5839200</v>
      </c>
      <c r="L414">
        <v>5633800</v>
      </c>
      <c r="M414">
        <v>5388800</v>
      </c>
      <c r="N414">
        <v>7236200</v>
      </c>
      <c r="O414">
        <v>6477100</v>
      </c>
      <c r="P414">
        <v>7589500</v>
      </c>
      <c r="Q414">
        <v>0.101864668445761</v>
      </c>
      <c r="R414">
        <v>0.90779030322570897</v>
      </c>
      <c r="S414">
        <v>0.93658096787030798</v>
      </c>
      <c r="T414">
        <v>0.52601887389661695</v>
      </c>
      <c r="U414">
        <v>-2.0901874898519801E-2</v>
      </c>
      <c r="V414">
        <v>-1.28591180830831E-2</v>
      </c>
    </row>
    <row r="415" spans="1:22" x14ac:dyDescent="0.2">
      <c r="A415">
        <v>142</v>
      </c>
      <c r="B415" t="s">
        <v>5870</v>
      </c>
      <c r="C415" t="s">
        <v>5871</v>
      </c>
      <c r="D415" t="s">
        <v>5872</v>
      </c>
      <c r="E415">
        <v>10752000</v>
      </c>
      <c r="F415">
        <v>16618000</v>
      </c>
      <c r="G415">
        <v>17375000</v>
      </c>
      <c r="H415">
        <v>18912000</v>
      </c>
      <c r="I415">
        <v>12596000</v>
      </c>
      <c r="J415">
        <v>13882000</v>
      </c>
      <c r="K415">
        <v>18642000</v>
      </c>
      <c r="L415">
        <v>12240000</v>
      </c>
      <c r="M415">
        <v>13868000</v>
      </c>
      <c r="N415">
        <v>16250000</v>
      </c>
      <c r="O415">
        <v>14697000</v>
      </c>
      <c r="P415">
        <v>12688000</v>
      </c>
      <c r="Q415">
        <v>1.26565157978422E-2</v>
      </c>
      <c r="R415">
        <v>0.211229124500458</v>
      </c>
      <c r="S415">
        <v>0.12850724763086099</v>
      </c>
      <c r="T415">
        <v>0.525358687601575</v>
      </c>
      <c r="U415">
        <v>0.24950998789800699</v>
      </c>
      <c r="V415">
        <v>0.26943559812267498</v>
      </c>
    </row>
    <row r="416" spans="1:22" x14ac:dyDescent="0.2">
      <c r="A416">
        <v>226</v>
      </c>
      <c r="B416" t="s">
        <v>6114</v>
      </c>
      <c r="C416" t="s">
        <v>6115</v>
      </c>
      <c r="D416" t="s">
        <v>6116</v>
      </c>
      <c r="E416">
        <v>408570000</v>
      </c>
      <c r="F416">
        <v>386680000</v>
      </c>
      <c r="G416">
        <v>401430000</v>
      </c>
      <c r="H416">
        <v>422370000</v>
      </c>
      <c r="I416">
        <v>361360000</v>
      </c>
      <c r="J416">
        <v>361130000</v>
      </c>
      <c r="K416">
        <v>372700000</v>
      </c>
      <c r="L416">
        <v>371100000</v>
      </c>
      <c r="M416">
        <v>354240000</v>
      </c>
      <c r="N416">
        <v>392570000</v>
      </c>
      <c r="O416">
        <v>345540000</v>
      </c>
      <c r="P416">
        <v>361660000</v>
      </c>
      <c r="Q416">
        <v>3.3551607348477702E-2</v>
      </c>
      <c r="R416">
        <v>0.90659130709935098</v>
      </c>
      <c r="S416">
        <v>0.547501050285638</v>
      </c>
      <c r="T416">
        <v>0.52340603956585197</v>
      </c>
      <c r="U416">
        <v>2.47120405899473E-2</v>
      </c>
      <c r="V416">
        <v>0.116245476009513</v>
      </c>
    </row>
    <row r="417" spans="1:22" x14ac:dyDescent="0.2">
      <c r="A417">
        <v>227</v>
      </c>
      <c r="B417" t="s">
        <v>6117</v>
      </c>
      <c r="C417" t="s">
        <v>6118</v>
      </c>
      <c r="D417" t="s">
        <v>6119</v>
      </c>
      <c r="E417">
        <v>1050500000</v>
      </c>
      <c r="F417">
        <v>1137900000</v>
      </c>
      <c r="G417">
        <v>1018400000</v>
      </c>
      <c r="H417">
        <v>1005600000</v>
      </c>
      <c r="I417">
        <v>1038600000</v>
      </c>
      <c r="J417">
        <v>1028500000</v>
      </c>
      <c r="K417">
        <v>881340000</v>
      </c>
      <c r="L417">
        <v>843610000</v>
      </c>
      <c r="M417">
        <v>975560000</v>
      </c>
      <c r="N417">
        <v>827290000</v>
      </c>
      <c r="O417">
        <v>872650000</v>
      </c>
      <c r="P417">
        <v>963510000</v>
      </c>
      <c r="Q417">
        <v>2.9522011589241899E-2</v>
      </c>
      <c r="R417">
        <v>8.2893376143597809E-3</v>
      </c>
      <c r="S417">
        <v>1.0525379973867001E-2</v>
      </c>
      <c r="T417">
        <v>0.52251531498933801</v>
      </c>
      <c r="U417">
        <v>1.0844304216640399</v>
      </c>
      <c r="V417">
        <v>1.32884464994824</v>
      </c>
    </row>
    <row r="418" spans="1:22" x14ac:dyDescent="0.2">
      <c r="A418">
        <v>904</v>
      </c>
      <c r="B418" t="s">
        <v>8036</v>
      </c>
      <c r="C418" t="s">
        <v>8037</v>
      </c>
      <c r="D418" t="s">
        <v>8038</v>
      </c>
      <c r="E418">
        <v>35191000</v>
      </c>
      <c r="F418">
        <v>22733000</v>
      </c>
      <c r="G418">
        <v>37178000</v>
      </c>
      <c r="H418">
        <v>15908000</v>
      </c>
      <c r="I418">
        <v>31936000</v>
      </c>
      <c r="J418">
        <v>33684000</v>
      </c>
      <c r="K418">
        <v>23226000</v>
      </c>
      <c r="L418">
        <v>34863000</v>
      </c>
      <c r="M418">
        <v>34453000</v>
      </c>
      <c r="N418">
        <v>30997000</v>
      </c>
      <c r="O418">
        <v>27264000</v>
      </c>
      <c r="P418">
        <v>27371000</v>
      </c>
      <c r="Q418">
        <v>0.17181844952568501</v>
      </c>
      <c r="R418">
        <v>0.52552685771963603</v>
      </c>
      <c r="S418">
        <v>0.21193863465613899</v>
      </c>
      <c r="T418">
        <v>0.52247199047588999</v>
      </c>
      <c r="U418">
        <v>-0.21305101239686799</v>
      </c>
      <c r="V418">
        <v>0.32056742399535898</v>
      </c>
    </row>
    <row r="419" spans="1:22" x14ac:dyDescent="0.2">
      <c r="A419">
        <v>101</v>
      </c>
      <c r="B419" t="s">
        <v>5749</v>
      </c>
      <c r="C419" t="s">
        <v>5696</v>
      </c>
      <c r="D419" t="s">
        <v>5697</v>
      </c>
      <c r="E419">
        <v>107020000</v>
      </c>
      <c r="F419">
        <v>145930000</v>
      </c>
      <c r="G419">
        <v>104110000</v>
      </c>
      <c r="H419">
        <v>130720000</v>
      </c>
      <c r="I419">
        <v>133620000</v>
      </c>
      <c r="J419">
        <v>140230000</v>
      </c>
      <c r="K419">
        <v>133040000</v>
      </c>
      <c r="L419">
        <v>116780000</v>
      </c>
      <c r="M419">
        <v>144250000</v>
      </c>
      <c r="N419">
        <v>136500000</v>
      </c>
      <c r="O419">
        <v>119920000</v>
      </c>
      <c r="P419">
        <v>154400000</v>
      </c>
      <c r="Q419">
        <v>7.7139447929206999E-3</v>
      </c>
      <c r="R419">
        <v>1.9052470091214899E-2</v>
      </c>
      <c r="S419">
        <v>0.347170999197143</v>
      </c>
      <c r="T419">
        <v>0.52229691056405902</v>
      </c>
      <c r="U419">
        <v>-0.76408571810076897</v>
      </c>
      <c r="V419">
        <v>-0.202056886443711</v>
      </c>
    </row>
    <row r="420" spans="1:22" x14ac:dyDescent="0.2">
      <c r="A420">
        <v>120</v>
      </c>
      <c r="B420" t="s">
        <v>5804</v>
      </c>
      <c r="C420" t="s">
        <v>5805</v>
      </c>
      <c r="D420" t="s">
        <v>5806</v>
      </c>
      <c r="E420">
        <v>15555000</v>
      </c>
      <c r="F420">
        <v>13138000</v>
      </c>
      <c r="G420">
        <v>17427000</v>
      </c>
      <c r="H420">
        <v>27763000</v>
      </c>
      <c r="I420">
        <v>16442000</v>
      </c>
      <c r="J420">
        <v>18540000</v>
      </c>
      <c r="K420">
        <v>23333000</v>
      </c>
      <c r="L420">
        <v>18629000</v>
      </c>
      <c r="M420">
        <v>23166000</v>
      </c>
      <c r="N420">
        <v>23263000</v>
      </c>
      <c r="O420">
        <v>19414000</v>
      </c>
      <c r="P420">
        <v>24833000</v>
      </c>
      <c r="Q420">
        <v>9.9863785542635194E-3</v>
      </c>
      <c r="R420">
        <v>0.307584849824661</v>
      </c>
      <c r="S420">
        <v>0.39537615712740998</v>
      </c>
      <c r="T420">
        <v>0.52145815841141097</v>
      </c>
      <c r="U420">
        <v>-0.14993699634276</v>
      </c>
      <c r="V420">
        <v>-0.10758447201157099</v>
      </c>
    </row>
    <row r="421" spans="1:22" x14ac:dyDescent="0.2">
      <c r="A421">
        <v>158</v>
      </c>
      <c r="B421" t="s">
        <v>5918</v>
      </c>
      <c r="C421" t="s">
        <v>5919</v>
      </c>
      <c r="D421" t="s">
        <v>5920</v>
      </c>
      <c r="E421">
        <v>9528700</v>
      </c>
      <c r="F421">
        <v>7001300</v>
      </c>
      <c r="G421">
        <v>8176200</v>
      </c>
      <c r="H421">
        <v>7027900</v>
      </c>
      <c r="I421">
        <v>10724000</v>
      </c>
      <c r="J421">
        <v>10218000</v>
      </c>
      <c r="K421">
        <v>7953700</v>
      </c>
      <c r="L421">
        <v>11449000</v>
      </c>
      <c r="M421">
        <v>12274000</v>
      </c>
      <c r="N421">
        <v>10050000</v>
      </c>
      <c r="O421">
        <v>11062000</v>
      </c>
      <c r="P421">
        <v>5770400</v>
      </c>
      <c r="Q421">
        <v>1.4951448701311799E-2</v>
      </c>
      <c r="R421">
        <v>7.55841947139783E-2</v>
      </c>
      <c r="S421">
        <v>0.163216977934491</v>
      </c>
      <c r="T421">
        <v>0.520117813499543</v>
      </c>
      <c r="U421">
        <v>-0.60688724493347801</v>
      </c>
      <c r="V421">
        <v>-0.50831530548584203</v>
      </c>
    </row>
    <row r="422" spans="1:22" x14ac:dyDescent="0.2">
      <c r="A422">
        <v>265</v>
      </c>
      <c r="B422" t="s">
        <v>6229</v>
      </c>
      <c r="C422" t="s">
        <v>6230</v>
      </c>
      <c r="D422" t="s">
        <v>6231</v>
      </c>
      <c r="E422">
        <v>50671000</v>
      </c>
      <c r="F422">
        <v>47652000</v>
      </c>
      <c r="G422">
        <v>42504000</v>
      </c>
      <c r="H422">
        <v>37889000</v>
      </c>
      <c r="I422">
        <v>34889000</v>
      </c>
      <c r="J422">
        <v>31583000</v>
      </c>
      <c r="K422">
        <v>41637000</v>
      </c>
      <c r="L422">
        <v>36823000</v>
      </c>
      <c r="M422">
        <v>38631000</v>
      </c>
      <c r="N422">
        <v>46840000</v>
      </c>
      <c r="O422">
        <v>41338000</v>
      </c>
      <c r="P422">
        <v>40169000</v>
      </c>
      <c r="Q422">
        <v>2.97718201011524E-2</v>
      </c>
      <c r="R422">
        <v>2.59235409219353E-3</v>
      </c>
      <c r="S422">
        <v>7.9534042967928495E-4</v>
      </c>
      <c r="T422">
        <v>0.51949662479964198</v>
      </c>
      <c r="U422">
        <v>-1.41168070698966</v>
      </c>
      <c r="V422">
        <v>-1.7476792656242901</v>
      </c>
    </row>
    <row r="423" spans="1:22" x14ac:dyDescent="0.2">
      <c r="A423">
        <v>504</v>
      </c>
      <c r="B423" t="s">
        <v>6916</v>
      </c>
      <c r="C423" t="s">
        <v>6917</v>
      </c>
      <c r="D423" t="s">
        <v>6918</v>
      </c>
      <c r="E423">
        <v>155260000</v>
      </c>
      <c r="F423">
        <v>220790000</v>
      </c>
      <c r="G423">
        <v>164750000</v>
      </c>
      <c r="H423">
        <v>134600000</v>
      </c>
      <c r="I423">
        <v>154720000</v>
      </c>
      <c r="J423">
        <v>153180000</v>
      </c>
      <c r="K423">
        <v>140070000</v>
      </c>
      <c r="L423">
        <v>152110000</v>
      </c>
      <c r="M423">
        <v>134100000</v>
      </c>
      <c r="N423">
        <v>120500000</v>
      </c>
      <c r="O423">
        <v>131370000</v>
      </c>
      <c r="P423">
        <v>123360000</v>
      </c>
      <c r="Q423">
        <v>7.39276641402037E-2</v>
      </c>
      <c r="R423">
        <v>0.18067621232224401</v>
      </c>
      <c r="S423">
        <v>0.94743717406222905</v>
      </c>
      <c r="T423">
        <v>0.518888848357271</v>
      </c>
      <c r="U423">
        <v>0.207372060243245</v>
      </c>
      <c r="V423">
        <v>8.4542452645733901E-3</v>
      </c>
    </row>
    <row r="424" spans="1:22" x14ac:dyDescent="0.2">
      <c r="A424">
        <v>473</v>
      </c>
      <c r="B424" t="s">
        <v>6829</v>
      </c>
      <c r="C424" t="s">
        <v>6830</v>
      </c>
      <c r="D424" t="s">
        <v>6831</v>
      </c>
      <c r="E424">
        <v>115500000</v>
      </c>
      <c r="F424">
        <v>139430000</v>
      </c>
      <c r="G424">
        <v>88556000</v>
      </c>
      <c r="H424">
        <v>115070000</v>
      </c>
      <c r="I424">
        <v>134920000</v>
      </c>
      <c r="J424">
        <v>124140000</v>
      </c>
      <c r="K424">
        <v>102770000</v>
      </c>
      <c r="L424">
        <v>132320000</v>
      </c>
      <c r="M424">
        <v>98267000</v>
      </c>
      <c r="N424">
        <v>100330000</v>
      </c>
      <c r="O424">
        <v>115360000</v>
      </c>
      <c r="P424">
        <v>115450000</v>
      </c>
      <c r="Q424">
        <v>7.8286675630944505E-2</v>
      </c>
      <c r="R424">
        <v>1.3901702656916499E-4</v>
      </c>
      <c r="S424">
        <v>1.4755728270144901E-4</v>
      </c>
      <c r="T424">
        <v>0.51645138316439698</v>
      </c>
      <c r="U424">
        <v>1.38426537459798</v>
      </c>
      <c r="V424">
        <v>1.5873677387812899</v>
      </c>
    </row>
    <row r="425" spans="1:22" x14ac:dyDescent="0.2">
      <c r="A425">
        <v>1330</v>
      </c>
      <c r="B425" t="s">
        <v>9170</v>
      </c>
      <c r="C425" t="s">
        <v>9171</v>
      </c>
      <c r="D425" t="s">
        <v>9172</v>
      </c>
      <c r="E425">
        <v>54755000</v>
      </c>
      <c r="F425">
        <v>54440000</v>
      </c>
      <c r="G425">
        <v>51072000</v>
      </c>
      <c r="H425">
        <v>44991000</v>
      </c>
      <c r="I425">
        <v>79709000</v>
      </c>
      <c r="J425">
        <v>72181000</v>
      </c>
      <c r="K425">
        <v>59788000</v>
      </c>
      <c r="L425">
        <v>70674000</v>
      </c>
      <c r="M425">
        <v>57834000</v>
      </c>
      <c r="N425">
        <v>54652000</v>
      </c>
      <c r="O425">
        <v>52190000</v>
      </c>
      <c r="P425">
        <v>69781000</v>
      </c>
      <c r="Q425">
        <v>0.31418067038960401</v>
      </c>
      <c r="R425">
        <v>0.96419509454385599</v>
      </c>
      <c r="S425">
        <v>0.15049354213997801</v>
      </c>
      <c r="T425">
        <v>0.51594030324069995</v>
      </c>
      <c r="U425">
        <v>8.3080907667243305E-3</v>
      </c>
      <c r="V425">
        <v>-0.25471172629636102</v>
      </c>
    </row>
    <row r="426" spans="1:22" x14ac:dyDescent="0.2">
      <c r="A426">
        <v>307</v>
      </c>
      <c r="B426" t="s">
        <v>6345</v>
      </c>
      <c r="C426" t="s">
        <v>6346</v>
      </c>
      <c r="D426" t="s">
        <v>6347</v>
      </c>
      <c r="E426">
        <v>32264000</v>
      </c>
      <c r="F426">
        <v>45422000</v>
      </c>
      <c r="G426">
        <v>38189000</v>
      </c>
      <c r="H426">
        <v>34415000</v>
      </c>
      <c r="I426">
        <v>33330000</v>
      </c>
      <c r="J426">
        <v>38649000</v>
      </c>
      <c r="K426">
        <v>29882000</v>
      </c>
      <c r="L426">
        <v>38222000</v>
      </c>
      <c r="M426">
        <v>32478000</v>
      </c>
      <c r="N426">
        <v>25268000</v>
      </c>
      <c r="O426">
        <v>28652000</v>
      </c>
      <c r="P426">
        <v>35637000</v>
      </c>
      <c r="Q426">
        <v>3.5659951977012598E-2</v>
      </c>
      <c r="R426">
        <v>0.99837467174762895</v>
      </c>
      <c r="S426">
        <v>0.31511953484780802</v>
      </c>
      <c r="T426">
        <v>0.51260633846019998</v>
      </c>
      <c r="U426">
        <v>-3.11198474012506E-4</v>
      </c>
      <c r="V426">
        <v>-0.121173232673789</v>
      </c>
    </row>
    <row r="427" spans="1:22" x14ac:dyDescent="0.2">
      <c r="A427">
        <v>480</v>
      </c>
      <c r="B427" t="s">
        <v>6848</v>
      </c>
      <c r="C427" t="s">
        <v>6849</v>
      </c>
      <c r="D427" t="s">
        <v>6850</v>
      </c>
      <c r="E427">
        <v>2484000</v>
      </c>
      <c r="F427">
        <v>0</v>
      </c>
      <c r="G427">
        <v>3491200</v>
      </c>
      <c r="H427">
        <v>0</v>
      </c>
      <c r="I427">
        <v>2731600</v>
      </c>
      <c r="J427">
        <v>1751700</v>
      </c>
      <c r="K427">
        <v>0</v>
      </c>
      <c r="L427">
        <v>2256700</v>
      </c>
      <c r="M427">
        <v>2432600</v>
      </c>
      <c r="N427">
        <v>2365200</v>
      </c>
      <c r="O427">
        <v>3605100</v>
      </c>
      <c r="P427">
        <v>0</v>
      </c>
      <c r="Q427">
        <v>6.8961682861716805E-2</v>
      </c>
      <c r="R427">
        <v>0.92638348782521995</v>
      </c>
      <c r="S427">
        <v>0.74244612119651698</v>
      </c>
      <c r="T427">
        <v>0.51186752945687897</v>
      </c>
      <c r="U427">
        <v>-1.8325034436320799E-2</v>
      </c>
      <c r="V427">
        <v>-4.9276373827756098E-2</v>
      </c>
    </row>
    <row r="428" spans="1:22" x14ac:dyDescent="0.2">
      <c r="A428">
        <v>613</v>
      </c>
      <c r="B428" t="s">
        <v>7221</v>
      </c>
      <c r="C428" t="s">
        <v>7222</v>
      </c>
      <c r="D428" t="s">
        <v>7223</v>
      </c>
      <c r="E428">
        <v>9523300</v>
      </c>
      <c r="F428">
        <v>0</v>
      </c>
      <c r="G428">
        <v>7764100</v>
      </c>
      <c r="H428">
        <v>0</v>
      </c>
      <c r="I428">
        <v>9470500</v>
      </c>
      <c r="J428">
        <v>0</v>
      </c>
      <c r="K428">
        <v>0</v>
      </c>
      <c r="L428">
        <v>0</v>
      </c>
      <c r="M428">
        <v>8712700</v>
      </c>
      <c r="N428">
        <v>9263400</v>
      </c>
      <c r="O428">
        <v>6120100</v>
      </c>
      <c r="P428">
        <v>6288200</v>
      </c>
      <c r="Q428">
        <v>9.7646667450287605E-2</v>
      </c>
      <c r="R428">
        <v>0.18398326809777199</v>
      </c>
      <c r="S428">
        <v>0.239256808809344</v>
      </c>
      <c r="T428">
        <v>0.51114386551148205</v>
      </c>
      <c r="U428">
        <v>0.23406010539424699</v>
      </c>
      <c r="V428">
        <v>0.20371570662954</v>
      </c>
    </row>
    <row r="429" spans="1:22" x14ac:dyDescent="0.2">
      <c r="A429">
        <v>367</v>
      </c>
      <c r="B429" t="s">
        <v>6523</v>
      </c>
      <c r="C429" t="s">
        <v>6524</v>
      </c>
      <c r="D429" t="s">
        <v>6525</v>
      </c>
      <c r="E429">
        <v>4787300</v>
      </c>
      <c r="F429">
        <v>0</v>
      </c>
      <c r="G429">
        <v>7627800</v>
      </c>
      <c r="H429">
        <v>0</v>
      </c>
      <c r="I429">
        <v>0</v>
      </c>
      <c r="J429">
        <v>9617600</v>
      </c>
      <c r="K429">
        <v>0</v>
      </c>
      <c r="L429">
        <v>14841000</v>
      </c>
      <c r="M429">
        <v>0</v>
      </c>
      <c r="N429">
        <v>0</v>
      </c>
      <c r="O429">
        <v>0</v>
      </c>
      <c r="P429">
        <v>0</v>
      </c>
      <c r="Q429">
        <v>5.2629576740614602E-2</v>
      </c>
      <c r="R429">
        <v>0.60543593381601402</v>
      </c>
      <c r="S429" t="s">
        <v>5124</v>
      </c>
      <c r="T429">
        <v>0.51105262234927595</v>
      </c>
      <c r="U429">
        <v>0.135479614339513</v>
      </c>
      <c r="V429" t="s">
        <v>5124</v>
      </c>
    </row>
    <row r="430" spans="1:22" x14ac:dyDescent="0.2">
      <c r="A430">
        <v>398</v>
      </c>
      <c r="B430" t="s">
        <v>6616</v>
      </c>
      <c r="C430" t="s">
        <v>6617</v>
      </c>
      <c r="D430" t="s">
        <v>6618</v>
      </c>
      <c r="E430">
        <v>32288000</v>
      </c>
      <c r="F430">
        <v>45877000</v>
      </c>
      <c r="G430">
        <v>46428000</v>
      </c>
      <c r="H430">
        <v>29404000</v>
      </c>
      <c r="I430">
        <v>33528000</v>
      </c>
      <c r="J430">
        <v>32886000</v>
      </c>
      <c r="K430">
        <v>29413000</v>
      </c>
      <c r="L430">
        <v>32917000</v>
      </c>
      <c r="M430">
        <v>23101000</v>
      </c>
      <c r="N430">
        <v>22407000</v>
      </c>
      <c r="O430">
        <v>27246000</v>
      </c>
      <c r="P430">
        <v>27392000</v>
      </c>
      <c r="Q430">
        <v>5.2232050607933997E-2</v>
      </c>
      <c r="R430">
        <v>0.36909896898755501</v>
      </c>
      <c r="S430">
        <v>0.82486380895992495</v>
      </c>
      <c r="T430">
        <v>0.51062045284611501</v>
      </c>
      <c r="U430">
        <v>-0.19095724477961701</v>
      </c>
      <c r="V430">
        <v>3.9663462304201202E-2</v>
      </c>
    </row>
    <row r="431" spans="1:22" x14ac:dyDescent="0.2">
      <c r="A431">
        <v>1325</v>
      </c>
      <c r="B431" t="s">
        <v>9157</v>
      </c>
      <c r="C431" t="s">
        <v>9158</v>
      </c>
      <c r="D431" t="s">
        <v>9159</v>
      </c>
      <c r="E431">
        <v>950740000</v>
      </c>
      <c r="F431">
        <v>1004600000</v>
      </c>
      <c r="G431">
        <v>975080000</v>
      </c>
      <c r="H431">
        <v>878920000</v>
      </c>
      <c r="I431">
        <v>1014200000</v>
      </c>
      <c r="J431">
        <v>976010000</v>
      </c>
      <c r="K431">
        <v>952630000</v>
      </c>
      <c r="L431">
        <v>1043800000</v>
      </c>
      <c r="M431">
        <v>875190000</v>
      </c>
      <c r="N431">
        <v>837100000</v>
      </c>
      <c r="O431">
        <v>755530000</v>
      </c>
      <c r="P431">
        <v>893740000</v>
      </c>
      <c r="Q431">
        <v>0.51259914085587099</v>
      </c>
      <c r="R431">
        <v>0.36274578599958601</v>
      </c>
      <c r="S431">
        <v>0.35324336739949502</v>
      </c>
      <c r="T431">
        <v>0.51004056607499704</v>
      </c>
      <c r="U431">
        <v>-0.15017471440095401</v>
      </c>
      <c r="V431">
        <v>0.13619311398530001</v>
      </c>
    </row>
    <row r="432" spans="1:22" x14ac:dyDescent="0.2">
      <c r="A432">
        <v>595</v>
      </c>
      <c r="B432" t="s">
        <v>7173</v>
      </c>
      <c r="C432" t="s">
        <v>7174</v>
      </c>
      <c r="D432" t="s">
        <v>7175</v>
      </c>
      <c r="E432">
        <v>3120500</v>
      </c>
      <c r="F432">
        <v>3262700</v>
      </c>
      <c r="G432">
        <v>0</v>
      </c>
      <c r="H432">
        <v>2989600</v>
      </c>
      <c r="I432">
        <v>3437100</v>
      </c>
      <c r="J432">
        <v>2641200</v>
      </c>
      <c r="K432">
        <v>2677500</v>
      </c>
      <c r="L432">
        <v>2794700</v>
      </c>
      <c r="M432">
        <v>4579400</v>
      </c>
      <c r="N432">
        <v>4224700</v>
      </c>
      <c r="O432">
        <v>4446500</v>
      </c>
      <c r="P432">
        <v>2660200</v>
      </c>
      <c r="Q432">
        <v>0.124467552143275</v>
      </c>
      <c r="R432">
        <v>0.88459471409226598</v>
      </c>
      <c r="S432">
        <v>0.97159183411182704</v>
      </c>
      <c r="T432">
        <v>0.508042469569435</v>
      </c>
      <c r="U432">
        <v>-3.2988862325243597E-2</v>
      </c>
      <c r="V432">
        <v>7.4650444747205898E-3</v>
      </c>
    </row>
    <row r="433" spans="1:22" x14ac:dyDescent="0.2">
      <c r="A433">
        <v>327</v>
      </c>
      <c r="B433" t="s">
        <v>6405</v>
      </c>
      <c r="C433" t="s">
        <v>6406</v>
      </c>
      <c r="D433" t="s">
        <v>6407</v>
      </c>
      <c r="E433">
        <v>130180000</v>
      </c>
      <c r="F433">
        <v>120060000</v>
      </c>
      <c r="G433">
        <v>120270000</v>
      </c>
      <c r="H433" s="8">
        <v>127000000</v>
      </c>
      <c r="I433">
        <v>128850000</v>
      </c>
      <c r="J433">
        <v>130870000</v>
      </c>
      <c r="K433">
        <v>154780000</v>
      </c>
      <c r="L433">
        <v>141850000</v>
      </c>
      <c r="M433">
        <v>131940000</v>
      </c>
      <c r="N433">
        <v>161860000</v>
      </c>
      <c r="O433">
        <v>141550000</v>
      </c>
      <c r="P433">
        <v>169740000</v>
      </c>
      <c r="Q433">
        <v>5.2066547198303302E-2</v>
      </c>
      <c r="R433">
        <v>0.91975218100095901</v>
      </c>
      <c r="S433">
        <v>0.68697906398842901</v>
      </c>
      <c r="T433">
        <v>0.50796635418387204</v>
      </c>
      <c r="U433">
        <v>2.8157289922354799E-2</v>
      </c>
      <c r="V433">
        <v>-9.0475634633952501E-2</v>
      </c>
    </row>
    <row r="434" spans="1:22" x14ac:dyDescent="0.2">
      <c r="A434">
        <v>232</v>
      </c>
      <c r="B434" t="s">
        <v>6132</v>
      </c>
      <c r="C434" t="s">
        <v>6133</v>
      </c>
      <c r="D434" t="s">
        <v>6134</v>
      </c>
      <c r="E434">
        <v>13773000</v>
      </c>
      <c r="F434">
        <v>6284400</v>
      </c>
      <c r="G434">
        <v>10793000</v>
      </c>
      <c r="H434">
        <v>8683900</v>
      </c>
      <c r="I434">
        <v>12835000</v>
      </c>
      <c r="J434">
        <v>9088500</v>
      </c>
      <c r="K434">
        <v>8778900</v>
      </c>
      <c r="L434">
        <v>11404000</v>
      </c>
      <c r="M434">
        <v>10382000</v>
      </c>
      <c r="N434">
        <v>11008000</v>
      </c>
      <c r="O434">
        <v>9034600</v>
      </c>
      <c r="P434">
        <v>8521200</v>
      </c>
      <c r="Q434">
        <v>2.6005760612958999E-2</v>
      </c>
      <c r="R434">
        <v>0.45429349077514097</v>
      </c>
      <c r="S434">
        <v>0.196096725258948</v>
      </c>
      <c r="T434">
        <v>0.50465954230407495</v>
      </c>
      <c r="U434">
        <v>-0.20352644983043999</v>
      </c>
      <c r="V434">
        <v>-0.43710200003643901</v>
      </c>
    </row>
    <row r="435" spans="1:22" x14ac:dyDescent="0.2">
      <c r="A435">
        <v>292</v>
      </c>
      <c r="B435" t="s">
        <v>6304</v>
      </c>
      <c r="C435" t="s">
        <v>6305</v>
      </c>
      <c r="D435" t="s">
        <v>6306</v>
      </c>
      <c r="E435">
        <v>14795000</v>
      </c>
      <c r="F435">
        <v>20399000</v>
      </c>
      <c r="G435">
        <v>20568000</v>
      </c>
      <c r="H435">
        <v>11320000</v>
      </c>
      <c r="I435">
        <v>16656000</v>
      </c>
      <c r="J435">
        <v>20471000</v>
      </c>
      <c r="K435">
        <v>13602000</v>
      </c>
      <c r="L435">
        <v>19550000</v>
      </c>
      <c r="M435">
        <v>14817000</v>
      </c>
      <c r="N435">
        <v>9330700</v>
      </c>
      <c r="O435">
        <v>0</v>
      </c>
      <c r="P435">
        <v>0</v>
      </c>
      <c r="Q435">
        <v>3.31595740790009E-2</v>
      </c>
      <c r="R435" t="s">
        <v>5124</v>
      </c>
      <c r="S435" t="s">
        <v>5124</v>
      </c>
      <c r="T435">
        <v>0.50361010335582401</v>
      </c>
      <c r="U435" t="s">
        <v>5124</v>
      </c>
      <c r="V435" t="s">
        <v>5124</v>
      </c>
    </row>
    <row r="436" spans="1:22" x14ac:dyDescent="0.2">
      <c r="A436">
        <v>617</v>
      </c>
      <c r="B436" t="s">
        <v>7233</v>
      </c>
      <c r="C436" t="s">
        <v>7234</v>
      </c>
      <c r="D436" t="s">
        <v>7235</v>
      </c>
      <c r="E436">
        <v>412270000</v>
      </c>
      <c r="F436">
        <v>337580000</v>
      </c>
      <c r="G436">
        <v>319910000</v>
      </c>
      <c r="H436">
        <v>265890000</v>
      </c>
      <c r="I436">
        <v>308790000</v>
      </c>
      <c r="J436">
        <v>331290000</v>
      </c>
      <c r="K436">
        <v>277660000</v>
      </c>
      <c r="L436">
        <v>328930000</v>
      </c>
      <c r="M436">
        <v>220960000</v>
      </c>
      <c r="N436">
        <v>287440000</v>
      </c>
      <c r="O436">
        <v>251350000</v>
      </c>
      <c r="P436">
        <v>282970000</v>
      </c>
      <c r="Q436">
        <v>9.83164796092377E-2</v>
      </c>
      <c r="R436">
        <v>0.71050446747130003</v>
      </c>
      <c r="S436">
        <v>0.335025320960194</v>
      </c>
      <c r="T436">
        <v>0.50256672595462404</v>
      </c>
      <c r="U436">
        <v>0.14807129354627699</v>
      </c>
      <c r="V436">
        <v>0.27964495840702502</v>
      </c>
    </row>
    <row r="437" spans="1:22" x14ac:dyDescent="0.2">
      <c r="A437">
        <v>433</v>
      </c>
      <c r="B437" t="s">
        <v>6715</v>
      </c>
      <c r="C437" t="s">
        <v>6716</v>
      </c>
      <c r="D437" t="s">
        <v>6717</v>
      </c>
      <c r="E437">
        <v>9265500</v>
      </c>
      <c r="F437">
        <v>7910000</v>
      </c>
      <c r="G437">
        <v>7607300</v>
      </c>
      <c r="H437">
        <v>14238000</v>
      </c>
      <c r="I437">
        <v>7863400</v>
      </c>
      <c r="J437">
        <v>9117600</v>
      </c>
      <c r="K437">
        <v>12895000</v>
      </c>
      <c r="L437">
        <v>10272000</v>
      </c>
      <c r="M437">
        <v>9908300</v>
      </c>
      <c r="N437">
        <v>14863000</v>
      </c>
      <c r="O437">
        <v>12054000</v>
      </c>
      <c r="P437">
        <v>10332000</v>
      </c>
      <c r="Q437">
        <v>5.9244256690702601E-2</v>
      </c>
      <c r="R437">
        <v>0.58937004754998201</v>
      </c>
      <c r="S437">
        <v>0.87854987835481901</v>
      </c>
      <c r="T437">
        <v>0.50235720676912299</v>
      </c>
      <c r="U437">
        <v>-8.6191441169543304E-2</v>
      </c>
      <c r="V437">
        <v>2.1536813382812801E-2</v>
      </c>
    </row>
    <row r="438" spans="1:22" x14ac:dyDescent="0.2">
      <c r="A438">
        <v>1136</v>
      </c>
      <c r="B438" t="s">
        <v>8661</v>
      </c>
      <c r="C438" t="s">
        <v>8662</v>
      </c>
      <c r="D438" t="s">
        <v>8663</v>
      </c>
      <c r="E438">
        <v>25115000</v>
      </c>
      <c r="F438">
        <v>28813000</v>
      </c>
      <c r="G438">
        <v>27417000</v>
      </c>
      <c r="H438">
        <v>22276000</v>
      </c>
      <c r="I438">
        <v>26045000</v>
      </c>
      <c r="J438">
        <v>29835000</v>
      </c>
      <c r="K438">
        <v>22012000</v>
      </c>
      <c r="L438">
        <v>22349000</v>
      </c>
      <c r="M438">
        <v>24596000</v>
      </c>
      <c r="N438">
        <v>24832000</v>
      </c>
      <c r="O438">
        <v>25245000</v>
      </c>
      <c r="P438" s="8">
        <v>25000000</v>
      </c>
      <c r="Q438">
        <v>0.246371388962248</v>
      </c>
      <c r="R438">
        <v>0.223562886348668</v>
      </c>
      <c r="S438">
        <v>1.9796613344667601E-2</v>
      </c>
      <c r="T438">
        <v>0.50121540238583995</v>
      </c>
      <c r="U438">
        <v>0.43392954806807799</v>
      </c>
      <c r="V438">
        <v>0.74008919247637694</v>
      </c>
    </row>
    <row r="439" spans="1:22" x14ac:dyDescent="0.2">
      <c r="A439">
        <v>304</v>
      </c>
      <c r="B439" t="s">
        <v>6336</v>
      </c>
      <c r="C439" t="s">
        <v>6337</v>
      </c>
      <c r="D439" t="s">
        <v>6338</v>
      </c>
      <c r="E439">
        <v>62088000</v>
      </c>
      <c r="F439">
        <v>73713000</v>
      </c>
      <c r="G439">
        <v>62134000</v>
      </c>
      <c r="H439">
        <v>51536000</v>
      </c>
      <c r="I439">
        <v>58286000</v>
      </c>
      <c r="J439">
        <v>73759000</v>
      </c>
      <c r="K439">
        <v>71118000</v>
      </c>
      <c r="L439">
        <v>52009000</v>
      </c>
      <c r="M439">
        <v>53058000</v>
      </c>
      <c r="N439">
        <v>49482000</v>
      </c>
      <c r="O439">
        <v>47954000</v>
      </c>
      <c r="P439">
        <v>53868000</v>
      </c>
      <c r="Q439">
        <v>3.5164386118408601E-2</v>
      </c>
      <c r="R439">
        <v>0.45561768901483202</v>
      </c>
      <c r="S439">
        <v>0.52110464117396704</v>
      </c>
      <c r="T439">
        <v>0.50039969445632404</v>
      </c>
      <c r="U439">
        <v>0.19444829260796501</v>
      </c>
      <c r="V439">
        <v>0.19019618596933399</v>
      </c>
    </row>
    <row r="440" spans="1:22" x14ac:dyDescent="0.2">
      <c r="A440">
        <v>1024</v>
      </c>
      <c r="B440" t="s">
        <v>8362</v>
      </c>
      <c r="C440" t="s">
        <v>8363</v>
      </c>
      <c r="D440" t="s">
        <v>8364</v>
      </c>
      <c r="E440">
        <v>504570000</v>
      </c>
      <c r="F440">
        <v>299370000</v>
      </c>
      <c r="G440">
        <v>490970000</v>
      </c>
      <c r="H440">
        <v>343070000</v>
      </c>
      <c r="I440">
        <v>456540000</v>
      </c>
      <c r="J440">
        <v>465390000</v>
      </c>
      <c r="K440">
        <v>325660000</v>
      </c>
      <c r="L440">
        <v>635610000</v>
      </c>
      <c r="M440">
        <v>380700000</v>
      </c>
      <c r="N440">
        <v>315020000</v>
      </c>
      <c r="O440">
        <v>280920000</v>
      </c>
      <c r="P440">
        <v>349760000</v>
      </c>
      <c r="Q440">
        <v>0.21295564948801299</v>
      </c>
      <c r="R440" t="s">
        <v>5124</v>
      </c>
      <c r="S440" t="s">
        <v>5124</v>
      </c>
      <c r="T440">
        <v>0.49998308655233398</v>
      </c>
      <c r="U440" t="s">
        <v>5124</v>
      </c>
      <c r="V440" t="s">
        <v>5124</v>
      </c>
    </row>
    <row r="441" spans="1:22" x14ac:dyDescent="0.2">
      <c r="A441">
        <v>115</v>
      </c>
      <c r="B441" t="s">
        <v>5789</v>
      </c>
      <c r="C441" t="s">
        <v>5790</v>
      </c>
      <c r="D441" t="s">
        <v>5791</v>
      </c>
      <c r="E441">
        <v>642250000</v>
      </c>
      <c r="F441">
        <v>227460000</v>
      </c>
      <c r="G441">
        <v>171640000</v>
      </c>
      <c r="H441">
        <v>611930000</v>
      </c>
      <c r="I441">
        <v>414690000</v>
      </c>
      <c r="J441">
        <v>429630000</v>
      </c>
      <c r="K441">
        <v>283850000</v>
      </c>
      <c r="L441">
        <v>487480000</v>
      </c>
      <c r="M441">
        <v>589110000</v>
      </c>
      <c r="N441">
        <v>367060000</v>
      </c>
      <c r="O441">
        <v>436480000</v>
      </c>
      <c r="P441">
        <v>465060000</v>
      </c>
      <c r="Q441">
        <v>9.7244337097882605E-3</v>
      </c>
      <c r="R441">
        <v>0.48718461460932799</v>
      </c>
      <c r="S441">
        <v>0.91585223850706299</v>
      </c>
      <c r="T441">
        <v>0.49961818228684601</v>
      </c>
      <c r="U441">
        <v>-0.108949749715623</v>
      </c>
      <c r="V441">
        <v>1.5508409911302E-2</v>
      </c>
    </row>
    <row r="442" spans="1:22" x14ac:dyDescent="0.2">
      <c r="A442">
        <v>137</v>
      </c>
      <c r="B442" t="s">
        <v>5855</v>
      </c>
      <c r="C442" t="s">
        <v>5856</v>
      </c>
      <c r="D442" t="s">
        <v>5857</v>
      </c>
      <c r="E442">
        <v>6013500</v>
      </c>
      <c r="F442">
        <v>5084100</v>
      </c>
      <c r="G442">
        <v>6183200</v>
      </c>
      <c r="H442">
        <v>8402100</v>
      </c>
      <c r="I442">
        <v>6925800</v>
      </c>
      <c r="J442">
        <v>6623200</v>
      </c>
      <c r="K442">
        <v>6761100</v>
      </c>
      <c r="L442">
        <v>8092100</v>
      </c>
      <c r="M442">
        <v>9399200</v>
      </c>
      <c r="N442">
        <v>9362300</v>
      </c>
      <c r="O442">
        <v>8789100</v>
      </c>
      <c r="P442">
        <v>7830600</v>
      </c>
      <c r="Q442">
        <v>1.17957171080632E-2</v>
      </c>
      <c r="R442">
        <v>0.74376822364686301</v>
      </c>
      <c r="S442">
        <v>3.1871364693352902E-2</v>
      </c>
      <c r="T442">
        <v>0.498926958828669</v>
      </c>
      <c r="U442">
        <v>-4.8566123859524399E-2</v>
      </c>
      <c r="V442">
        <v>-0.387491084415438</v>
      </c>
    </row>
    <row r="443" spans="1:22" x14ac:dyDescent="0.2">
      <c r="A443">
        <v>737</v>
      </c>
      <c r="B443" t="s">
        <v>7563</v>
      </c>
      <c r="C443" t="s">
        <v>7564</v>
      </c>
      <c r="D443" t="s">
        <v>7565</v>
      </c>
      <c r="E443">
        <v>10217000</v>
      </c>
      <c r="F443">
        <v>12241000</v>
      </c>
      <c r="G443">
        <v>14357000</v>
      </c>
      <c r="H443">
        <v>13297000</v>
      </c>
      <c r="I443">
        <v>14734000</v>
      </c>
      <c r="J443">
        <v>14462000</v>
      </c>
      <c r="K443">
        <v>12538000</v>
      </c>
      <c r="L443">
        <v>13407000</v>
      </c>
      <c r="M443">
        <v>14551000</v>
      </c>
      <c r="N443">
        <v>13538000</v>
      </c>
      <c r="O443">
        <v>13746000</v>
      </c>
      <c r="P443">
        <v>11792000</v>
      </c>
      <c r="Q443">
        <v>0.14549970845862301</v>
      </c>
      <c r="R443">
        <v>1.82568287123331E-3</v>
      </c>
      <c r="S443">
        <v>1.3533284719888501E-2</v>
      </c>
      <c r="T443">
        <v>0.49861972893886902</v>
      </c>
      <c r="U443">
        <v>-0.79020914839439205</v>
      </c>
      <c r="V443">
        <v>-0.56997829208760598</v>
      </c>
    </row>
    <row r="444" spans="1:22" x14ac:dyDescent="0.2">
      <c r="A444">
        <v>97</v>
      </c>
      <c r="B444" t="s">
        <v>5737</v>
      </c>
      <c r="C444" t="s">
        <v>5738</v>
      </c>
      <c r="D444" t="s">
        <v>5739</v>
      </c>
      <c r="E444">
        <v>32150000</v>
      </c>
      <c r="F444">
        <v>26518000</v>
      </c>
      <c r="G444">
        <v>29551000</v>
      </c>
      <c r="H444">
        <v>17972000</v>
      </c>
      <c r="I444">
        <v>16828000</v>
      </c>
      <c r="J444">
        <v>14963000</v>
      </c>
      <c r="K444">
        <v>20722000</v>
      </c>
      <c r="L444">
        <v>22322000</v>
      </c>
      <c r="M444">
        <v>15008000</v>
      </c>
      <c r="N444">
        <v>18493000</v>
      </c>
      <c r="O444">
        <v>24476000</v>
      </c>
      <c r="P444">
        <v>17846000</v>
      </c>
      <c r="Q444">
        <v>7.1149950946036798E-3</v>
      </c>
      <c r="R444">
        <v>0.76356236748485895</v>
      </c>
      <c r="S444" t="s">
        <v>5124</v>
      </c>
      <c r="T444">
        <v>0.49818080988988001</v>
      </c>
      <c r="U444">
        <v>-9.9232817820261901E-2</v>
      </c>
      <c r="V444" t="s">
        <v>5124</v>
      </c>
    </row>
    <row r="445" spans="1:22" x14ac:dyDescent="0.2">
      <c r="A445">
        <v>820</v>
      </c>
      <c r="B445" t="s">
        <v>7798</v>
      </c>
      <c r="C445" t="s">
        <v>7799</v>
      </c>
      <c r="D445" t="s">
        <v>7800</v>
      </c>
      <c r="E445">
        <v>2704200</v>
      </c>
      <c r="F445">
        <v>0</v>
      </c>
      <c r="G445">
        <v>1787300</v>
      </c>
      <c r="H445">
        <v>0</v>
      </c>
      <c r="I445">
        <v>2229500</v>
      </c>
      <c r="J445">
        <v>2652200</v>
      </c>
      <c r="K445">
        <v>0</v>
      </c>
      <c r="L445">
        <v>2248700</v>
      </c>
      <c r="M445">
        <v>2787400</v>
      </c>
      <c r="N445">
        <v>2302800</v>
      </c>
      <c r="O445">
        <v>2750200</v>
      </c>
      <c r="P445">
        <v>2316600</v>
      </c>
      <c r="Q445">
        <v>0.148904716555672</v>
      </c>
      <c r="R445">
        <v>0.204892254553982</v>
      </c>
      <c r="S445">
        <v>4.6037303794317502E-2</v>
      </c>
      <c r="T445">
        <v>0.49777841525889099</v>
      </c>
      <c r="U445">
        <v>0.30634327215454199</v>
      </c>
      <c r="V445">
        <v>0.47217310935021001</v>
      </c>
    </row>
    <row r="446" spans="1:22" x14ac:dyDescent="0.2">
      <c r="A446">
        <v>1265</v>
      </c>
      <c r="B446" t="s">
        <v>9001</v>
      </c>
      <c r="C446" t="s">
        <v>7555</v>
      </c>
      <c r="D446" t="s">
        <v>7556</v>
      </c>
      <c r="E446">
        <v>5937600</v>
      </c>
      <c r="F446">
        <v>3919100</v>
      </c>
      <c r="G446">
        <v>5927700</v>
      </c>
      <c r="H446">
        <v>4743900</v>
      </c>
      <c r="I446">
        <v>5852700</v>
      </c>
      <c r="J446">
        <v>5947400</v>
      </c>
      <c r="K446">
        <v>5521200</v>
      </c>
      <c r="L446">
        <v>6826000</v>
      </c>
      <c r="M446">
        <v>5408100</v>
      </c>
      <c r="N446">
        <v>6027500</v>
      </c>
      <c r="O446">
        <v>7226700</v>
      </c>
      <c r="P446">
        <v>3530700</v>
      </c>
      <c r="Q446">
        <v>0.51857387884902095</v>
      </c>
      <c r="R446">
        <v>0.65057624453501794</v>
      </c>
      <c r="S446">
        <v>0.16039668770404999</v>
      </c>
      <c r="T446">
        <v>0.497115375096637</v>
      </c>
      <c r="U446">
        <v>0.122055352569875</v>
      </c>
      <c r="V446">
        <v>0.30395785520650997</v>
      </c>
    </row>
    <row r="447" spans="1:22" x14ac:dyDescent="0.2">
      <c r="A447">
        <v>369</v>
      </c>
      <c r="B447" t="s">
        <v>6529</v>
      </c>
      <c r="C447" t="s">
        <v>6530</v>
      </c>
      <c r="D447" t="s">
        <v>6531</v>
      </c>
      <c r="E447">
        <v>1555900000</v>
      </c>
      <c r="F447">
        <v>1285700000</v>
      </c>
      <c r="G447">
        <v>1605100000</v>
      </c>
      <c r="H447">
        <v>945390000</v>
      </c>
      <c r="I447">
        <v>1370400000</v>
      </c>
      <c r="J447">
        <v>1639200000</v>
      </c>
      <c r="K447">
        <v>1141700000</v>
      </c>
      <c r="L447">
        <v>1746600000</v>
      </c>
      <c r="M447">
        <v>1256400000</v>
      </c>
      <c r="N447" s="8">
        <v>1004000000</v>
      </c>
      <c r="O447" s="8">
        <v>1316000000</v>
      </c>
      <c r="P447">
        <v>1148900000</v>
      </c>
      <c r="Q447">
        <v>6.8233648200920802E-2</v>
      </c>
      <c r="R447">
        <v>0.370536305617233</v>
      </c>
      <c r="S447">
        <v>0.44328641908446198</v>
      </c>
      <c r="T447">
        <v>0.496868742394944</v>
      </c>
      <c r="U447">
        <v>-0.30723862383196199</v>
      </c>
      <c r="V447">
        <v>-0.42951847997883802</v>
      </c>
    </row>
    <row r="448" spans="1:22" x14ac:dyDescent="0.2">
      <c r="A448">
        <v>309</v>
      </c>
      <c r="B448" t="s">
        <v>6351</v>
      </c>
      <c r="C448" t="s">
        <v>6352</v>
      </c>
      <c r="D448" t="s">
        <v>6353</v>
      </c>
      <c r="E448">
        <v>5871500</v>
      </c>
      <c r="F448">
        <v>6630100</v>
      </c>
      <c r="G448">
        <v>8697700</v>
      </c>
      <c r="H448">
        <v>5862000</v>
      </c>
      <c r="I448">
        <v>5847300</v>
      </c>
      <c r="J448">
        <v>5689500</v>
      </c>
      <c r="K448">
        <v>5476300</v>
      </c>
      <c r="L448">
        <v>4872900</v>
      </c>
      <c r="M448">
        <v>5355700</v>
      </c>
      <c r="N448">
        <v>6640900</v>
      </c>
      <c r="O448">
        <v>5589000</v>
      </c>
      <c r="P448">
        <v>4852900</v>
      </c>
      <c r="Q448">
        <v>4.8642039339442299E-2</v>
      </c>
      <c r="R448">
        <v>0.60047873238891702</v>
      </c>
      <c r="S448">
        <v>0.64295531327697697</v>
      </c>
      <c r="T448">
        <v>0.495265377689245</v>
      </c>
      <c r="U448">
        <v>-0.114346244457457</v>
      </c>
      <c r="V448">
        <v>-9.3537390729790906E-2</v>
      </c>
    </row>
    <row r="449" spans="1:22" x14ac:dyDescent="0.2">
      <c r="A449">
        <v>328</v>
      </c>
      <c r="B449" t="s">
        <v>6408</v>
      </c>
      <c r="C449" t="s">
        <v>6409</v>
      </c>
      <c r="D449" t="s">
        <v>6410</v>
      </c>
      <c r="E449">
        <v>55719000</v>
      </c>
      <c r="F449">
        <v>49986000</v>
      </c>
      <c r="G449">
        <v>43181000</v>
      </c>
      <c r="H449">
        <v>47763000</v>
      </c>
      <c r="I449">
        <v>53914000</v>
      </c>
      <c r="J449">
        <v>56529000</v>
      </c>
      <c r="K449">
        <v>53262000</v>
      </c>
      <c r="L449">
        <v>60899000</v>
      </c>
      <c r="M449">
        <v>64100000</v>
      </c>
      <c r="N449">
        <v>62473000</v>
      </c>
      <c r="O449">
        <v>55996000</v>
      </c>
      <c r="P449">
        <v>52350000</v>
      </c>
      <c r="Q449">
        <v>3.9458008149472E-2</v>
      </c>
      <c r="R449">
        <v>0.26997668690961402</v>
      </c>
      <c r="S449" t="s">
        <v>5124</v>
      </c>
      <c r="T449">
        <v>0.495137870725121</v>
      </c>
      <c r="U449">
        <v>-0.28149353262538801</v>
      </c>
      <c r="V449" t="s">
        <v>5124</v>
      </c>
    </row>
    <row r="450" spans="1:22" x14ac:dyDescent="0.2">
      <c r="A450">
        <v>537</v>
      </c>
      <c r="B450" t="s">
        <v>7009</v>
      </c>
      <c r="C450" t="s">
        <v>7010</v>
      </c>
      <c r="D450" t="s">
        <v>7011</v>
      </c>
      <c r="E450">
        <v>24279000</v>
      </c>
      <c r="F450">
        <v>29095000</v>
      </c>
      <c r="G450">
        <v>28223000</v>
      </c>
      <c r="H450">
        <v>28433000</v>
      </c>
      <c r="I450">
        <v>30059000</v>
      </c>
      <c r="J450">
        <v>27353000</v>
      </c>
      <c r="K450">
        <v>24298000</v>
      </c>
      <c r="L450">
        <v>27743000</v>
      </c>
      <c r="M450">
        <v>33785000</v>
      </c>
      <c r="N450">
        <v>30201000</v>
      </c>
      <c r="O450">
        <v>29916000</v>
      </c>
      <c r="P450">
        <v>29462000</v>
      </c>
      <c r="Q450">
        <v>9.2707378889354E-2</v>
      </c>
      <c r="R450">
        <v>0.46067573485629898</v>
      </c>
      <c r="S450">
        <v>0.209371444381595</v>
      </c>
      <c r="T450">
        <v>0.49472772150715599</v>
      </c>
      <c r="U450">
        <v>0.20777796960075601</v>
      </c>
      <c r="V450">
        <v>0.354642242592075</v>
      </c>
    </row>
    <row r="451" spans="1:22" x14ac:dyDescent="0.2">
      <c r="A451">
        <v>301</v>
      </c>
      <c r="B451" t="s">
        <v>6327</v>
      </c>
      <c r="C451" t="s">
        <v>6328</v>
      </c>
      <c r="D451" t="s">
        <v>6329</v>
      </c>
      <c r="E451">
        <v>72661000</v>
      </c>
      <c r="F451">
        <v>78326000</v>
      </c>
      <c r="G451">
        <v>97048000</v>
      </c>
      <c r="H451">
        <v>75721000</v>
      </c>
      <c r="I451">
        <v>83030000</v>
      </c>
      <c r="J451">
        <v>92583000</v>
      </c>
      <c r="K451">
        <v>74845000</v>
      </c>
      <c r="L451">
        <v>77204000</v>
      </c>
      <c r="M451">
        <v>93997000</v>
      </c>
      <c r="N451">
        <v>92188000</v>
      </c>
      <c r="O451">
        <v>71658000</v>
      </c>
      <c r="P451">
        <v>66622000</v>
      </c>
      <c r="Q451">
        <v>4.6479812895527002E-2</v>
      </c>
      <c r="R451">
        <v>0.38453146422776502</v>
      </c>
      <c r="S451">
        <v>0.95868292427759205</v>
      </c>
      <c r="T451">
        <v>0.493158859376995</v>
      </c>
      <c r="U451">
        <v>-0.13716027716639001</v>
      </c>
      <c r="V451">
        <v>-7.6090202349890796E-3</v>
      </c>
    </row>
    <row r="452" spans="1:22" x14ac:dyDescent="0.2">
      <c r="A452">
        <v>1071</v>
      </c>
      <c r="B452" t="s">
        <v>8489</v>
      </c>
      <c r="C452" t="s">
        <v>8490</v>
      </c>
      <c r="D452" t="s">
        <v>8491</v>
      </c>
      <c r="E452">
        <v>46491000</v>
      </c>
      <c r="F452">
        <v>52285000</v>
      </c>
      <c r="G452">
        <v>46715000</v>
      </c>
      <c r="H452">
        <v>50484000</v>
      </c>
      <c r="I452">
        <v>48854000</v>
      </c>
      <c r="J452">
        <v>47410000</v>
      </c>
      <c r="K452">
        <v>54125000</v>
      </c>
      <c r="L452">
        <v>49420000</v>
      </c>
      <c r="M452">
        <v>51243000</v>
      </c>
      <c r="N452">
        <v>53077000</v>
      </c>
      <c r="O452">
        <v>52506000</v>
      </c>
      <c r="P452">
        <v>60406000</v>
      </c>
      <c r="Q452">
        <v>0.22697455572460201</v>
      </c>
      <c r="R452">
        <v>0.21847945198583399</v>
      </c>
      <c r="S452">
        <v>5.5922053597977299E-2</v>
      </c>
      <c r="T452">
        <v>0.49185521519742098</v>
      </c>
      <c r="U452">
        <v>0.21935131296744401</v>
      </c>
      <c r="V452">
        <v>0.30306709127478199</v>
      </c>
    </row>
    <row r="453" spans="1:22" x14ac:dyDescent="0.2">
      <c r="A453">
        <v>335</v>
      </c>
      <c r="B453" t="s">
        <v>6429</v>
      </c>
      <c r="C453" t="s">
        <v>6430</v>
      </c>
      <c r="D453" t="s">
        <v>6431</v>
      </c>
      <c r="E453">
        <v>67822000</v>
      </c>
      <c r="F453">
        <v>82995000</v>
      </c>
      <c r="G453">
        <v>70420000</v>
      </c>
      <c r="H453">
        <v>62244000</v>
      </c>
      <c r="I453">
        <v>79757000</v>
      </c>
      <c r="J453">
        <v>78525000</v>
      </c>
      <c r="K453">
        <v>70471000</v>
      </c>
      <c r="L453">
        <v>81707000</v>
      </c>
      <c r="M453">
        <v>67182000</v>
      </c>
      <c r="N453">
        <v>69048000</v>
      </c>
      <c r="O453">
        <v>73262000</v>
      </c>
      <c r="P453">
        <v>63405000</v>
      </c>
      <c r="Q453">
        <v>4.0343962734173303E-2</v>
      </c>
      <c r="R453">
        <v>2.8759205874198099E-2</v>
      </c>
      <c r="S453">
        <v>3.4357039095486597E-2</v>
      </c>
      <c r="T453">
        <v>0.49060294639686602</v>
      </c>
      <c r="U453">
        <v>0.41933617132454698</v>
      </c>
      <c r="V453">
        <v>0.320975460259384</v>
      </c>
    </row>
    <row r="454" spans="1:22" x14ac:dyDescent="0.2">
      <c r="A454">
        <v>220</v>
      </c>
      <c r="B454" t="s">
        <v>6096</v>
      </c>
      <c r="C454" t="s">
        <v>6097</v>
      </c>
      <c r="D454" t="s">
        <v>6098</v>
      </c>
      <c r="E454">
        <v>5607400</v>
      </c>
      <c r="F454">
        <v>0</v>
      </c>
      <c r="G454">
        <v>5847200</v>
      </c>
      <c r="H454">
        <v>0</v>
      </c>
      <c r="I454">
        <v>0</v>
      </c>
      <c r="J454">
        <v>0</v>
      </c>
      <c r="K454">
        <v>0</v>
      </c>
      <c r="L454">
        <v>0</v>
      </c>
      <c r="M454">
        <v>0</v>
      </c>
      <c r="N454">
        <v>0</v>
      </c>
      <c r="O454">
        <v>4718000</v>
      </c>
      <c r="P454">
        <v>0</v>
      </c>
      <c r="Q454">
        <v>2.3876275424315401E-2</v>
      </c>
      <c r="R454">
        <v>4.4889298893951303E-2</v>
      </c>
      <c r="S454">
        <v>0.14991953111615999</v>
      </c>
      <c r="T454">
        <v>0.48904350121015999</v>
      </c>
      <c r="U454">
        <v>-0.414778815997635</v>
      </c>
      <c r="V454">
        <v>-0.30352587170448497</v>
      </c>
    </row>
    <row r="455" spans="1:22" x14ac:dyDescent="0.2">
      <c r="A455">
        <v>422</v>
      </c>
      <c r="B455" t="s">
        <v>6688</v>
      </c>
      <c r="C455" t="s">
        <v>6689</v>
      </c>
      <c r="D455" t="s">
        <v>6690</v>
      </c>
      <c r="E455">
        <v>27867000</v>
      </c>
      <c r="F455">
        <v>28480000</v>
      </c>
      <c r="G455">
        <v>30657000</v>
      </c>
      <c r="H455">
        <v>29271000</v>
      </c>
      <c r="I455">
        <v>31094000</v>
      </c>
      <c r="J455">
        <v>29879000</v>
      </c>
      <c r="K455">
        <v>32485000</v>
      </c>
      <c r="L455">
        <v>28114000</v>
      </c>
      <c r="M455">
        <v>26624000</v>
      </c>
      <c r="N455">
        <v>26866000</v>
      </c>
      <c r="O455">
        <v>27632000</v>
      </c>
      <c r="P455">
        <v>25475000</v>
      </c>
      <c r="Q455">
        <v>6.6407549627519005E-2</v>
      </c>
      <c r="R455">
        <v>1.56693162275298E-2</v>
      </c>
      <c r="S455">
        <v>2.6561428426459699E-2</v>
      </c>
      <c r="T455">
        <v>0.48808035088776203</v>
      </c>
      <c r="U455">
        <v>0.83237962275830801</v>
      </c>
      <c r="V455">
        <v>1.0216746355727799</v>
      </c>
    </row>
    <row r="456" spans="1:22" x14ac:dyDescent="0.2">
      <c r="A456">
        <v>188</v>
      </c>
      <c r="B456" t="s">
        <v>6004</v>
      </c>
      <c r="C456" t="s">
        <v>6005</v>
      </c>
      <c r="D456" t="s">
        <v>6006</v>
      </c>
      <c r="E456">
        <v>28238000</v>
      </c>
      <c r="F456">
        <v>26305000</v>
      </c>
      <c r="G456">
        <v>26092000</v>
      </c>
      <c r="H456">
        <v>19103000</v>
      </c>
      <c r="I456">
        <v>31287000</v>
      </c>
      <c r="J456">
        <v>24953000</v>
      </c>
      <c r="K456">
        <v>17955000</v>
      </c>
      <c r="L456">
        <v>29723000</v>
      </c>
      <c r="M456">
        <v>25314000</v>
      </c>
      <c r="N456">
        <v>25715000</v>
      </c>
      <c r="O456">
        <v>28445000</v>
      </c>
      <c r="P456">
        <v>23229000</v>
      </c>
      <c r="Q456">
        <v>2.2666579452293899E-2</v>
      </c>
      <c r="R456" s="8">
        <v>3.6518644227149198E-5</v>
      </c>
      <c r="S456">
        <v>5.2213732021870398E-4</v>
      </c>
      <c r="T456">
        <v>0.486689277249862</v>
      </c>
      <c r="U456">
        <v>-1.05773961897707</v>
      </c>
      <c r="V456">
        <v>-0.86262203745940902</v>
      </c>
    </row>
    <row r="457" spans="1:22" x14ac:dyDescent="0.2">
      <c r="A457">
        <v>320</v>
      </c>
      <c r="B457" t="s">
        <v>6384</v>
      </c>
      <c r="C457" t="s">
        <v>6385</v>
      </c>
      <c r="D457" t="s">
        <v>6386</v>
      </c>
      <c r="E457">
        <v>388170000</v>
      </c>
      <c r="F457">
        <v>409770000</v>
      </c>
      <c r="G457">
        <v>317580000</v>
      </c>
      <c r="H457">
        <v>846540000</v>
      </c>
      <c r="I457">
        <v>670860000</v>
      </c>
      <c r="J457">
        <v>725250000</v>
      </c>
      <c r="K457">
        <v>799200000</v>
      </c>
      <c r="L457">
        <v>702010000</v>
      </c>
      <c r="M457">
        <v>792470000</v>
      </c>
      <c r="N457">
        <v>761330000</v>
      </c>
      <c r="O457">
        <v>771950000</v>
      </c>
      <c r="P457">
        <v>840140000</v>
      </c>
      <c r="Q457">
        <v>4.9788941281700298E-2</v>
      </c>
      <c r="R457">
        <v>0.58504771876912098</v>
      </c>
      <c r="S457">
        <v>0.54606257485370502</v>
      </c>
      <c r="T457">
        <v>0.48463026969619499</v>
      </c>
      <c r="U457">
        <v>8.6344760544516494E-2</v>
      </c>
      <c r="V457">
        <v>7.7753371944322094E-2</v>
      </c>
    </row>
    <row r="458" spans="1:22" x14ac:dyDescent="0.2">
      <c r="A458">
        <v>561</v>
      </c>
      <c r="B458" t="s">
        <v>7075</v>
      </c>
      <c r="C458" t="s">
        <v>7076</v>
      </c>
      <c r="D458" t="s">
        <v>7077</v>
      </c>
      <c r="E458">
        <v>106830000</v>
      </c>
      <c r="F458">
        <v>58043000</v>
      </c>
      <c r="G458">
        <v>95929000</v>
      </c>
      <c r="H458">
        <v>64320000</v>
      </c>
      <c r="I458">
        <v>85286000</v>
      </c>
      <c r="J458">
        <v>87889000</v>
      </c>
      <c r="K458">
        <v>82714000</v>
      </c>
      <c r="L458">
        <v>90193000</v>
      </c>
      <c r="M458">
        <v>94188000</v>
      </c>
      <c r="N458">
        <v>90512000</v>
      </c>
      <c r="O458">
        <v>80586000</v>
      </c>
      <c r="P458">
        <v>61773000</v>
      </c>
      <c r="Q458">
        <v>0.11323875552096099</v>
      </c>
      <c r="R458">
        <v>0.83814238918127104</v>
      </c>
      <c r="S458">
        <v>0.55504546161364599</v>
      </c>
      <c r="T458">
        <v>0.48447615288784002</v>
      </c>
      <c r="U458">
        <v>4.5630579700524899E-2</v>
      </c>
      <c r="V458">
        <v>0.137248634312334</v>
      </c>
    </row>
    <row r="459" spans="1:22" x14ac:dyDescent="0.2">
      <c r="A459">
        <v>266</v>
      </c>
      <c r="B459" t="s">
        <v>6232</v>
      </c>
      <c r="C459" t="s">
        <v>5600</v>
      </c>
      <c r="D459" t="s">
        <v>5601</v>
      </c>
      <c r="E459">
        <v>27838000</v>
      </c>
      <c r="F459">
        <v>26745000</v>
      </c>
      <c r="G459">
        <v>22062000</v>
      </c>
      <c r="H459">
        <v>28002000</v>
      </c>
      <c r="I459">
        <v>26764000</v>
      </c>
      <c r="J459">
        <v>27670000</v>
      </c>
      <c r="K459">
        <v>29626000</v>
      </c>
      <c r="L459">
        <v>29195000</v>
      </c>
      <c r="M459">
        <v>30536000</v>
      </c>
      <c r="N459">
        <v>31221000</v>
      </c>
      <c r="O459">
        <v>37394000</v>
      </c>
      <c r="P459">
        <v>33684000</v>
      </c>
      <c r="Q459">
        <v>2.9831435976187499E-2</v>
      </c>
      <c r="R459">
        <v>0.44044489660486202</v>
      </c>
      <c r="S459" t="s">
        <v>5124</v>
      </c>
      <c r="T459">
        <v>0.484273973507788</v>
      </c>
      <c r="U459">
        <v>0.20391264311746099</v>
      </c>
      <c r="V459" t="s">
        <v>5124</v>
      </c>
    </row>
    <row r="460" spans="1:22" x14ac:dyDescent="0.2">
      <c r="A460">
        <v>819</v>
      </c>
      <c r="B460" t="s">
        <v>7795</v>
      </c>
      <c r="C460" t="s">
        <v>7796</v>
      </c>
      <c r="D460" t="s">
        <v>7797</v>
      </c>
      <c r="E460">
        <v>6459800</v>
      </c>
      <c r="F460">
        <v>0</v>
      </c>
      <c r="G460">
        <v>7947900</v>
      </c>
      <c r="H460">
        <v>0</v>
      </c>
      <c r="I460">
        <v>0</v>
      </c>
      <c r="J460">
        <v>0</v>
      </c>
      <c r="K460">
        <v>5020700</v>
      </c>
      <c r="L460">
        <v>6863100</v>
      </c>
      <c r="M460">
        <v>3889200</v>
      </c>
      <c r="N460">
        <v>6097800</v>
      </c>
      <c r="O460">
        <v>0</v>
      </c>
      <c r="P460">
        <v>6403200</v>
      </c>
      <c r="Q460">
        <v>0.14866557789163401</v>
      </c>
      <c r="R460">
        <v>0.652987641088419</v>
      </c>
      <c r="S460">
        <v>0.52072097448590204</v>
      </c>
      <c r="T460">
        <v>0.48355230905108898</v>
      </c>
      <c r="U460">
        <v>9.6965899771045097E-2</v>
      </c>
      <c r="V460">
        <v>0.137899233478495</v>
      </c>
    </row>
    <row r="461" spans="1:22" x14ac:dyDescent="0.2">
      <c r="A461">
        <v>139</v>
      </c>
      <c r="B461" t="s">
        <v>5861</v>
      </c>
      <c r="C461" t="s">
        <v>5862</v>
      </c>
      <c r="D461" t="s">
        <v>5863</v>
      </c>
      <c r="E461">
        <v>10134000</v>
      </c>
      <c r="F461">
        <v>9822100</v>
      </c>
      <c r="G461">
        <v>9239000</v>
      </c>
      <c r="H461">
        <v>7670700</v>
      </c>
      <c r="I461">
        <v>9728000</v>
      </c>
      <c r="J461">
        <v>8955900</v>
      </c>
      <c r="K461">
        <v>9740500</v>
      </c>
      <c r="L461">
        <v>8989800</v>
      </c>
      <c r="M461">
        <v>10590000</v>
      </c>
      <c r="N461">
        <v>11201000</v>
      </c>
      <c r="O461">
        <v>10085000</v>
      </c>
      <c r="P461">
        <v>8302200</v>
      </c>
      <c r="Q461">
        <v>1.2255784936499E-2</v>
      </c>
      <c r="R461" t="s">
        <v>5124</v>
      </c>
      <c r="S461" t="s">
        <v>5124</v>
      </c>
      <c r="T461">
        <v>0.48345662722931099</v>
      </c>
      <c r="U461" t="s">
        <v>5124</v>
      </c>
      <c r="V461" t="s">
        <v>5124</v>
      </c>
    </row>
    <row r="462" spans="1:22" x14ac:dyDescent="0.2">
      <c r="A462">
        <v>343</v>
      </c>
      <c r="B462" t="s">
        <v>6453</v>
      </c>
      <c r="C462" t="s">
        <v>6454</v>
      </c>
      <c r="D462" t="s">
        <v>6455</v>
      </c>
      <c r="E462">
        <v>2581300</v>
      </c>
      <c r="F462">
        <v>0</v>
      </c>
      <c r="G462">
        <v>2078500</v>
      </c>
      <c r="H462">
        <v>0</v>
      </c>
      <c r="I462">
        <v>0</v>
      </c>
      <c r="J462">
        <v>5043800</v>
      </c>
      <c r="K462">
        <v>2797700</v>
      </c>
      <c r="L462">
        <v>3789200</v>
      </c>
      <c r="M462">
        <v>4472900</v>
      </c>
      <c r="N462">
        <v>4900800</v>
      </c>
      <c r="O462">
        <v>4672400</v>
      </c>
      <c r="P462">
        <v>3792800</v>
      </c>
      <c r="Q462">
        <v>4.1627109917107497E-2</v>
      </c>
      <c r="R462">
        <v>0.23920396920679701</v>
      </c>
      <c r="S462">
        <v>5.5626028662804299E-2</v>
      </c>
      <c r="T462">
        <v>0.48332601278572002</v>
      </c>
      <c r="U462">
        <v>0.51332859361709404</v>
      </c>
      <c r="V462">
        <v>0.80546233132502398</v>
      </c>
    </row>
    <row r="463" spans="1:22" x14ac:dyDescent="0.2">
      <c r="A463">
        <v>152</v>
      </c>
      <c r="B463" t="s">
        <v>5900</v>
      </c>
      <c r="C463" t="s">
        <v>5901</v>
      </c>
      <c r="D463" t="s">
        <v>5902</v>
      </c>
      <c r="E463">
        <v>7327600</v>
      </c>
      <c r="F463">
        <v>4562100</v>
      </c>
      <c r="G463">
        <v>7563300</v>
      </c>
      <c r="H463">
        <v>2785600</v>
      </c>
      <c r="I463">
        <v>6622000</v>
      </c>
      <c r="J463">
        <v>5342900</v>
      </c>
      <c r="K463">
        <v>4660200</v>
      </c>
      <c r="L463">
        <v>4351500</v>
      </c>
      <c r="M463">
        <v>2684200</v>
      </c>
      <c r="N463">
        <v>4497000</v>
      </c>
      <c r="O463">
        <v>3366600</v>
      </c>
      <c r="P463">
        <v>3150000</v>
      </c>
      <c r="Q463">
        <v>1.44568128604589E-2</v>
      </c>
      <c r="R463">
        <v>6.8660119071147094E-2</v>
      </c>
      <c r="S463">
        <v>3.0902427883704501E-3</v>
      </c>
      <c r="T463">
        <v>0.48220090213546302</v>
      </c>
      <c r="U463">
        <v>0.36657405163517998</v>
      </c>
      <c r="V463">
        <v>0.54002110655689495</v>
      </c>
    </row>
    <row r="464" spans="1:22" x14ac:dyDescent="0.2">
      <c r="A464">
        <v>277</v>
      </c>
      <c r="B464" t="s">
        <v>6263</v>
      </c>
      <c r="C464" t="s">
        <v>5838</v>
      </c>
      <c r="D464" t="s">
        <v>5839</v>
      </c>
      <c r="E464">
        <v>13586000</v>
      </c>
      <c r="F464">
        <v>12102000</v>
      </c>
      <c r="G464">
        <v>10714000</v>
      </c>
      <c r="H464">
        <v>13009000</v>
      </c>
      <c r="I464">
        <v>14956000</v>
      </c>
      <c r="J464">
        <v>12812000</v>
      </c>
      <c r="K464">
        <v>11492000</v>
      </c>
      <c r="L464">
        <v>12282000</v>
      </c>
      <c r="M464">
        <v>12280000</v>
      </c>
      <c r="N464">
        <v>12990000</v>
      </c>
      <c r="O464">
        <v>11600000</v>
      </c>
      <c r="P464">
        <v>11158000</v>
      </c>
      <c r="Q464">
        <v>3.0997490949146798E-2</v>
      </c>
      <c r="R464">
        <v>0.28789968303264601</v>
      </c>
      <c r="S464">
        <v>6.4416421438081101E-2</v>
      </c>
      <c r="T464">
        <v>0.482140204765731</v>
      </c>
      <c r="U464">
        <v>0.23128576153157501</v>
      </c>
      <c r="V464">
        <v>0.25803384717415301</v>
      </c>
    </row>
    <row r="465" spans="1:22" x14ac:dyDescent="0.2">
      <c r="A465">
        <v>284</v>
      </c>
      <c r="B465" t="s">
        <v>6280</v>
      </c>
      <c r="C465" t="s">
        <v>6281</v>
      </c>
      <c r="D465" t="s">
        <v>6282</v>
      </c>
      <c r="E465">
        <v>3785400</v>
      </c>
      <c r="F465">
        <v>4412500</v>
      </c>
      <c r="G465">
        <v>4841900</v>
      </c>
      <c r="H465">
        <v>4788700</v>
      </c>
      <c r="I465">
        <v>4004700</v>
      </c>
      <c r="J465">
        <v>4703000</v>
      </c>
      <c r="K465">
        <v>2977900</v>
      </c>
      <c r="L465">
        <v>3815000</v>
      </c>
      <c r="M465">
        <v>3764400</v>
      </c>
      <c r="N465">
        <v>3816100</v>
      </c>
      <c r="O465">
        <v>4131400</v>
      </c>
      <c r="P465">
        <v>3530200</v>
      </c>
      <c r="Q465">
        <v>3.18914530969273E-2</v>
      </c>
      <c r="R465">
        <v>0.36194102547025298</v>
      </c>
      <c r="S465">
        <v>0.48018886226294999</v>
      </c>
      <c r="T465">
        <v>0.48011259202324702</v>
      </c>
      <c r="U465">
        <v>0.18504071341550901</v>
      </c>
      <c r="V465">
        <v>0.12762738252390601</v>
      </c>
    </row>
    <row r="466" spans="1:22" x14ac:dyDescent="0.2">
      <c r="A466">
        <v>960</v>
      </c>
      <c r="B466" t="s">
        <v>8190</v>
      </c>
      <c r="C466" t="s">
        <v>7302</v>
      </c>
      <c r="D466" t="s">
        <v>7303</v>
      </c>
      <c r="E466">
        <v>782950000</v>
      </c>
      <c r="F466">
        <v>1159200000</v>
      </c>
      <c r="G466">
        <v>355250000</v>
      </c>
      <c r="H466">
        <v>453060000</v>
      </c>
      <c r="I466">
        <v>372310000</v>
      </c>
      <c r="J466">
        <v>583540000</v>
      </c>
      <c r="K466">
        <v>589940000</v>
      </c>
      <c r="L466">
        <v>653520000</v>
      </c>
      <c r="M466">
        <v>248950000</v>
      </c>
      <c r="N466">
        <v>321740000</v>
      </c>
      <c r="O466">
        <v>731150000</v>
      </c>
      <c r="P466">
        <v>695770000</v>
      </c>
      <c r="Q466">
        <v>0.19023118813512799</v>
      </c>
      <c r="R466">
        <v>0.28419921075828602</v>
      </c>
      <c r="S466">
        <v>0.17978570769402299</v>
      </c>
      <c r="T466">
        <v>0.479784507198527</v>
      </c>
      <c r="U466">
        <v>-0.18454950815271201</v>
      </c>
      <c r="V466">
        <v>-0.29052233517894199</v>
      </c>
    </row>
    <row r="467" spans="1:22" x14ac:dyDescent="0.2">
      <c r="A467">
        <v>450</v>
      </c>
      <c r="B467" t="s">
        <v>6762</v>
      </c>
      <c r="C467" t="s">
        <v>6763</v>
      </c>
      <c r="D467" t="s">
        <v>6764</v>
      </c>
      <c r="E467">
        <v>37394000</v>
      </c>
      <c r="F467">
        <v>37928000</v>
      </c>
      <c r="G467">
        <v>21789000</v>
      </c>
      <c r="H467">
        <v>26803000</v>
      </c>
      <c r="I467">
        <v>22495000</v>
      </c>
      <c r="J467">
        <v>28703000</v>
      </c>
      <c r="K467">
        <v>38894000</v>
      </c>
      <c r="L467">
        <v>22767000</v>
      </c>
      <c r="M467">
        <v>22363000</v>
      </c>
      <c r="N467">
        <v>28955000</v>
      </c>
      <c r="O467">
        <v>19913000</v>
      </c>
      <c r="P467">
        <v>25598000</v>
      </c>
      <c r="Q467">
        <v>0.10511056655951501</v>
      </c>
      <c r="R467">
        <v>0.60577275743542502</v>
      </c>
      <c r="S467" t="s">
        <v>5124</v>
      </c>
      <c r="T467">
        <v>0.47928040322659399</v>
      </c>
      <c r="U467">
        <v>0.135283079914923</v>
      </c>
      <c r="V467" t="s">
        <v>5124</v>
      </c>
    </row>
    <row r="468" spans="1:22" x14ac:dyDescent="0.2">
      <c r="A468">
        <v>141</v>
      </c>
      <c r="B468" t="s">
        <v>5867</v>
      </c>
      <c r="C468" t="s">
        <v>5868</v>
      </c>
      <c r="D468" t="s">
        <v>5869</v>
      </c>
      <c r="E468">
        <v>5697900</v>
      </c>
      <c r="F468">
        <v>0</v>
      </c>
      <c r="G468">
        <v>6159800</v>
      </c>
      <c r="H468">
        <v>6373300</v>
      </c>
      <c r="I468">
        <v>6319500</v>
      </c>
      <c r="J468">
        <v>5318100</v>
      </c>
      <c r="K468">
        <v>7096900</v>
      </c>
      <c r="L468">
        <v>7084100</v>
      </c>
      <c r="M468">
        <v>8880700</v>
      </c>
      <c r="N468">
        <v>7034800</v>
      </c>
      <c r="O468">
        <v>8196700</v>
      </c>
      <c r="P468">
        <v>5244500</v>
      </c>
      <c r="Q468">
        <v>1.23783854082381E-2</v>
      </c>
      <c r="R468">
        <v>0.77602859805026603</v>
      </c>
      <c r="S468">
        <v>0.24298492348108899</v>
      </c>
      <c r="T468">
        <v>0.478028355322556</v>
      </c>
      <c r="U468">
        <v>-4.27263174010016E-2</v>
      </c>
      <c r="V468">
        <v>-0.15467658707126899</v>
      </c>
    </row>
    <row r="469" spans="1:22" x14ac:dyDescent="0.2">
      <c r="A469">
        <v>344</v>
      </c>
      <c r="B469" t="s">
        <v>6456</v>
      </c>
      <c r="C469" t="s">
        <v>6457</v>
      </c>
      <c r="D469" t="s">
        <v>6458</v>
      </c>
      <c r="E469">
        <v>3866000</v>
      </c>
      <c r="F469">
        <v>0</v>
      </c>
      <c r="G469">
        <v>5062500</v>
      </c>
      <c r="H469">
        <v>0</v>
      </c>
      <c r="I469">
        <v>4308300</v>
      </c>
      <c r="J469">
        <v>0</v>
      </c>
      <c r="K469">
        <v>3665600</v>
      </c>
      <c r="L469">
        <v>5348100</v>
      </c>
      <c r="M469">
        <v>0</v>
      </c>
      <c r="N469">
        <v>0</v>
      </c>
      <c r="O469">
        <v>2748900</v>
      </c>
      <c r="P469">
        <v>2902400</v>
      </c>
      <c r="Q469">
        <v>4.1727021909895197E-2</v>
      </c>
      <c r="R469">
        <v>0.27101110802018902</v>
      </c>
      <c r="S469">
        <v>0.10446396777397</v>
      </c>
      <c r="T469">
        <v>0.475737531609356</v>
      </c>
      <c r="U469">
        <v>0.190871166161488</v>
      </c>
      <c r="V469">
        <v>0.26059444939279502</v>
      </c>
    </row>
    <row r="470" spans="1:22" x14ac:dyDescent="0.2">
      <c r="A470">
        <v>144</v>
      </c>
      <c r="B470" t="s">
        <v>5876</v>
      </c>
      <c r="C470" t="s">
        <v>5877</v>
      </c>
      <c r="D470" t="s">
        <v>5878</v>
      </c>
      <c r="E470">
        <v>108710000</v>
      </c>
      <c r="F470">
        <v>131080000</v>
      </c>
      <c r="G470">
        <v>179400000</v>
      </c>
      <c r="H470">
        <v>105380000</v>
      </c>
      <c r="I470">
        <v>77388000</v>
      </c>
      <c r="J470">
        <v>111510000</v>
      </c>
      <c r="K470">
        <v>83867000</v>
      </c>
      <c r="L470">
        <v>87821000</v>
      </c>
      <c r="M470">
        <v>81102000</v>
      </c>
      <c r="N470">
        <v>85053000</v>
      </c>
      <c r="O470">
        <v>83275000</v>
      </c>
      <c r="P470">
        <v>86246000</v>
      </c>
      <c r="Q470">
        <v>1.3133831272048899E-2</v>
      </c>
      <c r="R470">
        <v>0.225316953021793</v>
      </c>
      <c r="S470">
        <v>0.11554705122228801</v>
      </c>
      <c r="T470">
        <v>0.47474373248914098</v>
      </c>
      <c r="U470">
        <v>-0.230362876586618</v>
      </c>
      <c r="V470">
        <v>-0.36229091077127101</v>
      </c>
    </row>
    <row r="471" spans="1:22" x14ac:dyDescent="0.2">
      <c r="A471">
        <v>753</v>
      </c>
      <c r="B471" t="s">
        <v>7605</v>
      </c>
      <c r="C471" t="s">
        <v>7043</v>
      </c>
      <c r="D471" t="s">
        <v>7044</v>
      </c>
      <c r="E471">
        <v>31899000</v>
      </c>
      <c r="F471">
        <v>22105000</v>
      </c>
      <c r="G471">
        <v>32273000</v>
      </c>
      <c r="H471">
        <v>75712000</v>
      </c>
      <c r="I471">
        <v>77940000</v>
      </c>
      <c r="J471">
        <v>68179000</v>
      </c>
      <c r="K471">
        <v>75632000</v>
      </c>
      <c r="L471">
        <v>80059000</v>
      </c>
      <c r="M471">
        <v>66563000</v>
      </c>
      <c r="N471">
        <v>72970000</v>
      </c>
      <c r="O471">
        <v>70602000</v>
      </c>
      <c r="P471">
        <v>69451000</v>
      </c>
      <c r="Q471">
        <v>0.12925294103372001</v>
      </c>
      <c r="R471">
        <v>1.0716506655107301E-2</v>
      </c>
      <c r="S471">
        <v>2.8556121836350298E-2</v>
      </c>
      <c r="T471">
        <v>0.47459641408766401</v>
      </c>
      <c r="U471">
        <v>0.72441921091313899</v>
      </c>
      <c r="V471">
        <v>0.72095699641437105</v>
      </c>
    </row>
    <row r="472" spans="1:22" x14ac:dyDescent="0.2">
      <c r="A472">
        <v>117</v>
      </c>
      <c r="B472" t="s">
        <v>5795</v>
      </c>
      <c r="C472" t="s">
        <v>5796</v>
      </c>
      <c r="D472" t="s">
        <v>5797</v>
      </c>
      <c r="E472">
        <v>9290500</v>
      </c>
      <c r="F472">
        <v>8380200</v>
      </c>
      <c r="G472">
        <v>8113300</v>
      </c>
      <c r="H472">
        <v>8092600</v>
      </c>
      <c r="I472">
        <v>4900400</v>
      </c>
      <c r="J472">
        <v>8516100</v>
      </c>
      <c r="K472">
        <v>8588600</v>
      </c>
      <c r="L472">
        <v>8740100</v>
      </c>
      <c r="M472">
        <v>8145600</v>
      </c>
      <c r="N472">
        <v>8803800</v>
      </c>
      <c r="O472">
        <v>10858000</v>
      </c>
      <c r="P472">
        <v>10032000</v>
      </c>
      <c r="Q472">
        <v>9.9188934309371903E-3</v>
      </c>
      <c r="R472">
        <v>0.66212756842283405</v>
      </c>
      <c r="S472">
        <v>0.42056000081797601</v>
      </c>
      <c r="T472">
        <v>0.47118116431398699</v>
      </c>
      <c r="U472">
        <v>8.14760004076064E-2</v>
      </c>
      <c r="V472">
        <v>0.11638747952614199</v>
      </c>
    </row>
    <row r="473" spans="1:22" x14ac:dyDescent="0.2">
      <c r="A473">
        <v>574</v>
      </c>
      <c r="B473" t="s">
        <v>7110</v>
      </c>
      <c r="C473" t="s">
        <v>7111</v>
      </c>
      <c r="D473" t="s">
        <v>7112</v>
      </c>
      <c r="E473">
        <v>20929000</v>
      </c>
      <c r="F473">
        <v>18945000</v>
      </c>
      <c r="G473">
        <v>21405000</v>
      </c>
      <c r="H473">
        <v>18364000</v>
      </c>
      <c r="I473">
        <v>16754000</v>
      </c>
      <c r="J473">
        <v>22287000</v>
      </c>
      <c r="K473">
        <v>16303000</v>
      </c>
      <c r="L473">
        <v>20488000</v>
      </c>
      <c r="M473">
        <v>17088000</v>
      </c>
      <c r="N473">
        <v>16212000</v>
      </c>
      <c r="O473">
        <v>17357000</v>
      </c>
      <c r="P473">
        <v>18139000</v>
      </c>
      <c r="Q473">
        <v>0.10144364577229401</v>
      </c>
      <c r="R473">
        <v>0.27659216062674002</v>
      </c>
      <c r="S473">
        <v>0.11406537259291</v>
      </c>
      <c r="T473">
        <v>0.46983406143107798</v>
      </c>
      <c r="U473">
        <v>0.23748568287948599</v>
      </c>
      <c r="V473">
        <v>0.29377106644468398</v>
      </c>
    </row>
    <row r="474" spans="1:22" x14ac:dyDescent="0.2">
      <c r="A474">
        <v>654</v>
      </c>
      <c r="B474" t="s">
        <v>7334</v>
      </c>
      <c r="C474" t="s">
        <v>7335</v>
      </c>
      <c r="D474" t="s">
        <v>7336</v>
      </c>
      <c r="E474">
        <v>9076200</v>
      </c>
      <c r="F474">
        <v>0</v>
      </c>
      <c r="G474">
        <v>6289500</v>
      </c>
      <c r="H474">
        <v>26865000</v>
      </c>
      <c r="I474">
        <v>25031000</v>
      </c>
      <c r="J474">
        <v>19516000</v>
      </c>
      <c r="K474">
        <v>21057000</v>
      </c>
      <c r="L474">
        <v>18853000</v>
      </c>
      <c r="M474">
        <v>19325000</v>
      </c>
      <c r="N474">
        <v>20813000</v>
      </c>
      <c r="O474">
        <v>22508000</v>
      </c>
      <c r="P474">
        <v>24983000</v>
      </c>
      <c r="Q474">
        <v>0.17974749064335399</v>
      </c>
      <c r="R474">
        <v>0.28091823239136998</v>
      </c>
      <c r="S474">
        <v>0.86623676132952199</v>
      </c>
      <c r="T474">
        <v>0.469665800718222</v>
      </c>
      <c r="U474">
        <v>-0.16725362861711601</v>
      </c>
      <c r="V474">
        <v>-2.3120136261104301E-2</v>
      </c>
    </row>
    <row r="475" spans="1:22" x14ac:dyDescent="0.2">
      <c r="A475">
        <v>233</v>
      </c>
      <c r="B475" t="s">
        <v>6135</v>
      </c>
      <c r="C475" t="s">
        <v>6136</v>
      </c>
      <c r="D475" t="s">
        <v>6137</v>
      </c>
      <c r="E475">
        <v>2452200</v>
      </c>
      <c r="F475">
        <v>3434200</v>
      </c>
      <c r="G475">
        <v>2967300</v>
      </c>
      <c r="H475">
        <v>3061500</v>
      </c>
      <c r="I475">
        <v>2947200</v>
      </c>
      <c r="J475">
        <v>3709400</v>
      </c>
      <c r="K475">
        <v>2591700</v>
      </c>
      <c r="L475">
        <v>2865800</v>
      </c>
      <c r="M475">
        <v>3029800</v>
      </c>
      <c r="N475">
        <v>3803400</v>
      </c>
      <c r="O475">
        <v>3711200</v>
      </c>
      <c r="P475">
        <v>3424300</v>
      </c>
      <c r="Q475">
        <v>3.0613724309255401E-2</v>
      </c>
      <c r="R475">
        <v>0.98417119607174597</v>
      </c>
      <c r="S475">
        <v>0.72127093427351296</v>
      </c>
      <c r="T475">
        <v>0.46866487579983801</v>
      </c>
      <c r="U475">
        <v>-3.3736949699970701E-3</v>
      </c>
      <c r="V475">
        <v>-6.4249768621599396E-2</v>
      </c>
    </row>
    <row r="476" spans="1:22" x14ac:dyDescent="0.2">
      <c r="A476">
        <v>1354</v>
      </c>
      <c r="B476" t="s">
        <v>9232</v>
      </c>
      <c r="C476" t="s">
        <v>9233</v>
      </c>
      <c r="D476" t="s">
        <v>9234</v>
      </c>
      <c r="E476">
        <v>20925000</v>
      </c>
      <c r="F476">
        <v>29270000</v>
      </c>
      <c r="G476">
        <v>27016000</v>
      </c>
      <c r="H476">
        <v>25640000</v>
      </c>
      <c r="I476">
        <v>21750000</v>
      </c>
      <c r="J476">
        <v>18704000</v>
      </c>
      <c r="K476">
        <v>19648000</v>
      </c>
      <c r="L476">
        <v>20989000</v>
      </c>
      <c r="M476">
        <v>21424000</v>
      </c>
      <c r="N476">
        <v>19498000</v>
      </c>
      <c r="O476">
        <v>24209000</v>
      </c>
      <c r="P476">
        <v>21949000</v>
      </c>
      <c r="Q476">
        <v>0.323795434679295</v>
      </c>
      <c r="R476">
        <v>0.159511232994763</v>
      </c>
      <c r="S476">
        <v>0.33192728044529501</v>
      </c>
      <c r="T476">
        <v>0.46635285292437501</v>
      </c>
      <c r="U476">
        <v>0.29508718900170899</v>
      </c>
      <c r="V476">
        <v>0.15783372913246199</v>
      </c>
    </row>
    <row r="477" spans="1:22" x14ac:dyDescent="0.2">
      <c r="A477">
        <v>471</v>
      </c>
      <c r="B477" t="s">
        <v>6823</v>
      </c>
      <c r="C477" t="s">
        <v>6824</v>
      </c>
      <c r="D477" t="s">
        <v>6825</v>
      </c>
      <c r="E477">
        <v>626250000</v>
      </c>
      <c r="F477">
        <v>615870000</v>
      </c>
      <c r="G477">
        <v>620810000</v>
      </c>
      <c r="H477">
        <v>653300000</v>
      </c>
      <c r="I477">
        <v>662450000</v>
      </c>
      <c r="J477">
        <v>717310000</v>
      </c>
      <c r="K477">
        <v>702950000</v>
      </c>
      <c r="L477">
        <v>662680000</v>
      </c>
      <c r="M477">
        <v>678500000</v>
      </c>
      <c r="N477">
        <v>739720000</v>
      </c>
      <c r="O477">
        <v>681110000</v>
      </c>
      <c r="P477">
        <v>656200000</v>
      </c>
      <c r="Q477">
        <v>6.7424813185152102E-2</v>
      </c>
      <c r="R477">
        <v>0.51567533224096695</v>
      </c>
      <c r="S477">
        <v>0.48590480710325401</v>
      </c>
      <c r="T477">
        <v>0.46633870906574798</v>
      </c>
      <c r="U477">
        <v>-0.21862072645957401</v>
      </c>
      <c r="V477">
        <v>-0.185165144063238</v>
      </c>
    </row>
    <row r="478" spans="1:22" x14ac:dyDescent="0.2">
      <c r="A478">
        <v>379</v>
      </c>
      <c r="B478" t="s">
        <v>6559</v>
      </c>
      <c r="C478" t="s">
        <v>6560</v>
      </c>
      <c r="D478" t="s">
        <v>6561</v>
      </c>
      <c r="E478">
        <v>8098700</v>
      </c>
      <c r="F478">
        <v>7176400</v>
      </c>
      <c r="G478">
        <v>7496300</v>
      </c>
      <c r="H478">
        <v>7829600</v>
      </c>
      <c r="I478">
        <v>10031000</v>
      </c>
      <c r="J478">
        <v>8897800</v>
      </c>
      <c r="K478">
        <v>6543800</v>
      </c>
      <c r="L478">
        <v>10931000</v>
      </c>
      <c r="M478">
        <v>9852600</v>
      </c>
      <c r="N478">
        <v>9668600</v>
      </c>
      <c r="O478">
        <v>9088100</v>
      </c>
      <c r="P478">
        <v>8479300</v>
      </c>
      <c r="Q478">
        <v>5.4658703615099002E-2</v>
      </c>
      <c r="R478">
        <v>0.30790201909614201</v>
      </c>
      <c r="S478">
        <v>1.67062474033879E-2</v>
      </c>
      <c r="T478">
        <v>0.46420067570655699</v>
      </c>
      <c r="U478">
        <v>0.33815965241095097</v>
      </c>
      <c r="V478">
        <v>-0.83823979752848898</v>
      </c>
    </row>
    <row r="479" spans="1:22" x14ac:dyDescent="0.2">
      <c r="A479">
        <v>213</v>
      </c>
      <c r="B479" t="s">
        <v>6075</v>
      </c>
      <c r="C479" t="s">
        <v>6076</v>
      </c>
      <c r="D479" t="s">
        <v>6077</v>
      </c>
      <c r="E479">
        <v>52391000</v>
      </c>
      <c r="F479">
        <v>54130000</v>
      </c>
      <c r="G479">
        <v>70811000</v>
      </c>
      <c r="H479">
        <v>51536000</v>
      </c>
      <c r="I479">
        <v>72299000</v>
      </c>
      <c r="J479">
        <v>68690000</v>
      </c>
      <c r="K479">
        <v>55715000</v>
      </c>
      <c r="L479">
        <v>63019000</v>
      </c>
      <c r="M479">
        <v>65384000</v>
      </c>
      <c r="N479">
        <v>60520000</v>
      </c>
      <c r="O479">
        <v>62064000</v>
      </c>
      <c r="P479">
        <v>70531000</v>
      </c>
      <c r="Q479">
        <v>2.3278708388931899E-2</v>
      </c>
      <c r="R479" t="s">
        <v>5124</v>
      </c>
      <c r="S479">
        <v>0.202511140736126</v>
      </c>
      <c r="T479">
        <v>0.46326639771821898</v>
      </c>
      <c r="U479" t="s">
        <v>5124</v>
      </c>
      <c r="V479">
        <v>0.42458780786023198</v>
      </c>
    </row>
    <row r="480" spans="1:22" x14ac:dyDescent="0.2">
      <c r="A480">
        <v>368</v>
      </c>
      <c r="B480" t="s">
        <v>6526</v>
      </c>
      <c r="C480" t="s">
        <v>6527</v>
      </c>
      <c r="D480" t="s">
        <v>6528</v>
      </c>
      <c r="E480">
        <v>10548000</v>
      </c>
      <c r="F480">
        <v>7695600</v>
      </c>
      <c r="G480">
        <v>8617300</v>
      </c>
      <c r="H480">
        <v>12560000</v>
      </c>
      <c r="I480">
        <v>12885000</v>
      </c>
      <c r="J480">
        <v>10168000</v>
      </c>
      <c r="K480">
        <v>11460000</v>
      </c>
      <c r="L480">
        <v>10574000</v>
      </c>
      <c r="M480">
        <v>13397000</v>
      </c>
      <c r="N480">
        <v>15110000</v>
      </c>
      <c r="O480">
        <v>14248000</v>
      </c>
      <c r="P480">
        <v>11491000</v>
      </c>
      <c r="Q480">
        <v>6.81032048362126E-2</v>
      </c>
      <c r="R480">
        <v>0.17328317414371899</v>
      </c>
      <c r="S480">
        <v>8.8570608239344997E-2</v>
      </c>
      <c r="T480">
        <v>0.462120111956763</v>
      </c>
      <c r="U480">
        <v>-0.277954407090374</v>
      </c>
      <c r="V480">
        <v>-0.32695293146617999</v>
      </c>
    </row>
    <row r="481" spans="1:22" x14ac:dyDescent="0.2">
      <c r="A481">
        <v>551</v>
      </c>
      <c r="B481" t="s">
        <v>7045</v>
      </c>
      <c r="C481" t="s">
        <v>7046</v>
      </c>
      <c r="D481" t="s">
        <v>7047</v>
      </c>
      <c r="E481">
        <v>33810000</v>
      </c>
      <c r="F481">
        <v>38088000</v>
      </c>
      <c r="G481">
        <v>51762000</v>
      </c>
      <c r="H481">
        <v>38851000</v>
      </c>
      <c r="I481">
        <v>33492000</v>
      </c>
      <c r="J481">
        <v>35972000</v>
      </c>
      <c r="K481">
        <v>33717000</v>
      </c>
      <c r="L481">
        <v>38425000</v>
      </c>
      <c r="M481">
        <v>32613000</v>
      </c>
      <c r="N481">
        <v>29462000</v>
      </c>
      <c r="O481">
        <v>34283000</v>
      </c>
      <c r="P481">
        <v>32714000</v>
      </c>
      <c r="Q481">
        <v>0.13873523864655901</v>
      </c>
      <c r="R481">
        <v>1.04309066181183E-2</v>
      </c>
      <c r="S481">
        <v>6.6030227044909899E-3</v>
      </c>
      <c r="T481">
        <v>0.46099984187391302</v>
      </c>
      <c r="U481">
        <v>-0.55797741817344604</v>
      </c>
      <c r="V481">
        <v>-0.60568230997329797</v>
      </c>
    </row>
    <row r="482" spans="1:22" x14ac:dyDescent="0.2">
      <c r="A482">
        <v>406</v>
      </c>
      <c r="B482" t="s">
        <v>6640</v>
      </c>
      <c r="C482" t="s">
        <v>6641</v>
      </c>
      <c r="D482" t="s">
        <v>6642</v>
      </c>
      <c r="E482">
        <v>5084400</v>
      </c>
      <c r="F482">
        <v>5811100</v>
      </c>
      <c r="G482">
        <v>4565300</v>
      </c>
      <c r="H482">
        <v>3541000</v>
      </c>
      <c r="I482">
        <v>0</v>
      </c>
      <c r="J482">
        <v>5374600</v>
      </c>
      <c r="K482">
        <v>5202500</v>
      </c>
      <c r="L482">
        <v>0</v>
      </c>
      <c r="M482">
        <v>7145300</v>
      </c>
      <c r="N482">
        <v>5353000</v>
      </c>
      <c r="O482">
        <v>0</v>
      </c>
      <c r="P482">
        <v>0</v>
      </c>
      <c r="Q482">
        <v>5.4114388095308601E-2</v>
      </c>
      <c r="R482">
        <v>0.41122919803901897</v>
      </c>
      <c r="S482">
        <v>0.52859642200336099</v>
      </c>
      <c r="T482">
        <v>0.460963764960231</v>
      </c>
      <c r="U482">
        <v>-0.13503732545694599</v>
      </c>
      <c r="V482">
        <v>7.9653000725020198E-2</v>
      </c>
    </row>
    <row r="483" spans="1:22" x14ac:dyDescent="0.2">
      <c r="A483">
        <v>548</v>
      </c>
      <c r="B483" t="s">
        <v>7036</v>
      </c>
      <c r="C483" t="s">
        <v>7037</v>
      </c>
      <c r="D483" t="s">
        <v>7038</v>
      </c>
      <c r="E483">
        <v>4688400</v>
      </c>
      <c r="F483">
        <v>6625500</v>
      </c>
      <c r="G483">
        <v>6469200</v>
      </c>
      <c r="H483">
        <v>5388400</v>
      </c>
      <c r="I483">
        <v>4473800</v>
      </c>
      <c r="J483">
        <v>4748900</v>
      </c>
      <c r="K483">
        <v>3599400</v>
      </c>
      <c r="L483">
        <v>4263000</v>
      </c>
      <c r="M483">
        <v>5266500</v>
      </c>
      <c r="N483">
        <v>4555300</v>
      </c>
      <c r="O483">
        <v>3972100</v>
      </c>
      <c r="P483">
        <v>4426000</v>
      </c>
      <c r="Q483">
        <v>0.137839012787109</v>
      </c>
      <c r="R483">
        <v>0.29562880813158998</v>
      </c>
      <c r="S483">
        <v>0.112362359350896</v>
      </c>
      <c r="T483">
        <v>0.460061754160484</v>
      </c>
      <c r="U483">
        <v>0.28285743691037901</v>
      </c>
      <c r="V483">
        <v>0.33613981131941101</v>
      </c>
    </row>
    <row r="484" spans="1:22" x14ac:dyDescent="0.2">
      <c r="A484">
        <v>302</v>
      </c>
      <c r="B484" t="s">
        <v>6330</v>
      </c>
      <c r="C484" t="s">
        <v>6331</v>
      </c>
      <c r="D484" t="s">
        <v>6332</v>
      </c>
      <c r="E484">
        <v>348800000</v>
      </c>
      <c r="F484">
        <v>308200000</v>
      </c>
      <c r="G484">
        <v>245180000</v>
      </c>
      <c r="H484">
        <v>269220000</v>
      </c>
      <c r="I484">
        <v>332230000</v>
      </c>
      <c r="J484">
        <v>347740000</v>
      </c>
      <c r="K484">
        <v>365630000</v>
      </c>
      <c r="L484">
        <v>321840000</v>
      </c>
      <c r="M484">
        <v>301070000</v>
      </c>
      <c r="N484">
        <v>289830000</v>
      </c>
      <c r="O484">
        <v>308830000</v>
      </c>
      <c r="P484">
        <v>323370000</v>
      </c>
      <c r="Q484">
        <v>3.5008821084127499E-2</v>
      </c>
      <c r="R484">
        <v>4.4122932118828902E-2</v>
      </c>
      <c r="S484">
        <v>3.5023408736519601E-2</v>
      </c>
      <c r="T484">
        <v>0.45855477043680198</v>
      </c>
      <c r="U484">
        <v>0.36758106558999398</v>
      </c>
      <c r="V484">
        <v>0.41041107495019102</v>
      </c>
    </row>
    <row r="485" spans="1:22" x14ac:dyDescent="0.2">
      <c r="A485">
        <v>616</v>
      </c>
      <c r="B485" t="s">
        <v>7230</v>
      </c>
      <c r="C485" t="s">
        <v>7231</v>
      </c>
      <c r="D485" t="s">
        <v>7232</v>
      </c>
      <c r="E485">
        <v>4006900</v>
      </c>
      <c r="F485">
        <v>0</v>
      </c>
      <c r="G485">
        <v>5098900</v>
      </c>
      <c r="H485">
        <v>5355800</v>
      </c>
      <c r="I485">
        <v>5512200</v>
      </c>
      <c r="J485">
        <v>5639800</v>
      </c>
      <c r="K485">
        <v>4390400</v>
      </c>
      <c r="L485">
        <v>4463200</v>
      </c>
      <c r="M485">
        <v>4252700</v>
      </c>
      <c r="N485">
        <v>4262300</v>
      </c>
      <c r="O485">
        <v>3389300</v>
      </c>
      <c r="P485">
        <v>4256500</v>
      </c>
      <c r="Q485">
        <v>0.113501358470978</v>
      </c>
      <c r="R485">
        <v>4.95635038911936E-2</v>
      </c>
      <c r="S485">
        <v>8.9944360746078297E-2</v>
      </c>
      <c r="T485">
        <v>0.45800805044070397</v>
      </c>
      <c r="U485">
        <v>-0.31697728278610798</v>
      </c>
      <c r="V485">
        <v>-0.22175055847745501</v>
      </c>
    </row>
    <row r="486" spans="1:22" x14ac:dyDescent="0.2">
      <c r="A486">
        <v>558</v>
      </c>
      <c r="B486" t="s">
        <v>7066</v>
      </c>
      <c r="C486" t="s">
        <v>7067</v>
      </c>
      <c r="D486" t="s">
        <v>7068</v>
      </c>
      <c r="E486">
        <v>35561000</v>
      </c>
      <c r="F486">
        <v>35381000</v>
      </c>
      <c r="G486">
        <v>31552000</v>
      </c>
      <c r="H486">
        <v>31062000</v>
      </c>
      <c r="I486">
        <v>32747000</v>
      </c>
      <c r="J486">
        <v>32498000</v>
      </c>
      <c r="K486">
        <v>35537000</v>
      </c>
      <c r="L486">
        <v>29841000</v>
      </c>
      <c r="M486">
        <v>26269000</v>
      </c>
      <c r="N486">
        <v>25420000</v>
      </c>
      <c r="O486">
        <v>0</v>
      </c>
      <c r="P486">
        <v>32251000</v>
      </c>
      <c r="Q486">
        <v>8.4193684814373101E-2</v>
      </c>
      <c r="R486">
        <v>0.61832164318138305</v>
      </c>
      <c r="S486">
        <v>0.37632415431230698</v>
      </c>
      <c r="T486">
        <v>0.45738648886081001</v>
      </c>
      <c r="U486">
        <v>-9.0241172066440001E-2</v>
      </c>
      <c r="V486">
        <v>-0.140308998503093</v>
      </c>
    </row>
    <row r="487" spans="1:22" x14ac:dyDescent="0.2">
      <c r="A487">
        <v>861</v>
      </c>
      <c r="B487" t="s">
        <v>7911</v>
      </c>
      <c r="C487" t="s">
        <v>7912</v>
      </c>
      <c r="D487" t="s">
        <v>7913</v>
      </c>
      <c r="E487">
        <v>75396000</v>
      </c>
      <c r="F487">
        <v>66274000</v>
      </c>
      <c r="G487">
        <v>83942000</v>
      </c>
      <c r="H487">
        <v>95745000</v>
      </c>
      <c r="I487">
        <v>69576000</v>
      </c>
      <c r="J487">
        <v>84600000</v>
      </c>
      <c r="K487">
        <v>95923000</v>
      </c>
      <c r="L487">
        <v>73994000</v>
      </c>
      <c r="M487">
        <v>74304000</v>
      </c>
      <c r="N487">
        <v>80478000</v>
      </c>
      <c r="O487">
        <v>79318000</v>
      </c>
      <c r="P487">
        <v>97360000</v>
      </c>
      <c r="Q487">
        <v>0.16132978305881401</v>
      </c>
      <c r="R487">
        <v>0.284971561893262</v>
      </c>
      <c r="S487">
        <v>0.19496298525476899</v>
      </c>
      <c r="T487">
        <v>0.45424403771451899</v>
      </c>
      <c r="U487">
        <v>-0.18810747644342701</v>
      </c>
      <c r="V487">
        <v>-0.216901609424029</v>
      </c>
    </row>
    <row r="488" spans="1:22" x14ac:dyDescent="0.2">
      <c r="A488">
        <v>643</v>
      </c>
      <c r="B488" t="s">
        <v>7307</v>
      </c>
      <c r="C488" t="s">
        <v>7308</v>
      </c>
      <c r="D488" t="s">
        <v>7309</v>
      </c>
      <c r="E488">
        <v>15560000</v>
      </c>
      <c r="F488">
        <v>14076000</v>
      </c>
      <c r="G488">
        <v>7520700</v>
      </c>
      <c r="H488">
        <v>6075000</v>
      </c>
      <c r="I488">
        <v>0</v>
      </c>
      <c r="J488">
        <v>5082500</v>
      </c>
      <c r="K488">
        <v>4206400</v>
      </c>
      <c r="L488">
        <v>4094100</v>
      </c>
      <c r="M488">
        <v>4639000</v>
      </c>
      <c r="N488">
        <v>4851900</v>
      </c>
      <c r="O488">
        <v>0</v>
      </c>
      <c r="P488">
        <v>0</v>
      </c>
      <c r="Q488">
        <v>0.21391276085323499</v>
      </c>
      <c r="R488">
        <v>7.0574668365311802E-2</v>
      </c>
      <c r="S488">
        <v>0.13246330500273401</v>
      </c>
      <c r="T488">
        <v>0.45291885118528602</v>
      </c>
      <c r="U488">
        <v>0.43348962410383701</v>
      </c>
      <c r="V488">
        <v>0.31861312084017301</v>
      </c>
    </row>
    <row r="489" spans="1:22" x14ac:dyDescent="0.2">
      <c r="A489">
        <v>200</v>
      </c>
      <c r="B489" t="s">
        <v>6036</v>
      </c>
      <c r="C489" t="s">
        <v>6037</v>
      </c>
      <c r="D489" t="s">
        <v>6038</v>
      </c>
      <c r="E489">
        <v>33112000</v>
      </c>
      <c r="F489">
        <v>33161000</v>
      </c>
      <c r="G489">
        <v>35205000</v>
      </c>
      <c r="H489">
        <v>24421000</v>
      </c>
      <c r="I489">
        <v>32604000</v>
      </c>
      <c r="J489">
        <v>34608000</v>
      </c>
      <c r="K489">
        <v>29651000</v>
      </c>
      <c r="L489">
        <v>35838000</v>
      </c>
      <c r="M489">
        <v>33285000</v>
      </c>
      <c r="N489">
        <v>28501000</v>
      </c>
      <c r="O489">
        <v>29058000</v>
      </c>
      <c r="P489">
        <v>33838000</v>
      </c>
      <c r="Q489">
        <v>2.2111670087764101E-2</v>
      </c>
      <c r="R489">
        <v>0.52092571873243798</v>
      </c>
      <c r="S489">
        <v>0.72369515624542302</v>
      </c>
      <c r="T489">
        <v>0.45252863787564102</v>
      </c>
      <c r="U489">
        <v>0.117141108555587</v>
      </c>
      <c r="V489">
        <v>6.6379382385378799E-2</v>
      </c>
    </row>
    <row r="490" spans="1:22" x14ac:dyDescent="0.2">
      <c r="A490">
        <v>321</v>
      </c>
      <c r="B490" t="s">
        <v>6387</v>
      </c>
      <c r="C490" t="s">
        <v>6388</v>
      </c>
      <c r="D490" t="s">
        <v>6389</v>
      </c>
      <c r="E490">
        <v>7500800</v>
      </c>
      <c r="F490">
        <v>13525000</v>
      </c>
      <c r="G490">
        <v>6695100</v>
      </c>
      <c r="H490">
        <v>11484000</v>
      </c>
      <c r="I490">
        <v>7224500</v>
      </c>
      <c r="J490">
        <v>14204000</v>
      </c>
      <c r="K490">
        <v>8668500</v>
      </c>
      <c r="L490">
        <v>6617700</v>
      </c>
      <c r="M490">
        <v>7754400</v>
      </c>
      <c r="N490">
        <v>4845400</v>
      </c>
      <c r="O490">
        <v>6667600</v>
      </c>
      <c r="P490">
        <v>8471500</v>
      </c>
      <c r="Q490">
        <v>3.7863459441114203E-2</v>
      </c>
      <c r="R490" t="s">
        <v>5124</v>
      </c>
      <c r="S490" t="s">
        <v>5124</v>
      </c>
      <c r="T490">
        <v>0.45143066328255099</v>
      </c>
      <c r="U490" t="s">
        <v>5124</v>
      </c>
      <c r="V490" t="s">
        <v>5124</v>
      </c>
    </row>
    <row r="491" spans="1:22" x14ac:dyDescent="0.2">
      <c r="A491">
        <v>564</v>
      </c>
      <c r="B491" t="s">
        <v>7082</v>
      </c>
      <c r="C491" t="s">
        <v>7083</v>
      </c>
      <c r="D491" t="s">
        <v>7084</v>
      </c>
      <c r="E491">
        <v>321590000</v>
      </c>
      <c r="F491">
        <v>374050000</v>
      </c>
      <c r="G491">
        <v>298370000</v>
      </c>
      <c r="H491">
        <v>245410000</v>
      </c>
      <c r="I491">
        <v>342800000</v>
      </c>
      <c r="J491">
        <v>347640000</v>
      </c>
      <c r="K491">
        <v>320540000</v>
      </c>
      <c r="L491">
        <v>349470000</v>
      </c>
      <c r="M491">
        <v>272310000</v>
      </c>
      <c r="N491">
        <v>258070000</v>
      </c>
      <c r="O491">
        <v>292780000</v>
      </c>
      <c r="P491">
        <v>278740000</v>
      </c>
      <c r="Q491">
        <v>9.9409414492003995E-2</v>
      </c>
      <c r="R491">
        <v>0.97488905308424101</v>
      </c>
      <c r="S491">
        <v>0.46900718102795702</v>
      </c>
      <c r="T491">
        <v>0.45072533973838502</v>
      </c>
      <c r="U491">
        <v>5.9693196403582498E-3</v>
      </c>
      <c r="V491">
        <v>0.135664992286225</v>
      </c>
    </row>
    <row r="492" spans="1:22" x14ac:dyDescent="0.2">
      <c r="A492">
        <v>381</v>
      </c>
      <c r="B492" t="s">
        <v>6565</v>
      </c>
      <c r="C492" t="s">
        <v>6566</v>
      </c>
      <c r="D492" t="s">
        <v>6567</v>
      </c>
      <c r="E492">
        <v>6302200000</v>
      </c>
      <c r="F492">
        <v>7039500000</v>
      </c>
      <c r="G492">
        <v>6141400000</v>
      </c>
      <c r="H492">
        <v>5182500000</v>
      </c>
      <c r="I492">
        <v>5474100000</v>
      </c>
      <c r="J492">
        <v>6573900000</v>
      </c>
      <c r="K492">
        <v>5043400000</v>
      </c>
      <c r="L492">
        <v>5728300000</v>
      </c>
      <c r="M492" s="8">
        <v>4616000000</v>
      </c>
      <c r="N492">
        <v>4143500000</v>
      </c>
      <c r="O492">
        <v>4886900000</v>
      </c>
      <c r="P492">
        <v>4673900000</v>
      </c>
      <c r="Q492">
        <v>4.7565069613222197E-2</v>
      </c>
      <c r="R492">
        <v>9.0437688163990795E-2</v>
      </c>
      <c r="S492">
        <v>1.4277532749672601E-2</v>
      </c>
      <c r="T492">
        <v>0.45046062520652902</v>
      </c>
      <c r="U492">
        <v>-0.31078413353970602</v>
      </c>
      <c r="V492">
        <v>-0.35871876250374402</v>
      </c>
    </row>
    <row r="493" spans="1:22" x14ac:dyDescent="0.2">
      <c r="A493">
        <v>647</v>
      </c>
      <c r="B493" t="s">
        <v>7317</v>
      </c>
      <c r="C493" t="s">
        <v>7318</v>
      </c>
      <c r="D493" t="s">
        <v>7319</v>
      </c>
      <c r="E493">
        <v>7420300</v>
      </c>
      <c r="F493">
        <v>7775800</v>
      </c>
      <c r="G493">
        <v>8745400</v>
      </c>
      <c r="H493">
        <v>5884600</v>
      </c>
      <c r="I493">
        <v>0</v>
      </c>
      <c r="J493">
        <v>8561400</v>
      </c>
      <c r="K493">
        <v>0</v>
      </c>
      <c r="L493">
        <v>6940500</v>
      </c>
      <c r="M493">
        <v>4211000</v>
      </c>
      <c r="N493">
        <v>5150600</v>
      </c>
      <c r="O493">
        <v>5129900</v>
      </c>
      <c r="P493">
        <v>4747200</v>
      </c>
      <c r="Q493">
        <v>0.217432574829345</v>
      </c>
      <c r="R493">
        <v>0.32209372345661702</v>
      </c>
      <c r="S493">
        <v>0.103055303297857</v>
      </c>
      <c r="T493">
        <v>0.448692778882543</v>
      </c>
      <c r="U493">
        <v>0.16081255401717801</v>
      </c>
      <c r="V493">
        <v>0.239214010975771</v>
      </c>
    </row>
    <row r="494" spans="1:22" x14ac:dyDescent="0.2">
      <c r="A494">
        <v>391</v>
      </c>
      <c r="B494" t="s">
        <v>6595</v>
      </c>
      <c r="C494" t="s">
        <v>6596</v>
      </c>
      <c r="D494" t="s">
        <v>6597</v>
      </c>
      <c r="E494">
        <v>10435000</v>
      </c>
      <c r="F494">
        <v>17060000</v>
      </c>
      <c r="G494">
        <v>18795000</v>
      </c>
      <c r="H494">
        <v>11189000</v>
      </c>
      <c r="I494">
        <v>20119000</v>
      </c>
      <c r="J494">
        <v>12087000</v>
      </c>
      <c r="K494">
        <v>15285000</v>
      </c>
      <c r="L494">
        <v>16953000</v>
      </c>
      <c r="M494">
        <v>8665000</v>
      </c>
      <c r="N494">
        <v>13733000</v>
      </c>
      <c r="O494">
        <v>13002000</v>
      </c>
      <c r="P494">
        <v>9435200</v>
      </c>
      <c r="Q494">
        <v>5.04305268199687E-2</v>
      </c>
      <c r="R494">
        <v>0.71778299800004797</v>
      </c>
      <c r="S494">
        <v>0.28678609756186002</v>
      </c>
      <c r="T494">
        <v>0.447646540759922</v>
      </c>
      <c r="U494">
        <v>6.3997543205963098E-2</v>
      </c>
      <c r="V494">
        <v>0.13900579395757701</v>
      </c>
    </row>
    <row r="495" spans="1:22" x14ac:dyDescent="0.2">
      <c r="A495">
        <v>401</v>
      </c>
      <c r="B495" t="s">
        <v>6625</v>
      </c>
      <c r="C495" t="s">
        <v>6626</v>
      </c>
      <c r="D495" t="s">
        <v>6627</v>
      </c>
      <c r="E495">
        <v>8048500</v>
      </c>
      <c r="F495">
        <v>7438900</v>
      </c>
      <c r="G495">
        <v>9131000</v>
      </c>
      <c r="H495">
        <v>7341200</v>
      </c>
      <c r="I495">
        <v>6525100</v>
      </c>
      <c r="J495">
        <v>5260200</v>
      </c>
      <c r="K495">
        <v>5601600</v>
      </c>
      <c r="L495">
        <v>8190800</v>
      </c>
      <c r="M495">
        <v>8033900</v>
      </c>
      <c r="N495">
        <v>9045000</v>
      </c>
      <c r="O495">
        <v>7488200</v>
      </c>
      <c r="P495">
        <v>6549000</v>
      </c>
      <c r="Q495">
        <v>5.3147947432881197E-2</v>
      </c>
      <c r="R495">
        <v>0.27311192387414202</v>
      </c>
      <c r="S495">
        <v>9.7222281168339003E-2</v>
      </c>
      <c r="T495">
        <v>0.44685131985497301</v>
      </c>
      <c r="U495">
        <v>-0.21923710586609901</v>
      </c>
      <c r="V495">
        <v>-0.33747433681273498</v>
      </c>
    </row>
    <row r="496" spans="1:22" x14ac:dyDescent="0.2">
      <c r="A496">
        <v>750</v>
      </c>
      <c r="B496" t="s">
        <v>7600</v>
      </c>
      <c r="C496" t="s">
        <v>5862</v>
      </c>
      <c r="D496" t="s">
        <v>5863</v>
      </c>
      <c r="E496">
        <v>52161000</v>
      </c>
      <c r="F496">
        <v>48946000</v>
      </c>
      <c r="G496">
        <v>48432000</v>
      </c>
      <c r="H496">
        <v>51406000</v>
      </c>
      <c r="I496">
        <v>51354000</v>
      </c>
      <c r="J496">
        <v>47510000</v>
      </c>
      <c r="K496">
        <v>46674000</v>
      </c>
      <c r="L496">
        <v>42250000</v>
      </c>
      <c r="M496">
        <v>50901000</v>
      </c>
      <c r="N496">
        <v>52158000</v>
      </c>
      <c r="O496">
        <v>54364000</v>
      </c>
      <c r="P496">
        <v>42137000</v>
      </c>
      <c r="Q496">
        <v>0.1281609338659</v>
      </c>
      <c r="R496">
        <v>0.359226219882675</v>
      </c>
      <c r="S496">
        <v>0.45517004757700802</v>
      </c>
      <c r="T496">
        <v>0.44539386820963101</v>
      </c>
      <c r="U496">
        <v>-0.168905387348328</v>
      </c>
      <c r="V496">
        <v>-0.16022327177449699</v>
      </c>
    </row>
    <row r="497" spans="1:22" x14ac:dyDescent="0.2">
      <c r="A497">
        <v>392</v>
      </c>
      <c r="B497" t="s">
        <v>6598</v>
      </c>
      <c r="C497" t="s">
        <v>6599</v>
      </c>
      <c r="D497" t="s">
        <v>6600</v>
      </c>
      <c r="E497">
        <v>12044000</v>
      </c>
      <c r="F497">
        <v>10776000</v>
      </c>
      <c r="G497">
        <v>10771000</v>
      </c>
      <c r="H497">
        <v>11813000</v>
      </c>
      <c r="I497">
        <v>11661000</v>
      </c>
      <c r="J497">
        <v>12917000</v>
      </c>
      <c r="K497">
        <v>9608700</v>
      </c>
      <c r="L497">
        <v>10880000</v>
      </c>
      <c r="M497">
        <v>11361000</v>
      </c>
      <c r="N497">
        <v>11610000</v>
      </c>
      <c r="O497">
        <v>11060000</v>
      </c>
      <c r="P497">
        <v>9712200</v>
      </c>
      <c r="Q497">
        <v>5.0750502832718501E-2</v>
      </c>
      <c r="R497">
        <v>9.6147716215638099E-2</v>
      </c>
      <c r="S497">
        <v>5.4217926662780497E-2</v>
      </c>
      <c r="T497">
        <v>0.444694375838664</v>
      </c>
      <c r="U497">
        <v>0.40988868988954802</v>
      </c>
      <c r="V497">
        <v>0.44297246400313001</v>
      </c>
    </row>
    <row r="498" spans="1:22" x14ac:dyDescent="0.2">
      <c r="A498">
        <v>578</v>
      </c>
      <c r="B498" t="s">
        <v>7122</v>
      </c>
      <c r="C498" t="s">
        <v>7123</v>
      </c>
      <c r="D498" t="s">
        <v>7124</v>
      </c>
      <c r="E498">
        <v>1925200</v>
      </c>
      <c r="F498">
        <v>0</v>
      </c>
      <c r="G498">
        <v>1436500</v>
      </c>
      <c r="H498">
        <v>2068900</v>
      </c>
      <c r="I498">
        <v>1875000</v>
      </c>
      <c r="J498">
        <v>2067000</v>
      </c>
      <c r="K498">
        <v>2324400</v>
      </c>
      <c r="L498">
        <v>2079400</v>
      </c>
      <c r="M498">
        <v>2082800</v>
      </c>
      <c r="N498">
        <v>2247100</v>
      </c>
      <c r="O498">
        <v>2256800</v>
      </c>
      <c r="P498">
        <v>2107200</v>
      </c>
      <c r="Q498">
        <v>8.8850644141921301E-2</v>
      </c>
      <c r="R498">
        <v>2.9080551565397101E-4</v>
      </c>
      <c r="S498" s="8">
        <v>2.9784582826522299E-5</v>
      </c>
      <c r="T498">
        <v>0.44242704525352899</v>
      </c>
      <c r="U498">
        <v>-0.85066989059709597</v>
      </c>
      <c r="V498">
        <v>-1.1405942094856201</v>
      </c>
    </row>
    <row r="499" spans="1:22" x14ac:dyDescent="0.2">
      <c r="A499">
        <v>853</v>
      </c>
      <c r="B499" t="s">
        <v>7887</v>
      </c>
      <c r="C499" t="s">
        <v>7888</v>
      </c>
      <c r="D499" t="s">
        <v>7889</v>
      </c>
      <c r="E499">
        <v>113220000</v>
      </c>
      <c r="F499">
        <v>109960000</v>
      </c>
      <c r="G499">
        <v>100190000</v>
      </c>
      <c r="H499">
        <v>88204000</v>
      </c>
      <c r="I499">
        <v>86153000</v>
      </c>
      <c r="J499">
        <v>80268000</v>
      </c>
      <c r="K499">
        <v>88212000</v>
      </c>
      <c r="L499">
        <v>83762000</v>
      </c>
      <c r="M499">
        <v>87327000</v>
      </c>
      <c r="N499">
        <v>89381000</v>
      </c>
      <c r="O499">
        <v>93016000</v>
      </c>
      <c r="P499">
        <v>94606000</v>
      </c>
      <c r="Q499">
        <v>0.15842074915246199</v>
      </c>
      <c r="R499">
        <v>0.96374316786871705</v>
      </c>
      <c r="S499">
        <v>0.607549515673806</v>
      </c>
      <c r="T499">
        <v>0.441158387388081</v>
      </c>
      <c r="U499">
        <v>-9.7303135052718599E-3</v>
      </c>
      <c r="V499">
        <v>-9.9530285568223395E-2</v>
      </c>
    </row>
    <row r="500" spans="1:22" x14ac:dyDescent="0.2">
      <c r="A500">
        <v>501</v>
      </c>
      <c r="B500" t="s">
        <v>6907</v>
      </c>
      <c r="C500" t="s">
        <v>6908</v>
      </c>
      <c r="D500" t="s">
        <v>6909</v>
      </c>
      <c r="E500">
        <v>2890800</v>
      </c>
      <c r="F500">
        <v>0</v>
      </c>
      <c r="G500">
        <v>4057700</v>
      </c>
      <c r="H500">
        <v>0</v>
      </c>
      <c r="I500">
        <v>3198600</v>
      </c>
      <c r="J500">
        <v>3847000</v>
      </c>
      <c r="K500">
        <v>3466700</v>
      </c>
      <c r="L500">
        <v>2890100</v>
      </c>
      <c r="M500">
        <v>3660400</v>
      </c>
      <c r="N500">
        <v>3248700</v>
      </c>
      <c r="O500">
        <v>3985700</v>
      </c>
      <c r="P500">
        <v>0</v>
      </c>
      <c r="Q500">
        <v>0.123932960595123</v>
      </c>
      <c r="R500">
        <v>7.3138818903523695E-2</v>
      </c>
      <c r="S500">
        <v>9.6482355251175395E-3</v>
      </c>
      <c r="T500">
        <v>0.44115801052380099</v>
      </c>
      <c r="U500">
        <v>-0.322202777665062</v>
      </c>
      <c r="V500">
        <v>-0.44542338426073602</v>
      </c>
    </row>
    <row r="501" spans="1:22" x14ac:dyDescent="0.2">
      <c r="A501">
        <v>278</v>
      </c>
      <c r="B501" t="s">
        <v>6264</v>
      </c>
      <c r="C501" t="s">
        <v>6265</v>
      </c>
      <c r="D501" t="s">
        <v>6266</v>
      </c>
      <c r="E501">
        <v>10752000</v>
      </c>
      <c r="F501">
        <v>6648700</v>
      </c>
      <c r="G501">
        <v>8110600</v>
      </c>
      <c r="H501">
        <v>4412000</v>
      </c>
      <c r="I501">
        <v>6064300</v>
      </c>
      <c r="J501">
        <v>6305500</v>
      </c>
      <c r="K501">
        <v>5696500</v>
      </c>
      <c r="L501">
        <v>7539300</v>
      </c>
      <c r="M501">
        <v>6249000</v>
      </c>
      <c r="N501">
        <v>7695800</v>
      </c>
      <c r="O501">
        <v>6704000</v>
      </c>
      <c r="P501">
        <v>5219200</v>
      </c>
      <c r="Q501">
        <v>3.1015317672707401E-2</v>
      </c>
      <c r="R501">
        <v>5.1072445731452899E-2</v>
      </c>
      <c r="S501">
        <v>0.109520890952415</v>
      </c>
      <c r="T501">
        <v>0.44102086339469998</v>
      </c>
      <c r="U501">
        <v>-0.45468354416123902</v>
      </c>
      <c r="V501">
        <v>-0.29610334934216298</v>
      </c>
    </row>
    <row r="502" spans="1:22" x14ac:dyDescent="0.2">
      <c r="A502">
        <v>497</v>
      </c>
      <c r="B502" t="s">
        <v>6895</v>
      </c>
      <c r="C502" t="s">
        <v>6896</v>
      </c>
      <c r="D502" t="s">
        <v>6897</v>
      </c>
      <c r="E502">
        <v>15046000</v>
      </c>
      <c r="F502">
        <v>18643000</v>
      </c>
      <c r="G502">
        <v>33420000</v>
      </c>
      <c r="H502">
        <v>29648000</v>
      </c>
      <c r="I502">
        <v>22448000</v>
      </c>
      <c r="J502">
        <v>27956000</v>
      </c>
      <c r="K502">
        <v>28722000</v>
      </c>
      <c r="L502">
        <v>21349000</v>
      </c>
      <c r="M502">
        <v>31207000</v>
      </c>
      <c r="N502">
        <v>34236000</v>
      </c>
      <c r="O502">
        <v>18590000</v>
      </c>
      <c r="P502">
        <v>33506000</v>
      </c>
      <c r="Q502">
        <v>7.2768380420357506E-2</v>
      </c>
      <c r="R502">
        <v>0.90467925937193705</v>
      </c>
      <c r="S502">
        <v>0.97132777483943999</v>
      </c>
      <c r="T502">
        <v>0.440360187464304</v>
      </c>
      <c r="U502">
        <v>2.11977821843333E-2</v>
      </c>
      <c r="V502">
        <v>6.8843385083717798E-3</v>
      </c>
    </row>
    <row r="503" spans="1:22" x14ac:dyDescent="0.2">
      <c r="A503">
        <v>988</v>
      </c>
      <c r="B503" t="s">
        <v>8262</v>
      </c>
      <c r="C503" t="s">
        <v>8263</v>
      </c>
      <c r="D503" t="s">
        <v>8264</v>
      </c>
      <c r="E503">
        <v>44675000</v>
      </c>
      <c r="F503">
        <v>33314000</v>
      </c>
      <c r="G503">
        <v>48044000</v>
      </c>
      <c r="H503">
        <v>28644000</v>
      </c>
      <c r="I503">
        <v>52011000</v>
      </c>
      <c r="J503">
        <v>39851000</v>
      </c>
      <c r="K503">
        <v>38365000</v>
      </c>
      <c r="L503">
        <v>43574000</v>
      </c>
      <c r="M503">
        <v>33068000</v>
      </c>
      <c r="N503">
        <v>33095000</v>
      </c>
      <c r="O503">
        <v>27670000</v>
      </c>
      <c r="P503">
        <v>36727000</v>
      </c>
      <c r="Q503">
        <v>0.201872068280496</v>
      </c>
      <c r="R503">
        <v>3.6680265389281402E-2</v>
      </c>
      <c r="S503">
        <v>1.2343067111855101E-2</v>
      </c>
      <c r="T503">
        <v>0.43938929545389299</v>
      </c>
      <c r="U503">
        <v>0.69796779184002999</v>
      </c>
      <c r="V503">
        <v>1.03621998182104</v>
      </c>
    </row>
    <row r="504" spans="1:22" x14ac:dyDescent="0.2">
      <c r="A504">
        <v>267</v>
      </c>
      <c r="B504" t="s">
        <v>6233</v>
      </c>
      <c r="C504" t="s">
        <v>6234</v>
      </c>
      <c r="D504" t="s">
        <v>6235</v>
      </c>
      <c r="E504">
        <v>825590000</v>
      </c>
      <c r="F504">
        <v>810750000</v>
      </c>
      <c r="G504">
        <v>832210000</v>
      </c>
      <c r="H504">
        <v>782320000</v>
      </c>
      <c r="I504">
        <v>754840000</v>
      </c>
      <c r="J504">
        <v>815440000</v>
      </c>
      <c r="K504">
        <v>636870000</v>
      </c>
      <c r="L504">
        <v>771970000</v>
      </c>
      <c r="M504">
        <v>759350000</v>
      </c>
      <c r="N504">
        <v>738030000</v>
      </c>
      <c r="O504">
        <v>754170000</v>
      </c>
      <c r="P504">
        <v>707280000</v>
      </c>
      <c r="Q504">
        <v>2.9901651814336499E-2</v>
      </c>
      <c r="R504">
        <v>0.63432307609516303</v>
      </c>
      <c r="S504">
        <v>0.98119082412164704</v>
      </c>
      <c r="T504">
        <v>0.43937811084265799</v>
      </c>
      <c r="U504">
        <v>7.0520736516444804E-2</v>
      </c>
      <c r="V504">
        <v>-3.6227430956871001E-3</v>
      </c>
    </row>
    <row r="505" spans="1:22" x14ac:dyDescent="0.2">
      <c r="A505">
        <v>164</v>
      </c>
      <c r="B505" t="s">
        <v>5936</v>
      </c>
      <c r="C505" t="s">
        <v>5937</v>
      </c>
      <c r="D505" t="s">
        <v>5938</v>
      </c>
      <c r="E505">
        <v>22733000</v>
      </c>
      <c r="F505">
        <v>21627000</v>
      </c>
      <c r="G505">
        <v>21949000</v>
      </c>
      <c r="H505">
        <v>22748000</v>
      </c>
      <c r="I505">
        <v>26422000</v>
      </c>
      <c r="J505">
        <v>27251000</v>
      </c>
      <c r="K505">
        <v>17515000</v>
      </c>
      <c r="L505">
        <v>22428000</v>
      </c>
      <c r="M505">
        <v>22576000</v>
      </c>
      <c r="N505">
        <v>22479000</v>
      </c>
      <c r="O505">
        <v>17557000</v>
      </c>
      <c r="P505">
        <v>18842000</v>
      </c>
      <c r="Q505">
        <v>1.56132742376123E-2</v>
      </c>
      <c r="R505">
        <v>0.97425215645671903</v>
      </c>
      <c r="S505">
        <v>0.87883201788990095</v>
      </c>
      <c r="T505">
        <v>0.43932996922246997</v>
      </c>
      <c r="U505">
        <v>5.65950214041508E-3</v>
      </c>
      <c r="V505">
        <v>2.6948128801047602E-2</v>
      </c>
    </row>
    <row r="506" spans="1:22" x14ac:dyDescent="0.2">
      <c r="A506">
        <v>477</v>
      </c>
      <c r="B506" t="s">
        <v>6841</v>
      </c>
      <c r="C506" t="s">
        <v>6842</v>
      </c>
      <c r="D506" t="s">
        <v>6843</v>
      </c>
      <c r="E506">
        <v>226930000</v>
      </c>
      <c r="F506">
        <v>162950000</v>
      </c>
      <c r="G506">
        <v>286830000</v>
      </c>
      <c r="H506">
        <v>149140000</v>
      </c>
      <c r="I506">
        <v>194570000</v>
      </c>
      <c r="J506">
        <v>307190000</v>
      </c>
      <c r="K506">
        <v>167580000</v>
      </c>
      <c r="L506">
        <v>244290000</v>
      </c>
      <c r="M506">
        <v>216630000</v>
      </c>
      <c r="N506">
        <v>171950000</v>
      </c>
      <c r="O506">
        <v>204010000</v>
      </c>
      <c r="P506">
        <v>223570000</v>
      </c>
      <c r="Q506">
        <v>6.8516542299098496E-2</v>
      </c>
      <c r="R506" t="s">
        <v>5124</v>
      </c>
      <c r="S506" t="s">
        <v>5124</v>
      </c>
      <c r="T506">
        <v>0.437448632845159</v>
      </c>
      <c r="U506" t="s">
        <v>5124</v>
      </c>
      <c r="V506" t="s">
        <v>5124</v>
      </c>
    </row>
    <row r="507" spans="1:22" x14ac:dyDescent="0.2">
      <c r="A507">
        <v>1361</v>
      </c>
      <c r="B507" t="s">
        <v>9253</v>
      </c>
      <c r="C507" t="s">
        <v>9254</v>
      </c>
      <c r="D507" t="s">
        <v>9255</v>
      </c>
      <c r="E507">
        <v>113790000</v>
      </c>
      <c r="F507">
        <v>100140000</v>
      </c>
      <c r="G507">
        <v>79320000</v>
      </c>
      <c r="H507">
        <v>97572000</v>
      </c>
      <c r="I507">
        <v>107800000</v>
      </c>
      <c r="J507">
        <v>102930000</v>
      </c>
      <c r="K507">
        <v>115640000</v>
      </c>
      <c r="L507">
        <v>98798000</v>
      </c>
      <c r="M507">
        <v>92260000</v>
      </c>
      <c r="N507">
        <v>93088000</v>
      </c>
      <c r="O507">
        <v>100490000</v>
      </c>
      <c r="P507">
        <v>92918000</v>
      </c>
      <c r="Q507">
        <v>0.32663405392200701</v>
      </c>
      <c r="R507">
        <v>0.52908303626932995</v>
      </c>
      <c r="S507">
        <v>0.69748029303581105</v>
      </c>
      <c r="T507">
        <v>0.43684892336090902</v>
      </c>
      <c r="U507">
        <v>-0.14130521718896299</v>
      </c>
      <c r="V507">
        <v>7.8886199412642299E-2</v>
      </c>
    </row>
    <row r="508" spans="1:22" x14ac:dyDescent="0.2">
      <c r="A508">
        <v>166</v>
      </c>
      <c r="B508" t="s">
        <v>5940</v>
      </c>
      <c r="C508" t="s">
        <v>5941</v>
      </c>
      <c r="D508" t="s">
        <v>5942</v>
      </c>
      <c r="E508">
        <v>4083300</v>
      </c>
      <c r="F508">
        <v>14021000</v>
      </c>
      <c r="G508">
        <v>12274000</v>
      </c>
      <c r="H508">
        <v>12676000</v>
      </c>
      <c r="I508">
        <v>11428000</v>
      </c>
      <c r="J508">
        <v>12032000</v>
      </c>
      <c r="K508">
        <v>12879000</v>
      </c>
      <c r="L508">
        <v>11193000</v>
      </c>
      <c r="M508">
        <v>13052000</v>
      </c>
      <c r="N508">
        <v>13552000</v>
      </c>
      <c r="O508">
        <v>11888000</v>
      </c>
      <c r="P508">
        <v>15737000</v>
      </c>
      <c r="Q508">
        <v>1.5962369430154999E-2</v>
      </c>
      <c r="R508">
        <v>0.99109545037583002</v>
      </c>
      <c r="S508">
        <v>0.96825330075067695</v>
      </c>
      <c r="T508">
        <v>0.43672551511999202</v>
      </c>
      <c r="U508">
        <v>-3.0699939485963998E-3</v>
      </c>
      <c r="V508">
        <v>-5.5416218637556296E-3</v>
      </c>
    </row>
    <row r="509" spans="1:22" x14ac:dyDescent="0.2">
      <c r="A509">
        <v>168</v>
      </c>
      <c r="B509" t="s">
        <v>5946</v>
      </c>
      <c r="C509" t="s">
        <v>5947</v>
      </c>
      <c r="D509" t="s">
        <v>5948</v>
      </c>
      <c r="E509">
        <v>8056300</v>
      </c>
      <c r="F509">
        <v>7877700</v>
      </c>
      <c r="G509">
        <v>7689600</v>
      </c>
      <c r="H509">
        <v>8923600</v>
      </c>
      <c r="I509">
        <v>8819700</v>
      </c>
      <c r="J509">
        <v>8542900</v>
      </c>
      <c r="K509">
        <v>8529600</v>
      </c>
      <c r="L509">
        <v>7372700</v>
      </c>
      <c r="M509">
        <v>8796600</v>
      </c>
      <c r="N509">
        <v>8428500</v>
      </c>
      <c r="O509">
        <v>8906800</v>
      </c>
      <c r="P509">
        <v>10035000</v>
      </c>
      <c r="Q509">
        <v>1.6296433311747599E-2</v>
      </c>
      <c r="R509">
        <v>0.52758789298032904</v>
      </c>
      <c r="S509">
        <v>0.45064723355762798</v>
      </c>
      <c r="T509">
        <v>0.43549823341023902</v>
      </c>
      <c r="U509">
        <v>-0.101559219876076</v>
      </c>
      <c r="V509">
        <v>-0.11005511641390001</v>
      </c>
    </row>
    <row r="510" spans="1:22" x14ac:dyDescent="0.2">
      <c r="A510">
        <v>371</v>
      </c>
      <c r="B510" t="s">
        <v>6535</v>
      </c>
      <c r="C510" t="s">
        <v>6536</v>
      </c>
      <c r="D510" t="s">
        <v>6537</v>
      </c>
      <c r="E510">
        <v>1448900</v>
      </c>
      <c r="F510">
        <v>0</v>
      </c>
      <c r="G510">
        <v>1199700</v>
      </c>
      <c r="H510">
        <v>0</v>
      </c>
      <c r="I510">
        <v>1086500</v>
      </c>
      <c r="J510">
        <v>1406900</v>
      </c>
      <c r="K510">
        <v>1050500</v>
      </c>
      <c r="L510">
        <v>0</v>
      </c>
      <c r="M510">
        <v>1180600</v>
      </c>
      <c r="N510">
        <v>1700200</v>
      </c>
      <c r="O510">
        <v>1751100</v>
      </c>
      <c r="P510">
        <v>0</v>
      </c>
      <c r="Q510">
        <v>4.5598090030019099E-2</v>
      </c>
      <c r="R510">
        <v>9.2395250708652704E-2</v>
      </c>
      <c r="S510">
        <v>1.3793174341491301E-2</v>
      </c>
      <c r="T510">
        <v>0.43532079254060801</v>
      </c>
      <c r="U510">
        <v>-0.32768908524818702</v>
      </c>
      <c r="V510">
        <v>-0.51069860554837199</v>
      </c>
    </row>
    <row r="511" spans="1:22" x14ac:dyDescent="0.2">
      <c r="A511">
        <v>171</v>
      </c>
      <c r="B511" t="s">
        <v>5955</v>
      </c>
      <c r="C511" t="s">
        <v>5956</v>
      </c>
      <c r="D511" t="s">
        <v>5957</v>
      </c>
      <c r="E511">
        <v>25139000</v>
      </c>
      <c r="F511">
        <v>17903000</v>
      </c>
      <c r="G511">
        <v>26572000</v>
      </c>
      <c r="H511">
        <v>25938000</v>
      </c>
      <c r="I511">
        <v>27760000</v>
      </c>
      <c r="J511">
        <v>26428000</v>
      </c>
      <c r="K511">
        <v>26753000</v>
      </c>
      <c r="L511">
        <v>26491000</v>
      </c>
      <c r="M511">
        <v>28725000</v>
      </c>
      <c r="N511">
        <v>32665000</v>
      </c>
      <c r="O511">
        <v>33910000</v>
      </c>
      <c r="P511">
        <v>28073000</v>
      </c>
      <c r="Q511">
        <v>1.69041036156782E-2</v>
      </c>
      <c r="R511">
        <v>2.1455332063847498E-3</v>
      </c>
      <c r="S511">
        <v>2.0757770658053E-3</v>
      </c>
      <c r="T511">
        <v>0.43522409369283299</v>
      </c>
      <c r="U511">
        <v>1.1281128668446101</v>
      </c>
      <c r="V511">
        <v>0.926724929318131</v>
      </c>
    </row>
    <row r="512" spans="1:22" x14ac:dyDescent="0.2">
      <c r="A512">
        <v>293</v>
      </c>
      <c r="B512" t="s">
        <v>6307</v>
      </c>
      <c r="C512" t="s">
        <v>6308</v>
      </c>
      <c r="D512" t="s">
        <v>6309</v>
      </c>
      <c r="E512">
        <v>31273000</v>
      </c>
      <c r="F512">
        <v>44513000</v>
      </c>
      <c r="G512">
        <v>33917000</v>
      </c>
      <c r="H512">
        <v>25452000</v>
      </c>
      <c r="I512">
        <v>25736000</v>
      </c>
      <c r="J512">
        <v>26609000</v>
      </c>
      <c r="K512">
        <v>38015000</v>
      </c>
      <c r="L512">
        <v>31599000</v>
      </c>
      <c r="M512">
        <v>23160000</v>
      </c>
      <c r="N512">
        <v>25631000</v>
      </c>
      <c r="O512">
        <v>24007000</v>
      </c>
      <c r="P512">
        <v>24596000</v>
      </c>
      <c r="Q512">
        <v>3.8725670972485797E-2</v>
      </c>
      <c r="R512">
        <v>0.340638033184197</v>
      </c>
      <c r="S512">
        <v>0.54436602475184304</v>
      </c>
      <c r="T512">
        <v>0.43319638631352703</v>
      </c>
      <c r="U512">
        <v>-0.18954608902418599</v>
      </c>
      <c r="V512">
        <v>-0.100522667868714</v>
      </c>
    </row>
    <row r="513" spans="1:22" x14ac:dyDescent="0.2">
      <c r="A513">
        <v>705</v>
      </c>
      <c r="B513" t="s">
        <v>7475</v>
      </c>
      <c r="C513" t="s">
        <v>7476</v>
      </c>
      <c r="D513" t="s">
        <v>7477</v>
      </c>
      <c r="E513">
        <v>22354000</v>
      </c>
      <c r="F513">
        <v>16108000</v>
      </c>
      <c r="G513">
        <v>38097000</v>
      </c>
      <c r="H513">
        <v>29679000</v>
      </c>
      <c r="I513">
        <v>21439000</v>
      </c>
      <c r="J513">
        <v>29757000</v>
      </c>
      <c r="K513">
        <v>32856000</v>
      </c>
      <c r="L513">
        <v>37400000</v>
      </c>
      <c r="M513">
        <v>33010000</v>
      </c>
      <c r="N513">
        <v>26463000</v>
      </c>
      <c r="O513">
        <v>34861000</v>
      </c>
      <c r="P513">
        <v>38805000</v>
      </c>
      <c r="Q513">
        <v>0.118107633615445</v>
      </c>
      <c r="R513">
        <v>0.801003797431727</v>
      </c>
      <c r="S513">
        <v>0.91857311902827299</v>
      </c>
      <c r="T513">
        <v>0.43100647496397698</v>
      </c>
      <c r="U513">
        <v>4.3628664536183699E-2</v>
      </c>
      <c r="V513">
        <v>-1.5826277280227299E-2</v>
      </c>
    </row>
    <row r="514" spans="1:22" x14ac:dyDescent="0.2">
      <c r="A514">
        <v>772</v>
      </c>
      <c r="B514" t="s">
        <v>7658</v>
      </c>
      <c r="C514" t="s">
        <v>7659</v>
      </c>
      <c r="D514" t="s">
        <v>7660</v>
      </c>
      <c r="E514">
        <v>2708600000</v>
      </c>
      <c r="F514">
        <v>3403300000</v>
      </c>
      <c r="G514">
        <v>2741900000</v>
      </c>
      <c r="H514">
        <v>2443300000</v>
      </c>
      <c r="I514">
        <v>2731200000</v>
      </c>
      <c r="J514">
        <v>2839800000</v>
      </c>
      <c r="K514">
        <v>2186300000</v>
      </c>
      <c r="L514" s="8">
        <v>2813000000</v>
      </c>
      <c r="M514">
        <v>2378800000</v>
      </c>
      <c r="N514" s="8">
        <v>2020000000</v>
      </c>
      <c r="O514">
        <v>2342700000</v>
      </c>
      <c r="P514">
        <v>2277200000</v>
      </c>
      <c r="Q514">
        <v>0.13296024446736401</v>
      </c>
      <c r="R514">
        <v>0.53941320596506004</v>
      </c>
      <c r="S514" t="s">
        <v>5124</v>
      </c>
      <c r="T514">
        <v>0.43039566822163999</v>
      </c>
      <c r="U514">
        <v>0.16670170695004799</v>
      </c>
      <c r="V514" t="s">
        <v>5124</v>
      </c>
    </row>
    <row r="515" spans="1:22" x14ac:dyDescent="0.2">
      <c r="A515">
        <v>310</v>
      </c>
      <c r="B515" t="s">
        <v>6354</v>
      </c>
      <c r="C515" t="s">
        <v>6355</v>
      </c>
      <c r="D515" t="s">
        <v>6356</v>
      </c>
      <c r="E515">
        <v>93059000</v>
      </c>
      <c r="F515">
        <v>78295000</v>
      </c>
      <c r="G515">
        <v>75685000</v>
      </c>
      <c r="H515">
        <v>69539000</v>
      </c>
      <c r="I515">
        <v>86306000</v>
      </c>
      <c r="J515">
        <v>78165000</v>
      </c>
      <c r="K515">
        <v>64464000</v>
      </c>
      <c r="L515">
        <v>93921000</v>
      </c>
      <c r="M515">
        <v>78941000</v>
      </c>
      <c r="N515">
        <v>81865000</v>
      </c>
      <c r="O515">
        <v>87896000</v>
      </c>
      <c r="P515">
        <v>73251000</v>
      </c>
      <c r="Q515">
        <v>3.6428406119703202E-2</v>
      </c>
      <c r="R515">
        <v>4.8826893194994801E-2</v>
      </c>
      <c r="S515">
        <v>3.4313473063069498E-2</v>
      </c>
      <c r="T515">
        <v>0.43032002196289498</v>
      </c>
      <c r="U515">
        <v>0.41127667846951799</v>
      </c>
      <c r="V515">
        <v>0.59422797555098406</v>
      </c>
    </row>
    <row r="516" spans="1:22" x14ac:dyDescent="0.2">
      <c r="A516">
        <v>258</v>
      </c>
      <c r="B516" t="s">
        <v>6208</v>
      </c>
      <c r="C516" t="s">
        <v>6209</v>
      </c>
      <c r="D516" t="s">
        <v>6210</v>
      </c>
      <c r="E516">
        <v>60816000</v>
      </c>
      <c r="F516">
        <v>87121000</v>
      </c>
      <c r="G516">
        <v>81987000</v>
      </c>
      <c r="H516">
        <v>91667000</v>
      </c>
      <c r="I516">
        <v>81698000</v>
      </c>
      <c r="J516">
        <v>72895000</v>
      </c>
      <c r="K516">
        <v>103050000</v>
      </c>
      <c r="L516">
        <v>77671000</v>
      </c>
      <c r="M516">
        <v>100140000</v>
      </c>
      <c r="N516">
        <v>86651000</v>
      </c>
      <c r="O516">
        <v>74716000</v>
      </c>
      <c r="P516">
        <v>98209000</v>
      </c>
      <c r="Q516">
        <v>2.9118611848683001E-2</v>
      </c>
      <c r="R516">
        <v>0.729046397989909</v>
      </c>
      <c r="S516">
        <v>0.34022278644350301</v>
      </c>
      <c r="T516">
        <v>0.43025376855593001</v>
      </c>
      <c r="U516">
        <v>0.13366306219183599</v>
      </c>
      <c r="V516">
        <v>-0.23387770137844599</v>
      </c>
    </row>
    <row r="517" spans="1:22" x14ac:dyDescent="0.2">
      <c r="A517">
        <v>280</v>
      </c>
      <c r="B517" t="s">
        <v>6270</v>
      </c>
      <c r="C517" t="s">
        <v>6271</v>
      </c>
      <c r="D517" t="s">
        <v>6272</v>
      </c>
      <c r="E517">
        <v>53967000</v>
      </c>
      <c r="F517">
        <v>55722000</v>
      </c>
      <c r="G517">
        <v>81895000</v>
      </c>
      <c r="H517">
        <v>61315000</v>
      </c>
      <c r="I517">
        <v>47349000</v>
      </c>
      <c r="J517">
        <v>71570000</v>
      </c>
      <c r="K517">
        <v>61978000</v>
      </c>
      <c r="L517">
        <v>74750000</v>
      </c>
      <c r="M517">
        <v>102460000</v>
      </c>
      <c r="N517">
        <v>33141000</v>
      </c>
      <c r="O517">
        <v>50089000</v>
      </c>
      <c r="P517">
        <v>75261000</v>
      </c>
      <c r="Q517">
        <v>3.13516934461558E-2</v>
      </c>
      <c r="R517">
        <v>3.4477050056881203E-2</v>
      </c>
      <c r="S517">
        <v>1.5986898480833101E-3</v>
      </c>
      <c r="T517">
        <v>0.42914524782195301</v>
      </c>
      <c r="U517">
        <v>-0.36753022332224999</v>
      </c>
      <c r="V517">
        <v>-0.58092436099676004</v>
      </c>
    </row>
    <row r="518" spans="1:22" x14ac:dyDescent="0.2">
      <c r="A518">
        <v>203</v>
      </c>
      <c r="B518" t="s">
        <v>6045</v>
      </c>
      <c r="C518" t="s">
        <v>6046</v>
      </c>
      <c r="D518" t="s">
        <v>6047</v>
      </c>
      <c r="E518">
        <v>81635000</v>
      </c>
      <c r="F518">
        <v>99490000</v>
      </c>
      <c r="G518">
        <v>88443000</v>
      </c>
      <c r="H518">
        <v>62012000</v>
      </c>
      <c r="I518">
        <v>70326000</v>
      </c>
      <c r="J518">
        <v>57400000</v>
      </c>
      <c r="K518">
        <v>70432000</v>
      </c>
      <c r="L518">
        <v>63629000</v>
      </c>
      <c r="M518">
        <v>64322000</v>
      </c>
      <c r="N518">
        <v>57884000</v>
      </c>
      <c r="O518">
        <v>68756000</v>
      </c>
      <c r="P518">
        <v>71791000</v>
      </c>
      <c r="Q518">
        <v>2.2528607130508901E-2</v>
      </c>
      <c r="R518">
        <v>0.16925335917311601</v>
      </c>
      <c r="S518">
        <v>0.28649895204690801</v>
      </c>
      <c r="T518">
        <v>0.42895923141061298</v>
      </c>
      <c r="U518">
        <v>0.27196869439285198</v>
      </c>
      <c r="V518">
        <v>0.169769745074867</v>
      </c>
    </row>
    <row r="519" spans="1:22" x14ac:dyDescent="0.2">
      <c r="A519">
        <v>555</v>
      </c>
      <c r="B519" t="s">
        <v>7057</v>
      </c>
      <c r="C519" t="s">
        <v>7058</v>
      </c>
      <c r="D519" t="s">
        <v>7059</v>
      </c>
      <c r="E519">
        <v>4417700</v>
      </c>
      <c r="F519">
        <v>3510700</v>
      </c>
      <c r="G519">
        <v>0</v>
      </c>
      <c r="H519">
        <v>4896800</v>
      </c>
      <c r="I519">
        <v>4815300</v>
      </c>
      <c r="J519">
        <v>4682600</v>
      </c>
      <c r="K519">
        <v>4915300</v>
      </c>
      <c r="L519">
        <v>3938000</v>
      </c>
      <c r="M519">
        <v>4644900</v>
      </c>
      <c r="N519">
        <v>5463600</v>
      </c>
      <c r="O519">
        <v>5091300</v>
      </c>
      <c r="P519">
        <v>4698600</v>
      </c>
      <c r="Q519">
        <v>0.12635235897260599</v>
      </c>
      <c r="R519">
        <v>0.85501245072659504</v>
      </c>
      <c r="S519">
        <v>0.35625388087029303</v>
      </c>
      <c r="T519">
        <v>0.42538683489902901</v>
      </c>
      <c r="U519">
        <v>4.7759298914060298E-2</v>
      </c>
      <c r="V519">
        <v>0.21731471107032899</v>
      </c>
    </row>
    <row r="520" spans="1:22" x14ac:dyDescent="0.2">
      <c r="A520">
        <v>464</v>
      </c>
      <c r="B520" t="s">
        <v>6804</v>
      </c>
      <c r="C520" t="s">
        <v>6805</v>
      </c>
      <c r="D520" t="s">
        <v>6806</v>
      </c>
      <c r="E520">
        <v>266550000</v>
      </c>
      <c r="F520">
        <v>311670000</v>
      </c>
      <c r="G520">
        <v>289400000</v>
      </c>
      <c r="H520">
        <v>328140000</v>
      </c>
      <c r="I520">
        <v>359140000</v>
      </c>
      <c r="J520">
        <v>346630000</v>
      </c>
      <c r="K520">
        <v>411920000</v>
      </c>
      <c r="L520">
        <v>383130000</v>
      </c>
      <c r="M520">
        <v>442220000</v>
      </c>
      <c r="N520">
        <v>418260000</v>
      </c>
      <c r="O520">
        <v>312220000</v>
      </c>
      <c r="P520">
        <v>434980000</v>
      </c>
      <c r="Q520">
        <v>8.6331960189254695E-2</v>
      </c>
      <c r="R520">
        <v>0.11138773051888</v>
      </c>
      <c r="S520">
        <v>0.218068275141649</v>
      </c>
      <c r="T520">
        <v>0.42536087367381697</v>
      </c>
      <c r="U520">
        <v>0.44493453063810201</v>
      </c>
      <c r="V520">
        <v>0.37456036665112702</v>
      </c>
    </row>
    <row r="521" spans="1:22" x14ac:dyDescent="0.2">
      <c r="A521">
        <v>167</v>
      </c>
      <c r="B521" t="s">
        <v>5943</v>
      </c>
      <c r="C521" t="s">
        <v>5944</v>
      </c>
      <c r="D521" t="s">
        <v>5945</v>
      </c>
      <c r="E521">
        <v>2900200</v>
      </c>
      <c r="F521">
        <v>0</v>
      </c>
      <c r="G521">
        <v>2589000</v>
      </c>
      <c r="H521">
        <v>2672000</v>
      </c>
      <c r="I521">
        <v>2878000</v>
      </c>
      <c r="J521">
        <v>2944200</v>
      </c>
      <c r="K521">
        <v>2759900</v>
      </c>
      <c r="L521">
        <v>3297000</v>
      </c>
      <c r="M521">
        <v>2678600</v>
      </c>
      <c r="N521">
        <v>2870400</v>
      </c>
      <c r="O521">
        <v>2992900</v>
      </c>
      <c r="P521">
        <v>3050800</v>
      </c>
      <c r="Q521">
        <v>1.62010642164385E-2</v>
      </c>
      <c r="R521" t="s">
        <v>5124</v>
      </c>
      <c r="S521">
        <v>0.70347310292569698</v>
      </c>
      <c r="T521">
        <v>0.422635924552274</v>
      </c>
      <c r="U521" t="s">
        <v>5124</v>
      </c>
      <c r="V521">
        <v>-8.5799116550954693E-2</v>
      </c>
    </row>
    <row r="522" spans="1:22" x14ac:dyDescent="0.2">
      <c r="A522">
        <v>943</v>
      </c>
      <c r="B522" t="s">
        <v>8143</v>
      </c>
      <c r="C522" t="s">
        <v>8144</v>
      </c>
      <c r="D522" t="s">
        <v>8145</v>
      </c>
      <c r="E522">
        <v>25803000</v>
      </c>
      <c r="F522">
        <v>26585000</v>
      </c>
      <c r="G522">
        <v>22948000</v>
      </c>
      <c r="H522">
        <v>14181000</v>
      </c>
      <c r="I522">
        <v>22696000</v>
      </c>
      <c r="J522">
        <v>22038000</v>
      </c>
      <c r="K522">
        <v>22892000</v>
      </c>
      <c r="L522">
        <v>17294000</v>
      </c>
      <c r="M522">
        <v>20729000</v>
      </c>
      <c r="N522">
        <v>14535000</v>
      </c>
      <c r="O522">
        <v>16170000</v>
      </c>
      <c r="P522">
        <v>15762000</v>
      </c>
      <c r="Q522">
        <v>0.184304546587548</v>
      </c>
      <c r="R522">
        <v>0.49819573538571699</v>
      </c>
      <c r="S522">
        <v>0.67326085507882505</v>
      </c>
      <c r="T522">
        <v>0.422395366441012</v>
      </c>
      <c r="U522">
        <v>0.162862950706715</v>
      </c>
      <c r="V522">
        <v>-8.1069051083875701E-2</v>
      </c>
    </row>
    <row r="523" spans="1:22" x14ac:dyDescent="0.2">
      <c r="A523">
        <v>748</v>
      </c>
      <c r="B523" t="s">
        <v>7594</v>
      </c>
      <c r="C523" t="s">
        <v>7595</v>
      </c>
      <c r="D523" t="s">
        <v>7596</v>
      </c>
      <c r="E523">
        <v>3506500</v>
      </c>
      <c r="F523">
        <v>3204500</v>
      </c>
      <c r="G523">
        <v>4034600</v>
      </c>
      <c r="H523">
        <v>3050400</v>
      </c>
      <c r="I523">
        <v>3072000</v>
      </c>
      <c r="J523">
        <v>4205000</v>
      </c>
      <c r="K523">
        <v>3153400</v>
      </c>
      <c r="L523">
        <v>3868200</v>
      </c>
      <c r="M523">
        <v>3333600</v>
      </c>
      <c r="N523">
        <v>3415900</v>
      </c>
      <c r="O523">
        <v>4610800</v>
      </c>
      <c r="P523">
        <v>4116600</v>
      </c>
      <c r="Q523">
        <v>0.12746504046344001</v>
      </c>
      <c r="R523">
        <v>0.25438269589080897</v>
      </c>
      <c r="S523">
        <v>2.2497206157212301E-2</v>
      </c>
      <c r="T523">
        <v>0.42232016164449998</v>
      </c>
      <c r="U523">
        <v>-0.20807361487447101</v>
      </c>
      <c r="V523">
        <v>-0.40567070800194599</v>
      </c>
    </row>
    <row r="524" spans="1:22" x14ac:dyDescent="0.2">
      <c r="A524">
        <v>276</v>
      </c>
      <c r="B524" t="s">
        <v>6260</v>
      </c>
      <c r="C524" t="s">
        <v>6261</v>
      </c>
      <c r="D524" t="s">
        <v>6262</v>
      </c>
      <c r="E524">
        <v>34184000</v>
      </c>
      <c r="F524">
        <v>56151000</v>
      </c>
      <c r="G524">
        <v>34757000</v>
      </c>
      <c r="H524">
        <v>45103000</v>
      </c>
      <c r="I524">
        <v>33284000</v>
      </c>
      <c r="J524">
        <v>35294000</v>
      </c>
      <c r="K524">
        <v>43039000</v>
      </c>
      <c r="L524">
        <v>36012000</v>
      </c>
      <c r="M524">
        <v>39809000</v>
      </c>
      <c r="N524">
        <v>37432000</v>
      </c>
      <c r="O524">
        <v>37895000</v>
      </c>
      <c r="P524">
        <v>35489000</v>
      </c>
      <c r="Q524">
        <v>3.0886759901412299E-2</v>
      </c>
      <c r="R524">
        <v>0.92702964364624296</v>
      </c>
      <c r="S524">
        <v>0.86633923797618095</v>
      </c>
      <c r="T524">
        <v>0.42186193533828997</v>
      </c>
      <c r="U524">
        <v>3.0077334158226301E-2</v>
      </c>
      <c r="V524">
        <v>3.8143132827972798E-2</v>
      </c>
    </row>
    <row r="525" spans="1:22" x14ac:dyDescent="0.2">
      <c r="A525">
        <v>547</v>
      </c>
      <c r="B525" t="s">
        <v>7033</v>
      </c>
      <c r="C525" t="s">
        <v>7034</v>
      </c>
      <c r="D525" t="s">
        <v>7035</v>
      </c>
      <c r="E525">
        <v>2305500</v>
      </c>
      <c r="F525">
        <v>0</v>
      </c>
      <c r="G525">
        <v>2745400</v>
      </c>
      <c r="H525">
        <v>2335800</v>
      </c>
      <c r="I525">
        <v>2393400</v>
      </c>
      <c r="J525">
        <v>0</v>
      </c>
      <c r="K525">
        <v>0</v>
      </c>
      <c r="L525">
        <v>2162300</v>
      </c>
      <c r="M525">
        <v>2246400</v>
      </c>
      <c r="N525">
        <v>2647700</v>
      </c>
      <c r="O525">
        <v>2525700</v>
      </c>
      <c r="P525">
        <v>0</v>
      </c>
      <c r="Q525">
        <v>0.13758634126614999</v>
      </c>
      <c r="R525">
        <v>0.20687087725348099</v>
      </c>
      <c r="S525">
        <v>0.48791320419178802</v>
      </c>
      <c r="T525">
        <v>0.421190662874667</v>
      </c>
      <c r="U525">
        <v>0.43431085340868097</v>
      </c>
      <c r="V525">
        <v>0.22818801390014701</v>
      </c>
    </row>
    <row r="526" spans="1:22" x14ac:dyDescent="0.2">
      <c r="A526">
        <v>289</v>
      </c>
      <c r="B526" t="s">
        <v>6295</v>
      </c>
      <c r="C526" t="s">
        <v>6296</v>
      </c>
      <c r="D526" t="s">
        <v>6297</v>
      </c>
      <c r="E526">
        <v>0</v>
      </c>
      <c r="F526">
        <v>11148000</v>
      </c>
      <c r="G526">
        <v>10427000</v>
      </c>
      <c r="H526">
        <v>6186800</v>
      </c>
      <c r="I526">
        <v>7647600</v>
      </c>
      <c r="J526">
        <v>13712000</v>
      </c>
      <c r="K526">
        <v>11321000</v>
      </c>
      <c r="L526">
        <v>9060400</v>
      </c>
      <c r="M526">
        <v>9424500</v>
      </c>
      <c r="N526">
        <v>12598000</v>
      </c>
      <c r="O526">
        <v>0</v>
      </c>
      <c r="P526">
        <v>11162000</v>
      </c>
      <c r="Q526">
        <v>3.2532226219194701E-2</v>
      </c>
      <c r="R526">
        <v>0.23841068732272799</v>
      </c>
      <c r="S526">
        <v>0.29756706061422</v>
      </c>
      <c r="T526">
        <v>0.420521651441146</v>
      </c>
      <c r="U526">
        <v>0.21651921145070199</v>
      </c>
      <c r="V526">
        <v>0.144320530614993</v>
      </c>
    </row>
    <row r="527" spans="1:22" x14ac:dyDescent="0.2">
      <c r="A527">
        <v>436</v>
      </c>
      <c r="B527" t="s">
        <v>6722</v>
      </c>
      <c r="C527" t="s">
        <v>6723</v>
      </c>
      <c r="D527" t="s">
        <v>6724</v>
      </c>
      <c r="E527">
        <v>10371000</v>
      </c>
      <c r="F527">
        <v>8688400</v>
      </c>
      <c r="G527">
        <v>10908000</v>
      </c>
      <c r="H527">
        <v>9279300</v>
      </c>
      <c r="I527">
        <v>6194600</v>
      </c>
      <c r="J527">
        <v>9845200</v>
      </c>
      <c r="K527">
        <v>6651400</v>
      </c>
      <c r="L527">
        <v>5669500</v>
      </c>
      <c r="M527">
        <v>10445000</v>
      </c>
      <c r="N527">
        <v>5069800</v>
      </c>
      <c r="O527">
        <v>8399600</v>
      </c>
      <c r="P527">
        <v>7352700</v>
      </c>
      <c r="Q527">
        <v>6.9312269024191894E-2</v>
      </c>
      <c r="R527">
        <v>0.62220255663677004</v>
      </c>
      <c r="S527">
        <v>0.71028571435115495</v>
      </c>
      <c r="T527">
        <v>0.41932846938281498</v>
      </c>
      <c r="U527">
        <v>-9.48365913705108E-2</v>
      </c>
      <c r="V527">
        <v>-7.1600773969537304E-2</v>
      </c>
    </row>
    <row r="528" spans="1:22" x14ac:dyDescent="0.2">
      <c r="A528">
        <v>814</v>
      </c>
      <c r="B528" t="s">
        <v>7780</v>
      </c>
      <c r="C528" t="s">
        <v>7781</v>
      </c>
      <c r="D528" t="s">
        <v>7782</v>
      </c>
      <c r="E528">
        <v>16863000</v>
      </c>
      <c r="F528">
        <v>19463000</v>
      </c>
      <c r="G528">
        <v>21980000</v>
      </c>
      <c r="H528">
        <v>17643000</v>
      </c>
      <c r="I528">
        <v>31632000</v>
      </c>
      <c r="J528">
        <v>28567000</v>
      </c>
      <c r="K528">
        <v>26584000</v>
      </c>
      <c r="L528">
        <v>26003000</v>
      </c>
      <c r="M528">
        <v>22844000</v>
      </c>
      <c r="N528">
        <v>21044000</v>
      </c>
      <c r="O528">
        <v>21995000</v>
      </c>
      <c r="P528">
        <v>21506000</v>
      </c>
      <c r="Q528">
        <v>0.22385174013269099</v>
      </c>
      <c r="R528">
        <v>0.358541374538838</v>
      </c>
      <c r="S528">
        <v>0.156651864554986</v>
      </c>
      <c r="T528">
        <v>0.41849847992116501</v>
      </c>
      <c r="U528">
        <v>-0.25441342013181401</v>
      </c>
      <c r="V528">
        <v>0.37556529349887402</v>
      </c>
    </row>
    <row r="529" spans="1:22" x14ac:dyDescent="0.2">
      <c r="A529">
        <v>395</v>
      </c>
      <c r="B529" t="s">
        <v>6607</v>
      </c>
      <c r="C529" t="s">
        <v>6608</v>
      </c>
      <c r="D529" t="s">
        <v>6609</v>
      </c>
      <c r="E529">
        <v>14541000</v>
      </c>
      <c r="F529">
        <v>13260000</v>
      </c>
      <c r="G529">
        <v>10791000</v>
      </c>
      <c r="H529">
        <v>14303000</v>
      </c>
      <c r="I529">
        <v>19130000</v>
      </c>
      <c r="J529">
        <v>21526000</v>
      </c>
      <c r="K529">
        <v>19036000</v>
      </c>
      <c r="L529">
        <v>16553000</v>
      </c>
      <c r="M529">
        <v>15253000</v>
      </c>
      <c r="N529">
        <v>18273000</v>
      </c>
      <c r="O529">
        <v>15653000</v>
      </c>
      <c r="P529">
        <v>15607000</v>
      </c>
      <c r="Q529">
        <v>6.8807194249472597E-2</v>
      </c>
      <c r="R529">
        <v>0.19600829485044899</v>
      </c>
      <c r="S529">
        <v>0.89416233953957402</v>
      </c>
      <c r="T529">
        <v>0.41707884468490902</v>
      </c>
      <c r="U529">
        <v>-0.34742022485135599</v>
      </c>
      <c r="V529">
        <v>-2.9772531356929501E-2</v>
      </c>
    </row>
    <row r="530" spans="1:22" x14ac:dyDescent="0.2">
      <c r="A530">
        <v>159</v>
      </c>
      <c r="B530" t="s">
        <v>5921</v>
      </c>
      <c r="C530" t="s">
        <v>5922</v>
      </c>
      <c r="D530" t="s">
        <v>5923</v>
      </c>
      <c r="E530">
        <v>9560700</v>
      </c>
      <c r="F530">
        <v>5985000</v>
      </c>
      <c r="G530">
        <v>11263000</v>
      </c>
      <c r="H530">
        <v>11200000</v>
      </c>
      <c r="I530">
        <v>11039000</v>
      </c>
      <c r="J530">
        <v>12374000</v>
      </c>
      <c r="K530">
        <v>15156000</v>
      </c>
      <c r="L530">
        <v>13070000</v>
      </c>
      <c r="M530">
        <v>10381000</v>
      </c>
      <c r="N530">
        <v>9798900</v>
      </c>
      <c r="O530">
        <v>10371000</v>
      </c>
      <c r="P530">
        <v>15462000</v>
      </c>
      <c r="Q530">
        <v>1.49693904445995E-2</v>
      </c>
      <c r="R530">
        <v>0.64279961556694498</v>
      </c>
      <c r="S530">
        <v>0.89562758584341595</v>
      </c>
      <c r="T530">
        <v>0.416693862165537</v>
      </c>
      <c r="U530">
        <v>-0.142262475613149</v>
      </c>
      <c r="V530">
        <v>-2.4175638133517599E-2</v>
      </c>
    </row>
    <row r="531" spans="1:22" x14ac:dyDescent="0.2">
      <c r="A531">
        <v>254</v>
      </c>
      <c r="B531" t="s">
        <v>6196</v>
      </c>
      <c r="C531" t="s">
        <v>6197</v>
      </c>
      <c r="D531" t="s">
        <v>6198</v>
      </c>
      <c r="E531">
        <v>3972200</v>
      </c>
      <c r="F531">
        <v>5840900</v>
      </c>
      <c r="G531">
        <v>6595200</v>
      </c>
      <c r="H531">
        <v>5412700</v>
      </c>
      <c r="I531">
        <v>0</v>
      </c>
      <c r="J531">
        <v>5850000</v>
      </c>
      <c r="K531">
        <v>5856700</v>
      </c>
      <c r="L531">
        <v>5798200</v>
      </c>
      <c r="M531">
        <v>6277100</v>
      </c>
      <c r="N531">
        <v>5825700</v>
      </c>
      <c r="O531">
        <v>5256500</v>
      </c>
      <c r="P531">
        <v>7032100</v>
      </c>
      <c r="Q531">
        <v>2.8281941143728201E-2</v>
      </c>
      <c r="R531">
        <v>0.41195619136490103</v>
      </c>
      <c r="S531">
        <v>8.6865784237073404E-2</v>
      </c>
      <c r="T531">
        <v>0.41644483095618401</v>
      </c>
      <c r="U531">
        <v>-0.120016030503116</v>
      </c>
      <c r="V531">
        <v>-0.22898963780914</v>
      </c>
    </row>
    <row r="532" spans="1:22" x14ac:dyDescent="0.2">
      <c r="A532">
        <v>607</v>
      </c>
      <c r="B532" t="s">
        <v>7203</v>
      </c>
      <c r="C532" t="s">
        <v>7204</v>
      </c>
      <c r="D532" t="s">
        <v>7205</v>
      </c>
      <c r="E532">
        <v>14403000</v>
      </c>
      <c r="F532">
        <v>11413000</v>
      </c>
      <c r="G532">
        <v>17066000</v>
      </c>
      <c r="H532">
        <v>12644000</v>
      </c>
      <c r="I532">
        <v>14594000</v>
      </c>
      <c r="J532">
        <v>12719000</v>
      </c>
      <c r="K532">
        <v>0</v>
      </c>
      <c r="L532">
        <v>13925000</v>
      </c>
      <c r="M532">
        <v>10766000</v>
      </c>
      <c r="N532">
        <v>10514000</v>
      </c>
      <c r="O532">
        <v>14537000</v>
      </c>
      <c r="P532">
        <v>11360000</v>
      </c>
      <c r="Q532">
        <v>9.6044594685090495E-2</v>
      </c>
      <c r="R532">
        <v>0.72789438542899398</v>
      </c>
      <c r="S532">
        <v>0.61113152699526296</v>
      </c>
      <c r="T532">
        <v>0.416247403922621</v>
      </c>
      <c r="U532">
        <v>5.7932773986446702E-2</v>
      </c>
      <c r="V532">
        <v>-7.5389685900632997E-2</v>
      </c>
    </row>
    <row r="533" spans="1:22" x14ac:dyDescent="0.2">
      <c r="A533">
        <v>717</v>
      </c>
      <c r="B533" t="s">
        <v>7509</v>
      </c>
      <c r="C533" t="s">
        <v>7510</v>
      </c>
      <c r="D533" t="s">
        <v>7511</v>
      </c>
      <c r="E533">
        <v>32762000</v>
      </c>
      <c r="F533">
        <v>27562000</v>
      </c>
      <c r="G533">
        <v>21899000</v>
      </c>
      <c r="H533">
        <v>32699000</v>
      </c>
      <c r="I533">
        <v>34251000</v>
      </c>
      <c r="J533">
        <v>29274000</v>
      </c>
      <c r="K533">
        <v>34999000</v>
      </c>
      <c r="L533">
        <v>30980000</v>
      </c>
      <c r="M533">
        <v>30782000</v>
      </c>
      <c r="N533">
        <v>31356000</v>
      </c>
      <c r="O533">
        <v>32012000</v>
      </c>
      <c r="P533">
        <v>27192000</v>
      </c>
      <c r="Q533">
        <v>0.24682391028842199</v>
      </c>
      <c r="R533">
        <v>6.9155029597875603E-2</v>
      </c>
      <c r="S533">
        <v>0.64584736552778599</v>
      </c>
      <c r="T533">
        <v>0.41585609856845202</v>
      </c>
      <c r="U533">
        <v>-0.302664702186487</v>
      </c>
      <c r="V533">
        <v>-8.1362314141930195E-2</v>
      </c>
    </row>
    <row r="534" spans="1:22" x14ac:dyDescent="0.2">
      <c r="A534">
        <v>679</v>
      </c>
      <c r="B534" t="s">
        <v>7403</v>
      </c>
      <c r="C534" t="s">
        <v>7404</v>
      </c>
      <c r="D534" t="s">
        <v>7405</v>
      </c>
      <c r="E534">
        <v>36911000</v>
      </c>
      <c r="F534">
        <v>39938000</v>
      </c>
      <c r="G534">
        <v>36141000</v>
      </c>
      <c r="H534">
        <v>27826000</v>
      </c>
      <c r="I534">
        <v>34030000</v>
      </c>
      <c r="J534">
        <v>41598000</v>
      </c>
      <c r="K534">
        <v>33312000</v>
      </c>
      <c r="L534">
        <v>36558000</v>
      </c>
      <c r="M534">
        <v>35208000</v>
      </c>
      <c r="N534">
        <v>32795000</v>
      </c>
      <c r="O534">
        <v>38373000</v>
      </c>
      <c r="P534">
        <v>32081000</v>
      </c>
      <c r="Q534">
        <v>0.11207909449096901</v>
      </c>
      <c r="R534" t="s">
        <v>5124</v>
      </c>
      <c r="S534">
        <v>1.2470524273433099E-2</v>
      </c>
      <c r="T534">
        <v>0.415739232338388</v>
      </c>
      <c r="U534" t="s">
        <v>5124</v>
      </c>
      <c r="V534">
        <v>-1.3227642648183899</v>
      </c>
    </row>
    <row r="535" spans="1:22" x14ac:dyDescent="0.2">
      <c r="A535">
        <v>668</v>
      </c>
      <c r="B535" t="s">
        <v>7374</v>
      </c>
      <c r="C535" t="s">
        <v>7375</v>
      </c>
      <c r="D535" t="s">
        <v>7376</v>
      </c>
      <c r="E535">
        <v>43325000</v>
      </c>
      <c r="F535">
        <v>41113000</v>
      </c>
      <c r="G535">
        <v>48892000</v>
      </c>
      <c r="H535">
        <v>49253000</v>
      </c>
      <c r="I535">
        <v>51348000</v>
      </c>
      <c r="J535">
        <v>48536000</v>
      </c>
      <c r="K535">
        <v>43335000</v>
      </c>
      <c r="L535">
        <v>44524000</v>
      </c>
      <c r="M535">
        <v>46812000</v>
      </c>
      <c r="N535">
        <v>49507000</v>
      </c>
      <c r="O535">
        <v>46209000</v>
      </c>
      <c r="P535">
        <v>43749000</v>
      </c>
      <c r="Q535">
        <v>0.127268750901052</v>
      </c>
      <c r="R535" t="s">
        <v>5124</v>
      </c>
      <c r="S535" t="s">
        <v>5124</v>
      </c>
      <c r="T535">
        <v>0.41343808056839898</v>
      </c>
      <c r="U535" t="s">
        <v>5124</v>
      </c>
      <c r="V535" t="s">
        <v>5124</v>
      </c>
    </row>
    <row r="536" spans="1:22" x14ac:dyDescent="0.2">
      <c r="A536">
        <v>372</v>
      </c>
      <c r="B536" t="s">
        <v>6538</v>
      </c>
      <c r="C536" t="s">
        <v>6539</v>
      </c>
      <c r="D536" t="s">
        <v>6540</v>
      </c>
      <c r="E536">
        <v>1363900000</v>
      </c>
      <c r="F536">
        <v>1387900000</v>
      </c>
      <c r="G536">
        <v>1151400000</v>
      </c>
      <c r="H536">
        <v>1310800000</v>
      </c>
      <c r="I536">
        <v>1536400000</v>
      </c>
      <c r="J536" s="8">
        <v>1458000000</v>
      </c>
      <c r="K536">
        <v>1470600000</v>
      </c>
      <c r="L536">
        <v>1503600000</v>
      </c>
      <c r="M536">
        <v>1365300000</v>
      </c>
      <c r="N536">
        <v>1380200000</v>
      </c>
      <c r="O536">
        <v>1304700000</v>
      </c>
      <c r="P536">
        <v>1336500000</v>
      </c>
      <c r="Q536">
        <v>4.60146590741412E-2</v>
      </c>
      <c r="R536">
        <v>0.97766768550444805</v>
      </c>
      <c r="S536">
        <v>0.13881347440754899</v>
      </c>
      <c r="T536">
        <v>0.41139397568077801</v>
      </c>
      <c r="U536">
        <v>-6.5053369218154404E-3</v>
      </c>
      <c r="V536">
        <v>0.31286645684554898</v>
      </c>
    </row>
    <row r="537" spans="1:22" x14ac:dyDescent="0.2">
      <c r="A537">
        <v>457</v>
      </c>
      <c r="B537" t="s">
        <v>6783</v>
      </c>
      <c r="C537" t="s">
        <v>6784</v>
      </c>
      <c r="D537" t="s">
        <v>6785</v>
      </c>
      <c r="E537">
        <v>0</v>
      </c>
      <c r="F537">
        <v>2612500</v>
      </c>
      <c r="G537">
        <v>2527200</v>
      </c>
      <c r="H537">
        <v>2287200</v>
      </c>
      <c r="I537">
        <v>2649500</v>
      </c>
      <c r="J537">
        <v>2875400</v>
      </c>
      <c r="K537">
        <v>0</v>
      </c>
      <c r="L537">
        <v>2316000</v>
      </c>
      <c r="M537">
        <v>2314000</v>
      </c>
      <c r="N537">
        <v>2475600</v>
      </c>
      <c r="O537">
        <v>2404600</v>
      </c>
      <c r="P537">
        <v>2116800</v>
      </c>
      <c r="Q537">
        <v>6.3799790644431503E-2</v>
      </c>
      <c r="R537">
        <v>0.165604672168539</v>
      </c>
      <c r="S537">
        <v>0.102401790872524</v>
      </c>
      <c r="T537">
        <v>0.41118793613383697</v>
      </c>
      <c r="U537">
        <v>0.506998170334645</v>
      </c>
      <c r="V537">
        <v>0.60204294459951602</v>
      </c>
    </row>
    <row r="538" spans="1:22" x14ac:dyDescent="0.2">
      <c r="A538">
        <v>568</v>
      </c>
      <c r="B538" t="s">
        <v>7094</v>
      </c>
      <c r="C538" t="s">
        <v>7095</v>
      </c>
      <c r="D538" t="s">
        <v>7096</v>
      </c>
      <c r="E538">
        <v>217240000</v>
      </c>
      <c r="F538">
        <v>240340000</v>
      </c>
      <c r="G538">
        <v>187130000</v>
      </c>
      <c r="H538">
        <v>214710000</v>
      </c>
      <c r="I538">
        <v>194860000</v>
      </c>
      <c r="J538">
        <v>210100000</v>
      </c>
      <c r="K538">
        <v>200640000</v>
      </c>
      <c r="L538">
        <v>202830000</v>
      </c>
      <c r="M538">
        <v>202400000</v>
      </c>
      <c r="N538">
        <v>209820000</v>
      </c>
      <c r="O538">
        <v>193590000</v>
      </c>
      <c r="P538">
        <v>194350000</v>
      </c>
      <c r="Q538">
        <v>0.10018326203453599</v>
      </c>
      <c r="R538">
        <v>9.8693844675830297E-2</v>
      </c>
      <c r="S538">
        <v>1.42796306234887E-2</v>
      </c>
      <c r="T538">
        <v>0.41039311068765</v>
      </c>
      <c r="U538">
        <v>-0.33317186318133002</v>
      </c>
      <c r="V538">
        <v>-0.49507250833250099</v>
      </c>
    </row>
    <row r="539" spans="1:22" x14ac:dyDescent="0.2">
      <c r="A539">
        <v>334</v>
      </c>
      <c r="B539" t="s">
        <v>6426</v>
      </c>
      <c r="C539" t="s">
        <v>6427</v>
      </c>
      <c r="D539" t="s">
        <v>6428</v>
      </c>
      <c r="E539">
        <v>3151000</v>
      </c>
      <c r="F539">
        <v>0</v>
      </c>
      <c r="G539">
        <v>3281300</v>
      </c>
      <c r="H539">
        <v>0</v>
      </c>
      <c r="I539">
        <v>0</v>
      </c>
      <c r="J539">
        <v>2815100</v>
      </c>
      <c r="K539">
        <v>0</v>
      </c>
      <c r="L539">
        <v>0</v>
      </c>
      <c r="M539">
        <v>2609100</v>
      </c>
      <c r="N539">
        <v>3024500</v>
      </c>
      <c r="O539">
        <v>0</v>
      </c>
      <c r="P539">
        <v>0</v>
      </c>
      <c r="Q539">
        <v>4.02722182770213E-2</v>
      </c>
      <c r="R539">
        <v>0.65484811283962796</v>
      </c>
      <c r="S539">
        <v>0.10002123232344801</v>
      </c>
      <c r="T539">
        <v>0.40898189708356603</v>
      </c>
      <c r="U539">
        <v>-7.0239219676881307E-2</v>
      </c>
      <c r="V539">
        <v>-0.26077781567784197</v>
      </c>
    </row>
    <row r="540" spans="1:22" x14ac:dyDescent="0.2">
      <c r="A540">
        <v>729</v>
      </c>
      <c r="B540" t="s">
        <v>7543</v>
      </c>
      <c r="C540" t="s">
        <v>7544</v>
      </c>
      <c r="D540" t="s">
        <v>7545</v>
      </c>
      <c r="E540">
        <v>2429000</v>
      </c>
      <c r="F540">
        <v>0</v>
      </c>
      <c r="G540">
        <v>2935500</v>
      </c>
      <c r="H540">
        <v>1734800</v>
      </c>
      <c r="I540">
        <v>3477100</v>
      </c>
      <c r="J540">
        <v>2723100</v>
      </c>
      <c r="K540">
        <v>1940800</v>
      </c>
      <c r="L540">
        <v>3083300</v>
      </c>
      <c r="M540">
        <v>3086600</v>
      </c>
      <c r="N540">
        <v>2678300</v>
      </c>
      <c r="O540">
        <v>2713400</v>
      </c>
      <c r="P540">
        <v>3320300</v>
      </c>
      <c r="Q540">
        <v>0.25351693254243202</v>
      </c>
      <c r="R540">
        <v>0.22765527119186599</v>
      </c>
      <c r="S540">
        <v>6.7250325058645602E-2</v>
      </c>
      <c r="T540">
        <v>0.40891926915587101</v>
      </c>
      <c r="U540">
        <v>-0.18156666108641201</v>
      </c>
      <c r="V540">
        <v>-0.25553788105396502</v>
      </c>
    </row>
    <row r="541" spans="1:22" x14ac:dyDescent="0.2">
      <c r="A541">
        <v>154</v>
      </c>
      <c r="B541" t="s">
        <v>5906</v>
      </c>
      <c r="C541" t="s">
        <v>5907</v>
      </c>
      <c r="D541" t="s">
        <v>5908</v>
      </c>
      <c r="E541">
        <v>10969000</v>
      </c>
      <c r="F541">
        <v>7247800</v>
      </c>
      <c r="G541">
        <v>0</v>
      </c>
      <c r="H541">
        <v>10455000</v>
      </c>
      <c r="I541">
        <v>10580000</v>
      </c>
      <c r="J541">
        <v>10414000</v>
      </c>
      <c r="K541">
        <v>8869300</v>
      </c>
      <c r="L541">
        <v>11737000</v>
      </c>
      <c r="M541">
        <v>4614800</v>
      </c>
      <c r="N541">
        <v>17114000</v>
      </c>
      <c r="O541">
        <v>0</v>
      </c>
      <c r="P541">
        <v>12241000</v>
      </c>
      <c r="Q541">
        <v>1.4670794463912101E-2</v>
      </c>
      <c r="R541">
        <v>0.983883445811364</v>
      </c>
      <c r="S541">
        <v>0.47868958844749798</v>
      </c>
      <c r="T541">
        <v>0.40732657217597401</v>
      </c>
      <c r="U541">
        <v>4.1382332974357902E-3</v>
      </c>
      <c r="V541">
        <v>0.12863435677551499</v>
      </c>
    </row>
    <row r="542" spans="1:22" x14ac:dyDescent="0.2">
      <c r="A542">
        <v>665</v>
      </c>
      <c r="B542" t="s">
        <v>7367</v>
      </c>
      <c r="C542" t="s">
        <v>7368</v>
      </c>
      <c r="D542" t="s">
        <v>7369</v>
      </c>
      <c r="E542">
        <v>6413800</v>
      </c>
      <c r="F542">
        <v>0</v>
      </c>
      <c r="G542">
        <v>7070200</v>
      </c>
      <c r="H542">
        <v>7906900</v>
      </c>
      <c r="I542">
        <v>0</v>
      </c>
      <c r="J542">
        <v>6309000</v>
      </c>
      <c r="K542">
        <v>5669800</v>
      </c>
      <c r="L542">
        <v>6512300</v>
      </c>
      <c r="M542">
        <v>6222600</v>
      </c>
      <c r="N542">
        <v>4866600</v>
      </c>
      <c r="O542">
        <v>6879300</v>
      </c>
      <c r="P542">
        <v>6379300</v>
      </c>
      <c r="Q542">
        <v>0.108993000006992</v>
      </c>
      <c r="R542" t="s">
        <v>5124</v>
      </c>
      <c r="S542" t="s">
        <v>5124</v>
      </c>
      <c r="T542">
        <v>0.40473245389351797</v>
      </c>
      <c r="U542" t="s">
        <v>5124</v>
      </c>
      <c r="V542" t="s">
        <v>5124</v>
      </c>
    </row>
    <row r="543" spans="1:22" x14ac:dyDescent="0.2">
      <c r="A543">
        <v>710</v>
      </c>
      <c r="B543" t="s">
        <v>7490</v>
      </c>
      <c r="C543" t="s">
        <v>7491</v>
      </c>
      <c r="D543" t="s">
        <v>7492</v>
      </c>
      <c r="E543">
        <v>18565000</v>
      </c>
      <c r="F543">
        <v>13101000</v>
      </c>
      <c r="G543">
        <v>13371000</v>
      </c>
      <c r="H543">
        <v>19620000</v>
      </c>
      <c r="I543">
        <v>14773000</v>
      </c>
      <c r="J543">
        <v>18204000</v>
      </c>
      <c r="K543">
        <v>17213000</v>
      </c>
      <c r="L543">
        <v>17580000</v>
      </c>
      <c r="M543">
        <v>14348000</v>
      </c>
      <c r="N543">
        <v>20277000</v>
      </c>
      <c r="O543">
        <v>18953000</v>
      </c>
      <c r="P543">
        <v>16438000</v>
      </c>
      <c r="Q543">
        <v>0.137478065195102</v>
      </c>
      <c r="R543">
        <v>0.45950308065020001</v>
      </c>
      <c r="S543">
        <v>0.97540471300544596</v>
      </c>
      <c r="T543">
        <v>0.40440665729395298</v>
      </c>
      <c r="U543">
        <v>-0.17285224094333601</v>
      </c>
      <c r="V543">
        <v>-6.6579122642645896E-3</v>
      </c>
    </row>
    <row r="544" spans="1:22" x14ac:dyDescent="0.2">
      <c r="A544">
        <v>263</v>
      </c>
      <c r="B544" t="s">
        <v>6223</v>
      </c>
      <c r="C544" t="s">
        <v>6224</v>
      </c>
      <c r="D544" t="s">
        <v>6225</v>
      </c>
      <c r="E544">
        <v>74696000</v>
      </c>
      <c r="F544">
        <v>74694000</v>
      </c>
      <c r="G544">
        <v>82736000</v>
      </c>
      <c r="H544">
        <v>68103000</v>
      </c>
      <c r="I544">
        <v>85238000</v>
      </c>
      <c r="J544">
        <v>90804000</v>
      </c>
      <c r="K544">
        <v>71627000</v>
      </c>
      <c r="L544">
        <v>72533000</v>
      </c>
      <c r="M544">
        <v>87376000</v>
      </c>
      <c r="N544">
        <v>78316000</v>
      </c>
      <c r="O544">
        <v>87116000</v>
      </c>
      <c r="P544">
        <v>78780000</v>
      </c>
      <c r="Q544">
        <v>2.9538290230320001E-2</v>
      </c>
      <c r="R544">
        <v>0.64173792402447705</v>
      </c>
      <c r="S544">
        <v>0.87227358918242004</v>
      </c>
      <c r="T544">
        <v>0.40400707386568602</v>
      </c>
      <c r="U544">
        <v>0.10919125888001401</v>
      </c>
      <c r="V544">
        <v>-3.6005293909542602E-2</v>
      </c>
    </row>
    <row r="545" spans="1:22" x14ac:dyDescent="0.2">
      <c r="A545">
        <v>296</v>
      </c>
      <c r="B545" t="s">
        <v>6314</v>
      </c>
      <c r="C545" t="s">
        <v>6315</v>
      </c>
      <c r="D545" t="s">
        <v>6316</v>
      </c>
      <c r="E545">
        <v>8161800</v>
      </c>
      <c r="F545">
        <v>11285000</v>
      </c>
      <c r="G545">
        <v>7007100</v>
      </c>
      <c r="H545">
        <v>13239000</v>
      </c>
      <c r="I545">
        <v>8926800</v>
      </c>
      <c r="J545">
        <v>10701000</v>
      </c>
      <c r="K545">
        <v>8294300</v>
      </c>
      <c r="L545">
        <v>13874000</v>
      </c>
      <c r="M545">
        <v>9429400</v>
      </c>
      <c r="N545">
        <v>10578000</v>
      </c>
      <c r="O545">
        <v>10429000</v>
      </c>
      <c r="P545">
        <v>12870000</v>
      </c>
      <c r="Q545">
        <v>3.9096483575218999E-2</v>
      </c>
      <c r="R545">
        <v>0.76176955846893901</v>
      </c>
      <c r="S545">
        <v>0.36689236375505702</v>
      </c>
      <c r="T545">
        <v>0.403609781313361</v>
      </c>
      <c r="U545">
        <v>4.9241575516464901E-2</v>
      </c>
      <c r="V545">
        <v>-0.149804450516028</v>
      </c>
    </row>
    <row r="546" spans="1:22" x14ac:dyDescent="0.2">
      <c r="A546">
        <v>387</v>
      </c>
      <c r="B546" t="s">
        <v>6583</v>
      </c>
      <c r="C546" t="s">
        <v>6584</v>
      </c>
      <c r="D546" t="s">
        <v>6585</v>
      </c>
      <c r="E546">
        <v>63298000</v>
      </c>
      <c r="F546">
        <v>53897000</v>
      </c>
      <c r="G546">
        <v>42966000</v>
      </c>
      <c r="H546">
        <v>65420000</v>
      </c>
      <c r="I546">
        <v>59266000</v>
      </c>
      <c r="J546">
        <v>64987000</v>
      </c>
      <c r="K546">
        <v>57156000</v>
      </c>
      <c r="L546">
        <v>71242000</v>
      </c>
      <c r="M546">
        <v>52892000</v>
      </c>
      <c r="N546">
        <v>55162000</v>
      </c>
      <c r="O546">
        <v>64876000</v>
      </c>
      <c r="P546">
        <v>53409000</v>
      </c>
      <c r="Q546">
        <v>4.93492892264321E-2</v>
      </c>
      <c r="R546">
        <v>0.184086520054247</v>
      </c>
      <c r="S546">
        <v>0.13442601896759401</v>
      </c>
      <c r="T546">
        <v>0.40213784124243701</v>
      </c>
      <c r="U546">
        <v>-0.27557983231578198</v>
      </c>
      <c r="V546">
        <v>-0.22609919802509801</v>
      </c>
    </row>
    <row r="547" spans="1:22" x14ac:dyDescent="0.2">
      <c r="A547">
        <v>835</v>
      </c>
      <c r="B547" t="s">
        <v>7837</v>
      </c>
      <c r="C547" t="s">
        <v>6668</v>
      </c>
      <c r="D547" t="s">
        <v>6669</v>
      </c>
      <c r="E547">
        <v>4824400</v>
      </c>
      <c r="F547">
        <v>0</v>
      </c>
      <c r="G547">
        <v>6690000</v>
      </c>
      <c r="H547">
        <v>0</v>
      </c>
      <c r="I547">
        <v>6476900</v>
      </c>
      <c r="J547">
        <v>6426100</v>
      </c>
      <c r="K547">
        <v>4887100</v>
      </c>
      <c r="L547">
        <v>6991000</v>
      </c>
      <c r="M547">
        <v>6399100</v>
      </c>
      <c r="N547">
        <v>6638600</v>
      </c>
      <c r="O547">
        <v>7017900</v>
      </c>
      <c r="P547">
        <v>5829100</v>
      </c>
      <c r="Q547">
        <v>0.151630181402445</v>
      </c>
      <c r="R547">
        <v>0.79563398831745002</v>
      </c>
      <c r="S547">
        <v>0.89921738777389704</v>
      </c>
      <c r="T547">
        <v>0.40111178572589301</v>
      </c>
      <c r="U547">
        <v>-5.8281328512073502E-2</v>
      </c>
      <c r="V547">
        <v>-2.5642112215033701E-2</v>
      </c>
    </row>
    <row r="548" spans="1:22" x14ac:dyDescent="0.2">
      <c r="A548">
        <v>773</v>
      </c>
      <c r="B548" t="s">
        <v>7661</v>
      </c>
      <c r="C548" t="s">
        <v>7662</v>
      </c>
      <c r="D548" t="s">
        <v>7663</v>
      </c>
      <c r="E548">
        <v>15896000</v>
      </c>
      <c r="F548">
        <v>13815000</v>
      </c>
      <c r="G548">
        <v>18404000</v>
      </c>
      <c r="H548">
        <v>12500000</v>
      </c>
      <c r="I548">
        <v>15079000</v>
      </c>
      <c r="J548">
        <v>13765000</v>
      </c>
      <c r="K548">
        <v>11561000</v>
      </c>
      <c r="L548">
        <v>17299000</v>
      </c>
      <c r="M548">
        <v>11619000</v>
      </c>
      <c r="N548">
        <v>12708000</v>
      </c>
      <c r="O548">
        <v>13309000</v>
      </c>
      <c r="P548">
        <v>12344000</v>
      </c>
      <c r="Q548">
        <v>0.224834436634581</v>
      </c>
      <c r="R548">
        <v>0.70113351057302498</v>
      </c>
      <c r="S548">
        <v>0.63665567707357595</v>
      </c>
      <c r="T548">
        <v>0.40083215034292002</v>
      </c>
      <c r="U548">
        <v>5.7519626685592698E-2</v>
      </c>
      <c r="V548">
        <v>5.9315269115341303E-2</v>
      </c>
    </row>
    <row r="549" spans="1:22" x14ac:dyDescent="0.2">
      <c r="A549">
        <v>499</v>
      </c>
      <c r="B549" t="s">
        <v>6901</v>
      </c>
      <c r="C549" t="s">
        <v>6902</v>
      </c>
      <c r="D549" t="s">
        <v>6903</v>
      </c>
      <c r="E549">
        <v>11613000</v>
      </c>
      <c r="F549">
        <v>7805800</v>
      </c>
      <c r="G549">
        <v>9761500</v>
      </c>
      <c r="H549">
        <v>12101000</v>
      </c>
      <c r="I549">
        <v>11736000</v>
      </c>
      <c r="J549">
        <v>11364000</v>
      </c>
      <c r="K549">
        <v>12385000</v>
      </c>
      <c r="L549">
        <v>11280000</v>
      </c>
      <c r="M549">
        <v>11563000</v>
      </c>
      <c r="N549">
        <v>13359000</v>
      </c>
      <c r="O549">
        <v>14648000</v>
      </c>
      <c r="P549">
        <v>11880000</v>
      </c>
      <c r="Q549">
        <v>7.2881908302858206E-2</v>
      </c>
      <c r="R549">
        <v>1.29791654935643E-3</v>
      </c>
      <c r="S549">
        <v>5.80980692859816E-4</v>
      </c>
      <c r="T549">
        <v>0.400419959959469</v>
      </c>
      <c r="U549">
        <v>0.73401487922278796</v>
      </c>
      <c r="V549">
        <v>0.75853635502397698</v>
      </c>
    </row>
    <row r="550" spans="1:22" x14ac:dyDescent="0.2">
      <c r="A550">
        <v>626</v>
      </c>
      <c r="B550" t="s">
        <v>7260</v>
      </c>
      <c r="C550" t="s">
        <v>7261</v>
      </c>
      <c r="D550" t="s">
        <v>7262</v>
      </c>
      <c r="E550">
        <v>78685000</v>
      </c>
      <c r="F550">
        <v>81918000</v>
      </c>
      <c r="G550">
        <v>69083000</v>
      </c>
      <c r="H550">
        <v>77759000</v>
      </c>
      <c r="I550">
        <v>87785000</v>
      </c>
      <c r="J550">
        <v>65027000</v>
      </c>
      <c r="K550">
        <v>55852000</v>
      </c>
      <c r="L550">
        <v>70499000</v>
      </c>
      <c r="M550">
        <v>63423000</v>
      </c>
      <c r="N550">
        <v>64986000</v>
      </c>
      <c r="O550">
        <v>62221000</v>
      </c>
      <c r="P550">
        <v>60875000</v>
      </c>
      <c r="Q550">
        <v>0.170891903559933</v>
      </c>
      <c r="R550">
        <v>0.49055742963643301</v>
      </c>
      <c r="S550">
        <v>0.18400590402584499</v>
      </c>
      <c r="T550">
        <v>0.40037130654581798</v>
      </c>
      <c r="U550">
        <v>-0.114866087184036</v>
      </c>
      <c r="V550">
        <v>-0.28282773500223701</v>
      </c>
    </row>
    <row r="551" spans="1:22" x14ac:dyDescent="0.2">
      <c r="A551">
        <v>625</v>
      </c>
      <c r="B551" t="s">
        <v>7257</v>
      </c>
      <c r="C551" t="s">
        <v>7258</v>
      </c>
      <c r="D551" t="s">
        <v>7259</v>
      </c>
      <c r="E551">
        <v>5180900</v>
      </c>
      <c r="F551">
        <v>0</v>
      </c>
      <c r="G551">
        <v>6102200</v>
      </c>
      <c r="H551">
        <v>0</v>
      </c>
      <c r="I551">
        <v>7453700</v>
      </c>
      <c r="J551">
        <v>6817500</v>
      </c>
      <c r="K551">
        <v>0</v>
      </c>
      <c r="L551">
        <v>7275500</v>
      </c>
      <c r="M551">
        <v>6724200</v>
      </c>
      <c r="N551">
        <v>6873200</v>
      </c>
      <c r="O551">
        <v>7979100</v>
      </c>
      <c r="P551">
        <v>6450800</v>
      </c>
      <c r="Q551">
        <v>0.16989462488811699</v>
      </c>
      <c r="R551">
        <v>0.95209926296939096</v>
      </c>
      <c r="S551">
        <v>0.51315309509722695</v>
      </c>
      <c r="T551">
        <v>0.39969224731050501</v>
      </c>
      <c r="U551">
        <v>-1.02985278608013E-2</v>
      </c>
      <c r="V551">
        <v>0.101394569080568</v>
      </c>
    </row>
    <row r="552" spans="1:22" x14ac:dyDescent="0.2">
      <c r="A552">
        <v>332</v>
      </c>
      <c r="B552" t="s">
        <v>6420</v>
      </c>
      <c r="C552" t="s">
        <v>6421</v>
      </c>
      <c r="D552" t="s">
        <v>6422</v>
      </c>
      <c r="E552">
        <v>21510000</v>
      </c>
      <c r="F552">
        <v>21620000</v>
      </c>
      <c r="G552">
        <v>24649000</v>
      </c>
      <c r="H552">
        <v>23958000</v>
      </c>
      <c r="I552">
        <v>20069000</v>
      </c>
      <c r="J552">
        <v>13878000</v>
      </c>
      <c r="K552">
        <v>17675000</v>
      </c>
      <c r="L552">
        <v>18463000</v>
      </c>
      <c r="M552">
        <v>18509000</v>
      </c>
      <c r="N552">
        <v>21364000</v>
      </c>
      <c r="O552">
        <v>19691000</v>
      </c>
      <c r="P552">
        <v>15220000</v>
      </c>
      <c r="Q552">
        <v>4.0014750401751203E-2</v>
      </c>
      <c r="R552">
        <v>0.18893673992375101</v>
      </c>
      <c r="S552">
        <v>0.187522798493549</v>
      </c>
      <c r="T552">
        <v>0.39862347593744901</v>
      </c>
      <c r="U552">
        <v>0.35621914532479898</v>
      </c>
      <c r="V552">
        <v>0.3587663188429</v>
      </c>
    </row>
    <row r="553" spans="1:22" x14ac:dyDescent="0.2">
      <c r="A553">
        <v>632</v>
      </c>
      <c r="B553" t="s">
        <v>7278</v>
      </c>
      <c r="C553" t="s">
        <v>7279</v>
      </c>
      <c r="D553" t="s">
        <v>7280</v>
      </c>
      <c r="E553">
        <v>65151000</v>
      </c>
      <c r="F553">
        <v>62121000</v>
      </c>
      <c r="G553">
        <v>70542000</v>
      </c>
      <c r="H553">
        <v>35955000</v>
      </c>
      <c r="I553">
        <v>43868000</v>
      </c>
      <c r="J553">
        <v>40673000</v>
      </c>
      <c r="K553">
        <v>41733000</v>
      </c>
      <c r="L553">
        <v>37929000</v>
      </c>
      <c r="M553">
        <v>36019000</v>
      </c>
      <c r="N553">
        <v>44429000</v>
      </c>
      <c r="O553">
        <v>42810000</v>
      </c>
      <c r="P553">
        <v>44016000</v>
      </c>
      <c r="Q553">
        <v>0.10255481663633299</v>
      </c>
      <c r="R553">
        <v>0.329663330860482</v>
      </c>
      <c r="S553">
        <v>9.9596586705755802E-2</v>
      </c>
      <c r="T553">
        <v>0.39824088121567502</v>
      </c>
      <c r="U553">
        <v>-0.33724435711034501</v>
      </c>
      <c r="V553">
        <v>-0.60957311960272398</v>
      </c>
    </row>
    <row r="554" spans="1:22" x14ac:dyDescent="0.2">
      <c r="A554">
        <v>1226</v>
      </c>
      <c r="B554" t="s">
        <v>8901</v>
      </c>
      <c r="C554" t="s">
        <v>8902</v>
      </c>
      <c r="D554" t="s">
        <v>8903</v>
      </c>
      <c r="E554">
        <v>104520000</v>
      </c>
      <c r="F554">
        <v>80967000</v>
      </c>
      <c r="G554">
        <v>66055000</v>
      </c>
      <c r="H554">
        <v>114680000</v>
      </c>
      <c r="I554">
        <v>73496000</v>
      </c>
      <c r="J554">
        <v>86516000</v>
      </c>
      <c r="K554">
        <v>129200000</v>
      </c>
      <c r="L554">
        <v>85303000</v>
      </c>
      <c r="M554">
        <v>92875000</v>
      </c>
      <c r="N554">
        <v>113400000</v>
      </c>
      <c r="O554">
        <v>127740000</v>
      </c>
      <c r="P554">
        <v>99720000</v>
      </c>
      <c r="Q554">
        <v>0.27565583571647101</v>
      </c>
      <c r="R554">
        <v>0.92495054197926097</v>
      </c>
      <c r="S554">
        <v>0.24986302245279701</v>
      </c>
      <c r="T554">
        <v>0.39797404398507802</v>
      </c>
      <c r="U554">
        <v>1.4201405470233E-2</v>
      </c>
      <c r="V554">
        <v>0.14569438299531001</v>
      </c>
    </row>
    <row r="555" spans="1:22" x14ac:dyDescent="0.2">
      <c r="A555">
        <v>219</v>
      </c>
      <c r="B555" t="s">
        <v>6093</v>
      </c>
      <c r="C555" t="s">
        <v>6094</v>
      </c>
      <c r="D555" t="s">
        <v>6095</v>
      </c>
      <c r="E555">
        <v>14551000</v>
      </c>
      <c r="F555">
        <v>17073000</v>
      </c>
      <c r="G555">
        <v>15990000</v>
      </c>
      <c r="H555">
        <v>18748000</v>
      </c>
      <c r="I555">
        <v>12861000</v>
      </c>
      <c r="J555">
        <v>14303000</v>
      </c>
      <c r="K555">
        <v>18332000</v>
      </c>
      <c r="L555">
        <v>12866000</v>
      </c>
      <c r="M555">
        <v>13966000</v>
      </c>
      <c r="N555">
        <v>15578000</v>
      </c>
      <c r="O555">
        <v>18461000</v>
      </c>
      <c r="P555">
        <v>15484000</v>
      </c>
      <c r="Q555">
        <v>2.3789958310522399E-2</v>
      </c>
      <c r="R555">
        <v>0.34466002243916499</v>
      </c>
      <c r="S555">
        <v>8.6625521314542403E-2</v>
      </c>
      <c r="T555">
        <v>0.39661732771286401</v>
      </c>
      <c r="U555">
        <v>-0.15383533694510601</v>
      </c>
      <c r="V555">
        <v>-0.27635555016751501</v>
      </c>
    </row>
    <row r="556" spans="1:22" x14ac:dyDescent="0.2">
      <c r="A556">
        <v>662</v>
      </c>
      <c r="B556" t="s">
        <v>7358</v>
      </c>
      <c r="C556" t="s">
        <v>7359</v>
      </c>
      <c r="D556" t="s">
        <v>7360</v>
      </c>
      <c r="E556">
        <v>96243000</v>
      </c>
      <c r="F556">
        <v>77982000</v>
      </c>
      <c r="G556">
        <v>89421000</v>
      </c>
      <c r="H556">
        <v>85572000</v>
      </c>
      <c r="I556">
        <v>109300000</v>
      </c>
      <c r="J556">
        <v>96446000</v>
      </c>
      <c r="K556">
        <v>78674000</v>
      </c>
      <c r="L556">
        <v>109060000</v>
      </c>
      <c r="M556">
        <v>105350000</v>
      </c>
      <c r="N556">
        <v>109680000</v>
      </c>
      <c r="O556">
        <v>99997000</v>
      </c>
      <c r="P556">
        <v>75729000</v>
      </c>
      <c r="Q556">
        <v>0.182561962775901</v>
      </c>
      <c r="R556">
        <v>0.48431903062176102</v>
      </c>
      <c r="S556">
        <v>0.42287921416367402</v>
      </c>
      <c r="T556">
        <v>0.39650212868306001</v>
      </c>
      <c r="U556">
        <v>0.10560013324857</v>
      </c>
      <c r="V556">
        <v>-9.8245444718705305E-2</v>
      </c>
    </row>
    <row r="557" spans="1:22" x14ac:dyDescent="0.2">
      <c r="A557">
        <v>754</v>
      </c>
      <c r="B557" t="s">
        <v>7606</v>
      </c>
      <c r="C557" t="s">
        <v>7607</v>
      </c>
      <c r="D557" t="s">
        <v>7608</v>
      </c>
      <c r="E557">
        <v>6514100</v>
      </c>
      <c r="F557">
        <v>3864600</v>
      </c>
      <c r="G557">
        <v>7570800</v>
      </c>
      <c r="H557">
        <v>0</v>
      </c>
      <c r="I557">
        <v>3984400</v>
      </c>
      <c r="J557">
        <v>3800400</v>
      </c>
      <c r="K557">
        <v>3906300</v>
      </c>
      <c r="L557">
        <v>3888200</v>
      </c>
      <c r="M557">
        <v>3865700</v>
      </c>
      <c r="N557">
        <v>3766100</v>
      </c>
      <c r="O557">
        <v>4238900</v>
      </c>
      <c r="P557">
        <v>3404900</v>
      </c>
      <c r="Q557">
        <v>0.26646887167453998</v>
      </c>
      <c r="R557">
        <v>0.44609780828944001</v>
      </c>
      <c r="S557">
        <v>0.28250671310004699</v>
      </c>
      <c r="T557">
        <v>0.39598690704459</v>
      </c>
      <c r="U557">
        <v>0.27116469881916</v>
      </c>
      <c r="V557">
        <v>0.39360408325114199</v>
      </c>
    </row>
    <row r="558" spans="1:22" x14ac:dyDescent="0.2">
      <c r="A558">
        <v>355</v>
      </c>
      <c r="B558" t="s">
        <v>6489</v>
      </c>
      <c r="C558" t="s">
        <v>6490</v>
      </c>
      <c r="D558" t="s">
        <v>6491</v>
      </c>
      <c r="E558">
        <v>5190500</v>
      </c>
      <c r="F558">
        <v>7064300</v>
      </c>
      <c r="G558">
        <v>5292000</v>
      </c>
      <c r="H558">
        <v>12568000</v>
      </c>
      <c r="I558">
        <v>14234000</v>
      </c>
      <c r="J558">
        <v>12622000</v>
      </c>
      <c r="K558">
        <v>10608000</v>
      </c>
      <c r="L558">
        <v>15925000</v>
      </c>
      <c r="M558">
        <v>20783000</v>
      </c>
      <c r="N558">
        <v>19080000</v>
      </c>
      <c r="O558">
        <v>17671000</v>
      </c>
      <c r="P558">
        <v>14593000</v>
      </c>
      <c r="Q558">
        <v>5.0783189196936203E-2</v>
      </c>
      <c r="R558" t="s">
        <v>5124</v>
      </c>
      <c r="S558" t="s">
        <v>5124</v>
      </c>
      <c r="T558">
        <v>0.39570284589626997</v>
      </c>
      <c r="U558" t="s">
        <v>5124</v>
      </c>
      <c r="V558" t="s">
        <v>5124</v>
      </c>
    </row>
    <row r="559" spans="1:22" x14ac:dyDescent="0.2">
      <c r="A559">
        <v>300</v>
      </c>
      <c r="B559" t="s">
        <v>6324</v>
      </c>
      <c r="C559" t="s">
        <v>6325</v>
      </c>
      <c r="D559" t="s">
        <v>6326</v>
      </c>
      <c r="E559">
        <v>77004000</v>
      </c>
      <c r="F559">
        <v>83712000</v>
      </c>
      <c r="G559">
        <v>101660000</v>
      </c>
      <c r="H559">
        <v>63383000</v>
      </c>
      <c r="I559">
        <v>90134000</v>
      </c>
      <c r="J559">
        <v>92995000</v>
      </c>
      <c r="K559">
        <v>87155000</v>
      </c>
      <c r="L559">
        <v>94477000</v>
      </c>
      <c r="M559">
        <v>73866000</v>
      </c>
      <c r="N559">
        <v>67088000</v>
      </c>
      <c r="O559">
        <v>74481000</v>
      </c>
      <c r="P559">
        <v>75028000</v>
      </c>
      <c r="Q559">
        <v>3.4347348501288497E-2</v>
      </c>
      <c r="R559">
        <v>2.6473174729137499E-2</v>
      </c>
      <c r="S559">
        <v>4.0136099172693902E-2</v>
      </c>
      <c r="T559">
        <v>0.39563125767204999</v>
      </c>
      <c r="U559">
        <v>-0.62051932294304801</v>
      </c>
      <c r="V559">
        <v>-0.47273894925211202</v>
      </c>
    </row>
    <row r="560" spans="1:22" x14ac:dyDescent="0.2">
      <c r="A560">
        <v>542</v>
      </c>
      <c r="B560" t="s">
        <v>7020</v>
      </c>
      <c r="C560" t="s">
        <v>6127</v>
      </c>
      <c r="D560" t="s">
        <v>6128</v>
      </c>
      <c r="E560">
        <v>17826000</v>
      </c>
      <c r="F560">
        <v>33595000</v>
      </c>
      <c r="G560">
        <v>15912000</v>
      </c>
      <c r="H560">
        <v>39043000</v>
      </c>
      <c r="I560">
        <v>26516000</v>
      </c>
      <c r="J560">
        <v>25159000</v>
      </c>
      <c r="K560">
        <v>25230000</v>
      </c>
      <c r="L560">
        <v>24233000</v>
      </c>
      <c r="M560">
        <v>25348000</v>
      </c>
      <c r="N560">
        <v>26046000</v>
      </c>
      <c r="O560">
        <v>31510000</v>
      </c>
      <c r="P560">
        <v>28276000</v>
      </c>
      <c r="Q560">
        <v>8.0477045893047799E-2</v>
      </c>
      <c r="R560">
        <v>8.4537239697611496E-2</v>
      </c>
      <c r="S560">
        <v>9.7782596023735496E-3</v>
      </c>
      <c r="T560">
        <v>0.39471395355761002</v>
      </c>
      <c r="U560">
        <v>-0.28701541088342802</v>
      </c>
      <c r="V560">
        <v>-0.52213842155748103</v>
      </c>
    </row>
    <row r="561" spans="1:22" x14ac:dyDescent="0.2">
      <c r="A561">
        <v>397</v>
      </c>
      <c r="B561" t="s">
        <v>6613</v>
      </c>
      <c r="C561" t="s">
        <v>6614</v>
      </c>
      <c r="D561" t="s">
        <v>6615</v>
      </c>
      <c r="E561">
        <v>121020000</v>
      </c>
      <c r="F561">
        <v>112430000</v>
      </c>
      <c r="G561">
        <v>135070000</v>
      </c>
      <c r="H561">
        <v>269190000</v>
      </c>
      <c r="I561">
        <v>135810000</v>
      </c>
      <c r="J561">
        <v>209840000</v>
      </c>
      <c r="K561">
        <v>237370000</v>
      </c>
      <c r="L561">
        <v>138660000</v>
      </c>
      <c r="M561">
        <v>154600000</v>
      </c>
      <c r="N561">
        <v>145010000</v>
      </c>
      <c r="O561">
        <v>204860000</v>
      </c>
      <c r="P561">
        <v>219830000</v>
      </c>
      <c r="Q561">
        <v>5.2013871586775402E-2</v>
      </c>
      <c r="R561">
        <v>0.170613697857534</v>
      </c>
      <c r="S561">
        <v>0.13781025266990399</v>
      </c>
      <c r="T561">
        <v>0.39373121794920701</v>
      </c>
      <c r="U561">
        <v>-0.26214336957207701</v>
      </c>
      <c r="V561">
        <v>-0.21977049829454301</v>
      </c>
    </row>
    <row r="562" spans="1:22" x14ac:dyDescent="0.2">
      <c r="A562">
        <v>598</v>
      </c>
      <c r="B562" t="s">
        <v>7180</v>
      </c>
      <c r="C562" t="s">
        <v>7181</v>
      </c>
      <c r="D562" t="s">
        <v>7182</v>
      </c>
      <c r="E562">
        <v>6471500</v>
      </c>
      <c r="F562">
        <v>0</v>
      </c>
      <c r="G562">
        <v>7290500</v>
      </c>
      <c r="H562">
        <v>7398900</v>
      </c>
      <c r="I562">
        <v>4802500</v>
      </c>
      <c r="J562">
        <v>0</v>
      </c>
      <c r="K562">
        <v>0</v>
      </c>
      <c r="L562">
        <v>7628100</v>
      </c>
      <c r="M562">
        <v>7048200</v>
      </c>
      <c r="N562">
        <v>7589000</v>
      </c>
      <c r="O562">
        <v>7454700</v>
      </c>
      <c r="P562">
        <v>8980800</v>
      </c>
      <c r="Q562">
        <v>9.4636819421302504E-2</v>
      </c>
      <c r="R562">
        <v>2.02611815636357E-2</v>
      </c>
      <c r="S562">
        <v>1.4701822455398E-2</v>
      </c>
      <c r="T562">
        <v>0.39355676045194199</v>
      </c>
      <c r="U562">
        <v>0.600421839569521</v>
      </c>
      <c r="V562">
        <v>0.67369476749000901</v>
      </c>
    </row>
    <row r="563" spans="1:22" x14ac:dyDescent="0.2">
      <c r="A563">
        <v>373</v>
      </c>
      <c r="B563" t="s">
        <v>6541</v>
      </c>
      <c r="C563" t="s">
        <v>6542</v>
      </c>
      <c r="D563" t="s">
        <v>6543</v>
      </c>
      <c r="E563">
        <v>120540000</v>
      </c>
      <c r="F563">
        <v>94815000</v>
      </c>
      <c r="G563">
        <v>119180000</v>
      </c>
      <c r="H563">
        <v>105790000</v>
      </c>
      <c r="I563">
        <v>110600000</v>
      </c>
      <c r="J563">
        <v>102900000</v>
      </c>
      <c r="K563">
        <v>91067000</v>
      </c>
      <c r="L563">
        <v>108310000</v>
      </c>
      <c r="M563">
        <v>106550000</v>
      </c>
      <c r="N563">
        <v>104160000</v>
      </c>
      <c r="O563">
        <v>108590000</v>
      </c>
      <c r="P563">
        <v>99522000</v>
      </c>
      <c r="Q563">
        <v>4.61772608482727E-2</v>
      </c>
      <c r="R563" t="s">
        <v>5124</v>
      </c>
      <c r="S563" t="s">
        <v>5124</v>
      </c>
      <c r="T563">
        <v>0.39330044330353398</v>
      </c>
      <c r="U563" t="s">
        <v>5124</v>
      </c>
      <c r="V563" t="s">
        <v>5124</v>
      </c>
    </row>
    <row r="564" spans="1:22" x14ac:dyDescent="0.2">
      <c r="A564">
        <v>608</v>
      </c>
      <c r="B564" t="s">
        <v>7206</v>
      </c>
      <c r="C564" t="s">
        <v>7207</v>
      </c>
      <c r="D564" t="s">
        <v>7208</v>
      </c>
      <c r="E564">
        <v>212950000</v>
      </c>
      <c r="F564">
        <v>229970000</v>
      </c>
      <c r="G564">
        <v>225250000</v>
      </c>
      <c r="H564">
        <v>263270000</v>
      </c>
      <c r="I564">
        <v>256070000</v>
      </c>
      <c r="J564">
        <v>245960000</v>
      </c>
      <c r="K564">
        <v>278990000</v>
      </c>
      <c r="L564">
        <v>249330000</v>
      </c>
      <c r="M564">
        <v>320990000</v>
      </c>
      <c r="N564">
        <v>282700000</v>
      </c>
      <c r="O564">
        <v>269630000</v>
      </c>
      <c r="P564">
        <v>270590000</v>
      </c>
      <c r="Q564">
        <v>0.162394177127651</v>
      </c>
      <c r="R564">
        <v>0.35584433914977698</v>
      </c>
      <c r="S564">
        <v>0.19989595426840301</v>
      </c>
      <c r="T564">
        <v>0.39243334358946502</v>
      </c>
      <c r="U564">
        <v>0.200823679979723</v>
      </c>
      <c r="V564">
        <v>0.281351448175583</v>
      </c>
    </row>
    <row r="565" spans="1:22" x14ac:dyDescent="0.2">
      <c r="A565">
        <v>921</v>
      </c>
      <c r="B565" t="s">
        <v>8081</v>
      </c>
      <c r="C565" t="s">
        <v>8082</v>
      </c>
      <c r="D565" t="s">
        <v>8083</v>
      </c>
      <c r="E565">
        <v>49654000</v>
      </c>
      <c r="F565">
        <v>54987000</v>
      </c>
      <c r="G565">
        <v>49540000</v>
      </c>
      <c r="H565">
        <v>65388000</v>
      </c>
      <c r="I565">
        <v>56015000</v>
      </c>
      <c r="J565">
        <v>54100000</v>
      </c>
      <c r="K565">
        <v>60238000</v>
      </c>
      <c r="L565">
        <v>52029000</v>
      </c>
      <c r="M565">
        <v>58978000</v>
      </c>
      <c r="N565">
        <v>60547000</v>
      </c>
      <c r="O565">
        <v>65298000</v>
      </c>
      <c r="P565">
        <v>59458000</v>
      </c>
      <c r="Q565">
        <v>0.17740364581676599</v>
      </c>
      <c r="R565">
        <v>0.30239597207090602</v>
      </c>
      <c r="S565">
        <v>0.50174777157661699</v>
      </c>
      <c r="T565">
        <v>0.39133633508291898</v>
      </c>
      <c r="U565">
        <v>-0.17954039305129699</v>
      </c>
      <c r="V565">
        <v>-0.10983833747102</v>
      </c>
    </row>
    <row r="566" spans="1:22" x14ac:dyDescent="0.2">
      <c r="A566">
        <v>817</v>
      </c>
      <c r="B566" t="s">
        <v>7789</v>
      </c>
      <c r="C566" t="s">
        <v>7790</v>
      </c>
      <c r="D566" t="s">
        <v>7791</v>
      </c>
      <c r="E566">
        <v>15456000</v>
      </c>
      <c r="F566">
        <v>15904000</v>
      </c>
      <c r="G566">
        <v>14596000</v>
      </c>
      <c r="H566">
        <v>15811000</v>
      </c>
      <c r="I566">
        <v>0</v>
      </c>
      <c r="J566">
        <v>14308000</v>
      </c>
      <c r="K566">
        <v>11483000</v>
      </c>
      <c r="L566">
        <v>10254000</v>
      </c>
      <c r="M566">
        <v>12134000</v>
      </c>
      <c r="N566">
        <v>13888000</v>
      </c>
      <c r="O566">
        <v>14197000</v>
      </c>
      <c r="P566">
        <v>11443000</v>
      </c>
      <c r="Q566">
        <v>0.22668182214454199</v>
      </c>
      <c r="R566">
        <v>0.215881824467999</v>
      </c>
      <c r="S566">
        <v>0.67243948529898601</v>
      </c>
      <c r="T566">
        <v>0.39112044756634801</v>
      </c>
      <c r="U566">
        <v>0.25321733088836401</v>
      </c>
      <c r="V566">
        <v>8.8703845805051501E-2</v>
      </c>
    </row>
    <row r="567" spans="1:22" x14ac:dyDescent="0.2">
      <c r="A567">
        <v>286</v>
      </c>
      <c r="B567" t="s">
        <v>6286</v>
      </c>
      <c r="C567" t="s">
        <v>6287</v>
      </c>
      <c r="D567" t="s">
        <v>6288</v>
      </c>
      <c r="E567">
        <v>1826100</v>
      </c>
      <c r="F567">
        <v>2024900</v>
      </c>
      <c r="G567">
        <v>0</v>
      </c>
      <c r="H567">
        <v>2261300</v>
      </c>
      <c r="I567">
        <v>0</v>
      </c>
      <c r="J567">
        <v>2204900</v>
      </c>
      <c r="K567">
        <v>1939200</v>
      </c>
      <c r="L567">
        <v>2635000</v>
      </c>
      <c r="M567">
        <v>2414800</v>
      </c>
      <c r="N567">
        <v>2340700</v>
      </c>
      <c r="O567">
        <v>2772300</v>
      </c>
      <c r="P567">
        <v>0</v>
      </c>
      <c r="Q567">
        <v>3.2206570901604399E-2</v>
      </c>
      <c r="R567">
        <v>0.24911206377176001</v>
      </c>
      <c r="S567">
        <v>0.99583219327140104</v>
      </c>
      <c r="T567">
        <v>0.39071901776550799</v>
      </c>
      <c r="U567">
        <v>-0.31772141673003101</v>
      </c>
      <c r="V567">
        <v>-1.5161734304790901E-3</v>
      </c>
    </row>
    <row r="568" spans="1:22" x14ac:dyDescent="0.2">
      <c r="A568">
        <v>404</v>
      </c>
      <c r="B568" t="s">
        <v>6634</v>
      </c>
      <c r="C568" t="s">
        <v>6635</v>
      </c>
      <c r="D568" t="s">
        <v>6636</v>
      </c>
      <c r="E568">
        <v>238630000</v>
      </c>
      <c r="F568">
        <v>252120000</v>
      </c>
      <c r="G568">
        <v>229940000</v>
      </c>
      <c r="H568">
        <v>304250000</v>
      </c>
      <c r="I568">
        <v>273860000</v>
      </c>
      <c r="J568">
        <v>281370000</v>
      </c>
      <c r="K568">
        <v>347440000</v>
      </c>
      <c r="L568">
        <v>247610000</v>
      </c>
      <c r="M568">
        <v>235980000</v>
      </c>
      <c r="N568">
        <v>258310000</v>
      </c>
      <c r="O568">
        <v>285890000</v>
      </c>
      <c r="P568">
        <v>271370000</v>
      </c>
      <c r="Q568">
        <v>5.34522218613444E-2</v>
      </c>
      <c r="R568">
        <v>0.55936263252167095</v>
      </c>
      <c r="S568">
        <v>0.76950580754974296</v>
      </c>
      <c r="T568">
        <v>0.38820287883362598</v>
      </c>
      <c r="U568">
        <v>0.10021640491776999</v>
      </c>
      <c r="V568">
        <v>-4.2254871291285703E-2</v>
      </c>
    </row>
    <row r="569" spans="1:22" x14ac:dyDescent="0.2">
      <c r="A569">
        <v>352</v>
      </c>
      <c r="B569" t="s">
        <v>6480</v>
      </c>
      <c r="C569" t="s">
        <v>6481</v>
      </c>
      <c r="D569" t="s">
        <v>6482</v>
      </c>
      <c r="E569">
        <v>6447000</v>
      </c>
      <c r="F569">
        <v>5471400</v>
      </c>
      <c r="G569">
        <v>5272200</v>
      </c>
      <c r="H569">
        <v>6474400</v>
      </c>
      <c r="I569">
        <v>6483000</v>
      </c>
      <c r="J569">
        <v>5853300</v>
      </c>
      <c r="K569">
        <v>6832900</v>
      </c>
      <c r="L569">
        <v>6312100</v>
      </c>
      <c r="M569">
        <v>5212300</v>
      </c>
      <c r="N569">
        <v>6816600</v>
      </c>
      <c r="O569">
        <v>6117700</v>
      </c>
      <c r="P569">
        <v>5730700</v>
      </c>
      <c r="Q569">
        <v>4.3602139946120499E-2</v>
      </c>
      <c r="R569" t="s">
        <v>5124</v>
      </c>
      <c r="S569" t="s">
        <v>5124</v>
      </c>
      <c r="T569">
        <v>0.38792760983415697</v>
      </c>
      <c r="U569" t="s">
        <v>5124</v>
      </c>
      <c r="V569" t="s">
        <v>5124</v>
      </c>
    </row>
    <row r="570" spans="1:22" x14ac:dyDescent="0.2">
      <c r="A570">
        <v>410</v>
      </c>
      <c r="B570" t="s">
        <v>6652</v>
      </c>
      <c r="C570" t="s">
        <v>6653</v>
      </c>
      <c r="D570" t="s">
        <v>6654</v>
      </c>
      <c r="E570">
        <v>358830000</v>
      </c>
      <c r="F570">
        <v>139440000</v>
      </c>
      <c r="G570">
        <v>405490000</v>
      </c>
      <c r="H570">
        <v>169780000</v>
      </c>
      <c r="I570">
        <v>383180000</v>
      </c>
      <c r="J570">
        <v>335640000</v>
      </c>
      <c r="K570">
        <v>247470000</v>
      </c>
      <c r="L570">
        <v>483890000</v>
      </c>
      <c r="M570">
        <v>274740000</v>
      </c>
      <c r="N570">
        <v>233970000</v>
      </c>
      <c r="O570">
        <v>280720000</v>
      </c>
      <c r="P570">
        <v>222480000</v>
      </c>
      <c r="Q570">
        <v>5.5123862426458302E-2</v>
      </c>
      <c r="R570">
        <v>0.64600193515153403</v>
      </c>
      <c r="S570">
        <v>9.2470952065713194E-2</v>
      </c>
      <c r="T570">
        <v>0.38689572529421801</v>
      </c>
      <c r="U570">
        <v>-7.8211061279285399E-2</v>
      </c>
      <c r="V570">
        <v>-0.256352222279145</v>
      </c>
    </row>
    <row r="571" spans="1:22" x14ac:dyDescent="0.2">
      <c r="A571">
        <v>883</v>
      </c>
      <c r="B571" t="s">
        <v>7975</v>
      </c>
      <c r="C571" t="s">
        <v>7976</v>
      </c>
      <c r="D571" t="s">
        <v>7977</v>
      </c>
      <c r="E571">
        <v>113800000</v>
      </c>
      <c r="F571">
        <v>128320000</v>
      </c>
      <c r="G571">
        <v>118610000</v>
      </c>
      <c r="H571">
        <v>102980000</v>
      </c>
      <c r="I571">
        <v>105270000</v>
      </c>
      <c r="J571">
        <v>98907000</v>
      </c>
      <c r="K571">
        <v>105010000</v>
      </c>
      <c r="L571">
        <v>101860000</v>
      </c>
      <c r="M571">
        <v>111960000</v>
      </c>
      <c r="N571">
        <v>109120000</v>
      </c>
      <c r="O571">
        <v>87460000</v>
      </c>
      <c r="P571">
        <v>89946000</v>
      </c>
      <c r="Q571">
        <v>0.19410190207952899</v>
      </c>
      <c r="R571">
        <v>0.286238520123823</v>
      </c>
      <c r="S571">
        <v>2.2060956424418101E-2</v>
      </c>
      <c r="T571">
        <v>0.38685006443413</v>
      </c>
      <c r="U571">
        <v>0.20420982910562799</v>
      </c>
      <c r="V571">
        <v>0.33992765011015202</v>
      </c>
    </row>
    <row r="572" spans="1:22" x14ac:dyDescent="0.2">
      <c r="A572">
        <v>455</v>
      </c>
      <c r="B572" t="s">
        <v>6777</v>
      </c>
      <c r="C572" t="s">
        <v>6778</v>
      </c>
      <c r="D572" t="s">
        <v>6779</v>
      </c>
      <c r="E572">
        <v>13441000</v>
      </c>
      <c r="F572">
        <v>11273000</v>
      </c>
      <c r="G572">
        <v>12943000</v>
      </c>
      <c r="H572">
        <v>15375000</v>
      </c>
      <c r="I572">
        <v>17648000</v>
      </c>
      <c r="J572">
        <v>19700000</v>
      </c>
      <c r="K572">
        <v>14778000</v>
      </c>
      <c r="L572">
        <v>16534000</v>
      </c>
      <c r="M572">
        <v>19196000</v>
      </c>
      <c r="N572">
        <v>16307000</v>
      </c>
      <c r="O572">
        <v>15905000</v>
      </c>
      <c r="P572">
        <v>14739000</v>
      </c>
      <c r="Q572">
        <v>7.3709211033255298E-2</v>
      </c>
      <c r="R572">
        <v>0.453960450436875</v>
      </c>
      <c r="S572">
        <v>0.16466569644048501</v>
      </c>
      <c r="T572">
        <v>0.38563631015703198</v>
      </c>
      <c r="U572">
        <v>0.33825909979319502</v>
      </c>
      <c r="V572">
        <v>0.74391509802238998</v>
      </c>
    </row>
    <row r="573" spans="1:22" x14ac:dyDescent="0.2">
      <c r="A573">
        <v>877</v>
      </c>
      <c r="B573" t="s">
        <v>7959</v>
      </c>
      <c r="C573" t="s">
        <v>7960</v>
      </c>
      <c r="D573" t="s">
        <v>7961</v>
      </c>
      <c r="E573">
        <v>7620300</v>
      </c>
      <c r="F573">
        <v>8253400</v>
      </c>
      <c r="G573">
        <v>7908100</v>
      </c>
      <c r="H573">
        <v>9745400</v>
      </c>
      <c r="I573">
        <v>5403900</v>
      </c>
      <c r="J573">
        <v>5008700</v>
      </c>
      <c r="K573">
        <v>5087500</v>
      </c>
      <c r="L573">
        <v>4794900</v>
      </c>
      <c r="M573">
        <v>6693400</v>
      </c>
      <c r="N573">
        <v>7841100</v>
      </c>
      <c r="O573">
        <v>6102800</v>
      </c>
      <c r="P573">
        <v>5002500</v>
      </c>
      <c r="Q573">
        <v>0.219107520818349</v>
      </c>
      <c r="R573">
        <v>0.37661990447591598</v>
      </c>
      <c r="S573">
        <v>0.637036838161121</v>
      </c>
      <c r="T573">
        <v>0.38490598249157398</v>
      </c>
      <c r="U573">
        <v>-0.14557403913880701</v>
      </c>
      <c r="V573">
        <v>6.2235275518866401E-2</v>
      </c>
    </row>
    <row r="574" spans="1:22" x14ac:dyDescent="0.2">
      <c r="A574">
        <v>584</v>
      </c>
      <c r="B574" t="s">
        <v>7140</v>
      </c>
      <c r="C574" t="s">
        <v>7141</v>
      </c>
      <c r="D574" t="s">
        <v>7142</v>
      </c>
      <c r="E574">
        <v>19525000</v>
      </c>
      <c r="F574">
        <v>18938000</v>
      </c>
      <c r="G574">
        <v>19375000</v>
      </c>
      <c r="H574">
        <v>25126000</v>
      </c>
      <c r="I574">
        <v>23485000</v>
      </c>
      <c r="J574">
        <v>22068000</v>
      </c>
      <c r="K574">
        <v>19321000</v>
      </c>
      <c r="L574">
        <v>22486000</v>
      </c>
      <c r="M574">
        <v>19757000</v>
      </c>
      <c r="N574">
        <v>18758000</v>
      </c>
      <c r="O574">
        <v>26956000</v>
      </c>
      <c r="P574">
        <v>17238000</v>
      </c>
      <c r="Q574">
        <v>9.1154221881748904E-2</v>
      </c>
      <c r="R574">
        <v>2.3019600608030599E-2</v>
      </c>
      <c r="S574">
        <v>2.88792530967843E-3</v>
      </c>
      <c r="T574">
        <v>0.38394157691236402</v>
      </c>
      <c r="U574">
        <v>-0.43327345529116501</v>
      </c>
      <c r="V574">
        <v>-0.59970133831813999</v>
      </c>
    </row>
    <row r="575" spans="1:22" x14ac:dyDescent="0.2">
      <c r="A575">
        <v>844</v>
      </c>
      <c r="B575" t="s">
        <v>7862</v>
      </c>
      <c r="C575" t="s">
        <v>7863</v>
      </c>
      <c r="D575" t="s">
        <v>7864</v>
      </c>
      <c r="E575">
        <v>38187000</v>
      </c>
      <c r="F575">
        <v>43644000</v>
      </c>
      <c r="G575">
        <v>34541000</v>
      </c>
      <c r="H575">
        <v>38005000</v>
      </c>
      <c r="I575">
        <v>39162000</v>
      </c>
      <c r="J575">
        <v>37167000</v>
      </c>
      <c r="K575">
        <v>33655000</v>
      </c>
      <c r="L575">
        <v>39401000</v>
      </c>
      <c r="M575">
        <v>40484000</v>
      </c>
      <c r="N575">
        <v>35378000</v>
      </c>
      <c r="O575">
        <v>36251000</v>
      </c>
      <c r="P575">
        <v>35491000</v>
      </c>
      <c r="Q575">
        <v>0.15349657766629901</v>
      </c>
      <c r="R575">
        <v>0.48978811944373601</v>
      </c>
      <c r="S575">
        <v>0.81209665317892599</v>
      </c>
      <c r="T575">
        <v>0.38390609245711199</v>
      </c>
      <c r="U575">
        <v>-0.183852612174525</v>
      </c>
      <c r="V575">
        <v>-4.8190198459521202E-2</v>
      </c>
    </row>
    <row r="576" spans="1:22" x14ac:dyDescent="0.2">
      <c r="A576">
        <v>529</v>
      </c>
      <c r="B576" t="s">
        <v>6987</v>
      </c>
      <c r="C576" t="s">
        <v>6988</v>
      </c>
      <c r="D576" t="s">
        <v>6989</v>
      </c>
      <c r="E576">
        <v>27441000</v>
      </c>
      <c r="F576">
        <v>33817000</v>
      </c>
      <c r="G576">
        <v>34090000</v>
      </c>
      <c r="H576">
        <v>33269000</v>
      </c>
      <c r="I576">
        <v>21763000</v>
      </c>
      <c r="J576">
        <v>28217000</v>
      </c>
      <c r="K576">
        <v>33384000</v>
      </c>
      <c r="L576">
        <v>23420000</v>
      </c>
      <c r="M576">
        <v>22812000</v>
      </c>
      <c r="N576">
        <v>28654000</v>
      </c>
      <c r="O576">
        <v>27088000</v>
      </c>
      <c r="P576">
        <v>25469000</v>
      </c>
      <c r="Q576">
        <v>7.8261336828296293E-2</v>
      </c>
      <c r="R576">
        <v>1.14205483551564E-2</v>
      </c>
      <c r="S576">
        <v>4.76179201839237E-3</v>
      </c>
      <c r="T576">
        <v>0.38385147645283602</v>
      </c>
      <c r="U576">
        <v>-1.5350017060732299</v>
      </c>
      <c r="V576">
        <v>-2.4342243237698802</v>
      </c>
    </row>
    <row r="577" spans="1:22" x14ac:dyDescent="0.2">
      <c r="A577">
        <v>272</v>
      </c>
      <c r="B577" t="s">
        <v>6248</v>
      </c>
      <c r="C577" t="s">
        <v>6249</v>
      </c>
      <c r="D577" t="s">
        <v>6250</v>
      </c>
      <c r="E577">
        <v>21839000</v>
      </c>
      <c r="F577">
        <v>19575000</v>
      </c>
      <c r="G577">
        <v>20131000</v>
      </c>
      <c r="H577">
        <v>15174000</v>
      </c>
      <c r="I577">
        <v>8365800</v>
      </c>
      <c r="J577">
        <v>10965000</v>
      </c>
      <c r="K577">
        <v>9323700</v>
      </c>
      <c r="L577">
        <v>10267000</v>
      </c>
      <c r="M577">
        <v>9966300</v>
      </c>
      <c r="N577">
        <v>12789000</v>
      </c>
      <c r="O577">
        <v>11855000</v>
      </c>
      <c r="P577">
        <v>9441400</v>
      </c>
      <c r="Q577">
        <v>3.05581171664665E-2</v>
      </c>
      <c r="R577">
        <v>0.15200307599201801</v>
      </c>
      <c r="S577">
        <v>5.6651185737348897E-2</v>
      </c>
      <c r="T577">
        <v>0.38266349749871897</v>
      </c>
      <c r="U577">
        <v>0.25521660548554698</v>
      </c>
      <c r="V577">
        <v>0.35408036271866999</v>
      </c>
    </row>
    <row r="578" spans="1:22" x14ac:dyDescent="0.2">
      <c r="A578">
        <v>423</v>
      </c>
      <c r="B578" t="s">
        <v>6691</v>
      </c>
      <c r="C578" t="s">
        <v>6249</v>
      </c>
      <c r="D578" t="s">
        <v>6250</v>
      </c>
      <c r="E578">
        <v>37749000</v>
      </c>
      <c r="F578">
        <v>46653000</v>
      </c>
      <c r="G578">
        <v>28146000</v>
      </c>
      <c r="H578">
        <v>42239000</v>
      </c>
      <c r="I578">
        <v>33033000</v>
      </c>
      <c r="J578">
        <v>35860000</v>
      </c>
      <c r="K578">
        <v>36661000</v>
      </c>
      <c r="L578">
        <v>28723000</v>
      </c>
      <c r="M578">
        <v>37111000</v>
      </c>
      <c r="N578">
        <v>31590000</v>
      </c>
      <c r="O578">
        <v>35889000</v>
      </c>
      <c r="P578">
        <v>35993000</v>
      </c>
      <c r="Q578">
        <v>5.7452949724735802E-2</v>
      </c>
      <c r="R578">
        <v>8.4003136383109106E-2</v>
      </c>
      <c r="S578">
        <v>5.0918244088513497E-2</v>
      </c>
      <c r="T578">
        <v>0.38232071876691898</v>
      </c>
      <c r="U578">
        <v>0.37673349866246503</v>
      </c>
      <c r="V578">
        <v>0.40544022276344699</v>
      </c>
    </row>
    <row r="579" spans="1:22" x14ac:dyDescent="0.2">
      <c r="A579">
        <v>412</v>
      </c>
      <c r="B579" t="s">
        <v>6658</v>
      </c>
      <c r="C579" t="s">
        <v>6659</v>
      </c>
      <c r="D579" t="s">
        <v>6660</v>
      </c>
      <c r="E579">
        <v>15418000</v>
      </c>
      <c r="F579">
        <v>18219000</v>
      </c>
      <c r="G579">
        <v>0</v>
      </c>
      <c r="H579">
        <v>15256000</v>
      </c>
      <c r="I579">
        <v>0</v>
      </c>
      <c r="J579">
        <v>17341000</v>
      </c>
      <c r="K579">
        <v>0</v>
      </c>
      <c r="L579">
        <v>0</v>
      </c>
      <c r="M579">
        <v>0</v>
      </c>
      <c r="N579">
        <v>0</v>
      </c>
      <c r="O579">
        <v>0</v>
      </c>
      <c r="P579">
        <v>0</v>
      </c>
      <c r="Q579">
        <v>5.5412628786727799E-2</v>
      </c>
      <c r="R579">
        <v>0.92482532678120599</v>
      </c>
      <c r="S579">
        <v>0.45372081706303902</v>
      </c>
      <c r="T579">
        <v>0.38154975342719599</v>
      </c>
      <c r="U579">
        <v>1.7037869599102501E-2</v>
      </c>
      <c r="V579">
        <v>-0.123998089647302</v>
      </c>
    </row>
    <row r="580" spans="1:22" x14ac:dyDescent="0.2">
      <c r="A580">
        <v>806</v>
      </c>
      <c r="B580" t="s">
        <v>7756</v>
      </c>
      <c r="C580" t="s">
        <v>7757</v>
      </c>
      <c r="D580" t="s">
        <v>7758</v>
      </c>
      <c r="E580">
        <v>5036500</v>
      </c>
      <c r="F580">
        <v>0</v>
      </c>
      <c r="G580">
        <v>4485500</v>
      </c>
      <c r="H580">
        <v>4378000</v>
      </c>
      <c r="I580">
        <v>5504900</v>
      </c>
      <c r="J580">
        <v>4527900</v>
      </c>
      <c r="K580">
        <v>5321700</v>
      </c>
      <c r="L580">
        <v>6132900</v>
      </c>
      <c r="M580">
        <v>5758600</v>
      </c>
      <c r="N580">
        <v>7419100</v>
      </c>
      <c r="O580">
        <v>6157100</v>
      </c>
      <c r="P580">
        <v>4987300</v>
      </c>
      <c r="Q580">
        <v>0.143822739951222</v>
      </c>
      <c r="R580">
        <v>0.62006485713273696</v>
      </c>
      <c r="S580">
        <v>0.189353983063277</v>
      </c>
      <c r="T580">
        <v>0.38134783365375002</v>
      </c>
      <c r="U580">
        <v>0.134874453245026</v>
      </c>
      <c r="V580">
        <v>0.20817765067137001</v>
      </c>
    </row>
    <row r="581" spans="1:22" x14ac:dyDescent="0.2">
      <c r="A581">
        <v>426</v>
      </c>
      <c r="B581" t="s">
        <v>6698</v>
      </c>
      <c r="C581" t="s">
        <v>6061</v>
      </c>
      <c r="D581" t="s">
        <v>6062</v>
      </c>
      <c r="E581">
        <v>3510400</v>
      </c>
      <c r="F581">
        <v>0</v>
      </c>
      <c r="G581">
        <v>4012400</v>
      </c>
      <c r="H581">
        <v>5098100</v>
      </c>
      <c r="I581">
        <v>3588100</v>
      </c>
      <c r="J581">
        <v>4796500</v>
      </c>
      <c r="K581">
        <v>5095900</v>
      </c>
      <c r="L581">
        <v>4491800</v>
      </c>
      <c r="M581">
        <v>5431500</v>
      </c>
      <c r="N581">
        <v>7364800</v>
      </c>
      <c r="O581">
        <v>4654300</v>
      </c>
      <c r="P581">
        <v>5306000</v>
      </c>
      <c r="Q581">
        <v>5.8197361748919499E-2</v>
      </c>
      <c r="R581">
        <v>0.15353733532983499</v>
      </c>
      <c r="S581">
        <v>5.6247221946406903E-3</v>
      </c>
      <c r="T581">
        <v>0.38131140053201601</v>
      </c>
      <c r="U581">
        <v>-0.34477138058455198</v>
      </c>
      <c r="V581">
        <v>-0.67312075257682402</v>
      </c>
    </row>
    <row r="582" spans="1:22" x14ac:dyDescent="0.2">
      <c r="A582">
        <v>660</v>
      </c>
      <c r="B582" t="s">
        <v>7352</v>
      </c>
      <c r="C582" t="s">
        <v>7353</v>
      </c>
      <c r="D582" t="s">
        <v>7354</v>
      </c>
      <c r="E582">
        <v>4662800</v>
      </c>
      <c r="F582">
        <v>4246400</v>
      </c>
      <c r="G582">
        <v>4469600</v>
      </c>
      <c r="H582">
        <v>3723700</v>
      </c>
      <c r="I582">
        <v>3744100</v>
      </c>
      <c r="J582">
        <v>3295100</v>
      </c>
      <c r="K582">
        <v>3778100</v>
      </c>
      <c r="L582">
        <v>3506700</v>
      </c>
      <c r="M582">
        <v>3169500</v>
      </c>
      <c r="N582">
        <v>3359200</v>
      </c>
      <c r="O582">
        <v>3491500</v>
      </c>
      <c r="P582">
        <v>3464500</v>
      </c>
      <c r="Q582">
        <v>0.10768180509648199</v>
      </c>
      <c r="R582">
        <v>0.526296694460197</v>
      </c>
      <c r="S582">
        <v>0.19681957611020001</v>
      </c>
      <c r="T582">
        <v>0.38095818495022299</v>
      </c>
      <c r="U582">
        <v>9.3081784673228501E-2</v>
      </c>
      <c r="V582">
        <v>0.172973851303825</v>
      </c>
    </row>
    <row r="583" spans="1:22" x14ac:dyDescent="0.2">
      <c r="A583">
        <v>271</v>
      </c>
      <c r="B583" t="s">
        <v>6245</v>
      </c>
      <c r="C583" t="s">
        <v>6246</v>
      </c>
      <c r="D583" t="s">
        <v>6247</v>
      </c>
      <c r="E583">
        <v>30077000</v>
      </c>
      <c r="F583">
        <v>26379000</v>
      </c>
      <c r="G583">
        <v>37658000</v>
      </c>
      <c r="H583">
        <v>24103000</v>
      </c>
      <c r="I583">
        <v>27790000</v>
      </c>
      <c r="J583">
        <v>29074000</v>
      </c>
      <c r="K583">
        <v>19698000</v>
      </c>
      <c r="L583">
        <v>34911000</v>
      </c>
      <c r="M583">
        <v>36731000</v>
      </c>
      <c r="N583">
        <v>24324000</v>
      </c>
      <c r="O583">
        <v>31292000</v>
      </c>
      <c r="P583">
        <v>28765000</v>
      </c>
      <c r="Q583">
        <v>3.0264493279544599E-2</v>
      </c>
      <c r="R583">
        <v>0.20106835407881299</v>
      </c>
      <c r="S583">
        <v>0.16786312246417501</v>
      </c>
      <c r="T583">
        <v>0.37987194092378401</v>
      </c>
      <c r="U583">
        <v>-0.201311714570718</v>
      </c>
      <c r="V583">
        <v>-0.172688611616614</v>
      </c>
    </row>
    <row r="584" spans="1:22" x14ac:dyDescent="0.2">
      <c r="A584">
        <v>396</v>
      </c>
      <c r="B584" t="s">
        <v>6610</v>
      </c>
      <c r="C584" t="s">
        <v>6611</v>
      </c>
      <c r="D584" t="s">
        <v>6612</v>
      </c>
      <c r="E584">
        <v>17589000</v>
      </c>
      <c r="F584">
        <v>0</v>
      </c>
      <c r="G584">
        <v>19617000</v>
      </c>
      <c r="H584">
        <v>0</v>
      </c>
      <c r="I584">
        <v>13728000</v>
      </c>
      <c r="J584">
        <v>0</v>
      </c>
      <c r="K584">
        <v>0</v>
      </c>
      <c r="L584">
        <v>15400000</v>
      </c>
      <c r="M584">
        <v>13390000</v>
      </c>
      <c r="N584">
        <v>14816000</v>
      </c>
      <c r="O584">
        <v>15388000</v>
      </c>
      <c r="P584">
        <v>10783000</v>
      </c>
      <c r="Q584">
        <v>5.1823680116430099E-2</v>
      </c>
      <c r="R584">
        <v>0.82844960774750698</v>
      </c>
      <c r="S584">
        <v>0.34827647517999999</v>
      </c>
      <c r="T584">
        <v>0.37963392209229002</v>
      </c>
      <c r="U584">
        <v>3.5465007220504503E-2</v>
      </c>
      <c r="V584">
        <v>0.14807109857013201</v>
      </c>
    </row>
    <row r="585" spans="1:22" x14ac:dyDescent="0.2">
      <c r="A585">
        <v>268</v>
      </c>
      <c r="B585" t="s">
        <v>6236</v>
      </c>
      <c r="C585" t="s">
        <v>6237</v>
      </c>
      <c r="D585" t="s">
        <v>6238</v>
      </c>
      <c r="E585">
        <v>13080000</v>
      </c>
      <c r="F585">
        <v>12103000</v>
      </c>
      <c r="G585">
        <v>8646500</v>
      </c>
      <c r="H585">
        <v>16116000</v>
      </c>
      <c r="I585">
        <v>12988000</v>
      </c>
      <c r="J585">
        <v>12943000</v>
      </c>
      <c r="K585">
        <v>0</v>
      </c>
      <c r="L585">
        <v>14944000</v>
      </c>
      <c r="M585">
        <v>17623000</v>
      </c>
      <c r="N585">
        <v>16076000</v>
      </c>
      <c r="O585">
        <v>18141000</v>
      </c>
      <c r="P585">
        <v>15285000</v>
      </c>
      <c r="Q585">
        <v>2.9965014973329401E-2</v>
      </c>
      <c r="R585">
        <v>2.7662844021267898E-4</v>
      </c>
      <c r="S585" s="8">
        <v>2.9666556856881201E-5</v>
      </c>
      <c r="T585">
        <v>0.379072829077852</v>
      </c>
      <c r="U585">
        <v>-1.0304936139640199</v>
      </c>
      <c r="V585">
        <v>-1.16234542042156</v>
      </c>
    </row>
    <row r="586" spans="1:22" x14ac:dyDescent="0.2">
      <c r="A586">
        <v>572</v>
      </c>
      <c r="B586" t="s">
        <v>7104</v>
      </c>
      <c r="C586" t="s">
        <v>7105</v>
      </c>
      <c r="D586" t="s">
        <v>7106</v>
      </c>
      <c r="E586">
        <v>37593000</v>
      </c>
      <c r="F586">
        <v>38717000</v>
      </c>
      <c r="G586">
        <v>30719000</v>
      </c>
      <c r="H586">
        <v>41118000</v>
      </c>
      <c r="I586">
        <v>39973000</v>
      </c>
      <c r="J586">
        <v>34400000</v>
      </c>
      <c r="K586">
        <v>33947000</v>
      </c>
      <c r="L586">
        <v>38124000</v>
      </c>
      <c r="M586">
        <v>39042000</v>
      </c>
      <c r="N586">
        <v>32746000</v>
      </c>
      <c r="O586">
        <v>36563000</v>
      </c>
      <c r="P586">
        <v>34079000</v>
      </c>
      <c r="Q586">
        <v>0.11578248837449</v>
      </c>
      <c r="R586">
        <v>9.26060505684876E-3</v>
      </c>
      <c r="S586">
        <v>4.5486995998778298E-2</v>
      </c>
      <c r="T586">
        <v>0.37862296592779099</v>
      </c>
      <c r="U586">
        <v>0.46029762163715898</v>
      </c>
      <c r="V586">
        <v>0.380700638384108</v>
      </c>
    </row>
    <row r="587" spans="1:22" x14ac:dyDescent="0.2">
      <c r="A587">
        <v>1515</v>
      </c>
      <c r="B587" t="s">
        <v>9639</v>
      </c>
      <c r="C587" t="s">
        <v>6566</v>
      </c>
      <c r="D587" t="s">
        <v>6567</v>
      </c>
      <c r="E587">
        <v>1222400000</v>
      </c>
      <c r="F587">
        <v>1717300000</v>
      </c>
      <c r="G587">
        <v>1316200000</v>
      </c>
      <c r="H587">
        <v>1076300000</v>
      </c>
      <c r="I587">
        <v>1049100000</v>
      </c>
      <c r="J587">
        <v>1328700000</v>
      </c>
      <c r="K587">
        <v>1245100000</v>
      </c>
      <c r="L587">
        <v>1235100000</v>
      </c>
      <c r="M587">
        <v>963710000</v>
      </c>
      <c r="N587">
        <v>845390000</v>
      </c>
      <c r="O587">
        <v>942780000</v>
      </c>
      <c r="P587">
        <v>1066400000</v>
      </c>
      <c r="Q587">
        <v>0.52143112606818698</v>
      </c>
      <c r="R587">
        <v>0.11997268316673899</v>
      </c>
      <c r="S587">
        <v>0.77124296035648798</v>
      </c>
      <c r="T587">
        <v>0.37832737661300297</v>
      </c>
      <c r="U587">
        <v>0.274398556298448</v>
      </c>
      <c r="V587">
        <v>4.3354068506029499E-2</v>
      </c>
    </row>
    <row r="588" spans="1:22" x14ac:dyDescent="0.2">
      <c r="A588">
        <v>649</v>
      </c>
      <c r="B588" t="s">
        <v>7321</v>
      </c>
      <c r="C588" t="s">
        <v>7322</v>
      </c>
      <c r="D588" t="s">
        <v>7323</v>
      </c>
      <c r="E588">
        <v>5912800</v>
      </c>
      <c r="F588">
        <v>5671200</v>
      </c>
      <c r="G588">
        <v>5095900</v>
      </c>
      <c r="H588">
        <v>6836500</v>
      </c>
      <c r="I588">
        <v>6904700</v>
      </c>
      <c r="J588">
        <v>7900500</v>
      </c>
      <c r="K588">
        <v>4763000</v>
      </c>
      <c r="L588">
        <v>6906500</v>
      </c>
      <c r="M588">
        <v>7369000</v>
      </c>
      <c r="N588">
        <v>6067500</v>
      </c>
      <c r="O588">
        <v>6723400</v>
      </c>
      <c r="P588">
        <v>7867600</v>
      </c>
      <c r="Q588">
        <v>0.105856118747487</v>
      </c>
      <c r="R588" t="s">
        <v>5124</v>
      </c>
      <c r="S588" t="s">
        <v>5124</v>
      </c>
      <c r="T588">
        <v>0.37812627874621102</v>
      </c>
      <c r="U588" t="s">
        <v>5124</v>
      </c>
      <c r="V588" t="s">
        <v>5124</v>
      </c>
    </row>
    <row r="589" spans="1:22" x14ac:dyDescent="0.2">
      <c r="A589">
        <v>229</v>
      </c>
      <c r="B589" t="s">
        <v>6123</v>
      </c>
      <c r="C589" t="s">
        <v>6124</v>
      </c>
      <c r="D589" t="s">
        <v>6125</v>
      </c>
      <c r="E589">
        <v>6388300</v>
      </c>
      <c r="F589">
        <v>0</v>
      </c>
      <c r="G589">
        <v>3913300</v>
      </c>
      <c r="H589">
        <v>8270000</v>
      </c>
      <c r="I589">
        <v>7067800</v>
      </c>
      <c r="J589">
        <v>6872700</v>
      </c>
      <c r="K589">
        <v>6625100</v>
      </c>
      <c r="L589">
        <v>6971500</v>
      </c>
      <c r="M589">
        <v>9155000</v>
      </c>
      <c r="N589">
        <v>9109700</v>
      </c>
      <c r="O589">
        <v>9754800</v>
      </c>
      <c r="P589">
        <v>6846100</v>
      </c>
      <c r="Q589">
        <v>2.5645689912196901E-2</v>
      </c>
      <c r="R589">
        <v>0.17417633698674201</v>
      </c>
      <c r="S589">
        <v>0.58376484353577196</v>
      </c>
      <c r="T589">
        <v>0.37809541430806898</v>
      </c>
      <c r="U589">
        <v>0.30607140694401003</v>
      </c>
      <c r="V589">
        <v>0.11503329527066999</v>
      </c>
    </row>
    <row r="590" spans="1:22" x14ac:dyDescent="0.2">
      <c r="A590">
        <v>828</v>
      </c>
      <c r="B590" t="s">
        <v>7816</v>
      </c>
      <c r="C590" t="s">
        <v>7817</v>
      </c>
      <c r="D590" t="s">
        <v>7818</v>
      </c>
      <c r="E590">
        <v>32037000</v>
      </c>
      <c r="F590">
        <v>25773000</v>
      </c>
      <c r="G590">
        <v>28942000</v>
      </c>
      <c r="H590">
        <v>36405000</v>
      </c>
      <c r="I590">
        <v>29416000</v>
      </c>
      <c r="J590">
        <v>29033000</v>
      </c>
      <c r="K590">
        <v>30621000</v>
      </c>
      <c r="L590">
        <v>33476000</v>
      </c>
      <c r="M590">
        <v>37558000</v>
      </c>
      <c r="N590">
        <v>44309000</v>
      </c>
      <c r="O590">
        <v>39171000</v>
      </c>
      <c r="P590">
        <v>35937000</v>
      </c>
      <c r="Q590">
        <v>0.15014130580829099</v>
      </c>
      <c r="R590">
        <v>0.73467525292052804</v>
      </c>
      <c r="S590">
        <v>0.87143852289205603</v>
      </c>
      <c r="T590">
        <v>0.37746610399835501</v>
      </c>
      <c r="U590">
        <v>-5.9687684334017999E-2</v>
      </c>
      <c r="V590">
        <v>2.5270998696548599E-2</v>
      </c>
    </row>
    <row r="591" spans="1:22" x14ac:dyDescent="0.2">
      <c r="A591">
        <v>791</v>
      </c>
      <c r="B591" t="s">
        <v>7715</v>
      </c>
      <c r="C591" t="s">
        <v>7716</v>
      </c>
      <c r="D591" t="s">
        <v>7717</v>
      </c>
      <c r="E591">
        <v>39268000</v>
      </c>
      <c r="F591">
        <v>42965000</v>
      </c>
      <c r="G591">
        <v>45511000</v>
      </c>
      <c r="H591">
        <v>38369000</v>
      </c>
      <c r="I591">
        <v>36955000</v>
      </c>
      <c r="J591">
        <v>39941000</v>
      </c>
      <c r="K591">
        <v>37863000</v>
      </c>
      <c r="L591">
        <v>44106000</v>
      </c>
      <c r="M591">
        <v>40510000</v>
      </c>
      <c r="N591">
        <v>29725000</v>
      </c>
      <c r="O591">
        <v>37915000</v>
      </c>
      <c r="P591">
        <v>34002000</v>
      </c>
      <c r="Q591">
        <v>0.28621990829578797</v>
      </c>
      <c r="R591">
        <v>0.17910991096137199</v>
      </c>
      <c r="S591">
        <v>1.6879446112156499E-2</v>
      </c>
      <c r="T591">
        <v>0.377384483421703</v>
      </c>
      <c r="U591">
        <v>0.28761781830489702</v>
      </c>
      <c r="V591">
        <v>0.43482662628961799</v>
      </c>
    </row>
    <row r="592" spans="1:22" x14ac:dyDescent="0.2">
      <c r="A592">
        <v>365</v>
      </c>
      <c r="B592" t="s">
        <v>6519</v>
      </c>
      <c r="C592" t="s">
        <v>6312</v>
      </c>
      <c r="D592" t="s">
        <v>6313</v>
      </c>
      <c r="E592">
        <v>76074000</v>
      </c>
      <c r="F592">
        <v>77699000</v>
      </c>
      <c r="G592">
        <v>67864000</v>
      </c>
      <c r="H592">
        <v>105050000</v>
      </c>
      <c r="I592">
        <v>65215000</v>
      </c>
      <c r="J592">
        <v>77794000</v>
      </c>
      <c r="K592">
        <v>78619000</v>
      </c>
      <c r="L592">
        <v>59442000</v>
      </c>
      <c r="M592">
        <v>58080000</v>
      </c>
      <c r="N592">
        <v>70615000</v>
      </c>
      <c r="O592">
        <v>63561000</v>
      </c>
      <c r="P592">
        <v>64836000</v>
      </c>
      <c r="Q592">
        <v>4.49517078743467E-2</v>
      </c>
      <c r="R592">
        <v>0.26418819682099198</v>
      </c>
      <c r="S592">
        <v>0.29115986106335501</v>
      </c>
      <c r="T592">
        <v>0.37693056544541698</v>
      </c>
      <c r="U592">
        <v>0.34315620579487899</v>
      </c>
      <c r="V592">
        <v>0.39524487499730998</v>
      </c>
    </row>
    <row r="593" spans="1:22" x14ac:dyDescent="0.2">
      <c r="A593">
        <v>405</v>
      </c>
      <c r="B593" t="s">
        <v>6637</v>
      </c>
      <c r="C593" t="s">
        <v>6638</v>
      </c>
      <c r="D593" t="s">
        <v>6639</v>
      </c>
      <c r="E593">
        <v>12735000</v>
      </c>
      <c r="F593">
        <v>9099300</v>
      </c>
      <c r="G593">
        <v>13598000</v>
      </c>
      <c r="H593">
        <v>21442000</v>
      </c>
      <c r="I593">
        <v>16726000</v>
      </c>
      <c r="J593">
        <v>13448000</v>
      </c>
      <c r="K593">
        <v>19546000</v>
      </c>
      <c r="L593">
        <v>14449000</v>
      </c>
      <c r="M593">
        <v>18191000</v>
      </c>
      <c r="N593">
        <v>21714000</v>
      </c>
      <c r="O593">
        <v>21619000</v>
      </c>
      <c r="P593">
        <v>20565000</v>
      </c>
      <c r="Q593">
        <v>5.4107514754274E-2</v>
      </c>
      <c r="R593">
        <v>0.178363882166758</v>
      </c>
      <c r="S593">
        <v>4.6025077971910501E-2</v>
      </c>
      <c r="T593">
        <v>0.37692576519935</v>
      </c>
      <c r="U593">
        <v>0.29754321961494401</v>
      </c>
      <c r="V593">
        <v>0.60054451275399401</v>
      </c>
    </row>
    <row r="594" spans="1:22" x14ac:dyDescent="0.2">
      <c r="A594">
        <v>992</v>
      </c>
      <c r="B594" t="s">
        <v>8274</v>
      </c>
      <c r="C594" t="s">
        <v>6720</v>
      </c>
      <c r="D594" t="s">
        <v>6721</v>
      </c>
      <c r="E594">
        <v>732620000</v>
      </c>
      <c r="F594">
        <v>840710000</v>
      </c>
      <c r="G594">
        <v>681870000</v>
      </c>
      <c r="H594">
        <v>672480000</v>
      </c>
      <c r="I594">
        <v>812140000</v>
      </c>
      <c r="J594">
        <v>770710000</v>
      </c>
      <c r="K594">
        <v>766130000</v>
      </c>
      <c r="L594">
        <v>727130000</v>
      </c>
      <c r="M594">
        <v>695990000</v>
      </c>
      <c r="N594">
        <v>726720000</v>
      </c>
      <c r="O594">
        <v>569290000</v>
      </c>
      <c r="P594">
        <v>706010000</v>
      </c>
      <c r="Q594">
        <v>0.23467430523809801</v>
      </c>
      <c r="R594">
        <v>0.87762944367726903</v>
      </c>
      <c r="S594">
        <v>0.72967019323586602</v>
      </c>
      <c r="T594">
        <v>0.37688133916394001</v>
      </c>
      <c r="U594">
        <v>-3.8267480795824697E-2</v>
      </c>
      <c r="V594">
        <v>-7.5354166090406197E-2</v>
      </c>
    </row>
    <row r="595" spans="1:22" x14ac:dyDescent="0.2">
      <c r="A595">
        <v>506</v>
      </c>
      <c r="B595" t="s">
        <v>6922</v>
      </c>
      <c r="C595" t="s">
        <v>6923</v>
      </c>
      <c r="D595" t="s">
        <v>6924</v>
      </c>
      <c r="E595">
        <v>215220000</v>
      </c>
      <c r="F595">
        <v>248070000</v>
      </c>
      <c r="G595">
        <v>304420000</v>
      </c>
      <c r="H595">
        <v>165980000</v>
      </c>
      <c r="I595">
        <v>268440000</v>
      </c>
      <c r="J595">
        <v>224640000</v>
      </c>
      <c r="K595">
        <v>230820000</v>
      </c>
      <c r="L595">
        <v>267650000</v>
      </c>
      <c r="M595">
        <v>226370000</v>
      </c>
      <c r="N595">
        <v>193870000</v>
      </c>
      <c r="O595">
        <v>191420000</v>
      </c>
      <c r="P595">
        <v>230850000</v>
      </c>
      <c r="Q595">
        <v>7.4672189189327304E-2</v>
      </c>
      <c r="R595">
        <v>0.93475035453440103</v>
      </c>
      <c r="S595">
        <v>0.64584145035126195</v>
      </c>
      <c r="T595">
        <v>0.376632251024628</v>
      </c>
      <c r="U595">
        <v>-1.22954730837283E-2</v>
      </c>
      <c r="V595">
        <v>-5.5945458833467701E-2</v>
      </c>
    </row>
    <row r="596" spans="1:22" x14ac:dyDescent="0.2">
      <c r="A596">
        <v>591</v>
      </c>
      <c r="B596" t="s">
        <v>7161</v>
      </c>
      <c r="C596" t="s">
        <v>7162</v>
      </c>
      <c r="D596" t="s">
        <v>7163</v>
      </c>
      <c r="E596">
        <v>1609600000</v>
      </c>
      <c r="F596">
        <v>1853900000</v>
      </c>
      <c r="G596">
        <v>1567100000</v>
      </c>
      <c r="H596">
        <v>1344600000</v>
      </c>
      <c r="I596" s="8">
        <v>1501000000</v>
      </c>
      <c r="J596">
        <v>1574100000</v>
      </c>
      <c r="K596">
        <v>1407300000</v>
      </c>
      <c r="L596">
        <v>1702800000</v>
      </c>
      <c r="M596">
        <v>1100500000</v>
      </c>
      <c r="N596">
        <v>1157800000</v>
      </c>
      <c r="O596">
        <v>1271100000</v>
      </c>
      <c r="P596">
        <v>1480800000</v>
      </c>
      <c r="Q596">
        <v>9.3307065901433103E-2</v>
      </c>
      <c r="R596">
        <v>0.66095168616251898</v>
      </c>
      <c r="S596">
        <v>0.195487007682633</v>
      </c>
      <c r="T596">
        <v>0.376388675162177</v>
      </c>
      <c r="U596">
        <v>0.101260021790007</v>
      </c>
      <c r="V596">
        <v>0.30453862626774197</v>
      </c>
    </row>
    <row r="597" spans="1:22" x14ac:dyDescent="0.2">
      <c r="A597">
        <v>225</v>
      </c>
      <c r="B597" t="s">
        <v>6111</v>
      </c>
      <c r="C597" t="s">
        <v>6112</v>
      </c>
      <c r="D597" t="s">
        <v>6113</v>
      </c>
      <c r="E597">
        <v>0</v>
      </c>
      <c r="F597">
        <v>2384300</v>
      </c>
      <c r="G597">
        <v>2013100</v>
      </c>
      <c r="H597">
        <v>0</v>
      </c>
      <c r="I597">
        <v>2325100</v>
      </c>
      <c r="J597">
        <v>0</v>
      </c>
      <c r="K597">
        <v>2201500</v>
      </c>
      <c r="L597">
        <v>2192800</v>
      </c>
      <c r="M597">
        <v>0</v>
      </c>
      <c r="N597">
        <v>2435400</v>
      </c>
      <c r="O597">
        <v>2355600</v>
      </c>
      <c r="P597">
        <v>0</v>
      </c>
      <c r="Q597">
        <v>2.4461221981878199E-2</v>
      </c>
      <c r="R597">
        <v>0.93016706814889905</v>
      </c>
      <c r="S597">
        <v>0.70339017581423902</v>
      </c>
      <c r="T597">
        <v>0.37619527495021898</v>
      </c>
      <c r="U597">
        <v>1.5695742759945602E-2</v>
      </c>
      <c r="V597">
        <v>-8.3216307685516494E-2</v>
      </c>
    </row>
    <row r="598" spans="1:22" x14ac:dyDescent="0.2">
      <c r="A598">
        <v>1021</v>
      </c>
      <c r="B598" t="s">
        <v>8353</v>
      </c>
      <c r="C598" t="s">
        <v>8354</v>
      </c>
      <c r="D598" t="s">
        <v>8355</v>
      </c>
      <c r="E598">
        <v>12168000</v>
      </c>
      <c r="F598">
        <v>12909000</v>
      </c>
      <c r="G598">
        <v>9810300</v>
      </c>
      <c r="H598">
        <v>12337000</v>
      </c>
      <c r="I598">
        <v>13518000</v>
      </c>
      <c r="J598">
        <v>13521000</v>
      </c>
      <c r="K598">
        <v>16770000</v>
      </c>
      <c r="L598">
        <v>12902000</v>
      </c>
      <c r="M598">
        <v>13258000</v>
      </c>
      <c r="N598">
        <v>12345000</v>
      </c>
      <c r="O598">
        <v>12737000</v>
      </c>
      <c r="P598">
        <v>14895000</v>
      </c>
      <c r="Q598">
        <v>0.33106024022413699</v>
      </c>
      <c r="R598">
        <v>0.241896656695444</v>
      </c>
      <c r="S598">
        <v>0.32175549122549102</v>
      </c>
      <c r="T598">
        <v>0.37551487253193699</v>
      </c>
      <c r="U598">
        <v>0.21209397949705699</v>
      </c>
      <c r="V598">
        <v>0.291994446162048</v>
      </c>
    </row>
    <row r="599" spans="1:22" x14ac:dyDescent="0.2">
      <c r="A599">
        <v>259</v>
      </c>
      <c r="B599" t="s">
        <v>6211</v>
      </c>
      <c r="C599" t="s">
        <v>6212</v>
      </c>
      <c r="D599" t="s">
        <v>6213</v>
      </c>
      <c r="E599">
        <v>37375000</v>
      </c>
      <c r="F599">
        <v>32561000</v>
      </c>
      <c r="G599">
        <v>39966000</v>
      </c>
      <c r="H599">
        <v>54103000</v>
      </c>
      <c r="I599">
        <v>45204000</v>
      </c>
      <c r="J599">
        <v>40164000</v>
      </c>
      <c r="K599">
        <v>49001000</v>
      </c>
      <c r="L599">
        <v>44213000</v>
      </c>
      <c r="M599">
        <v>56265000</v>
      </c>
      <c r="N599">
        <v>55055000</v>
      </c>
      <c r="O599">
        <v>49947000</v>
      </c>
      <c r="P599">
        <v>49473000</v>
      </c>
      <c r="Q599">
        <v>2.9297600253908401E-2</v>
      </c>
      <c r="R599">
        <v>3.52803250026352E-4</v>
      </c>
      <c r="S599" s="8">
        <v>3.0412686230490698E-5</v>
      </c>
      <c r="T599">
        <v>0.37531604230386501</v>
      </c>
      <c r="U599">
        <v>1.39246702181377</v>
      </c>
      <c r="V599">
        <v>1.5547574825113899</v>
      </c>
    </row>
    <row r="600" spans="1:22" x14ac:dyDescent="0.2">
      <c r="A600">
        <v>487</v>
      </c>
      <c r="B600" t="s">
        <v>6867</v>
      </c>
      <c r="C600" t="s">
        <v>6868</v>
      </c>
      <c r="D600" t="s">
        <v>6869</v>
      </c>
      <c r="E600">
        <v>370700000</v>
      </c>
      <c r="F600">
        <v>680620000</v>
      </c>
      <c r="G600">
        <v>363140000</v>
      </c>
      <c r="H600">
        <v>452740000</v>
      </c>
      <c r="I600">
        <v>720970000</v>
      </c>
      <c r="J600">
        <v>486340000</v>
      </c>
      <c r="K600">
        <v>542810000</v>
      </c>
      <c r="L600">
        <v>464530000</v>
      </c>
      <c r="M600">
        <v>320630000</v>
      </c>
      <c r="N600">
        <v>316910000</v>
      </c>
      <c r="O600">
        <v>365350000</v>
      </c>
      <c r="P600">
        <v>461770000</v>
      </c>
      <c r="Q600">
        <v>6.9981830379274898E-2</v>
      </c>
      <c r="R600" t="s">
        <v>5124</v>
      </c>
      <c r="S600" t="s">
        <v>5124</v>
      </c>
      <c r="T600">
        <v>0.37301371660447402</v>
      </c>
      <c r="U600" t="s">
        <v>5124</v>
      </c>
      <c r="V600" t="s">
        <v>5124</v>
      </c>
    </row>
    <row r="601" spans="1:22" x14ac:dyDescent="0.2">
      <c r="A601">
        <v>929</v>
      </c>
      <c r="B601" t="s">
        <v>8103</v>
      </c>
      <c r="C601" t="s">
        <v>8104</v>
      </c>
      <c r="D601" t="s">
        <v>8105</v>
      </c>
      <c r="E601">
        <v>4689200</v>
      </c>
      <c r="F601">
        <v>3660800</v>
      </c>
      <c r="G601">
        <v>3247000</v>
      </c>
      <c r="H601">
        <v>4151000</v>
      </c>
      <c r="I601">
        <v>4967600</v>
      </c>
      <c r="J601">
        <v>4131500</v>
      </c>
      <c r="K601">
        <v>5694600</v>
      </c>
      <c r="L601">
        <v>5914200</v>
      </c>
      <c r="M601">
        <v>4261600</v>
      </c>
      <c r="N601">
        <v>5362500</v>
      </c>
      <c r="O601">
        <v>5543100</v>
      </c>
      <c r="P601">
        <v>3556700</v>
      </c>
      <c r="Q601">
        <v>0.17957513015749499</v>
      </c>
      <c r="R601">
        <v>0.24762563410208499</v>
      </c>
      <c r="S601">
        <v>3.9683974491024898E-2</v>
      </c>
      <c r="T601">
        <v>0.37273749019777103</v>
      </c>
      <c r="U601">
        <v>0.21197574777064701</v>
      </c>
      <c r="V601">
        <v>0.37585776718671898</v>
      </c>
    </row>
    <row r="602" spans="1:22" x14ac:dyDescent="0.2">
      <c r="A602">
        <v>1594</v>
      </c>
      <c r="B602" t="s">
        <v>9818</v>
      </c>
      <c r="C602" t="s">
        <v>9819</v>
      </c>
      <c r="D602" t="s">
        <v>9820</v>
      </c>
      <c r="E602">
        <v>3426700</v>
      </c>
      <c r="F602">
        <v>0</v>
      </c>
      <c r="G602">
        <v>5110500</v>
      </c>
      <c r="H602">
        <v>0</v>
      </c>
      <c r="I602">
        <v>5583800</v>
      </c>
      <c r="J602">
        <v>3110400</v>
      </c>
      <c r="K602">
        <v>0</v>
      </c>
      <c r="L602">
        <v>4310500</v>
      </c>
      <c r="M602">
        <v>2881000</v>
      </c>
      <c r="N602">
        <v>3850900</v>
      </c>
      <c r="O602">
        <v>3570300</v>
      </c>
      <c r="P602">
        <v>1931800</v>
      </c>
      <c r="Q602">
        <v>0.48376729253429201</v>
      </c>
      <c r="R602">
        <v>0.91978608865651001</v>
      </c>
      <c r="S602">
        <v>0.66549434964102605</v>
      </c>
      <c r="T602">
        <v>0.37120276555994902</v>
      </c>
      <c r="U602">
        <v>1.6670690785730899E-2</v>
      </c>
      <c r="V602">
        <v>-6.4813904624312205E-2</v>
      </c>
    </row>
    <row r="603" spans="1:22" x14ac:dyDescent="0.2">
      <c r="A603">
        <v>1151</v>
      </c>
      <c r="B603" t="s">
        <v>8704</v>
      </c>
      <c r="C603" t="s">
        <v>8705</v>
      </c>
      <c r="D603" t="s">
        <v>8706</v>
      </c>
      <c r="E603">
        <v>15473000</v>
      </c>
      <c r="F603">
        <v>12774000</v>
      </c>
      <c r="G603">
        <v>16277000</v>
      </c>
      <c r="H603">
        <v>11961000</v>
      </c>
      <c r="I603">
        <v>12845000</v>
      </c>
      <c r="J603">
        <v>12320000</v>
      </c>
      <c r="K603">
        <v>11708000</v>
      </c>
      <c r="L603">
        <v>12965000</v>
      </c>
      <c r="M603">
        <v>12738000</v>
      </c>
      <c r="N603">
        <v>12925000</v>
      </c>
      <c r="O603">
        <v>12520000</v>
      </c>
      <c r="P603">
        <v>11813000</v>
      </c>
      <c r="Q603">
        <v>0.252440732843912</v>
      </c>
      <c r="R603">
        <v>0.70812933435172898</v>
      </c>
      <c r="S603">
        <v>0.93863954757430801</v>
      </c>
      <c r="T603">
        <v>0.37105916691388302</v>
      </c>
      <c r="U603">
        <v>7.7286509676091103E-2</v>
      </c>
      <c r="V603">
        <v>-1.6679266565842399E-2</v>
      </c>
    </row>
    <row r="604" spans="1:22" x14ac:dyDescent="0.2">
      <c r="A604">
        <v>587</v>
      </c>
      <c r="B604" t="s">
        <v>7149</v>
      </c>
      <c r="C604" t="s">
        <v>7150</v>
      </c>
      <c r="D604" t="s">
        <v>7151</v>
      </c>
      <c r="E604">
        <v>134890000</v>
      </c>
      <c r="F604">
        <v>164620000</v>
      </c>
      <c r="G604">
        <v>199220000</v>
      </c>
      <c r="H604">
        <v>206240000</v>
      </c>
      <c r="I604">
        <v>204540000</v>
      </c>
      <c r="J604">
        <v>226320000</v>
      </c>
      <c r="K604">
        <v>237780000</v>
      </c>
      <c r="L604">
        <v>200900000</v>
      </c>
      <c r="M604">
        <v>221830000</v>
      </c>
      <c r="N604">
        <v>193040000</v>
      </c>
      <c r="O604">
        <v>195650000</v>
      </c>
      <c r="P604">
        <v>227500000</v>
      </c>
      <c r="Q604">
        <v>9.1627909389236303E-2</v>
      </c>
      <c r="R604">
        <v>9.3743998233660197E-2</v>
      </c>
      <c r="S604">
        <v>0.31392804331935698</v>
      </c>
      <c r="T604">
        <v>0.370731953062296</v>
      </c>
      <c r="U604">
        <v>-0.48562416806257502</v>
      </c>
      <c r="V604">
        <v>-0.197490657304324</v>
      </c>
    </row>
    <row r="605" spans="1:22" x14ac:dyDescent="0.2">
      <c r="A605">
        <v>472</v>
      </c>
      <c r="B605" t="s">
        <v>6826</v>
      </c>
      <c r="C605" t="s">
        <v>6827</v>
      </c>
      <c r="D605" t="s">
        <v>6828</v>
      </c>
      <c r="E605">
        <v>32580000</v>
      </c>
      <c r="F605">
        <v>39608000</v>
      </c>
      <c r="G605">
        <v>36453000</v>
      </c>
      <c r="H605">
        <v>38490000</v>
      </c>
      <c r="I605">
        <v>36657000</v>
      </c>
      <c r="J605">
        <v>37858000</v>
      </c>
      <c r="K605">
        <v>47181000</v>
      </c>
      <c r="L605">
        <v>31332000</v>
      </c>
      <c r="M605">
        <v>41819000</v>
      </c>
      <c r="N605">
        <v>43107000</v>
      </c>
      <c r="O605">
        <v>42034000</v>
      </c>
      <c r="P605">
        <v>41048000</v>
      </c>
      <c r="Q605">
        <v>6.7466022303855094E-2</v>
      </c>
      <c r="R605">
        <v>0.22842685061888199</v>
      </c>
      <c r="S605">
        <v>0.40669769088270302</v>
      </c>
      <c r="T605">
        <v>0.37032389519354503</v>
      </c>
      <c r="U605">
        <v>0.23422650877287299</v>
      </c>
      <c r="V605">
        <v>0.17489931180382301</v>
      </c>
    </row>
    <row r="606" spans="1:22" x14ac:dyDescent="0.2">
      <c r="A606">
        <v>393</v>
      </c>
      <c r="B606" t="s">
        <v>6601</v>
      </c>
      <c r="C606" t="s">
        <v>6602</v>
      </c>
      <c r="D606" t="s">
        <v>6603</v>
      </c>
      <c r="E606">
        <v>63707000</v>
      </c>
      <c r="F606">
        <v>55416000</v>
      </c>
      <c r="G606">
        <v>60393000</v>
      </c>
      <c r="H606">
        <v>73862000</v>
      </c>
      <c r="I606">
        <v>75767000</v>
      </c>
      <c r="J606">
        <v>66053000</v>
      </c>
      <c r="K606">
        <v>57046000</v>
      </c>
      <c r="L606">
        <v>85091000</v>
      </c>
      <c r="M606">
        <v>75438000</v>
      </c>
      <c r="N606">
        <v>81280000</v>
      </c>
      <c r="O606">
        <v>78630000</v>
      </c>
      <c r="P606">
        <v>81261000</v>
      </c>
      <c r="Q606">
        <v>5.0768051449663301E-2</v>
      </c>
      <c r="R606">
        <v>0.14978634839517199</v>
      </c>
      <c r="S606">
        <v>0.86561725379310706</v>
      </c>
      <c r="T606">
        <v>0.37020980617157301</v>
      </c>
      <c r="U606">
        <v>-0.417174257915713</v>
      </c>
      <c r="V606">
        <v>2.0487381374007799E-2</v>
      </c>
    </row>
    <row r="607" spans="1:22" x14ac:dyDescent="0.2">
      <c r="A607">
        <v>465</v>
      </c>
      <c r="B607" t="s">
        <v>6807</v>
      </c>
      <c r="C607" t="s">
        <v>5947</v>
      </c>
      <c r="D607" t="s">
        <v>5948</v>
      </c>
      <c r="E607">
        <v>15092000</v>
      </c>
      <c r="F607">
        <v>0</v>
      </c>
      <c r="G607">
        <v>7530800</v>
      </c>
      <c r="H607">
        <v>0</v>
      </c>
      <c r="I607">
        <v>10801000</v>
      </c>
      <c r="J607">
        <v>0</v>
      </c>
      <c r="K607">
        <v>8415600</v>
      </c>
      <c r="L607">
        <v>11588000</v>
      </c>
      <c r="M607">
        <v>9004300</v>
      </c>
      <c r="N607">
        <v>9274900</v>
      </c>
      <c r="O607">
        <v>8668400</v>
      </c>
      <c r="P607">
        <v>0</v>
      </c>
      <c r="Q607">
        <v>6.5173330779513802E-2</v>
      </c>
      <c r="R607">
        <v>4.5020694654495999E-2</v>
      </c>
      <c r="S607">
        <v>3.4512100315764203E-2</v>
      </c>
      <c r="T607">
        <v>0.36992858197760897</v>
      </c>
      <c r="U607">
        <v>-0.62163638023390899</v>
      </c>
      <c r="V607">
        <v>-0.66051802050318298</v>
      </c>
    </row>
    <row r="608" spans="1:22" x14ac:dyDescent="0.2">
      <c r="A608">
        <v>269</v>
      </c>
      <c r="B608" t="s">
        <v>6239</v>
      </c>
      <c r="C608" t="s">
        <v>6240</v>
      </c>
      <c r="D608" t="s">
        <v>6241</v>
      </c>
      <c r="E608">
        <v>2153300</v>
      </c>
      <c r="F608">
        <v>2689300</v>
      </c>
      <c r="G608">
        <v>0</v>
      </c>
      <c r="H608">
        <v>0</v>
      </c>
      <c r="I608">
        <v>0</v>
      </c>
      <c r="J608">
        <v>2418100</v>
      </c>
      <c r="K608">
        <v>0</v>
      </c>
      <c r="L608">
        <v>0</v>
      </c>
      <c r="M608">
        <v>4310300</v>
      </c>
      <c r="N608">
        <v>3540000</v>
      </c>
      <c r="O608">
        <v>0</v>
      </c>
      <c r="P608">
        <v>0</v>
      </c>
      <c r="Q608">
        <v>2.9965137533922801E-2</v>
      </c>
      <c r="R608">
        <v>0.27431325247905097</v>
      </c>
      <c r="S608">
        <v>7.1149399755765994E-2</v>
      </c>
      <c r="T608">
        <v>0.36951388851407801</v>
      </c>
      <c r="U608">
        <v>-0.243517652328329</v>
      </c>
      <c r="V608">
        <v>0.38816711284813499</v>
      </c>
    </row>
    <row r="609" spans="1:22" x14ac:dyDescent="0.2">
      <c r="A609">
        <v>670</v>
      </c>
      <c r="B609" t="s">
        <v>7378</v>
      </c>
      <c r="C609" t="s">
        <v>7070</v>
      </c>
      <c r="D609" t="s">
        <v>7071</v>
      </c>
      <c r="E609">
        <v>21675000</v>
      </c>
      <c r="F609">
        <v>24523000</v>
      </c>
      <c r="G609">
        <v>21773000</v>
      </c>
      <c r="H609">
        <v>19148000</v>
      </c>
      <c r="I609">
        <v>21562000</v>
      </c>
      <c r="J609">
        <v>28825000</v>
      </c>
      <c r="K609">
        <v>0</v>
      </c>
      <c r="L609">
        <v>20829000</v>
      </c>
      <c r="M609">
        <v>0</v>
      </c>
      <c r="N609">
        <v>19259000</v>
      </c>
      <c r="O609">
        <v>0</v>
      </c>
      <c r="P609">
        <v>31723000</v>
      </c>
      <c r="Q609">
        <v>0.11080639314231</v>
      </c>
      <c r="R609">
        <v>0.70681888333774001</v>
      </c>
      <c r="S609">
        <v>0.26622322397423198</v>
      </c>
      <c r="T609">
        <v>0.36919435037310899</v>
      </c>
      <c r="U609">
        <v>-0.124427972170398</v>
      </c>
      <c r="V609">
        <v>-0.31944643028261099</v>
      </c>
    </row>
    <row r="610" spans="1:22" x14ac:dyDescent="0.2">
      <c r="A610">
        <v>1684</v>
      </c>
      <c r="B610" t="s">
        <v>9996</v>
      </c>
      <c r="C610" t="s">
        <v>9997</v>
      </c>
      <c r="D610" t="s">
        <v>9998</v>
      </c>
      <c r="E610">
        <v>17441000</v>
      </c>
      <c r="F610">
        <v>13480000</v>
      </c>
      <c r="G610">
        <v>15396000</v>
      </c>
      <c r="H610">
        <v>0</v>
      </c>
      <c r="I610">
        <v>8984700</v>
      </c>
      <c r="J610">
        <v>9521400</v>
      </c>
      <c r="K610">
        <v>9250000</v>
      </c>
      <c r="L610">
        <v>11711000</v>
      </c>
      <c r="M610">
        <v>0</v>
      </c>
      <c r="N610">
        <v>7743500</v>
      </c>
      <c r="O610">
        <v>11682000</v>
      </c>
      <c r="P610">
        <v>11057000</v>
      </c>
      <c r="Q610">
        <v>0.52144021273922603</v>
      </c>
      <c r="R610">
        <v>0.79170692059238701</v>
      </c>
      <c r="S610">
        <v>0.713679707835148</v>
      </c>
      <c r="T610">
        <v>0.36843968731876298</v>
      </c>
      <c r="U610">
        <v>5.9433867032186803E-2</v>
      </c>
      <c r="V610">
        <v>-0.10632929859302299</v>
      </c>
    </row>
    <row r="611" spans="1:22" x14ac:dyDescent="0.2">
      <c r="A611">
        <v>314</v>
      </c>
      <c r="B611" t="s">
        <v>6366</v>
      </c>
      <c r="C611" t="s">
        <v>6367</v>
      </c>
      <c r="D611" t="s">
        <v>6368</v>
      </c>
      <c r="E611">
        <v>12780000</v>
      </c>
      <c r="F611">
        <v>12883000</v>
      </c>
      <c r="G611">
        <v>10865000</v>
      </c>
      <c r="H611">
        <v>17877000</v>
      </c>
      <c r="I611">
        <v>15460000</v>
      </c>
      <c r="J611" s="8">
        <v>16000000</v>
      </c>
      <c r="K611">
        <v>13158000</v>
      </c>
      <c r="L611">
        <v>14819000</v>
      </c>
      <c r="M611">
        <v>17143000</v>
      </c>
      <c r="N611">
        <v>16645000</v>
      </c>
      <c r="O611">
        <v>17689000</v>
      </c>
      <c r="P611">
        <v>16699000</v>
      </c>
      <c r="Q611">
        <v>3.6802312078415798E-2</v>
      </c>
      <c r="R611">
        <v>0.744098911096024</v>
      </c>
      <c r="S611">
        <v>0.23665418293683799</v>
      </c>
      <c r="T611">
        <v>0.36817652241909099</v>
      </c>
      <c r="U611">
        <v>4.9026918657135599E-2</v>
      </c>
      <c r="V611">
        <v>0.15062022104067099</v>
      </c>
    </row>
    <row r="612" spans="1:22" x14ac:dyDescent="0.2">
      <c r="A612">
        <v>231</v>
      </c>
      <c r="B612" t="s">
        <v>6129</v>
      </c>
      <c r="C612" t="s">
        <v>6130</v>
      </c>
      <c r="D612" t="s">
        <v>6131</v>
      </c>
      <c r="E612">
        <v>2758000</v>
      </c>
      <c r="F612">
        <v>2859000</v>
      </c>
      <c r="G612">
        <v>0</v>
      </c>
      <c r="H612">
        <v>2776700</v>
      </c>
      <c r="I612">
        <v>2432500</v>
      </c>
      <c r="J612">
        <v>2745700</v>
      </c>
      <c r="K612">
        <v>3163600</v>
      </c>
      <c r="L612">
        <v>2782900</v>
      </c>
      <c r="M612">
        <v>2339300</v>
      </c>
      <c r="N612">
        <v>2591700</v>
      </c>
      <c r="O612">
        <v>3195900</v>
      </c>
      <c r="P612">
        <v>2663000</v>
      </c>
      <c r="Q612">
        <v>2.5897504782448399E-2</v>
      </c>
      <c r="R612">
        <v>1.0181174487071E-4</v>
      </c>
      <c r="S612" s="8">
        <v>7.1819107564021097E-5</v>
      </c>
      <c r="T612">
        <v>0.367669164753051</v>
      </c>
      <c r="U612">
        <v>1.0459271458453501</v>
      </c>
      <c r="V612">
        <v>1.0963453475593301</v>
      </c>
    </row>
    <row r="613" spans="1:22" x14ac:dyDescent="0.2">
      <c r="A613">
        <v>358</v>
      </c>
      <c r="B613" t="s">
        <v>6498</v>
      </c>
      <c r="C613" t="s">
        <v>6499</v>
      </c>
      <c r="D613" t="s">
        <v>6500</v>
      </c>
      <c r="E613">
        <v>14524000</v>
      </c>
      <c r="F613">
        <v>19793000</v>
      </c>
      <c r="G613">
        <v>13299000</v>
      </c>
      <c r="H613">
        <v>25797000</v>
      </c>
      <c r="I613">
        <v>17986000</v>
      </c>
      <c r="J613">
        <v>12754000</v>
      </c>
      <c r="K613">
        <v>13613000</v>
      </c>
      <c r="L613">
        <v>15291000</v>
      </c>
      <c r="M613">
        <v>14836000</v>
      </c>
      <c r="N613">
        <v>14257000</v>
      </c>
      <c r="O613">
        <v>12942000</v>
      </c>
      <c r="P613">
        <v>11863000</v>
      </c>
      <c r="Q613">
        <v>4.3793864004446702E-2</v>
      </c>
      <c r="R613">
        <v>0.28535252989082099</v>
      </c>
      <c r="S613">
        <v>2.61694558692405E-2</v>
      </c>
      <c r="T613">
        <v>0.36759956736301302</v>
      </c>
      <c r="U613">
        <v>0.27678320080090102</v>
      </c>
      <c r="V613">
        <v>0.63944207702936195</v>
      </c>
    </row>
    <row r="614" spans="1:22" x14ac:dyDescent="0.2">
      <c r="A614">
        <v>326</v>
      </c>
      <c r="B614" t="s">
        <v>6402</v>
      </c>
      <c r="C614" t="s">
        <v>6403</v>
      </c>
      <c r="D614" t="s">
        <v>6404</v>
      </c>
      <c r="E614">
        <v>45718000</v>
      </c>
      <c r="F614">
        <v>61064000</v>
      </c>
      <c r="G614">
        <v>45688000</v>
      </c>
      <c r="H614">
        <v>49338000</v>
      </c>
      <c r="I614" s="8">
        <v>49000000</v>
      </c>
      <c r="J614">
        <v>46548000</v>
      </c>
      <c r="K614">
        <v>58445000</v>
      </c>
      <c r="L614">
        <v>46024000</v>
      </c>
      <c r="M614">
        <v>50997000</v>
      </c>
      <c r="N614">
        <v>42738000</v>
      </c>
      <c r="O614">
        <v>46728000</v>
      </c>
      <c r="P614">
        <v>54695000</v>
      </c>
      <c r="Q614">
        <v>3.8761029727408899E-2</v>
      </c>
      <c r="R614">
        <v>0.69402488399988704</v>
      </c>
      <c r="S614">
        <v>0.47475112893160198</v>
      </c>
      <c r="T614">
        <v>0.36759084319700902</v>
      </c>
      <c r="U614">
        <v>-6.9564287527091595E-2</v>
      </c>
      <c r="V614">
        <v>0.10385770061182401</v>
      </c>
    </row>
    <row r="615" spans="1:22" x14ac:dyDescent="0.2">
      <c r="A615">
        <v>727</v>
      </c>
      <c r="B615" t="s">
        <v>7539</v>
      </c>
      <c r="C615" t="s">
        <v>7386</v>
      </c>
      <c r="D615" t="s">
        <v>7387</v>
      </c>
      <c r="E615">
        <v>3869400</v>
      </c>
      <c r="F615">
        <v>0</v>
      </c>
      <c r="G615">
        <v>2641100</v>
      </c>
      <c r="H615">
        <v>4001800</v>
      </c>
      <c r="I615">
        <v>3580600</v>
      </c>
      <c r="J615">
        <v>3494400</v>
      </c>
      <c r="K615">
        <v>3538000</v>
      </c>
      <c r="L615">
        <v>4220900</v>
      </c>
      <c r="M615">
        <v>3417900</v>
      </c>
      <c r="N615">
        <v>4796500</v>
      </c>
      <c r="O615">
        <v>4237400</v>
      </c>
      <c r="P615">
        <v>3967000</v>
      </c>
      <c r="Q615">
        <v>0.20702660182978999</v>
      </c>
      <c r="R615">
        <v>0.49760439561751502</v>
      </c>
      <c r="S615">
        <v>0.49359731465151402</v>
      </c>
      <c r="T615">
        <v>0.367054062166285</v>
      </c>
      <c r="U615">
        <v>-0.207130590580094</v>
      </c>
      <c r="V615">
        <v>0.22966362896717701</v>
      </c>
    </row>
    <row r="616" spans="1:22" x14ac:dyDescent="0.2">
      <c r="A616">
        <v>485</v>
      </c>
      <c r="B616" t="s">
        <v>6863</v>
      </c>
      <c r="C616" t="s">
        <v>6265</v>
      </c>
      <c r="D616" t="s">
        <v>6266</v>
      </c>
      <c r="E616">
        <v>7593300</v>
      </c>
      <c r="F616">
        <v>9174200</v>
      </c>
      <c r="G616">
        <v>7985000</v>
      </c>
      <c r="H616">
        <v>6966200</v>
      </c>
      <c r="I616">
        <v>9305400</v>
      </c>
      <c r="J616">
        <v>7353400</v>
      </c>
      <c r="K616">
        <v>8535100</v>
      </c>
      <c r="L616">
        <v>6309700</v>
      </c>
      <c r="M616">
        <v>6914600</v>
      </c>
      <c r="N616">
        <v>8005300</v>
      </c>
      <c r="O616">
        <v>7841100</v>
      </c>
      <c r="P616">
        <v>6924800</v>
      </c>
      <c r="Q616">
        <v>6.9690974427357805E-2</v>
      </c>
      <c r="R616">
        <v>2.31498401638985E-2</v>
      </c>
      <c r="S616">
        <v>0.32718717653043</v>
      </c>
      <c r="T616">
        <v>0.36704048159665797</v>
      </c>
      <c r="U616">
        <v>0.43032443894654798</v>
      </c>
      <c r="V616">
        <v>0.169834850131548</v>
      </c>
    </row>
    <row r="617" spans="1:22" x14ac:dyDescent="0.2">
      <c r="A617">
        <v>319</v>
      </c>
      <c r="B617" t="s">
        <v>6381</v>
      </c>
      <c r="C617" t="s">
        <v>6382</v>
      </c>
      <c r="D617" t="s">
        <v>6383</v>
      </c>
      <c r="E617">
        <v>5918500</v>
      </c>
      <c r="F617">
        <v>9657200</v>
      </c>
      <c r="G617">
        <v>7927400</v>
      </c>
      <c r="H617">
        <v>8432500</v>
      </c>
      <c r="I617">
        <v>7626100</v>
      </c>
      <c r="J617">
        <v>7312900</v>
      </c>
      <c r="K617">
        <v>11107000</v>
      </c>
      <c r="L617">
        <v>8418500</v>
      </c>
      <c r="M617">
        <v>9157400</v>
      </c>
      <c r="N617">
        <v>9573500</v>
      </c>
      <c r="O617">
        <v>7414900</v>
      </c>
      <c r="P617">
        <v>8107800</v>
      </c>
      <c r="Q617">
        <v>3.7040203737346802E-2</v>
      </c>
      <c r="R617">
        <v>8.9666384480514394E-2</v>
      </c>
      <c r="S617">
        <v>3.0371172089034299E-2</v>
      </c>
      <c r="T617">
        <v>0.36686525940327103</v>
      </c>
      <c r="U617">
        <v>-0.43975606654243099</v>
      </c>
      <c r="V617">
        <v>-0.55012158160742897</v>
      </c>
    </row>
    <row r="618" spans="1:22" x14ac:dyDescent="0.2">
      <c r="A618">
        <v>762</v>
      </c>
      <c r="B618" t="s">
        <v>7628</v>
      </c>
      <c r="C618" t="s">
        <v>7629</v>
      </c>
      <c r="D618" t="s">
        <v>7630</v>
      </c>
      <c r="E618">
        <v>2702300</v>
      </c>
      <c r="F618">
        <v>2468300</v>
      </c>
      <c r="G618">
        <v>2209100</v>
      </c>
      <c r="H618">
        <v>2681000</v>
      </c>
      <c r="I618">
        <v>2474700</v>
      </c>
      <c r="J618">
        <v>2553700</v>
      </c>
      <c r="K618">
        <v>2673700</v>
      </c>
      <c r="L618">
        <v>2642500</v>
      </c>
      <c r="M618">
        <v>2727600</v>
      </c>
      <c r="N618">
        <v>2650500</v>
      </c>
      <c r="O618">
        <v>2871000</v>
      </c>
      <c r="P618">
        <v>2915900</v>
      </c>
      <c r="Q618">
        <v>0.13055834456213899</v>
      </c>
      <c r="R618">
        <v>2.3306616618338501E-2</v>
      </c>
      <c r="S618">
        <v>3.03075083796591E-2</v>
      </c>
      <c r="T618">
        <v>0.36561177120224703</v>
      </c>
      <c r="U618">
        <v>0.614232243196426</v>
      </c>
      <c r="V618">
        <v>0.62567139164750596</v>
      </c>
    </row>
    <row r="619" spans="1:22" x14ac:dyDescent="0.2">
      <c r="A619">
        <v>427</v>
      </c>
      <c r="B619" t="s">
        <v>6699</v>
      </c>
      <c r="C619" t="s">
        <v>6700</v>
      </c>
      <c r="D619" t="s">
        <v>6701</v>
      </c>
      <c r="E619">
        <v>7968600</v>
      </c>
      <c r="F619">
        <v>11540000</v>
      </c>
      <c r="G619">
        <v>13740000</v>
      </c>
      <c r="H619">
        <v>11652000</v>
      </c>
      <c r="I619">
        <v>11438000</v>
      </c>
      <c r="J619">
        <v>11731000</v>
      </c>
      <c r="K619">
        <v>10857000</v>
      </c>
      <c r="L619">
        <v>11819000</v>
      </c>
      <c r="M619">
        <v>12007000</v>
      </c>
      <c r="N619">
        <v>12218000</v>
      </c>
      <c r="O619">
        <v>13081000</v>
      </c>
      <c r="P619">
        <v>11292000</v>
      </c>
      <c r="Q619">
        <v>6.7816594904373903E-2</v>
      </c>
      <c r="R619">
        <v>4.3457803283568103E-2</v>
      </c>
      <c r="S619">
        <v>9.8731713946904706E-2</v>
      </c>
      <c r="T619">
        <v>0.36444540545058601</v>
      </c>
      <c r="U619">
        <v>0.42009130468782302</v>
      </c>
      <c r="V619">
        <v>0.319251988726173</v>
      </c>
    </row>
    <row r="620" spans="1:22" x14ac:dyDescent="0.2">
      <c r="A620">
        <v>463</v>
      </c>
      <c r="B620" t="s">
        <v>6801</v>
      </c>
      <c r="C620" t="s">
        <v>6802</v>
      </c>
      <c r="D620" t="s">
        <v>6803</v>
      </c>
      <c r="E620">
        <v>96647000</v>
      </c>
      <c r="F620">
        <v>105410000</v>
      </c>
      <c r="G620">
        <v>84374000</v>
      </c>
      <c r="H620">
        <v>92156000</v>
      </c>
      <c r="I620">
        <v>101260000</v>
      </c>
      <c r="J620">
        <v>108880000</v>
      </c>
      <c r="K620">
        <v>134870000</v>
      </c>
      <c r="L620">
        <v>98971000</v>
      </c>
      <c r="M620">
        <v>102660000</v>
      </c>
      <c r="N620">
        <v>100070000</v>
      </c>
      <c r="O620">
        <v>95690000</v>
      </c>
      <c r="P620">
        <v>115450000</v>
      </c>
      <c r="Q620">
        <v>6.4715474834568104E-2</v>
      </c>
      <c r="R620">
        <v>0.13765965743935099</v>
      </c>
      <c r="S620">
        <v>2.9404416623804799E-2</v>
      </c>
      <c r="T620">
        <v>0.36422534771864201</v>
      </c>
      <c r="U620">
        <v>-0.32342431401802901</v>
      </c>
      <c r="V620">
        <v>-0.37800392719262099</v>
      </c>
    </row>
    <row r="621" spans="1:22" x14ac:dyDescent="0.2">
      <c r="A621">
        <v>900</v>
      </c>
      <c r="B621" t="s">
        <v>8024</v>
      </c>
      <c r="C621" t="s">
        <v>8025</v>
      </c>
      <c r="D621" t="s">
        <v>8026</v>
      </c>
      <c r="E621">
        <v>20816000</v>
      </c>
      <c r="F621">
        <v>19286000</v>
      </c>
      <c r="G621">
        <v>26569000</v>
      </c>
      <c r="H621">
        <v>33460000</v>
      </c>
      <c r="I621">
        <v>21934000</v>
      </c>
      <c r="J621">
        <v>21173000</v>
      </c>
      <c r="K621">
        <v>24550000</v>
      </c>
      <c r="L621">
        <v>19940000</v>
      </c>
      <c r="M621">
        <v>23243000</v>
      </c>
      <c r="N621">
        <v>35640000</v>
      </c>
      <c r="O621">
        <v>27996000</v>
      </c>
      <c r="P621">
        <v>26016000</v>
      </c>
      <c r="Q621">
        <v>0.171139281949785</v>
      </c>
      <c r="R621">
        <v>9.2119519444157E-2</v>
      </c>
      <c r="S621">
        <v>0.11986172310003899</v>
      </c>
      <c r="T621">
        <v>0.36366253532696402</v>
      </c>
      <c r="U621">
        <v>-0.27013209581230502</v>
      </c>
      <c r="V621">
        <v>-0.21384748639440801</v>
      </c>
    </row>
    <row r="622" spans="1:22" x14ac:dyDescent="0.2">
      <c r="A622">
        <v>479</v>
      </c>
      <c r="B622" t="s">
        <v>6845</v>
      </c>
      <c r="C622" t="s">
        <v>6846</v>
      </c>
      <c r="D622" t="s">
        <v>6847</v>
      </c>
      <c r="E622">
        <v>2717300</v>
      </c>
      <c r="F622">
        <v>0</v>
      </c>
      <c r="G622">
        <v>3093400</v>
      </c>
      <c r="H622">
        <v>2594400</v>
      </c>
      <c r="I622">
        <v>3057800</v>
      </c>
      <c r="J622">
        <v>2385400</v>
      </c>
      <c r="K622">
        <v>2762800</v>
      </c>
      <c r="L622">
        <v>3330500</v>
      </c>
      <c r="M622">
        <v>3249900</v>
      </c>
      <c r="N622">
        <v>3326500</v>
      </c>
      <c r="O622">
        <v>3071200</v>
      </c>
      <c r="P622">
        <v>2483000</v>
      </c>
      <c r="Q622">
        <v>6.8845687066547701E-2</v>
      </c>
      <c r="R622">
        <v>5.3383096756937101E-2</v>
      </c>
      <c r="S622">
        <v>1.69955020828822E-3</v>
      </c>
      <c r="T622">
        <v>0.36267410310143799</v>
      </c>
      <c r="U622">
        <v>-0.492389867227917</v>
      </c>
      <c r="V622">
        <v>-0.76525359010199201</v>
      </c>
    </row>
    <row r="623" spans="1:22" x14ac:dyDescent="0.2">
      <c r="A623">
        <v>562</v>
      </c>
      <c r="B623" t="s">
        <v>7078</v>
      </c>
      <c r="C623" t="s">
        <v>6696</v>
      </c>
      <c r="D623" t="s">
        <v>6697</v>
      </c>
      <c r="E623">
        <v>8524300</v>
      </c>
      <c r="F623">
        <v>13656000</v>
      </c>
      <c r="G623">
        <v>87913000</v>
      </c>
      <c r="H623">
        <v>0</v>
      </c>
      <c r="I623">
        <v>0</v>
      </c>
      <c r="J623">
        <v>0</v>
      </c>
      <c r="K623">
        <v>0</v>
      </c>
      <c r="L623">
        <v>6923900</v>
      </c>
      <c r="M623">
        <v>0</v>
      </c>
      <c r="N623">
        <v>0</v>
      </c>
      <c r="O623">
        <v>0</v>
      </c>
      <c r="P623">
        <v>0</v>
      </c>
      <c r="Q623">
        <v>8.5550290210619204E-2</v>
      </c>
      <c r="R623">
        <v>0.236451181046056</v>
      </c>
      <c r="S623">
        <v>0.20320048675328301</v>
      </c>
      <c r="T623">
        <v>0.36253832157006399</v>
      </c>
      <c r="U623">
        <v>-0.19499741778044</v>
      </c>
      <c r="V623">
        <v>-0.221867977746221</v>
      </c>
    </row>
    <row r="624" spans="1:22" x14ac:dyDescent="0.2">
      <c r="A624">
        <v>282</v>
      </c>
      <c r="B624" t="s">
        <v>6276</v>
      </c>
      <c r="C624" t="s">
        <v>6277</v>
      </c>
      <c r="D624" t="s">
        <v>6278</v>
      </c>
      <c r="E624">
        <v>5178900</v>
      </c>
      <c r="F624">
        <v>4250000</v>
      </c>
      <c r="G624">
        <v>3758700</v>
      </c>
      <c r="H624">
        <v>5471300</v>
      </c>
      <c r="I624">
        <v>4421000</v>
      </c>
      <c r="J624">
        <v>3996800</v>
      </c>
      <c r="K624">
        <v>5149200</v>
      </c>
      <c r="L624">
        <v>4716900</v>
      </c>
      <c r="M624">
        <v>4972300</v>
      </c>
      <c r="N624">
        <v>4714100</v>
      </c>
      <c r="O624">
        <v>3496300</v>
      </c>
      <c r="P624">
        <v>4520900</v>
      </c>
      <c r="Q624">
        <v>3.1507359691336299E-2</v>
      </c>
      <c r="R624">
        <v>7.5314397974634399E-3</v>
      </c>
      <c r="S624">
        <v>5.1623055980435702E-3</v>
      </c>
      <c r="T624">
        <v>0.36120012460540302</v>
      </c>
      <c r="U624">
        <v>0.74034014090493205</v>
      </c>
      <c r="V624">
        <v>1.0051142519115499</v>
      </c>
    </row>
    <row r="625" spans="1:22" x14ac:dyDescent="0.2">
      <c r="A625">
        <v>688</v>
      </c>
      <c r="B625" t="s">
        <v>7430</v>
      </c>
      <c r="C625" t="s">
        <v>7431</v>
      </c>
      <c r="D625" t="s">
        <v>7432</v>
      </c>
      <c r="E625">
        <v>6785200</v>
      </c>
      <c r="F625">
        <v>4015500</v>
      </c>
      <c r="G625">
        <v>0</v>
      </c>
      <c r="H625">
        <v>5054400</v>
      </c>
      <c r="I625">
        <v>0</v>
      </c>
      <c r="J625">
        <v>0</v>
      </c>
      <c r="K625">
        <v>5836000</v>
      </c>
      <c r="L625">
        <v>0</v>
      </c>
      <c r="M625">
        <v>3517200</v>
      </c>
      <c r="N625">
        <v>11026000</v>
      </c>
      <c r="O625">
        <v>7290300</v>
      </c>
      <c r="P625">
        <v>6386100</v>
      </c>
      <c r="Q625">
        <v>0.192546777698994</v>
      </c>
      <c r="R625">
        <v>0.51888356839500305</v>
      </c>
      <c r="S625">
        <v>0.30365141590493999</v>
      </c>
      <c r="T625">
        <v>0.36030914537553799</v>
      </c>
      <c r="U625">
        <v>-0.1093421506836</v>
      </c>
      <c r="V625">
        <v>-0.16425643050944799</v>
      </c>
    </row>
    <row r="626" spans="1:22" x14ac:dyDescent="0.2">
      <c r="A626">
        <v>701</v>
      </c>
      <c r="B626" t="s">
        <v>7465</v>
      </c>
      <c r="C626" t="s">
        <v>7466</v>
      </c>
      <c r="D626" t="s">
        <v>7467</v>
      </c>
      <c r="E626">
        <v>53099000</v>
      </c>
      <c r="F626">
        <v>27377000</v>
      </c>
      <c r="G626">
        <v>39416000</v>
      </c>
      <c r="H626">
        <v>32985000</v>
      </c>
      <c r="I626">
        <v>30753000</v>
      </c>
      <c r="J626">
        <v>25827000</v>
      </c>
      <c r="K626">
        <v>30206000</v>
      </c>
      <c r="L626">
        <v>31950000</v>
      </c>
      <c r="M626">
        <v>26720000</v>
      </c>
      <c r="N626">
        <v>32129000</v>
      </c>
      <c r="O626">
        <v>31657000</v>
      </c>
      <c r="P626">
        <v>31582000</v>
      </c>
      <c r="Q626">
        <v>0.117568341716127</v>
      </c>
      <c r="R626" t="s">
        <v>5124</v>
      </c>
      <c r="S626" t="s">
        <v>5124</v>
      </c>
      <c r="T626">
        <v>0.36026546109990099</v>
      </c>
      <c r="U626" t="s">
        <v>5124</v>
      </c>
      <c r="V626" t="s">
        <v>5124</v>
      </c>
    </row>
    <row r="627" spans="1:22" x14ac:dyDescent="0.2">
      <c r="A627">
        <v>430</v>
      </c>
      <c r="B627" t="s">
        <v>6708</v>
      </c>
      <c r="C627" t="s">
        <v>6709</v>
      </c>
      <c r="D627" t="s">
        <v>6710</v>
      </c>
      <c r="E627">
        <v>39492000</v>
      </c>
      <c r="F627">
        <v>35722000</v>
      </c>
      <c r="G627">
        <v>41807000</v>
      </c>
      <c r="H627">
        <v>49905000</v>
      </c>
      <c r="I627">
        <v>38299000</v>
      </c>
      <c r="J627">
        <v>40036000</v>
      </c>
      <c r="K627">
        <v>41987000</v>
      </c>
      <c r="L627">
        <v>37477000</v>
      </c>
      <c r="M627">
        <v>41504000</v>
      </c>
      <c r="N627">
        <v>43581000</v>
      </c>
      <c r="O627">
        <v>44033000</v>
      </c>
      <c r="P627">
        <v>42038000</v>
      </c>
      <c r="Q627">
        <v>5.9008889875587903E-2</v>
      </c>
      <c r="R627">
        <v>0.367524683923519</v>
      </c>
      <c r="S627">
        <v>8.9960862754069698E-2</v>
      </c>
      <c r="T627">
        <v>0.36022613894050698</v>
      </c>
      <c r="U627">
        <v>0.19394638068752801</v>
      </c>
      <c r="V627">
        <v>0.399917014905667</v>
      </c>
    </row>
    <row r="628" spans="1:22" x14ac:dyDescent="0.2">
      <c r="A628">
        <v>305</v>
      </c>
      <c r="B628" t="s">
        <v>6339</v>
      </c>
      <c r="C628" t="s">
        <v>6340</v>
      </c>
      <c r="D628" t="s">
        <v>6341</v>
      </c>
      <c r="E628">
        <v>7694100</v>
      </c>
      <c r="F628">
        <v>4835600</v>
      </c>
      <c r="G628">
        <v>6502100</v>
      </c>
      <c r="H628">
        <v>7463400</v>
      </c>
      <c r="I628">
        <v>6334900</v>
      </c>
      <c r="J628">
        <v>8369500</v>
      </c>
      <c r="K628">
        <v>7150300</v>
      </c>
      <c r="L628">
        <v>7754400</v>
      </c>
      <c r="M628">
        <v>9563500</v>
      </c>
      <c r="N628">
        <v>10200000</v>
      </c>
      <c r="O628">
        <v>6846300</v>
      </c>
      <c r="P628">
        <v>7559000</v>
      </c>
      <c r="Q628">
        <v>3.5390453443574998E-2</v>
      </c>
      <c r="R628">
        <v>0.72485134094207904</v>
      </c>
      <c r="S628">
        <v>0.68479363777690305</v>
      </c>
      <c r="T628">
        <v>0.35884167530518402</v>
      </c>
      <c r="U628">
        <v>-6.1806329991999698E-2</v>
      </c>
      <c r="V628">
        <v>6.8091184468910604E-2</v>
      </c>
    </row>
    <row r="629" spans="1:22" x14ac:dyDescent="0.2">
      <c r="A629">
        <v>757</v>
      </c>
      <c r="B629" t="s">
        <v>7615</v>
      </c>
      <c r="C629" t="s">
        <v>7616</v>
      </c>
      <c r="D629" t="s">
        <v>7617</v>
      </c>
      <c r="E629">
        <v>14128000</v>
      </c>
      <c r="F629">
        <v>12702000</v>
      </c>
      <c r="G629">
        <v>14620000</v>
      </c>
      <c r="H629">
        <v>13617000</v>
      </c>
      <c r="I629">
        <v>12328000</v>
      </c>
      <c r="J629">
        <v>15859000</v>
      </c>
      <c r="K629">
        <v>18271000</v>
      </c>
      <c r="L629">
        <v>13965000</v>
      </c>
      <c r="M629">
        <v>15366000</v>
      </c>
      <c r="N629">
        <v>18433000</v>
      </c>
      <c r="O629">
        <v>13590000</v>
      </c>
      <c r="P629">
        <v>13640000</v>
      </c>
      <c r="Q629">
        <v>0.21962496744246601</v>
      </c>
      <c r="R629">
        <v>1.71643985249136E-2</v>
      </c>
      <c r="S629">
        <v>3.55926128230805E-3</v>
      </c>
      <c r="T629">
        <v>0.35832643063367697</v>
      </c>
      <c r="U629">
        <v>0.454576763680341</v>
      </c>
      <c r="V629">
        <v>0.81813562996373601</v>
      </c>
    </row>
    <row r="630" spans="1:22" x14ac:dyDescent="0.2">
      <c r="A630">
        <v>583</v>
      </c>
      <c r="B630" t="s">
        <v>7137</v>
      </c>
      <c r="C630" t="s">
        <v>7138</v>
      </c>
      <c r="D630" t="s">
        <v>7139</v>
      </c>
      <c r="E630">
        <v>10931000</v>
      </c>
      <c r="F630">
        <v>9354900</v>
      </c>
      <c r="G630">
        <v>0</v>
      </c>
      <c r="H630">
        <v>0</v>
      </c>
      <c r="I630">
        <v>10043000</v>
      </c>
      <c r="J630">
        <v>0</v>
      </c>
      <c r="K630">
        <v>0</v>
      </c>
      <c r="L630">
        <v>0</v>
      </c>
      <c r="M630">
        <v>7297900</v>
      </c>
      <c r="N630">
        <v>0</v>
      </c>
      <c r="O630">
        <v>10370000</v>
      </c>
      <c r="P630">
        <v>8621500</v>
      </c>
      <c r="Q630">
        <v>0.1055299891833</v>
      </c>
      <c r="R630">
        <v>0.83706938272597597</v>
      </c>
      <c r="S630">
        <v>0.34491444998625997</v>
      </c>
      <c r="T630">
        <v>0.35827915800560101</v>
      </c>
      <c r="U630">
        <v>3.5327785467009598E-2</v>
      </c>
      <c r="V630">
        <v>0.137683545843137</v>
      </c>
    </row>
    <row r="631" spans="1:22" x14ac:dyDescent="0.2">
      <c r="A631">
        <v>692</v>
      </c>
      <c r="B631" t="s">
        <v>7442</v>
      </c>
      <c r="C631" t="s">
        <v>7443</v>
      </c>
      <c r="D631" t="s">
        <v>7444</v>
      </c>
      <c r="E631">
        <v>6710300</v>
      </c>
      <c r="F631">
        <v>7370600</v>
      </c>
      <c r="G631">
        <v>3665200</v>
      </c>
      <c r="H631">
        <v>4645300</v>
      </c>
      <c r="I631">
        <v>9205500</v>
      </c>
      <c r="J631">
        <v>4394200</v>
      </c>
      <c r="K631">
        <v>4884000</v>
      </c>
      <c r="L631">
        <v>7584500</v>
      </c>
      <c r="M631">
        <v>4433800</v>
      </c>
      <c r="N631">
        <v>7481800</v>
      </c>
      <c r="O631">
        <v>6252200</v>
      </c>
      <c r="P631">
        <v>4367900</v>
      </c>
      <c r="Q631">
        <v>0.19479507106748101</v>
      </c>
      <c r="R631">
        <v>4.5543394171405203E-2</v>
      </c>
      <c r="S631">
        <v>2.9133339874415999E-2</v>
      </c>
      <c r="T631">
        <v>0.35820937949596898</v>
      </c>
      <c r="U631">
        <v>0.59521521655422405</v>
      </c>
      <c r="V631">
        <v>0.71274587594184702</v>
      </c>
    </row>
    <row r="632" spans="1:22" x14ac:dyDescent="0.2">
      <c r="A632">
        <v>736</v>
      </c>
      <c r="B632" t="s">
        <v>7560</v>
      </c>
      <c r="C632" t="s">
        <v>7561</v>
      </c>
      <c r="D632" t="s">
        <v>7562</v>
      </c>
      <c r="E632">
        <v>2615800</v>
      </c>
      <c r="F632">
        <v>0</v>
      </c>
      <c r="G632">
        <v>3701300</v>
      </c>
      <c r="H632">
        <v>16832000</v>
      </c>
      <c r="I632">
        <v>8283900</v>
      </c>
      <c r="J632">
        <v>10765000</v>
      </c>
      <c r="K632">
        <v>6039500</v>
      </c>
      <c r="L632">
        <v>5351400</v>
      </c>
      <c r="M632">
        <v>9422600</v>
      </c>
      <c r="N632">
        <v>21013000</v>
      </c>
      <c r="O632">
        <v>18896000</v>
      </c>
      <c r="P632">
        <v>17826000</v>
      </c>
      <c r="Q632">
        <v>0.21230113947422799</v>
      </c>
      <c r="R632" s="8">
        <v>3.5152150695894E-6</v>
      </c>
      <c r="S632" s="8">
        <v>1.4276111582896601E-5</v>
      </c>
      <c r="T632">
        <v>0.357792151976908</v>
      </c>
      <c r="U632">
        <v>-1.7545816121759901</v>
      </c>
      <c r="V632">
        <v>-1.8075589895272399</v>
      </c>
    </row>
    <row r="633" spans="1:22" x14ac:dyDescent="0.2">
      <c r="A633">
        <v>1241</v>
      </c>
      <c r="B633" t="s">
        <v>8940</v>
      </c>
      <c r="C633" t="s">
        <v>6793</v>
      </c>
      <c r="D633" t="s">
        <v>6794</v>
      </c>
      <c r="E633">
        <v>7322600</v>
      </c>
      <c r="F633">
        <v>10102000</v>
      </c>
      <c r="G633">
        <v>8764600</v>
      </c>
      <c r="H633">
        <v>3701400</v>
      </c>
      <c r="I633">
        <v>3137200</v>
      </c>
      <c r="J633">
        <v>2776500</v>
      </c>
      <c r="K633">
        <v>3303800</v>
      </c>
      <c r="L633">
        <v>5945000</v>
      </c>
      <c r="M633">
        <v>2518500</v>
      </c>
      <c r="N633">
        <v>4406200</v>
      </c>
      <c r="O633">
        <v>0</v>
      </c>
      <c r="P633">
        <v>0</v>
      </c>
      <c r="Q633">
        <v>0.32757221628259497</v>
      </c>
      <c r="R633">
        <v>0.73104404548131596</v>
      </c>
      <c r="S633">
        <v>0.116200255980312</v>
      </c>
      <c r="T633">
        <v>0.357324293362555</v>
      </c>
      <c r="U633">
        <v>-4.7891067033632898E-2</v>
      </c>
      <c r="V633">
        <v>-0.256447586234683</v>
      </c>
    </row>
    <row r="634" spans="1:22" x14ac:dyDescent="0.2">
      <c r="A634">
        <v>400</v>
      </c>
      <c r="B634" t="s">
        <v>6622</v>
      </c>
      <c r="C634" t="s">
        <v>6623</v>
      </c>
      <c r="D634" t="s">
        <v>6624</v>
      </c>
      <c r="E634">
        <v>15313000</v>
      </c>
      <c r="F634">
        <v>12578000</v>
      </c>
      <c r="G634">
        <v>16630000</v>
      </c>
      <c r="H634">
        <v>19084000</v>
      </c>
      <c r="I634">
        <v>11231000</v>
      </c>
      <c r="J634">
        <v>21052000</v>
      </c>
      <c r="K634">
        <v>20905000</v>
      </c>
      <c r="L634">
        <v>0</v>
      </c>
      <c r="M634">
        <v>13309000</v>
      </c>
      <c r="N634">
        <v>13100000</v>
      </c>
      <c r="O634">
        <v>14442000</v>
      </c>
      <c r="P634">
        <v>16950000</v>
      </c>
      <c r="Q634">
        <v>5.2464413017430302E-2</v>
      </c>
      <c r="R634">
        <v>0.22856860224751799</v>
      </c>
      <c r="S634">
        <v>0.228155961517886</v>
      </c>
      <c r="T634">
        <v>0.356178101869915</v>
      </c>
      <c r="U634">
        <v>-0.20240930808478899</v>
      </c>
      <c r="V634">
        <v>-0.18100880063344699</v>
      </c>
    </row>
    <row r="635" spans="1:22" x14ac:dyDescent="0.2">
      <c r="A635">
        <v>691</v>
      </c>
      <c r="B635" t="s">
        <v>7439</v>
      </c>
      <c r="C635" t="s">
        <v>7440</v>
      </c>
      <c r="D635" t="s">
        <v>7441</v>
      </c>
      <c r="E635">
        <v>16742000</v>
      </c>
      <c r="F635">
        <v>16420000</v>
      </c>
      <c r="G635">
        <v>16958000</v>
      </c>
      <c r="H635">
        <v>19788000</v>
      </c>
      <c r="I635">
        <v>18326000</v>
      </c>
      <c r="J635">
        <v>22240000</v>
      </c>
      <c r="K635">
        <v>22316000</v>
      </c>
      <c r="L635">
        <v>19705000</v>
      </c>
      <c r="M635">
        <v>18304000</v>
      </c>
      <c r="N635">
        <v>20673000</v>
      </c>
      <c r="O635">
        <v>16691000</v>
      </c>
      <c r="P635">
        <v>20323000</v>
      </c>
      <c r="Q635">
        <v>0.11517877720438401</v>
      </c>
      <c r="R635">
        <v>5.1869334107974702E-3</v>
      </c>
      <c r="S635">
        <v>5.1231150499146099E-3</v>
      </c>
      <c r="T635">
        <v>0.355720685532391</v>
      </c>
      <c r="U635">
        <v>0.69667458734958698</v>
      </c>
      <c r="V635">
        <v>0.81402465480578401</v>
      </c>
    </row>
    <row r="636" spans="1:22" x14ac:dyDescent="0.2">
      <c r="A636">
        <v>484</v>
      </c>
      <c r="B636" t="s">
        <v>6860</v>
      </c>
      <c r="C636" t="s">
        <v>6861</v>
      </c>
      <c r="D636" t="s">
        <v>6862</v>
      </c>
      <c r="E636">
        <v>3600300</v>
      </c>
      <c r="F636">
        <v>0</v>
      </c>
      <c r="G636">
        <v>2936000</v>
      </c>
      <c r="H636">
        <v>7895800</v>
      </c>
      <c r="I636">
        <v>4734200</v>
      </c>
      <c r="J636">
        <v>3548900</v>
      </c>
      <c r="K636">
        <v>5275200</v>
      </c>
      <c r="L636">
        <v>5308100</v>
      </c>
      <c r="M636">
        <v>7286600</v>
      </c>
      <c r="N636">
        <v>8960800</v>
      </c>
      <c r="O636">
        <v>7256700</v>
      </c>
      <c r="P636">
        <v>6194400</v>
      </c>
      <c r="Q636">
        <v>6.9557613878526103E-2</v>
      </c>
      <c r="R636">
        <v>0.27969671715973599</v>
      </c>
      <c r="S636">
        <v>0.54776801421154697</v>
      </c>
      <c r="T636">
        <v>0.35521765574682401</v>
      </c>
      <c r="U636">
        <v>0.236915204677594</v>
      </c>
      <c r="V636">
        <v>0.121627797379899</v>
      </c>
    </row>
    <row r="637" spans="1:22" x14ac:dyDescent="0.2">
      <c r="A637">
        <v>1156</v>
      </c>
      <c r="B637" t="s">
        <v>8719</v>
      </c>
      <c r="C637" t="s">
        <v>8720</v>
      </c>
      <c r="D637" t="s">
        <v>8721</v>
      </c>
      <c r="E637">
        <v>7118900</v>
      </c>
      <c r="F637">
        <v>4935400</v>
      </c>
      <c r="G637">
        <v>6642400</v>
      </c>
      <c r="H637">
        <v>6777500</v>
      </c>
      <c r="I637">
        <v>6158800</v>
      </c>
      <c r="J637">
        <v>3889700</v>
      </c>
      <c r="K637">
        <v>5003400</v>
      </c>
      <c r="L637">
        <v>4048900</v>
      </c>
      <c r="M637">
        <v>7860000</v>
      </c>
      <c r="N637">
        <v>7094000</v>
      </c>
      <c r="O637">
        <v>4908400</v>
      </c>
      <c r="P637">
        <v>6063300</v>
      </c>
      <c r="Q637">
        <v>0.25472038723505402</v>
      </c>
      <c r="R637">
        <v>2.8313218858621501E-2</v>
      </c>
      <c r="S637">
        <v>4.8629433828813198E-2</v>
      </c>
      <c r="T637">
        <v>0.355213062245752</v>
      </c>
      <c r="U637">
        <v>0.64063224829540899</v>
      </c>
      <c r="V637">
        <v>0.653970504010568</v>
      </c>
    </row>
    <row r="638" spans="1:22" x14ac:dyDescent="0.2">
      <c r="A638">
        <v>491</v>
      </c>
      <c r="B638" t="s">
        <v>6879</v>
      </c>
      <c r="C638" t="s">
        <v>6815</v>
      </c>
      <c r="D638" t="s">
        <v>6816</v>
      </c>
      <c r="E638">
        <v>14597000</v>
      </c>
      <c r="F638">
        <v>14429000</v>
      </c>
      <c r="G638">
        <v>18666000</v>
      </c>
      <c r="H638">
        <v>11054000</v>
      </c>
      <c r="I638">
        <v>13659000</v>
      </c>
      <c r="J638">
        <v>12218000</v>
      </c>
      <c r="K638">
        <v>11482000</v>
      </c>
      <c r="L638">
        <v>11721000</v>
      </c>
      <c r="M638">
        <v>8780300</v>
      </c>
      <c r="N638">
        <v>9111700</v>
      </c>
      <c r="O638">
        <v>12591000</v>
      </c>
      <c r="P638">
        <v>7309000</v>
      </c>
      <c r="Q638">
        <v>7.0869073824082002E-2</v>
      </c>
      <c r="R638">
        <v>0.933330691006796</v>
      </c>
      <c r="S638">
        <v>0.39655445321687199</v>
      </c>
      <c r="T638">
        <v>0.35512907064045601</v>
      </c>
      <c r="U638">
        <v>-2.3759228003011799E-2</v>
      </c>
      <c r="V638">
        <v>0.23532067308378199</v>
      </c>
    </row>
    <row r="639" spans="1:22" x14ac:dyDescent="0.2">
      <c r="A639">
        <v>1092</v>
      </c>
      <c r="B639" t="s">
        <v>8547</v>
      </c>
      <c r="C639" t="s">
        <v>8548</v>
      </c>
      <c r="D639" t="s">
        <v>8549</v>
      </c>
      <c r="E639">
        <v>74608000</v>
      </c>
      <c r="F639">
        <v>81273000</v>
      </c>
      <c r="G639">
        <v>67359000</v>
      </c>
      <c r="H639">
        <v>67413000</v>
      </c>
      <c r="I639">
        <v>62329000</v>
      </c>
      <c r="J639">
        <v>55473000</v>
      </c>
      <c r="K639">
        <v>59974000</v>
      </c>
      <c r="L639">
        <v>68637000</v>
      </c>
      <c r="M639">
        <v>62894000</v>
      </c>
      <c r="N639">
        <v>56531000</v>
      </c>
      <c r="O639">
        <v>61444000</v>
      </c>
      <c r="P639">
        <v>65212000</v>
      </c>
      <c r="Q639">
        <v>0.23344263094391299</v>
      </c>
      <c r="R639">
        <v>0.97067471471381805</v>
      </c>
      <c r="S639">
        <v>0.93350431347978802</v>
      </c>
      <c r="T639">
        <v>0.35447898905533898</v>
      </c>
      <c r="U639">
        <v>7.08648085652905E-3</v>
      </c>
      <c r="V639">
        <v>-1.1812160105898899E-2</v>
      </c>
    </row>
    <row r="640" spans="1:22" x14ac:dyDescent="0.2">
      <c r="A640">
        <v>481</v>
      </c>
      <c r="B640" t="s">
        <v>6851</v>
      </c>
      <c r="C640" t="s">
        <v>6852</v>
      </c>
      <c r="D640" t="s">
        <v>6853</v>
      </c>
      <c r="E640">
        <v>5542800</v>
      </c>
      <c r="F640">
        <v>2650000</v>
      </c>
      <c r="G640">
        <v>4249300</v>
      </c>
      <c r="H640">
        <v>3471000</v>
      </c>
      <c r="I640">
        <v>5368900</v>
      </c>
      <c r="J640">
        <v>5755100</v>
      </c>
      <c r="K640">
        <v>3089100</v>
      </c>
      <c r="L640">
        <v>6286300</v>
      </c>
      <c r="M640">
        <v>5779500</v>
      </c>
      <c r="N640">
        <v>7266300</v>
      </c>
      <c r="O640">
        <v>5458300</v>
      </c>
      <c r="P640">
        <v>4053700</v>
      </c>
      <c r="Q640">
        <v>6.89762253189658E-2</v>
      </c>
      <c r="R640">
        <v>0.61222824970518197</v>
      </c>
      <c r="S640">
        <v>0.59626061613520998</v>
      </c>
      <c r="T640">
        <v>0.354044131240418</v>
      </c>
      <c r="U640">
        <v>-0.118975648580116</v>
      </c>
      <c r="V640">
        <v>0.127961777202317</v>
      </c>
    </row>
    <row r="641" spans="1:22" x14ac:dyDescent="0.2">
      <c r="A641">
        <v>880</v>
      </c>
      <c r="B641" t="s">
        <v>7968</v>
      </c>
      <c r="C641" t="s">
        <v>7969</v>
      </c>
      <c r="D641" t="s">
        <v>7970</v>
      </c>
      <c r="E641">
        <v>15059000</v>
      </c>
      <c r="F641">
        <v>13620000</v>
      </c>
      <c r="G641">
        <v>34613000</v>
      </c>
      <c r="H641">
        <v>17914000</v>
      </c>
      <c r="I641">
        <v>17778000</v>
      </c>
      <c r="J641">
        <v>18538000</v>
      </c>
      <c r="K641">
        <v>22442000</v>
      </c>
      <c r="L641">
        <v>30298000</v>
      </c>
      <c r="M641">
        <v>21275000</v>
      </c>
      <c r="N641">
        <v>25619000</v>
      </c>
      <c r="O641">
        <v>19196000</v>
      </c>
      <c r="P641">
        <v>29388000</v>
      </c>
      <c r="Q641">
        <v>0.28297303163745602</v>
      </c>
      <c r="R641">
        <v>0.96820890683713101</v>
      </c>
      <c r="S641">
        <v>0.49643371178186801</v>
      </c>
      <c r="T641">
        <v>0.353426088451267</v>
      </c>
      <c r="U641">
        <v>-8.9242498569236401E-3</v>
      </c>
      <c r="V641">
        <v>0.19360160661619899</v>
      </c>
    </row>
    <row r="642" spans="1:22" x14ac:dyDescent="0.2">
      <c r="A642">
        <v>612</v>
      </c>
      <c r="B642" t="s">
        <v>7218</v>
      </c>
      <c r="C642" t="s">
        <v>7219</v>
      </c>
      <c r="D642" t="s">
        <v>7220</v>
      </c>
      <c r="E642">
        <v>19420000</v>
      </c>
      <c r="F642">
        <v>22789000</v>
      </c>
      <c r="G642">
        <v>14399000</v>
      </c>
      <c r="H642">
        <v>17579000</v>
      </c>
      <c r="I642">
        <v>16296000</v>
      </c>
      <c r="J642">
        <v>18534000</v>
      </c>
      <c r="K642">
        <v>20327000</v>
      </c>
      <c r="L642">
        <v>16979000</v>
      </c>
      <c r="M642">
        <v>16417000</v>
      </c>
      <c r="N642">
        <v>17145000</v>
      </c>
      <c r="O642">
        <v>19315000</v>
      </c>
      <c r="P642">
        <v>16230000</v>
      </c>
      <c r="Q642">
        <v>9.7081785090697606E-2</v>
      </c>
      <c r="R642">
        <v>0.70045958375331796</v>
      </c>
      <c r="S642">
        <v>0.84201653343290495</v>
      </c>
      <c r="T642">
        <v>0.35335521872637798</v>
      </c>
      <c r="U642">
        <v>7.5448154369871401E-2</v>
      </c>
      <c r="V642">
        <v>3.5287836143746198E-2</v>
      </c>
    </row>
    <row r="643" spans="1:22" x14ac:dyDescent="0.2">
      <c r="A643">
        <v>938</v>
      </c>
      <c r="B643" t="s">
        <v>8130</v>
      </c>
      <c r="C643" t="s">
        <v>8131</v>
      </c>
      <c r="D643" t="s">
        <v>8132</v>
      </c>
      <c r="E643">
        <v>3378700</v>
      </c>
      <c r="F643">
        <v>2753600</v>
      </c>
      <c r="G643">
        <v>2809200</v>
      </c>
      <c r="H643">
        <v>3195500</v>
      </c>
      <c r="I643">
        <v>3303100</v>
      </c>
      <c r="J643">
        <v>2623200</v>
      </c>
      <c r="K643">
        <v>0</v>
      </c>
      <c r="L643">
        <v>2481900</v>
      </c>
      <c r="M643">
        <v>2383500</v>
      </c>
      <c r="N643">
        <v>3302700</v>
      </c>
      <c r="O643">
        <v>3316700</v>
      </c>
      <c r="P643">
        <v>2697000</v>
      </c>
      <c r="Q643">
        <v>0.18337923457000699</v>
      </c>
      <c r="R643">
        <v>8.0417770169135996E-2</v>
      </c>
      <c r="S643">
        <v>9.1018804046747101E-2</v>
      </c>
      <c r="T643">
        <v>0.35330151599209703</v>
      </c>
      <c r="U643">
        <v>0.37733912029218403</v>
      </c>
      <c r="V643">
        <v>0.33689590178220402</v>
      </c>
    </row>
    <row r="644" spans="1:22" x14ac:dyDescent="0.2">
      <c r="A644">
        <v>462</v>
      </c>
      <c r="B644" t="s">
        <v>6798</v>
      </c>
      <c r="C644" t="s">
        <v>6799</v>
      </c>
      <c r="D644" t="s">
        <v>6800</v>
      </c>
      <c r="E644">
        <v>46440000</v>
      </c>
      <c r="F644">
        <v>52478000</v>
      </c>
      <c r="G644">
        <v>49370000</v>
      </c>
      <c r="H644">
        <v>50698000</v>
      </c>
      <c r="I644">
        <v>59961000</v>
      </c>
      <c r="J644">
        <v>68570000</v>
      </c>
      <c r="K644">
        <v>57486000</v>
      </c>
      <c r="L644">
        <v>59993000</v>
      </c>
      <c r="M644">
        <v>58325000</v>
      </c>
      <c r="N644">
        <v>54101000</v>
      </c>
      <c r="O644">
        <v>52829000</v>
      </c>
      <c r="P644">
        <v>59208000</v>
      </c>
      <c r="Q644">
        <v>6.4702354045777205E-2</v>
      </c>
      <c r="R644">
        <v>0.47026504340782499</v>
      </c>
      <c r="S644">
        <v>0.42747052194875701</v>
      </c>
      <c r="T644">
        <v>0.35317849466391898</v>
      </c>
      <c r="U644">
        <v>-0.106899297521987</v>
      </c>
      <c r="V644">
        <v>0.149801762603674</v>
      </c>
    </row>
    <row r="645" spans="1:22" x14ac:dyDescent="0.2">
      <c r="A645">
        <v>637</v>
      </c>
      <c r="B645" t="s">
        <v>7291</v>
      </c>
      <c r="C645" t="s">
        <v>7292</v>
      </c>
      <c r="D645" t="s">
        <v>7293</v>
      </c>
      <c r="E645">
        <v>13739000</v>
      </c>
      <c r="F645">
        <v>14207000</v>
      </c>
      <c r="G645">
        <v>13088000</v>
      </c>
      <c r="H645">
        <v>18010000</v>
      </c>
      <c r="I645">
        <v>13634000</v>
      </c>
      <c r="J645">
        <v>9938800</v>
      </c>
      <c r="K645">
        <v>11963000</v>
      </c>
      <c r="L645">
        <v>13728000</v>
      </c>
      <c r="M645">
        <v>12455000</v>
      </c>
      <c r="N645">
        <v>17307000</v>
      </c>
      <c r="O645">
        <v>17350000</v>
      </c>
      <c r="P645">
        <v>11617000</v>
      </c>
      <c r="Q645">
        <v>0.10308332567921701</v>
      </c>
      <c r="R645">
        <v>0.24020329054196901</v>
      </c>
      <c r="S645">
        <v>3.8222982911786399E-2</v>
      </c>
      <c r="T645">
        <v>0.35272640080637402</v>
      </c>
      <c r="U645">
        <v>-0.17745817260719701</v>
      </c>
      <c r="V645">
        <v>-0.33757680677398</v>
      </c>
    </row>
    <row r="646" spans="1:22" x14ac:dyDescent="0.2">
      <c r="A646">
        <v>1216</v>
      </c>
      <c r="B646" t="s">
        <v>8877</v>
      </c>
      <c r="C646" t="s">
        <v>8878</v>
      </c>
      <c r="D646" t="s">
        <v>8879</v>
      </c>
      <c r="E646">
        <v>3176100</v>
      </c>
      <c r="F646">
        <v>4684100</v>
      </c>
      <c r="G646">
        <v>4155000</v>
      </c>
      <c r="H646">
        <v>3508800</v>
      </c>
      <c r="I646">
        <v>0</v>
      </c>
      <c r="J646">
        <v>3568200</v>
      </c>
      <c r="K646">
        <v>3922500</v>
      </c>
      <c r="L646">
        <v>3090600</v>
      </c>
      <c r="M646">
        <v>2655700</v>
      </c>
      <c r="N646">
        <v>3369300</v>
      </c>
      <c r="O646">
        <v>3153100</v>
      </c>
      <c r="P646">
        <v>3186300</v>
      </c>
      <c r="Q646">
        <v>0.484884049767351</v>
      </c>
      <c r="R646" t="s">
        <v>5124</v>
      </c>
      <c r="S646" t="s">
        <v>5124</v>
      </c>
      <c r="T646">
        <v>0.352204990702781</v>
      </c>
      <c r="U646" t="s">
        <v>5124</v>
      </c>
      <c r="V646" t="s">
        <v>5124</v>
      </c>
    </row>
    <row r="647" spans="1:22" x14ac:dyDescent="0.2">
      <c r="A647">
        <v>581</v>
      </c>
      <c r="B647" t="s">
        <v>7131</v>
      </c>
      <c r="C647" t="s">
        <v>7132</v>
      </c>
      <c r="D647" t="s">
        <v>7133</v>
      </c>
      <c r="E647">
        <v>0</v>
      </c>
      <c r="F647">
        <v>8612600</v>
      </c>
      <c r="G647">
        <v>10397000</v>
      </c>
      <c r="H647">
        <v>0</v>
      </c>
      <c r="I647">
        <v>8946000</v>
      </c>
      <c r="J647">
        <v>0</v>
      </c>
      <c r="K647">
        <v>0</v>
      </c>
      <c r="L647">
        <v>7944100</v>
      </c>
      <c r="M647">
        <v>6592100</v>
      </c>
      <c r="N647">
        <v>0</v>
      </c>
      <c r="O647">
        <v>4968700</v>
      </c>
      <c r="P647">
        <v>0</v>
      </c>
      <c r="Q647">
        <v>9.0090494272715593E-2</v>
      </c>
      <c r="R647">
        <v>0.185349852183431</v>
      </c>
      <c r="S647">
        <v>0.13371721767153899</v>
      </c>
      <c r="T647">
        <v>0.35178618624603097</v>
      </c>
      <c r="U647">
        <v>0.228141951111063</v>
      </c>
      <c r="V647">
        <v>0.20937700486219199</v>
      </c>
    </row>
    <row r="648" spans="1:22" x14ac:dyDescent="0.2">
      <c r="A648">
        <v>1082</v>
      </c>
      <c r="B648" t="s">
        <v>8520</v>
      </c>
      <c r="C648" t="s">
        <v>8521</v>
      </c>
      <c r="D648" t="s">
        <v>8522</v>
      </c>
      <c r="E648">
        <v>18408000</v>
      </c>
      <c r="F648">
        <v>13358000</v>
      </c>
      <c r="G648">
        <v>15078000</v>
      </c>
      <c r="H648">
        <v>15523000</v>
      </c>
      <c r="I648">
        <v>17649000</v>
      </c>
      <c r="J648">
        <v>15248000</v>
      </c>
      <c r="K648">
        <v>17618000</v>
      </c>
      <c r="L648">
        <v>20225000</v>
      </c>
      <c r="M648">
        <v>16616000</v>
      </c>
      <c r="N648">
        <v>18885000</v>
      </c>
      <c r="O648">
        <v>19979000</v>
      </c>
      <c r="P648">
        <v>16072000</v>
      </c>
      <c r="Q648">
        <v>0.229558021005283</v>
      </c>
      <c r="R648" t="s">
        <v>5124</v>
      </c>
      <c r="S648" t="s">
        <v>5124</v>
      </c>
      <c r="T648">
        <v>0.35166737527844699</v>
      </c>
      <c r="U648" t="s">
        <v>5124</v>
      </c>
      <c r="V648" t="s">
        <v>5124</v>
      </c>
    </row>
    <row r="649" spans="1:22" x14ac:dyDescent="0.2">
      <c r="A649">
        <v>718</v>
      </c>
      <c r="B649" t="s">
        <v>7512</v>
      </c>
      <c r="C649" t="s">
        <v>7513</v>
      </c>
      <c r="D649" t="s">
        <v>7514</v>
      </c>
      <c r="E649">
        <v>6537800</v>
      </c>
      <c r="F649">
        <v>8208100</v>
      </c>
      <c r="G649">
        <v>6287700</v>
      </c>
      <c r="H649">
        <v>7462100</v>
      </c>
      <c r="I649">
        <v>9139600</v>
      </c>
      <c r="J649">
        <v>9150100</v>
      </c>
      <c r="K649">
        <v>8122000</v>
      </c>
      <c r="L649">
        <v>8954600</v>
      </c>
      <c r="M649">
        <v>9946800</v>
      </c>
      <c r="N649">
        <v>8623200</v>
      </c>
      <c r="O649">
        <v>8587400</v>
      </c>
      <c r="P649">
        <v>7656200</v>
      </c>
      <c r="Q649">
        <v>0.20321970007835</v>
      </c>
      <c r="R649" t="s">
        <v>5124</v>
      </c>
      <c r="S649" t="s">
        <v>5124</v>
      </c>
      <c r="T649">
        <v>0.35116751045286398</v>
      </c>
      <c r="U649" t="s">
        <v>5124</v>
      </c>
      <c r="V649" t="s">
        <v>5124</v>
      </c>
    </row>
    <row r="650" spans="1:22" x14ac:dyDescent="0.2">
      <c r="A650">
        <v>488</v>
      </c>
      <c r="B650" t="s">
        <v>6870</v>
      </c>
      <c r="C650" t="s">
        <v>6871</v>
      </c>
      <c r="D650" t="s">
        <v>6872</v>
      </c>
      <c r="E650">
        <v>89616000</v>
      </c>
      <c r="F650">
        <v>75962000</v>
      </c>
      <c r="G650">
        <v>98373000</v>
      </c>
      <c r="H650">
        <v>85203000</v>
      </c>
      <c r="I650">
        <v>86766000</v>
      </c>
      <c r="J650">
        <v>79032000</v>
      </c>
      <c r="K650">
        <v>70408000</v>
      </c>
      <c r="L650">
        <v>80713000</v>
      </c>
      <c r="M650">
        <v>83004000</v>
      </c>
      <c r="N650">
        <v>74664000</v>
      </c>
      <c r="O650">
        <v>73844000</v>
      </c>
      <c r="P650">
        <v>71373000</v>
      </c>
      <c r="Q650">
        <v>7.0362404237181694E-2</v>
      </c>
      <c r="R650">
        <v>0.68316564151882297</v>
      </c>
      <c r="S650">
        <v>0.90718563199355995</v>
      </c>
      <c r="T650">
        <v>0.35102346443586302</v>
      </c>
      <c r="U650">
        <v>5.8427599760717298E-2</v>
      </c>
      <c r="V650">
        <v>1.3300992957129901E-2</v>
      </c>
    </row>
    <row r="651" spans="1:22" x14ac:dyDescent="0.2">
      <c r="A651">
        <v>785</v>
      </c>
      <c r="B651" t="s">
        <v>7697</v>
      </c>
      <c r="C651" t="s">
        <v>7698</v>
      </c>
      <c r="D651" t="s">
        <v>7699</v>
      </c>
      <c r="E651">
        <v>3418000</v>
      </c>
      <c r="F651">
        <v>0</v>
      </c>
      <c r="G651">
        <v>6075100</v>
      </c>
      <c r="H651">
        <v>3832500</v>
      </c>
      <c r="I651">
        <v>6054800</v>
      </c>
      <c r="J651">
        <v>3973900</v>
      </c>
      <c r="K651">
        <v>0</v>
      </c>
      <c r="L651">
        <v>6174700</v>
      </c>
      <c r="M651">
        <v>5385000</v>
      </c>
      <c r="N651">
        <v>6232000</v>
      </c>
      <c r="O651">
        <v>7875400</v>
      </c>
      <c r="P651">
        <v>6114100</v>
      </c>
      <c r="Q651">
        <v>0.181277451705007</v>
      </c>
      <c r="R651">
        <v>0.404648949729836</v>
      </c>
      <c r="S651">
        <v>0.228904880110224</v>
      </c>
      <c r="T651">
        <v>0.34996905533488198</v>
      </c>
      <c r="U651">
        <v>0.19172506437711301</v>
      </c>
      <c r="V651">
        <v>0.20158289469457</v>
      </c>
    </row>
    <row r="652" spans="1:22" x14ac:dyDescent="0.2">
      <c r="A652">
        <v>1147</v>
      </c>
      <c r="B652" t="s">
        <v>8692</v>
      </c>
      <c r="C652" t="s">
        <v>8693</v>
      </c>
      <c r="D652" t="s">
        <v>8694</v>
      </c>
      <c r="E652">
        <v>1407400000</v>
      </c>
      <c r="F652">
        <v>1486400000</v>
      </c>
      <c r="G652">
        <v>1140700000</v>
      </c>
      <c r="H652">
        <v>1281400000</v>
      </c>
      <c r="I652">
        <v>1532100000</v>
      </c>
      <c r="J652">
        <v>1430300000</v>
      </c>
      <c r="K652">
        <v>1455700000</v>
      </c>
      <c r="L652" s="8">
        <v>1408000000</v>
      </c>
      <c r="M652">
        <v>1237900000</v>
      </c>
      <c r="N652">
        <v>1144200000</v>
      </c>
      <c r="O652">
        <v>1200400000</v>
      </c>
      <c r="P652">
        <v>1334700000</v>
      </c>
      <c r="Q652">
        <v>0.25041719227995501</v>
      </c>
      <c r="R652" t="s">
        <v>5124</v>
      </c>
      <c r="S652" t="s">
        <v>5124</v>
      </c>
      <c r="T652">
        <v>0.34891983757002398</v>
      </c>
      <c r="U652" t="s">
        <v>5124</v>
      </c>
      <c r="V652" t="s">
        <v>5124</v>
      </c>
    </row>
    <row r="653" spans="1:22" x14ac:dyDescent="0.2">
      <c r="A653">
        <v>971</v>
      </c>
      <c r="B653" t="s">
        <v>8217</v>
      </c>
      <c r="C653" t="s">
        <v>7276</v>
      </c>
      <c r="D653" t="s">
        <v>7277</v>
      </c>
      <c r="E653">
        <v>44519000</v>
      </c>
      <c r="F653">
        <v>39454000</v>
      </c>
      <c r="G653">
        <v>51129000</v>
      </c>
      <c r="H653">
        <v>54095000</v>
      </c>
      <c r="I653">
        <v>40097000</v>
      </c>
      <c r="J653">
        <v>47034000</v>
      </c>
      <c r="K653">
        <v>44838000</v>
      </c>
      <c r="L653">
        <v>41885000</v>
      </c>
      <c r="M653">
        <v>41838000</v>
      </c>
      <c r="N653">
        <v>50456000</v>
      </c>
      <c r="O653">
        <v>41687000</v>
      </c>
      <c r="P653">
        <v>42404000</v>
      </c>
      <c r="Q653">
        <v>0.30223959000366801</v>
      </c>
      <c r="R653">
        <v>0.15992846752289899</v>
      </c>
      <c r="S653">
        <v>0.39990862583838599</v>
      </c>
      <c r="T653">
        <v>0.34885139723654401</v>
      </c>
      <c r="U653">
        <v>0.227587689451235</v>
      </c>
      <c r="V653">
        <v>0.12889721053973799</v>
      </c>
    </row>
    <row r="654" spans="1:22" x14ac:dyDescent="0.2">
      <c r="A654">
        <v>636</v>
      </c>
      <c r="B654" t="s">
        <v>7288</v>
      </c>
      <c r="C654" t="s">
        <v>7289</v>
      </c>
      <c r="D654" t="s">
        <v>7290</v>
      </c>
      <c r="E654">
        <v>18690000</v>
      </c>
      <c r="F654">
        <v>13020000</v>
      </c>
      <c r="G654">
        <v>14021000</v>
      </c>
      <c r="H654">
        <v>20540000</v>
      </c>
      <c r="I654">
        <v>16222000</v>
      </c>
      <c r="J654">
        <v>17619000</v>
      </c>
      <c r="K654">
        <v>13896000</v>
      </c>
      <c r="L654">
        <v>19479000</v>
      </c>
      <c r="M654">
        <v>17087000</v>
      </c>
      <c r="N654">
        <v>20147000</v>
      </c>
      <c r="O654">
        <v>21985000</v>
      </c>
      <c r="P654">
        <v>18836000</v>
      </c>
      <c r="Q654">
        <v>0.10307585545321001</v>
      </c>
      <c r="R654">
        <v>5.72265760855711E-2</v>
      </c>
      <c r="S654">
        <v>3.9160828130224902E-2</v>
      </c>
      <c r="T654">
        <v>0.34834803249862401</v>
      </c>
      <c r="U654">
        <v>0.61538310937997898</v>
      </c>
      <c r="V654">
        <v>0.76418861672293903</v>
      </c>
    </row>
    <row r="655" spans="1:22" x14ac:dyDescent="0.2">
      <c r="A655">
        <v>409</v>
      </c>
      <c r="B655" t="s">
        <v>6649</v>
      </c>
      <c r="C655" t="s">
        <v>6650</v>
      </c>
      <c r="D655" t="s">
        <v>6651</v>
      </c>
      <c r="E655">
        <v>155110000</v>
      </c>
      <c r="F655">
        <v>165220000</v>
      </c>
      <c r="G655">
        <v>145830000</v>
      </c>
      <c r="H655">
        <v>210670000</v>
      </c>
      <c r="I655">
        <v>190720000</v>
      </c>
      <c r="J655">
        <v>223990000</v>
      </c>
      <c r="K655">
        <v>225210000</v>
      </c>
      <c r="L655">
        <v>214400000</v>
      </c>
      <c r="M655">
        <v>248050000</v>
      </c>
      <c r="N655">
        <v>262870000</v>
      </c>
      <c r="O655">
        <v>231410000</v>
      </c>
      <c r="P655">
        <v>260180000</v>
      </c>
      <c r="Q655">
        <v>5.4586061270955701E-2</v>
      </c>
      <c r="R655">
        <v>0.41453870542322402</v>
      </c>
      <c r="S655">
        <v>0.57132509557955002</v>
      </c>
      <c r="T655">
        <v>0.34834119259595497</v>
      </c>
      <c r="U655">
        <v>-0.277833576176505</v>
      </c>
      <c r="V655">
        <v>-0.113482100096333</v>
      </c>
    </row>
    <row r="656" spans="1:22" x14ac:dyDescent="0.2">
      <c r="A656">
        <v>380</v>
      </c>
      <c r="B656" t="s">
        <v>6562</v>
      </c>
      <c r="C656" t="s">
        <v>6563</v>
      </c>
      <c r="D656" t="s">
        <v>6564</v>
      </c>
      <c r="E656">
        <v>0</v>
      </c>
      <c r="F656">
        <v>29327000</v>
      </c>
      <c r="G656">
        <v>33780000</v>
      </c>
      <c r="H656">
        <v>24142000</v>
      </c>
      <c r="I656">
        <v>22265000</v>
      </c>
      <c r="J656">
        <v>25027000</v>
      </c>
      <c r="K656">
        <v>26017000</v>
      </c>
      <c r="L656">
        <v>24432000</v>
      </c>
      <c r="M656">
        <v>19057000</v>
      </c>
      <c r="N656">
        <v>24146000</v>
      </c>
      <c r="O656">
        <v>23966000</v>
      </c>
      <c r="P656">
        <v>29110000</v>
      </c>
      <c r="Q656">
        <v>4.7360605283478199E-2</v>
      </c>
      <c r="R656">
        <v>0.12659205053251901</v>
      </c>
      <c r="S656">
        <v>0.19093864186961099</v>
      </c>
      <c r="T656">
        <v>0.34817395876663099</v>
      </c>
      <c r="U656">
        <v>-0.57218762179044003</v>
      </c>
      <c r="V656">
        <v>-0.440984815324171</v>
      </c>
    </row>
    <row r="657" spans="1:22" x14ac:dyDescent="0.2">
      <c r="A657">
        <v>281</v>
      </c>
      <c r="B657" t="s">
        <v>6273</v>
      </c>
      <c r="C657" t="s">
        <v>6274</v>
      </c>
      <c r="D657" t="s">
        <v>6275</v>
      </c>
      <c r="E657">
        <v>2023200</v>
      </c>
      <c r="F657">
        <v>0</v>
      </c>
      <c r="G657">
        <v>2123700</v>
      </c>
      <c r="H657">
        <v>0</v>
      </c>
      <c r="I657">
        <v>2854000</v>
      </c>
      <c r="J657">
        <v>3809300</v>
      </c>
      <c r="K657">
        <v>0</v>
      </c>
      <c r="L657">
        <v>3555400</v>
      </c>
      <c r="M657">
        <v>2038700</v>
      </c>
      <c r="N657">
        <v>2086500</v>
      </c>
      <c r="O657">
        <v>1939400</v>
      </c>
      <c r="P657">
        <v>0</v>
      </c>
      <c r="Q657">
        <v>3.1433747581671098E-2</v>
      </c>
      <c r="R657">
        <v>0.18705063498093499</v>
      </c>
      <c r="S657">
        <v>0.99129182196281695</v>
      </c>
      <c r="T657">
        <v>0.34812863055569998</v>
      </c>
      <c r="U657">
        <v>0.37190503881499998</v>
      </c>
      <c r="V657">
        <v>3.1679521330406301E-3</v>
      </c>
    </row>
    <row r="658" spans="1:22" x14ac:dyDescent="0.2">
      <c r="A658">
        <v>918</v>
      </c>
      <c r="B658" t="s">
        <v>8074</v>
      </c>
      <c r="C658" t="s">
        <v>6052</v>
      </c>
      <c r="D658" t="s">
        <v>6053</v>
      </c>
      <c r="E658">
        <v>515220000</v>
      </c>
      <c r="F658">
        <v>523930000</v>
      </c>
      <c r="G658">
        <v>398230000</v>
      </c>
      <c r="H658">
        <v>476060000</v>
      </c>
      <c r="I658">
        <v>482370000</v>
      </c>
      <c r="J658">
        <v>505900000</v>
      </c>
      <c r="K658">
        <v>470100000</v>
      </c>
      <c r="L658">
        <v>474190000</v>
      </c>
      <c r="M658">
        <v>453570000</v>
      </c>
      <c r="N658">
        <v>457520000</v>
      </c>
      <c r="O658">
        <v>416730000</v>
      </c>
      <c r="P658">
        <v>592290000</v>
      </c>
      <c r="Q658">
        <v>0.17714927792676299</v>
      </c>
      <c r="R658">
        <v>0.17414952710607501</v>
      </c>
      <c r="S658">
        <v>4.4154851098172999E-2</v>
      </c>
      <c r="T658">
        <v>0.34791017162238003</v>
      </c>
      <c r="U658">
        <v>0.25532539703203699</v>
      </c>
      <c r="V658">
        <v>0.37483648040168499</v>
      </c>
    </row>
    <row r="659" spans="1:22" x14ac:dyDescent="0.2">
      <c r="A659">
        <v>594</v>
      </c>
      <c r="B659" t="s">
        <v>7170</v>
      </c>
      <c r="C659" t="s">
        <v>7171</v>
      </c>
      <c r="D659" t="s">
        <v>7172</v>
      </c>
      <c r="E659">
        <v>309030000</v>
      </c>
      <c r="F659">
        <v>254560000</v>
      </c>
      <c r="G659">
        <v>327710000</v>
      </c>
      <c r="H659">
        <v>297850000</v>
      </c>
      <c r="I659">
        <v>288780000</v>
      </c>
      <c r="J659">
        <v>354310000</v>
      </c>
      <c r="K659">
        <v>288020000</v>
      </c>
      <c r="L659">
        <v>272470000</v>
      </c>
      <c r="M659">
        <v>274600000</v>
      </c>
      <c r="N659">
        <v>283660000</v>
      </c>
      <c r="O659">
        <v>310110000</v>
      </c>
      <c r="P659">
        <v>306490000</v>
      </c>
      <c r="Q659">
        <v>9.3698241772997806E-2</v>
      </c>
      <c r="R659" t="s">
        <v>5124</v>
      </c>
      <c r="S659" t="s">
        <v>5124</v>
      </c>
      <c r="T659">
        <v>0.346392417724663</v>
      </c>
      <c r="U659" t="s">
        <v>5124</v>
      </c>
      <c r="V659" t="s">
        <v>5124</v>
      </c>
    </row>
    <row r="660" spans="1:22" x14ac:dyDescent="0.2">
      <c r="A660">
        <v>723</v>
      </c>
      <c r="B660" t="s">
        <v>7527</v>
      </c>
      <c r="C660" t="s">
        <v>7528</v>
      </c>
      <c r="D660" t="s">
        <v>7529</v>
      </c>
      <c r="E660">
        <v>2639800</v>
      </c>
      <c r="F660">
        <v>3103000</v>
      </c>
      <c r="G660">
        <v>3038800</v>
      </c>
      <c r="H660">
        <v>2694000</v>
      </c>
      <c r="I660">
        <v>1657900</v>
      </c>
      <c r="J660">
        <v>2259000</v>
      </c>
      <c r="K660">
        <v>2263500</v>
      </c>
      <c r="L660">
        <v>1934000</v>
      </c>
      <c r="M660">
        <v>1896900</v>
      </c>
      <c r="N660">
        <v>2301000</v>
      </c>
      <c r="O660">
        <v>2269600</v>
      </c>
      <c r="P660">
        <v>2419100</v>
      </c>
      <c r="Q660">
        <v>0.183616360705667</v>
      </c>
      <c r="R660">
        <v>0.40490116571853102</v>
      </c>
      <c r="S660">
        <v>0.33641681509759402</v>
      </c>
      <c r="T660">
        <v>0.34508506632717201</v>
      </c>
      <c r="U660">
        <v>-0.17539639484106101</v>
      </c>
      <c r="V660">
        <v>-0.15308265770011001</v>
      </c>
    </row>
    <row r="661" spans="1:22" x14ac:dyDescent="0.2">
      <c r="A661">
        <v>996</v>
      </c>
      <c r="B661" t="s">
        <v>8284</v>
      </c>
      <c r="C661" t="s">
        <v>8285</v>
      </c>
      <c r="D661" t="s">
        <v>8286</v>
      </c>
      <c r="E661">
        <v>107220000</v>
      </c>
      <c r="F661">
        <v>114950000</v>
      </c>
      <c r="G661">
        <v>80633000</v>
      </c>
      <c r="H661">
        <v>98547000</v>
      </c>
      <c r="I661">
        <v>105120000</v>
      </c>
      <c r="J661">
        <v>101040000</v>
      </c>
      <c r="K661">
        <v>121480000</v>
      </c>
      <c r="L661">
        <v>98934000</v>
      </c>
      <c r="M661">
        <v>84830000</v>
      </c>
      <c r="N661">
        <v>89655000</v>
      </c>
      <c r="O661">
        <v>105340000</v>
      </c>
      <c r="P661">
        <v>98322000</v>
      </c>
      <c r="Q661">
        <v>0.20407020471981999</v>
      </c>
      <c r="R661">
        <v>3.9183215426951697E-2</v>
      </c>
      <c r="S661">
        <v>0.13426799240671899</v>
      </c>
      <c r="T661">
        <v>0.34445329901322402</v>
      </c>
      <c r="U661">
        <v>0.45646460284695001</v>
      </c>
      <c r="V661">
        <v>0.30574743903628798</v>
      </c>
    </row>
    <row r="662" spans="1:22" x14ac:dyDescent="0.2">
      <c r="A662">
        <v>678</v>
      </c>
      <c r="B662" t="s">
        <v>7400</v>
      </c>
      <c r="C662" t="s">
        <v>7401</v>
      </c>
      <c r="D662" t="s">
        <v>7402</v>
      </c>
      <c r="E662">
        <v>25513000</v>
      </c>
      <c r="F662">
        <v>26607000</v>
      </c>
      <c r="G662">
        <v>28022000</v>
      </c>
      <c r="H662">
        <v>27663000</v>
      </c>
      <c r="I662">
        <v>27495000</v>
      </c>
      <c r="J662">
        <v>28529000</v>
      </c>
      <c r="K662">
        <v>27188000</v>
      </c>
      <c r="L662">
        <v>29087000</v>
      </c>
      <c r="M662">
        <v>27161000</v>
      </c>
      <c r="N662">
        <v>26306000</v>
      </c>
      <c r="O662">
        <v>27731000</v>
      </c>
      <c r="P662">
        <v>26807000</v>
      </c>
      <c r="Q662">
        <v>0.12957989188205499</v>
      </c>
      <c r="R662">
        <v>0.103318492767262</v>
      </c>
      <c r="S662">
        <v>0.23688972999358199</v>
      </c>
      <c r="T662">
        <v>0.34434440793846299</v>
      </c>
      <c r="U662">
        <v>-0.34115956457063901</v>
      </c>
      <c r="V662">
        <v>-0.22047524596193299</v>
      </c>
    </row>
    <row r="663" spans="1:22" x14ac:dyDescent="0.2">
      <c r="A663">
        <v>390</v>
      </c>
      <c r="B663" t="s">
        <v>6592</v>
      </c>
      <c r="C663" t="s">
        <v>6593</v>
      </c>
      <c r="D663" t="s">
        <v>6594</v>
      </c>
      <c r="E663">
        <v>22288000</v>
      </c>
      <c r="F663">
        <v>28622000</v>
      </c>
      <c r="G663">
        <v>26061000</v>
      </c>
      <c r="H663">
        <v>31714000</v>
      </c>
      <c r="I663">
        <v>27893000</v>
      </c>
      <c r="J663">
        <v>28031000</v>
      </c>
      <c r="K663">
        <v>25533000</v>
      </c>
      <c r="L663">
        <v>29459000</v>
      </c>
      <c r="M663">
        <v>34883000</v>
      </c>
      <c r="N663">
        <v>35340000</v>
      </c>
      <c r="O663">
        <v>32071000</v>
      </c>
      <c r="P663">
        <v>28726000</v>
      </c>
      <c r="Q663">
        <v>4.9794177766334602E-2</v>
      </c>
      <c r="R663">
        <v>0.596685660922042</v>
      </c>
      <c r="S663">
        <v>5.9789219968613999E-2</v>
      </c>
      <c r="T663">
        <v>0.34412604963114202</v>
      </c>
      <c r="U663">
        <v>-0.20598818020014001</v>
      </c>
      <c r="V663">
        <v>-0.59126026743412397</v>
      </c>
    </row>
    <row r="664" spans="1:22" x14ac:dyDescent="0.2">
      <c r="A664">
        <v>756</v>
      </c>
      <c r="B664" t="s">
        <v>7612</v>
      </c>
      <c r="C664" t="s">
        <v>7613</v>
      </c>
      <c r="D664" t="s">
        <v>7614</v>
      </c>
      <c r="E664">
        <v>29490000</v>
      </c>
      <c r="F664">
        <v>30644000</v>
      </c>
      <c r="G664">
        <v>22509000</v>
      </c>
      <c r="H664">
        <v>24108000</v>
      </c>
      <c r="I664">
        <v>27993000</v>
      </c>
      <c r="J664">
        <v>27423000</v>
      </c>
      <c r="K664">
        <v>20746000</v>
      </c>
      <c r="L664">
        <v>26506000</v>
      </c>
      <c r="M664">
        <v>25011000</v>
      </c>
      <c r="N664">
        <v>24274000</v>
      </c>
      <c r="O664">
        <v>26394000</v>
      </c>
      <c r="P664">
        <v>22809000</v>
      </c>
      <c r="Q664">
        <v>0.12970984378092701</v>
      </c>
      <c r="R664" t="s">
        <v>5124</v>
      </c>
      <c r="S664" t="s">
        <v>5124</v>
      </c>
      <c r="T664">
        <v>0.34366950857471901</v>
      </c>
      <c r="U664" t="s">
        <v>5124</v>
      </c>
      <c r="V664" t="s">
        <v>5124</v>
      </c>
    </row>
    <row r="665" spans="1:22" x14ac:dyDescent="0.2">
      <c r="A665">
        <v>780</v>
      </c>
      <c r="B665" t="s">
        <v>7682</v>
      </c>
      <c r="C665" t="s">
        <v>7683</v>
      </c>
      <c r="D665" t="s">
        <v>7684</v>
      </c>
      <c r="E665">
        <v>6228900</v>
      </c>
      <c r="F665">
        <v>2233100</v>
      </c>
      <c r="G665">
        <v>3857900</v>
      </c>
      <c r="H665">
        <v>3992900</v>
      </c>
      <c r="I665">
        <v>5284400</v>
      </c>
      <c r="J665">
        <v>7193100</v>
      </c>
      <c r="K665">
        <v>3683500</v>
      </c>
      <c r="L665">
        <v>5632300</v>
      </c>
      <c r="M665">
        <v>6668100</v>
      </c>
      <c r="N665">
        <v>6056700</v>
      </c>
      <c r="O665">
        <v>6132300</v>
      </c>
      <c r="P665">
        <v>3909000</v>
      </c>
      <c r="Q665">
        <v>0.227314223094986</v>
      </c>
      <c r="R665">
        <v>0.22358747952324201</v>
      </c>
      <c r="S665">
        <v>0.58227485542469104</v>
      </c>
      <c r="T665">
        <v>0.34328840100374203</v>
      </c>
      <c r="U665">
        <v>0.21699859464498</v>
      </c>
      <c r="V665">
        <v>-0.12912348805976401</v>
      </c>
    </row>
    <row r="666" spans="1:22" x14ac:dyDescent="0.2">
      <c r="A666">
        <v>388</v>
      </c>
      <c r="B666" t="s">
        <v>6586</v>
      </c>
      <c r="C666" t="s">
        <v>6587</v>
      </c>
      <c r="D666" t="s">
        <v>6588</v>
      </c>
      <c r="E666">
        <v>13162000</v>
      </c>
      <c r="F666">
        <v>13495000</v>
      </c>
      <c r="G666">
        <v>7110100</v>
      </c>
      <c r="H666">
        <v>6910800</v>
      </c>
      <c r="I666">
        <v>9750000</v>
      </c>
      <c r="J666">
        <v>4846400</v>
      </c>
      <c r="K666">
        <v>6113800</v>
      </c>
      <c r="L666">
        <v>6233600</v>
      </c>
      <c r="M666">
        <v>6644800</v>
      </c>
      <c r="N666">
        <v>8150800</v>
      </c>
      <c r="O666">
        <v>5498000</v>
      </c>
      <c r="P666">
        <v>9958400</v>
      </c>
      <c r="Q666">
        <v>4.9469859568561599E-2</v>
      </c>
      <c r="R666">
        <v>1.24295463747184E-2</v>
      </c>
      <c r="S666">
        <v>2.4238987600840199E-3</v>
      </c>
      <c r="T666">
        <v>0.34310630116610902</v>
      </c>
      <c r="U666">
        <v>0.53971334781616198</v>
      </c>
      <c r="V666">
        <v>0.67853266784127098</v>
      </c>
    </row>
    <row r="667" spans="1:22" x14ac:dyDescent="0.2">
      <c r="A667">
        <v>453</v>
      </c>
      <c r="B667" t="s">
        <v>6771</v>
      </c>
      <c r="C667" t="s">
        <v>6772</v>
      </c>
      <c r="D667" t="s">
        <v>6773</v>
      </c>
      <c r="E667">
        <v>51625000</v>
      </c>
      <c r="F667">
        <v>49417000</v>
      </c>
      <c r="G667">
        <v>24835000</v>
      </c>
      <c r="H667">
        <v>32592000</v>
      </c>
      <c r="I667">
        <v>30997000</v>
      </c>
      <c r="J667">
        <v>25722000</v>
      </c>
      <c r="K667">
        <v>29021000</v>
      </c>
      <c r="L667">
        <v>28183000</v>
      </c>
      <c r="M667">
        <v>21355000</v>
      </c>
      <c r="N667">
        <v>20747000</v>
      </c>
      <c r="O667">
        <v>23407000</v>
      </c>
      <c r="P667">
        <v>26604000</v>
      </c>
      <c r="Q667">
        <v>6.2891279587831098E-2</v>
      </c>
      <c r="R667">
        <v>0.80746792993449801</v>
      </c>
      <c r="S667">
        <v>0.94274507069941205</v>
      </c>
      <c r="T667">
        <v>0.34256937007899801</v>
      </c>
      <c r="U667">
        <v>5.6819479728468E-2</v>
      </c>
      <c r="V667">
        <v>1.32177896074657E-2</v>
      </c>
    </row>
    <row r="668" spans="1:22" x14ac:dyDescent="0.2">
      <c r="A668">
        <v>609</v>
      </c>
      <c r="B668" t="s">
        <v>7209</v>
      </c>
      <c r="C668" t="s">
        <v>7210</v>
      </c>
      <c r="D668" t="s">
        <v>7211</v>
      </c>
      <c r="E668">
        <v>59084000</v>
      </c>
      <c r="F668">
        <v>51581000</v>
      </c>
      <c r="G668">
        <v>42939000</v>
      </c>
      <c r="H668">
        <v>56090000</v>
      </c>
      <c r="I668">
        <v>40129000</v>
      </c>
      <c r="J668">
        <v>58413000</v>
      </c>
      <c r="K668">
        <v>77431000</v>
      </c>
      <c r="L668">
        <v>54929000</v>
      </c>
      <c r="M668">
        <v>56831000</v>
      </c>
      <c r="N668">
        <v>54825000</v>
      </c>
      <c r="O668">
        <v>61979000</v>
      </c>
      <c r="P668">
        <v>53472000</v>
      </c>
      <c r="Q668">
        <v>0.12756652798061399</v>
      </c>
      <c r="R668">
        <v>0.125343417979532</v>
      </c>
      <c r="S668" t="s">
        <v>5124</v>
      </c>
      <c r="T668">
        <v>0.34233367327883102</v>
      </c>
      <c r="U668">
        <v>-1.31936794513412</v>
      </c>
      <c r="V668" t="s">
        <v>5124</v>
      </c>
    </row>
    <row r="669" spans="1:22" x14ac:dyDescent="0.2">
      <c r="A669">
        <v>475</v>
      </c>
      <c r="B669" t="s">
        <v>6835</v>
      </c>
      <c r="C669" t="s">
        <v>6836</v>
      </c>
      <c r="D669" t="s">
        <v>6837</v>
      </c>
      <c r="E669">
        <v>46003000</v>
      </c>
      <c r="F669">
        <v>50968000</v>
      </c>
      <c r="G669">
        <v>45326000</v>
      </c>
      <c r="H669">
        <v>49411000</v>
      </c>
      <c r="I669">
        <v>47618000</v>
      </c>
      <c r="J669">
        <v>51632000</v>
      </c>
      <c r="K669">
        <v>47377000</v>
      </c>
      <c r="L669">
        <v>46952000</v>
      </c>
      <c r="M669">
        <v>57724000</v>
      </c>
      <c r="N669">
        <v>49321000</v>
      </c>
      <c r="O669">
        <v>51213000</v>
      </c>
      <c r="P669">
        <v>62116000</v>
      </c>
      <c r="Q669">
        <v>6.77885281752071E-2</v>
      </c>
      <c r="R669">
        <v>8.4396030035971306E-2</v>
      </c>
      <c r="S669">
        <v>0.64112871379784098</v>
      </c>
      <c r="T669">
        <v>0.34214628896702698</v>
      </c>
      <c r="U669">
        <v>-0.44563695282936699</v>
      </c>
      <c r="V669">
        <v>-9.4006713947707293E-2</v>
      </c>
    </row>
    <row r="670" spans="1:22" x14ac:dyDescent="0.2">
      <c r="A670">
        <v>260</v>
      </c>
      <c r="B670" t="s">
        <v>6214</v>
      </c>
      <c r="C670" t="s">
        <v>6215</v>
      </c>
      <c r="D670" t="s">
        <v>6216</v>
      </c>
      <c r="E670">
        <v>23898000</v>
      </c>
      <c r="F670">
        <v>15663000</v>
      </c>
      <c r="G670">
        <v>14025000</v>
      </c>
      <c r="H670">
        <v>26543000</v>
      </c>
      <c r="I670">
        <v>14154000</v>
      </c>
      <c r="J670">
        <v>14510000</v>
      </c>
      <c r="K670">
        <v>18404000</v>
      </c>
      <c r="L670">
        <v>16566000</v>
      </c>
      <c r="M670">
        <v>18790000</v>
      </c>
      <c r="N670">
        <v>22767000</v>
      </c>
      <c r="O670">
        <v>20140000</v>
      </c>
      <c r="P670">
        <v>21162000</v>
      </c>
      <c r="Q670">
        <v>2.93949525413825E-2</v>
      </c>
      <c r="R670">
        <v>0.13233574516820701</v>
      </c>
      <c r="S670" t="s">
        <v>5124</v>
      </c>
      <c r="T670">
        <v>0.34168863129060201</v>
      </c>
      <c r="U670">
        <v>-0.445984224554904</v>
      </c>
      <c r="V670" t="s">
        <v>5124</v>
      </c>
    </row>
    <row r="671" spans="1:22" x14ac:dyDescent="0.2">
      <c r="A671">
        <v>549</v>
      </c>
      <c r="B671" t="s">
        <v>7039</v>
      </c>
      <c r="C671" t="s">
        <v>7040</v>
      </c>
      <c r="D671" t="s">
        <v>7041</v>
      </c>
      <c r="E671">
        <v>12878000</v>
      </c>
      <c r="F671">
        <v>13092000</v>
      </c>
      <c r="G671">
        <v>10082000</v>
      </c>
      <c r="H671">
        <v>11683000</v>
      </c>
      <c r="I671">
        <v>10074000</v>
      </c>
      <c r="J671">
        <v>12378000</v>
      </c>
      <c r="K671">
        <v>12846000</v>
      </c>
      <c r="L671">
        <v>11093000</v>
      </c>
      <c r="M671">
        <v>11069000</v>
      </c>
      <c r="N671">
        <v>16159000</v>
      </c>
      <c r="O671">
        <v>11801000</v>
      </c>
      <c r="P671">
        <v>8575400</v>
      </c>
      <c r="Q671">
        <v>8.1844105506121603E-2</v>
      </c>
      <c r="R671">
        <v>0.46041124980678499</v>
      </c>
      <c r="S671">
        <v>0.133328935159409</v>
      </c>
      <c r="T671">
        <v>0.33910255204464501</v>
      </c>
      <c r="U671">
        <v>0.188625801616675</v>
      </c>
      <c r="V671">
        <v>0.32277903285027298</v>
      </c>
    </row>
    <row r="672" spans="1:22" x14ac:dyDescent="0.2">
      <c r="A672">
        <v>747</v>
      </c>
      <c r="B672" t="s">
        <v>7591</v>
      </c>
      <c r="C672" t="s">
        <v>7592</v>
      </c>
      <c r="D672" t="s">
        <v>7593</v>
      </c>
      <c r="E672">
        <v>9435000</v>
      </c>
      <c r="F672">
        <v>13584000</v>
      </c>
      <c r="G672">
        <v>8698800</v>
      </c>
      <c r="H672">
        <v>11668000</v>
      </c>
      <c r="I672">
        <v>11969000</v>
      </c>
      <c r="J672">
        <v>9002500</v>
      </c>
      <c r="K672">
        <v>10358000</v>
      </c>
      <c r="L672">
        <v>11660000</v>
      </c>
      <c r="M672">
        <v>9008500</v>
      </c>
      <c r="N672">
        <v>8752200</v>
      </c>
      <c r="O672">
        <v>9264600</v>
      </c>
      <c r="P672">
        <v>8896200</v>
      </c>
      <c r="Q672">
        <v>0.12721357620075899</v>
      </c>
      <c r="R672">
        <v>0.90918377661554695</v>
      </c>
      <c r="S672">
        <v>7.2600076535907193E-2</v>
      </c>
      <c r="T672">
        <v>0.33831184275784199</v>
      </c>
      <c r="U672">
        <v>1.6730665548357799E-2</v>
      </c>
      <c r="V672">
        <v>0.26392588520459498</v>
      </c>
    </row>
    <row r="673" spans="1:22" x14ac:dyDescent="0.2">
      <c r="A673">
        <v>362</v>
      </c>
      <c r="B673" t="s">
        <v>6510</v>
      </c>
      <c r="C673" t="s">
        <v>6511</v>
      </c>
      <c r="D673" t="s">
        <v>6512</v>
      </c>
      <c r="E673">
        <v>4644500</v>
      </c>
      <c r="F673">
        <v>3530900</v>
      </c>
      <c r="G673">
        <v>5468200</v>
      </c>
      <c r="H673">
        <v>4905200</v>
      </c>
      <c r="I673">
        <v>0</v>
      </c>
      <c r="J673">
        <v>3982900</v>
      </c>
      <c r="K673">
        <v>3301500</v>
      </c>
      <c r="L673">
        <v>4510600</v>
      </c>
      <c r="M673">
        <v>4049000</v>
      </c>
      <c r="N673">
        <v>4056500</v>
      </c>
      <c r="O673">
        <v>4622600</v>
      </c>
      <c r="P673">
        <v>3602300</v>
      </c>
      <c r="Q673">
        <v>4.45522501675258E-2</v>
      </c>
      <c r="R673">
        <v>0.99535200502800203</v>
      </c>
      <c r="S673">
        <v>0.92913266741678202</v>
      </c>
      <c r="T673">
        <v>0.33820777275234598</v>
      </c>
      <c r="U673">
        <v>-1.1207066236255301E-3</v>
      </c>
      <c r="V673">
        <v>-1.65709955602973E-2</v>
      </c>
    </row>
    <row r="674" spans="1:22" x14ac:dyDescent="0.2">
      <c r="A674">
        <v>541</v>
      </c>
      <c r="B674" t="s">
        <v>7017</v>
      </c>
      <c r="C674" t="s">
        <v>7018</v>
      </c>
      <c r="D674" t="s">
        <v>7019</v>
      </c>
      <c r="E674">
        <v>5404000</v>
      </c>
      <c r="F674">
        <v>5349400</v>
      </c>
      <c r="G674">
        <v>5271600</v>
      </c>
      <c r="H674">
        <v>6728400</v>
      </c>
      <c r="I674">
        <v>6170200</v>
      </c>
      <c r="J674">
        <v>7263500</v>
      </c>
      <c r="K674">
        <v>4689200</v>
      </c>
      <c r="L674">
        <v>5439800</v>
      </c>
      <c r="M674">
        <v>2509200</v>
      </c>
      <c r="N674">
        <v>5137000</v>
      </c>
      <c r="O674">
        <v>5957000</v>
      </c>
      <c r="P674">
        <v>5196700</v>
      </c>
      <c r="Q674">
        <v>0.10662876669168</v>
      </c>
      <c r="R674">
        <v>0.42152111364629202</v>
      </c>
      <c r="S674">
        <v>5.8334658777378798E-2</v>
      </c>
      <c r="T674">
        <v>0.33818284640113899</v>
      </c>
      <c r="U674">
        <v>0.18507920897837099</v>
      </c>
      <c r="V674">
        <v>0.439689007476331</v>
      </c>
    </row>
    <row r="675" spans="1:22" x14ac:dyDescent="0.2">
      <c r="A675">
        <v>509</v>
      </c>
      <c r="B675" t="s">
        <v>6931</v>
      </c>
      <c r="C675" t="s">
        <v>6932</v>
      </c>
      <c r="D675" t="s">
        <v>6933</v>
      </c>
      <c r="E675">
        <v>4927400</v>
      </c>
      <c r="F675">
        <v>0</v>
      </c>
      <c r="G675">
        <v>5762300</v>
      </c>
      <c r="H675">
        <v>3945700</v>
      </c>
      <c r="I675">
        <v>0</v>
      </c>
      <c r="J675">
        <v>3664500</v>
      </c>
      <c r="K675">
        <v>3195600</v>
      </c>
      <c r="L675">
        <v>0</v>
      </c>
      <c r="M675">
        <v>0</v>
      </c>
      <c r="N675">
        <v>3146100</v>
      </c>
      <c r="O675">
        <v>3545400</v>
      </c>
      <c r="P675">
        <v>0</v>
      </c>
      <c r="Q675">
        <v>7.5093720912648806E-2</v>
      </c>
      <c r="R675">
        <v>6.2287263352337804E-3</v>
      </c>
      <c r="S675">
        <v>8.4578532598100201E-4</v>
      </c>
      <c r="T675">
        <v>0.33802340486280102</v>
      </c>
      <c r="U675">
        <v>0.52458867302868695</v>
      </c>
      <c r="V675">
        <v>0.69337337645424701</v>
      </c>
    </row>
    <row r="676" spans="1:22" x14ac:dyDescent="0.2">
      <c r="A676">
        <v>725</v>
      </c>
      <c r="B676" t="s">
        <v>7533</v>
      </c>
      <c r="C676" t="s">
        <v>7534</v>
      </c>
      <c r="D676" t="s">
        <v>7535</v>
      </c>
      <c r="E676">
        <v>30019000</v>
      </c>
      <c r="F676">
        <v>24436000</v>
      </c>
      <c r="G676">
        <v>27782000</v>
      </c>
      <c r="H676">
        <v>22451000</v>
      </c>
      <c r="I676">
        <v>25573000</v>
      </c>
      <c r="J676">
        <v>28098000</v>
      </c>
      <c r="K676">
        <v>19605000</v>
      </c>
      <c r="L676">
        <v>27190000</v>
      </c>
      <c r="M676">
        <v>25609000</v>
      </c>
      <c r="N676">
        <v>23318000</v>
      </c>
      <c r="O676">
        <v>26273000</v>
      </c>
      <c r="P676">
        <v>20970000</v>
      </c>
      <c r="Q676">
        <v>0.14043798539118399</v>
      </c>
      <c r="R676">
        <v>0.12930240909763999</v>
      </c>
      <c r="S676">
        <v>0.223084732509295</v>
      </c>
      <c r="T676">
        <v>0.33762460185972198</v>
      </c>
      <c r="U676">
        <v>0.27152593635785099</v>
      </c>
      <c r="V676">
        <v>0.22998822912388001</v>
      </c>
    </row>
    <row r="677" spans="1:22" x14ac:dyDescent="0.2">
      <c r="A677">
        <v>498</v>
      </c>
      <c r="B677" t="s">
        <v>6898</v>
      </c>
      <c r="C677" t="s">
        <v>6899</v>
      </c>
      <c r="D677" t="s">
        <v>6900</v>
      </c>
      <c r="E677">
        <v>3007200</v>
      </c>
      <c r="F677">
        <v>0</v>
      </c>
      <c r="G677">
        <v>1278200</v>
      </c>
      <c r="H677">
        <v>3108700</v>
      </c>
      <c r="I677">
        <v>3630600</v>
      </c>
      <c r="J677">
        <v>0</v>
      </c>
      <c r="K677">
        <v>2502900</v>
      </c>
      <c r="L677">
        <v>4352100</v>
      </c>
      <c r="M677">
        <v>3748700</v>
      </c>
      <c r="N677">
        <v>5753600</v>
      </c>
      <c r="O677">
        <v>4141400</v>
      </c>
      <c r="P677">
        <v>3320000</v>
      </c>
      <c r="Q677">
        <v>7.2785326929277902E-2</v>
      </c>
      <c r="R677">
        <v>0.31424683725836899</v>
      </c>
      <c r="S677">
        <v>0.49537174616125101</v>
      </c>
      <c r="T677">
        <v>0.337011494905396</v>
      </c>
      <c r="U677">
        <v>-0.20469811514844</v>
      </c>
      <c r="V677">
        <v>-0.123565616357686</v>
      </c>
    </row>
    <row r="678" spans="1:22" x14ac:dyDescent="0.2">
      <c r="A678">
        <v>515</v>
      </c>
      <c r="B678" t="s">
        <v>6947</v>
      </c>
      <c r="C678" t="s">
        <v>6948</v>
      </c>
      <c r="D678" t="s">
        <v>6949</v>
      </c>
      <c r="E678">
        <v>48420000</v>
      </c>
      <c r="F678">
        <v>56027000</v>
      </c>
      <c r="G678">
        <v>42293000</v>
      </c>
      <c r="H678">
        <v>53106000</v>
      </c>
      <c r="I678">
        <v>41259000</v>
      </c>
      <c r="J678">
        <v>36964000</v>
      </c>
      <c r="K678">
        <v>45593000</v>
      </c>
      <c r="L678">
        <v>37160000</v>
      </c>
      <c r="M678">
        <v>41435000</v>
      </c>
      <c r="N678">
        <v>47711000</v>
      </c>
      <c r="O678">
        <v>42723000</v>
      </c>
      <c r="P678">
        <v>46263000</v>
      </c>
      <c r="Q678">
        <v>7.6057647540787393E-2</v>
      </c>
      <c r="R678" t="s">
        <v>5124</v>
      </c>
      <c r="S678" t="s">
        <v>5124</v>
      </c>
      <c r="T678">
        <v>0.33690892620811802</v>
      </c>
      <c r="U678" t="s">
        <v>5124</v>
      </c>
      <c r="V678" t="s">
        <v>5124</v>
      </c>
    </row>
    <row r="679" spans="1:22" x14ac:dyDescent="0.2">
      <c r="A679">
        <v>611</v>
      </c>
      <c r="B679" t="s">
        <v>7215</v>
      </c>
      <c r="C679" t="s">
        <v>7216</v>
      </c>
      <c r="D679" t="s">
        <v>7217</v>
      </c>
      <c r="E679">
        <v>1888600000</v>
      </c>
      <c r="F679">
        <v>2230500000</v>
      </c>
      <c r="G679">
        <v>1792600000</v>
      </c>
      <c r="H679">
        <v>2992700000</v>
      </c>
      <c r="I679">
        <v>2974600000</v>
      </c>
      <c r="J679">
        <v>3486800000</v>
      </c>
      <c r="K679">
        <v>3493100000</v>
      </c>
      <c r="L679">
        <v>3105900000</v>
      </c>
      <c r="M679">
        <v>2547900000</v>
      </c>
      <c r="N679" s="8">
        <v>2195000000</v>
      </c>
      <c r="O679">
        <v>2504200000</v>
      </c>
      <c r="P679">
        <v>3290800000</v>
      </c>
      <c r="Q679">
        <v>9.6808371132596494E-2</v>
      </c>
      <c r="R679">
        <v>0.231950074995557</v>
      </c>
      <c r="S679">
        <v>0.14939256392109601</v>
      </c>
      <c r="T679">
        <v>0.33668606912194599</v>
      </c>
      <c r="U679">
        <v>-0.25682120728669999</v>
      </c>
      <c r="V679">
        <v>-0.245576310875603</v>
      </c>
    </row>
    <row r="680" spans="1:22" x14ac:dyDescent="0.2">
      <c r="A680">
        <v>957</v>
      </c>
      <c r="B680" t="s">
        <v>8181</v>
      </c>
      <c r="C680" t="s">
        <v>8182</v>
      </c>
      <c r="D680" t="s">
        <v>8183</v>
      </c>
      <c r="E680">
        <v>493420000</v>
      </c>
      <c r="F680">
        <v>996910000</v>
      </c>
      <c r="G680">
        <v>630900000</v>
      </c>
      <c r="H680">
        <v>709830000</v>
      </c>
      <c r="I680">
        <v>625190000</v>
      </c>
      <c r="J680">
        <v>902750000</v>
      </c>
      <c r="K680">
        <v>753320000</v>
      </c>
      <c r="L680">
        <v>675230000</v>
      </c>
      <c r="M680">
        <v>466440000</v>
      </c>
      <c r="N680">
        <v>473140000</v>
      </c>
      <c r="O680">
        <v>434940000</v>
      </c>
      <c r="P680">
        <v>909130000</v>
      </c>
      <c r="Q680">
        <v>0.220219981740082</v>
      </c>
      <c r="R680">
        <v>1.9771145535024699E-3</v>
      </c>
      <c r="S680">
        <v>3.2790970027012901E-3</v>
      </c>
      <c r="T680">
        <v>0.33557810969534801</v>
      </c>
      <c r="U680">
        <v>0.83737003755602901</v>
      </c>
      <c r="V680">
        <v>0.84058069356290399</v>
      </c>
    </row>
    <row r="681" spans="1:22" x14ac:dyDescent="0.2">
      <c r="A681">
        <v>538</v>
      </c>
      <c r="B681" t="s">
        <v>7012</v>
      </c>
      <c r="C681" t="s">
        <v>5558</v>
      </c>
      <c r="D681" t="s">
        <v>5559</v>
      </c>
      <c r="E681">
        <v>35059000</v>
      </c>
      <c r="F681">
        <v>28443000</v>
      </c>
      <c r="G681">
        <v>30563000</v>
      </c>
      <c r="H681">
        <v>34209000</v>
      </c>
      <c r="I681">
        <v>40311000</v>
      </c>
      <c r="J681">
        <v>45019000</v>
      </c>
      <c r="K681">
        <v>45009000</v>
      </c>
      <c r="L681">
        <v>41254000</v>
      </c>
      <c r="M681">
        <v>46445000</v>
      </c>
      <c r="N681">
        <v>39784000</v>
      </c>
      <c r="O681">
        <v>43292000</v>
      </c>
      <c r="P681">
        <v>47946000</v>
      </c>
      <c r="Q681">
        <v>9.2811378518087406E-2</v>
      </c>
      <c r="R681">
        <v>0.25664808690058399</v>
      </c>
      <c r="S681">
        <v>0.44366183411787902</v>
      </c>
      <c r="T681">
        <v>0.334652664635395</v>
      </c>
      <c r="U681">
        <v>0.193185531622868</v>
      </c>
      <c r="V681">
        <v>0.12704125229458499</v>
      </c>
    </row>
    <row r="682" spans="1:22" x14ac:dyDescent="0.2">
      <c r="A682">
        <v>683</v>
      </c>
      <c r="B682" t="s">
        <v>7415</v>
      </c>
      <c r="C682" t="s">
        <v>7416</v>
      </c>
      <c r="D682" t="s">
        <v>7417</v>
      </c>
      <c r="E682">
        <v>3379100</v>
      </c>
      <c r="F682">
        <v>0</v>
      </c>
      <c r="G682">
        <v>3997100</v>
      </c>
      <c r="H682">
        <v>0</v>
      </c>
      <c r="I682">
        <v>2885100</v>
      </c>
      <c r="J682">
        <v>2915400</v>
      </c>
      <c r="K682">
        <v>0</v>
      </c>
      <c r="L682">
        <v>2500500</v>
      </c>
      <c r="M682">
        <v>3647300</v>
      </c>
      <c r="N682">
        <v>3434300</v>
      </c>
      <c r="O682">
        <v>3707300</v>
      </c>
      <c r="P682">
        <v>3515000</v>
      </c>
      <c r="Q682">
        <v>0.14918549404600701</v>
      </c>
      <c r="R682" t="s">
        <v>5124</v>
      </c>
      <c r="S682" t="s">
        <v>5124</v>
      </c>
      <c r="T682">
        <v>0.334128973892245</v>
      </c>
      <c r="U682" t="s">
        <v>5124</v>
      </c>
      <c r="V682" t="s">
        <v>5124</v>
      </c>
    </row>
    <row r="683" spans="1:22" x14ac:dyDescent="0.2">
      <c r="A683">
        <v>431</v>
      </c>
      <c r="B683" t="s">
        <v>6711</v>
      </c>
      <c r="C683" t="s">
        <v>5953</v>
      </c>
      <c r="D683" t="s">
        <v>5954</v>
      </c>
      <c r="E683">
        <v>18286000</v>
      </c>
      <c r="F683">
        <v>25315000</v>
      </c>
      <c r="G683">
        <v>24166000</v>
      </c>
      <c r="H683">
        <v>34895000</v>
      </c>
      <c r="I683">
        <v>20150000</v>
      </c>
      <c r="J683">
        <v>26401000</v>
      </c>
      <c r="K683">
        <v>37524000</v>
      </c>
      <c r="L683">
        <v>20056000</v>
      </c>
      <c r="M683">
        <v>26160000</v>
      </c>
      <c r="N683">
        <v>24307000</v>
      </c>
      <c r="O683">
        <v>22817000</v>
      </c>
      <c r="P683">
        <v>32280000</v>
      </c>
      <c r="Q683">
        <v>6.8515609488659104E-2</v>
      </c>
      <c r="R683">
        <v>0.83141637725724904</v>
      </c>
      <c r="S683">
        <v>0.59271628340367799</v>
      </c>
      <c r="T683">
        <v>0.33366054193515898</v>
      </c>
      <c r="U683">
        <v>-3.9964582425407097E-2</v>
      </c>
      <c r="V683">
        <v>9.3899006312531993E-2</v>
      </c>
    </row>
    <row r="684" spans="1:22" x14ac:dyDescent="0.2">
      <c r="A684">
        <v>374</v>
      </c>
      <c r="B684" t="s">
        <v>6544</v>
      </c>
      <c r="C684" t="s">
        <v>6545</v>
      </c>
      <c r="D684" t="s">
        <v>6546</v>
      </c>
      <c r="E684">
        <v>52873000</v>
      </c>
      <c r="F684">
        <v>48373000</v>
      </c>
      <c r="G684">
        <v>47777000</v>
      </c>
      <c r="H684">
        <v>48587000</v>
      </c>
      <c r="I684">
        <v>46218000</v>
      </c>
      <c r="J684">
        <v>42378000</v>
      </c>
      <c r="K684">
        <v>49780000</v>
      </c>
      <c r="L684">
        <v>43588000</v>
      </c>
      <c r="M684">
        <v>44882000</v>
      </c>
      <c r="N684">
        <v>44015000</v>
      </c>
      <c r="O684">
        <v>43640000</v>
      </c>
      <c r="P684">
        <v>47686000</v>
      </c>
      <c r="Q684">
        <v>4.6314167231771203E-2</v>
      </c>
      <c r="R684">
        <v>0.53118512060778</v>
      </c>
      <c r="S684">
        <v>0.90445769764986395</v>
      </c>
      <c r="T684">
        <v>0.33196619451604897</v>
      </c>
      <c r="U684">
        <v>-9.7863437194749506E-2</v>
      </c>
      <c r="V684">
        <v>-1.6183135532076499E-2</v>
      </c>
    </row>
    <row r="685" spans="1:22" x14ac:dyDescent="0.2">
      <c r="A685">
        <v>709</v>
      </c>
      <c r="B685" t="s">
        <v>7487</v>
      </c>
      <c r="C685" t="s">
        <v>7488</v>
      </c>
      <c r="D685" t="s">
        <v>7489</v>
      </c>
      <c r="E685">
        <v>75156000</v>
      </c>
      <c r="F685">
        <v>67688000</v>
      </c>
      <c r="G685">
        <v>66819000</v>
      </c>
      <c r="H685">
        <v>80233000</v>
      </c>
      <c r="I685">
        <v>78041000</v>
      </c>
      <c r="J685">
        <v>86205000</v>
      </c>
      <c r="K685">
        <v>111160000</v>
      </c>
      <c r="L685">
        <v>98838000</v>
      </c>
      <c r="M685">
        <v>85348000</v>
      </c>
      <c r="N685">
        <v>74972000</v>
      </c>
      <c r="O685">
        <v>63088000</v>
      </c>
      <c r="P685">
        <v>105120000</v>
      </c>
      <c r="Q685">
        <v>0.11870231920976899</v>
      </c>
      <c r="R685">
        <v>1.6133620923204799E-3</v>
      </c>
      <c r="S685">
        <v>3.24256103109225E-3</v>
      </c>
      <c r="T685">
        <v>0.33169501755228498</v>
      </c>
      <c r="U685">
        <v>-0.70773286280223702</v>
      </c>
      <c r="V685">
        <v>-0.78039901735617101</v>
      </c>
    </row>
    <row r="686" spans="1:22" x14ac:dyDescent="0.2">
      <c r="A686">
        <v>408</v>
      </c>
      <c r="B686" t="s">
        <v>6646</v>
      </c>
      <c r="C686" t="s">
        <v>6647</v>
      </c>
      <c r="D686" t="s">
        <v>6648</v>
      </c>
      <c r="E686">
        <v>91878000</v>
      </c>
      <c r="F686">
        <v>114290000</v>
      </c>
      <c r="G686">
        <v>103670000</v>
      </c>
      <c r="H686">
        <v>108800000</v>
      </c>
      <c r="I686">
        <v>89396000</v>
      </c>
      <c r="J686">
        <v>97375000</v>
      </c>
      <c r="K686">
        <v>108690000</v>
      </c>
      <c r="L686">
        <v>93422000</v>
      </c>
      <c r="M686">
        <v>86105000</v>
      </c>
      <c r="N686">
        <v>93803000</v>
      </c>
      <c r="O686">
        <v>88742000</v>
      </c>
      <c r="P686">
        <v>82394000</v>
      </c>
      <c r="Q686">
        <v>5.4532437843033299E-2</v>
      </c>
      <c r="R686">
        <v>0.73376268096794195</v>
      </c>
      <c r="S686">
        <v>0.61725509888408203</v>
      </c>
      <c r="T686">
        <v>0.33098255256879699</v>
      </c>
      <c r="U686">
        <v>8.0118742928208697E-2</v>
      </c>
      <c r="V686">
        <v>-0.133573114953838</v>
      </c>
    </row>
    <row r="687" spans="1:22" x14ac:dyDescent="0.2">
      <c r="A687">
        <v>1371</v>
      </c>
      <c r="B687" t="s">
        <v>9277</v>
      </c>
      <c r="C687" t="s">
        <v>9278</v>
      </c>
      <c r="D687" t="s">
        <v>9279</v>
      </c>
      <c r="E687">
        <v>7816400</v>
      </c>
      <c r="F687">
        <v>7482400</v>
      </c>
      <c r="G687">
        <v>7252400</v>
      </c>
      <c r="H687">
        <v>9033700</v>
      </c>
      <c r="I687">
        <v>6440300</v>
      </c>
      <c r="J687">
        <v>7875600</v>
      </c>
      <c r="K687">
        <v>7060600</v>
      </c>
      <c r="L687">
        <v>7961600</v>
      </c>
      <c r="M687">
        <v>6514000</v>
      </c>
      <c r="N687">
        <v>7380000</v>
      </c>
      <c r="O687">
        <v>8466100</v>
      </c>
      <c r="P687">
        <v>5188900</v>
      </c>
      <c r="Q687">
        <v>0.38646679253261101</v>
      </c>
      <c r="R687">
        <v>0.96938438677432104</v>
      </c>
      <c r="S687">
        <v>0.95693021522720401</v>
      </c>
      <c r="T687">
        <v>0.33067415857622001</v>
      </c>
      <c r="U687">
        <v>9.1850545873325504E-3</v>
      </c>
      <c r="V687">
        <v>-1.16462304884432E-2</v>
      </c>
    </row>
    <row r="688" spans="1:22" x14ac:dyDescent="0.2">
      <c r="A688">
        <v>664</v>
      </c>
      <c r="B688" t="s">
        <v>7364</v>
      </c>
      <c r="C688" t="s">
        <v>7365</v>
      </c>
      <c r="D688" t="s">
        <v>7366</v>
      </c>
      <c r="E688">
        <v>3196100</v>
      </c>
      <c r="F688">
        <v>2352800</v>
      </c>
      <c r="G688">
        <v>3304000</v>
      </c>
      <c r="H688">
        <v>0</v>
      </c>
      <c r="I688">
        <v>1922600</v>
      </c>
      <c r="J688">
        <v>2336800</v>
      </c>
      <c r="K688">
        <v>2190900</v>
      </c>
      <c r="L688">
        <v>2336000</v>
      </c>
      <c r="M688">
        <v>3369500</v>
      </c>
      <c r="N688">
        <v>2016400</v>
      </c>
      <c r="O688">
        <v>2947500</v>
      </c>
      <c r="P688">
        <v>2499800</v>
      </c>
      <c r="Q688">
        <v>0.164890651995617</v>
      </c>
      <c r="R688">
        <v>9.6527755226444203E-2</v>
      </c>
      <c r="S688">
        <v>1.0718523253635299E-2</v>
      </c>
      <c r="T688">
        <v>0.33060357558164699</v>
      </c>
      <c r="U688">
        <v>0.32598923294072102</v>
      </c>
      <c r="V688">
        <v>0.47750641844277703</v>
      </c>
    </row>
    <row r="689" spans="1:22" x14ac:dyDescent="0.2">
      <c r="A689">
        <v>505</v>
      </c>
      <c r="B689" t="s">
        <v>6919</v>
      </c>
      <c r="C689" t="s">
        <v>6920</v>
      </c>
      <c r="D689" t="s">
        <v>6921</v>
      </c>
      <c r="E689">
        <v>11439000</v>
      </c>
      <c r="F689">
        <v>0</v>
      </c>
      <c r="G689">
        <v>10158000</v>
      </c>
      <c r="H689">
        <v>20870000</v>
      </c>
      <c r="I689">
        <v>14003000</v>
      </c>
      <c r="J689">
        <v>15682000</v>
      </c>
      <c r="K689">
        <v>17185000</v>
      </c>
      <c r="L689">
        <v>16978000</v>
      </c>
      <c r="M689">
        <v>18533000</v>
      </c>
      <c r="N689">
        <v>19221000</v>
      </c>
      <c r="O689">
        <v>20308000</v>
      </c>
      <c r="P689">
        <v>15834000</v>
      </c>
      <c r="Q689">
        <v>7.4264451032512502E-2</v>
      </c>
      <c r="R689">
        <v>0.25139653265474299</v>
      </c>
      <c r="S689">
        <v>0.113397854446396</v>
      </c>
      <c r="T689">
        <v>0.33042718648823699</v>
      </c>
      <c r="U689">
        <v>-0.54116862304448998</v>
      </c>
      <c r="V689">
        <v>-0.67045197574552795</v>
      </c>
    </row>
    <row r="690" spans="1:22" x14ac:dyDescent="0.2">
      <c r="A690">
        <v>1493</v>
      </c>
      <c r="B690" t="s">
        <v>9591</v>
      </c>
      <c r="C690" t="s">
        <v>7156</v>
      </c>
      <c r="D690" t="s">
        <v>7157</v>
      </c>
      <c r="E690">
        <v>25031000</v>
      </c>
      <c r="F690">
        <v>15164000</v>
      </c>
      <c r="G690">
        <v>13990000</v>
      </c>
      <c r="H690">
        <v>26457000</v>
      </c>
      <c r="I690">
        <v>15877000</v>
      </c>
      <c r="J690">
        <v>26116000</v>
      </c>
      <c r="K690" s="8">
        <v>18000000</v>
      </c>
      <c r="L690">
        <v>27324000</v>
      </c>
      <c r="M690">
        <v>21859000</v>
      </c>
      <c r="N690">
        <v>30591000</v>
      </c>
      <c r="O690">
        <v>23851000</v>
      </c>
      <c r="P690">
        <v>19642000</v>
      </c>
      <c r="Q690">
        <v>0.37194355687360398</v>
      </c>
      <c r="R690">
        <v>0.92571507927399299</v>
      </c>
      <c r="S690">
        <v>0.69726122331915197</v>
      </c>
      <c r="T690">
        <v>0.33029941780407501</v>
      </c>
      <c r="U690">
        <v>2.5553091008273299E-2</v>
      </c>
      <c r="V690">
        <v>-9.8180085417138796E-2</v>
      </c>
    </row>
    <row r="691" spans="1:22" x14ac:dyDescent="0.2">
      <c r="A691">
        <v>689</v>
      </c>
      <c r="B691" t="s">
        <v>7433</v>
      </c>
      <c r="C691" t="s">
        <v>7434</v>
      </c>
      <c r="D691" t="s">
        <v>7435</v>
      </c>
      <c r="E691">
        <v>134200000</v>
      </c>
      <c r="F691">
        <v>113460000</v>
      </c>
      <c r="G691">
        <v>98268000</v>
      </c>
      <c r="H691">
        <v>128070000</v>
      </c>
      <c r="I691">
        <v>96284000</v>
      </c>
      <c r="J691">
        <v>98948000</v>
      </c>
      <c r="K691">
        <v>116070000</v>
      </c>
      <c r="L691">
        <v>102710000</v>
      </c>
      <c r="M691">
        <v>95908000</v>
      </c>
      <c r="N691">
        <v>113810000</v>
      </c>
      <c r="O691">
        <v>114910000</v>
      </c>
      <c r="P691">
        <v>120460000</v>
      </c>
      <c r="Q691">
        <v>0.15148653659286199</v>
      </c>
      <c r="R691">
        <v>0.193638673520656</v>
      </c>
      <c r="S691">
        <v>0.476102144060841</v>
      </c>
      <c r="T691">
        <v>0.33011887294993297</v>
      </c>
      <c r="U691">
        <v>0.21076724694111801</v>
      </c>
      <c r="V691">
        <v>0.10323665436346099</v>
      </c>
    </row>
    <row r="692" spans="1:22" x14ac:dyDescent="0.2">
      <c r="A692">
        <v>1247</v>
      </c>
      <c r="B692" t="s">
        <v>8954</v>
      </c>
      <c r="C692" t="s">
        <v>8955</v>
      </c>
      <c r="D692" t="s">
        <v>8956</v>
      </c>
      <c r="E692">
        <v>6089800</v>
      </c>
      <c r="F692">
        <v>4888800</v>
      </c>
      <c r="G692">
        <v>6000500</v>
      </c>
      <c r="H692">
        <v>9548800</v>
      </c>
      <c r="I692">
        <v>6072800</v>
      </c>
      <c r="J692">
        <v>8416700</v>
      </c>
      <c r="K692">
        <v>6198000</v>
      </c>
      <c r="L692">
        <v>5354000</v>
      </c>
      <c r="M692">
        <v>9581400</v>
      </c>
      <c r="N692">
        <v>8024100</v>
      </c>
      <c r="O692">
        <v>8481100</v>
      </c>
      <c r="P692">
        <v>6122300</v>
      </c>
      <c r="Q692">
        <v>0.282999886767414</v>
      </c>
      <c r="R692">
        <v>0.14533916941365299</v>
      </c>
      <c r="S692">
        <v>6.8266554644402302E-2</v>
      </c>
      <c r="T692">
        <v>0.32965129625410899</v>
      </c>
      <c r="U692">
        <v>0.247796810538776</v>
      </c>
      <c r="V692">
        <v>0.38158344912000802</v>
      </c>
    </row>
    <row r="693" spans="1:22" x14ac:dyDescent="0.2">
      <c r="A693">
        <v>605</v>
      </c>
      <c r="B693" t="s">
        <v>7197</v>
      </c>
      <c r="C693" t="s">
        <v>7198</v>
      </c>
      <c r="D693" t="s">
        <v>7199</v>
      </c>
      <c r="E693">
        <v>5880200</v>
      </c>
      <c r="F693">
        <v>5205400</v>
      </c>
      <c r="G693">
        <v>4586000</v>
      </c>
      <c r="H693">
        <v>4660400</v>
      </c>
      <c r="I693">
        <v>6711300</v>
      </c>
      <c r="J693">
        <v>5959500</v>
      </c>
      <c r="K693">
        <v>4069000</v>
      </c>
      <c r="L693">
        <v>5689800</v>
      </c>
      <c r="M693">
        <v>6026400</v>
      </c>
      <c r="N693">
        <v>5427500</v>
      </c>
      <c r="O693">
        <v>5675300</v>
      </c>
      <c r="P693">
        <v>5375700</v>
      </c>
      <c r="Q693">
        <v>9.58878775783744E-2</v>
      </c>
      <c r="R693">
        <v>1.30349632912941E-2</v>
      </c>
      <c r="S693">
        <v>7.6666576263304401E-3</v>
      </c>
      <c r="T693">
        <v>0.32952092032344799</v>
      </c>
      <c r="U693">
        <v>-0.53893961578912897</v>
      </c>
      <c r="V693">
        <v>-0.63398153202255303</v>
      </c>
    </row>
    <row r="694" spans="1:22" x14ac:dyDescent="0.2">
      <c r="A694">
        <v>760</v>
      </c>
      <c r="B694" t="s">
        <v>7624</v>
      </c>
      <c r="C694" t="s">
        <v>7625</v>
      </c>
      <c r="D694" t="s">
        <v>7626</v>
      </c>
      <c r="E694">
        <v>3485800</v>
      </c>
      <c r="F694">
        <v>0</v>
      </c>
      <c r="G694">
        <v>3295800</v>
      </c>
      <c r="H694">
        <v>3253400</v>
      </c>
      <c r="I694">
        <v>0</v>
      </c>
      <c r="J694">
        <v>3486800</v>
      </c>
      <c r="K694">
        <v>0</v>
      </c>
      <c r="L694">
        <v>2443000</v>
      </c>
      <c r="M694">
        <v>0</v>
      </c>
      <c r="N694">
        <v>3495700</v>
      </c>
      <c r="O694">
        <v>0</v>
      </c>
      <c r="P694">
        <v>2547400</v>
      </c>
      <c r="Q694">
        <v>0.13034570335951401</v>
      </c>
      <c r="R694">
        <v>0.58152437648181998</v>
      </c>
      <c r="S694">
        <v>0.46996110137918001</v>
      </c>
      <c r="T694">
        <v>0.328309881656562</v>
      </c>
      <c r="U694">
        <v>0.232940440053755</v>
      </c>
      <c r="V694">
        <v>0.32728438163211299</v>
      </c>
    </row>
    <row r="695" spans="1:22" x14ac:dyDescent="0.2">
      <c r="A695">
        <v>338</v>
      </c>
      <c r="B695" t="s">
        <v>6438</v>
      </c>
      <c r="C695" t="s">
        <v>6439</v>
      </c>
      <c r="D695" t="s">
        <v>6440</v>
      </c>
      <c r="E695">
        <v>8532600</v>
      </c>
      <c r="F695">
        <v>13043000</v>
      </c>
      <c r="G695">
        <v>11800000</v>
      </c>
      <c r="H695">
        <v>8646600</v>
      </c>
      <c r="I695">
        <v>9245900</v>
      </c>
      <c r="J695">
        <v>14899000</v>
      </c>
      <c r="K695">
        <v>6757600</v>
      </c>
      <c r="L695">
        <v>10353000</v>
      </c>
      <c r="M695">
        <v>9762600</v>
      </c>
      <c r="N695">
        <v>10098000</v>
      </c>
      <c r="O695">
        <v>11755000</v>
      </c>
      <c r="P695">
        <v>10400000</v>
      </c>
      <c r="Q695">
        <v>4.0819300773381299E-2</v>
      </c>
      <c r="R695">
        <v>9.6122299600831601E-2</v>
      </c>
      <c r="S695">
        <v>2.3759286904007599E-2</v>
      </c>
      <c r="T695">
        <v>0.32819998635126901</v>
      </c>
      <c r="U695">
        <v>-0.33477387196816399</v>
      </c>
      <c r="V695">
        <v>-0.44660222030354202</v>
      </c>
    </row>
    <row r="696" spans="1:22" x14ac:dyDescent="0.2">
      <c r="A696">
        <v>1142</v>
      </c>
      <c r="B696" t="s">
        <v>8677</v>
      </c>
      <c r="C696" t="s">
        <v>8678</v>
      </c>
      <c r="D696" t="s">
        <v>8679</v>
      </c>
      <c r="E696">
        <v>8972900</v>
      </c>
      <c r="F696">
        <v>0</v>
      </c>
      <c r="G696">
        <v>4337400</v>
      </c>
      <c r="H696">
        <v>0</v>
      </c>
      <c r="I696">
        <v>3472900</v>
      </c>
      <c r="J696">
        <v>4011700</v>
      </c>
      <c r="K696">
        <v>0</v>
      </c>
      <c r="L696">
        <v>0</v>
      </c>
      <c r="M696">
        <v>0</v>
      </c>
      <c r="N696">
        <v>4668500</v>
      </c>
      <c r="O696">
        <v>0</v>
      </c>
      <c r="P696">
        <v>0</v>
      </c>
      <c r="Q696">
        <v>0.249609251787242</v>
      </c>
      <c r="R696">
        <v>0.53792448483124899</v>
      </c>
      <c r="S696">
        <v>0.872017700661747</v>
      </c>
      <c r="T696">
        <v>0.327837570840598</v>
      </c>
      <c r="U696">
        <v>9.3219128610781105E-2</v>
      </c>
      <c r="V696">
        <v>-2.0527791009404599E-2</v>
      </c>
    </row>
    <row r="697" spans="1:22" x14ac:dyDescent="0.2">
      <c r="A697">
        <v>655</v>
      </c>
      <c r="B697" t="s">
        <v>7337</v>
      </c>
      <c r="C697" t="s">
        <v>7338</v>
      </c>
      <c r="D697" t="s">
        <v>7339</v>
      </c>
      <c r="E697">
        <v>41899000</v>
      </c>
      <c r="F697">
        <v>28397000</v>
      </c>
      <c r="G697">
        <v>28402000</v>
      </c>
      <c r="H697">
        <v>57603000</v>
      </c>
      <c r="I697">
        <v>38912000</v>
      </c>
      <c r="J697">
        <v>37831000</v>
      </c>
      <c r="K697">
        <v>44657000</v>
      </c>
      <c r="L697">
        <v>49388000</v>
      </c>
      <c r="M697">
        <v>52337000</v>
      </c>
      <c r="N697">
        <v>57254000</v>
      </c>
      <c r="O697">
        <v>58033000</v>
      </c>
      <c r="P697">
        <v>59583000</v>
      </c>
      <c r="Q697">
        <v>0.10705848893101499</v>
      </c>
      <c r="R697">
        <v>0.95313227074155404</v>
      </c>
      <c r="S697">
        <v>0.77658106105643399</v>
      </c>
      <c r="T697">
        <v>0.32716516339857699</v>
      </c>
      <c r="U697">
        <v>1.15961777360384E-2</v>
      </c>
      <c r="V697">
        <v>5.61107620435225E-2</v>
      </c>
    </row>
    <row r="698" spans="1:22" x14ac:dyDescent="0.2">
      <c r="A698">
        <v>489</v>
      </c>
      <c r="B698" t="s">
        <v>6873</v>
      </c>
      <c r="C698" t="s">
        <v>6874</v>
      </c>
      <c r="D698" t="s">
        <v>6875</v>
      </c>
      <c r="E698">
        <v>26322000</v>
      </c>
      <c r="F698">
        <v>22765000</v>
      </c>
      <c r="G698">
        <v>44697000</v>
      </c>
      <c r="H698">
        <v>37766000</v>
      </c>
      <c r="I698">
        <v>38684000</v>
      </c>
      <c r="J698">
        <v>44119000</v>
      </c>
      <c r="K698">
        <v>49856000</v>
      </c>
      <c r="L698">
        <v>50720000</v>
      </c>
      <c r="M698">
        <v>58065000</v>
      </c>
      <c r="N698">
        <v>71423000</v>
      </c>
      <c r="O698">
        <v>42993000</v>
      </c>
      <c r="P698">
        <v>58109000</v>
      </c>
      <c r="Q698">
        <v>7.04400708260422E-2</v>
      </c>
      <c r="R698">
        <v>0.47443051487505999</v>
      </c>
      <c r="S698">
        <v>0.32072869358671402</v>
      </c>
      <c r="T698">
        <v>0.32683009674771302</v>
      </c>
      <c r="U698">
        <v>-0.104438980076574</v>
      </c>
      <c r="V698">
        <v>-0.133387596623773</v>
      </c>
    </row>
    <row r="699" spans="1:22" x14ac:dyDescent="0.2">
      <c r="A699">
        <v>651</v>
      </c>
      <c r="B699" t="s">
        <v>7325</v>
      </c>
      <c r="C699" t="s">
        <v>7326</v>
      </c>
      <c r="D699" t="s">
        <v>7327</v>
      </c>
      <c r="E699">
        <v>5021800</v>
      </c>
      <c r="F699">
        <v>6279500</v>
      </c>
      <c r="G699">
        <v>6719600</v>
      </c>
      <c r="H699">
        <v>0</v>
      </c>
      <c r="I699">
        <v>5090500</v>
      </c>
      <c r="J699">
        <v>4377400</v>
      </c>
      <c r="K699">
        <v>4139600</v>
      </c>
      <c r="L699">
        <v>4598800</v>
      </c>
      <c r="M699">
        <v>4828600</v>
      </c>
      <c r="N699">
        <v>0</v>
      </c>
      <c r="O699">
        <v>4358700</v>
      </c>
      <c r="P699">
        <v>0</v>
      </c>
      <c r="Q699">
        <v>0.106148969215728</v>
      </c>
      <c r="R699">
        <v>0.89628649367421898</v>
      </c>
      <c r="S699">
        <v>9.6443252478363203E-2</v>
      </c>
      <c r="T699">
        <v>0.32682506299059899</v>
      </c>
      <c r="U699">
        <v>2.1328158160518501E-2</v>
      </c>
      <c r="V699">
        <v>0.24675531215003099</v>
      </c>
    </row>
    <row r="700" spans="1:22" x14ac:dyDescent="0.2">
      <c r="A700">
        <v>808</v>
      </c>
      <c r="B700" t="s">
        <v>7762</v>
      </c>
      <c r="C700" t="s">
        <v>7763</v>
      </c>
      <c r="D700" t="s">
        <v>7764</v>
      </c>
      <c r="E700">
        <v>32061000</v>
      </c>
      <c r="F700">
        <v>25719000</v>
      </c>
      <c r="G700">
        <v>32642000</v>
      </c>
      <c r="H700">
        <v>31733000</v>
      </c>
      <c r="I700">
        <v>35325000</v>
      </c>
      <c r="J700">
        <v>36672000</v>
      </c>
      <c r="K700">
        <v>29183000</v>
      </c>
      <c r="L700">
        <v>28213000</v>
      </c>
      <c r="M700">
        <v>35183000</v>
      </c>
      <c r="N700">
        <v>34675000</v>
      </c>
      <c r="O700">
        <v>32879000</v>
      </c>
      <c r="P700">
        <v>31435000</v>
      </c>
      <c r="Q700">
        <v>0.244102811379629</v>
      </c>
      <c r="R700">
        <v>7.4687507700951894E-2</v>
      </c>
      <c r="S700">
        <v>4.0903575190596201E-3</v>
      </c>
      <c r="T700">
        <v>0.32643022086050399</v>
      </c>
      <c r="U700">
        <v>0.30691806862251098</v>
      </c>
      <c r="V700">
        <v>0.49351766133800601</v>
      </c>
    </row>
    <row r="701" spans="1:22" x14ac:dyDescent="0.2">
      <c r="A701">
        <v>676</v>
      </c>
      <c r="B701" t="s">
        <v>7394</v>
      </c>
      <c r="C701" t="s">
        <v>7395</v>
      </c>
      <c r="D701" t="s">
        <v>7396</v>
      </c>
      <c r="E701">
        <v>3752600</v>
      </c>
      <c r="F701">
        <v>0</v>
      </c>
      <c r="G701">
        <v>3283800</v>
      </c>
      <c r="H701">
        <v>4628800</v>
      </c>
      <c r="I701">
        <v>4825600</v>
      </c>
      <c r="J701">
        <v>4482700</v>
      </c>
      <c r="K701">
        <v>4484700</v>
      </c>
      <c r="L701">
        <v>4606100</v>
      </c>
      <c r="M701">
        <v>4683000</v>
      </c>
      <c r="N701">
        <v>4695300</v>
      </c>
      <c r="O701">
        <v>5284700</v>
      </c>
      <c r="P701">
        <v>4797400</v>
      </c>
      <c r="Q701">
        <v>0.111858918067175</v>
      </c>
      <c r="R701">
        <v>2.0234923176587799E-3</v>
      </c>
      <c r="S701">
        <v>4.7260442589618399E-4</v>
      </c>
      <c r="T701">
        <v>0.32575837788377299</v>
      </c>
      <c r="U701">
        <v>0.64665454012847101</v>
      </c>
      <c r="V701">
        <v>0.73053489578916597</v>
      </c>
    </row>
    <row r="702" spans="1:22" x14ac:dyDescent="0.2">
      <c r="A702">
        <v>763</v>
      </c>
      <c r="B702" t="s">
        <v>7631</v>
      </c>
      <c r="C702" t="s">
        <v>7632</v>
      </c>
      <c r="D702" t="s">
        <v>7633</v>
      </c>
      <c r="E702">
        <v>48311000</v>
      </c>
      <c r="F702">
        <v>55045000</v>
      </c>
      <c r="G702">
        <v>51161000</v>
      </c>
      <c r="H702">
        <v>35710000</v>
      </c>
      <c r="I702">
        <v>42602000</v>
      </c>
      <c r="J702">
        <v>45468000</v>
      </c>
      <c r="K702">
        <v>41851000</v>
      </c>
      <c r="L702">
        <v>46325000</v>
      </c>
      <c r="M702">
        <v>38635000</v>
      </c>
      <c r="N702">
        <v>29709000</v>
      </c>
      <c r="O702">
        <v>38373000</v>
      </c>
      <c r="P702">
        <v>40295000</v>
      </c>
      <c r="Q702">
        <v>0.130597557612563</v>
      </c>
      <c r="R702">
        <v>0.69288471038761501</v>
      </c>
      <c r="S702">
        <v>0.11823483264244</v>
      </c>
      <c r="T702">
        <v>0.32567432551290698</v>
      </c>
      <c r="U702">
        <v>6.6257484728865904E-2</v>
      </c>
      <c r="V702">
        <v>0.216405746709216</v>
      </c>
    </row>
    <row r="703" spans="1:22" x14ac:dyDescent="0.2">
      <c r="A703">
        <v>911</v>
      </c>
      <c r="B703" t="s">
        <v>8055</v>
      </c>
      <c r="C703" t="s">
        <v>5543</v>
      </c>
      <c r="D703" t="s">
        <v>5544</v>
      </c>
      <c r="E703">
        <v>182970000</v>
      </c>
      <c r="F703">
        <v>156290000</v>
      </c>
      <c r="G703">
        <v>182570000</v>
      </c>
      <c r="H703">
        <v>156520000</v>
      </c>
      <c r="I703">
        <v>165530000</v>
      </c>
      <c r="J703">
        <v>166810000</v>
      </c>
      <c r="K703">
        <v>187920000</v>
      </c>
      <c r="L703">
        <v>151930000</v>
      </c>
      <c r="M703">
        <v>196230000</v>
      </c>
      <c r="N703">
        <v>206520000</v>
      </c>
      <c r="O703">
        <v>140210000</v>
      </c>
      <c r="P703">
        <v>195850000</v>
      </c>
      <c r="Q703">
        <v>0.17367879459333599</v>
      </c>
      <c r="R703">
        <v>0.72424689110561502</v>
      </c>
      <c r="S703">
        <v>0.52189364267970195</v>
      </c>
      <c r="T703">
        <v>0.32566524303328198</v>
      </c>
      <c r="U703">
        <v>-6.9460163259655899E-2</v>
      </c>
      <c r="V703">
        <v>0.142455379895706</v>
      </c>
    </row>
    <row r="704" spans="1:22" x14ac:dyDescent="0.2">
      <c r="A704">
        <v>516</v>
      </c>
      <c r="B704" t="s">
        <v>6950</v>
      </c>
      <c r="C704" t="s">
        <v>6951</v>
      </c>
      <c r="D704" t="s">
        <v>6952</v>
      </c>
      <c r="E704">
        <v>5960600</v>
      </c>
      <c r="F704">
        <v>0</v>
      </c>
      <c r="G704">
        <v>4789100</v>
      </c>
      <c r="H704">
        <v>6293400</v>
      </c>
      <c r="I704">
        <v>6056900</v>
      </c>
      <c r="J704">
        <v>5813800</v>
      </c>
      <c r="K704">
        <v>5933100</v>
      </c>
      <c r="L704">
        <v>5924600</v>
      </c>
      <c r="M704">
        <v>6227700</v>
      </c>
      <c r="N704">
        <v>6794700</v>
      </c>
      <c r="O704">
        <v>6821900</v>
      </c>
      <c r="P704">
        <v>6382500</v>
      </c>
      <c r="Q704">
        <v>7.6120253675381999E-2</v>
      </c>
      <c r="R704">
        <v>2.0131896470547699E-4</v>
      </c>
      <c r="S704" s="8">
        <v>2.9372323027496298E-5</v>
      </c>
      <c r="T704">
        <v>0.32507496413714498</v>
      </c>
      <c r="U704">
        <v>-0.95800430065668396</v>
      </c>
      <c r="V704">
        <v>-1.0231793270828899</v>
      </c>
    </row>
    <row r="705" spans="1:22" x14ac:dyDescent="0.2">
      <c r="A705">
        <v>1326</v>
      </c>
      <c r="B705" t="s">
        <v>9160</v>
      </c>
      <c r="C705" t="s">
        <v>8244</v>
      </c>
      <c r="D705" t="s">
        <v>8245</v>
      </c>
      <c r="E705">
        <v>3475700</v>
      </c>
      <c r="F705">
        <v>0</v>
      </c>
      <c r="G705">
        <v>3245700</v>
      </c>
      <c r="H705">
        <v>0</v>
      </c>
      <c r="I705">
        <v>0</v>
      </c>
      <c r="J705">
        <v>0</v>
      </c>
      <c r="K705">
        <v>0</v>
      </c>
      <c r="L705">
        <v>3872900</v>
      </c>
      <c r="M705">
        <v>4331300</v>
      </c>
      <c r="N705">
        <v>3924900</v>
      </c>
      <c r="O705">
        <v>4915200</v>
      </c>
      <c r="P705">
        <v>4395800</v>
      </c>
      <c r="Q705">
        <v>0.36577107499606398</v>
      </c>
      <c r="R705">
        <v>4.7263424428902997E-3</v>
      </c>
      <c r="S705">
        <v>0.98653449796729098</v>
      </c>
      <c r="T705">
        <v>0.32436251811864703</v>
      </c>
      <c r="U705">
        <v>1.11908490829846</v>
      </c>
      <c r="V705">
        <v>-4.7075473928207198E-3</v>
      </c>
    </row>
    <row r="706" spans="1:22" x14ac:dyDescent="0.2">
      <c r="A706">
        <v>766</v>
      </c>
      <c r="B706" t="s">
        <v>7640</v>
      </c>
      <c r="C706" t="s">
        <v>7641</v>
      </c>
      <c r="D706" t="s">
        <v>7642</v>
      </c>
      <c r="E706">
        <v>0</v>
      </c>
      <c r="F706">
        <v>3971400</v>
      </c>
      <c r="G706">
        <v>4420600</v>
      </c>
      <c r="H706">
        <v>5779100</v>
      </c>
      <c r="I706">
        <v>4269800</v>
      </c>
      <c r="J706">
        <v>4129900</v>
      </c>
      <c r="K706">
        <v>4159000</v>
      </c>
      <c r="L706">
        <v>4343600</v>
      </c>
      <c r="M706">
        <v>4607000</v>
      </c>
      <c r="N706">
        <v>4925000</v>
      </c>
      <c r="O706">
        <v>5112700</v>
      </c>
      <c r="P706">
        <v>4834900</v>
      </c>
      <c r="Q706">
        <v>0.130926205597444</v>
      </c>
      <c r="R706">
        <v>0.2229586098444</v>
      </c>
      <c r="S706">
        <v>5.2404503813809497E-2</v>
      </c>
      <c r="T706">
        <v>0.32354889252535202</v>
      </c>
      <c r="U706">
        <v>0.194740040729419</v>
      </c>
      <c r="V706">
        <v>0.28362289384385603</v>
      </c>
    </row>
    <row r="707" spans="1:22" x14ac:dyDescent="0.2">
      <c r="A707">
        <v>945</v>
      </c>
      <c r="B707" t="s">
        <v>8149</v>
      </c>
      <c r="C707" t="s">
        <v>8150</v>
      </c>
      <c r="D707" t="s">
        <v>8151</v>
      </c>
      <c r="E707">
        <v>144150000</v>
      </c>
      <c r="F707">
        <v>125180000</v>
      </c>
      <c r="G707">
        <v>127220000</v>
      </c>
      <c r="H707">
        <v>145260000</v>
      </c>
      <c r="I707">
        <v>142050000</v>
      </c>
      <c r="J707">
        <v>145420000</v>
      </c>
      <c r="K707">
        <v>136100000</v>
      </c>
      <c r="L707">
        <v>140930000</v>
      </c>
      <c r="M707">
        <v>121670000</v>
      </c>
      <c r="N707">
        <v>146160000</v>
      </c>
      <c r="O707">
        <v>158970000</v>
      </c>
      <c r="P707">
        <v>146930000</v>
      </c>
      <c r="Q707">
        <v>0.18458138738975199</v>
      </c>
      <c r="R707">
        <v>2.69129291951371E-2</v>
      </c>
      <c r="S707">
        <v>4.5567667580242902E-2</v>
      </c>
      <c r="T707">
        <v>0.32349990352501801</v>
      </c>
      <c r="U707">
        <v>0.98573636830326905</v>
      </c>
      <c r="V707">
        <v>0.88383365755080201</v>
      </c>
    </row>
    <row r="708" spans="1:22" x14ac:dyDescent="0.2">
      <c r="A708">
        <v>700</v>
      </c>
      <c r="B708" t="s">
        <v>7462</v>
      </c>
      <c r="C708" t="s">
        <v>7463</v>
      </c>
      <c r="D708" t="s">
        <v>7464</v>
      </c>
      <c r="E708">
        <v>29350000</v>
      </c>
      <c r="F708">
        <v>32875000</v>
      </c>
      <c r="G708">
        <v>33432000</v>
      </c>
      <c r="H708">
        <v>53333000</v>
      </c>
      <c r="I708">
        <v>52703000</v>
      </c>
      <c r="J708">
        <v>48659000</v>
      </c>
      <c r="K708">
        <v>49934000</v>
      </c>
      <c r="L708">
        <v>47952000</v>
      </c>
      <c r="M708">
        <v>61989000</v>
      </c>
      <c r="N708">
        <v>60201000</v>
      </c>
      <c r="O708">
        <v>53490000</v>
      </c>
      <c r="P708">
        <v>48505000</v>
      </c>
      <c r="Q708">
        <v>0.11731756670605401</v>
      </c>
      <c r="R708">
        <v>0.75338883361743303</v>
      </c>
      <c r="S708">
        <v>0.70033835875348505</v>
      </c>
      <c r="T708">
        <v>0.32346463739064002</v>
      </c>
      <c r="U708">
        <v>6.2217771256610203E-2</v>
      </c>
      <c r="V708">
        <v>6.5599644776473801E-2</v>
      </c>
    </row>
    <row r="709" spans="1:22" x14ac:dyDescent="0.2">
      <c r="A709">
        <v>350</v>
      </c>
      <c r="B709" t="s">
        <v>6474</v>
      </c>
      <c r="C709" t="s">
        <v>6475</v>
      </c>
      <c r="D709" t="s">
        <v>6476</v>
      </c>
      <c r="E709">
        <v>195050000</v>
      </c>
      <c r="F709">
        <v>55743000</v>
      </c>
      <c r="G709">
        <v>154530000</v>
      </c>
      <c r="H709">
        <v>78907000</v>
      </c>
      <c r="I709">
        <v>213700000</v>
      </c>
      <c r="J709">
        <v>0</v>
      </c>
      <c r="K709">
        <v>115640000</v>
      </c>
      <c r="L709">
        <v>244020000</v>
      </c>
      <c r="M709">
        <v>157710000</v>
      </c>
      <c r="N709">
        <v>150730000</v>
      </c>
      <c r="O709">
        <v>161160000</v>
      </c>
      <c r="P709">
        <v>116930000</v>
      </c>
      <c r="Q709">
        <v>4.32460264705277E-2</v>
      </c>
      <c r="R709">
        <v>0.56764133044515397</v>
      </c>
      <c r="S709">
        <v>0.207443282815653</v>
      </c>
      <c r="T709">
        <v>0.32288485514153298</v>
      </c>
      <c r="U709">
        <v>9.09620655662466E-2</v>
      </c>
      <c r="V709">
        <v>0.18733950484369699</v>
      </c>
    </row>
    <row r="710" spans="1:22" x14ac:dyDescent="0.2">
      <c r="A710">
        <v>642</v>
      </c>
      <c r="B710" t="s">
        <v>7304</v>
      </c>
      <c r="C710" t="s">
        <v>7305</v>
      </c>
      <c r="D710" t="s">
        <v>7306</v>
      </c>
      <c r="E710">
        <v>25020000</v>
      </c>
      <c r="F710">
        <v>28381000</v>
      </c>
      <c r="G710">
        <v>25080000</v>
      </c>
      <c r="H710">
        <v>30235000</v>
      </c>
      <c r="I710">
        <v>34725000</v>
      </c>
      <c r="J710">
        <v>26740000</v>
      </c>
      <c r="K710">
        <v>30368000</v>
      </c>
      <c r="L710">
        <v>28163000</v>
      </c>
      <c r="M710">
        <v>27161000</v>
      </c>
      <c r="N710">
        <v>27838000</v>
      </c>
      <c r="O710">
        <v>28538000</v>
      </c>
      <c r="P710">
        <v>37018000</v>
      </c>
      <c r="Q710">
        <v>0.103951468615429</v>
      </c>
      <c r="R710">
        <v>0.80094441349246903</v>
      </c>
      <c r="S710">
        <v>0.36297778723694302</v>
      </c>
      <c r="T710">
        <v>0.32222938128702999</v>
      </c>
      <c r="U710">
        <v>6.3652267672847998E-2</v>
      </c>
      <c r="V710">
        <v>0.24944533956682899</v>
      </c>
    </row>
    <row r="711" spans="1:22" x14ac:dyDescent="0.2">
      <c r="A711">
        <v>1176</v>
      </c>
      <c r="B711" t="s">
        <v>8775</v>
      </c>
      <c r="C711" t="s">
        <v>8776</v>
      </c>
      <c r="D711" t="s">
        <v>8777</v>
      </c>
      <c r="E711">
        <v>3541500</v>
      </c>
      <c r="F711">
        <v>2489900</v>
      </c>
      <c r="G711">
        <v>3863800</v>
      </c>
      <c r="H711">
        <v>3771500</v>
      </c>
      <c r="I711">
        <v>4352000</v>
      </c>
      <c r="J711">
        <v>4487300</v>
      </c>
      <c r="K711">
        <v>3067100</v>
      </c>
      <c r="L711">
        <v>3420500</v>
      </c>
      <c r="M711">
        <v>6717600</v>
      </c>
      <c r="N711">
        <v>4583000</v>
      </c>
      <c r="O711">
        <v>4763500</v>
      </c>
      <c r="P711">
        <v>3494500</v>
      </c>
      <c r="Q711">
        <v>0.41678961386176699</v>
      </c>
      <c r="R711">
        <v>7.9157743463662694E-2</v>
      </c>
      <c r="S711">
        <v>0.14721829120135599</v>
      </c>
      <c r="T711">
        <v>0.321994198228849</v>
      </c>
      <c r="U711">
        <v>0.464816781322965</v>
      </c>
      <c r="V711">
        <v>0.38208666324083201</v>
      </c>
    </row>
    <row r="712" spans="1:22" x14ac:dyDescent="0.2">
      <c r="A712">
        <v>667</v>
      </c>
      <c r="B712" t="s">
        <v>7373</v>
      </c>
      <c r="C712" t="s">
        <v>5965</v>
      </c>
      <c r="D712" t="s">
        <v>5966</v>
      </c>
      <c r="E712">
        <v>169540000</v>
      </c>
      <c r="F712">
        <v>224040000</v>
      </c>
      <c r="G712">
        <v>142290000</v>
      </c>
      <c r="H712">
        <v>199160000</v>
      </c>
      <c r="I712">
        <v>175440000</v>
      </c>
      <c r="J712">
        <v>151120000</v>
      </c>
      <c r="K712">
        <v>166930000</v>
      </c>
      <c r="L712">
        <v>170970000</v>
      </c>
      <c r="M712">
        <v>156050000</v>
      </c>
      <c r="N712">
        <v>151340000</v>
      </c>
      <c r="O712">
        <v>168390000</v>
      </c>
      <c r="P712">
        <v>160290000</v>
      </c>
      <c r="Q712">
        <v>0.10985174389765499</v>
      </c>
      <c r="R712">
        <v>0.85514097861874006</v>
      </c>
      <c r="S712">
        <v>0.58018822564886896</v>
      </c>
      <c r="T712">
        <v>0.32139069880571802</v>
      </c>
      <c r="U712">
        <v>-3.2817129624958502E-2</v>
      </c>
      <c r="V712">
        <v>-9.3871064533808807E-2</v>
      </c>
    </row>
    <row r="713" spans="1:22" x14ac:dyDescent="0.2">
      <c r="A713">
        <v>1179</v>
      </c>
      <c r="B713" t="s">
        <v>8784</v>
      </c>
      <c r="C713" t="s">
        <v>8785</v>
      </c>
      <c r="D713" t="s">
        <v>8786</v>
      </c>
      <c r="E713">
        <v>32600000</v>
      </c>
      <c r="F713">
        <v>25199000</v>
      </c>
      <c r="G713">
        <v>25643000</v>
      </c>
      <c r="H713">
        <v>34631000</v>
      </c>
      <c r="I713">
        <v>32099000</v>
      </c>
      <c r="J713">
        <v>31413000</v>
      </c>
      <c r="K713">
        <v>31118000</v>
      </c>
      <c r="L713">
        <v>33142000</v>
      </c>
      <c r="M713">
        <v>39130000</v>
      </c>
      <c r="N713">
        <v>36036000</v>
      </c>
      <c r="O713">
        <v>33318000</v>
      </c>
      <c r="P713">
        <v>37016000</v>
      </c>
      <c r="Q713">
        <v>0.30564770200206398</v>
      </c>
      <c r="R713">
        <v>8.9533557180611498E-2</v>
      </c>
      <c r="S713">
        <v>2.0371097624585398E-2</v>
      </c>
      <c r="T713">
        <v>0.32109091485118102</v>
      </c>
      <c r="U713">
        <v>-0.53733489949611102</v>
      </c>
      <c r="V713">
        <v>-0.58393804628093005</v>
      </c>
    </row>
    <row r="714" spans="1:22" x14ac:dyDescent="0.2">
      <c r="A714">
        <v>652</v>
      </c>
      <c r="B714" t="s">
        <v>7328</v>
      </c>
      <c r="C714" t="s">
        <v>7329</v>
      </c>
      <c r="D714" t="s">
        <v>7330</v>
      </c>
      <c r="E714">
        <v>4866300</v>
      </c>
      <c r="F714">
        <v>3582500</v>
      </c>
      <c r="G714">
        <v>7209900</v>
      </c>
      <c r="H714">
        <v>5954800</v>
      </c>
      <c r="I714">
        <v>5205500</v>
      </c>
      <c r="J714">
        <v>4638100</v>
      </c>
      <c r="K714">
        <v>2726700</v>
      </c>
      <c r="L714">
        <v>5317100</v>
      </c>
      <c r="M714">
        <v>5502600</v>
      </c>
      <c r="N714">
        <v>4830700</v>
      </c>
      <c r="O714">
        <v>4654300</v>
      </c>
      <c r="P714">
        <v>3803900</v>
      </c>
      <c r="Q714">
        <v>0.140385636541079</v>
      </c>
      <c r="R714">
        <v>0.90020120798728498</v>
      </c>
      <c r="S714">
        <v>0.56605180925881105</v>
      </c>
      <c r="T714">
        <v>0.31970193133028602</v>
      </c>
      <c r="U714">
        <v>-3.0792237474937201E-2</v>
      </c>
      <c r="V714">
        <v>-0.12088992638782101</v>
      </c>
    </row>
    <row r="715" spans="1:22" x14ac:dyDescent="0.2">
      <c r="A715">
        <v>1331</v>
      </c>
      <c r="B715" t="s">
        <v>9173</v>
      </c>
      <c r="C715" t="s">
        <v>5612</v>
      </c>
      <c r="D715" t="s">
        <v>5613</v>
      </c>
      <c r="E715">
        <v>162210000</v>
      </c>
      <c r="F715">
        <v>228290000</v>
      </c>
      <c r="G715">
        <v>176700000</v>
      </c>
      <c r="H715">
        <v>291310000</v>
      </c>
      <c r="I715">
        <v>193730000</v>
      </c>
      <c r="J715">
        <v>205200000</v>
      </c>
      <c r="K715">
        <v>288900000</v>
      </c>
      <c r="L715">
        <v>186730000</v>
      </c>
      <c r="M715">
        <v>230490000</v>
      </c>
      <c r="N715">
        <v>235110000</v>
      </c>
      <c r="O715">
        <v>252810000</v>
      </c>
      <c r="P715">
        <v>243800000</v>
      </c>
      <c r="Q715">
        <v>0.36855853850333897</v>
      </c>
      <c r="R715">
        <v>1.5073657537486299E-2</v>
      </c>
      <c r="S715">
        <v>1.1403038076699901E-2</v>
      </c>
      <c r="T715">
        <v>0.31961462923702799</v>
      </c>
      <c r="U715">
        <v>1.1051238574733899</v>
      </c>
      <c r="V715">
        <v>1.40148206557643</v>
      </c>
    </row>
    <row r="716" spans="1:22" x14ac:dyDescent="0.2">
      <c r="A716">
        <v>560</v>
      </c>
      <c r="B716" t="s">
        <v>7072</v>
      </c>
      <c r="C716" t="s">
        <v>7073</v>
      </c>
      <c r="D716" t="s">
        <v>7074</v>
      </c>
      <c r="E716">
        <v>72664000</v>
      </c>
      <c r="F716">
        <v>82564000</v>
      </c>
      <c r="G716">
        <v>88657000</v>
      </c>
      <c r="H716">
        <v>81470000</v>
      </c>
      <c r="I716">
        <v>80319000</v>
      </c>
      <c r="J716">
        <v>75162000</v>
      </c>
      <c r="K716">
        <v>81356000</v>
      </c>
      <c r="L716">
        <v>77373000</v>
      </c>
      <c r="M716">
        <v>90406000</v>
      </c>
      <c r="N716">
        <v>80907000</v>
      </c>
      <c r="O716">
        <v>84271000</v>
      </c>
      <c r="P716">
        <v>81474000</v>
      </c>
      <c r="Q716">
        <v>8.4983260378761999E-2</v>
      </c>
      <c r="R716">
        <v>0.47971933331427602</v>
      </c>
      <c r="S716">
        <v>0.32141158981081103</v>
      </c>
      <c r="T716">
        <v>0.31943763686101001</v>
      </c>
      <c r="U716">
        <v>0.110747112547129</v>
      </c>
      <c r="V716">
        <v>0.13749432554785401</v>
      </c>
    </row>
    <row r="717" spans="1:22" x14ac:dyDescent="0.2">
      <c r="A717">
        <v>502</v>
      </c>
      <c r="B717" t="s">
        <v>6910</v>
      </c>
      <c r="C717" t="s">
        <v>6911</v>
      </c>
      <c r="D717" t="s">
        <v>6912</v>
      </c>
      <c r="E717">
        <v>93729000</v>
      </c>
      <c r="F717">
        <v>128240000</v>
      </c>
      <c r="G717">
        <v>100110000</v>
      </c>
      <c r="H717">
        <v>84504000</v>
      </c>
      <c r="I717">
        <v>62341000</v>
      </c>
      <c r="J717">
        <v>110590000</v>
      </c>
      <c r="K717">
        <v>121640000</v>
      </c>
      <c r="L717">
        <v>80581000</v>
      </c>
      <c r="M717">
        <v>116940000</v>
      </c>
      <c r="N717">
        <v>113550000</v>
      </c>
      <c r="O717">
        <v>116160000</v>
      </c>
      <c r="P717">
        <v>138060000</v>
      </c>
      <c r="Q717">
        <v>7.3688118719153303E-2</v>
      </c>
      <c r="R717">
        <v>0.34203858121766101</v>
      </c>
      <c r="S717">
        <v>0.58499032881802404</v>
      </c>
      <c r="T717">
        <v>0.31822317341295198</v>
      </c>
      <c r="U717">
        <v>-0.14208939690974701</v>
      </c>
      <c r="V717">
        <v>-6.4629998163345304E-2</v>
      </c>
    </row>
    <row r="718" spans="1:22" x14ac:dyDescent="0.2">
      <c r="A718">
        <v>1061</v>
      </c>
      <c r="B718" t="s">
        <v>8461</v>
      </c>
      <c r="C718" t="s">
        <v>8462</v>
      </c>
      <c r="D718" t="s">
        <v>8463</v>
      </c>
      <c r="E718">
        <v>8480300</v>
      </c>
      <c r="F718">
        <v>0</v>
      </c>
      <c r="G718">
        <v>8325200</v>
      </c>
      <c r="H718">
        <v>0</v>
      </c>
      <c r="I718">
        <v>10190000</v>
      </c>
      <c r="J718">
        <v>18362000</v>
      </c>
      <c r="K718">
        <v>8528700</v>
      </c>
      <c r="L718">
        <v>10696000</v>
      </c>
      <c r="M718">
        <v>9754100</v>
      </c>
      <c r="N718">
        <v>10032000</v>
      </c>
      <c r="O718">
        <v>8759200</v>
      </c>
      <c r="P718">
        <v>12007000</v>
      </c>
      <c r="Q718">
        <v>0.25958419276018802</v>
      </c>
      <c r="R718">
        <v>8.9177066636843307E-3</v>
      </c>
      <c r="S718">
        <v>9.4101852537595496E-3</v>
      </c>
      <c r="T718">
        <v>0.31788521300085798</v>
      </c>
      <c r="U718">
        <v>-0.50587133776498805</v>
      </c>
      <c r="V718">
        <v>-0.413977545708269</v>
      </c>
    </row>
    <row r="719" spans="1:22" x14ac:dyDescent="0.2">
      <c r="A719">
        <v>1197</v>
      </c>
      <c r="B719" t="s">
        <v>8830</v>
      </c>
      <c r="C719" t="s">
        <v>8831</v>
      </c>
      <c r="D719" t="s">
        <v>8832</v>
      </c>
      <c r="E719">
        <v>1592600</v>
      </c>
      <c r="F719">
        <v>0</v>
      </c>
      <c r="G719">
        <v>1295400</v>
      </c>
      <c r="H719">
        <v>0</v>
      </c>
      <c r="I719">
        <v>2052400</v>
      </c>
      <c r="J719">
        <v>1968000</v>
      </c>
      <c r="K719">
        <v>1776500</v>
      </c>
      <c r="L719">
        <v>1471800</v>
      </c>
      <c r="M719">
        <v>1947900</v>
      </c>
      <c r="N719">
        <v>1445500</v>
      </c>
      <c r="O719">
        <v>0</v>
      </c>
      <c r="P719">
        <v>0</v>
      </c>
      <c r="Q719">
        <v>0.47187211159993198</v>
      </c>
      <c r="R719">
        <v>0.59100497651486295</v>
      </c>
      <c r="S719">
        <v>0.139376668798952</v>
      </c>
      <c r="T719">
        <v>0.31769447626493202</v>
      </c>
      <c r="U719">
        <v>9.7634054646457802E-2</v>
      </c>
      <c r="V719">
        <v>0.34851029625276297</v>
      </c>
    </row>
    <row r="720" spans="1:22" x14ac:dyDescent="0.2">
      <c r="A720">
        <v>523</v>
      </c>
      <c r="B720" t="s">
        <v>6971</v>
      </c>
      <c r="C720" t="s">
        <v>6972</v>
      </c>
      <c r="D720" t="s">
        <v>6973</v>
      </c>
      <c r="E720">
        <v>3177200</v>
      </c>
      <c r="F720">
        <v>3332000</v>
      </c>
      <c r="G720">
        <v>3476900</v>
      </c>
      <c r="H720">
        <v>3794800</v>
      </c>
      <c r="I720">
        <v>3477600</v>
      </c>
      <c r="J720">
        <v>4149000</v>
      </c>
      <c r="K720">
        <v>3077900</v>
      </c>
      <c r="L720">
        <v>2696500</v>
      </c>
      <c r="M720">
        <v>4380700</v>
      </c>
      <c r="N720">
        <v>3948100</v>
      </c>
      <c r="O720">
        <v>3532300</v>
      </c>
      <c r="P720">
        <v>3737400</v>
      </c>
      <c r="Q720">
        <v>7.7161730608908297E-2</v>
      </c>
      <c r="R720">
        <v>0.48055642198298598</v>
      </c>
      <c r="S720">
        <v>2.59423360397458E-2</v>
      </c>
      <c r="T720">
        <v>0.31701155328230801</v>
      </c>
      <c r="U720">
        <v>0.125908855735166</v>
      </c>
      <c r="V720">
        <v>0.39760626675862198</v>
      </c>
    </row>
    <row r="721" spans="1:22" x14ac:dyDescent="0.2">
      <c r="A721">
        <v>802</v>
      </c>
      <c r="B721" t="s">
        <v>7746</v>
      </c>
      <c r="C721" t="s">
        <v>7747</v>
      </c>
      <c r="D721" t="s">
        <v>7748</v>
      </c>
      <c r="E721">
        <v>36016000</v>
      </c>
      <c r="F721">
        <v>34226000</v>
      </c>
      <c r="G721">
        <v>30482000</v>
      </c>
      <c r="H721">
        <v>15265000</v>
      </c>
      <c r="I721">
        <v>11973000</v>
      </c>
      <c r="J721">
        <v>10772000</v>
      </c>
      <c r="K721">
        <v>12297000</v>
      </c>
      <c r="L721">
        <v>14251000</v>
      </c>
      <c r="M721">
        <v>12939000</v>
      </c>
      <c r="N721">
        <v>14896000</v>
      </c>
      <c r="O721">
        <v>10246000</v>
      </c>
      <c r="P721">
        <v>16421000</v>
      </c>
      <c r="Q721">
        <v>0.166041764017341</v>
      </c>
      <c r="R721">
        <v>0.14795401831581001</v>
      </c>
      <c r="S721">
        <v>0.874799808130166</v>
      </c>
      <c r="T721">
        <v>0.31595309677240802</v>
      </c>
      <c r="U721">
        <v>0.45156272498165001</v>
      </c>
      <c r="V721">
        <v>-2.4531631506798799E-2</v>
      </c>
    </row>
    <row r="722" spans="1:22" x14ac:dyDescent="0.2">
      <c r="A722">
        <v>586</v>
      </c>
      <c r="B722" t="s">
        <v>7146</v>
      </c>
      <c r="C722" t="s">
        <v>7147</v>
      </c>
      <c r="D722" t="s">
        <v>7148</v>
      </c>
      <c r="E722">
        <v>60505000</v>
      </c>
      <c r="F722">
        <v>67322000</v>
      </c>
      <c r="G722">
        <v>52502000</v>
      </c>
      <c r="H722">
        <v>33458000</v>
      </c>
      <c r="I722">
        <v>52790000</v>
      </c>
      <c r="J722">
        <v>42270000</v>
      </c>
      <c r="K722">
        <v>35028000</v>
      </c>
      <c r="L722">
        <v>62615000</v>
      </c>
      <c r="M722">
        <v>47607000</v>
      </c>
      <c r="N722">
        <v>33577000</v>
      </c>
      <c r="O722">
        <v>33695000</v>
      </c>
      <c r="P722">
        <v>46626000</v>
      </c>
      <c r="Q722">
        <v>9.1247884008296601E-2</v>
      </c>
      <c r="R722">
        <v>1.3540938950090901E-2</v>
      </c>
      <c r="S722">
        <v>0.12959871415131999</v>
      </c>
      <c r="T722">
        <v>0.31550631721871802</v>
      </c>
      <c r="U722">
        <v>-0.44279603144750401</v>
      </c>
      <c r="V722">
        <v>-0.223079809999773</v>
      </c>
    </row>
    <row r="723" spans="1:22" x14ac:dyDescent="0.2">
      <c r="A723">
        <v>1616</v>
      </c>
      <c r="B723" t="s">
        <v>9858</v>
      </c>
      <c r="C723" t="s">
        <v>5947</v>
      </c>
      <c r="D723" t="s">
        <v>5948</v>
      </c>
      <c r="E723">
        <v>102620000</v>
      </c>
      <c r="F723">
        <v>83643000</v>
      </c>
      <c r="G723">
        <v>65445000</v>
      </c>
      <c r="H723">
        <v>96652000</v>
      </c>
      <c r="I723">
        <v>81654000</v>
      </c>
      <c r="J723">
        <v>81654000</v>
      </c>
      <c r="K723">
        <v>117830000</v>
      </c>
      <c r="L723">
        <v>92813000</v>
      </c>
      <c r="M723">
        <v>90670000</v>
      </c>
      <c r="N723">
        <v>108420000</v>
      </c>
      <c r="O723">
        <v>105140000</v>
      </c>
      <c r="P723">
        <v>99047000</v>
      </c>
      <c r="Q723">
        <v>0.41214960224924702</v>
      </c>
      <c r="R723">
        <v>0.151407767670973</v>
      </c>
      <c r="S723">
        <v>0.26572727871828999</v>
      </c>
      <c r="T723">
        <v>0.315193877330884</v>
      </c>
      <c r="U723">
        <v>0.39734992102254002</v>
      </c>
      <c r="V723">
        <v>0.38477744730462599</v>
      </c>
    </row>
    <row r="724" spans="1:22" x14ac:dyDescent="0.2">
      <c r="A724">
        <v>912</v>
      </c>
      <c r="B724" t="s">
        <v>8056</v>
      </c>
      <c r="C724" t="s">
        <v>8057</v>
      </c>
      <c r="D724" t="s">
        <v>8058</v>
      </c>
      <c r="E724">
        <v>33419000</v>
      </c>
      <c r="F724">
        <v>28635000</v>
      </c>
      <c r="G724">
        <v>19236000</v>
      </c>
      <c r="H724">
        <v>44661000</v>
      </c>
      <c r="I724">
        <v>81036000</v>
      </c>
      <c r="J724">
        <v>37824000</v>
      </c>
      <c r="K724">
        <v>42465000</v>
      </c>
      <c r="L724">
        <v>54010000</v>
      </c>
      <c r="M724">
        <v>44464000</v>
      </c>
      <c r="N724">
        <v>43217000</v>
      </c>
      <c r="O724">
        <v>52051000</v>
      </c>
      <c r="P724">
        <v>52701000</v>
      </c>
      <c r="Q724">
        <v>0.363618179002617</v>
      </c>
      <c r="R724">
        <v>3.0717674919364099E-2</v>
      </c>
      <c r="S724">
        <v>1.5874354968915701E-2</v>
      </c>
      <c r="T724">
        <v>0.31444043517727999</v>
      </c>
      <c r="U724">
        <v>0.47713551504618801</v>
      </c>
      <c r="V724">
        <v>0.39575976405478303</v>
      </c>
    </row>
    <row r="725" spans="1:22" x14ac:dyDescent="0.2">
      <c r="A725">
        <v>563</v>
      </c>
      <c r="B725" t="s">
        <v>7079</v>
      </c>
      <c r="C725" t="s">
        <v>7080</v>
      </c>
      <c r="D725" t="s">
        <v>7081</v>
      </c>
      <c r="E725">
        <v>3738100</v>
      </c>
      <c r="F725">
        <v>2597900</v>
      </c>
      <c r="G725">
        <v>3550300</v>
      </c>
      <c r="H725">
        <v>2597500</v>
      </c>
      <c r="I725">
        <v>3315200</v>
      </c>
      <c r="J725">
        <v>3426600</v>
      </c>
      <c r="K725">
        <v>3721200</v>
      </c>
      <c r="L725">
        <v>3031000</v>
      </c>
      <c r="M725">
        <v>3935100</v>
      </c>
      <c r="N725">
        <v>4395800</v>
      </c>
      <c r="O725">
        <v>3622400</v>
      </c>
      <c r="P725">
        <v>2854700</v>
      </c>
      <c r="Q725">
        <v>8.5755406825831895E-2</v>
      </c>
      <c r="R725">
        <v>0.29384867738188403</v>
      </c>
      <c r="S725">
        <v>0.369352303734582</v>
      </c>
      <c r="T725">
        <v>0.31382949643198099</v>
      </c>
      <c r="U725">
        <v>0.162778092788987</v>
      </c>
      <c r="V725">
        <v>0.118879693517769</v>
      </c>
    </row>
    <row r="726" spans="1:22" x14ac:dyDescent="0.2">
      <c r="A726">
        <v>807</v>
      </c>
      <c r="B726" t="s">
        <v>7759</v>
      </c>
      <c r="C726" t="s">
        <v>7760</v>
      </c>
      <c r="D726" t="s">
        <v>7761</v>
      </c>
      <c r="E726">
        <v>7017700</v>
      </c>
      <c r="F726">
        <v>7895900</v>
      </c>
      <c r="G726">
        <v>11689000</v>
      </c>
      <c r="H726">
        <v>6444300</v>
      </c>
      <c r="I726">
        <v>5699900</v>
      </c>
      <c r="J726">
        <v>6275300</v>
      </c>
      <c r="K726">
        <v>7118400</v>
      </c>
      <c r="L726">
        <v>4584700</v>
      </c>
      <c r="M726">
        <v>0</v>
      </c>
      <c r="N726">
        <v>7350500</v>
      </c>
      <c r="O726">
        <v>6446800</v>
      </c>
      <c r="P726">
        <v>0</v>
      </c>
      <c r="Q726">
        <v>0.14398743470956299</v>
      </c>
      <c r="R726" t="s">
        <v>5124</v>
      </c>
      <c r="S726" t="s">
        <v>5124</v>
      </c>
      <c r="T726">
        <v>0.31374304088486799</v>
      </c>
      <c r="U726" t="s">
        <v>5124</v>
      </c>
      <c r="V726" t="s">
        <v>5124</v>
      </c>
    </row>
    <row r="727" spans="1:22" x14ac:dyDescent="0.2">
      <c r="A727">
        <v>418</v>
      </c>
      <c r="B727" t="s">
        <v>6676</v>
      </c>
      <c r="C727" t="s">
        <v>6677</v>
      </c>
      <c r="D727" t="s">
        <v>6678</v>
      </c>
      <c r="E727">
        <v>3452900</v>
      </c>
      <c r="F727">
        <v>0</v>
      </c>
      <c r="G727">
        <v>2807100</v>
      </c>
      <c r="H727">
        <v>2030000</v>
      </c>
      <c r="I727">
        <v>3459100</v>
      </c>
      <c r="J727">
        <v>3765200</v>
      </c>
      <c r="K727">
        <v>2626400</v>
      </c>
      <c r="L727">
        <v>4372500</v>
      </c>
      <c r="M727">
        <v>3937100</v>
      </c>
      <c r="N727">
        <v>4665500</v>
      </c>
      <c r="O727">
        <v>3857400</v>
      </c>
      <c r="P727">
        <v>2490200</v>
      </c>
      <c r="Q727">
        <v>5.66643542214188E-2</v>
      </c>
      <c r="R727">
        <v>0.63828650178149704</v>
      </c>
      <c r="S727">
        <v>0.44289641655564199</v>
      </c>
      <c r="T727">
        <v>0.31339623950832801</v>
      </c>
      <c r="U727">
        <v>-7.6123309926694097E-2</v>
      </c>
      <c r="V727">
        <v>0.13246368837240499</v>
      </c>
    </row>
    <row r="728" spans="1:22" x14ac:dyDescent="0.2">
      <c r="A728">
        <v>468</v>
      </c>
      <c r="B728" t="s">
        <v>6814</v>
      </c>
      <c r="C728" t="s">
        <v>6815</v>
      </c>
      <c r="D728" t="s">
        <v>6816</v>
      </c>
      <c r="E728">
        <v>4008200</v>
      </c>
      <c r="F728">
        <v>6072100</v>
      </c>
      <c r="G728">
        <v>4248100</v>
      </c>
      <c r="H728">
        <v>3160000</v>
      </c>
      <c r="I728">
        <v>3590100</v>
      </c>
      <c r="J728">
        <v>4288600</v>
      </c>
      <c r="K728">
        <v>4197300</v>
      </c>
      <c r="L728">
        <v>0</v>
      </c>
      <c r="M728">
        <v>0</v>
      </c>
      <c r="N728">
        <v>2921600</v>
      </c>
      <c r="O728">
        <v>0</v>
      </c>
      <c r="P728">
        <v>3417200</v>
      </c>
      <c r="Q728">
        <v>6.7068397809642993E-2</v>
      </c>
      <c r="R728">
        <v>1.32541473207827E-3</v>
      </c>
      <c r="S728">
        <v>3.4631675066731701E-3</v>
      </c>
      <c r="T728">
        <v>0.31323569331975898</v>
      </c>
      <c r="U728">
        <v>-1.44328734486234</v>
      </c>
      <c r="V728">
        <v>-1.7544588705806501</v>
      </c>
    </row>
    <row r="729" spans="1:22" x14ac:dyDescent="0.2">
      <c r="A729">
        <v>495</v>
      </c>
      <c r="B729" t="s">
        <v>6889</v>
      </c>
      <c r="C729" t="s">
        <v>6890</v>
      </c>
      <c r="D729" t="s">
        <v>6891</v>
      </c>
      <c r="E729">
        <v>38075000</v>
      </c>
      <c r="F729">
        <v>47988000</v>
      </c>
      <c r="G729">
        <v>41266000</v>
      </c>
      <c r="H729">
        <v>43980000</v>
      </c>
      <c r="I729">
        <v>33742000</v>
      </c>
      <c r="J729">
        <v>27860000</v>
      </c>
      <c r="K729">
        <v>36950000</v>
      </c>
      <c r="L729">
        <v>36291000</v>
      </c>
      <c r="M729">
        <v>30191000</v>
      </c>
      <c r="N729">
        <v>32283000</v>
      </c>
      <c r="O729">
        <v>43772000</v>
      </c>
      <c r="P729">
        <v>29469000</v>
      </c>
      <c r="Q729">
        <v>7.2260704797468406E-2</v>
      </c>
      <c r="R729">
        <v>0.190712687145911</v>
      </c>
      <c r="S729">
        <v>1.4954087279562E-2</v>
      </c>
      <c r="T729">
        <v>0.31205871481431802</v>
      </c>
      <c r="U729">
        <v>-0.216323936364818</v>
      </c>
      <c r="V729">
        <v>-0.43930957218720701</v>
      </c>
    </row>
    <row r="730" spans="1:22" x14ac:dyDescent="0.2">
      <c r="A730">
        <v>576</v>
      </c>
      <c r="B730" t="s">
        <v>7116</v>
      </c>
      <c r="C730" t="s">
        <v>7117</v>
      </c>
      <c r="D730" t="s">
        <v>7118</v>
      </c>
      <c r="E730">
        <v>8002100</v>
      </c>
      <c r="F730">
        <v>10610000</v>
      </c>
      <c r="G730">
        <v>9935800</v>
      </c>
      <c r="H730">
        <v>11647000</v>
      </c>
      <c r="I730">
        <v>11600000</v>
      </c>
      <c r="J730">
        <v>11823000</v>
      </c>
      <c r="K730">
        <v>12044000</v>
      </c>
      <c r="L730">
        <v>11337000</v>
      </c>
      <c r="M730">
        <v>10931000</v>
      </c>
      <c r="N730">
        <v>9913000</v>
      </c>
      <c r="O730">
        <v>9103200</v>
      </c>
      <c r="P730">
        <v>10230000</v>
      </c>
      <c r="Q730">
        <v>8.7894661716100303E-2</v>
      </c>
      <c r="R730">
        <v>0.43762040161252502</v>
      </c>
      <c r="S730">
        <v>0.225114642704244</v>
      </c>
      <c r="T730">
        <v>0.31170625202164998</v>
      </c>
      <c r="U730">
        <v>-0.142585948563035</v>
      </c>
      <c r="V730">
        <v>-0.19407244052683101</v>
      </c>
    </row>
    <row r="731" spans="1:22" x14ac:dyDescent="0.2">
      <c r="A731">
        <v>939</v>
      </c>
      <c r="B731" t="s">
        <v>8133</v>
      </c>
      <c r="C731" t="s">
        <v>5959</v>
      </c>
      <c r="D731" t="s">
        <v>5960</v>
      </c>
      <c r="E731">
        <v>13883000</v>
      </c>
      <c r="F731">
        <v>6002800</v>
      </c>
      <c r="G731">
        <v>15022000</v>
      </c>
      <c r="H731">
        <v>8767000</v>
      </c>
      <c r="I731">
        <v>13260000</v>
      </c>
      <c r="J731">
        <v>7973900</v>
      </c>
      <c r="K731">
        <v>6149900</v>
      </c>
      <c r="L731">
        <v>16047000</v>
      </c>
      <c r="M731">
        <v>11315000</v>
      </c>
      <c r="N731">
        <v>14102000</v>
      </c>
      <c r="O731">
        <v>11799000</v>
      </c>
      <c r="P731">
        <v>5897500</v>
      </c>
      <c r="Q731">
        <v>0.18339362311847801</v>
      </c>
      <c r="R731">
        <v>0.71239294733005798</v>
      </c>
      <c r="S731">
        <v>0.65543937858769097</v>
      </c>
      <c r="T731">
        <v>0.31152704124141201</v>
      </c>
      <c r="U731">
        <v>6.2537626418515402E-2</v>
      </c>
      <c r="V731">
        <v>6.8653341734492099E-2</v>
      </c>
    </row>
    <row r="732" spans="1:22" x14ac:dyDescent="0.2">
      <c r="A732">
        <v>712</v>
      </c>
      <c r="B732" t="s">
        <v>7496</v>
      </c>
      <c r="C732" t="s">
        <v>7497</v>
      </c>
      <c r="D732" t="s">
        <v>7498</v>
      </c>
      <c r="E732">
        <v>44446000</v>
      </c>
      <c r="F732">
        <v>39885000</v>
      </c>
      <c r="G732">
        <v>35945000</v>
      </c>
      <c r="H732">
        <v>78415000</v>
      </c>
      <c r="I732">
        <v>57277000</v>
      </c>
      <c r="J732">
        <v>58552000</v>
      </c>
      <c r="K732">
        <v>71489000</v>
      </c>
      <c r="L732">
        <v>58042000</v>
      </c>
      <c r="M732">
        <v>75952000</v>
      </c>
      <c r="N732">
        <v>77451000</v>
      </c>
      <c r="O732">
        <v>82345000</v>
      </c>
      <c r="P732">
        <v>73741000</v>
      </c>
      <c r="Q732">
        <v>0.13822920427992999</v>
      </c>
      <c r="R732">
        <v>6.62231544571555E-2</v>
      </c>
      <c r="S732">
        <v>5.9991982855583902E-2</v>
      </c>
      <c r="T732">
        <v>0.31065861814698498</v>
      </c>
      <c r="U732">
        <v>0.44902802527098801</v>
      </c>
      <c r="V732">
        <v>0.57598594820054805</v>
      </c>
    </row>
    <row r="733" spans="1:22" x14ac:dyDescent="0.2">
      <c r="A733">
        <v>633</v>
      </c>
      <c r="B733" t="s">
        <v>7281</v>
      </c>
      <c r="C733" t="s">
        <v>7282</v>
      </c>
      <c r="D733" t="s">
        <v>7283</v>
      </c>
      <c r="E733">
        <v>7299200</v>
      </c>
      <c r="F733">
        <v>8876400</v>
      </c>
      <c r="G733">
        <v>8403700</v>
      </c>
      <c r="H733">
        <v>9952800</v>
      </c>
      <c r="I733">
        <v>6970000</v>
      </c>
      <c r="J733">
        <v>8728400</v>
      </c>
      <c r="K733">
        <v>6128800</v>
      </c>
      <c r="L733">
        <v>7458700</v>
      </c>
      <c r="M733">
        <v>7143900</v>
      </c>
      <c r="N733">
        <v>6778500</v>
      </c>
      <c r="O733">
        <v>6643700</v>
      </c>
      <c r="P733">
        <v>6479000</v>
      </c>
      <c r="Q733">
        <v>0.102568920312838</v>
      </c>
      <c r="R733">
        <v>0.671858932774127</v>
      </c>
      <c r="S733">
        <v>0.86317832978930098</v>
      </c>
      <c r="T733">
        <v>0.31044366534770601</v>
      </c>
      <c r="U733">
        <v>-6.9276597620792399E-2</v>
      </c>
      <c r="V733">
        <v>-2.14995098832057E-2</v>
      </c>
    </row>
    <row r="734" spans="1:22" x14ac:dyDescent="0.2">
      <c r="A734">
        <v>799</v>
      </c>
      <c r="B734" t="s">
        <v>7737</v>
      </c>
      <c r="C734" t="s">
        <v>7738</v>
      </c>
      <c r="D734" t="s">
        <v>7739</v>
      </c>
      <c r="E734">
        <v>57073000</v>
      </c>
      <c r="F734">
        <v>51003000</v>
      </c>
      <c r="G734">
        <v>72764000</v>
      </c>
      <c r="H734">
        <v>83817000</v>
      </c>
      <c r="I734">
        <v>65518000</v>
      </c>
      <c r="J734">
        <v>76157000</v>
      </c>
      <c r="K734">
        <v>55187000</v>
      </c>
      <c r="L734">
        <v>81718000</v>
      </c>
      <c r="M734">
        <v>76959000</v>
      </c>
      <c r="N734">
        <v>66040000</v>
      </c>
      <c r="O734">
        <v>79561000</v>
      </c>
      <c r="P734">
        <v>74257000</v>
      </c>
      <c r="Q734">
        <v>0.142392824849469</v>
      </c>
      <c r="R734">
        <v>0.14621052222096401</v>
      </c>
      <c r="S734">
        <v>0.35501524607071899</v>
      </c>
      <c r="T734">
        <v>0.310413461530611</v>
      </c>
      <c r="U734">
        <v>0.44007585458777099</v>
      </c>
      <c r="V734">
        <v>0.23928224282202801</v>
      </c>
    </row>
    <row r="735" spans="1:22" x14ac:dyDescent="0.2">
      <c r="A735">
        <v>503</v>
      </c>
      <c r="B735" t="s">
        <v>6913</v>
      </c>
      <c r="C735" t="s">
        <v>6914</v>
      </c>
      <c r="D735" t="s">
        <v>6915</v>
      </c>
      <c r="E735">
        <v>5877900000</v>
      </c>
      <c r="F735" s="8">
        <v>6267000000</v>
      </c>
      <c r="G735">
        <v>6086300000</v>
      </c>
      <c r="H735">
        <v>4492900000</v>
      </c>
      <c r="I735">
        <v>5208700000</v>
      </c>
      <c r="J735">
        <v>5868600000</v>
      </c>
      <c r="K735">
        <v>4307700000</v>
      </c>
      <c r="L735">
        <v>6158100000</v>
      </c>
      <c r="M735">
        <v>4811700000</v>
      </c>
      <c r="N735">
        <v>3891100000</v>
      </c>
      <c r="O735">
        <v>4363700000</v>
      </c>
      <c r="P735">
        <v>4749800000</v>
      </c>
      <c r="Q735">
        <v>7.3862385757247906E-2</v>
      </c>
      <c r="R735">
        <v>7.3821625891397999E-2</v>
      </c>
      <c r="S735">
        <v>2.70553770438469E-2</v>
      </c>
      <c r="T735">
        <v>0.30945940559226898</v>
      </c>
      <c r="U735">
        <v>-0.41069016900272398</v>
      </c>
      <c r="V735">
        <v>-0.332912903723735</v>
      </c>
    </row>
    <row r="736" spans="1:22" x14ac:dyDescent="0.2">
      <c r="A736">
        <v>833</v>
      </c>
      <c r="B736" t="s">
        <v>7831</v>
      </c>
      <c r="C736" t="s">
        <v>7832</v>
      </c>
      <c r="D736" t="s">
        <v>7833</v>
      </c>
      <c r="E736">
        <v>7365000</v>
      </c>
      <c r="F736">
        <v>4314100</v>
      </c>
      <c r="G736">
        <v>6736300</v>
      </c>
      <c r="H736">
        <v>9053400</v>
      </c>
      <c r="I736">
        <v>11201000</v>
      </c>
      <c r="J736">
        <v>8226200</v>
      </c>
      <c r="K736">
        <v>8974400</v>
      </c>
      <c r="L736">
        <v>9899200</v>
      </c>
      <c r="M736">
        <v>8396800</v>
      </c>
      <c r="N736">
        <v>9414800</v>
      </c>
      <c r="O736">
        <v>10506000</v>
      </c>
      <c r="P736">
        <v>8783000</v>
      </c>
      <c r="Q736">
        <v>0.17535920480501199</v>
      </c>
      <c r="R736">
        <v>0.47428323245361298</v>
      </c>
      <c r="S736">
        <v>0.236141942627591</v>
      </c>
      <c r="T736">
        <v>0.30816395644759798</v>
      </c>
      <c r="U736">
        <v>-0.108879903822207</v>
      </c>
      <c r="V736">
        <v>-0.14506931327766101</v>
      </c>
    </row>
    <row r="737" spans="1:22" x14ac:dyDescent="0.2">
      <c r="A737">
        <v>534</v>
      </c>
      <c r="B737" t="s">
        <v>7000</v>
      </c>
      <c r="C737" t="s">
        <v>7001</v>
      </c>
      <c r="D737" t="s">
        <v>7002</v>
      </c>
      <c r="E737">
        <v>0</v>
      </c>
      <c r="F737">
        <v>21956000</v>
      </c>
      <c r="G737">
        <v>39674000</v>
      </c>
      <c r="H737">
        <v>14559000</v>
      </c>
      <c r="I737">
        <v>25806000</v>
      </c>
      <c r="J737">
        <v>22171000</v>
      </c>
      <c r="K737">
        <v>16398000</v>
      </c>
      <c r="L737">
        <v>37705000</v>
      </c>
      <c r="M737">
        <v>27094000</v>
      </c>
      <c r="N737">
        <v>18105000</v>
      </c>
      <c r="O737">
        <v>19786000</v>
      </c>
      <c r="P737">
        <v>20988000</v>
      </c>
      <c r="Q737">
        <v>7.93796205480128E-2</v>
      </c>
      <c r="R737" t="s">
        <v>5124</v>
      </c>
      <c r="S737" t="s">
        <v>5124</v>
      </c>
      <c r="T737">
        <v>0.30703203350230202</v>
      </c>
      <c r="U737" t="s">
        <v>5124</v>
      </c>
      <c r="V737" t="s">
        <v>5124</v>
      </c>
    </row>
    <row r="738" spans="1:22" x14ac:dyDescent="0.2">
      <c r="A738">
        <v>1149</v>
      </c>
      <c r="B738" t="s">
        <v>8698</v>
      </c>
      <c r="C738" t="s">
        <v>8699</v>
      </c>
      <c r="D738" t="s">
        <v>8700</v>
      </c>
      <c r="E738">
        <v>22717000</v>
      </c>
      <c r="F738">
        <v>24973000</v>
      </c>
      <c r="G738">
        <v>26329000</v>
      </c>
      <c r="H738">
        <v>34898000</v>
      </c>
      <c r="I738">
        <v>25630000</v>
      </c>
      <c r="J738">
        <v>20713000</v>
      </c>
      <c r="K738">
        <v>34774000</v>
      </c>
      <c r="L738">
        <v>23802000</v>
      </c>
      <c r="M738">
        <v>28052000</v>
      </c>
      <c r="N738">
        <v>18854000</v>
      </c>
      <c r="O738">
        <v>34373000</v>
      </c>
      <c r="P738">
        <v>26397000</v>
      </c>
      <c r="Q738">
        <v>0.29285834273328298</v>
      </c>
      <c r="R738">
        <v>0.11009595241739099</v>
      </c>
      <c r="S738">
        <v>0.114304510188433</v>
      </c>
      <c r="T738">
        <v>0.30652904403683201</v>
      </c>
      <c r="U738">
        <v>0.53350627554109598</v>
      </c>
      <c r="V738">
        <v>0.56504763274375103</v>
      </c>
    </row>
    <row r="739" spans="1:22" x14ac:dyDescent="0.2">
      <c r="A739">
        <v>599</v>
      </c>
      <c r="B739" t="s">
        <v>7183</v>
      </c>
      <c r="C739" t="s">
        <v>7184</v>
      </c>
      <c r="D739" t="s">
        <v>7185</v>
      </c>
      <c r="E739">
        <v>134920000</v>
      </c>
      <c r="F739">
        <v>150020000</v>
      </c>
      <c r="G739">
        <v>110030000</v>
      </c>
      <c r="H739">
        <v>106290000</v>
      </c>
      <c r="I739">
        <v>108650000</v>
      </c>
      <c r="J739">
        <v>123060000</v>
      </c>
      <c r="K739">
        <v>124990000</v>
      </c>
      <c r="L739">
        <v>92096000</v>
      </c>
      <c r="M739" s="8">
        <v>120000000</v>
      </c>
      <c r="N739">
        <v>103850000</v>
      </c>
      <c r="O739">
        <v>117970000</v>
      </c>
      <c r="P739">
        <v>121640000</v>
      </c>
      <c r="Q739">
        <v>9.4998294601321295E-2</v>
      </c>
      <c r="R739">
        <v>4.0460149153350496E-3</v>
      </c>
      <c r="S739">
        <v>4.10460521419981E-2</v>
      </c>
      <c r="T739">
        <v>0.30509844268980102</v>
      </c>
      <c r="U739">
        <v>-0.63862340220366698</v>
      </c>
      <c r="V739">
        <v>-0.57078144057511804</v>
      </c>
    </row>
    <row r="740" spans="1:22" x14ac:dyDescent="0.2">
      <c r="A740">
        <v>829</v>
      </c>
      <c r="B740" t="s">
        <v>7819</v>
      </c>
      <c r="C740" t="s">
        <v>7820</v>
      </c>
      <c r="D740" t="s">
        <v>7821</v>
      </c>
      <c r="E740">
        <v>0</v>
      </c>
      <c r="F740">
        <v>2855600</v>
      </c>
      <c r="G740">
        <v>3658200</v>
      </c>
      <c r="H740">
        <v>3375400</v>
      </c>
      <c r="I740">
        <v>3388100</v>
      </c>
      <c r="J740">
        <v>2968700</v>
      </c>
      <c r="K740">
        <v>2669700</v>
      </c>
      <c r="L740">
        <v>3021300</v>
      </c>
      <c r="M740">
        <v>3908400</v>
      </c>
      <c r="N740">
        <v>2672000</v>
      </c>
      <c r="O740">
        <v>3703600</v>
      </c>
      <c r="P740">
        <v>3465200</v>
      </c>
      <c r="Q740">
        <v>0.15030473215034201</v>
      </c>
      <c r="R740">
        <v>0.60148421145876596</v>
      </c>
      <c r="S740">
        <v>0.25106070641542</v>
      </c>
      <c r="T740">
        <v>0.30404765758383501</v>
      </c>
      <c r="U740">
        <v>8.2509220574899594E-2</v>
      </c>
      <c r="V740">
        <v>0.16247553262137801</v>
      </c>
    </row>
    <row r="741" spans="1:22" x14ac:dyDescent="0.2">
      <c r="A741">
        <v>1312</v>
      </c>
      <c r="B741" t="s">
        <v>9124</v>
      </c>
      <c r="C741" t="s">
        <v>8979</v>
      </c>
      <c r="D741" t="s">
        <v>8980</v>
      </c>
      <c r="E741">
        <v>642360000</v>
      </c>
      <c r="F741">
        <v>836400000</v>
      </c>
      <c r="G741">
        <v>631740000</v>
      </c>
      <c r="H741">
        <v>713740000</v>
      </c>
      <c r="I741">
        <v>604150000</v>
      </c>
      <c r="J741">
        <v>926840000</v>
      </c>
      <c r="K741">
        <v>993480000</v>
      </c>
      <c r="L741">
        <v>610910000</v>
      </c>
      <c r="M741">
        <v>675450000</v>
      </c>
      <c r="N741">
        <v>562780000</v>
      </c>
      <c r="O741">
        <v>693400000</v>
      </c>
      <c r="P741">
        <v>1000700000</v>
      </c>
      <c r="Q741">
        <v>0.55935027292593298</v>
      </c>
      <c r="R741">
        <v>0.12814294515352301</v>
      </c>
      <c r="S741">
        <v>0.14803659960235799</v>
      </c>
      <c r="T741">
        <v>0.30374828287086603</v>
      </c>
      <c r="U741">
        <v>-0.80547017202208604</v>
      </c>
      <c r="V741">
        <v>-0.822238267240746</v>
      </c>
    </row>
    <row r="742" spans="1:22" x14ac:dyDescent="0.2">
      <c r="A742">
        <v>657</v>
      </c>
      <c r="B742" t="s">
        <v>7343</v>
      </c>
      <c r="C742" t="s">
        <v>7344</v>
      </c>
      <c r="D742" t="s">
        <v>7345</v>
      </c>
      <c r="E742">
        <v>48396000</v>
      </c>
      <c r="F742">
        <v>66514000</v>
      </c>
      <c r="G742">
        <v>73972000</v>
      </c>
      <c r="H742">
        <v>66496000</v>
      </c>
      <c r="I742">
        <v>76977000</v>
      </c>
      <c r="J742">
        <v>22196000</v>
      </c>
      <c r="K742">
        <v>80078000</v>
      </c>
      <c r="L742">
        <v>55228000</v>
      </c>
      <c r="M742">
        <v>91503000</v>
      </c>
      <c r="N742">
        <v>73059000</v>
      </c>
      <c r="O742">
        <v>63140000</v>
      </c>
      <c r="P742">
        <v>64210000</v>
      </c>
      <c r="Q742">
        <v>0.107354616038127</v>
      </c>
      <c r="R742">
        <v>0.316540891880012</v>
      </c>
      <c r="S742">
        <v>0.19888337242551099</v>
      </c>
      <c r="T742">
        <v>0.303505260785215</v>
      </c>
      <c r="U742">
        <v>-0.293221900181388</v>
      </c>
      <c r="V742">
        <v>-0.56623837227932206</v>
      </c>
    </row>
    <row r="743" spans="1:22" x14ac:dyDescent="0.2">
      <c r="A743">
        <v>1225</v>
      </c>
      <c r="B743" t="s">
        <v>8900</v>
      </c>
      <c r="C743" t="s">
        <v>7573</v>
      </c>
      <c r="D743" t="s">
        <v>7574</v>
      </c>
      <c r="E743">
        <v>4552300</v>
      </c>
      <c r="F743">
        <v>6381600</v>
      </c>
      <c r="G743">
        <v>8555400</v>
      </c>
      <c r="H743">
        <v>2176500</v>
      </c>
      <c r="I743">
        <v>5915100</v>
      </c>
      <c r="J743">
        <v>5440200</v>
      </c>
      <c r="K743">
        <v>7318000</v>
      </c>
      <c r="L743">
        <v>5699800</v>
      </c>
      <c r="M743">
        <v>7271000</v>
      </c>
      <c r="N743">
        <v>6247000</v>
      </c>
      <c r="O743">
        <v>6792600</v>
      </c>
      <c r="P743">
        <v>5639900</v>
      </c>
      <c r="Q743">
        <v>0.27540890183147698</v>
      </c>
      <c r="R743">
        <v>0.91043081567764805</v>
      </c>
      <c r="S743">
        <v>0.64308716224895202</v>
      </c>
      <c r="T743">
        <v>0.30301458083793398</v>
      </c>
      <c r="U743">
        <v>2.23337496675182E-2</v>
      </c>
      <c r="V743">
        <v>-7.38939888816596E-2</v>
      </c>
    </row>
    <row r="744" spans="1:22" x14ac:dyDescent="0.2">
      <c r="A744">
        <v>508</v>
      </c>
      <c r="B744" t="s">
        <v>6928</v>
      </c>
      <c r="C744" t="s">
        <v>6929</v>
      </c>
      <c r="D744" t="s">
        <v>6930</v>
      </c>
      <c r="E744">
        <v>3576300</v>
      </c>
      <c r="F744">
        <v>4424300</v>
      </c>
      <c r="G744">
        <v>4211600</v>
      </c>
      <c r="H744">
        <v>4512000</v>
      </c>
      <c r="I744">
        <v>4148300</v>
      </c>
      <c r="J744">
        <v>4605900</v>
      </c>
      <c r="K744">
        <v>2626100</v>
      </c>
      <c r="L744">
        <v>3687200</v>
      </c>
      <c r="M744">
        <v>5045800</v>
      </c>
      <c r="N744">
        <v>3273000</v>
      </c>
      <c r="O744">
        <v>3742200</v>
      </c>
      <c r="P744">
        <v>4515800</v>
      </c>
      <c r="Q744">
        <v>7.5074358511679595E-2</v>
      </c>
      <c r="R744" t="s">
        <v>5124</v>
      </c>
      <c r="S744">
        <v>0.25454753059489399</v>
      </c>
      <c r="T744">
        <v>0.30053120713314202</v>
      </c>
      <c r="U744" t="s">
        <v>5124</v>
      </c>
      <c r="V744">
        <v>-0.37015204139771701</v>
      </c>
    </row>
    <row r="745" spans="1:22" x14ac:dyDescent="0.2">
      <c r="A745">
        <v>687</v>
      </c>
      <c r="B745" t="s">
        <v>7427</v>
      </c>
      <c r="C745" t="s">
        <v>7428</v>
      </c>
      <c r="D745" t="s">
        <v>7429</v>
      </c>
      <c r="E745">
        <v>1542500</v>
      </c>
      <c r="F745">
        <v>0</v>
      </c>
      <c r="G745">
        <v>1277200</v>
      </c>
      <c r="H745">
        <v>1878600</v>
      </c>
      <c r="I745">
        <v>1657300</v>
      </c>
      <c r="J745">
        <v>0</v>
      </c>
      <c r="K745">
        <v>1314500</v>
      </c>
      <c r="L745">
        <v>2139700</v>
      </c>
      <c r="M745">
        <v>1460400</v>
      </c>
      <c r="N745">
        <v>1585600</v>
      </c>
      <c r="O745">
        <v>1821500</v>
      </c>
      <c r="P745">
        <v>0</v>
      </c>
      <c r="Q745">
        <v>0.11363283533221601</v>
      </c>
      <c r="R745">
        <v>0.48705066683385601</v>
      </c>
      <c r="S745">
        <v>2.7808860242388801E-2</v>
      </c>
      <c r="T745">
        <v>0.30031469665723398</v>
      </c>
      <c r="U745">
        <v>0.115079170206042</v>
      </c>
      <c r="V745">
        <v>0.31692050618638401</v>
      </c>
    </row>
    <row r="746" spans="1:22" x14ac:dyDescent="0.2">
      <c r="A746">
        <v>456</v>
      </c>
      <c r="B746" t="s">
        <v>6780</v>
      </c>
      <c r="C746" t="s">
        <v>6781</v>
      </c>
      <c r="D746" t="s">
        <v>6782</v>
      </c>
      <c r="E746">
        <v>18142000</v>
      </c>
      <c r="F746">
        <v>35346000</v>
      </c>
      <c r="G746">
        <v>21125000</v>
      </c>
      <c r="H746">
        <v>36689000</v>
      </c>
      <c r="I746">
        <v>23293000</v>
      </c>
      <c r="J746">
        <v>23212000</v>
      </c>
      <c r="K746">
        <v>27470000</v>
      </c>
      <c r="L746">
        <v>20743000</v>
      </c>
      <c r="M746">
        <v>28782000</v>
      </c>
      <c r="N746">
        <v>27430000</v>
      </c>
      <c r="O746">
        <v>25723000</v>
      </c>
      <c r="P746">
        <v>30948000</v>
      </c>
      <c r="Q746">
        <v>6.3786115191345694E-2</v>
      </c>
      <c r="R746">
        <v>2.1527063819422002E-2</v>
      </c>
      <c r="S746">
        <v>9.0852495788911899E-2</v>
      </c>
      <c r="T746">
        <v>0.30014585509449898</v>
      </c>
      <c r="U746">
        <v>-0.39770875452381199</v>
      </c>
      <c r="V746">
        <v>-0.27454538170474302</v>
      </c>
    </row>
    <row r="747" spans="1:22" x14ac:dyDescent="0.2">
      <c r="A747">
        <v>885</v>
      </c>
      <c r="B747" t="s">
        <v>7981</v>
      </c>
      <c r="C747" t="s">
        <v>7982</v>
      </c>
      <c r="D747" t="s">
        <v>7983</v>
      </c>
      <c r="E747">
        <v>11590000</v>
      </c>
      <c r="F747">
        <v>13670000</v>
      </c>
      <c r="G747">
        <v>11450000</v>
      </c>
      <c r="H747">
        <v>8726200</v>
      </c>
      <c r="I747">
        <v>15768000</v>
      </c>
      <c r="J747">
        <v>12876000</v>
      </c>
      <c r="K747">
        <v>0</v>
      </c>
      <c r="L747">
        <v>6281600</v>
      </c>
      <c r="M747">
        <v>15878000</v>
      </c>
      <c r="N747">
        <v>12702000</v>
      </c>
      <c r="O747">
        <v>15197000</v>
      </c>
      <c r="P747">
        <v>12626000</v>
      </c>
      <c r="Q747">
        <v>0.16771130574939699</v>
      </c>
      <c r="R747">
        <v>1.58684568115811E-2</v>
      </c>
      <c r="S747">
        <v>6.1299764462531599E-3</v>
      </c>
      <c r="T747">
        <v>0.29985154693281901</v>
      </c>
      <c r="U747">
        <v>-0.51989778022701005</v>
      </c>
      <c r="V747">
        <v>-0.60835581879707601</v>
      </c>
    </row>
    <row r="748" spans="1:22" x14ac:dyDescent="0.2">
      <c r="A748">
        <v>1069</v>
      </c>
      <c r="B748" t="s">
        <v>8483</v>
      </c>
      <c r="C748" t="s">
        <v>8484</v>
      </c>
      <c r="D748" t="s">
        <v>8485</v>
      </c>
      <c r="E748" s="8">
        <v>1955000000</v>
      </c>
      <c r="F748">
        <v>2106100000</v>
      </c>
      <c r="G748">
        <v>1759900000</v>
      </c>
      <c r="H748">
        <v>2021500000</v>
      </c>
      <c r="I748">
        <v>2274100000</v>
      </c>
      <c r="J748">
        <v>2247600000</v>
      </c>
      <c r="K748">
        <v>1997700000</v>
      </c>
      <c r="L748">
        <v>2104700000</v>
      </c>
      <c r="M748">
        <v>1942400000</v>
      </c>
      <c r="N748" s="8">
        <v>1981000000</v>
      </c>
      <c r="O748">
        <v>1978700000</v>
      </c>
      <c r="P748">
        <v>2091300000</v>
      </c>
      <c r="Q748">
        <v>0.22554026870631799</v>
      </c>
      <c r="R748">
        <v>4.2299132243962404E-3</v>
      </c>
      <c r="S748">
        <v>3.5199203652904001E-3</v>
      </c>
      <c r="T748">
        <v>0.29981986271780098</v>
      </c>
      <c r="U748">
        <v>0.97064234708481101</v>
      </c>
      <c r="V748">
        <v>0.86460446387088796</v>
      </c>
    </row>
    <row r="749" spans="1:22" x14ac:dyDescent="0.2">
      <c r="A749">
        <v>1000</v>
      </c>
      <c r="B749" t="s">
        <v>8296</v>
      </c>
      <c r="C749" t="s">
        <v>8297</v>
      </c>
      <c r="D749" t="s">
        <v>8298</v>
      </c>
      <c r="E749">
        <v>3291800</v>
      </c>
      <c r="F749">
        <v>0</v>
      </c>
      <c r="G749">
        <v>3093500</v>
      </c>
      <c r="H749">
        <v>2904600</v>
      </c>
      <c r="I749">
        <v>2972600</v>
      </c>
      <c r="J749">
        <v>3168700</v>
      </c>
      <c r="K749">
        <v>2942100</v>
      </c>
      <c r="L749">
        <v>4886400</v>
      </c>
      <c r="M749">
        <v>3355300</v>
      </c>
      <c r="N749">
        <v>4647700</v>
      </c>
      <c r="O749">
        <v>2804800</v>
      </c>
      <c r="P749">
        <v>3662700</v>
      </c>
      <c r="Q749">
        <v>0.27121215400632098</v>
      </c>
      <c r="R749">
        <v>0.14587927403199399</v>
      </c>
      <c r="S749" t="s">
        <v>5124</v>
      </c>
      <c r="T749">
        <v>0.29952330755464301</v>
      </c>
      <c r="U749">
        <v>-0.71399850415367405</v>
      </c>
      <c r="V749" t="s">
        <v>5124</v>
      </c>
    </row>
    <row r="750" spans="1:22" x14ac:dyDescent="0.2">
      <c r="A750">
        <v>470</v>
      </c>
      <c r="B750" t="s">
        <v>6820</v>
      </c>
      <c r="C750" t="s">
        <v>6821</v>
      </c>
      <c r="D750" t="s">
        <v>6822</v>
      </c>
      <c r="E750">
        <v>61689000</v>
      </c>
      <c r="F750">
        <v>63140000</v>
      </c>
      <c r="G750">
        <v>48298000</v>
      </c>
      <c r="H750">
        <v>68399000</v>
      </c>
      <c r="I750">
        <v>84793000</v>
      </c>
      <c r="J750">
        <v>71028000</v>
      </c>
      <c r="K750">
        <v>78196000</v>
      </c>
      <c r="L750">
        <v>77928000</v>
      </c>
      <c r="M750">
        <v>70240000</v>
      </c>
      <c r="N750">
        <v>81342000</v>
      </c>
      <c r="O750">
        <v>76240000</v>
      </c>
      <c r="P750">
        <v>69470000</v>
      </c>
      <c r="Q750">
        <v>6.7424322844411494E-2</v>
      </c>
      <c r="R750">
        <v>3.7493734073201598E-2</v>
      </c>
      <c r="S750">
        <v>0.10681265536451701</v>
      </c>
      <c r="T750">
        <v>0.299476344052165</v>
      </c>
      <c r="U750">
        <v>-0.40162527850694202</v>
      </c>
      <c r="V750">
        <v>-0.45184529667157403</v>
      </c>
    </row>
    <row r="751" spans="1:22" x14ac:dyDescent="0.2">
      <c r="A751">
        <v>775</v>
      </c>
      <c r="B751" t="s">
        <v>7667</v>
      </c>
      <c r="C751" t="s">
        <v>7668</v>
      </c>
      <c r="D751" t="s">
        <v>7669</v>
      </c>
      <c r="E751">
        <v>9435400</v>
      </c>
      <c r="F751">
        <v>9549300</v>
      </c>
      <c r="G751">
        <v>7831900</v>
      </c>
      <c r="H751">
        <v>9450500</v>
      </c>
      <c r="I751">
        <v>10413000</v>
      </c>
      <c r="J751">
        <v>10261000</v>
      </c>
      <c r="K751">
        <v>6527200</v>
      </c>
      <c r="L751">
        <v>9575100</v>
      </c>
      <c r="M751">
        <v>7026600</v>
      </c>
      <c r="N751">
        <v>8735200</v>
      </c>
      <c r="O751">
        <v>9324500</v>
      </c>
      <c r="P751">
        <v>9154300</v>
      </c>
      <c r="Q751">
        <v>0.133164696730287</v>
      </c>
      <c r="R751">
        <v>8.9765862961040402E-2</v>
      </c>
      <c r="S751">
        <v>2.5335062732091299E-2</v>
      </c>
      <c r="T751">
        <v>0.29829372199136001</v>
      </c>
      <c r="U751">
        <v>-0.334067699104724</v>
      </c>
      <c r="V751">
        <v>-0.41328260402981798</v>
      </c>
    </row>
    <row r="752" spans="1:22" x14ac:dyDescent="0.2">
      <c r="A752">
        <v>639</v>
      </c>
      <c r="B752" t="s">
        <v>7295</v>
      </c>
      <c r="C752" t="s">
        <v>7296</v>
      </c>
      <c r="D752" t="s">
        <v>7297</v>
      </c>
      <c r="E752">
        <v>24526000</v>
      </c>
      <c r="F752">
        <v>20173000</v>
      </c>
      <c r="G752">
        <v>21944000</v>
      </c>
      <c r="H752">
        <v>15276000</v>
      </c>
      <c r="I752">
        <v>18723000</v>
      </c>
      <c r="J752">
        <v>16230000</v>
      </c>
      <c r="K752">
        <v>21235000</v>
      </c>
      <c r="L752">
        <v>19456000</v>
      </c>
      <c r="M752">
        <v>13413000</v>
      </c>
      <c r="N752">
        <v>15263000</v>
      </c>
      <c r="O752">
        <v>16889000</v>
      </c>
      <c r="P752">
        <v>19191000</v>
      </c>
      <c r="Q752">
        <v>0.103107774069557</v>
      </c>
      <c r="R752" t="s">
        <v>5124</v>
      </c>
      <c r="S752" t="s">
        <v>5124</v>
      </c>
      <c r="T752">
        <v>0.29812637788309299</v>
      </c>
      <c r="U752" t="s">
        <v>5124</v>
      </c>
      <c r="V752" t="s">
        <v>5124</v>
      </c>
    </row>
    <row r="753" spans="1:22" x14ac:dyDescent="0.2">
      <c r="A753">
        <v>1509</v>
      </c>
      <c r="B753" t="s">
        <v>9629</v>
      </c>
      <c r="C753" t="s">
        <v>9630</v>
      </c>
      <c r="D753" t="s">
        <v>9631</v>
      </c>
      <c r="E753">
        <v>12438000</v>
      </c>
      <c r="F753">
        <v>29489000</v>
      </c>
      <c r="G753">
        <v>13505000</v>
      </c>
      <c r="H753">
        <v>30320000</v>
      </c>
      <c r="I753">
        <v>25514000</v>
      </c>
      <c r="J753">
        <v>25792000</v>
      </c>
      <c r="K753">
        <v>26900000</v>
      </c>
      <c r="L753">
        <v>22524000</v>
      </c>
      <c r="M753">
        <v>24792000</v>
      </c>
      <c r="N753">
        <v>22912000</v>
      </c>
      <c r="O753">
        <v>26950000</v>
      </c>
      <c r="P753">
        <v>25976000</v>
      </c>
      <c r="Q753">
        <v>0.37833563880724902</v>
      </c>
      <c r="R753">
        <v>0.16859676453554701</v>
      </c>
      <c r="S753">
        <v>3.97305356489134E-2</v>
      </c>
      <c r="T753">
        <v>0.29754131596796601</v>
      </c>
      <c r="U753">
        <v>0.30873187508942102</v>
      </c>
      <c r="V753">
        <v>0.38235169748554598</v>
      </c>
    </row>
    <row r="754" spans="1:22" x14ac:dyDescent="0.2">
      <c r="A754">
        <v>1083</v>
      </c>
      <c r="B754" t="s">
        <v>8523</v>
      </c>
      <c r="C754" t="s">
        <v>8524</v>
      </c>
      <c r="D754" t="s">
        <v>5038</v>
      </c>
      <c r="E754">
        <v>14672000</v>
      </c>
      <c r="F754">
        <v>14242000</v>
      </c>
      <c r="G754">
        <v>16058000</v>
      </c>
      <c r="H754">
        <v>21701000</v>
      </c>
      <c r="I754">
        <v>16870000</v>
      </c>
      <c r="J754">
        <v>14719000</v>
      </c>
      <c r="K754">
        <v>18934000</v>
      </c>
      <c r="L754">
        <v>15426000</v>
      </c>
      <c r="M754">
        <v>20639000</v>
      </c>
      <c r="N754">
        <v>19661000</v>
      </c>
      <c r="O754">
        <v>23283000</v>
      </c>
      <c r="P754">
        <v>20402000</v>
      </c>
      <c r="Q754">
        <v>0.22978375939071399</v>
      </c>
      <c r="R754">
        <v>2.1940886853105399E-2</v>
      </c>
      <c r="S754">
        <v>2.47129338027775E-2</v>
      </c>
      <c r="T754">
        <v>0.29684100692780002</v>
      </c>
      <c r="U754">
        <v>0.47823468684368198</v>
      </c>
      <c r="V754">
        <v>0.50171498806802595</v>
      </c>
    </row>
    <row r="755" spans="1:22" x14ac:dyDescent="0.2">
      <c r="A755">
        <v>593</v>
      </c>
      <c r="B755" t="s">
        <v>7167</v>
      </c>
      <c r="C755" t="s">
        <v>7168</v>
      </c>
      <c r="D755" t="s">
        <v>7169</v>
      </c>
      <c r="E755">
        <v>4052500</v>
      </c>
      <c r="F755">
        <v>0</v>
      </c>
      <c r="G755">
        <v>3324300</v>
      </c>
      <c r="H755">
        <v>0</v>
      </c>
      <c r="I755">
        <v>3950000</v>
      </c>
      <c r="J755">
        <v>4020800</v>
      </c>
      <c r="K755">
        <v>5190800</v>
      </c>
      <c r="L755">
        <v>5637300</v>
      </c>
      <c r="M755">
        <v>4740000</v>
      </c>
      <c r="N755">
        <v>7040900</v>
      </c>
      <c r="O755">
        <v>4791500</v>
      </c>
      <c r="P755">
        <v>5652600</v>
      </c>
      <c r="Q755">
        <v>9.3663543053435994E-2</v>
      </c>
      <c r="R755">
        <v>1.81689431418725E-2</v>
      </c>
      <c r="S755">
        <v>2.3409527246761101E-2</v>
      </c>
      <c r="T755">
        <v>0.29589838135981</v>
      </c>
      <c r="U755">
        <v>-0.64260273512802502</v>
      </c>
      <c r="V755">
        <v>-0.70310379696895697</v>
      </c>
    </row>
    <row r="756" spans="1:22" x14ac:dyDescent="0.2">
      <c r="A756">
        <v>686</v>
      </c>
      <c r="B756" t="s">
        <v>7424</v>
      </c>
      <c r="C756" t="s">
        <v>7425</v>
      </c>
      <c r="D756" t="s">
        <v>7426</v>
      </c>
      <c r="E756">
        <v>28638000</v>
      </c>
      <c r="F756">
        <v>19338000</v>
      </c>
      <c r="G756">
        <v>29854000</v>
      </c>
      <c r="H756">
        <v>25949000</v>
      </c>
      <c r="I756">
        <v>31503000</v>
      </c>
      <c r="J756">
        <v>27773000</v>
      </c>
      <c r="K756">
        <v>24204000</v>
      </c>
      <c r="L756">
        <v>28618000</v>
      </c>
      <c r="M756">
        <v>26674000</v>
      </c>
      <c r="N756">
        <v>32563000</v>
      </c>
      <c r="O756">
        <v>28979000</v>
      </c>
      <c r="P756">
        <v>21821000</v>
      </c>
      <c r="Q756">
        <v>0.113541852929556</v>
      </c>
      <c r="R756">
        <v>0.68160539234290995</v>
      </c>
      <c r="S756">
        <v>0.151028415661703</v>
      </c>
      <c r="T756">
        <v>0.29570476473813601</v>
      </c>
      <c r="U756">
        <v>-7.4245600015589705E-2</v>
      </c>
      <c r="V756">
        <v>-0.27487357308578803</v>
      </c>
    </row>
    <row r="757" spans="1:22" x14ac:dyDescent="0.2">
      <c r="A757">
        <v>448</v>
      </c>
      <c r="B757" t="s">
        <v>6756</v>
      </c>
      <c r="C757" t="s">
        <v>6757</v>
      </c>
      <c r="D757" t="s">
        <v>6758</v>
      </c>
      <c r="E757">
        <v>3395800</v>
      </c>
      <c r="F757">
        <v>4109500</v>
      </c>
      <c r="G757">
        <v>3623600</v>
      </c>
      <c r="H757">
        <v>3204000</v>
      </c>
      <c r="I757">
        <v>0</v>
      </c>
      <c r="J757">
        <v>3314100</v>
      </c>
      <c r="K757">
        <v>3350300</v>
      </c>
      <c r="L757">
        <v>0</v>
      </c>
      <c r="M757">
        <v>3883000</v>
      </c>
      <c r="N757">
        <v>3246300</v>
      </c>
      <c r="O757">
        <v>2566400</v>
      </c>
      <c r="P757">
        <v>3107700</v>
      </c>
      <c r="Q757">
        <v>6.1694458361904202E-2</v>
      </c>
      <c r="R757">
        <v>0.866650090374261</v>
      </c>
      <c r="S757">
        <v>8.4163540757818706E-2</v>
      </c>
      <c r="T757">
        <v>0.29538691940037898</v>
      </c>
      <c r="U757">
        <v>2.5002380024907098E-2</v>
      </c>
      <c r="V757">
        <v>0.26603205514617501</v>
      </c>
    </row>
    <row r="758" spans="1:22" x14ac:dyDescent="0.2">
      <c r="A758">
        <v>993</v>
      </c>
      <c r="B758" t="s">
        <v>8275</v>
      </c>
      <c r="C758" t="s">
        <v>8276</v>
      </c>
      <c r="D758" t="s">
        <v>8277</v>
      </c>
      <c r="E758">
        <v>211040000</v>
      </c>
      <c r="F758">
        <v>278970000</v>
      </c>
      <c r="G758">
        <v>265660000</v>
      </c>
      <c r="H758">
        <v>398510000</v>
      </c>
      <c r="I758">
        <v>343460000</v>
      </c>
      <c r="J758">
        <v>356980000</v>
      </c>
      <c r="K758">
        <v>393870000</v>
      </c>
      <c r="L758">
        <v>373940000</v>
      </c>
      <c r="M758">
        <v>317040000</v>
      </c>
      <c r="N758">
        <v>321040000</v>
      </c>
      <c r="O758">
        <v>338100000</v>
      </c>
      <c r="P758">
        <v>354540000</v>
      </c>
      <c r="Q758">
        <v>0.20324686791764399</v>
      </c>
      <c r="R758">
        <v>8.6939754825563903E-2</v>
      </c>
      <c r="S758">
        <v>4.2455861021183698E-2</v>
      </c>
      <c r="T758">
        <v>0.294279679267341</v>
      </c>
      <c r="U758">
        <v>0.49428760230195101</v>
      </c>
      <c r="V758">
        <v>0.40012810712864899</v>
      </c>
    </row>
    <row r="759" spans="1:22" x14ac:dyDescent="0.2">
      <c r="A759">
        <v>742</v>
      </c>
      <c r="B759" t="s">
        <v>7578</v>
      </c>
      <c r="C759" t="s">
        <v>7579</v>
      </c>
      <c r="D759" t="s">
        <v>7580</v>
      </c>
      <c r="E759">
        <v>2446600</v>
      </c>
      <c r="F759">
        <v>0</v>
      </c>
      <c r="G759">
        <v>3187800</v>
      </c>
      <c r="H759">
        <v>0</v>
      </c>
      <c r="I759">
        <v>1866800</v>
      </c>
      <c r="J759">
        <v>1854400</v>
      </c>
      <c r="K759">
        <v>0</v>
      </c>
      <c r="L759">
        <v>2760100</v>
      </c>
      <c r="M759">
        <v>3068400</v>
      </c>
      <c r="N759">
        <v>3246200</v>
      </c>
      <c r="O759">
        <v>2073300</v>
      </c>
      <c r="P759">
        <v>0</v>
      </c>
      <c r="Q759">
        <v>0.166491357972781</v>
      </c>
      <c r="R759">
        <v>0.108917944266055</v>
      </c>
      <c r="S759">
        <v>0.39233447613916</v>
      </c>
      <c r="T759">
        <v>0.293923651610562</v>
      </c>
      <c r="U759">
        <v>-0.31607828032809998</v>
      </c>
      <c r="V759">
        <v>-0.17437263828260499</v>
      </c>
    </row>
    <row r="760" spans="1:22" x14ac:dyDescent="0.2">
      <c r="A760">
        <v>1245</v>
      </c>
      <c r="B760" t="s">
        <v>8948</v>
      </c>
      <c r="C760" t="s">
        <v>8949</v>
      </c>
      <c r="D760" t="s">
        <v>8950</v>
      </c>
      <c r="E760">
        <v>4905800</v>
      </c>
      <c r="F760">
        <v>5108300</v>
      </c>
      <c r="G760">
        <v>5652400</v>
      </c>
      <c r="H760">
        <v>0</v>
      </c>
      <c r="I760">
        <v>5300900</v>
      </c>
      <c r="J760">
        <v>5507300</v>
      </c>
      <c r="K760">
        <v>6474000</v>
      </c>
      <c r="L760">
        <v>6635300</v>
      </c>
      <c r="M760">
        <v>5008200</v>
      </c>
      <c r="N760">
        <v>5728700</v>
      </c>
      <c r="O760">
        <v>4733100</v>
      </c>
      <c r="P760">
        <v>5572000</v>
      </c>
      <c r="Q760">
        <v>0.455915571389373</v>
      </c>
      <c r="R760">
        <v>0.77426596671307102</v>
      </c>
      <c r="S760">
        <v>0.74456239568544202</v>
      </c>
      <c r="T760">
        <v>0.29351841458979999</v>
      </c>
      <c r="U760">
        <v>-7.4323562797563594E-2</v>
      </c>
      <c r="V760">
        <v>-6.7923704781489805E-2</v>
      </c>
    </row>
    <row r="761" spans="1:22" x14ac:dyDescent="0.2">
      <c r="A761">
        <v>1484</v>
      </c>
      <c r="B761" t="s">
        <v>9566</v>
      </c>
      <c r="C761" t="s">
        <v>9567</v>
      </c>
      <c r="D761" t="s">
        <v>9568</v>
      </c>
      <c r="E761">
        <v>5011900</v>
      </c>
      <c r="F761">
        <v>5381200</v>
      </c>
      <c r="G761">
        <v>5087100</v>
      </c>
      <c r="H761">
        <v>5136100</v>
      </c>
      <c r="I761">
        <v>4609600</v>
      </c>
      <c r="J761">
        <v>0</v>
      </c>
      <c r="K761">
        <v>0</v>
      </c>
      <c r="L761">
        <v>5189800</v>
      </c>
      <c r="M761">
        <v>5721300</v>
      </c>
      <c r="N761">
        <v>4187900</v>
      </c>
      <c r="O761">
        <v>0</v>
      </c>
      <c r="P761">
        <v>5638900</v>
      </c>
      <c r="Q761">
        <v>0.36929253665474399</v>
      </c>
      <c r="R761">
        <v>0.38705629071115499</v>
      </c>
      <c r="S761">
        <v>0.29997540043650101</v>
      </c>
      <c r="T761">
        <v>0.29319068467868298</v>
      </c>
      <c r="U761">
        <v>0.198536158086973</v>
      </c>
      <c r="V761">
        <v>0.24007691605568701</v>
      </c>
    </row>
    <row r="762" spans="1:22" x14ac:dyDescent="0.2">
      <c r="A762">
        <v>958</v>
      </c>
      <c r="B762" t="s">
        <v>8184</v>
      </c>
      <c r="C762" t="s">
        <v>8185</v>
      </c>
      <c r="D762" t="s">
        <v>8186</v>
      </c>
      <c r="E762">
        <v>32286000</v>
      </c>
      <c r="F762">
        <v>26180000</v>
      </c>
      <c r="G762">
        <v>30439000</v>
      </c>
      <c r="H762">
        <v>30159000</v>
      </c>
      <c r="I762">
        <v>35564000</v>
      </c>
      <c r="J762">
        <v>36477000</v>
      </c>
      <c r="K762">
        <v>29899000</v>
      </c>
      <c r="L762">
        <v>30619000</v>
      </c>
      <c r="M762">
        <v>28139000</v>
      </c>
      <c r="N762">
        <v>28379000</v>
      </c>
      <c r="O762">
        <v>29468000</v>
      </c>
      <c r="P762">
        <v>29370000</v>
      </c>
      <c r="Q762">
        <v>0.18994445518002601</v>
      </c>
      <c r="R762">
        <v>3.4799775846906501E-2</v>
      </c>
      <c r="S762">
        <v>6.1473524634565603E-2</v>
      </c>
      <c r="T762">
        <v>0.29296314782840599</v>
      </c>
      <c r="U762">
        <v>0.38628715806671199</v>
      </c>
      <c r="V762">
        <v>0.37756901869082399</v>
      </c>
    </row>
    <row r="763" spans="1:22" x14ac:dyDescent="0.2">
      <c r="A763">
        <v>870</v>
      </c>
      <c r="B763" t="s">
        <v>7938</v>
      </c>
      <c r="C763" t="s">
        <v>7939</v>
      </c>
      <c r="D763" t="s">
        <v>7940</v>
      </c>
      <c r="E763">
        <v>27333000</v>
      </c>
      <c r="F763">
        <v>29371000</v>
      </c>
      <c r="G763">
        <v>28182000</v>
      </c>
      <c r="H763">
        <v>37242000</v>
      </c>
      <c r="I763">
        <v>25627000</v>
      </c>
      <c r="J763">
        <v>25155000</v>
      </c>
      <c r="K763">
        <v>26928000</v>
      </c>
      <c r="L763">
        <v>22156000</v>
      </c>
      <c r="M763">
        <v>29864000</v>
      </c>
      <c r="N763">
        <v>18582000</v>
      </c>
      <c r="O763">
        <v>21847000</v>
      </c>
      <c r="P763">
        <v>30951000</v>
      </c>
      <c r="Q763">
        <v>0.27751248454245903</v>
      </c>
      <c r="R763">
        <v>0.427331397762794</v>
      </c>
      <c r="S763">
        <v>0.10952239833663199</v>
      </c>
      <c r="T763">
        <v>0.292695057285214</v>
      </c>
      <c r="U763">
        <v>0.202148979458009</v>
      </c>
      <c r="V763">
        <v>0.46000196229370199</v>
      </c>
    </row>
    <row r="764" spans="1:22" x14ac:dyDescent="0.2">
      <c r="A764">
        <v>767</v>
      </c>
      <c r="B764" t="s">
        <v>7643</v>
      </c>
      <c r="C764" t="s">
        <v>7644</v>
      </c>
      <c r="D764" t="s">
        <v>7645</v>
      </c>
      <c r="E764">
        <v>47623000</v>
      </c>
      <c r="F764">
        <v>45722000</v>
      </c>
      <c r="G764">
        <v>45191000</v>
      </c>
      <c r="H764">
        <v>37833000</v>
      </c>
      <c r="I764">
        <v>43453000</v>
      </c>
      <c r="J764">
        <v>48002000</v>
      </c>
      <c r="K764">
        <v>42937000</v>
      </c>
      <c r="L764">
        <v>46541000</v>
      </c>
      <c r="M764">
        <v>50911000</v>
      </c>
      <c r="N764">
        <v>48409000</v>
      </c>
      <c r="O764">
        <v>48555000</v>
      </c>
      <c r="P764">
        <v>45544000</v>
      </c>
      <c r="Q764">
        <v>0.131640423931494</v>
      </c>
      <c r="R764">
        <v>1.41084288712588E-2</v>
      </c>
      <c r="S764">
        <v>1.0298434614361199E-2</v>
      </c>
      <c r="T764">
        <v>0.29202189542136098</v>
      </c>
      <c r="U764">
        <v>-0.43634415202504401</v>
      </c>
      <c r="V764">
        <v>-0.44609042964185402</v>
      </c>
    </row>
    <row r="765" spans="1:22" x14ac:dyDescent="0.2">
      <c r="A765">
        <v>1337</v>
      </c>
      <c r="B765" t="s">
        <v>9185</v>
      </c>
      <c r="C765" t="s">
        <v>7276</v>
      </c>
      <c r="D765" t="s">
        <v>7277</v>
      </c>
      <c r="E765">
        <v>11165000</v>
      </c>
      <c r="F765">
        <v>6836600</v>
      </c>
      <c r="G765">
        <v>10227000</v>
      </c>
      <c r="H765">
        <v>9832500</v>
      </c>
      <c r="I765">
        <v>8830900</v>
      </c>
      <c r="J765">
        <v>7724500</v>
      </c>
      <c r="K765">
        <v>7817400</v>
      </c>
      <c r="L765">
        <v>7647900</v>
      </c>
      <c r="M765">
        <v>8757400</v>
      </c>
      <c r="N765">
        <v>8299200</v>
      </c>
      <c r="O765">
        <v>8660900</v>
      </c>
      <c r="P765">
        <v>6785600</v>
      </c>
      <c r="Q765">
        <v>0.31610134066700402</v>
      </c>
      <c r="R765">
        <v>9.6023788615630101E-2</v>
      </c>
      <c r="S765">
        <v>1.9723109801317099E-2</v>
      </c>
      <c r="T765">
        <v>0.29109288602453398</v>
      </c>
      <c r="U765">
        <v>0.277533252151903</v>
      </c>
      <c r="V765">
        <v>0.43299884700036101</v>
      </c>
    </row>
    <row r="766" spans="1:22" x14ac:dyDescent="0.2">
      <c r="A766">
        <v>1110</v>
      </c>
      <c r="B766" t="s">
        <v>8591</v>
      </c>
      <c r="C766" t="s">
        <v>8592</v>
      </c>
      <c r="D766" t="s">
        <v>8593</v>
      </c>
      <c r="E766">
        <v>2376900</v>
      </c>
      <c r="F766">
        <v>2209600</v>
      </c>
      <c r="G766">
        <v>2166000</v>
      </c>
      <c r="H766">
        <v>3163300</v>
      </c>
      <c r="I766">
        <v>2542900</v>
      </c>
      <c r="J766">
        <v>0</v>
      </c>
      <c r="K766">
        <v>2374800</v>
      </c>
      <c r="L766">
        <v>2337800</v>
      </c>
      <c r="M766">
        <v>2533600</v>
      </c>
      <c r="N766">
        <v>2439000</v>
      </c>
      <c r="O766">
        <v>2699500</v>
      </c>
      <c r="P766">
        <v>2818800</v>
      </c>
      <c r="Q766">
        <v>0.239991364544862</v>
      </c>
      <c r="R766">
        <v>0.46375342088079802</v>
      </c>
      <c r="S766">
        <v>0.69547499408679003</v>
      </c>
      <c r="T766">
        <v>0.29085031235713799</v>
      </c>
      <c r="U766">
        <v>-0.19719502989387999</v>
      </c>
      <c r="V766">
        <v>-7.6554754179767301E-2</v>
      </c>
    </row>
    <row r="767" spans="1:22" x14ac:dyDescent="0.2">
      <c r="A767">
        <v>439</v>
      </c>
      <c r="B767" t="s">
        <v>6731</v>
      </c>
      <c r="C767" t="s">
        <v>6732</v>
      </c>
      <c r="D767" t="s">
        <v>6733</v>
      </c>
      <c r="E767">
        <v>26060000</v>
      </c>
      <c r="F767">
        <v>24060000</v>
      </c>
      <c r="G767">
        <v>25236000</v>
      </c>
      <c r="H767">
        <v>27403000</v>
      </c>
      <c r="I767">
        <v>23874000</v>
      </c>
      <c r="J767">
        <v>19312000</v>
      </c>
      <c r="K767">
        <v>17935000</v>
      </c>
      <c r="L767">
        <v>24932000</v>
      </c>
      <c r="M767">
        <v>25162000</v>
      </c>
      <c r="N767">
        <v>27037000</v>
      </c>
      <c r="O767">
        <v>27340000</v>
      </c>
      <c r="P767">
        <v>22883000</v>
      </c>
      <c r="Q767">
        <v>6.0287102404009502E-2</v>
      </c>
      <c r="R767">
        <v>0.59503291297789696</v>
      </c>
      <c r="S767">
        <v>0.29291130051081199</v>
      </c>
      <c r="T767">
        <v>0.29028408840558201</v>
      </c>
      <c r="U767">
        <v>0.100273039565817</v>
      </c>
      <c r="V767">
        <v>0.196230837933836</v>
      </c>
    </row>
    <row r="768" spans="1:22" x14ac:dyDescent="0.2">
      <c r="A768">
        <v>715</v>
      </c>
      <c r="B768" t="s">
        <v>7503</v>
      </c>
      <c r="C768" t="s">
        <v>7504</v>
      </c>
      <c r="D768" t="s">
        <v>7505</v>
      </c>
      <c r="E768">
        <v>28743000</v>
      </c>
      <c r="F768">
        <v>37217000</v>
      </c>
      <c r="G768">
        <v>33167000</v>
      </c>
      <c r="H768">
        <v>38845000</v>
      </c>
      <c r="I768">
        <v>40522000</v>
      </c>
      <c r="J768">
        <v>38755000</v>
      </c>
      <c r="K768">
        <v>38787000</v>
      </c>
      <c r="L768">
        <v>37527000</v>
      </c>
      <c r="M768">
        <v>43657000</v>
      </c>
      <c r="N768">
        <v>46395000</v>
      </c>
      <c r="O768">
        <v>43985000</v>
      </c>
      <c r="P768">
        <v>37537000</v>
      </c>
      <c r="Q768">
        <v>0.119867143350427</v>
      </c>
      <c r="R768">
        <v>0.63373205754043904</v>
      </c>
      <c r="S768">
        <v>0.47786993502630798</v>
      </c>
      <c r="T768">
        <v>0.28987051740424702</v>
      </c>
      <c r="U768">
        <v>0.114134792976684</v>
      </c>
      <c r="V768">
        <v>0.14549687759558499</v>
      </c>
    </row>
    <row r="769" spans="1:22" x14ac:dyDescent="0.2">
      <c r="A769">
        <v>782</v>
      </c>
      <c r="B769" t="s">
        <v>7688</v>
      </c>
      <c r="C769" t="s">
        <v>7689</v>
      </c>
      <c r="D769" t="s">
        <v>7690</v>
      </c>
      <c r="E769">
        <v>9335500</v>
      </c>
      <c r="F769">
        <v>8403200</v>
      </c>
      <c r="G769">
        <v>8992300</v>
      </c>
      <c r="H769">
        <v>10235000</v>
      </c>
      <c r="I769">
        <v>9391100</v>
      </c>
      <c r="J769">
        <v>8516600</v>
      </c>
      <c r="K769">
        <v>7646000</v>
      </c>
      <c r="L769">
        <v>8162000</v>
      </c>
      <c r="M769">
        <v>9033500</v>
      </c>
      <c r="N769">
        <v>7885900</v>
      </c>
      <c r="O769">
        <v>9193200</v>
      </c>
      <c r="P769">
        <v>8640600</v>
      </c>
      <c r="Q769">
        <v>0.13548913468809301</v>
      </c>
      <c r="R769">
        <v>0.14476790018218899</v>
      </c>
      <c r="S769">
        <v>1.3658263422347701E-2</v>
      </c>
      <c r="T769">
        <v>0.28963511544347698</v>
      </c>
      <c r="U769">
        <v>-0.47563354369284899</v>
      </c>
      <c r="V769">
        <v>-0.92241322320968999</v>
      </c>
    </row>
    <row r="770" spans="1:22" x14ac:dyDescent="0.2">
      <c r="A770">
        <v>1134</v>
      </c>
      <c r="B770" t="s">
        <v>8655</v>
      </c>
      <c r="C770" t="s">
        <v>8656</v>
      </c>
      <c r="D770" t="s">
        <v>8657</v>
      </c>
      <c r="E770">
        <v>4849400</v>
      </c>
      <c r="F770">
        <v>4139700</v>
      </c>
      <c r="G770">
        <v>0</v>
      </c>
      <c r="H770">
        <v>3663700</v>
      </c>
      <c r="I770">
        <v>4341700</v>
      </c>
      <c r="J770">
        <v>3527400</v>
      </c>
      <c r="K770">
        <v>2969400</v>
      </c>
      <c r="L770">
        <v>4285600</v>
      </c>
      <c r="M770">
        <v>3921700</v>
      </c>
      <c r="N770">
        <v>3693800</v>
      </c>
      <c r="O770">
        <v>4639300</v>
      </c>
      <c r="P770">
        <v>3810000</v>
      </c>
      <c r="Q770">
        <v>0.24580849625041401</v>
      </c>
      <c r="R770">
        <v>0.54746659916025897</v>
      </c>
      <c r="S770">
        <v>0.28054851240776402</v>
      </c>
      <c r="T770">
        <v>0.28955589166781098</v>
      </c>
      <c r="U770">
        <v>0.17315327170744099</v>
      </c>
      <c r="V770">
        <v>-0.34640965492869602</v>
      </c>
    </row>
    <row r="771" spans="1:22" x14ac:dyDescent="0.2">
      <c r="A771">
        <v>571</v>
      </c>
      <c r="B771" t="s">
        <v>7101</v>
      </c>
      <c r="C771" t="s">
        <v>7102</v>
      </c>
      <c r="D771" t="s">
        <v>7103</v>
      </c>
      <c r="E771">
        <v>77362000</v>
      </c>
      <c r="F771">
        <v>64702000</v>
      </c>
      <c r="G771">
        <v>76870000</v>
      </c>
      <c r="H771">
        <v>85066000</v>
      </c>
      <c r="I771">
        <v>76319000</v>
      </c>
      <c r="J771">
        <v>78643000</v>
      </c>
      <c r="K771">
        <v>92962000</v>
      </c>
      <c r="L771">
        <v>69772000</v>
      </c>
      <c r="M771">
        <v>82506000</v>
      </c>
      <c r="N771">
        <v>79269000</v>
      </c>
      <c r="O771">
        <v>86298000</v>
      </c>
      <c r="P771">
        <v>70358000</v>
      </c>
      <c r="Q771">
        <v>8.7260742697387206E-2</v>
      </c>
      <c r="R771">
        <v>3.0303215800599002E-2</v>
      </c>
      <c r="S771">
        <v>0.24874526781953299</v>
      </c>
      <c r="T771">
        <v>0.28920834208211399</v>
      </c>
      <c r="U771">
        <v>0.48560392788884599</v>
      </c>
      <c r="V771">
        <v>0.304089919992934</v>
      </c>
    </row>
    <row r="772" spans="1:22" x14ac:dyDescent="0.2">
      <c r="A772">
        <v>827</v>
      </c>
      <c r="B772" t="s">
        <v>7813</v>
      </c>
      <c r="C772" t="s">
        <v>7814</v>
      </c>
      <c r="D772" t="s">
        <v>7815</v>
      </c>
      <c r="E772">
        <v>9588300</v>
      </c>
      <c r="F772">
        <v>0</v>
      </c>
      <c r="G772">
        <v>6138400</v>
      </c>
      <c r="H772">
        <v>0</v>
      </c>
      <c r="I772">
        <v>4720900</v>
      </c>
      <c r="J772">
        <v>5422300</v>
      </c>
      <c r="K772">
        <v>4970600</v>
      </c>
      <c r="L772">
        <v>4960900</v>
      </c>
      <c r="M772">
        <v>4812800</v>
      </c>
      <c r="N772">
        <v>3955700</v>
      </c>
      <c r="O772">
        <v>5291400</v>
      </c>
      <c r="P772">
        <v>4999600</v>
      </c>
      <c r="Q772">
        <v>0.15012800962122599</v>
      </c>
      <c r="R772">
        <v>0.132414232954188</v>
      </c>
      <c r="S772">
        <v>0.34976580440267901</v>
      </c>
      <c r="T772">
        <v>0.28894076975247002</v>
      </c>
      <c r="U772">
        <v>-0.237805216360231</v>
      </c>
      <c r="V772">
        <v>-0.11340454657612301</v>
      </c>
    </row>
    <row r="773" spans="1:22" x14ac:dyDescent="0.2">
      <c r="A773">
        <v>513</v>
      </c>
      <c r="B773" t="s">
        <v>6941</v>
      </c>
      <c r="C773" t="s">
        <v>6942</v>
      </c>
      <c r="D773" t="s">
        <v>6943</v>
      </c>
      <c r="E773">
        <v>81722000</v>
      </c>
      <c r="F773">
        <v>63799000</v>
      </c>
      <c r="G773">
        <v>71384000</v>
      </c>
      <c r="H773">
        <v>79318000</v>
      </c>
      <c r="I773">
        <v>89514000</v>
      </c>
      <c r="J773">
        <v>91492000</v>
      </c>
      <c r="K773">
        <v>86794000</v>
      </c>
      <c r="L773">
        <v>76661000</v>
      </c>
      <c r="M773">
        <v>96920000</v>
      </c>
      <c r="N773">
        <v>97893000</v>
      </c>
      <c r="O773">
        <v>86219000</v>
      </c>
      <c r="P773">
        <v>82436000</v>
      </c>
      <c r="Q773">
        <v>7.5813198109462895E-2</v>
      </c>
      <c r="R773" t="s">
        <v>5124</v>
      </c>
      <c r="S773" t="s">
        <v>5124</v>
      </c>
      <c r="T773">
        <v>0.28833363532370299</v>
      </c>
      <c r="U773" t="s">
        <v>5124</v>
      </c>
      <c r="V773" t="s">
        <v>5124</v>
      </c>
    </row>
    <row r="774" spans="1:22" x14ac:dyDescent="0.2">
      <c r="A774">
        <v>512</v>
      </c>
      <c r="B774" t="s">
        <v>6940</v>
      </c>
      <c r="C774" t="s">
        <v>5633</v>
      </c>
      <c r="D774" t="s">
        <v>5634</v>
      </c>
      <c r="E774">
        <v>12328000</v>
      </c>
      <c r="F774">
        <v>4722300</v>
      </c>
      <c r="G774">
        <v>7938200</v>
      </c>
      <c r="H774">
        <v>6696500</v>
      </c>
      <c r="I774">
        <v>15330000</v>
      </c>
      <c r="J774">
        <v>12765000</v>
      </c>
      <c r="K774">
        <v>9900100</v>
      </c>
      <c r="L774">
        <v>12913000</v>
      </c>
      <c r="M774">
        <v>14057000</v>
      </c>
      <c r="N774">
        <v>14328000</v>
      </c>
      <c r="O774">
        <v>12981000</v>
      </c>
      <c r="P774">
        <v>11309000</v>
      </c>
      <c r="Q774">
        <v>7.5663890205036097E-2</v>
      </c>
      <c r="R774">
        <v>0.194707584579314</v>
      </c>
      <c r="S774">
        <v>0.39506550910160798</v>
      </c>
      <c r="T774">
        <v>0.28827459201893602</v>
      </c>
      <c r="U774">
        <v>0.25172293829499098</v>
      </c>
      <c r="V774">
        <v>0.154989203327108</v>
      </c>
    </row>
    <row r="775" spans="1:22" x14ac:dyDescent="0.2">
      <c r="A775">
        <v>460</v>
      </c>
      <c r="B775" t="s">
        <v>6792</v>
      </c>
      <c r="C775" t="s">
        <v>6793</v>
      </c>
      <c r="D775" t="s">
        <v>6794</v>
      </c>
      <c r="E775">
        <v>35664000</v>
      </c>
      <c r="F775">
        <v>44837000</v>
      </c>
      <c r="G775">
        <v>64469000</v>
      </c>
      <c r="H775">
        <v>51755000</v>
      </c>
      <c r="I775">
        <v>49599000</v>
      </c>
      <c r="J775">
        <v>52603000</v>
      </c>
      <c r="K775">
        <v>51036000</v>
      </c>
      <c r="L775">
        <v>38547000</v>
      </c>
      <c r="M775">
        <v>45911000</v>
      </c>
      <c r="N775">
        <v>51870000</v>
      </c>
      <c r="O775">
        <v>45043000</v>
      </c>
      <c r="P775">
        <v>68168000</v>
      </c>
      <c r="Q775">
        <v>6.4551205481538407E-2</v>
      </c>
      <c r="R775">
        <v>0.66491201899695396</v>
      </c>
      <c r="S775">
        <v>0.84136160457835396</v>
      </c>
      <c r="T775">
        <v>0.28788523582793002</v>
      </c>
      <c r="U775">
        <v>-6.7624277847056199E-2</v>
      </c>
      <c r="V775">
        <v>-2.6882118341423102E-2</v>
      </c>
    </row>
    <row r="776" spans="1:22" x14ac:dyDescent="0.2">
      <c r="A776">
        <v>440</v>
      </c>
      <c r="B776" t="s">
        <v>6734</v>
      </c>
      <c r="C776" t="s">
        <v>6735</v>
      </c>
      <c r="D776" t="s">
        <v>6736</v>
      </c>
      <c r="E776">
        <v>2166700</v>
      </c>
      <c r="F776">
        <v>3568800</v>
      </c>
      <c r="G776">
        <v>6598500</v>
      </c>
      <c r="H776">
        <v>0</v>
      </c>
      <c r="I776">
        <v>2460100</v>
      </c>
      <c r="J776">
        <v>0</v>
      </c>
      <c r="K776">
        <v>0</v>
      </c>
      <c r="L776">
        <v>2236600</v>
      </c>
      <c r="M776">
        <v>2178400</v>
      </c>
      <c r="N776">
        <v>0</v>
      </c>
      <c r="O776">
        <v>0</v>
      </c>
      <c r="P776">
        <v>0</v>
      </c>
      <c r="Q776">
        <v>6.0696284469510899E-2</v>
      </c>
      <c r="R776">
        <v>0.43043825174273098</v>
      </c>
      <c r="S776">
        <v>0.53222493082949696</v>
      </c>
      <c r="T776">
        <v>0.28735788574378301</v>
      </c>
      <c r="U776">
        <v>0.16127913615136699</v>
      </c>
      <c r="V776">
        <v>-0.12752716270607201</v>
      </c>
    </row>
    <row r="777" spans="1:22" x14ac:dyDescent="0.2">
      <c r="A777">
        <v>735</v>
      </c>
      <c r="B777" t="s">
        <v>7557</v>
      </c>
      <c r="C777" t="s">
        <v>7558</v>
      </c>
      <c r="D777" t="s">
        <v>7559</v>
      </c>
      <c r="E777">
        <v>10425000</v>
      </c>
      <c r="F777">
        <v>0</v>
      </c>
      <c r="G777">
        <v>9259100</v>
      </c>
      <c r="H777">
        <v>11426000</v>
      </c>
      <c r="I777">
        <v>10958000</v>
      </c>
      <c r="J777">
        <v>10811000</v>
      </c>
      <c r="K777">
        <v>11060000</v>
      </c>
      <c r="L777">
        <v>9907400</v>
      </c>
      <c r="M777">
        <v>11245000</v>
      </c>
      <c r="N777">
        <v>13468000</v>
      </c>
      <c r="O777">
        <v>13018000</v>
      </c>
      <c r="P777">
        <v>12365000</v>
      </c>
      <c r="Q777">
        <v>0.125393410664046</v>
      </c>
      <c r="R777">
        <v>0.51006088469507205</v>
      </c>
      <c r="S777">
        <v>0.43785249104221902</v>
      </c>
      <c r="T777">
        <v>0.28720830800519398</v>
      </c>
      <c r="U777">
        <v>-0.17356915487306901</v>
      </c>
      <c r="V777">
        <v>-0.17634775903674901</v>
      </c>
    </row>
    <row r="778" spans="1:22" x14ac:dyDescent="0.2">
      <c r="A778">
        <v>842</v>
      </c>
      <c r="B778" t="s">
        <v>7856</v>
      </c>
      <c r="C778" t="s">
        <v>7857</v>
      </c>
      <c r="D778" t="s">
        <v>7858</v>
      </c>
      <c r="E778">
        <v>6115200</v>
      </c>
      <c r="F778">
        <v>5310800</v>
      </c>
      <c r="G778">
        <v>4584600</v>
      </c>
      <c r="H778">
        <v>5092000</v>
      </c>
      <c r="I778">
        <v>6205700</v>
      </c>
      <c r="J778">
        <v>5398000</v>
      </c>
      <c r="K778">
        <v>7064700</v>
      </c>
      <c r="L778">
        <v>4568000</v>
      </c>
      <c r="M778">
        <v>5789600</v>
      </c>
      <c r="N778">
        <v>5864000</v>
      </c>
      <c r="O778">
        <v>4860700</v>
      </c>
      <c r="P778">
        <v>5077000</v>
      </c>
      <c r="Q778">
        <v>0.15291401070243299</v>
      </c>
      <c r="R778">
        <v>0.49039600332516098</v>
      </c>
      <c r="S778">
        <v>0.20701110850948001</v>
      </c>
      <c r="T778">
        <v>0.28530871092803001</v>
      </c>
      <c r="U778">
        <v>-0.14661057270882899</v>
      </c>
      <c r="V778">
        <v>-0.18171827676826399</v>
      </c>
    </row>
    <row r="779" spans="1:22" x14ac:dyDescent="0.2">
      <c r="A779">
        <v>684</v>
      </c>
      <c r="B779" t="s">
        <v>7418</v>
      </c>
      <c r="C779" t="s">
        <v>7419</v>
      </c>
      <c r="D779" t="s">
        <v>7420</v>
      </c>
      <c r="E779">
        <v>26232000</v>
      </c>
      <c r="F779">
        <v>27599000</v>
      </c>
      <c r="G779">
        <v>39697000</v>
      </c>
      <c r="H779">
        <v>13100000</v>
      </c>
      <c r="I779">
        <v>20298000</v>
      </c>
      <c r="J779">
        <v>17643000</v>
      </c>
      <c r="K779">
        <v>19483000</v>
      </c>
      <c r="L779">
        <v>21274000</v>
      </c>
      <c r="M779">
        <v>18359000</v>
      </c>
      <c r="N779">
        <v>18517000</v>
      </c>
      <c r="O779">
        <v>17182000</v>
      </c>
      <c r="P779">
        <v>14237000</v>
      </c>
      <c r="Q779">
        <v>0.113202888844846</v>
      </c>
      <c r="R779">
        <v>8.4762007954676005E-2</v>
      </c>
      <c r="S779">
        <v>5.6828454985131602E-4</v>
      </c>
      <c r="T779">
        <v>0.285226642558842</v>
      </c>
      <c r="U779">
        <v>-0.31325135800869403</v>
      </c>
      <c r="V779">
        <v>-0.69573944802186205</v>
      </c>
    </row>
    <row r="780" spans="1:22" x14ac:dyDescent="0.2">
      <c r="A780">
        <v>1152</v>
      </c>
      <c r="B780" t="s">
        <v>8707</v>
      </c>
      <c r="C780" t="s">
        <v>8708</v>
      </c>
      <c r="D780" t="s">
        <v>8709</v>
      </c>
      <c r="E780">
        <v>3142500</v>
      </c>
      <c r="F780">
        <v>4893800</v>
      </c>
      <c r="G780">
        <v>0</v>
      </c>
      <c r="H780">
        <v>0</v>
      </c>
      <c r="I780">
        <v>3801800</v>
      </c>
      <c r="J780">
        <v>4110900</v>
      </c>
      <c r="K780">
        <v>4222800</v>
      </c>
      <c r="L780">
        <v>3198700</v>
      </c>
      <c r="M780">
        <v>4013500</v>
      </c>
      <c r="N780">
        <v>3606500</v>
      </c>
      <c r="O780">
        <v>4022100</v>
      </c>
      <c r="P780">
        <v>4869700</v>
      </c>
      <c r="Q780">
        <v>0.294054144237341</v>
      </c>
      <c r="R780">
        <v>0.68214630427706702</v>
      </c>
      <c r="S780">
        <v>0.77659972456790405</v>
      </c>
      <c r="T780">
        <v>0.28484008927931198</v>
      </c>
      <c r="U780">
        <v>9.0797905369517096E-2</v>
      </c>
      <c r="V780">
        <v>6.7430160309136095E-2</v>
      </c>
    </row>
    <row r="781" spans="1:22" x14ac:dyDescent="0.2">
      <c r="A781">
        <v>1113</v>
      </c>
      <c r="B781" t="s">
        <v>8598</v>
      </c>
      <c r="C781" t="s">
        <v>8599</v>
      </c>
      <c r="D781" t="s">
        <v>8600</v>
      </c>
      <c r="E781">
        <v>27739000</v>
      </c>
      <c r="F781">
        <v>15454000</v>
      </c>
      <c r="G781">
        <v>12312000</v>
      </c>
      <c r="H781">
        <v>21745000</v>
      </c>
      <c r="I781">
        <v>26742000</v>
      </c>
      <c r="J781">
        <v>22715000</v>
      </c>
      <c r="K781">
        <v>20323000</v>
      </c>
      <c r="L781">
        <v>25091000</v>
      </c>
      <c r="M781">
        <v>24209000</v>
      </c>
      <c r="N781">
        <v>27533000</v>
      </c>
      <c r="O781">
        <v>28093000</v>
      </c>
      <c r="P781">
        <v>23502000</v>
      </c>
      <c r="Q781">
        <v>0.240324188244146</v>
      </c>
      <c r="R781">
        <v>0.20565046784816099</v>
      </c>
      <c r="S781">
        <v>6.4990367817861799E-2</v>
      </c>
      <c r="T781">
        <v>0.284742023359917</v>
      </c>
      <c r="U781">
        <v>0.21900648799004199</v>
      </c>
      <c r="V781">
        <v>0.29969683148648102</v>
      </c>
    </row>
    <row r="782" spans="1:22" x14ac:dyDescent="0.2">
      <c r="A782">
        <v>641</v>
      </c>
      <c r="B782" t="s">
        <v>7301</v>
      </c>
      <c r="C782" t="s">
        <v>7302</v>
      </c>
      <c r="D782" t="s">
        <v>7303</v>
      </c>
      <c r="E782">
        <v>1202900000</v>
      </c>
      <c r="F782">
        <v>1639900000</v>
      </c>
      <c r="G782">
        <v>852730000</v>
      </c>
      <c r="H782">
        <v>896300000</v>
      </c>
      <c r="I782">
        <v>906120000</v>
      </c>
      <c r="J782">
        <v>895970000</v>
      </c>
      <c r="K782">
        <v>1011800000</v>
      </c>
      <c r="L782">
        <v>751380000</v>
      </c>
      <c r="M782">
        <v>607450000</v>
      </c>
      <c r="N782">
        <v>667360000</v>
      </c>
      <c r="O782">
        <v>681440000</v>
      </c>
      <c r="P782">
        <v>936620000</v>
      </c>
      <c r="Q782">
        <v>0.10321527361869701</v>
      </c>
      <c r="R782">
        <v>6.6237226640995503E-2</v>
      </c>
      <c r="S782">
        <v>3.4441841020872402E-2</v>
      </c>
      <c r="T782">
        <v>0.28440280762166298</v>
      </c>
      <c r="U782">
        <v>0.29076217609511701</v>
      </c>
      <c r="V782">
        <v>0.30055081915745802</v>
      </c>
    </row>
    <row r="783" spans="1:22" x14ac:dyDescent="0.2">
      <c r="A783">
        <v>830</v>
      </c>
      <c r="B783" t="s">
        <v>7822</v>
      </c>
      <c r="C783" t="s">
        <v>7823</v>
      </c>
      <c r="D783" t="s">
        <v>7824</v>
      </c>
      <c r="E783">
        <v>3871500</v>
      </c>
      <c r="F783">
        <v>0</v>
      </c>
      <c r="G783">
        <v>3313400</v>
      </c>
      <c r="H783">
        <v>5103800</v>
      </c>
      <c r="I783">
        <v>6568300</v>
      </c>
      <c r="J783">
        <v>6188100</v>
      </c>
      <c r="K783">
        <v>5426900</v>
      </c>
      <c r="L783">
        <v>4225200</v>
      </c>
      <c r="M783">
        <v>4052800</v>
      </c>
      <c r="N783">
        <v>5267500</v>
      </c>
      <c r="O783">
        <v>4971300</v>
      </c>
      <c r="P783">
        <v>5448800</v>
      </c>
      <c r="Q783">
        <v>0.15097488432297301</v>
      </c>
      <c r="R783">
        <v>0.254769262754167</v>
      </c>
      <c r="S783">
        <v>0.17689631638345699</v>
      </c>
      <c r="T783">
        <v>0.28436948561613701</v>
      </c>
      <c r="U783">
        <v>0.27112510417823699</v>
      </c>
      <c r="V783">
        <v>0.31564740151218701</v>
      </c>
    </row>
    <row r="784" spans="1:22" x14ac:dyDescent="0.2">
      <c r="A784">
        <v>994</v>
      </c>
      <c r="B784" t="s">
        <v>8278</v>
      </c>
      <c r="C784" t="s">
        <v>8279</v>
      </c>
      <c r="D784" t="s">
        <v>8280</v>
      </c>
      <c r="E784">
        <v>164780000</v>
      </c>
      <c r="F784">
        <v>145370000</v>
      </c>
      <c r="G784">
        <v>175850000</v>
      </c>
      <c r="H784">
        <v>183050000</v>
      </c>
      <c r="I784">
        <v>155950000</v>
      </c>
      <c r="J784">
        <v>161270000</v>
      </c>
      <c r="K784">
        <v>189950000</v>
      </c>
      <c r="L784">
        <v>162150000</v>
      </c>
      <c r="M784">
        <v>168540000</v>
      </c>
      <c r="N784">
        <v>187750000</v>
      </c>
      <c r="O784" s="8">
        <v>182000000</v>
      </c>
      <c r="P784">
        <v>187280000</v>
      </c>
      <c r="Q784">
        <v>0.23628249103914101</v>
      </c>
      <c r="R784">
        <v>0.69140265167785597</v>
      </c>
      <c r="S784">
        <v>0.907507992423224</v>
      </c>
      <c r="T784">
        <v>0.28390784891600601</v>
      </c>
      <c r="U784">
        <v>7.3940911012705599E-2</v>
      </c>
      <c r="V784">
        <v>-1.8799888328678901E-2</v>
      </c>
    </row>
    <row r="785" spans="1:22" x14ac:dyDescent="0.2">
      <c r="A785">
        <v>644</v>
      </c>
      <c r="B785" t="s">
        <v>7310</v>
      </c>
      <c r="C785" t="s">
        <v>7311</v>
      </c>
      <c r="D785" t="s">
        <v>7312</v>
      </c>
      <c r="E785">
        <v>21126000</v>
      </c>
      <c r="F785">
        <v>0</v>
      </c>
      <c r="G785">
        <v>38923000</v>
      </c>
      <c r="H785">
        <v>0</v>
      </c>
      <c r="I785">
        <v>15626000</v>
      </c>
      <c r="J785">
        <v>28128000</v>
      </c>
      <c r="K785">
        <v>0</v>
      </c>
      <c r="L785">
        <v>29005000</v>
      </c>
      <c r="M785">
        <v>19026000</v>
      </c>
      <c r="N785">
        <v>25046000</v>
      </c>
      <c r="O785">
        <v>0</v>
      </c>
      <c r="P785">
        <v>0</v>
      </c>
      <c r="Q785">
        <v>0.104412440254742</v>
      </c>
      <c r="R785">
        <v>0.70479303013223205</v>
      </c>
      <c r="S785">
        <v>0.94520930472254405</v>
      </c>
      <c r="T785">
        <v>0.28352937701354602</v>
      </c>
      <c r="U785">
        <v>-7.5956500835727594E-2</v>
      </c>
      <c r="V785">
        <v>1.4915495527508101E-2</v>
      </c>
    </row>
    <row r="786" spans="1:22" x14ac:dyDescent="0.2">
      <c r="A786">
        <v>741</v>
      </c>
      <c r="B786" t="s">
        <v>7575</v>
      </c>
      <c r="C786" t="s">
        <v>7576</v>
      </c>
      <c r="D786" t="s">
        <v>7577</v>
      </c>
      <c r="E786">
        <v>93330000</v>
      </c>
      <c r="F786">
        <v>88567000</v>
      </c>
      <c r="G786">
        <v>95641000</v>
      </c>
      <c r="H786">
        <v>79100000</v>
      </c>
      <c r="I786">
        <v>81277000</v>
      </c>
      <c r="J786">
        <v>90124000</v>
      </c>
      <c r="K786">
        <v>79439000</v>
      </c>
      <c r="L786">
        <v>82872000</v>
      </c>
      <c r="M786">
        <v>79379000</v>
      </c>
      <c r="N786">
        <v>81735000</v>
      </c>
      <c r="O786">
        <v>77320000</v>
      </c>
      <c r="P786">
        <v>69103000</v>
      </c>
      <c r="Q786">
        <v>0.14598247251232399</v>
      </c>
      <c r="R786" t="s">
        <v>5124</v>
      </c>
      <c r="S786" t="s">
        <v>5124</v>
      </c>
      <c r="T786">
        <v>0.283455166984528</v>
      </c>
      <c r="U786" t="s">
        <v>5124</v>
      </c>
      <c r="V786" t="s">
        <v>5124</v>
      </c>
    </row>
    <row r="787" spans="1:22" x14ac:dyDescent="0.2">
      <c r="A787">
        <v>1085</v>
      </c>
      <c r="B787" t="s">
        <v>8528</v>
      </c>
      <c r="C787" t="s">
        <v>8529</v>
      </c>
      <c r="D787" t="s">
        <v>8530</v>
      </c>
      <c r="E787">
        <v>8263900</v>
      </c>
      <c r="F787">
        <v>0</v>
      </c>
      <c r="G787">
        <v>9171500</v>
      </c>
      <c r="H787">
        <v>9221100</v>
      </c>
      <c r="I787">
        <v>8040500</v>
      </c>
      <c r="J787">
        <v>10445000</v>
      </c>
      <c r="K787">
        <v>12370000</v>
      </c>
      <c r="L787">
        <v>7743600</v>
      </c>
      <c r="M787">
        <v>10380000</v>
      </c>
      <c r="N787">
        <v>8210400</v>
      </c>
      <c r="O787">
        <v>9785700</v>
      </c>
      <c r="P787">
        <v>12408000</v>
      </c>
      <c r="Q787">
        <v>0.23048239304429799</v>
      </c>
      <c r="R787">
        <v>0.26626277179420199</v>
      </c>
      <c r="S787">
        <v>3.1359104236004201E-2</v>
      </c>
      <c r="T787">
        <v>0.283418362524886</v>
      </c>
      <c r="U787">
        <v>0.22426641853669499</v>
      </c>
      <c r="V787">
        <v>0.33181438206526098</v>
      </c>
    </row>
    <row r="788" spans="1:22" x14ac:dyDescent="0.2">
      <c r="A788">
        <v>859</v>
      </c>
      <c r="B788" t="s">
        <v>7905</v>
      </c>
      <c r="C788" t="s">
        <v>7906</v>
      </c>
      <c r="D788" t="s">
        <v>7907</v>
      </c>
      <c r="E788">
        <v>2978800</v>
      </c>
      <c r="F788">
        <v>0</v>
      </c>
      <c r="G788">
        <v>4464600</v>
      </c>
      <c r="H788">
        <v>4669000</v>
      </c>
      <c r="I788">
        <v>4613900</v>
      </c>
      <c r="J788">
        <v>6589400</v>
      </c>
      <c r="K788">
        <v>4684800</v>
      </c>
      <c r="L788">
        <v>6715700</v>
      </c>
      <c r="M788">
        <v>5841200</v>
      </c>
      <c r="N788">
        <v>7390500</v>
      </c>
      <c r="O788">
        <v>5688200</v>
      </c>
      <c r="P788">
        <v>4494500</v>
      </c>
      <c r="Q788">
        <v>0.161298176522984</v>
      </c>
      <c r="R788">
        <v>0.275119418684862</v>
      </c>
      <c r="S788">
        <v>9.9274287807096198E-2</v>
      </c>
      <c r="T788">
        <v>0.28222844109237799</v>
      </c>
      <c r="U788">
        <v>0.34951985515098799</v>
      </c>
      <c r="V788">
        <v>0.38764385295492199</v>
      </c>
    </row>
    <row r="789" spans="1:22" x14ac:dyDescent="0.2">
      <c r="A789">
        <v>590</v>
      </c>
      <c r="B789" t="s">
        <v>7158</v>
      </c>
      <c r="C789" t="s">
        <v>7159</v>
      </c>
      <c r="D789" t="s">
        <v>7160</v>
      </c>
      <c r="E789">
        <v>0</v>
      </c>
      <c r="F789">
        <v>3994000</v>
      </c>
      <c r="G789">
        <v>3482000</v>
      </c>
      <c r="H789">
        <v>4618400</v>
      </c>
      <c r="I789">
        <v>4525900</v>
      </c>
      <c r="J789">
        <v>0</v>
      </c>
      <c r="K789">
        <v>0</v>
      </c>
      <c r="L789">
        <v>4443900</v>
      </c>
      <c r="M789">
        <v>0</v>
      </c>
      <c r="N789">
        <v>3737800</v>
      </c>
      <c r="O789">
        <v>5103300</v>
      </c>
      <c r="P789">
        <v>5359700</v>
      </c>
      <c r="Q789">
        <v>9.2636454700173093E-2</v>
      </c>
      <c r="R789">
        <v>3.6723280850696899E-3</v>
      </c>
      <c r="S789">
        <v>1.70502838329312E-3</v>
      </c>
      <c r="T789">
        <v>0.28183396174513098</v>
      </c>
      <c r="U789">
        <v>1.00776138889873</v>
      </c>
      <c r="V789">
        <v>1.08385842358688</v>
      </c>
    </row>
    <row r="790" spans="1:22" x14ac:dyDescent="0.2">
      <c r="A790">
        <v>834</v>
      </c>
      <c r="B790" t="s">
        <v>7834</v>
      </c>
      <c r="C790" t="s">
        <v>7835</v>
      </c>
      <c r="D790" t="s">
        <v>7836</v>
      </c>
      <c r="E790">
        <v>44256000</v>
      </c>
      <c r="F790">
        <v>29348000</v>
      </c>
      <c r="G790">
        <v>49753000</v>
      </c>
      <c r="H790">
        <v>0</v>
      </c>
      <c r="I790">
        <v>32191000</v>
      </c>
      <c r="J790">
        <v>24438000</v>
      </c>
      <c r="K790">
        <v>30666000</v>
      </c>
      <c r="L790">
        <v>31534000</v>
      </c>
      <c r="M790">
        <v>0</v>
      </c>
      <c r="N790">
        <v>0</v>
      </c>
      <c r="O790">
        <v>0</v>
      </c>
      <c r="P790">
        <v>27493000</v>
      </c>
      <c r="Q790">
        <v>0.15150788267878701</v>
      </c>
      <c r="R790">
        <v>0.78294552873843004</v>
      </c>
      <c r="S790">
        <v>0.90984037016632002</v>
      </c>
      <c r="T790">
        <v>0.281558730893743</v>
      </c>
      <c r="U790">
        <v>-4.1990616845097403E-2</v>
      </c>
      <c r="V790">
        <v>-1.47076384048959E-2</v>
      </c>
    </row>
    <row r="791" spans="1:22" x14ac:dyDescent="0.2">
      <c r="A791">
        <v>1214</v>
      </c>
      <c r="B791" t="s">
        <v>8873</v>
      </c>
      <c r="C791" t="s">
        <v>8357</v>
      </c>
      <c r="D791" t="s">
        <v>8358</v>
      </c>
      <c r="E791">
        <v>4032300</v>
      </c>
      <c r="F791">
        <v>0</v>
      </c>
      <c r="G791">
        <v>7795000</v>
      </c>
      <c r="H791">
        <v>0</v>
      </c>
      <c r="I791">
        <v>4790400</v>
      </c>
      <c r="J791">
        <v>5333300</v>
      </c>
      <c r="K791">
        <v>0</v>
      </c>
      <c r="L791">
        <v>0</v>
      </c>
      <c r="M791">
        <v>4992600</v>
      </c>
      <c r="N791">
        <v>5245800</v>
      </c>
      <c r="O791">
        <v>4400200</v>
      </c>
      <c r="P791">
        <v>0</v>
      </c>
      <c r="Q791">
        <v>0.31665040199424399</v>
      </c>
      <c r="R791">
        <v>0.997365804869352</v>
      </c>
      <c r="S791">
        <v>0.61563104972064797</v>
      </c>
      <c r="T791">
        <v>0.28152363342179798</v>
      </c>
      <c r="U791">
        <v>5.0201044433549201E-4</v>
      </c>
      <c r="V791">
        <v>5.8223503678659201E-2</v>
      </c>
    </row>
    <row r="792" spans="1:22" x14ac:dyDescent="0.2">
      <c r="A792">
        <v>915</v>
      </c>
      <c r="B792" t="s">
        <v>8065</v>
      </c>
      <c r="C792" t="s">
        <v>8066</v>
      </c>
      <c r="D792" t="s">
        <v>8067</v>
      </c>
      <c r="E792">
        <v>2935900000</v>
      </c>
      <c r="F792">
        <v>2529200000</v>
      </c>
      <c r="G792">
        <v>2441700000</v>
      </c>
      <c r="H792">
        <v>1972400000</v>
      </c>
      <c r="I792">
        <v>2590900000</v>
      </c>
      <c r="J792">
        <v>2424300000</v>
      </c>
      <c r="K792">
        <v>2443700000</v>
      </c>
      <c r="L792">
        <v>2552200000</v>
      </c>
      <c r="M792">
        <v>2240500000</v>
      </c>
      <c r="N792">
        <v>2169300000</v>
      </c>
      <c r="O792">
        <v>2163500000</v>
      </c>
      <c r="P792">
        <v>2357200000</v>
      </c>
      <c r="Q792">
        <v>0.176990802986801</v>
      </c>
      <c r="R792">
        <v>0.68433236634164096</v>
      </c>
      <c r="S792">
        <v>0.99430582766921105</v>
      </c>
      <c r="T792">
        <v>0.28136113375605099</v>
      </c>
      <c r="U792">
        <v>-0.10000522006028401</v>
      </c>
      <c r="V792">
        <v>1.87100208791569E-3</v>
      </c>
    </row>
    <row r="793" spans="1:22" x14ac:dyDescent="0.2">
      <c r="A793">
        <v>764</v>
      </c>
      <c r="B793" t="s">
        <v>7634</v>
      </c>
      <c r="C793" t="s">
        <v>7635</v>
      </c>
      <c r="D793" t="s">
        <v>7636</v>
      </c>
      <c r="E793">
        <v>24838000</v>
      </c>
      <c r="F793">
        <v>24701000</v>
      </c>
      <c r="G793">
        <v>26811000</v>
      </c>
      <c r="H793">
        <v>41097000</v>
      </c>
      <c r="I793">
        <v>32708000</v>
      </c>
      <c r="J793">
        <v>32841000</v>
      </c>
      <c r="K793">
        <v>33739000</v>
      </c>
      <c r="L793">
        <v>33835000</v>
      </c>
      <c r="M793">
        <v>33790000</v>
      </c>
      <c r="N793">
        <v>33361000</v>
      </c>
      <c r="O793">
        <v>31950000</v>
      </c>
      <c r="P793">
        <v>35508000</v>
      </c>
      <c r="Q793">
        <v>0.13062969713938299</v>
      </c>
      <c r="R793">
        <v>0.32501260634347201</v>
      </c>
      <c r="S793">
        <v>5.8713824178226397E-2</v>
      </c>
      <c r="T793">
        <v>0.28079280812541402</v>
      </c>
      <c r="U793">
        <v>-0.31591503339596</v>
      </c>
      <c r="V793">
        <v>-0.57192793079287296</v>
      </c>
    </row>
    <row r="794" spans="1:22" x14ac:dyDescent="0.2">
      <c r="A794">
        <v>862</v>
      </c>
      <c r="B794" t="s">
        <v>7914</v>
      </c>
      <c r="C794" t="s">
        <v>7915</v>
      </c>
      <c r="D794" t="s">
        <v>7916</v>
      </c>
      <c r="E794">
        <v>86175000</v>
      </c>
      <c r="F794">
        <v>99360000</v>
      </c>
      <c r="G794">
        <v>116700000</v>
      </c>
      <c r="H794">
        <v>64114000</v>
      </c>
      <c r="I794">
        <v>91013000</v>
      </c>
      <c r="J794">
        <v>86762000</v>
      </c>
      <c r="K794">
        <v>79285000</v>
      </c>
      <c r="L794">
        <v>83837000</v>
      </c>
      <c r="M794">
        <v>69937000</v>
      </c>
      <c r="N794">
        <v>73100000</v>
      </c>
      <c r="O794">
        <v>75559000</v>
      </c>
      <c r="P794">
        <v>87465000</v>
      </c>
      <c r="Q794">
        <v>0.16138538696571</v>
      </c>
      <c r="R794">
        <v>9.8426726891983105E-2</v>
      </c>
      <c r="S794">
        <v>3.7198554076484897E-2</v>
      </c>
      <c r="T794">
        <v>0.28058687291627599</v>
      </c>
      <c r="U794">
        <v>0.31262720487271001</v>
      </c>
      <c r="V794">
        <v>0.35902872837059302</v>
      </c>
    </row>
    <row r="795" spans="1:22" x14ac:dyDescent="0.2">
      <c r="A795">
        <v>1048</v>
      </c>
      <c r="B795" t="s">
        <v>8428</v>
      </c>
      <c r="C795" t="s">
        <v>8429</v>
      </c>
      <c r="D795" t="s">
        <v>8430</v>
      </c>
      <c r="E795">
        <v>72136000</v>
      </c>
      <c r="F795">
        <v>65909000</v>
      </c>
      <c r="G795">
        <v>60438000</v>
      </c>
      <c r="H795">
        <v>145950000</v>
      </c>
      <c r="I795">
        <v>101010000</v>
      </c>
      <c r="J795">
        <v>105300000</v>
      </c>
      <c r="K795">
        <v>114220000</v>
      </c>
      <c r="L795">
        <v>110450000</v>
      </c>
      <c r="M795">
        <v>135360000</v>
      </c>
      <c r="N795">
        <v>139510000</v>
      </c>
      <c r="O795">
        <v>129730000</v>
      </c>
      <c r="P795">
        <v>129250000</v>
      </c>
      <c r="Q795">
        <v>0.219529658899078</v>
      </c>
      <c r="R795">
        <v>0.709844849611725</v>
      </c>
      <c r="S795">
        <v>0.55107727824716801</v>
      </c>
      <c r="T795">
        <v>0.28041137661065302</v>
      </c>
      <c r="U795">
        <v>7.3879903787775203E-2</v>
      </c>
      <c r="V795">
        <v>-0.114673468749248</v>
      </c>
    </row>
    <row r="796" spans="1:22" x14ac:dyDescent="0.2">
      <c r="A796">
        <v>898</v>
      </c>
      <c r="B796" t="s">
        <v>8018</v>
      </c>
      <c r="C796" t="s">
        <v>8019</v>
      </c>
      <c r="D796" t="s">
        <v>8020</v>
      </c>
      <c r="E796">
        <v>19507000</v>
      </c>
      <c r="F796">
        <v>22776000</v>
      </c>
      <c r="G796">
        <v>19950000</v>
      </c>
      <c r="H796">
        <v>30303000</v>
      </c>
      <c r="I796">
        <v>18810000</v>
      </c>
      <c r="J796">
        <v>20309000</v>
      </c>
      <c r="K796">
        <v>26104000</v>
      </c>
      <c r="L796">
        <v>18836000</v>
      </c>
      <c r="M796">
        <v>23137000</v>
      </c>
      <c r="N796">
        <v>25280000</v>
      </c>
      <c r="O796">
        <v>23691000</v>
      </c>
      <c r="P796">
        <v>24261000</v>
      </c>
      <c r="Q796">
        <v>0.225591104188791</v>
      </c>
      <c r="R796">
        <v>0.65342785689371596</v>
      </c>
      <c r="S796">
        <v>0.371251082886777</v>
      </c>
      <c r="T796">
        <v>0.27997810499992598</v>
      </c>
      <c r="U796">
        <v>7.3211003580294601E-2</v>
      </c>
      <c r="V796">
        <v>-0.12980917739961201</v>
      </c>
    </row>
    <row r="797" spans="1:22" x14ac:dyDescent="0.2">
      <c r="A797">
        <v>794</v>
      </c>
      <c r="B797" t="s">
        <v>7724</v>
      </c>
      <c r="C797" t="s">
        <v>7725</v>
      </c>
      <c r="D797" t="s">
        <v>7726</v>
      </c>
      <c r="E797">
        <v>294370000</v>
      </c>
      <c r="F797">
        <v>389850000</v>
      </c>
      <c r="G797">
        <v>335970000</v>
      </c>
      <c r="H797">
        <v>306150000</v>
      </c>
      <c r="I797">
        <v>325670000</v>
      </c>
      <c r="J797">
        <v>337570000</v>
      </c>
      <c r="K797">
        <v>294930000</v>
      </c>
      <c r="L797">
        <v>310290000</v>
      </c>
      <c r="M797">
        <v>256960000</v>
      </c>
      <c r="N797">
        <v>249910000</v>
      </c>
      <c r="O797">
        <v>245490000</v>
      </c>
      <c r="P797">
        <v>292420000</v>
      </c>
      <c r="Q797">
        <v>0.14060655287193599</v>
      </c>
      <c r="R797">
        <v>0.6428589175278</v>
      </c>
      <c r="S797">
        <v>0.73246201488576101</v>
      </c>
      <c r="T797">
        <v>0.27922124397142101</v>
      </c>
      <c r="U797">
        <v>8.1774670027363203E-2</v>
      </c>
      <c r="V797">
        <v>6.1713817141905401E-2</v>
      </c>
    </row>
    <row r="798" spans="1:22" x14ac:dyDescent="0.2">
      <c r="A798">
        <v>677</v>
      </c>
      <c r="B798" t="s">
        <v>7397</v>
      </c>
      <c r="C798" t="s">
        <v>7398</v>
      </c>
      <c r="D798" t="s">
        <v>7399</v>
      </c>
      <c r="E798">
        <v>7603900</v>
      </c>
      <c r="F798">
        <v>6947400</v>
      </c>
      <c r="G798">
        <v>6068600</v>
      </c>
      <c r="H798">
        <v>0</v>
      </c>
      <c r="I798">
        <v>0</v>
      </c>
      <c r="J798">
        <v>0</v>
      </c>
      <c r="K798">
        <v>0</v>
      </c>
      <c r="L798">
        <v>0</v>
      </c>
      <c r="M798">
        <v>0</v>
      </c>
      <c r="N798">
        <v>0</v>
      </c>
      <c r="O798">
        <v>0</v>
      </c>
      <c r="P798">
        <v>0</v>
      </c>
      <c r="Q798">
        <v>0.111907479000545</v>
      </c>
      <c r="R798">
        <v>4.7831613545117897E-2</v>
      </c>
      <c r="S798">
        <v>1.1432419718008201E-2</v>
      </c>
      <c r="T798">
        <v>0.27918034266736302</v>
      </c>
      <c r="U798">
        <v>1.13090524905753</v>
      </c>
      <c r="V798">
        <v>1.6637970724461</v>
      </c>
    </row>
    <row r="799" spans="1:22" x14ac:dyDescent="0.2">
      <c r="A799">
        <v>1006</v>
      </c>
      <c r="B799" t="s">
        <v>8314</v>
      </c>
      <c r="C799" t="s">
        <v>8315</v>
      </c>
      <c r="D799" t="s">
        <v>8316</v>
      </c>
      <c r="E799">
        <v>0</v>
      </c>
      <c r="F799">
        <v>10593000</v>
      </c>
      <c r="G799">
        <v>9449700</v>
      </c>
      <c r="H799">
        <v>8025300</v>
      </c>
      <c r="I799">
        <v>9274900</v>
      </c>
      <c r="J799">
        <v>9159500</v>
      </c>
      <c r="K799">
        <v>8314100</v>
      </c>
      <c r="L799">
        <v>0</v>
      </c>
      <c r="M799">
        <v>9441100</v>
      </c>
      <c r="N799">
        <v>8352700</v>
      </c>
      <c r="O799">
        <v>8840200</v>
      </c>
      <c r="P799">
        <v>9865500</v>
      </c>
      <c r="Q799">
        <v>0.24053552077624701</v>
      </c>
      <c r="R799">
        <v>0.743837130261221</v>
      </c>
      <c r="S799">
        <v>0.29285395586292101</v>
      </c>
      <c r="T799">
        <v>0.27892092056407602</v>
      </c>
      <c r="U799">
        <v>6.0583419280157702E-2</v>
      </c>
      <c r="V799">
        <v>-0.15600082018948999</v>
      </c>
    </row>
    <row r="800" spans="1:22" x14ac:dyDescent="0.2">
      <c r="A800">
        <v>1033</v>
      </c>
      <c r="B800" t="s">
        <v>8387</v>
      </c>
      <c r="C800" t="s">
        <v>8388</v>
      </c>
      <c r="D800" t="s">
        <v>8389</v>
      </c>
      <c r="E800">
        <v>7715600</v>
      </c>
      <c r="F800">
        <v>6170400</v>
      </c>
      <c r="G800">
        <v>6543500</v>
      </c>
      <c r="H800">
        <v>8678800</v>
      </c>
      <c r="I800">
        <v>7497200</v>
      </c>
      <c r="J800">
        <v>7164900</v>
      </c>
      <c r="K800">
        <v>7332000</v>
      </c>
      <c r="L800">
        <v>8087400</v>
      </c>
      <c r="M800">
        <v>8548500</v>
      </c>
      <c r="N800">
        <v>10131000</v>
      </c>
      <c r="O800">
        <v>10942000</v>
      </c>
      <c r="P800">
        <v>9413700</v>
      </c>
      <c r="Q800">
        <v>0.215319064065527</v>
      </c>
      <c r="R800">
        <v>4.5343748101078302E-2</v>
      </c>
      <c r="S800">
        <v>1.07604254832351E-2</v>
      </c>
      <c r="T800">
        <v>0.27860689022604901</v>
      </c>
      <c r="U800">
        <v>-0.98607176648302797</v>
      </c>
      <c r="V800">
        <v>-1.24413237122875</v>
      </c>
    </row>
    <row r="801" spans="1:22" x14ac:dyDescent="0.2">
      <c r="A801">
        <v>840</v>
      </c>
      <c r="B801" t="s">
        <v>7850</v>
      </c>
      <c r="C801" t="s">
        <v>7851</v>
      </c>
      <c r="D801" t="s">
        <v>7852</v>
      </c>
      <c r="E801">
        <v>3237200</v>
      </c>
      <c r="F801">
        <v>4397300</v>
      </c>
      <c r="G801">
        <v>3844200</v>
      </c>
      <c r="H801">
        <v>3246300</v>
      </c>
      <c r="I801">
        <v>2699000</v>
      </c>
      <c r="J801">
        <v>2927800</v>
      </c>
      <c r="K801">
        <v>2842400</v>
      </c>
      <c r="L801">
        <v>2788500</v>
      </c>
      <c r="M801">
        <v>2251100</v>
      </c>
      <c r="N801">
        <v>2898900</v>
      </c>
      <c r="O801">
        <v>2430400</v>
      </c>
      <c r="P801">
        <v>2078300</v>
      </c>
      <c r="Q801">
        <v>0.15285675536496299</v>
      </c>
      <c r="R801" t="s">
        <v>5124</v>
      </c>
      <c r="S801">
        <v>0.30720166881142602</v>
      </c>
      <c r="T801">
        <v>0.27809056499465101</v>
      </c>
      <c r="U801" t="s">
        <v>5124</v>
      </c>
      <c r="V801">
        <v>-0.25560594812107901</v>
      </c>
    </row>
    <row r="802" spans="1:22" x14ac:dyDescent="0.2">
      <c r="A802">
        <v>984</v>
      </c>
      <c r="B802" t="s">
        <v>8252</v>
      </c>
      <c r="C802" t="s">
        <v>8253</v>
      </c>
      <c r="D802" t="s">
        <v>8254</v>
      </c>
      <c r="E802">
        <v>4426400</v>
      </c>
      <c r="F802">
        <v>5884200</v>
      </c>
      <c r="G802">
        <v>4311100</v>
      </c>
      <c r="H802">
        <v>4507200</v>
      </c>
      <c r="I802">
        <v>5250200</v>
      </c>
      <c r="J802">
        <v>0</v>
      </c>
      <c r="K802">
        <v>5260500</v>
      </c>
      <c r="L802">
        <v>4452000</v>
      </c>
      <c r="M802">
        <v>0</v>
      </c>
      <c r="N802">
        <v>4107400</v>
      </c>
      <c r="O802">
        <v>4329600</v>
      </c>
      <c r="P802">
        <v>4634900</v>
      </c>
      <c r="Q802">
        <v>0.23238159305144901</v>
      </c>
      <c r="R802">
        <v>0.83494322228342199</v>
      </c>
      <c r="S802">
        <v>0.65125064527076304</v>
      </c>
      <c r="T802">
        <v>0.27795211885632898</v>
      </c>
      <c r="U802">
        <v>6.8561633282528095E-2</v>
      </c>
      <c r="V802">
        <v>-0.13348774140196201</v>
      </c>
    </row>
    <row r="803" spans="1:22" x14ac:dyDescent="0.2">
      <c r="A803">
        <v>1244</v>
      </c>
      <c r="B803" t="s">
        <v>8945</v>
      </c>
      <c r="C803" t="s">
        <v>8946</v>
      </c>
      <c r="D803" t="s">
        <v>8947</v>
      </c>
      <c r="E803">
        <v>3468200</v>
      </c>
      <c r="F803">
        <v>3006000</v>
      </c>
      <c r="G803">
        <v>3703500</v>
      </c>
      <c r="H803">
        <v>3568900</v>
      </c>
      <c r="I803">
        <v>4049700</v>
      </c>
      <c r="J803">
        <v>3929800</v>
      </c>
      <c r="K803">
        <v>3128700</v>
      </c>
      <c r="L803">
        <v>3602800</v>
      </c>
      <c r="M803">
        <v>3820500</v>
      </c>
      <c r="N803">
        <v>3773800</v>
      </c>
      <c r="O803">
        <v>3567600</v>
      </c>
      <c r="P803">
        <v>3646400</v>
      </c>
      <c r="Q803">
        <v>0.28245248619636298</v>
      </c>
      <c r="R803">
        <v>0.82353801247917802</v>
      </c>
      <c r="S803">
        <v>0.72723625557795302</v>
      </c>
      <c r="T803">
        <v>0.27670734784712597</v>
      </c>
      <c r="U803">
        <v>-4.57304629177262E-2</v>
      </c>
      <c r="V803">
        <v>8.5939674491915294E-2</v>
      </c>
    </row>
    <row r="804" spans="1:22" x14ac:dyDescent="0.2">
      <c r="A804">
        <v>680</v>
      </c>
      <c r="B804" t="s">
        <v>7406</v>
      </c>
      <c r="C804" t="s">
        <v>7407</v>
      </c>
      <c r="D804" t="s">
        <v>7408</v>
      </c>
      <c r="E804">
        <v>2776300000</v>
      </c>
      <c r="F804">
        <v>2510300000</v>
      </c>
      <c r="G804">
        <v>2481100000</v>
      </c>
      <c r="H804">
        <v>1805900000</v>
      </c>
      <c r="I804">
        <v>2821700000</v>
      </c>
      <c r="J804">
        <v>2762100000</v>
      </c>
      <c r="K804" s="8">
        <v>2359000000</v>
      </c>
      <c r="L804">
        <v>2942700000</v>
      </c>
      <c r="M804">
        <v>2045300000</v>
      </c>
      <c r="N804">
        <v>1957400000</v>
      </c>
      <c r="O804">
        <v>2366800000</v>
      </c>
      <c r="P804">
        <v>2401700000</v>
      </c>
      <c r="Q804">
        <v>0.112187522269585</v>
      </c>
      <c r="R804">
        <v>0.897050940292341</v>
      </c>
      <c r="S804">
        <v>0.79488034294371601</v>
      </c>
      <c r="T804">
        <v>0.27661678221228297</v>
      </c>
      <c r="U804">
        <v>-5.49762382055108E-2</v>
      </c>
      <c r="V804">
        <v>-0.117121323086152</v>
      </c>
    </row>
    <row r="805" spans="1:22" x14ac:dyDescent="0.2">
      <c r="A805">
        <v>850</v>
      </c>
      <c r="B805" t="s">
        <v>7880</v>
      </c>
      <c r="C805" t="s">
        <v>7544</v>
      </c>
      <c r="D805" t="s">
        <v>7545</v>
      </c>
      <c r="E805">
        <v>5606100</v>
      </c>
      <c r="F805">
        <v>0</v>
      </c>
      <c r="G805">
        <v>5530600</v>
      </c>
      <c r="H805">
        <v>3069800</v>
      </c>
      <c r="I805">
        <v>6038300</v>
      </c>
      <c r="J805">
        <v>5660900</v>
      </c>
      <c r="K805">
        <v>6699000</v>
      </c>
      <c r="L805">
        <v>6297100</v>
      </c>
      <c r="M805">
        <v>6658500</v>
      </c>
      <c r="N805">
        <v>6575400</v>
      </c>
      <c r="O805">
        <v>7166000</v>
      </c>
      <c r="P805">
        <v>5596600</v>
      </c>
      <c r="Q805">
        <v>0.157531335366905</v>
      </c>
      <c r="R805">
        <v>0.27617057234639097</v>
      </c>
      <c r="S805">
        <v>0.14146023558418999</v>
      </c>
      <c r="T805">
        <v>0.276066436802679</v>
      </c>
      <c r="U805">
        <v>0.32753941449746798</v>
      </c>
      <c r="V805">
        <v>0.367821191314604</v>
      </c>
    </row>
    <row r="806" spans="1:22" x14ac:dyDescent="0.2">
      <c r="A806">
        <v>1573</v>
      </c>
      <c r="B806" t="s">
        <v>9771</v>
      </c>
      <c r="C806" t="s">
        <v>9772</v>
      </c>
      <c r="D806" t="s">
        <v>9773</v>
      </c>
      <c r="E806">
        <v>4939300</v>
      </c>
      <c r="F806">
        <v>0</v>
      </c>
      <c r="G806">
        <v>4766700</v>
      </c>
      <c r="H806">
        <v>0</v>
      </c>
      <c r="I806">
        <v>5449400</v>
      </c>
      <c r="J806">
        <v>5647000</v>
      </c>
      <c r="K806">
        <v>0</v>
      </c>
      <c r="L806">
        <v>6041800</v>
      </c>
      <c r="M806">
        <v>4769300</v>
      </c>
      <c r="N806">
        <v>4611600</v>
      </c>
      <c r="O806">
        <v>5216300</v>
      </c>
      <c r="P806">
        <v>0</v>
      </c>
      <c r="Q806">
        <v>0.39995574227894798</v>
      </c>
      <c r="R806">
        <v>0.92306530697482603</v>
      </c>
      <c r="S806">
        <v>0.57927259149172605</v>
      </c>
      <c r="T806">
        <v>0.275441771796264</v>
      </c>
      <c r="U806">
        <v>-1.75127569868858E-2</v>
      </c>
      <c r="V806">
        <v>8.2388919456594503E-2</v>
      </c>
    </row>
    <row r="807" spans="1:22" x14ac:dyDescent="0.2">
      <c r="A807">
        <v>1064</v>
      </c>
      <c r="B807" t="s">
        <v>8470</v>
      </c>
      <c r="C807" t="s">
        <v>8471</v>
      </c>
      <c r="D807" t="s">
        <v>8472</v>
      </c>
      <c r="E807">
        <v>3373300</v>
      </c>
      <c r="F807">
        <v>3345600</v>
      </c>
      <c r="G807">
        <v>3727100</v>
      </c>
      <c r="H807">
        <v>3813800</v>
      </c>
      <c r="I807">
        <v>4000400</v>
      </c>
      <c r="J807">
        <v>3407500</v>
      </c>
      <c r="K807">
        <v>3001100</v>
      </c>
      <c r="L807">
        <v>0</v>
      </c>
      <c r="M807">
        <v>3134500</v>
      </c>
      <c r="N807">
        <v>3583600</v>
      </c>
      <c r="O807">
        <v>4421300</v>
      </c>
      <c r="P807">
        <v>3175800</v>
      </c>
      <c r="Q807">
        <v>0.22465141403887001</v>
      </c>
      <c r="R807" t="s">
        <v>5124</v>
      </c>
      <c r="S807" t="s">
        <v>5124</v>
      </c>
      <c r="T807">
        <v>0.27453362321109598</v>
      </c>
      <c r="U807" t="s">
        <v>5124</v>
      </c>
      <c r="V807" t="s">
        <v>5124</v>
      </c>
    </row>
    <row r="808" spans="1:22" x14ac:dyDescent="0.2">
      <c r="A808">
        <v>937</v>
      </c>
      <c r="B808" t="s">
        <v>8127</v>
      </c>
      <c r="C808" t="s">
        <v>8128</v>
      </c>
      <c r="D808" t="s">
        <v>8129</v>
      </c>
      <c r="E808">
        <v>3319200</v>
      </c>
      <c r="F808">
        <v>3910300</v>
      </c>
      <c r="G808">
        <v>0</v>
      </c>
      <c r="H808">
        <v>3681900</v>
      </c>
      <c r="I808">
        <v>3690200</v>
      </c>
      <c r="J808">
        <v>0</v>
      </c>
      <c r="K808">
        <v>2927900</v>
      </c>
      <c r="L808">
        <v>0</v>
      </c>
      <c r="M808">
        <v>4122500</v>
      </c>
      <c r="N808">
        <v>3668400</v>
      </c>
      <c r="O808">
        <v>2931800</v>
      </c>
      <c r="P808">
        <v>4342800</v>
      </c>
      <c r="Q808">
        <v>0.18268131123596201</v>
      </c>
      <c r="R808">
        <v>4.5971870345111E-2</v>
      </c>
      <c r="S808">
        <v>6.6018827939916702E-2</v>
      </c>
      <c r="T808">
        <v>0.27423256308606098</v>
      </c>
      <c r="U808">
        <v>-0.67553262433292205</v>
      </c>
      <c r="V808">
        <v>-0.70316777745138603</v>
      </c>
    </row>
    <row r="809" spans="1:22" x14ac:dyDescent="0.2">
      <c r="A809">
        <v>811</v>
      </c>
      <c r="B809" t="s">
        <v>7771</v>
      </c>
      <c r="C809" t="s">
        <v>7772</v>
      </c>
      <c r="D809" t="s">
        <v>7773</v>
      </c>
      <c r="E809">
        <v>0</v>
      </c>
      <c r="F809">
        <v>2212300</v>
      </c>
      <c r="G809">
        <v>2029200</v>
      </c>
      <c r="H809">
        <v>0</v>
      </c>
      <c r="I809">
        <v>2657000</v>
      </c>
      <c r="J809">
        <v>3012200</v>
      </c>
      <c r="K809">
        <v>2626100</v>
      </c>
      <c r="L809">
        <v>2362800</v>
      </c>
      <c r="M809">
        <v>0</v>
      </c>
      <c r="N809">
        <v>0</v>
      </c>
      <c r="O809">
        <v>3647800</v>
      </c>
      <c r="P809">
        <v>0</v>
      </c>
      <c r="Q809">
        <v>0.19162638864561099</v>
      </c>
      <c r="R809">
        <v>0.195428606599058</v>
      </c>
      <c r="S809">
        <v>1.8119112097257299E-2</v>
      </c>
      <c r="T809">
        <v>0.27410496184352801</v>
      </c>
      <c r="U809">
        <v>0.255397538995076</v>
      </c>
      <c r="V809">
        <v>0.40389363860291799</v>
      </c>
    </row>
    <row r="810" spans="1:22" x14ac:dyDescent="0.2">
      <c r="A810">
        <v>518</v>
      </c>
      <c r="B810" t="s">
        <v>6956</v>
      </c>
      <c r="C810" t="s">
        <v>6957</v>
      </c>
      <c r="D810" t="s">
        <v>6958</v>
      </c>
      <c r="E810">
        <v>33273000</v>
      </c>
      <c r="F810">
        <v>31426000</v>
      </c>
      <c r="G810">
        <v>34903000</v>
      </c>
      <c r="H810">
        <v>28208000</v>
      </c>
      <c r="I810">
        <v>26427000</v>
      </c>
      <c r="J810">
        <v>32434000</v>
      </c>
      <c r="K810">
        <v>23144000</v>
      </c>
      <c r="L810">
        <v>25995000</v>
      </c>
      <c r="M810">
        <v>31787000</v>
      </c>
      <c r="N810">
        <v>26731000</v>
      </c>
      <c r="O810">
        <v>26093000</v>
      </c>
      <c r="P810">
        <v>24817000</v>
      </c>
      <c r="Q810">
        <v>7.6353956438394502E-2</v>
      </c>
      <c r="R810">
        <v>0.35025363913950502</v>
      </c>
      <c r="S810">
        <v>7.3001791181738093E-2</v>
      </c>
      <c r="T810">
        <v>0.27384075477736802</v>
      </c>
      <c r="U810">
        <v>0.21457389384455</v>
      </c>
      <c r="V810">
        <v>0.434445524122684</v>
      </c>
    </row>
    <row r="811" spans="1:22" x14ac:dyDescent="0.2">
      <c r="A811">
        <v>621</v>
      </c>
      <c r="B811" t="s">
        <v>7245</v>
      </c>
      <c r="C811" t="s">
        <v>7246</v>
      </c>
      <c r="D811" t="s">
        <v>7247</v>
      </c>
      <c r="E811">
        <v>18631000</v>
      </c>
      <c r="F811">
        <v>26187000</v>
      </c>
      <c r="G811">
        <v>19892000</v>
      </c>
      <c r="H811">
        <v>20018000</v>
      </c>
      <c r="I811">
        <v>20226000</v>
      </c>
      <c r="J811">
        <v>22115000</v>
      </c>
      <c r="K811">
        <v>22837000</v>
      </c>
      <c r="L811">
        <v>20030000</v>
      </c>
      <c r="M811">
        <v>21154000</v>
      </c>
      <c r="N811">
        <v>17953000</v>
      </c>
      <c r="O811">
        <v>10122000</v>
      </c>
      <c r="P811">
        <v>23688000</v>
      </c>
      <c r="Q811">
        <v>9.8680997296282505E-2</v>
      </c>
      <c r="R811">
        <v>0.280602258957935</v>
      </c>
      <c r="S811">
        <v>0.60799549200022396</v>
      </c>
      <c r="T811">
        <v>0.273792224400562</v>
      </c>
      <c r="U811">
        <v>0.205570422172562</v>
      </c>
      <c r="V811">
        <v>-6.7898779632860701E-2</v>
      </c>
    </row>
    <row r="812" spans="1:22" x14ac:dyDescent="0.2">
      <c r="A812">
        <v>1253</v>
      </c>
      <c r="B812" t="s">
        <v>8970</v>
      </c>
      <c r="C812" t="s">
        <v>6406</v>
      </c>
      <c r="D812" t="s">
        <v>6407</v>
      </c>
      <c r="E812">
        <v>35543000</v>
      </c>
      <c r="F812">
        <v>35909000</v>
      </c>
      <c r="G812">
        <v>36115000</v>
      </c>
      <c r="H812">
        <v>54471000</v>
      </c>
      <c r="I812">
        <v>48489000</v>
      </c>
      <c r="J812">
        <v>37219000</v>
      </c>
      <c r="K812">
        <v>59435000</v>
      </c>
      <c r="L812">
        <v>44269000</v>
      </c>
      <c r="M812">
        <v>43486000</v>
      </c>
      <c r="N812">
        <v>44624000</v>
      </c>
      <c r="O812">
        <v>40952000</v>
      </c>
      <c r="P812">
        <v>48646000</v>
      </c>
      <c r="Q812">
        <v>0.28399908173386601</v>
      </c>
      <c r="R812">
        <v>6.4381575531775495E-2</v>
      </c>
      <c r="S812">
        <v>0.227386464886213</v>
      </c>
      <c r="T812">
        <v>0.27365101563927002</v>
      </c>
      <c r="U812">
        <v>-0.38327257513584501</v>
      </c>
      <c r="V812">
        <v>-0.49287584670474999</v>
      </c>
    </row>
    <row r="813" spans="1:22" x14ac:dyDescent="0.2">
      <c r="A813">
        <v>949</v>
      </c>
      <c r="B813" t="s">
        <v>8161</v>
      </c>
      <c r="C813" t="s">
        <v>8162</v>
      </c>
      <c r="D813" t="s">
        <v>8163</v>
      </c>
      <c r="E813">
        <v>8478900</v>
      </c>
      <c r="F813">
        <v>9204300</v>
      </c>
      <c r="G813">
        <v>8382900</v>
      </c>
      <c r="H813">
        <v>8153600</v>
      </c>
      <c r="I813">
        <v>8675900</v>
      </c>
      <c r="J813">
        <v>5984000</v>
      </c>
      <c r="K813">
        <v>7617900</v>
      </c>
      <c r="L813">
        <v>7342400</v>
      </c>
      <c r="M813">
        <v>8410600</v>
      </c>
      <c r="N813">
        <v>7120000</v>
      </c>
      <c r="O813">
        <v>7255900</v>
      </c>
      <c r="P813">
        <v>7291000</v>
      </c>
      <c r="Q813">
        <v>0.28927522290011398</v>
      </c>
      <c r="R813">
        <v>1.16036884423879E-2</v>
      </c>
      <c r="S813">
        <v>2.6182325047586798E-2</v>
      </c>
      <c r="T813">
        <v>0.27350071404424198</v>
      </c>
      <c r="U813">
        <v>0.48684005533534103</v>
      </c>
      <c r="V813">
        <v>0.36846352877931199</v>
      </c>
    </row>
    <row r="814" spans="1:22" x14ac:dyDescent="0.2">
      <c r="A814">
        <v>743</v>
      </c>
      <c r="B814" t="s">
        <v>7581</v>
      </c>
      <c r="C814" t="s">
        <v>6548</v>
      </c>
      <c r="D814" t="s">
        <v>6549</v>
      </c>
      <c r="E814">
        <v>7558900</v>
      </c>
      <c r="F814">
        <v>14789000</v>
      </c>
      <c r="G814">
        <v>33161000</v>
      </c>
      <c r="H814">
        <v>0</v>
      </c>
      <c r="I814">
        <v>10740000</v>
      </c>
      <c r="J814">
        <v>8538900</v>
      </c>
      <c r="K814">
        <v>3405000</v>
      </c>
      <c r="L814">
        <v>6959000</v>
      </c>
      <c r="M814">
        <v>6428600</v>
      </c>
      <c r="N814">
        <v>2448200</v>
      </c>
      <c r="O814">
        <v>3349300</v>
      </c>
      <c r="P814">
        <v>0</v>
      </c>
      <c r="Q814">
        <v>0.12647859060623601</v>
      </c>
      <c r="R814">
        <v>0.45111137674921498</v>
      </c>
      <c r="S814">
        <v>0.14584823372665501</v>
      </c>
      <c r="T814">
        <v>0.27295101136703798</v>
      </c>
      <c r="U814">
        <v>0.24478670209544101</v>
      </c>
      <c r="V814">
        <v>0.49724211605677798</v>
      </c>
    </row>
    <row r="815" spans="1:22" x14ac:dyDescent="0.2">
      <c r="A815">
        <v>795</v>
      </c>
      <c r="B815" t="s">
        <v>7727</v>
      </c>
      <c r="C815" t="s">
        <v>7728</v>
      </c>
      <c r="D815" t="s">
        <v>7729</v>
      </c>
      <c r="E815">
        <v>8457900</v>
      </c>
      <c r="F815">
        <v>5928400</v>
      </c>
      <c r="G815">
        <v>7798900</v>
      </c>
      <c r="H815">
        <v>8390800</v>
      </c>
      <c r="I815">
        <v>10453000</v>
      </c>
      <c r="J815">
        <v>7885800</v>
      </c>
      <c r="K815">
        <v>8885400</v>
      </c>
      <c r="L815">
        <v>10075000</v>
      </c>
      <c r="M815">
        <v>11991000</v>
      </c>
      <c r="N815">
        <v>6942700</v>
      </c>
      <c r="O815">
        <v>8421100</v>
      </c>
      <c r="P815">
        <v>12588000</v>
      </c>
      <c r="Q815">
        <v>0.140811718646387</v>
      </c>
      <c r="R815">
        <v>0.55481576887866602</v>
      </c>
      <c r="S815">
        <v>0.26720206830462101</v>
      </c>
      <c r="T815">
        <v>0.272810133857875</v>
      </c>
      <c r="U815">
        <v>0.12055851032801999</v>
      </c>
      <c r="V815">
        <v>0.171959122222516</v>
      </c>
    </row>
    <row r="816" spans="1:22" x14ac:dyDescent="0.2">
      <c r="A816">
        <v>976</v>
      </c>
      <c r="B816" t="s">
        <v>8228</v>
      </c>
      <c r="C816" t="s">
        <v>8229</v>
      </c>
      <c r="D816" t="s">
        <v>8230</v>
      </c>
      <c r="E816">
        <v>11020000</v>
      </c>
      <c r="F816">
        <v>11961000</v>
      </c>
      <c r="G816">
        <v>10611000</v>
      </c>
      <c r="H816">
        <v>10757000</v>
      </c>
      <c r="I816">
        <v>0</v>
      </c>
      <c r="J816">
        <v>7771100</v>
      </c>
      <c r="K816">
        <v>9930000</v>
      </c>
      <c r="L816">
        <v>0</v>
      </c>
      <c r="M816">
        <v>8984800</v>
      </c>
      <c r="N816">
        <v>8659500</v>
      </c>
      <c r="O816">
        <v>9211000</v>
      </c>
      <c r="P816">
        <v>10918000</v>
      </c>
      <c r="Q816">
        <v>0.19682049017036701</v>
      </c>
      <c r="R816">
        <v>0.89451447683455199</v>
      </c>
      <c r="S816">
        <v>0.542309215950464</v>
      </c>
      <c r="T816">
        <v>0.272511840623059</v>
      </c>
      <c r="U816">
        <v>2.2765998064295901E-2</v>
      </c>
      <c r="V816">
        <v>-9.5541425788999407E-2</v>
      </c>
    </row>
    <row r="817" spans="1:22" x14ac:dyDescent="0.2">
      <c r="A817">
        <v>1288</v>
      </c>
      <c r="B817" t="s">
        <v>9064</v>
      </c>
      <c r="C817" t="s">
        <v>9065</v>
      </c>
      <c r="D817" t="s">
        <v>9066</v>
      </c>
      <c r="E817">
        <v>4253100</v>
      </c>
      <c r="F817">
        <v>1598400</v>
      </c>
      <c r="G817">
        <v>2986900</v>
      </c>
      <c r="H817">
        <v>4086200</v>
      </c>
      <c r="I817">
        <v>5807500</v>
      </c>
      <c r="J817">
        <v>6209900</v>
      </c>
      <c r="K817">
        <v>3629700</v>
      </c>
      <c r="L817">
        <v>7803500</v>
      </c>
      <c r="M817">
        <v>5567500</v>
      </c>
      <c r="N817">
        <v>5274900</v>
      </c>
      <c r="O817">
        <v>6543700</v>
      </c>
      <c r="P817">
        <v>3696200</v>
      </c>
      <c r="Q817">
        <v>0.29917187396490502</v>
      </c>
      <c r="R817">
        <v>0.61057862192182799</v>
      </c>
      <c r="S817">
        <v>0.120861701562663</v>
      </c>
      <c r="T817">
        <v>0.27250095581366302</v>
      </c>
      <c r="U817">
        <v>-0.19149819435496601</v>
      </c>
      <c r="V817">
        <v>-0.32702227294557301</v>
      </c>
    </row>
    <row r="818" spans="1:22" x14ac:dyDescent="0.2">
      <c r="A818">
        <v>490</v>
      </c>
      <c r="B818" t="s">
        <v>6876</v>
      </c>
      <c r="C818" t="s">
        <v>6877</v>
      </c>
      <c r="D818" t="s">
        <v>6878</v>
      </c>
      <c r="E818">
        <v>6562800</v>
      </c>
      <c r="F818">
        <v>6891400</v>
      </c>
      <c r="G818">
        <v>5702600</v>
      </c>
      <c r="H818">
        <v>7407100</v>
      </c>
      <c r="I818">
        <v>6261200</v>
      </c>
      <c r="J818">
        <v>7370600</v>
      </c>
      <c r="K818">
        <v>7823800</v>
      </c>
      <c r="L818">
        <v>0</v>
      </c>
      <c r="M818">
        <v>6889100</v>
      </c>
      <c r="N818">
        <v>7182700</v>
      </c>
      <c r="O818">
        <v>6607100</v>
      </c>
      <c r="P818">
        <v>5934500</v>
      </c>
      <c r="Q818">
        <v>7.0503290854824693E-2</v>
      </c>
      <c r="R818">
        <v>7.9986253047490703E-3</v>
      </c>
      <c r="S818">
        <v>2.1792885605302799E-3</v>
      </c>
      <c r="T818">
        <v>0.27227514399433</v>
      </c>
      <c r="U818">
        <v>-0.63905971550774698</v>
      </c>
      <c r="V818">
        <v>-0.88852675003138804</v>
      </c>
    </row>
    <row r="819" spans="1:22" x14ac:dyDescent="0.2">
      <c r="A819">
        <v>816</v>
      </c>
      <c r="B819" t="s">
        <v>7786</v>
      </c>
      <c r="C819" t="s">
        <v>7787</v>
      </c>
      <c r="D819" t="s">
        <v>7788</v>
      </c>
      <c r="E819">
        <v>27129000</v>
      </c>
      <c r="F819">
        <v>27418000</v>
      </c>
      <c r="G819">
        <v>27558000</v>
      </c>
      <c r="H819">
        <v>23672000</v>
      </c>
      <c r="I819">
        <v>31867000</v>
      </c>
      <c r="J819">
        <v>25893000</v>
      </c>
      <c r="K819">
        <v>24797000</v>
      </c>
      <c r="L819">
        <v>24809000</v>
      </c>
      <c r="M819">
        <v>26550000</v>
      </c>
      <c r="N819">
        <v>21616000</v>
      </c>
      <c r="O819">
        <v>20822000</v>
      </c>
      <c r="P819">
        <v>21863000</v>
      </c>
      <c r="Q819">
        <v>0.14740041001655099</v>
      </c>
      <c r="R819">
        <v>0.92402578202554797</v>
      </c>
      <c r="S819">
        <v>0.89761633549241204</v>
      </c>
      <c r="T819">
        <v>0.27183563271636402</v>
      </c>
      <c r="U819">
        <v>-1.48489757133762E-2</v>
      </c>
      <c r="V819">
        <v>1.80388202310535E-2</v>
      </c>
    </row>
    <row r="820" spans="1:22" x14ac:dyDescent="0.2">
      <c r="A820">
        <v>1818</v>
      </c>
      <c r="B820" t="s">
        <v>10274</v>
      </c>
      <c r="C820" t="s">
        <v>10275</v>
      </c>
      <c r="D820" t="s">
        <v>10276</v>
      </c>
      <c r="E820">
        <v>6700600</v>
      </c>
      <c r="F820">
        <v>2732600</v>
      </c>
      <c r="G820">
        <v>4903200</v>
      </c>
      <c r="H820">
        <v>2048700</v>
      </c>
      <c r="I820">
        <v>2545600</v>
      </c>
      <c r="J820">
        <v>3442900</v>
      </c>
      <c r="K820">
        <v>2194900</v>
      </c>
      <c r="L820">
        <v>4286300</v>
      </c>
      <c r="M820">
        <v>3587900</v>
      </c>
      <c r="N820">
        <v>4504500</v>
      </c>
      <c r="O820">
        <v>2672600</v>
      </c>
      <c r="P820">
        <v>2411200</v>
      </c>
      <c r="Q820">
        <v>0.49578512638043198</v>
      </c>
      <c r="R820">
        <v>4.7714834567102099E-2</v>
      </c>
      <c r="S820">
        <v>5.1952511615161595E-4</v>
      </c>
      <c r="T820">
        <v>0.27129774792475703</v>
      </c>
      <c r="U820">
        <v>0.34370574821084199</v>
      </c>
      <c r="V820">
        <v>0.66057307822270295</v>
      </c>
    </row>
    <row r="821" spans="1:22" x14ac:dyDescent="0.2">
      <c r="A821">
        <v>610</v>
      </c>
      <c r="B821" t="s">
        <v>7212</v>
      </c>
      <c r="C821" t="s">
        <v>7213</v>
      </c>
      <c r="D821" t="s">
        <v>7214</v>
      </c>
      <c r="E821">
        <v>9159000</v>
      </c>
      <c r="F821">
        <v>9407200</v>
      </c>
      <c r="G821">
        <v>17405000</v>
      </c>
      <c r="H821">
        <v>9391200</v>
      </c>
      <c r="I821">
        <v>10814000</v>
      </c>
      <c r="J821">
        <v>11295000</v>
      </c>
      <c r="K821">
        <v>11257000</v>
      </c>
      <c r="L821">
        <v>12785000</v>
      </c>
      <c r="M821">
        <v>13893000</v>
      </c>
      <c r="N821">
        <v>13284000</v>
      </c>
      <c r="O821">
        <v>9722100</v>
      </c>
      <c r="P821">
        <v>14477000</v>
      </c>
      <c r="Q821">
        <v>9.6575312119055595E-2</v>
      </c>
      <c r="R821">
        <v>0.71096007976434505</v>
      </c>
      <c r="S821">
        <v>0.886933915046205</v>
      </c>
      <c r="T821">
        <v>0.27099973005825401</v>
      </c>
      <c r="U821">
        <v>-6.0397686708832297E-2</v>
      </c>
      <c r="V821">
        <v>-2.8213487628348799E-2</v>
      </c>
    </row>
    <row r="822" spans="1:22" x14ac:dyDescent="0.2">
      <c r="A822">
        <v>1320</v>
      </c>
      <c r="B822" t="s">
        <v>9144</v>
      </c>
      <c r="C822" t="s">
        <v>5784</v>
      </c>
      <c r="D822" t="s">
        <v>5785</v>
      </c>
      <c r="E822">
        <v>1230700000</v>
      </c>
      <c r="F822">
        <v>1294700000</v>
      </c>
      <c r="G822">
        <v>1412400000</v>
      </c>
      <c r="H822">
        <v>1074600000</v>
      </c>
      <c r="I822">
        <v>1533400000</v>
      </c>
      <c r="J822">
        <v>1372600000</v>
      </c>
      <c r="K822">
        <v>1169100000</v>
      </c>
      <c r="L822">
        <v>1493800000</v>
      </c>
      <c r="M822">
        <v>1245700000</v>
      </c>
      <c r="N822">
        <v>1146800000</v>
      </c>
      <c r="O822">
        <v>956350000</v>
      </c>
      <c r="P822">
        <v>1207500000</v>
      </c>
      <c r="Q822">
        <v>0.56823097816187296</v>
      </c>
      <c r="R822">
        <v>8.1480167244503507E-2</v>
      </c>
      <c r="S822">
        <v>1.1776739003307999E-2</v>
      </c>
      <c r="T822">
        <v>0.27095022009101999</v>
      </c>
      <c r="U822">
        <v>0.32007082875499798</v>
      </c>
      <c r="V822">
        <v>0.51563441572081603</v>
      </c>
    </row>
    <row r="823" spans="1:22" x14ac:dyDescent="0.2">
      <c r="A823">
        <v>685</v>
      </c>
      <c r="B823" t="s">
        <v>7421</v>
      </c>
      <c r="C823" t="s">
        <v>7422</v>
      </c>
      <c r="D823" t="s">
        <v>7423</v>
      </c>
      <c r="E823">
        <v>6414300</v>
      </c>
      <c r="F823">
        <v>7068100</v>
      </c>
      <c r="G823">
        <v>6712700</v>
      </c>
      <c r="H823">
        <v>8025000</v>
      </c>
      <c r="I823">
        <v>7672100</v>
      </c>
      <c r="J823">
        <v>8735600</v>
      </c>
      <c r="K823">
        <v>7449700</v>
      </c>
      <c r="L823">
        <v>6961200</v>
      </c>
      <c r="M823">
        <v>7832000</v>
      </c>
      <c r="N823">
        <v>7049500</v>
      </c>
      <c r="O823">
        <v>7490600</v>
      </c>
      <c r="P823">
        <v>5665300</v>
      </c>
      <c r="Q823">
        <v>0.113243593089253</v>
      </c>
      <c r="R823">
        <v>0.95837381539869004</v>
      </c>
      <c r="S823">
        <v>0.150438904524064</v>
      </c>
      <c r="T823">
        <v>0.26889115991901902</v>
      </c>
      <c r="U823">
        <v>7.9062995996967995E-3</v>
      </c>
      <c r="V823">
        <v>0.19084388541078501</v>
      </c>
    </row>
    <row r="824" spans="1:22" x14ac:dyDescent="0.2">
      <c r="A824">
        <v>697</v>
      </c>
      <c r="B824" t="s">
        <v>7455</v>
      </c>
      <c r="C824" t="s">
        <v>7456</v>
      </c>
      <c r="D824" t="s">
        <v>7457</v>
      </c>
      <c r="E824">
        <v>4801900</v>
      </c>
      <c r="F824">
        <v>0</v>
      </c>
      <c r="G824">
        <v>5208500</v>
      </c>
      <c r="H824">
        <v>5206500</v>
      </c>
      <c r="I824">
        <v>7643700</v>
      </c>
      <c r="J824">
        <v>6062800</v>
      </c>
      <c r="K824">
        <v>4812600</v>
      </c>
      <c r="L824">
        <v>6586600</v>
      </c>
      <c r="M824">
        <v>6865900</v>
      </c>
      <c r="N824">
        <v>5328900</v>
      </c>
      <c r="O824">
        <v>6169900</v>
      </c>
      <c r="P824">
        <v>4857700</v>
      </c>
      <c r="Q824">
        <v>0.116370799540536</v>
      </c>
      <c r="R824">
        <v>0.37719554218349799</v>
      </c>
      <c r="S824">
        <v>0.193047841811302</v>
      </c>
      <c r="T824">
        <v>0.26784939029754901</v>
      </c>
      <c r="U824">
        <v>-0.22130858133894599</v>
      </c>
      <c r="V824">
        <v>-0.368926999823941</v>
      </c>
    </row>
    <row r="825" spans="1:22" x14ac:dyDescent="0.2">
      <c r="A825">
        <v>1422</v>
      </c>
      <c r="B825" t="s">
        <v>9396</v>
      </c>
      <c r="C825" t="s">
        <v>9397</v>
      </c>
      <c r="D825" t="s">
        <v>9398</v>
      </c>
      <c r="E825">
        <v>104320000</v>
      </c>
      <c r="F825">
        <v>90477000</v>
      </c>
      <c r="G825">
        <v>129880000</v>
      </c>
      <c r="H825">
        <v>106010000</v>
      </c>
      <c r="I825">
        <v>110230000</v>
      </c>
      <c r="J825">
        <v>104070000</v>
      </c>
      <c r="K825">
        <v>132410000</v>
      </c>
      <c r="L825">
        <v>120900000</v>
      </c>
      <c r="M825">
        <v>121180000</v>
      </c>
      <c r="N825">
        <v>129170000</v>
      </c>
      <c r="O825">
        <v>109500000</v>
      </c>
      <c r="P825">
        <v>137650000</v>
      </c>
      <c r="Q825">
        <v>0.34608754208376702</v>
      </c>
      <c r="R825">
        <v>1.45273340501704E-3</v>
      </c>
      <c r="S825">
        <v>5.6340400649829503E-3</v>
      </c>
      <c r="T825">
        <v>0.267664811861487</v>
      </c>
      <c r="U825">
        <v>0.74852670614469197</v>
      </c>
      <c r="V825">
        <v>0.61053555948034899</v>
      </c>
    </row>
    <row r="826" spans="1:22" x14ac:dyDescent="0.2">
      <c r="A826">
        <v>1778</v>
      </c>
      <c r="B826" t="s">
        <v>10198</v>
      </c>
      <c r="C826" t="s">
        <v>10199</v>
      </c>
      <c r="D826" t="s">
        <v>10200</v>
      </c>
      <c r="E826">
        <v>4577000</v>
      </c>
      <c r="F826">
        <v>0</v>
      </c>
      <c r="G826">
        <v>3688000</v>
      </c>
      <c r="H826">
        <v>0</v>
      </c>
      <c r="I826">
        <v>4127600</v>
      </c>
      <c r="J826">
        <v>3912700</v>
      </c>
      <c r="K826">
        <v>0</v>
      </c>
      <c r="L826">
        <v>5196400</v>
      </c>
      <c r="M826">
        <v>4232500</v>
      </c>
      <c r="N826">
        <v>4079800</v>
      </c>
      <c r="O826">
        <v>4177200</v>
      </c>
      <c r="P826">
        <v>0</v>
      </c>
      <c r="Q826">
        <v>0.57309091716074601</v>
      </c>
      <c r="R826">
        <v>3.73787464906554E-4</v>
      </c>
      <c r="S826" s="8">
        <v>5.3974577815437501E-5</v>
      </c>
      <c r="T826">
        <v>0.26757418200806399</v>
      </c>
      <c r="U826">
        <v>0.85704787949453498</v>
      </c>
      <c r="V826">
        <v>1.0083928050347299</v>
      </c>
    </row>
    <row r="827" spans="1:22" x14ac:dyDescent="0.2">
      <c r="A827">
        <v>886</v>
      </c>
      <c r="B827" t="s">
        <v>7984</v>
      </c>
      <c r="C827" t="s">
        <v>7985</v>
      </c>
      <c r="D827" t="s">
        <v>7986</v>
      </c>
      <c r="E827">
        <v>17035000</v>
      </c>
      <c r="F827">
        <v>11873000</v>
      </c>
      <c r="G827">
        <v>11287000</v>
      </c>
      <c r="H827">
        <v>10636000</v>
      </c>
      <c r="I827">
        <v>8890700</v>
      </c>
      <c r="J827">
        <v>9352500</v>
      </c>
      <c r="K827">
        <v>11292000</v>
      </c>
      <c r="L827">
        <v>10286000</v>
      </c>
      <c r="M827">
        <v>8840800</v>
      </c>
      <c r="N827">
        <v>8828200</v>
      </c>
      <c r="O827">
        <v>9802600</v>
      </c>
      <c r="P827">
        <v>9459800</v>
      </c>
      <c r="Q827">
        <v>0.19437278922442799</v>
      </c>
      <c r="R827">
        <v>0.30397129398940398</v>
      </c>
      <c r="S827">
        <v>0.32704495119340299</v>
      </c>
      <c r="T827">
        <v>0.26731447228590399</v>
      </c>
      <c r="U827">
        <v>0.25714383911538702</v>
      </c>
      <c r="V827">
        <v>0.26872531089749402</v>
      </c>
    </row>
    <row r="828" spans="1:22" x14ac:dyDescent="0.2">
      <c r="A828">
        <v>1689</v>
      </c>
      <c r="B828" t="s">
        <v>10005</v>
      </c>
      <c r="C828" t="s">
        <v>10006</v>
      </c>
      <c r="D828" t="s">
        <v>10007</v>
      </c>
      <c r="E828">
        <v>11940000</v>
      </c>
      <c r="F828">
        <v>12208000</v>
      </c>
      <c r="G828">
        <v>14141000</v>
      </c>
      <c r="H828">
        <v>11236000</v>
      </c>
      <c r="I828">
        <v>12419000</v>
      </c>
      <c r="J828">
        <v>9099300</v>
      </c>
      <c r="K828">
        <v>10517000</v>
      </c>
      <c r="L828">
        <v>8658900</v>
      </c>
      <c r="M828">
        <v>12395000</v>
      </c>
      <c r="N828">
        <v>10173000</v>
      </c>
      <c r="O828">
        <v>10500000</v>
      </c>
      <c r="P828">
        <v>10699000</v>
      </c>
      <c r="Q828">
        <v>0.43792902596299899</v>
      </c>
      <c r="R828">
        <v>1.7397946186487601E-3</v>
      </c>
      <c r="S828">
        <v>3.6641025054987703E-4</v>
      </c>
      <c r="T828">
        <v>0.26689117306932397</v>
      </c>
      <c r="U828">
        <v>0.85405762810693697</v>
      </c>
      <c r="V828">
        <v>1.1247110914990399</v>
      </c>
    </row>
    <row r="829" spans="1:22" x14ac:dyDescent="0.2">
      <c r="A829">
        <v>635</v>
      </c>
      <c r="B829" t="s">
        <v>7285</v>
      </c>
      <c r="C829" t="s">
        <v>7286</v>
      </c>
      <c r="D829" t="s">
        <v>7287</v>
      </c>
      <c r="E829">
        <v>81216000</v>
      </c>
      <c r="F829">
        <v>73841000</v>
      </c>
      <c r="G829">
        <v>93124000</v>
      </c>
      <c r="H829">
        <v>65540000</v>
      </c>
      <c r="I829">
        <v>83662000</v>
      </c>
      <c r="J829">
        <v>86697000</v>
      </c>
      <c r="K829">
        <v>76125000</v>
      </c>
      <c r="L829">
        <v>82501000</v>
      </c>
      <c r="M829">
        <v>77258000</v>
      </c>
      <c r="N829">
        <v>80698000</v>
      </c>
      <c r="O829">
        <v>84253000</v>
      </c>
      <c r="P829">
        <v>77674000</v>
      </c>
      <c r="Q829">
        <v>0.103020155793476</v>
      </c>
      <c r="R829">
        <v>0.70281994656880398</v>
      </c>
      <c r="S829">
        <v>0.75629853784022305</v>
      </c>
      <c r="T829">
        <v>0.26666566470898301</v>
      </c>
      <c r="U829">
        <v>-0.12623745056140001</v>
      </c>
      <c r="V829">
        <v>-7.0387206277321396E-2</v>
      </c>
    </row>
    <row r="830" spans="1:22" x14ac:dyDescent="0.2">
      <c r="A830">
        <v>1327</v>
      </c>
      <c r="B830" t="s">
        <v>9161</v>
      </c>
      <c r="C830" t="s">
        <v>9162</v>
      </c>
      <c r="D830" t="s">
        <v>9163</v>
      </c>
      <c r="E830">
        <v>62255000</v>
      </c>
      <c r="F830">
        <v>68429000</v>
      </c>
      <c r="G830">
        <v>71078000</v>
      </c>
      <c r="H830">
        <v>55978000</v>
      </c>
      <c r="I830">
        <v>71177000</v>
      </c>
      <c r="J830">
        <v>59579000</v>
      </c>
      <c r="K830">
        <v>57159000</v>
      </c>
      <c r="L830">
        <v>75379000</v>
      </c>
      <c r="M830">
        <v>66060000</v>
      </c>
      <c r="N830">
        <v>67666000</v>
      </c>
      <c r="O830">
        <v>65700000</v>
      </c>
      <c r="P830">
        <v>54713000</v>
      </c>
      <c r="Q830">
        <v>0.31330407658988702</v>
      </c>
      <c r="R830">
        <v>0.38891763083174802</v>
      </c>
      <c r="S830">
        <v>5.4954117305199397E-2</v>
      </c>
      <c r="T830">
        <v>0.26631150956677901</v>
      </c>
      <c r="U830">
        <v>-0.156801226249426</v>
      </c>
      <c r="V830">
        <v>-0.32225210726584602</v>
      </c>
    </row>
    <row r="831" spans="1:22" x14ac:dyDescent="0.2">
      <c r="A831">
        <v>1077</v>
      </c>
      <c r="B831" t="s">
        <v>8507</v>
      </c>
      <c r="C831" t="s">
        <v>8508</v>
      </c>
      <c r="D831" t="s">
        <v>8509</v>
      </c>
      <c r="E831">
        <v>3640000</v>
      </c>
      <c r="F831">
        <v>3731600</v>
      </c>
      <c r="G831">
        <v>3195900</v>
      </c>
      <c r="H831">
        <v>3955300</v>
      </c>
      <c r="I831">
        <v>2960600</v>
      </c>
      <c r="J831">
        <v>3297100</v>
      </c>
      <c r="K831">
        <v>6291000</v>
      </c>
      <c r="L831">
        <v>3586900</v>
      </c>
      <c r="M831">
        <v>4066000</v>
      </c>
      <c r="N831">
        <v>5117700</v>
      </c>
      <c r="O831">
        <v>4145300</v>
      </c>
      <c r="P831">
        <v>4751300</v>
      </c>
      <c r="Q831">
        <v>0.228963623699245</v>
      </c>
      <c r="R831">
        <v>0.38355479091087802</v>
      </c>
      <c r="S831">
        <v>0.40931472505238398</v>
      </c>
      <c r="T831">
        <v>0.265795270684899</v>
      </c>
      <c r="U831">
        <v>0.21492072508805701</v>
      </c>
      <c r="V831">
        <v>0.212322041542056</v>
      </c>
    </row>
    <row r="832" spans="1:22" x14ac:dyDescent="0.2">
      <c r="A832">
        <v>923</v>
      </c>
      <c r="B832" t="s">
        <v>8087</v>
      </c>
      <c r="C832" t="s">
        <v>8088</v>
      </c>
      <c r="D832" t="s">
        <v>8089</v>
      </c>
      <c r="E832">
        <v>6010400</v>
      </c>
      <c r="F832">
        <v>4542900</v>
      </c>
      <c r="G832">
        <v>5547400</v>
      </c>
      <c r="H832">
        <v>3562400</v>
      </c>
      <c r="I832">
        <v>8278700</v>
      </c>
      <c r="J832">
        <v>7390200</v>
      </c>
      <c r="K832">
        <v>5676100</v>
      </c>
      <c r="L832">
        <v>5972500</v>
      </c>
      <c r="M832">
        <v>8242000</v>
      </c>
      <c r="N832">
        <v>7805900</v>
      </c>
      <c r="O832">
        <v>6278300</v>
      </c>
      <c r="P832">
        <v>5763500</v>
      </c>
      <c r="Q832">
        <v>0.17744348361647899</v>
      </c>
      <c r="R832">
        <v>1.47090013183458E-3</v>
      </c>
      <c r="S832">
        <v>4.4759231119207198E-3</v>
      </c>
      <c r="T832">
        <v>0.26574891750289098</v>
      </c>
      <c r="U832">
        <v>0.82547612116520297</v>
      </c>
      <c r="V832">
        <v>0.73965431535598103</v>
      </c>
    </row>
    <row r="833" spans="1:22" x14ac:dyDescent="0.2">
      <c r="A833">
        <v>758</v>
      </c>
      <c r="B833" t="s">
        <v>7618</v>
      </c>
      <c r="C833" t="s">
        <v>7619</v>
      </c>
      <c r="D833" t="s">
        <v>7620</v>
      </c>
      <c r="E833">
        <v>6134400</v>
      </c>
      <c r="F833">
        <v>5225300</v>
      </c>
      <c r="G833">
        <v>5386900</v>
      </c>
      <c r="H833">
        <v>5071000</v>
      </c>
      <c r="I833">
        <v>5958100</v>
      </c>
      <c r="J833">
        <v>6473900</v>
      </c>
      <c r="K833">
        <v>8133900</v>
      </c>
      <c r="L833">
        <v>6496300</v>
      </c>
      <c r="M833">
        <v>7623200</v>
      </c>
      <c r="N833">
        <v>10664000</v>
      </c>
      <c r="O833">
        <v>7823200</v>
      </c>
      <c r="P833">
        <v>7822600</v>
      </c>
      <c r="Q833">
        <v>0.129949441170288</v>
      </c>
      <c r="R833">
        <v>0.99523313289896798</v>
      </c>
      <c r="S833">
        <v>0.84174589944433198</v>
      </c>
      <c r="T833">
        <v>0.26517266097105002</v>
      </c>
      <c r="U833">
        <v>8.5218766591563602E-4</v>
      </c>
      <c r="V833">
        <v>-2.3877313355984701E-2</v>
      </c>
    </row>
    <row r="834" spans="1:22" x14ac:dyDescent="0.2">
      <c r="A834">
        <v>1044</v>
      </c>
      <c r="B834" t="s">
        <v>8418</v>
      </c>
      <c r="C834" t="s">
        <v>8419</v>
      </c>
      <c r="D834" t="s">
        <v>8420</v>
      </c>
      <c r="E834">
        <v>5884100</v>
      </c>
      <c r="F834">
        <v>0</v>
      </c>
      <c r="G834">
        <v>4624000</v>
      </c>
      <c r="H834">
        <v>5206200</v>
      </c>
      <c r="I834">
        <v>5628300</v>
      </c>
      <c r="J834">
        <v>5502600</v>
      </c>
      <c r="K834">
        <v>0</v>
      </c>
      <c r="L834">
        <v>6054500</v>
      </c>
      <c r="M834">
        <v>7251000</v>
      </c>
      <c r="N834">
        <v>6101700</v>
      </c>
      <c r="O834">
        <v>6627900</v>
      </c>
      <c r="P834">
        <v>5017400</v>
      </c>
      <c r="Q834">
        <v>0.218318879915607</v>
      </c>
      <c r="R834">
        <v>0.228446169915662</v>
      </c>
      <c r="S834">
        <v>3.0011938407554301E-2</v>
      </c>
      <c r="T834">
        <v>0.26506978250208002</v>
      </c>
      <c r="U834">
        <v>0.19106246291772899</v>
      </c>
      <c r="V834">
        <v>0.33955038467982301</v>
      </c>
    </row>
    <row r="835" spans="1:22" x14ac:dyDescent="0.2">
      <c r="A835">
        <v>961</v>
      </c>
      <c r="B835" t="s">
        <v>8191</v>
      </c>
      <c r="C835" t="s">
        <v>8192</v>
      </c>
      <c r="D835" t="s">
        <v>8193</v>
      </c>
      <c r="E835">
        <v>3122800</v>
      </c>
      <c r="F835">
        <v>2438600</v>
      </c>
      <c r="G835">
        <v>0</v>
      </c>
      <c r="H835">
        <v>2343700</v>
      </c>
      <c r="I835">
        <v>0</v>
      </c>
      <c r="J835">
        <v>0</v>
      </c>
      <c r="K835">
        <v>2490400</v>
      </c>
      <c r="L835">
        <v>2420100</v>
      </c>
      <c r="M835">
        <v>2855000</v>
      </c>
      <c r="N835">
        <v>3779100</v>
      </c>
      <c r="O835">
        <v>2787800</v>
      </c>
      <c r="P835">
        <v>2420300</v>
      </c>
      <c r="Q835">
        <v>0.32533185971465001</v>
      </c>
      <c r="R835">
        <v>0.56514047181465898</v>
      </c>
      <c r="S835">
        <v>0.739480209663957</v>
      </c>
      <c r="T835">
        <v>0.26504932004342902</v>
      </c>
      <c r="U835">
        <v>9.7636818165103806E-2</v>
      </c>
      <c r="V835">
        <v>4.92703948263781E-2</v>
      </c>
    </row>
    <row r="836" spans="1:22" x14ac:dyDescent="0.2">
      <c r="A836">
        <v>1695</v>
      </c>
      <c r="B836" t="s">
        <v>10019</v>
      </c>
      <c r="C836" t="s">
        <v>7043</v>
      </c>
      <c r="D836" t="s">
        <v>7044</v>
      </c>
      <c r="E836">
        <v>52519000</v>
      </c>
      <c r="F836">
        <v>54786000</v>
      </c>
      <c r="G836">
        <v>51181000</v>
      </c>
      <c r="H836">
        <v>65749000</v>
      </c>
      <c r="I836">
        <v>71509000</v>
      </c>
      <c r="J836">
        <v>73063000</v>
      </c>
      <c r="K836">
        <v>64205000</v>
      </c>
      <c r="L836">
        <v>72825000</v>
      </c>
      <c r="M836">
        <v>75006000</v>
      </c>
      <c r="N836">
        <v>74232000</v>
      </c>
      <c r="O836">
        <v>73480000</v>
      </c>
      <c r="P836">
        <v>67750000</v>
      </c>
      <c r="Q836">
        <v>0.43957707278149699</v>
      </c>
      <c r="R836">
        <v>0.60091395227566702</v>
      </c>
      <c r="S836">
        <v>3.6850810210839503E-2</v>
      </c>
      <c r="T836">
        <v>0.26498988884375402</v>
      </c>
      <c r="U836">
        <v>-0.16119434227466001</v>
      </c>
      <c r="V836">
        <v>-0.57086924615134804</v>
      </c>
    </row>
    <row r="837" spans="1:22" x14ac:dyDescent="0.2">
      <c r="A837">
        <v>592</v>
      </c>
      <c r="B837" t="s">
        <v>7164</v>
      </c>
      <c r="C837" t="s">
        <v>7165</v>
      </c>
      <c r="D837" t="s">
        <v>7166</v>
      </c>
      <c r="E837">
        <v>953270000</v>
      </c>
      <c r="F837">
        <v>718820000</v>
      </c>
      <c r="G837">
        <v>1017600000</v>
      </c>
      <c r="H837">
        <v>751730000</v>
      </c>
      <c r="I837">
        <v>948560000</v>
      </c>
      <c r="J837">
        <v>1082700000</v>
      </c>
      <c r="K837">
        <v>811660000</v>
      </c>
      <c r="L837">
        <v>1135800000</v>
      </c>
      <c r="M837">
        <v>933170000</v>
      </c>
      <c r="N837">
        <v>833720000</v>
      </c>
      <c r="O837">
        <v>813450000</v>
      </c>
      <c r="P837">
        <v>848020000</v>
      </c>
      <c r="Q837">
        <v>9.3652910538747802E-2</v>
      </c>
      <c r="R837">
        <v>1.52140094072198E-2</v>
      </c>
      <c r="S837">
        <v>4.2758933020171801E-2</v>
      </c>
      <c r="T837">
        <v>0.26463007324538801</v>
      </c>
      <c r="U837">
        <v>0.64106673642800405</v>
      </c>
      <c r="V837">
        <v>0.58057046493353903</v>
      </c>
    </row>
    <row r="838" spans="1:22" x14ac:dyDescent="0.2">
      <c r="A838">
        <v>920</v>
      </c>
      <c r="B838" t="s">
        <v>8078</v>
      </c>
      <c r="C838" t="s">
        <v>8079</v>
      </c>
      <c r="D838" t="s">
        <v>8080</v>
      </c>
      <c r="E838">
        <v>9484700</v>
      </c>
      <c r="F838">
        <v>9638100</v>
      </c>
      <c r="G838">
        <v>7619900</v>
      </c>
      <c r="H838">
        <v>12876000</v>
      </c>
      <c r="I838">
        <v>9940000</v>
      </c>
      <c r="J838">
        <v>10379000</v>
      </c>
      <c r="K838">
        <v>9603400</v>
      </c>
      <c r="L838">
        <v>10911000</v>
      </c>
      <c r="M838">
        <v>13094000</v>
      </c>
      <c r="N838">
        <v>13246000</v>
      </c>
      <c r="O838">
        <v>12485000</v>
      </c>
      <c r="P838">
        <v>11369000</v>
      </c>
      <c r="Q838">
        <v>0.17729690189890401</v>
      </c>
      <c r="R838">
        <v>1.7653249873324599E-2</v>
      </c>
      <c r="S838">
        <v>1.51380821286973E-2</v>
      </c>
      <c r="T838">
        <v>0.26437980240071302</v>
      </c>
      <c r="U838">
        <v>0.42862976177842899</v>
      </c>
      <c r="V838">
        <v>0.408884351606014</v>
      </c>
    </row>
    <row r="839" spans="1:22" x14ac:dyDescent="0.2">
      <c r="A839">
        <v>1516</v>
      </c>
      <c r="B839" t="s">
        <v>9640</v>
      </c>
      <c r="C839" t="s">
        <v>9641</v>
      </c>
      <c r="D839" t="s">
        <v>9642</v>
      </c>
      <c r="E839">
        <v>28270000</v>
      </c>
      <c r="F839">
        <v>28041000</v>
      </c>
      <c r="G839">
        <v>28632000</v>
      </c>
      <c r="H839">
        <v>30868000</v>
      </c>
      <c r="I839">
        <v>32780000</v>
      </c>
      <c r="J839">
        <v>39055000</v>
      </c>
      <c r="K839">
        <v>30431000</v>
      </c>
      <c r="L839">
        <v>36326000</v>
      </c>
      <c r="M839">
        <v>36351000</v>
      </c>
      <c r="N839">
        <v>39904000</v>
      </c>
      <c r="O839">
        <v>37671000</v>
      </c>
      <c r="P839">
        <v>39193000</v>
      </c>
      <c r="Q839">
        <v>0.38126762117865098</v>
      </c>
      <c r="R839">
        <v>0.39125022111888502</v>
      </c>
      <c r="S839">
        <v>0.172157151161486</v>
      </c>
      <c r="T839">
        <v>0.26431991528038601</v>
      </c>
      <c r="U839">
        <v>-0.12625165895016299</v>
      </c>
      <c r="V839">
        <v>-0.18872369558601301</v>
      </c>
    </row>
    <row r="840" spans="1:22" x14ac:dyDescent="0.2">
      <c r="A840">
        <v>774</v>
      </c>
      <c r="B840" t="s">
        <v>7664</v>
      </c>
      <c r="C840" t="s">
        <v>7665</v>
      </c>
      <c r="D840" t="s">
        <v>7666</v>
      </c>
      <c r="E840">
        <v>4939900</v>
      </c>
      <c r="F840">
        <v>0</v>
      </c>
      <c r="G840">
        <v>4552200</v>
      </c>
      <c r="H840">
        <v>4639000</v>
      </c>
      <c r="I840">
        <v>0</v>
      </c>
      <c r="J840">
        <v>0</v>
      </c>
      <c r="K840">
        <v>0</v>
      </c>
      <c r="L840">
        <v>0</v>
      </c>
      <c r="M840">
        <v>4901700</v>
      </c>
      <c r="N840">
        <v>0</v>
      </c>
      <c r="O840">
        <v>5513000</v>
      </c>
      <c r="P840">
        <v>0</v>
      </c>
      <c r="Q840">
        <v>0.13313525317500699</v>
      </c>
      <c r="R840">
        <v>0.53868967155001901</v>
      </c>
      <c r="S840">
        <v>0.16414078496433099</v>
      </c>
      <c r="T840">
        <v>0.26427181529044902</v>
      </c>
      <c r="U840">
        <v>9.0503544180590104E-2</v>
      </c>
      <c r="V840">
        <v>0.189342180234813</v>
      </c>
    </row>
    <row r="841" spans="1:22" x14ac:dyDescent="0.2">
      <c r="A841">
        <v>719</v>
      </c>
      <c r="B841" t="s">
        <v>7515</v>
      </c>
      <c r="C841" t="s">
        <v>7516</v>
      </c>
      <c r="D841" t="s">
        <v>7517</v>
      </c>
      <c r="E841">
        <v>1389100000</v>
      </c>
      <c r="F841">
        <v>1976400000</v>
      </c>
      <c r="G841">
        <v>1534200000</v>
      </c>
      <c r="H841">
        <v>1213900000</v>
      </c>
      <c r="I841">
        <v>1262200000</v>
      </c>
      <c r="J841">
        <v>1361400000</v>
      </c>
      <c r="K841">
        <v>1406800000</v>
      </c>
      <c r="L841">
        <v>1442300000</v>
      </c>
      <c r="M841">
        <v>1119200000</v>
      </c>
      <c r="N841">
        <v>974530000</v>
      </c>
      <c r="O841">
        <v>1145200000</v>
      </c>
      <c r="P841" s="8">
        <v>1374000000</v>
      </c>
      <c r="Q841">
        <v>0.120457440322515</v>
      </c>
      <c r="R841">
        <v>1.2827660186412199E-2</v>
      </c>
      <c r="S841">
        <v>1.7915379200642401E-2</v>
      </c>
      <c r="T841">
        <v>0.26370849705646698</v>
      </c>
      <c r="U841">
        <v>0.52599457858204002</v>
      </c>
      <c r="V841">
        <v>0.43298133579616599</v>
      </c>
    </row>
    <row r="842" spans="1:22" x14ac:dyDescent="0.2">
      <c r="A842">
        <v>628</v>
      </c>
      <c r="B842" t="s">
        <v>7266</v>
      </c>
      <c r="C842" t="s">
        <v>7267</v>
      </c>
      <c r="D842" t="s">
        <v>7268</v>
      </c>
      <c r="E842">
        <v>39308000</v>
      </c>
      <c r="F842">
        <v>29351000</v>
      </c>
      <c r="G842">
        <v>38612000</v>
      </c>
      <c r="H842">
        <v>35399000</v>
      </c>
      <c r="I842">
        <v>38997000</v>
      </c>
      <c r="J842">
        <v>31855000</v>
      </c>
      <c r="K842">
        <v>32534000</v>
      </c>
      <c r="L842">
        <v>37022000</v>
      </c>
      <c r="M842">
        <v>36576000</v>
      </c>
      <c r="N842">
        <v>40957000</v>
      </c>
      <c r="O842">
        <v>38580000</v>
      </c>
      <c r="P842">
        <v>33733000</v>
      </c>
      <c r="Q842">
        <v>0.101794719195951</v>
      </c>
      <c r="R842">
        <v>0.95367754357617096</v>
      </c>
      <c r="S842">
        <v>0.97719440164417404</v>
      </c>
      <c r="T842">
        <v>0.26215294523157501</v>
      </c>
      <c r="U842">
        <v>-1.0437445678994999E-2</v>
      </c>
      <c r="V842">
        <v>3.95784604832975E-3</v>
      </c>
    </row>
    <row r="843" spans="1:22" x14ac:dyDescent="0.2">
      <c r="A843">
        <v>798</v>
      </c>
      <c r="B843" t="s">
        <v>7734</v>
      </c>
      <c r="C843" t="s">
        <v>7735</v>
      </c>
      <c r="D843" t="s">
        <v>7736</v>
      </c>
      <c r="E843">
        <v>37694000</v>
      </c>
      <c r="F843">
        <v>29111000</v>
      </c>
      <c r="G843">
        <v>26667000</v>
      </c>
      <c r="H843">
        <v>47145000</v>
      </c>
      <c r="I843">
        <v>36148000</v>
      </c>
      <c r="J843">
        <v>35801000</v>
      </c>
      <c r="K843">
        <v>44553000</v>
      </c>
      <c r="L843">
        <v>42598000</v>
      </c>
      <c r="M843">
        <v>40353000</v>
      </c>
      <c r="N843">
        <v>61239000</v>
      </c>
      <c r="O843">
        <v>47169000</v>
      </c>
      <c r="P843">
        <v>49721000</v>
      </c>
      <c r="Q843">
        <v>0.14210817053084099</v>
      </c>
      <c r="R843" s="8">
        <v>8.1175348580548901E-5</v>
      </c>
      <c r="S843">
        <v>5.11828186001737E-4</v>
      </c>
      <c r="T843">
        <v>0.26168170464323598</v>
      </c>
      <c r="U843">
        <v>-1.34200040328881</v>
      </c>
      <c r="V843">
        <v>-1.1312879182251301</v>
      </c>
    </row>
    <row r="844" spans="1:22" x14ac:dyDescent="0.2">
      <c r="A844">
        <v>1517</v>
      </c>
      <c r="B844" t="s">
        <v>9643</v>
      </c>
      <c r="C844" t="s">
        <v>9171</v>
      </c>
      <c r="D844" t="s">
        <v>9172</v>
      </c>
      <c r="E844">
        <v>2171100000</v>
      </c>
      <c r="F844">
        <v>1776100000</v>
      </c>
      <c r="G844">
        <v>1637800000</v>
      </c>
      <c r="H844">
        <v>2022700000</v>
      </c>
      <c r="I844">
        <v>2337500000</v>
      </c>
      <c r="J844">
        <v>2245800000</v>
      </c>
      <c r="K844">
        <v>2150400000</v>
      </c>
      <c r="L844" s="8">
        <v>2373000000</v>
      </c>
      <c r="M844">
        <v>2033600000</v>
      </c>
      <c r="N844">
        <v>2080500000</v>
      </c>
      <c r="O844">
        <v>2076300000</v>
      </c>
      <c r="P844">
        <v>1888100000</v>
      </c>
      <c r="Q844">
        <v>0.381275173597244</v>
      </c>
      <c r="R844">
        <v>0.128103625978125</v>
      </c>
      <c r="S844">
        <v>0.45232153667374297</v>
      </c>
      <c r="T844">
        <v>0.26145322198663301</v>
      </c>
      <c r="U844">
        <v>0.56044141219214605</v>
      </c>
      <c r="V844">
        <v>0.15639499434974999</v>
      </c>
    </row>
    <row r="845" spans="1:22" x14ac:dyDescent="0.2">
      <c r="A845">
        <v>823</v>
      </c>
      <c r="B845" t="s">
        <v>7807</v>
      </c>
      <c r="C845" t="s">
        <v>6052</v>
      </c>
      <c r="D845" t="s">
        <v>6053</v>
      </c>
      <c r="E845">
        <v>24636000</v>
      </c>
      <c r="F845">
        <v>54401000</v>
      </c>
      <c r="G845">
        <v>28255000</v>
      </c>
      <c r="H845">
        <v>38200000</v>
      </c>
      <c r="I845">
        <v>30361000</v>
      </c>
      <c r="J845">
        <v>30973000</v>
      </c>
      <c r="K845">
        <v>34803000</v>
      </c>
      <c r="L845">
        <v>29757000</v>
      </c>
      <c r="M845">
        <v>29245000</v>
      </c>
      <c r="N845">
        <v>26690000</v>
      </c>
      <c r="O845">
        <v>0</v>
      </c>
      <c r="P845">
        <v>40487000</v>
      </c>
      <c r="Q845">
        <v>0.197290405859785</v>
      </c>
      <c r="R845">
        <v>1.2154740678043899E-3</v>
      </c>
      <c r="S845">
        <v>6.6945338415607899E-4</v>
      </c>
      <c r="T845">
        <v>0.261447039784098</v>
      </c>
      <c r="U845">
        <v>-1.28883411124354</v>
      </c>
      <c r="V845">
        <v>-1.36439957197851</v>
      </c>
    </row>
    <row r="846" spans="1:22" x14ac:dyDescent="0.2">
      <c r="A846">
        <v>962</v>
      </c>
      <c r="B846" t="s">
        <v>8194</v>
      </c>
      <c r="C846" t="s">
        <v>8195</v>
      </c>
      <c r="D846" t="s">
        <v>8196</v>
      </c>
      <c r="E846">
        <v>5557600</v>
      </c>
      <c r="F846">
        <v>0</v>
      </c>
      <c r="G846">
        <v>3306900</v>
      </c>
      <c r="H846">
        <v>2319600</v>
      </c>
      <c r="I846">
        <v>2853900</v>
      </c>
      <c r="J846">
        <v>3536000</v>
      </c>
      <c r="K846">
        <v>3834200</v>
      </c>
      <c r="L846">
        <v>3760500</v>
      </c>
      <c r="M846">
        <v>3448900</v>
      </c>
      <c r="N846">
        <v>2961500</v>
      </c>
      <c r="O846">
        <v>3906000</v>
      </c>
      <c r="P846">
        <v>3162600</v>
      </c>
      <c r="Q846">
        <v>0.190733133197797</v>
      </c>
      <c r="R846">
        <v>0.415966352483226</v>
      </c>
      <c r="S846">
        <v>0.51945539583550304</v>
      </c>
      <c r="T846">
        <v>0.26097821962899198</v>
      </c>
      <c r="U846">
        <v>-0.15748694772441901</v>
      </c>
      <c r="V846">
        <v>-0.132262806428316</v>
      </c>
    </row>
    <row r="847" spans="1:22" x14ac:dyDescent="0.2">
      <c r="A847">
        <v>1333</v>
      </c>
      <c r="B847" t="s">
        <v>9175</v>
      </c>
      <c r="C847" t="s">
        <v>8238</v>
      </c>
      <c r="D847" t="s">
        <v>8239</v>
      </c>
      <c r="E847">
        <v>35511000</v>
      </c>
      <c r="F847">
        <v>34747000</v>
      </c>
      <c r="G847">
        <v>32482000</v>
      </c>
      <c r="H847">
        <v>22326000</v>
      </c>
      <c r="I847">
        <v>27148000</v>
      </c>
      <c r="J847">
        <v>20073000</v>
      </c>
      <c r="K847">
        <v>17498000</v>
      </c>
      <c r="L847">
        <v>43749000</v>
      </c>
      <c r="M847">
        <v>17168000</v>
      </c>
      <c r="N847">
        <v>21890000</v>
      </c>
      <c r="O847">
        <v>21271000</v>
      </c>
      <c r="P847">
        <v>19963000</v>
      </c>
      <c r="Q847">
        <v>0.31509658635819499</v>
      </c>
      <c r="R847">
        <v>0.14256273184521101</v>
      </c>
      <c r="S847">
        <v>9.8117855454773108E-3</v>
      </c>
      <c r="T847">
        <v>0.26080719327817597</v>
      </c>
      <c r="U847">
        <v>-0.34090397657245203</v>
      </c>
      <c r="V847">
        <v>-0.48751569476510098</v>
      </c>
    </row>
    <row r="848" spans="1:22" x14ac:dyDescent="0.2">
      <c r="A848">
        <v>694</v>
      </c>
      <c r="B848" t="s">
        <v>7448</v>
      </c>
      <c r="C848" t="s">
        <v>7449</v>
      </c>
      <c r="D848" t="s">
        <v>7450</v>
      </c>
      <c r="E848">
        <v>43099000</v>
      </c>
      <c r="F848">
        <v>39514000</v>
      </c>
      <c r="G848">
        <v>39694000</v>
      </c>
      <c r="H848">
        <v>51378000</v>
      </c>
      <c r="I848">
        <v>43465000</v>
      </c>
      <c r="J848">
        <v>40613000</v>
      </c>
      <c r="K848">
        <v>49326000</v>
      </c>
      <c r="L848">
        <v>39775000</v>
      </c>
      <c r="M848">
        <v>47247000</v>
      </c>
      <c r="N848">
        <v>54951000</v>
      </c>
      <c r="O848">
        <v>46705000</v>
      </c>
      <c r="P848">
        <v>40064000</v>
      </c>
      <c r="Q848">
        <v>0.115567804795483</v>
      </c>
      <c r="R848">
        <v>0.94124053461411505</v>
      </c>
      <c r="S848">
        <v>0.113347954122769</v>
      </c>
      <c r="T848">
        <v>0.26063193535575002</v>
      </c>
      <c r="U848">
        <v>1.22246262195675E-2</v>
      </c>
      <c r="V848">
        <v>0.24370240211048</v>
      </c>
    </row>
    <row r="849" spans="1:22" x14ac:dyDescent="0.2">
      <c r="A849">
        <v>897</v>
      </c>
      <c r="B849" t="s">
        <v>8015</v>
      </c>
      <c r="C849" t="s">
        <v>8016</v>
      </c>
      <c r="D849" t="s">
        <v>8017</v>
      </c>
      <c r="E849">
        <v>4550900</v>
      </c>
      <c r="F849">
        <v>6412700</v>
      </c>
      <c r="G849">
        <v>6640700</v>
      </c>
      <c r="H849">
        <v>13282000</v>
      </c>
      <c r="I849">
        <v>9986100</v>
      </c>
      <c r="J849">
        <v>12273000</v>
      </c>
      <c r="K849">
        <v>9952100</v>
      </c>
      <c r="L849">
        <v>13219000</v>
      </c>
      <c r="M849">
        <v>13826000</v>
      </c>
      <c r="N849">
        <v>20065000</v>
      </c>
      <c r="O849">
        <v>10202000</v>
      </c>
      <c r="P849">
        <v>15739000</v>
      </c>
      <c r="Q849">
        <v>0.170529399460046</v>
      </c>
      <c r="R849">
        <v>0.627873288432229</v>
      </c>
      <c r="S849">
        <v>0.429843531993227</v>
      </c>
      <c r="T849">
        <v>0.26050907940120399</v>
      </c>
      <c r="U849">
        <v>0.105851736071453</v>
      </c>
      <c r="V849">
        <v>0.123745520928859</v>
      </c>
    </row>
    <row r="850" spans="1:22" x14ac:dyDescent="0.2">
      <c r="A850">
        <v>615</v>
      </c>
      <c r="B850" t="s">
        <v>7227</v>
      </c>
      <c r="C850" t="s">
        <v>7228</v>
      </c>
      <c r="D850" t="s">
        <v>7229</v>
      </c>
      <c r="E850">
        <v>8688500</v>
      </c>
      <c r="F850">
        <v>10148000</v>
      </c>
      <c r="G850">
        <v>8475100</v>
      </c>
      <c r="H850">
        <v>9051900</v>
      </c>
      <c r="I850">
        <v>13189000</v>
      </c>
      <c r="J850">
        <v>11113000</v>
      </c>
      <c r="K850">
        <v>11484000</v>
      </c>
      <c r="L850">
        <v>12294000</v>
      </c>
      <c r="M850">
        <v>11233000</v>
      </c>
      <c r="N850">
        <v>12803000</v>
      </c>
      <c r="O850">
        <v>11641000</v>
      </c>
      <c r="P850">
        <v>10765000</v>
      </c>
      <c r="Q850">
        <v>9.7961567028739704E-2</v>
      </c>
      <c r="R850">
        <v>0.23396801029060901</v>
      </c>
      <c r="S850">
        <v>0.25651028179525598</v>
      </c>
      <c r="T850">
        <v>0.26041578841999802</v>
      </c>
      <c r="U850">
        <v>0.61958813372909105</v>
      </c>
      <c r="V850">
        <v>-1.00917762122591</v>
      </c>
    </row>
    <row r="851" spans="1:22" x14ac:dyDescent="0.2">
      <c r="A851">
        <v>1609</v>
      </c>
      <c r="B851" t="s">
        <v>9851</v>
      </c>
      <c r="C851" t="s">
        <v>6373</v>
      </c>
      <c r="D851" t="s">
        <v>6374</v>
      </c>
      <c r="E851">
        <v>28112000</v>
      </c>
      <c r="F851">
        <v>36787000</v>
      </c>
      <c r="G851">
        <v>45631000</v>
      </c>
      <c r="H851">
        <v>37498000</v>
      </c>
      <c r="I851">
        <v>35836000</v>
      </c>
      <c r="J851">
        <v>29304000</v>
      </c>
      <c r="K851">
        <v>33604000</v>
      </c>
      <c r="L851">
        <v>41013000</v>
      </c>
      <c r="M851">
        <v>37583000</v>
      </c>
      <c r="N851">
        <v>41814000</v>
      </c>
      <c r="O851">
        <v>42524000</v>
      </c>
      <c r="P851">
        <v>36683000</v>
      </c>
      <c r="Q851">
        <v>0.410527019105418</v>
      </c>
      <c r="R851">
        <v>0.13353813222049099</v>
      </c>
      <c r="S851">
        <v>0.24298087048678199</v>
      </c>
      <c r="T851">
        <v>0.26032879421819999</v>
      </c>
      <c r="U851">
        <v>-0.23682254538549199</v>
      </c>
      <c r="V851">
        <v>-0.15088476041521601</v>
      </c>
    </row>
    <row r="852" spans="1:22" x14ac:dyDescent="0.2">
      <c r="A852">
        <v>1088</v>
      </c>
      <c r="B852" t="s">
        <v>8537</v>
      </c>
      <c r="C852" t="s">
        <v>8538</v>
      </c>
      <c r="D852" t="s">
        <v>8539</v>
      </c>
      <c r="E852">
        <v>6184000</v>
      </c>
      <c r="F852">
        <v>0</v>
      </c>
      <c r="G852">
        <v>5933900</v>
      </c>
      <c r="H852">
        <v>7307200</v>
      </c>
      <c r="I852">
        <v>5571200</v>
      </c>
      <c r="J852">
        <v>5096800</v>
      </c>
      <c r="K852">
        <v>6555500</v>
      </c>
      <c r="L852">
        <v>7153100</v>
      </c>
      <c r="M852">
        <v>7176300</v>
      </c>
      <c r="N852">
        <v>7342900</v>
      </c>
      <c r="O852">
        <v>5949800</v>
      </c>
      <c r="P852">
        <v>6492200</v>
      </c>
      <c r="Q852">
        <v>0.27059054589055997</v>
      </c>
      <c r="R852">
        <v>0.80110136855386704</v>
      </c>
      <c r="S852">
        <v>0.74448148390295998</v>
      </c>
      <c r="T852">
        <v>0.25967747347029102</v>
      </c>
      <c r="U852">
        <v>-5.0374088893414201E-2</v>
      </c>
      <c r="V852">
        <v>-4.9748821542629801E-2</v>
      </c>
    </row>
    <row r="853" spans="1:22" x14ac:dyDescent="0.2">
      <c r="A853">
        <v>721</v>
      </c>
      <c r="B853" t="s">
        <v>7521</v>
      </c>
      <c r="C853" t="s">
        <v>7522</v>
      </c>
      <c r="D853" t="s">
        <v>7523</v>
      </c>
      <c r="E853">
        <v>33461000</v>
      </c>
      <c r="F853">
        <v>21339000</v>
      </c>
      <c r="G853">
        <v>31539000</v>
      </c>
      <c r="H853">
        <v>40999000</v>
      </c>
      <c r="I853">
        <v>35289000</v>
      </c>
      <c r="J853">
        <v>35368000</v>
      </c>
      <c r="K853">
        <v>42046000</v>
      </c>
      <c r="L853">
        <v>27672000</v>
      </c>
      <c r="M853">
        <v>29949000</v>
      </c>
      <c r="N853">
        <v>41119000</v>
      </c>
      <c r="O853">
        <v>36128000</v>
      </c>
      <c r="P853">
        <v>42494000</v>
      </c>
      <c r="Q853">
        <v>0.120723967411084</v>
      </c>
      <c r="R853">
        <v>0.48111407335413597</v>
      </c>
      <c r="S853">
        <v>2.06010741380025E-3</v>
      </c>
      <c r="T853">
        <v>0.258154220079793</v>
      </c>
      <c r="U853">
        <v>0.203755829544401</v>
      </c>
      <c r="V853">
        <v>-1.6016951475581001</v>
      </c>
    </row>
    <row r="854" spans="1:22" x14ac:dyDescent="0.2">
      <c r="A854">
        <v>940</v>
      </c>
      <c r="B854" t="s">
        <v>8134</v>
      </c>
      <c r="C854" t="s">
        <v>8135</v>
      </c>
      <c r="D854" t="s">
        <v>8136</v>
      </c>
      <c r="E854">
        <v>7389300</v>
      </c>
      <c r="F854">
        <v>7676600</v>
      </c>
      <c r="G854">
        <v>10460000</v>
      </c>
      <c r="H854">
        <v>9248600</v>
      </c>
      <c r="I854">
        <v>6712000</v>
      </c>
      <c r="J854">
        <v>6329900</v>
      </c>
      <c r="K854">
        <v>5892300</v>
      </c>
      <c r="L854">
        <v>7289900</v>
      </c>
      <c r="M854">
        <v>7603600</v>
      </c>
      <c r="N854">
        <v>6827200</v>
      </c>
      <c r="O854">
        <v>7633000</v>
      </c>
      <c r="P854">
        <v>9512600</v>
      </c>
      <c r="Q854">
        <v>0.18372705735650599</v>
      </c>
      <c r="R854">
        <v>4.8600171886803703E-3</v>
      </c>
      <c r="S854">
        <v>9.58341135660001E-3</v>
      </c>
      <c r="T854">
        <v>0.25774738199548503</v>
      </c>
      <c r="U854">
        <v>0.86843440169278197</v>
      </c>
      <c r="V854">
        <v>0.67683914186887395</v>
      </c>
    </row>
    <row r="855" spans="1:22" x14ac:dyDescent="0.2">
      <c r="A855">
        <v>848</v>
      </c>
      <c r="B855" t="s">
        <v>7874</v>
      </c>
      <c r="C855" t="s">
        <v>7875</v>
      </c>
      <c r="D855" t="s">
        <v>7876</v>
      </c>
      <c r="E855">
        <v>9666200</v>
      </c>
      <c r="F855">
        <v>6957100</v>
      </c>
      <c r="G855">
        <v>7233400</v>
      </c>
      <c r="H855">
        <v>8456500</v>
      </c>
      <c r="I855">
        <v>7441900</v>
      </c>
      <c r="J855">
        <v>6671700</v>
      </c>
      <c r="K855">
        <v>6546300</v>
      </c>
      <c r="L855">
        <v>0</v>
      </c>
      <c r="M855">
        <v>6618100</v>
      </c>
      <c r="N855">
        <v>6583700</v>
      </c>
      <c r="O855">
        <v>6622400</v>
      </c>
      <c r="P855">
        <v>6695200</v>
      </c>
      <c r="Q855">
        <v>0.15576357787379699</v>
      </c>
      <c r="R855">
        <v>0.20601905437892201</v>
      </c>
      <c r="S855">
        <v>4.5623809403816003E-2</v>
      </c>
      <c r="T855">
        <v>0.25763974945543699</v>
      </c>
      <c r="U855">
        <v>0.32508555203888601</v>
      </c>
      <c r="V855">
        <v>0.36825457231605302</v>
      </c>
    </row>
    <row r="856" spans="1:22" x14ac:dyDescent="0.2">
      <c r="A856">
        <v>698</v>
      </c>
      <c r="B856" t="s">
        <v>7458</v>
      </c>
      <c r="C856" t="s">
        <v>7070</v>
      </c>
      <c r="D856" t="s">
        <v>7071</v>
      </c>
      <c r="E856">
        <v>46502000</v>
      </c>
      <c r="F856">
        <v>58140000</v>
      </c>
      <c r="G856">
        <v>41817000</v>
      </c>
      <c r="H856">
        <v>56115000</v>
      </c>
      <c r="I856">
        <v>38687000</v>
      </c>
      <c r="J856">
        <v>42128000</v>
      </c>
      <c r="K856">
        <v>51574000</v>
      </c>
      <c r="L856">
        <v>38903000</v>
      </c>
      <c r="M856">
        <v>36815000</v>
      </c>
      <c r="N856">
        <v>40696000</v>
      </c>
      <c r="O856">
        <v>40943000</v>
      </c>
      <c r="P856">
        <v>52478000</v>
      </c>
      <c r="Q856">
        <v>0.11666830811715601</v>
      </c>
      <c r="R856">
        <v>1.1942800304911599E-2</v>
      </c>
      <c r="S856">
        <v>2.44426068588107E-3</v>
      </c>
      <c r="T856">
        <v>0.25758175684673501</v>
      </c>
      <c r="U856">
        <v>-1.2055739136058199</v>
      </c>
      <c r="V856">
        <v>-1.3199287789143399</v>
      </c>
    </row>
    <row r="857" spans="1:22" x14ac:dyDescent="0.2">
      <c r="A857">
        <v>673</v>
      </c>
      <c r="B857" t="s">
        <v>7385</v>
      </c>
      <c r="C857" t="s">
        <v>7386</v>
      </c>
      <c r="D857" t="s">
        <v>7387</v>
      </c>
      <c r="E857">
        <v>71627000</v>
      </c>
      <c r="F857">
        <v>85500000</v>
      </c>
      <c r="G857">
        <v>51905000</v>
      </c>
      <c r="H857">
        <v>106170000</v>
      </c>
      <c r="I857">
        <v>66855000</v>
      </c>
      <c r="J857">
        <v>79113000</v>
      </c>
      <c r="K857">
        <v>82962000</v>
      </c>
      <c r="L857">
        <v>70299000</v>
      </c>
      <c r="M857">
        <v>89203000</v>
      </c>
      <c r="N857">
        <v>77908000</v>
      </c>
      <c r="O857">
        <v>77026000</v>
      </c>
      <c r="P857">
        <v>68214000</v>
      </c>
      <c r="Q857">
        <v>0.111767249922456</v>
      </c>
      <c r="R857">
        <v>0.28170656186798498</v>
      </c>
      <c r="S857">
        <v>0.10022445981966099</v>
      </c>
      <c r="T857">
        <v>0.25754327480467998</v>
      </c>
      <c r="U857">
        <v>0.29234391584393199</v>
      </c>
      <c r="V857">
        <v>0.431492175273745</v>
      </c>
    </row>
    <row r="858" spans="1:22" x14ac:dyDescent="0.2">
      <c r="A858">
        <v>776</v>
      </c>
      <c r="B858" t="s">
        <v>7670</v>
      </c>
      <c r="C858" t="s">
        <v>7671</v>
      </c>
      <c r="D858" t="s">
        <v>7672</v>
      </c>
      <c r="E858">
        <v>3111800</v>
      </c>
      <c r="F858">
        <v>3868700</v>
      </c>
      <c r="G858">
        <v>0</v>
      </c>
      <c r="H858">
        <v>3531300</v>
      </c>
      <c r="I858">
        <v>3895100</v>
      </c>
      <c r="J858">
        <v>3762100</v>
      </c>
      <c r="K858">
        <v>3475800</v>
      </c>
      <c r="L858">
        <v>3106400</v>
      </c>
      <c r="M858">
        <v>3899700</v>
      </c>
      <c r="N858">
        <v>4403500</v>
      </c>
      <c r="O858">
        <v>3632700</v>
      </c>
      <c r="P858">
        <v>4087500</v>
      </c>
      <c r="Q858">
        <v>0.133779120894507</v>
      </c>
      <c r="R858">
        <v>0.85067858064237301</v>
      </c>
      <c r="S858">
        <v>0.74860464056301501</v>
      </c>
      <c r="T858">
        <v>0.25645583141859202</v>
      </c>
      <c r="U858">
        <v>-3.1759692065427503E-2</v>
      </c>
      <c r="V858">
        <v>-4.4380049468152799E-2</v>
      </c>
    </row>
    <row r="859" spans="1:22" x14ac:dyDescent="0.2">
      <c r="A859">
        <v>1250</v>
      </c>
      <c r="B859" t="s">
        <v>8963</v>
      </c>
      <c r="C859" t="s">
        <v>8195</v>
      </c>
      <c r="D859" t="s">
        <v>8196</v>
      </c>
      <c r="E859">
        <v>76772000</v>
      </c>
      <c r="F859">
        <v>44052000</v>
      </c>
      <c r="G859">
        <v>60406000</v>
      </c>
      <c r="H859">
        <v>58105000</v>
      </c>
      <c r="I859">
        <v>57556000</v>
      </c>
      <c r="J859">
        <v>64611000</v>
      </c>
      <c r="K859">
        <v>77618000</v>
      </c>
      <c r="L859">
        <v>59179000</v>
      </c>
      <c r="M859">
        <v>67207000</v>
      </c>
      <c r="N859">
        <v>61555000</v>
      </c>
      <c r="O859">
        <v>79190000</v>
      </c>
      <c r="P859">
        <v>69044000</v>
      </c>
      <c r="Q859">
        <v>0.33071539801941402</v>
      </c>
      <c r="R859">
        <v>3.36910788175013E-3</v>
      </c>
      <c r="S859">
        <v>6.5173455349873205E-2</v>
      </c>
      <c r="T859">
        <v>0.25587411492089401</v>
      </c>
      <c r="U859">
        <v>-0.60680678591965598</v>
      </c>
      <c r="V859">
        <v>-0.50294689433040896</v>
      </c>
    </row>
    <row r="860" spans="1:22" x14ac:dyDescent="0.2">
      <c r="A860">
        <v>1240</v>
      </c>
      <c r="B860" t="s">
        <v>8939</v>
      </c>
      <c r="C860" t="s">
        <v>6109</v>
      </c>
      <c r="D860" t="s">
        <v>6110</v>
      </c>
      <c r="E860">
        <v>9003700</v>
      </c>
      <c r="F860">
        <v>11105000</v>
      </c>
      <c r="G860">
        <v>12503000</v>
      </c>
      <c r="H860">
        <v>11585000</v>
      </c>
      <c r="I860">
        <v>13833000</v>
      </c>
      <c r="J860">
        <v>15219000</v>
      </c>
      <c r="K860">
        <v>12724000</v>
      </c>
      <c r="L860">
        <v>12851000</v>
      </c>
      <c r="M860">
        <v>14087000</v>
      </c>
      <c r="N860">
        <v>15989000</v>
      </c>
      <c r="O860">
        <v>13593000</v>
      </c>
      <c r="P860">
        <v>14341000</v>
      </c>
      <c r="Q860">
        <v>0.27999631722767798</v>
      </c>
      <c r="R860" t="s">
        <v>5124</v>
      </c>
      <c r="S860" t="s">
        <v>5124</v>
      </c>
      <c r="T860">
        <v>0.25526928602966098</v>
      </c>
      <c r="U860" t="s">
        <v>5124</v>
      </c>
      <c r="V860" t="s">
        <v>5124</v>
      </c>
    </row>
    <row r="861" spans="1:22" x14ac:dyDescent="0.2">
      <c r="A861">
        <v>622</v>
      </c>
      <c r="B861" t="s">
        <v>7248</v>
      </c>
      <c r="C861" t="s">
        <v>7249</v>
      </c>
      <c r="D861" t="s">
        <v>7250</v>
      </c>
      <c r="E861">
        <v>20421000</v>
      </c>
      <c r="F861">
        <v>21824000</v>
      </c>
      <c r="G861">
        <v>41984000</v>
      </c>
      <c r="H861">
        <v>17543000</v>
      </c>
      <c r="I861">
        <v>25225000</v>
      </c>
      <c r="J861">
        <v>23188000</v>
      </c>
      <c r="K861">
        <v>19674000</v>
      </c>
      <c r="L861">
        <v>22644000</v>
      </c>
      <c r="M861">
        <v>22241000</v>
      </c>
      <c r="N861">
        <v>17077000</v>
      </c>
      <c r="O861">
        <v>16462000</v>
      </c>
      <c r="P861">
        <v>21467000</v>
      </c>
      <c r="Q861">
        <v>9.8805345017063895E-2</v>
      </c>
      <c r="R861">
        <v>4.6291693209772798E-2</v>
      </c>
      <c r="S861">
        <v>7.2811830846716196E-3</v>
      </c>
      <c r="T861">
        <v>0.25492131228567699</v>
      </c>
      <c r="U861">
        <v>0.35174390734313998</v>
      </c>
      <c r="V861">
        <v>0.66943375289652796</v>
      </c>
    </row>
    <row r="862" spans="1:22" x14ac:dyDescent="0.2">
      <c r="A862">
        <v>1172</v>
      </c>
      <c r="B862" t="s">
        <v>8763</v>
      </c>
      <c r="C862" t="s">
        <v>8764</v>
      </c>
      <c r="D862" t="s">
        <v>8765</v>
      </c>
      <c r="E862">
        <v>4474200</v>
      </c>
      <c r="F862">
        <v>2397900</v>
      </c>
      <c r="G862">
        <v>4061700</v>
      </c>
      <c r="H862">
        <v>4963800</v>
      </c>
      <c r="I862">
        <v>3780300</v>
      </c>
      <c r="J862">
        <v>4753200</v>
      </c>
      <c r="K862">
        <v>5548700</v>
      </c>
      <c r="L862">
        <v>4699500</v>
      </c>
      <c r="M862">
        <v>5563100</v>
      </c>
      <c r="N862">
        <v>7752300</v>
      </c>
      <c r="O862">
        <v>4498200</v>
      </c>
      <c r="P862">
        <v>5005600</v>
      </c>
      <c r="Q862">
        <v>0.34576412212192698</v>
      </c>
      <c r="R862">
        <v>0.28809886765153098</v>
      </c>
      <c r="S862">
        <v>0.76209629310429505</v>
      </c>
      <c r="T862">
        <v>0.25476517391162001</v>
      </c>
      <c r="U862">
        <v>0.22350706795459099</v>
      </c>
      <c r="V862">
        <v>4.4597330501463001E-2</v>
      </c>
    </row>
    <row r="863" spans="1:22" x14ac:dyDescent="0.2">
      <c r="A863">
        <v>1017</v>
      </c>
      <c r="B863" t="s">
        <v>8341</v>
      </c>
      <c r="C863" t="s">
        <v>8342</v>
      </c>
      <c r="D863" t="s">
        <v>8343</v>
      </c>
      <c r="E863">
        <v>29307000</v>
      </c>
      <c r="F863">
        <v>27587000</v>
      </c>
      <c r="G863">
        <v>27731000</v>
      </c>
      <c r="H863">
        <v>24674000</v>
      </c>
      <c r="I863">
        <v>29035000</v>
      </c>
      <c r="J863">
        <v>25849000</v>
      </c>
      <c r="K863">
        <v>24902000</v>
      </c>
      <c r="L863">
        <v>28580000</v>
      </c>
      <c r="M863">
        <v>30700000</v>
      </c>
      <c r="N863">
        <v>31607000</v>
      </c>
      <c r="O863">
        <v>28018000</v>
      </c>
      <c r="P863">
        <v>29602000</v>
      </c>
      <c r="Q863">
        <v>0.21154253459402</v>
      </c>
      <c r="R863">
        <v>0.29884710759612099</v>
      </c>
      <c r="S863">
        <v>1.426927243023E-2</v>
      </c>
      <c r="T863">
        <v>0.25448022239102902</v>
      </c>
      <c r="U863">
        <v>-0.40312218147700901</v>
      </c>
      <c r="V863">
        <v>-0.48276785398170902</v>
      </c>
    </row>
    <row r="864" spans="1:22" x14ac:dyDescent="0.2">
      <c r="A864">
        <v>588</v>
      </c>
      <c r="B864" t="s">
        <v>7152</v>
      </c>
      <c r="C864" t="s">
        <v>7153</v>
      </c>
      <c r="D864" t="s">
        <v>7154</v>
      </c>
      <c r="E864">
        <v>11023000</v>
      </c>
      <c r="F864">
        <v>7993700</v>
      </c>
      <c r="G864">
        <v>6330600</v>
      </c>
      <c r="H864">
        <v>4323100</v>
      </c>
      <c r="I864">
        <v>5360600</v>
      </c>
      <c r="J864">
        <v>5124600</v>
      </c>
      <c r="K864">
        <v>5069400</v>
      </c>
      <c r="L864">
        <v>6284100</v>
      </c>
      <c r="M864">
        <v>7393800</v>
      </c>
      <c r="N864">
        <v>5681400</v>
      </c>
      <c r="O864">
        <v>4958600</v>
      </c>
      <c r="P864">
        <v>4857400</v>
      </c>
      <c r="Q864">
        <v>9.2093364255945095E-2</v>
      </c>
      <c r="R864">
        <v>1.76325241856982E-3</v>
      </c>
      <c r="S864">
        <v>2.01681851929012E-4</v>
      </c>
      <c r="T864">
        <v>0.25367362929516701</v>
      </c>
      <c r="U864">
        <v>1.13085547748047</v>
      </c>
      <c r="V864">
        <v>1.0392154740558599</v>
      </c>
    </row>
    <row r="865" spans="1:22" x14ac:dyDescent="0.2">
      <c r="A865">
        <v>1093</v>
      </c>
      <c r="B865" t="s">
        <v>8550</v>
      </c>
      <c r="C865" t="s">
        <v>5886</v>
      </c>
      <c r="D865" t="s">
        <v>5887</v>
      </c>
      <c r="E865">
        <v>27278000</v>
      </c>
      <c r="F865">
        <v>32468000</v>
      </c>
      <c r="G865">
        <v>32994000</v>
      </c>
      <c r="H865">
        <v>47953000</v>
      </c>
      <c r="I865">
        <v>34399000</v>
      </c>
      <c r="J865">
        <v>37659000</v>
      </c>
      <c r="K865">
        <v>38803000</v>
      </c>
      <c r="L865">
        <v>29218000</v>
      </c>
      <c r="M865">
        <v>46874000</v>
      </c>
      <c r="N865">
        <v>38971000</v>
      </c>
      <c r="O865">
        <v>39084000</v>
      </c>
      <c r="P865">
        <v>47386000</v>
      </c>
      <c r="Q865">
        <v>0.233532544737234</v>
      </c>
      <c r="R865">
        <v>0.451572593347708</v>
      </c>
      <c r="S865">
        <v>0.70546704822816697</v>
      </c>
      <c r="T865">
        <v>0.25311587178814599</v>
      </c>
      <c r="U865">
        <v>-0.14921235417904999</v>
      </c>
      <c r="V865">
        <v>-7.0581228269119098E-2</v>
      </c>
    </row>
    <row r="866" spans="1:22" x14ac:dyDescent="0.2">
      <c r="A866">
        <v>968</v>
      </c>
      <c r="B866" t="s">
        <v>8208</v>
      </c>
      <c r="C866" t="s">
        <v>8209</v>
      </c>
      <c r="D866" t="s">
        <v>8210</v>
      </c>
      <c r="E866">
        <v>8866200</v>
      </c>
      <c r="F866">
        <v>6648700</v>
      </c>
      <c r="G866">
        <v>5463900</v>
      </c>
      <c r="H866">
        <v>4674600</v>
      </c>
      <c r="I866">
        <v>10497000</v>
      </c>
      <c r="J866">
        <v>12642000</v>
      </c>
      <c r="K866">
        <v>9948700</v>
      </c>
      <c r="L866">
        <v>10119000</v>
      </c>
      <c r="M866">
        <v>11172000</v>
      </c>
      <c r="N866">
        <v>9551400</v>
      </c>
      <c r="O866">
        <v>9238600</v>
      </c>
      <c r="P866">
        <v>9621000</v>
      </c>
      <c r="Q866">
        <v>0.19335060243270999</v>
      </c>
      <c r="R866">
        <v>0.182383441207768</v>
      </c>
      <c r="S866">
        <v>4.2840342434856599E-2</v>
      </c>
      <c r="T866">
        <v>0.25270965976251603</v>
      </c>
      <c r="U866">
        <v>0.28619056564777601</v>
      </c>
      <c r="V866">
        <v>0.38742731149130499</v>
      </c>
    </row>
    <row r="867" spans="1:22" x14ac:dyDescent="0.2">
      <c r="A867">
        <v>1636</v>
      </c>
      <c r="B867" t="s">
        <v>9894</v>
      </c>
      <c r="C867" t="s">
        <v>9895</v>
      </c>
      <c r="D867" t="s">
        <v>9896</v>
      </c>
      <c r="E867">
        <v>4880300</v>
      </c>
      <c r="F867">
        <v>5144100</v>
      </c>
      <c r="G867">
        <v>0</v>
      </c>
      <c r="H867">
        <v>3709300</v>
      </c>
      <c r="I867">
        <v>2818100</v>
      </c>
      <c r="J867">
        <v>2660000</v>
      </c>
      <c r="K867">
        <v>3961300</v>
      </c>
      <c r="L867">
        <v>4852800</v>
      </c>
      <c r="M867">
        <v>3220600</v>
      </c>
      <c r="N867">
        <v>3780500</v>
      </c>
      <c r="O867">
        <v>3397200</v>
      </c>
      <c r="P867">
        <v>3553800</v>
      </c>
      <c r="Q867">
        <v>0.41890304437520598</v>
      </c>
      <c r="R867">
        <v>0.46651506649668001</v>
      </c>
      <c r="S867">
        <v>7.6922754280499897E-2</v>
      </c>
      <c r="T867">
        <v>0.25048697150015697</v>
      </c>
      <c r="U867">
        <v>-0.158710722931939</v>
      </c>
      <c r="V867">
        <v>-0.31979170967972298</v>
      </c>
    </row>
    <row r="868" spans="1:22" x14ac:dyDescent="0.2">
      <c r="A868">
        <v>696</v>
      </c>
      <c r="B868" t="s">
        <v>7452</v>
      </c>
      <c r="C868" t="s">
        <v>7453</v>
      </c>
      <c r="D868" t="s">
        <v>7454</v>
      </c>
      <c r="E868">
        <v>20324000</v>
      </c>
      <c r="F868">
        <v>17302000</v>
      </c>
      <c r="G868">
        <v>15106000</v>
      </c>
      <c r="H868">
        <v>18922000</v>
      </c>
      <c r="I868">
        <v>17905000</v>
      </c>
      <c r="J868">
        <v>16066000</v>
      </c>
      <c r="K868">
        <v>16239000</v>
      </c>
      <c r="L868">
        <v>20414000</v>
      </c>
      <c r="M868">
        <v>16746000</v>
      </c>
      <c r="N868">
        <v>18180000</v>
      </c>
      <c r="O868">
        <v>14150000</v>
      </c>
      <c r="P868">
        <v>20947000</v>
      </c>
      <c r="Q868">
        <v>0.115797727255813</v>
      </c>
      <c r="R868">
        <v>0.62322674686269797</v>
      </c>
      <c r="S868">
        <v>0.69857364529384103</v>
      </c>
      <c r="T868">
        <v>0.24993771929980299</v>
      </c>
      <c r="U868">
        <v>-9.6135024824220094E-2</v>
      </c>
      <c r="V868">
        <v>9.3005226065208293E-2</v>
      </c>
    </row>
    <row r="869" spans="1:22" x14ac:dyDescent="0.2">
      <c r="A869">
        <v>838</v>
      </c>
      <c r="B869" t="s">
        <v>7844</v>
      </c>
      <c r="C869" t="s">
        <v>7845</v>
      </c>
      <c r="D869" t="s">
        <v>7846</v>
      </c>
      <c r="E869">
        <v>1420700</v>
      </c>
      <c r="F869">
        <v>0</v>
      </c>
      <c r="G869">
        <v>992280</v>
      </c>
      <c r="H869">
        <v>0</v>
      </c>
      <c r="I869">
        <v>1476400</v>
      </c>
      <c r="J869">
        <v>1103800</v>
      </c>
      <c r="K869">
        <v>0</v>
      </c>
      <c r="L869">
        <v>1127800</v>
      </c>
      <c r="M869">
        <v>1074700</v>
      </c>
      <c r="N869">
        <v>1092600</v>
      </c>
      <c r="O869">
        <v>1121400</v>
      </c>
      <c r="P869">
        <v>0</v>
      </c>
      <c r="Q869">
        <v>0.15269459004348299</v>
      </c>
      <c r="R869">
        <v>0.14853628125235199</v>
      </c>
      <c r="S869">
        <v>0.10230789054510001</v>
      </c>
      <c r="T869">
        <v>0.249859998849042</v>
      </c>
      <c r="U869">
        <v>-0.244847495388375</v>
      </c>
      <c r="V869">
        <v>-0.25034129432795899</v>
      </c>
    </row>
    <row r="870" spans="1:22" x14ac:dyDescent="0.2">
      <c r="A870">
        <v>980</v>
      </c>
      <c r="B870" t="s">
        <v>8240</v>
      </c>
      <c r="C870" t="s">
        <v>8241</v>
      </c>
      <c r="D870" t="s">
        <v>8242</v>
      </c>
      <c r="E870">
        <v>2904900</v>
      </c>
      <c r="F870">
        <v>4506100</v>
      </c>
      <c r="G870">
        <v>3380800</v>
      </c>
      <c r="H870">
        <v>3994600</v>
      </c>
      <c r="I870">
        <v>3846200</v>
      </c>
      <c r="J870">
        <v>3352900</v>
      </c>
      <c r="K870">
        <v>4063600</v>
      </c>
      <c r="L870">
        <v>2593900</v>
      </c>
      <c r="M870">
        <v>2930800</v>
      </c>
      <c r="N870">
        <v>4013300</v>
      </c>
      <c r="O870">
        <v>3845000</v>
      </c>
      <c r="P870">
        <v>2828400</v>
      </c>
      <c r="Q870">
        <v>0.19798599929993499</v>
      </c>
      <c r="R870">
        <v>4.5292575434410599E-2</v>
      </c>
      <c r="S870">
        <v>0.35200032712214901</v>
      </c>
      <c r="T870">
        <v>0.24973622754998001</v>
      </c>
      <c r="U870">
        <v>-0.55600982500373897</v>
      </c>
      <c r="V870">
        <v>-0.22400054097713901</v>
      </c>
    </row>
    <row r="871" spans="1:22" x14ac:dyDescent="0.2">
      <c r="A871">
        <v>1101</v>
      </c>
      <c r="B871" t="s">
        <v>8570</v>
      </c>
      <c r="C871" t="s">
        <v>6493</v>
      </c>
      <c r="D871" t="s">
        <v>6494</v>
      </c>
      <c r="E871">
        <v>542360000</v>
      </c>
      <c r="F871">
        <v>543410000</v>
      </c>
      <c r="G871">
        <v>541080000</v>
      </c>
      <c r="H871">
        <v>509200000</v>
      </c>
      <c r="I871">
        <v>484020000</v>
      </c>
      <c r="J871">
        <v>457690000</v>
      </c>
      <c r="K871">
        <v>433730000</v>
      </c>
      <c r="L871">
        <v>499570000</v>
      </c>
      <c r="M871">
        <v>450420000</v>
      </c>
      <c r="N871">
        <v>438340000</v>
      </c>
      <c r="O871">
        <v>447300000</v>
      </c>
      <c r="P871">
        <v>429280000</v>
      </c>
      <c r="Q871">
        <v>0.23584892365546001</v>
      </c>
      <c r="R871">
        <v>0.47638196394219101</v>
      </c>
      <c r="S871">
        <v>0.63982838201514003</v>
      </c>
      <c r="T871">
        <v>0.24899113517658999</v>
      </c>
      <c r="U871">
        <v>0.10296228466693801</v>
      </c>
      <c r="V871">
        <v>-7.0760973713567196E-2</v>
      </c>
    </row>
    <row r="872" spans="1:22" x14ac:dyDescent="0.2">
      <c r="A872">
        <v>755</v>
      </c>
      <c r="B872" t="s">
        <v>7609</v>
      </c>
      <c r="C872" t="s">
        <v>7610</v>
      </c>
      <c r="D872" t="s">
        <v>7611</v>
      </c>
      <c r="E872">
        <v>604860000</v>
      </c>
      <c r="F872">
        <v>336630000</v>
      </c>
      <c r="G872">
        <v>688750000</v>
      </c>
      <c r="H872">
        <v>505190000</v>
      </c>
      <c r="I872">
        <v>702340000</v>
      </c>
      <c r="J872">
        <v>658990000</v>
      </c>
      <c r="K872">
        <v>491220000</v>
      </c>
      <c r="L872">
        <v>688900000</v>
      </c>
      <c r="M872">
        <v>638380000</v>
      </c>
      <c r="N872">
        <v>637480000</v>
      </c>
      <c r="O872">
        <v>678940000</v>
      </c>
      <c r="P872">
        <v>677400000</v>
      </c>
      <c r="Q872">
        <v>0.129613211174195</v>
      </c>
      <c r="R872">
        <v>0.33058812184421199</v>
      </c>
      <c r="S872">
        <v>8.0121734673348405E-2</v>
      </c>
      <c r="T872">
        <v>0.248959719694924</v>
      </c>
      <c r="U872">
        <v>0.22447313409072001</v>
      </c>
      <c r="V872">
        <v>0.42327492624097701</v>
      </c>
    </row>
    <row r="873" spans="1:22" x14ac:dyDescent="0.2">
      <c r="A873">
        <v>824</v>
      </c>
      <c r="B873" t="s">
        <v>7808</v>
      </c>
      <c r="C873" t="s">
        <v>7809</v>
      </c>
      <c r="D873" t="s">
        <v>7810</v>
      </c>
      <c r="E873">
        <v>26857000</v>
      </c>
      <c r="F873">
        <v>15763000</v>
      </c>
      <c r="G873">
        <v>17187000</v>
      </c>
      <c r="H873">
        <v>49365000</v>
      </c>
      <c r="I873">
        <v>26476000</v>
      </c>
      <c r="J873">
        <v>34394000</v>
      </c>
      <c r="K873">
        <v>44013000</v>
      </c>
      <c r="L873">
        <v>28371000</v>
      </c>
      <c r="M873">
        <v>47374000</v>
      </c>
      <c r="N873">
        <v>44442000</v>
      </c>
      <c r="O873">
        <v>45324000</v>
      </c>
      <c r="P873">
        <v>34403000</v>
      </c>
      <c r="Q873">
        <v>0.173521395721358</v>
      </c>
      <c r="R873">
        <v>5.6823510022918503E-4</v>
      </c>
      <c r="S873">
        <v>1.0440784038494399E-3</v>
      </c>
      <c r="T873">
        <v>0.248419363805919</v>
      </c>
      <c r="U873">
        <v>0.79465406904936298</v>
      </c>
      <c r="V873">
        <v>0.59444131520009802</v>
      </c>
    </row>
    <row r="874" spans="1:22" x14ac:dyDescent="0.2">
      <c r="A874">
        <v>1352</v>
      </c>
      <c r="B874" t="s">
        <v>9226</v>
      </c>
      <c r="C874" t="s">
        <v>9227</v>
      </c>
      <c r="D874" t="s">
        <v>9228</v>
      </c>
      <c r="E874">
        <v>388870000</v>
      </c>
      <c r="F874">
        <v>430290000</v>
      </c>
      <c r="G874">
        <v>432230000</v>
      </c>
      <c r="H874">
        <v>466360000</v>
      </c>
      <c r="I874">
        <v>404390000</v>
      </c>
      <c r="J874">
        <v>431390000</v>
      </c>
      <c r="K874">
        <v>510250000</v>
      </c>
      <c r="L874">
        <v>398230000</v>
      </c>
      <c r="M874">
        <v>421280000</v>
      </c>
      <c r="N874">
        <v>429950000</v>
      </c>
      <c r="O874">
        <v>433790000</v>
      </c>
      <c r="P874">
        <v>477860000</v>
      </c>
      <c r="Q874">
        <v>0.32220550068688902</v>
      </c>
      <c r="R874">
        <v>0.319035982966274</v>
      </c>
      <c r="S874">
        <v>0.33482847906181201</v>
      </c>
      <c r="T874">
        <v>0.24793950055701</v>
      </c>
      <c r="U874">
        <v>-0.188205833780065</v>
      </c>
      <c r="V874">
        <v>-0.159035781911467</v>
      </c>
    </row>
    <row r="875" spans="1:22" x14ac:dyDescent="0.2">
      <c r="A875">
        <v>1840</v>
      </c>
      <c r="B875" t="s">
        <v>10306</v>
      </c>
      <c r="C875" t="s">
        <v>10307</v>
      </c>
      <c r="D875" t="s">
        <v>10308</v>
      </c>
      <c r="E875">
        <v>56069000</v>
      </c>
      <c r="F875">
        <v>61743000</v>
      </c>
      <c r="G875">
        <v>51514000</v>
      </c>
      <c r="H875">
        <v>53681000</v>
      </c>
      <c r="I875">
        <v>61458000</v>
      </c>
      <c r="J875">
        <v>57624000</v>
      </c>
      <c r="K875">
        <v>62274000</v>
      </c>
      <c r="L875">
        <v>57959000</v>
      </c>
      <c r="M875">
        <v>67990000</v>
      </c>
      <c r="N875">
        <v>49549000</v>
      </c>
      <c r="O875">
        <v>53214000</v>
      </c>
      <c r="P875">
        <v>58948000</v>
      </c>
      <c r="Q875">
        <v>0.50307075440643001</v>
      </c>
      <c r="R875">
        <v>0.77620363469477704</v>
      </c>
      <c r="S875">
        <v>0.267005436196534</v>
      </c>
      <c r="T875">
        <v>0.24727180102469401</v>
      </c>
      <c r="U875">
        <v>5.9118096692626403E-2</v>
      </c>
      <c r="V875">
        <v>0.19029194876258901</v>
      </c>
    </row>
    <row r="876" spans="1:22" x14ac:dyDescent="0.2">
      <c r="A876">
        <v>922</v>
      </c>
      <c r="B876" t="s">
        <v>8084</v>
      </c>
      <c r="C876" t="s">
        <v>8085</v>
      </c>
      <c r="D876" t="s">
        <v>8086</v>
      </c>
      <c r="E876">
        <v>5043700</v>
      </c>
      <c r="F876">
        <v>8064400</v>
      </c>
      <c r="G876">
        <v>0</v>
      </c>
      <c r="H876">
        <v>6271200</v>
      </c>
      <c r="I876">
        <v>5479000</v>
      </c>
      <c r="J876">
        <v>5749700</v>
      </c>
      <c r="K876">
        <v>4762200</v>
      </c>
      <c r="L876">
        <v>6848000</v>
      </c>
      <c r="M876">
        <v>6737400</v>
      </c>
      <c r="N876">
        <v>5538400</v>
      </c>
      <c r="O876">
        <v>6440800</v>
      </c>
      <c r="P876">
        <v>6720200</v>
      </c>
      <c r="Q876">
        <v>0.177431421227982</v>
      </c>
      <c r="R876">
        <v>4.4135977280144198E-4</v>
      </c>
      <c r="S876">
        <v>1.7682584890708501E-2</v>
      </c>
      <c r="T876">
        <v>0.246618909199183</v>
      </c>
      <c r="U876">
        <v>0.94331002490611404</v>
      </c>
      <c r="V876">
        <v>0.60990692724734397</v>
      </c>
    </row>
    <row r="877" spans="1:22" x14ac:dyDescent="0.2">
      <c r="A877">
        <v>1574</v>
      </c>
      <c r="B877" t="s">
        <v>9774</v>
      </c>
      <c r="C877" t="s">
        <v>9775</v>
      </c>
      <c r="D877" t="s">
        <v>9776</v>
      </c>
      <c r="E877">
        <v>193710000</v>
      </c>
      <c r="F877">
        <v>151540000</v>
      </c>
      <c r="G877">
        <v>178610000</v>
      </c>
      <c r="H877">
        <v>138070000</v>
      </c>
      <c r="I877">
        <v>251330000</v>
      </c>
      <c r="J877">
        <v>240770000</v>
      </c>
      <c r="K877">
        <v>208020000</v>
      </c>
      <c r="L877">
        <v>228960000</v>
      </c>
      <c r="M877">
        <v>193120000</v>
      </c>
      <c r="N877">
        <v>192600000</v>
      </c>
      <c r="O877">
        <v>196360000</v>
      </c>
      <c r="P877">
        <v>253820000</v>
      </c>
      <c r="Q877">
        <v>0.400063680839427</v>
      </c>
      <c r="R877">
        <v>0.56492567416506501</v>
      </c>
      <c r="S877">
        <v>0.15403399092686701</v>
      </c>
      <c r="T877">
        <v>0.24583561111372601</v>
      </c>
      <c r="U877">
        <v>0.103285672188902</v>
      </c>
      <c r="V877">
        <v>0.23486172438443301</v>
      </c>
    </row>
    <row r="878" spans="1:22" x14ac:dyDescent="0.2">
      <c r="A878">
        <v>1699</v>
      </c>
      <c r="B878" t="s">
        <v>10027</v>
      </c>
      <c r="C878" t="s">
        <v>10028</v>
      </c>
      <c r="D878" t="s">
        <v>10029</v>
      </c>
      <c r="E878">
        <v>9309300</v>
      </c>
      <c r="F878">
        <v>9917800</v>
      </c>
      <c r="G878">
        <v>6933400</v>
      </c>
      <c r="H878">
        <v>8481800</v>
      </c>
      <c r="I878">
        <v>10157000</v>
      </c>
      <c r="J878">
        <v>9953900</v>
      </c>
      <c r="K878">
        <v>8035600</v>
      </c>
      <c r="L878">
        <v>8948800</v>
      </c>
      <c r="M878">
        <v>6729800</v>
      </c>
      <c r="N878">
        <v>7586000</v>
      </c>
      <c r="O878">
        <v>8554100</v>
      </c>
      <c r="P878">
        <v>7059600</v>
      </c>
      <c r="Q878">
        <v>0.441915174904085</v>
      </c>
      <c r="R878">
        <v>4.2775537796688797E-3</v>
      </c>
      <c r="S878">
        <v>7.2191453195093397E-4</v>
      </c>
      <c r="T878">
        <v>0.244687201178453</v>
      </c>
      <c r="U878">
        <v>-0.71719384899410499</v>
      </c>
      <c r="V878">
        <v>-0.78203609041316702</v>
      </c>
    </row>
    <row r="879" spans="1:22" x14ac:dyDescent="0.2">
      <c r="A879">
        <v>972</v>
      </c>
      <c r="B879" t="s">
        <v>8218</v>
      </c>
      <c r="C879" t="s">
        <v>7207</v>
      </c>
      <c r="D879" t="s">
        <v>7208</v>
      </c>
      <c r="E879">
        <v>5518100</v>
      </c>
      <c r="F879">
        <v>7845000</v>
      </c>
      <c r="G879">
        <v>6588400</v>
      </c>
      <c r="H879">
        <v>8535300</v>
      </c>
      <c r="I879">
        <v>9362000</v>
      </c>
      <c r="J879">
        <v>9352900</v>
      </c>
      <c r="K879">
        <v>9561600</v>
      </c>
      <c r="L879">
        <v>8821000</v>
      </c>
      <c r="M879">
        <v>9644300</v>
      </c>
      <c r="N879">
        <v>0</v>
      </c>
      <c r="O879">
        <v>9445700</v>
      </c>
      <c r="P879">
        <v>9279400</v>
      </c>
      <c r="Q879">
        <v>0.195882617984865</v>
      </c>
      <c r="R879">
        <v>0.67195968959244701</v>
      </c>
      <c r="S879">
        <v>0.62281390686174098</v>
      </c>
      <c r="T879">
        <v>0.24442263878600801</v>
      </c>
      <c r="U879">
        <v>-6.1019086725945297E-2</v>
      </c>
      <c r="V879">
        <v>-5.9844644083968501E-2</v>
      </c>
    </row>
    <row r="880" spans="1:22" x14ac:dyDescent="0.2">
      <c r="A880">
        <v>1020</v>
      </c>
      <c r="B880" t="s">
        <v>8350</v>
      </c>
      <c r="C880" t="s">
        <v>8351</v>
      </c>
      <c r="D880" t="s">
        <v>8352</v>
      </c>
      <c r="E880">
        <v>7503200</v>
      </c>
      <c r="F880">
        <v>8372700</v>
      </c>
      <c r="G880">
        <v>8144900</v>
      </c>
      <c r="H880">
        <v>5028900</v>
      </c>
      <c r="I880">
        <v>6026000</v>
      </c>
      <c r="J880">
        <v>4121300</v>
      </c>
      <c r="K880">
        <v>3702200</v>
      </c>
      <c r="L880">
        <v>4741900</v>
      </c>
      <c r="M880">
        <v>5635800</v>
      </c>
      <c r="N880">
        <v>6823800</v>
      </c>
      <c r="O880">
        <v>5239400</v>
      </c>
      <c r="P880">
        <v>4374700</v>
      </c>
      <c r="Q880">
        <v>0.21205662293599001</v>
      </c>
      <c r="R880" t="s">
        <v>5124</v>
      </c>
      <c r="S880">
        <v>3.5866278990623799E-3</v>
      </c>
      <c r="T880">
        <v>0.243147837710604</v>
      </c>
      <c r="U880" t="s">
        <v>5124</v>
      </c>
      <c r="V880">
        <v>-1.04463315630582</v>
      </c>
    </row>
    <row r="881" spans="1:22" x14ac:dyDescent="0.2">
      <c r="A881">
        <v>1078</v>
      </c>
      <c r="B881" t="s">
        <v>8510</v>
      </c>
      <c r="C881" t="s">
        <v>6224</v>
      </c>
      <c r="D881" t="s">
        <v>6225</v>
      </c>
      <c r="E881">
        <v>43501000</v>
      </c>
      <c r="F881">
        <v>39198000</v>
      </c>
      <c r="G881">
        <v>42995000</v>
      </c>
      <c r="H881">
        <v>42112000</v>
      </c>
      <c r="I881">
        <v>50413000</v>
      </c>
      <c r="J881">
        <v>55295000</v>
      </c>
      <c r="K881">
        <v>49287000</v>
      </c>
      <c r="L881">
        <v>63172000</v>
      </c>
      <c r="M881">
        <v>54315000</v>
      </c>
      <c r="N881">
        <v>66970000</v>
      </c>
      <c r="O881">
        <v>77752000</v>
      </c>
      <c r="P881">
        <v>54236000</v>
      </c>
      <c r="Q881">
        <v>0.22907691059094401</v>
      </c>
      <c r="R881">
        <v>9.9884398912111604E-3</v>
      </c>
      <c r="S881">
        <v>6.3029287821664602E-3</v>
      </c>
      <c r="T881">
        <v>0.24311471008923799</v>
      </c>
      <c r="U881">
        <v>1.0255687185744899</v>
      </c>
      <c r="V881">
        <v>1.4057568669957199</v>
      </c>
    </row>
    <row r="882" spans="1:22" x14ac:dyDescent="0.2">
      <c r="A882">
        <v>803</v>
      </c>
      <c r="B882" t="s">
        <v>7749</v>
      </c>
      <c r="C882" t="s">
        <v>6815</v>
      </c>
      <c r="D882" t="s">
        <v>6816</v>
      </c>
      <c r="E882">
        <v>101620000</v>
      </c>
      <c r="F882">
        <v>111720000</v>
      </c>
      <c r="G882">
        <v>96296000</v>
      </c>
      <c r="H882">
        <v>55120000</v>
      </c>
      <c r="I882">
        <v>77096000</v>
      </c>
      <c r="J882">
        <v>82922000</v>
      </c>
      <c r="K882">
        <v>53181000</v>
      </c>
      <c r="L882">
        <v>62997000</v>
      </c>
      <c r="M882">
        <v>55643000</v>
      </c>
      <c r="N882">
        <v>43599000</v>
      </c>
      <c r="O882">
        <v>45680000</v>
      </c>
      <c r="P882">
        <v>51222000</v>
      </c>
      <c r="Q882">
        <v>0.14341662045820999</v>
      </c>
      <c r="R882">
        <v>0.48164273784084799</v>
      </c>
      <c r="S882">
        <v>8.5327257785333496E-2</v>
      </c>
      <c r="T882">
        <v>0.24282724237102901</v>
      </c>
      <c r="U882">
        <v>0.102082208941483</v>
      </c>
      <c r="V882">
        <v>0.23538780613013</v>
      </c>
    </row>
    <row r="883" spans="1:22" x14ac:dyDescent="0.2">
      <c r="A883">
        <v>1328</v>
      </c>
      <c r="B883" t="s">
        <v>9164</v>
      </c>
      <c r="C883" t="s">
        <v>9165</v>
      </c>
      <c r="D883" t="s">
        <v>9166</v>
      </c>
      <c r="E883">
        <v>5999100</v>
      </c>
      <c r="F883">
        <v>4868400</v>
      </c>
      <c r="G883">
        <v>4999500</v>
      </c>
      <c r="H883">
        <v>4822400</v>
      </c>
      <c r="I883">
        <v>6730600</v>
      </c>
      <c r="J883">
        <v>6066300</v>
      </c>
      <c r="K883">
        <v>6332600</v>
      </c>
      <c r="L883">
        <v>6000900</v>
      </c>
      <c r="M883">
        <v>5344800</v>
      </c>
      <c r="N883">
        <v>7101800</v>
      </c>
      <c r="O883">
        <v>7910700</v>
      </c>
      <c r="P883">
        <v>5770500</v>
      </c>
      <c r="Q883">
        <v>0.31333645870583499</v>
      </c>
      <c r="R883">
        <v>0.67664544279608496</v>
      </c>
      <c r="S883">
        <v>0.22070883209702499</v>
      </c>
      <c r="T883">
        <v>0.24269414606742501</v>
      </c>
      <c r="U883">
        <v>-7.2104557913746606E-2</v>
      </c>
      <c r="V883">
        <v>-0.164070279723524</v>
      </c>
    </row>
    <row r="884" spans="1:22" x14ac:dyDescent="0.2">
      <c r="A884">
        <v>1204</v>
      </c>
      <c r="B884" t="s">
        <v>8845</v>
      </c>
      <c r="C884" t="s">
        <v>8846</v>
      </c>
      <c r="D884" t="s">
        <v>8847</v>
      </c>
      <c r="E884">
        <v>5388900</v>
      </c>
      <c r="F884">
        <v>3532200</v>
      </c>
      <c r="G884">
        <v>3661400</v>
      </c>
      <c r="H884">
        <v>4061500</v>
      </c>
      <c r="I884">
        <v>4491500</v>
      </c>
      <c r="J884">
        <v>3218500</v>
      </c>
      <c r="K884">
        <v>3908100</v>
      </c>
      <c r="L884">
        <v>4118000</v>
      </c>
      <c r="M884">
        <v>5627900</v>
      </c>
      <c r="N884">
        <v>5675000</v>
      </c>
      <c r="O884">
        <v>4152200</v>
      </c>
      <c r="P884">
        <v>3637700</v>
      </c>
      <c r="Q884">
        <v>0.43307378076842801</v>
      </c>
      <c r="R884">
        <v>0.55722684295841896</v>
      </c>
      <c r="S884">
        <v>0.24683569112366799</v>
      </c>
      <c r="T884">
        <v>0.242528129961911</v>
      </c>
      <c r="U884">
        <v>-0.101347282301837</v>
      </c>
      <c r="V884">
        <v>-0.21852305046308701</v>
      </c>
    </row>
    <row r="885" spans="1:22" x14ac:dyDescent="0.2">
      <c r="A885">
        <v>1308</v>
      </c>
      <c r="B885" t="s">
        <v>9112</v>
      </c>
      <c r="C885" t="s">
        <v>9113</v>
      </c>
      <c r="D885" t="s">
        <v>9114</v>
      </c>
      <c r="E885">
        <v>7537800</v>
      </c>
      <c r="F885">
        <v>6109500</v>
      </c>
      <c r="G885">
        <v>7342000</v>
      </c>
      <c r="H885">
        <v>6649200</v>
      </c>
      <c r="I885">
        <v>6238500</v>
      </c>
      <c r="J885">
        <v>8332400</v>
      </c>
      <c r="K885">
        <v>7369100</v>
      </c>
      <c r="L885">
        <v>11552000</v>
      </c>
      <c r="M885">
        <v>9488300</v>
      </c>
      <c r="N885">
        <v>9970900</v>
      </c>
      <c r="O885">
        <v>6903000</v>
      </c>
      <c r="P885">
        <v>0</v>
      </c>
      <c r="Q885">
        <v>0.411379536028045</v>
      </c>
      <c r="R885">
        <v>0.103500438146267</v>
      </c>
      <c r="S885">
        <v>4.4082122983894703E-2</v>
      </c>
      <c r="T885">
        <v>0.241390441682033</v>
      </c>
      <c r="U885">
        <v>0.51081551974406103</v>
      </c>
      <c r="V885">
        <v>0.47091266233332402</v>
      </c>
    </row>
    <row r="886" spans="1:22" x14ac:dyDescent="0.2">
      <c r="A886">
        <v>1029</v>
      </c>
      <c r="B886" t="s">
        <v>8375</v>
      </c>
      <c r="C886" t="s">
        <v>8376</v>
      </c>
      <c r="D886" t="s">
        <v>8377</v>
      </c>
      <c r="E886">
        <v>389300000</v>
      </c>
      <c r="F886">
        <v>504630000</v>
      </c>
      <c r="G886">
        <v>458200000</v>
      </c>
      <c r="H886">
        <v>399660000</v>
      </c>
      <c r="I886">
        <v>358240000</v>
      </c>
      <c r="J886">
        <v>434580000</v>
      </c>
      <c r="K886">
        <v>454620000</v>
      </c>
      <c r="L886">
        <v>354910000</v>
      </c>
      <c r="M886">
        <v>361940000</v>
      </c>
      <c r="N886">
        <v>314040000</v>
      </c>
      <c r="O886">
        <v>335790000</v>
      </c>
      <c r="P886">
        <v>367200000</v>
      </c>
      <c r="Q886">
        <v>0.36823161023267598</v>
      </c>
      <c r="R886">
        <v>0.41621580189089402</v>
      </c>
      <c r="S886">
        <v>8.3842062022598196E-2</v>
      </c>
      <c r="T886">
        <v>0.240669494306059</v>
      </c>
      <c r="U886">
        <v>0.138634630219719</v>
      </c>
      <c r="V886">
        <v>0.29828315133115302</v>
      </c>
    </row>
    <row r="887" spans="1:22" x14ac:dyDescent="0.2">
      <c r="A887">
        <v>702</v>
      </c>
      <c r="B887" t="s">
        <v>7468</v>
      </c>
      <c r="C887" t="s">
        <v>6191</v>
      </c>
      <c r="D887" t="s">
        <v>6192</v>
      </c>
      <c r="E887">
        <v>1155600000</v>
      </c>
      <c r="F887" s="8">
        <v>1184000000</v>
      </c>
      <c r="G887">
        <v>957500000</v>
      </c>
      <c r="H887">
        <v>687430000</v>
      </c>
      <c r="I887">
        <v>940220000</v>
      </c>
      <c r="J887" s="8">
        <v>1147000000</v>
      </c>
      <c r="K887">
        <v>802820000</v>
      </c>
      <c r="L887">
        <v>974750000</v>
      </c>
      <c r="M887">
        <v>856660000</v>
      </c>
      <c r="N887">
        <v>831840000</v>
      </c>
      <c r="O887">
        <v>790570000</v>
      </c>
      <c r="P887">
        <v>788970000</v>
      </c>
      <c r="Q887">
        <v>0.117729144844615</v>
      </c>
      <c r="R887">
        <v>0.20233329508984599</v>
      </c>
      <c r="S887">
        <v>2.7576754670442901E-2</v>
      </c>
      <c r="T887">
        <v>0.24014259201524699</v>
      </c>
      <c r="U887">
        <v>-0.24407894999893001</v>
      </c>
      <c r="V887">
        <v>-0.47074468096222</v>
      </c>
    </row>
    <row r="888" spans="1:22" x14ac:dyDescent="0.2">
      <c r="A888">
        <v>1386</v>
      </c>
      <c r="B888" t="s">
        <v>9314</v>
      </c>
      <c r="C888" t="s">
        <v>6720</v>
      </c>
      <c r="D888" t="s">
        <v>6721</v>
      </c>
      <c r="E888">
        <v>495260000</v>
      </c>
      <c r="F888">
        <v>476170000</v>
      </c>
      <c r="G888">
        <v>614320000</v>
      </c>
      <c r="H888">
        <v>574050000</v>
      </c>
      <c r="I888">
        <v>562290000</v>
      </c>
      <c r="J888">
        <v>550690000</v>
      </c>
      <c r="K888">
        <v>688270000</v>
      </c>
      <c r="L888">
        <v>573890000</v>
      </c>
      <c r="M888">
        <v>589140000</v>
      </c>
      <c r="N888">
        <v>504170000</v>
      </c>
      <c r="O888">
        <v>522010000</v>
      </c>
      <c r="P888">
        <v>638620000</v>
      </c>
      <c r="Q888">
        <v>0.62315570617308602</v>
      </c>
      <c r="R888">
        <v>0.16314752850705999</v>
      </c>
      <c r="S888">
        <v>0.28440586065218998</v>
      </c>
      <c r="T888">
        <v>0.23948678064126</v>
      </c>
      <c r="U888">
        <v>0.31684466253544202</v>
      </c>
      <c r="V888">
        <v>0.19267544141710699</v>
      </c>
    </row>
    <row r="889" spans="1:22" x14ac:dyDescent="0.2">
      <c r="A889">
        <v>1206</v>
      </c>
      <c r="B889" t="s">
        <v>8851</v>
      </c>
      <c r="C889" t="s">
        <v>8852</v>
      </c>
      <c r="D889" t="s">
        <v>8853</v>
      </c>
      <c r="E889">
        <v>8937700</v>
      </c>
      <c r="F889">
        <v>15065000</v>
      </c>
      <c r="G889">
        <v>15079000</v>
      </c>
      <c r="H889">
        <v>15893000</v>
      </c>
      <c r="I889">
        <v>12854000</v>
      </c>
      <c r="J889">
        <v>11258000</v>
      </c>
      <c r="K889">
        <v>12529000</v>
      </c>
      <c r="L889">
        <v>15620000</v>
      </c>
      <c r="M889">
        <v>17709000</v>
      </c>
      <c r="N889">
        <v>19810000</v>
      </c>
      <c r="O889">
        <v>12799000</v>
      </c>
      <c r="P889">
        <v>14002000</v>
      </c>
      <c r="Q889">
        <v>0.31563301484617201</v>
      </c>
      <c r="R889">
        <v>0.12236547286105499</v>
      </c>
      <c r="S889">
        <v>0.111766616692654</v>
      </c>
      <c r="T889">
        <v>0.238756052108858</v>
      </c>
      <c r="U889">
        <v>0.27030181954631399</v>
      </c>
      <c r="V889">
        <v>0.290834861710634</v>
      </c>
    </row>
    <row r="890" spans="1:22" x14ac:dyDescent="0.2">
      <c r="A890">
        <v>759</v>
      </c>
      <c r="B890" t="s">
        <v>7621</v>
      </c>
      <c r="C890" t="s">
        <v>7622</v>
      </c>
      <c r="D890" t="s">
        <v>7623</v>
      </c>
      <c r="E890">
        <v>4911100</v>
      </c>
      <c r="F890">
        <v>4857800</v>
      </c>
      <c r="G890">
        <v>5473000</v>
      </c>
      <c r="H890">
        <v>5103200</v>
      </c>
      <c r="I890">
        <v>5688600</v>
      </c>
      <c r="J890">
        <v>6620700</v>
      </c>
      <c r="K890">
        <v>6399400</v>
      </c>
      <c r="L890">
        <v>5500700</v>
      </c>
      <c r="M890">
        <v>6124100</v>
      </c>
      <c r="N890">
        <v>6713000</v>
      </c>
      <c r="O890">
        <v>7325700</v>
      </c>
      <c r="P890">
        <v>4717600</v>
      </c>
      <c r="Q890">
        <v>0.130194211867696</v>
      </c>
      <c r="R890">
        <v>0.16043531477520601</v>
      </c>
      <c r="S890">
        <v>0.39220023976007401</v>
      </c>
      <c r="T890">
        <v>0.238302674320366</v>
      </c>
      <c r="U890">
        <v>0.345112316556688</v>
      </c>
      <c r="V890">
        <v>0.17191943273765201</v>
      </c>
    </row>
    <row r="891" spans="1:22" x14ac:dyDescent="0.2">
      <c r="A891">
        <v>1420</v>
      </c>
      <c r="B891" t="s">
        <v>9392</v>
      </c>
      <c r="C891" t="s">
        <v>9393</v>
      </c>
      <c r="D891" t="s">
        <v>9394</v>
      </c>
      <c r="E891">
        <v>3250800</v>
      </c>
      <c r="F891">
        <v>3235400</v>
      </c>
      <c r="G891">
        <v>4489400</v>
      </c>
      <c r="H891">
        <v>3699300</v>
      </c>
      <c r="I891">
        <v>4163200</v>
      </c>
      <c r="J891">
        <v>3404700</v>
      </c>
      <c r="K891">
        <v>3556000</v>
      </c>
      <c r="L891">
        <v>4549500</v>
      </c>
      <c r="M891">
        <v>0</v>
      </c>
      <c r="N891">
        <v>4026900</v>
      </c>
      <c r="O891">
        <v>4715500</v>
      </c>
      <c r="P891">
        <v>3775400</v>
      </c>
      <c r="Q891">
        <v>0.34554063030916699</v>
      </c>
      <c r="R891">
        <v>0.80830976528129195</v>
      </c>
      <c r="S891">
        <v>0.96150452752829696</v>
      </c>
      <c r="T891">
        <v>0.23793128608014</v>
      </c>
      <c r="U891">
        <v>4.3402322907805102E-2</v>
      </c>
      <c r="V891">
        <v>-6.8262239432082599E-3</v>
      </c>
    </row>
    <row r="892" spans="1:22" x14ac:dyDescent="0.2">
      <c r="A892">
        <v>916</v>
      </c>
      <c r="B892" t="s">
        <v>8068</v>
      </c>
      <c r="C892" t="s">
        <v>8069</v>
      </c>
      <c r="D892" t="s">
        <v>8070</v>
      </c>
      <c r="E892">
        <v>34126000</v>
      </c>
      <c r="F892">
        <v>25898000</v>
      </c>
      <c r="G892">
        <v>31214000</v>
      </c>
      <c r="H892">
        <v>31657000</v>
      </c>
      <c r="I892">
        <v>37168000</v>
      </c>
      <c r="J892">
        <v>30736000</v>
      </c>
      <c r="K892">
        <v>30569000</v>
      </c>
      <c r="L892">
        <v>43738000</v>
      </c>
      <c r="M892">
        <v>40645000</v>
      </c>
      <c r="N892">
        <v>41554000</v>
      </c>
      <c r="O892">
        <v>38312000</v>
      </c>
      <c r="P892">
        <v>35412000</v>
      </c>
      <c r="Q892">
        <v>0.17706183808122899</v>
      </c>
      <c r="R892">
        <v>0.49156435647930602</v>
      </c>
      <c r="S892">
        <v>0.119562685292534</v>
      </c>
      <c r="T892">
        <v>0.23783594056517901</v>
      </c>
      <c r="U892">
        <v>-0.194708159571607</v>
      </c>
      <c r="V892">
        <v>-0.43001698625141399</v>
      </c>
    </row>
    <row r="893" spans="1:22" x14ac:dyDescent="0.2">
      <c r="A893">
        <v>1196</v>
      </c>
      <c r="B893" t="s">
        <v>8827</v>
      </c>
      <c r="C893" t="s">
        <v>8828</v>
      </c>
      <c r="D893" t="s">
        <v>8829</v>
      </c>
      <c r="E893">
        <v>56237000</v>
      </c>
      <c r="F893">
        <v>45255000</v>
      </c>
      <c r="G893">
        <v>49543000</v>
      </c>
      <c r="H893">
        <v>57221000</v>
      </c>
      <c r="I893">
        <v>41546000</v>
      </c>
      <c r="J893">
        <v>37571000</v>
      </c>
      <c r="K893">
        <v>50549000</v>
      </c>
      <c r="L893">
        <v>43342000</v>
      </c>
      <c r="M893">
        <v>42519000</v>
      </c>
      <c r="N893">
        <v>54212000</v>
      </c>
      <c r="O893">
        <v>52335000</v>
      </c>
      <c r="P893">
        <v>50581000</v>
      </c>
      <c r="Q893">
        <v>0.26603787283597702</v>
      </c>
      <c r="R893">
        <v>0.67378217842277999</v>
      </c>
      <c r="S893">
        <v>0.38997258079213598</v>
      </c>
      <c r="T893">
        <v>0.237826344868136</v>
      </c>
      <c r="U893">
        <v>6.0341980704268501E-2</v>
      </c>
      <c r="V893">
        <v>0.108553628643259</v>
      </c>
    </row>
    <row r="894" spans="1:22" x14ac:dyDescent="0.2">
      <c r="A894">
        <v>1042</v>
      </c>
      <c r="B894" t="s">
        <v>8412</v>
      </c>
      <c r="C894" t="s">
        <v>8413</v>
      </c>
      <c r="D894" t="s">
        <v>8414</v>
      </c>
      <c r="E894">
        <v>7524600</v>
      </c>
      <c r="F894">
        <v>8173900</v>
      </c>
      <c r="G894">
        <v>7701800</v>
      </c>
      <c r="H894">
        <v>14292000</v>
      </c>
      <c r="I894">
        <v>8155400</v>
      </c>
      <c r="J894">
        <v>0</v>
      </c>
      <c r="K894">
        <v>11124000</v>
      </c>
      <c r="L894">
        <v>9181400</v>
      </c>
      <c r="M894">
        <v>11936000</v>
      </c>
      <c r="N894">
        <v>15436000</v>
      </c>
      <c r="O894">
        <v>10179000</v>
      </c>
      <c r="P894">
        <v>16524000</v>
      </c>
      <c r="Q894">
        <v>0.37580416845289399</v>
      </c>
      <c r="R894">
        <v>0.228065812842079</v>
      </c>
      <c r="S894">
        <v>0.22962962011386001</v>
      </c>
      <c r="T894">
        <v>0.23769752342174899</v>
      </c>
      <c r="U894">
        <v>0.22071995827590801</v>
      </c>
      <c r="V894">
        <v>0.22246281881187499</v>
      </c>
    </row>
    <row r="895" spans="1:22" x14ac:dyDescent="0.2">
      <c r="A895">
        <v>944</v>
      </c>
      <c r="B895" t="s">
        <v>8146</v>
      </c>
      <c r="C895" t="s">
        <v>8147</v>
      </c>
      <c r="D895" t="s">
        <v>8148</v>
      </c>
      <c r="E895">
        <v>24228000</v>
      </c>
      <c r="F895">
        <v>24427000</v>
      </c>
      <c r="G895">
        <v>22350000</v>
      </c>
      <c r="H895">
        <v>27971000</v>
      </c>
      <c r="I895">
        <v>23329000</v>
      </c>
      <c r="J895">
        <v>21968000</v>
      </c>
      <c r="K895">
        <v>21667000</v>
      </c>
      <c r="L895">
        <v>21874000</v>
      </c>
      <c r="M895">
        <v>23434000</v>
      </c>
      <c r="N895">
        <v>25060000</v>
      </c>
      <c r="O895">
        <v>24889000</v>
      </c>
      <c r="P895">
        <v>22183000</v>
      </c>
      <c r="Q895">
        <v>0.21379533817610699</v>
      </c>
      <c r="R895" t="s">
        <v>5124</v>
      </c>
      <c r="S895" t="s">
        <v>5124</v>
      </c>
      <c r="T895">
        <v>0.237207327303608</v>
      </c>
      <c r="U895" t="s">
        <v>5124</v>
      </c>
      <c r="V895" t="s">
        <v>5124</v>
      </c>
    </row>
    <row r="896" spans="1:22" x14ac:dyDescent="0.2">
      <c r="A896">
        <v>1148</v>
      </c>
      <c r="B896" t="s">
        <v>8695</v>
      </c>
      <c r="C896" t="s">
        <v>8696</v>
      </c>
      <c r="D896" t="s">
        <v>8697</v>
      </c>
      <c r="E896">
        <v>38502000</v>
      </c>
      <c r="F896">
        <v>47321000</v>
      </c>
      <c r="G896">
        <v>41155000</v>
      </c>
      <c r="H896">
        <v>50499000</v>
      </c>
      <c r="I896">
        <v>40138000</v>
      </c>
      <c r="J896">
        <v>40584000</v>
      </c>
      <c r="K896">
        <v>42625000</v>
      </c>
      <c r="L896">
        <v>40673000</v>
      </c>
      <c r="M896">
        <v>39634000</v>
      </c>
      <c r="N896">
        <v>40045000</v>
      </c>
      <c r="O896">
        <v>43008000</v>
      </c>
      <c r="P896">
        <v>42226000</v>
      </c>
      <c r="Q896">
        <v>0.25144899991490199</v>
      </c>
      <c r="R896">
        <v>4.11500060546275E-2</v>
      </c>
      <c r="S896">
        <v>1.14846318233531E-2</v>
      </c>
      <c r="T896">
        <v>0.23708226889612699</v>
      </c>
      <c r="U896">
        <v>0.44901350474334401</v>
      </c>
      <c r="V896">
        <v>0.60260250803116699</v>
      </c>
    </row>
    <row r="897" spans="1:22" x14ac:dyDescent="0.2">
      <c r="A897">
        <v>1239</v>
      </c>
      <c r="B897" t="s">
        <v>8938</v>
      </c>
      <c r="C897" t="s">
        <v>7305</v>
      </c>
      <c r="D897" t="s">
        <v>7306</v>
      </c>
      <c r="E897">
        <v>2628900</v>
      </c>
      <c r="F897">
        <v>1843000</v>
      </c>
      <c r="G897">
        <v>0</v>
      </c>
      <c r="H897">
        <v>1840900</v>
      </c>
      <c r="I897">
        <v>2413300</v>
      </c>
      <c r="J897">
        <v>1854900</v>
      </c>
      <c r="K897">
        <v>0</v>
      </c>
      <c r="L897">
        <v>1937100</v>
      </c>
      <c r="M897">
        <v>2177400</v>
      </c>
      <c r="N897">
        <v>0</v>
      </c>
      <c r="O897">
        <v>2536100</v>
      </c>
      <c r="P897">
        <v>1915400</v>
      </c>
      <c r="Q897">
        <v>0.27960260209855498</v>
      </c>
      <c r="R897">
        <v>0.11259796646416199</v>
      </c>
      <c r="S897">
        <v>2.12817480641719E-2</v>
      </c>
      <c r="T897">
        <v>0.23664768598168101</v>
      </c>
      <c r="U897">
        <v>0.40535601593310899</v>
      </c>
      <c r="V897">
        <v>0.68539385686635501</v>
      </c>
    </row>
    <row r="898" spans="1:22" x14ac:dyDescent="0.2">
      <c r="A898">
        <v>1146</v>
      </c>
      <c r="B898" t="s">
        <v>8689</v>
      </c>
      <c r="C898" t="s">
        <v>8690</v>
      </c>
      <c r="D898" t="s">
        <v>8691</v>
      </c>
      <c r="E898">
        <v>21023000</v>
      </c>
      <c r="F898">
        <v>21119000</v>
      </c>
      <c r="G898">
        <v>17732000</v>
      </c>
      <c r="H898">
        <v>19665000</v>
      </c>
      <c r="I898">
        <v>19805000</v>
      </c>
      <c r="J898">
        <v>24950000</v>
      </c>
      <c r="K898">
        <v>21474000</v>
      </c>
      <c r="L898">
        <v>23955000</v>
      </c>
      <c r="M898">
        <v>22580000</v>
      </c>
      <c r="N898">
        <v>22176000</v>
      </c>
      <c r="O898">
        <v>21579000</v>
      </c>
      <c r="P898">
        <v>21177000</v>
      </c>
      <c r="Q898">
        <v>0.25036264658348101</v>
      </c>
      <c r="R898">
        <v>8.4625918678797304E-2</v>
      </c>
      <c r="S898">
        <v>5.7299981038027303E-2</v>
      </c>
      <c r="T898">
        <v>0.23593274333977299</v>
      </c>
      <c r="U898">
        <v>0.350155636785279</v>
      </c>
      <c r="V898">
        <v>0.35852635112549802</v>
      </c>
    </row>
    <row r="899" spans="1:22" x14ac:dyDescent="0.2">
      <c r="A899">
        <v>821</v>
      </c>
      <c r="B899" t="s">
        <v>7801</v>
      </c>
      <c r="C899" t="s">
        <v>7802</v>
      </c>
      <c r="D899" t="s">
        <v>7803</v>
      </c>
      <c r="E899">
        <v>2033400</v>
      </c>
      <c r="F899">
        <v>1965800</v>
      </c>
      <c r="G899">
        <v>2131900</v>
      </c>
      <c r="H899">
        <v>0</v>
      </c>
      <c r="I899">
        <v>3084200</v>
      </c>
      <c r="J899">
        <v>2308800</v>
      </c>
      <c r="K899">
        <v>0</v>
      </c>
      <c r="L899">
        <v>5925200</v>
      </c>
      <c r="M899">
        <v>3376700</v>
      </c>
      <c r="N899">
        <v>3970500</v>
      </c>
      <c r="O899">
        <v>0</v>
      </c>
      <c r="P899">
        <v>4437900</v>
      </c>
      <c r="Q899">
        <v>0.172527096890883</v>
      </c>
      <c r="R899">
        <v>7.06153639834559E-2</v>
      </c>
      <c r="S899">
        <v>0.110413312805345</v>
      </c>
      <c r="T899">
        <v>0.23554718517969001</v>
      </c>
      <c r="U899">
        <v>0.29940759289137497</v>
      </c>
      <c r="V899">
        <v>0.20652308556445501</v>
      </c>
    </row>
    <row r="900" spans="1:22" x14ac:dyDescent="0.2">
      <c r="A900">
        <v>931</v>
      </c>
      <c r="B900" t="s">
        <v>8109</v>
      </c>
      <c r="C900" t="s">
        <v>8110</v>
      </c>
      <c r="D900" t="s">
        <v>8111</v>
      </c>
      <c r="E900">
        <v>99724000</v>
      </c>
      <c r="F900">
        <v>106470000</v>
      </c>
      <c r="G900">
        <v>110760000</v>
      </c>
      <c r="H900">
        <v>162960000</v>
      </c>
      <c r="I900">
        <v>115710000</v>
      </c>
      <c r="J900">
        <v>129990000</v>
      </c>
      <c r="K900">
        <v>159130000</v>
      </c>
      <c r="L900">
        <v>121100000</v>
      </c>
      <c r="M900">
        <v>132250000</v>
      </c>
      <c r="N900">
        <v>139190000</v>
      </c>
      <c r="O900" s="8">
        <v>118000000</v>
      </c>
      <c r="P900">
        <v>137660000</v>
      </c>
      <c r="Q900">
        <v>0.180252703300295</v>
      </c>
      <c r="R900">
        <v>0.88332735027996301</v>
      </c>
      <c r="S900">
        <v>0.64182588588139999</v>
      </c>
      <c r="T900">
        <v>0.23543710978205601</v>
      </c>
      <c r="U900">
        <v>-2.1102645140520501E-2</v>
      </c>
      <c r="V900">
        <v>-5.4960022044285101E-2</v>
      </c>
    </row>
    <row r="901" spans="1:22" x14ac:dyDescent="0.2">
      <c r="A901">
        <v>1439</v>
      </c>
      <c r="B901" t="s">
        <v>9445</v>
      </c>
      <c r="C901" t="s">
        <v>7583</v>
      </c>
      <c r="D901" t="s">
        <v>7584</v>
      </c>
      <c r="E901">
        <v>48361000</v>
      </c>
      <c r="F901">
        <v>33364000</v>
      </c>
      <c r="G901">
        <v>42570000</v>
      </c>
      <c r="H901">
        <v>33885000</v>
      </c>
      <c r="I901">
        <v>34646000</v>
      </c>
      <c r="J901">
        <v>28629000</v>
      </c>
      <c r="K901">
        <v>43394000</v>
      </c>
      <c r="L901">
        <v>43599000</v>
      </c>
      <c r="M901">
        <v>30037000</v>
      </c>
      <c r="N901">
        <v>50902000</v>
      </c>
      <c r="O901">
        <v>42918000</v>
      </c>
      <c r="P901">
        <v>36843000</v>
      </c>
      <c r="Q901">
        <v>0.35344229546964001</v>
      </c>
      <c r="R901">
        <v>6.9095014850603098E-3</v>
      </c>
      <c r="S901">
        <v>2.93209804699539E-3</v>
      </c>
      <c r="T901">
        <v>0.235377776410016</v>
      </c>
      <c r="U901">
        <v>0.77780303868857303</v>
      </c>
      <c r="V901">
        <v>0.84629329604486503</v>
      </c>
    </row>
    <row r="902" spans="1:22" x14ac:dyDescent="0.2">
      <c r="A902">
        <v>786</v>
      </c>
      <c r="B902" t="s">
        <v>7700</v>
      </c>
      <c r="C902" t="s">
        <v>7701</v>
      </c>
      <c r="D902" t="s">
        <v>7702</v>
      </c>
      <c r="E902">
        <v>40678000</v>
      </c>
      <c r="F902">
        <v>42199000</v>
      </c>
      <c r="G902">
        <v>37600000</v>
      </c>
      <c r="H902">
        <v>43399000</v>
      </c>
      <c r="I902">
        <v>44758000</v>
      </c>
      <c r="J902">
        <v>49312000</v>
      </c>
      <c r="K902">
        <v>46031000</v>
      </c>
      <c r="L902">
        <v>48128000</v>
      </c>
      <c r="M902">
        <v>40870000</v>
      </c>
      <c r="N902">
        <v>44992000</v>
      </c>
      <c r="O902">
        <v>46713000</v>
      </c>
      <c r="P902">
        <v>39322000</v>
      </c>
      <c r="Q902">
        <v>0.137451510940025</v>
      </c>
      <c r="R902">
        <v>0.118130824039848</v>
      </c>
      <c r="S902">
        <v>5.9019524813380603E-2</v>
      </c>
      <c r="T902">
        <v>0.23534673596817901</v>
      </c>
      <c r="U902">
        <v>-0.24901102067852701</v>
      </c>
      <c r="V902">
        <v>-0.26914754243632499</v>
      </c>
    </row>
    <row r="903" spans="1:22" x14ac:dyDescent="0.2">
      <c r="A903">
        <v>1036</v>
      </c>
      <c r="B903" t="s">
        <v>8396</v>
      </c>
      <c r="C903" t="s">
        <v>8397</v>
      </c>
      <c r="D903" t="s">
        <v>8398</v>
      </c>
      <c r="E903">
        <v>10335000</v>
      </c>
      <c r="F903">
        <v>10184000</v>
      </c>
      <c r="G903">
        <v>15918000</v>
      </c>
      <c r="H903">
        <v>11624000</v>
      </c>
      <c r="I903">
        <v>12627000</v>
      </c>
      <c r="J903">
        <v>11907000</v>
      </c>
      <c r="K903">
        <v>10659000</v>
      </c>
      <c r="L903">
        <v>10806000</v>
      </c>
      <c r="M903">
        <v>12130000</v>
      </c>
      <c r="N903">
        <v>11089000</v>
      </c>
      <c r="O903">
        <v>9707400</v>
      </c>
      <c r="P903">
        <v>11386000</v>
      </c>
      <c r="Q903">
        <v>0.21621110838455901</v>
      </c>
      <c r="R903" t="s">
        <v>5124</v>
      </c>
      <c r="S903" t="s">
        <v>5124</v>
      </c>
      <c r="T903">
        <v>0.23481572851426499</v>
      </c>
      <c r="U903" t="s">
        <v>5124</v>
      </c>
      <c r="V903" t="s">
        <v>5124</v>
      </c>
    </row>
    <row r="904" spans="1:22" x14ac:dyDescent="0.2">
      <c r="A904">
        <v>1373</v>
      </c>
      <c r="B904" t="s">
        <v>9281</v>
      </c>
      <c r="C904" t="s">
        <v>9282</v>
      </c>
      <c r="D904" t="s">
        <v>9283</v>
      </c>
      <c r="E904">
        <v>46271000</v>
      </c>
      <c r="F904">
        <v>43785000</v>
      </c>
      <c r="G904">
        <v>44337000</v>
      </c>
      <c r="H904">
        <v>51231000</v>
      </c>
      <c r="I904">
        <v>43586000</v>
      </c>
      <c r="J904">
        <v>43977000</v>
      </c>
      <c r="K904">
        <v>44397000</v>
      </c>
      <c r="L904">
        <v>49679000</v>
      </c>
      <c r="M904">
        <v>38601000</v>
      </c>
      <c r="N904">
        <v>47375000</v>
      </c>
      <c r="O904">
        <v>43686000</v>
      </c>
      <c r="P904">
        <v>44055000</v>
      </c>
      <c r="Q904">
        <v>0.32955533850214402</v>
      </c>
      <c r="R904">
        <v>0.142925484078331</v>
      </c>
      <c r="S904">
        <v>5.5391923806859401E-2</v>
      </c>
      <c r="T904">
        <v>0.234669238090122</v>
      </c>
      <c r="U904">
        <v>0.27071113326850199</v>
      </c>
      <c r="V904">
        <v>0.330889179235622</v>
      </c>
    </row>
    <row r="905" spans="1:22" x14ac:dyDescent="0.2">
      <c r="A905">
        <v>693</v>
      </c>
      <c r="B905" t="s">
        <v>7445</v>
      </c>
      <c r="C905" t="s">
        <v>7446</v>
      </c>
      <c r="D905" t="s">
        <v>7447</v>
      </c>
      <c r="E905">
        <v>331130000</v>
      </c>
      <c r="F905">
        <v>283270000</v>
      </c>
      <c r="G905">
        <v>280650000</v>
      </c>
      <c r="H905">
        <v>155100000</v>
      </c>
      <c r="I905">
        <v>269090000</v>
      </c>
      <c r="J905">
        <v>292090000</v>
      </c>
      <c r="K905">
        <v>264920000</v>
      </c>
      <c r="L905">
        <v>274880000</v>
      </c>
      <c r="M905">
        <v>230540000</v>
      </c>
      <c r="N905">
        <v>199950000</v>
      </c>
      <c r="O905">
        <v>211540000</v>
      </c>
      <c r="P905">
        <v>249640000</v>
      </c>
      <c r="Q905">
        <v>0.11556174000451599</v>
      </c>
      <c r="R905">
        <v>0.652510068147231</v>
      </c>
      <c r="S905">
        <v>0.50507704913650897</v>
      </c>
      <c r="T905">
        <v>0.23427799437128299</v>
      </c>
      <c r="U905">
        <v>-0.12911915379845701</v>
      </c>
      <c r="V905">
        <v>-0.24337355874923799</v>
      </c>
    </row>
    <row r="906" spans="1:22" x14ac:dyDescent="0.2">
      <c r="A906">
        <v>1463</v>
      </c>
      <c r="B906" t="s">
        <v>9507</v>
      </c>
      <c r="C906" t="s">
        <v>9508</v>
      </c>
      <c r="D906" t="s">
        <v>9509</v>
      </c>
      <c r="E906">
        <v>69317000</v>
      </c>
      <c r="F906">
        <v>61241000</v>
      </c>
      <c r="G906">
        <v>77430000</v>
      </c>
      <c r="H906">
        <v>63170000</v>
      </c>
      <c r="I906">
        <v>74287000</v>
      </c>
      <c r="J906">
        <v>69765000</v>
      </c>
      <c r="K906">
        <v>92135000</v>
      </c>
      <c r="L906">
        <v>71194000</v>
      </c>
      <c r="M906">
        <v>79071000</v>
      </c>
      <c r="N906">
        <v>91780000</v>
      </c>
      <c r="O906">
        <v>81387000</v>
      </c>
      <c r="P906">
        <v>82639000</v>
      </c>
      <c r="Q906">
        <v>0.36227359090843197</v>
      </c>
      <c r="R906">
        <v>0.104379360369111</v>
      </c>
      <c r="S906" t="s">
        <v>5124</v>
      </c>
      <c r="T906">
        <v>0.23370090370874599</v>
      </c>
      <c r="U906">
        <v>-0.63678926837772998</v>
      </c>
      <c r="V906" t="s">
        <v>5124</v>
      </c>
    </row>
    <row r="907" spans="1:22" x14ac:dyDescent="0.2">
      <c r="A907">
        <v>1168</v>
      </c>
      <c r="B907" t="s">
        <v>8753</v>
      </c>
      <c r="C907" t="s">
        <v>8754</v>
      </c>
      <c r="D907" t="s">
        <v>8755</v>
      </c>
      <c r="E907">
        <v>119050000</v>
      </c>
      <c r="F907">
        <v>94121000</v>
      </c>
      <c r="G907">
        <v>79332000</v>
      </c>
      <c r="H907">
        <v>96661000</v>
      </c>
      <c r="I907">
        <v>95443000</v>
      </c>
      <c r="J907">
        <v>74594000</v>
      </c>
      <c r="K907">
        <v>115700000</v>
      </c>
      <c r="L907">
        <v>82061000</v>
      </c>
      <c r="M907">
        <v>90710000</v>
      </c>
      <c r="N907">
        <v>101920000</v>
      </c>
      <c r="O907">
        <v>105790000</v>
      </c>
      <c r="P907">
        <v>94976000</v>
      </c>
      <c r="Q907">
        <v>0.30106434380534802</v>
      </c>
      <c r="R907">
        <v>4.7958541658851002E-2</v>
      </c>
      <c r="S907">
        <v>4.88880675016315E-4</v>
      </c>
      <c r="T907">
        <v>0.23349547167551801</v>
      </c>
      <c r="U907">
        <v>0.50440932965635898</v>
      </c>
      <c r="V907">
        <v>1.21512174132137</v>
      </c>
    </row>
    <row r="908" spans="1:22" x14ac:dyDescent="0.2">
      <c r="A908">
        <v>1441</v>
      </c>
      <c r="B908" t="s">
        <v>9449</v>
      </c>
      <c r="C908" t="s">
        <v>7534</v>
      </c>
      <c r="D908" t="s">
        <v>7535</v>
      </c>
      <c r="E908">
        <v>0</v>
      </c>
      <c r="F908">
        <v>1567700</v>
      </c>
      <c r="G908">
        <v>1267400</v>
      </c>
      <c r="H908">
        <v>1258700</v>
      </c>
      <c r="I908">
        <v>1507900</v>
      </c>
      <c r="J908">
        <v>1395600</v>
      </c>
      <c r="K908">
        <v>1285600</v>
      </c>
      <c r="L908">
        <v>1464300</v>
      </c>
      <c r="M908">
        <v>1646600</v>
      </c>
      <c r="N908">
        <v>1463600</v>
      </c>
      <c r="O908">
        <v>1407500</v>
      </c>
      <c r="P908">
        <v>1226700</v>
      </c>
      <c r="Q908">
        <v>0.3538097499558</v>
      </c>
      <c r="R908">
        <v>0.22606318065636399</v>
      </c>
      <c r="S908">
        <v>7.4664833257673605E-2</v>
      </c>
      <c r="T908">
        <v>0.233393214927613</v>
      </c>
      <c r="U908">
        <v>-0.24579692152232099</v>
      </c>
      <c r="V908">
        <v>-0.389321148510958</v>
      </c>
    </row>
    <row r="909" spans="1:22" x14ac:dyDescent="0.2">
      <c r="A909">
        <v>1231</v>
      </c>
      <c r="B909" t="s">
        <v>8916</v>
      </c>
      <c r="C909" t="s">
        <v>8917</v>
      </c>
      <c r="D909" t="s">
        <v>8918</v>
      </c>
      <c r="E909">
        <v>3281100</v>
      </c>
      <c r="F909">
        <v>3312100</v>
      </c>
      <c r="G909">
        <v>3254700</v>
      </c>
      <c r="H909">
        <v>2703800</v>
      </c>
      <c r="I909">
        <v>4046300</v>
      </c>
      <c r="J909">
        <v>3182600</v>
      </c>
      <c r="K909">
        <v>3148000</v>
      </c>
      <c r="L909">
        <v>3118400</v>
      </c>
      <c r="M909">
        <v>3261500</v>
      </c>
      <c r="N909">
        <v>2284300</v>
      </c>
      <c r="O909">
        <v>3018600</v>
      </c>
      <c r="P909">
        <v>3009400</v>
      </c>
      <c r="Q909">
        <v>0.276942791202474</v>
      </c>
      <c r="R909">
        <v>0.95294321462508602</v>
      </c>
      <c r="S909">
        <v>0.90342564629772604</v>
      </c>
      <c r="T909">
        <v>0.23316897766469599</v>
      </c>
      <c r="U909">
        <v>1.13696986369104E-2</v>
      </c>
      <c r="V909">
        <v>-1.69277057950971E-2</v>
      </c>
    </row>
    <row r="910" spans="1:22" x14ac:dyDescent="0.2">
      <c r="A910">
        <v>1187</v>
      </c>
      <c r="B910" t="s">
        <v>8804</v>
      </c>
      <c r="C910" t="s">
        <v>8805</v>
      </c>
      <c r="D910" t="s">
        <v>8806</v>
      </c>
      <c r="E910">
        <v>216780000</v>
      </c>
      <c r="F910">
        <v>229210000</v>
      </c>
      <c r="G910">
        <v>196930000</v>
      </c>
      <c r="H910">
        <v>354110000</v>
      </c>
      <c r="I910">
        <v>253090000</v>
      </c>
      <c r="J910">
        <v>273170000</v>
      </c>
      <c r="K910">
        <v>308960000</v>
      </c>
      <c r="L910">
        <v>229320000</v>
      </c>
      <c r="M910">
        <v>318480000</v>
      </c>
      <c r="N910">
        <v>309080000</v>
      </c>
      <c r="O910">
        <v>274070000</v>
      </c>
      <c r="P910">
        <v>366360000</v>
      </c>
      <c r="Q910">
        <v>0.26347533264584999</v>
      </c>
      <c r="R910">
        <v>0.116400645226065</v>
      </c>
      <c r="S910">
        <v>4.7589928239238799E-2</v>
      </c>
      <c r="T910">
        <v>0.233138138696835</v>
      </c>
      <c r="U910">
        <v>0.326043080202984</v>
      </c>
      <c r="V910">
        <v>0.34370558912767901</v>
      </c>
    </row>
    <row r="911" spans="1:22" x14ac:dyDescent="0.2">
      <c r="A911">
        <v>1165</v>
      </c>
      <c r="B911" t="s">
        <v>8744</v>
      </c>
      <c r="C911" t="s">
        <v>8745</v>
      </c>
      <c r="D911" t="s">
        <v>8746</v>
      </c>
      <c r="E911">
        <v>12699000</v>
      </c>
      <c r="F911">
        <v>0</v>
      </c>
      <c r="G911">
        <v>8907100</v>
      </c>
      <c r="H911">
        <v>14538000</v>
      </c>
      <c r="I911">
        <v>13503000</v>
      </c>
      <c r="J911">
        <v>12366000</v>
      </c>
      <c r="K911">
        <v>14109000</v>
      </c>
      <c r="L911">
        <v>10726000</v>
      </c>
      <c r="M911">
        <v>10946000</v>
      </c>
      <c r="N911">
        <v>10614000</v>
      </c>
      <c r="O911">
        <v>13352000</v>
      </c>
      <c r="P911">
        <v>15325000</v>
      </c>
      <c r="Q911">
        <v>0.25769823712883499</v>
      </c>
      <c r="R911">
        <v>0.25999238272301001</v>
      </c>
      <c r="S911">
        <v>0.56278286702500602</v>
      </c>
      <c r="T911">
        <v>0.23272458085407499</v>
      </c>
      <c r="U911">
        <v>0.25304695671730298</v>
      </c>
      <c r="V911">
        <v>0.13150053672938899</v>
      </c>
    </row>
    <row r="912" spans="1:22" x14ac:dyDescent="0.2">
      <c r="A912">
        <v>871</v>
      </c>
      <c r="B912" t="s">
        <v>7941</v>
      </c>
      <c r="C912" t="s">
        <v>7942</v>
      </c>
      <c r="D912" t="s">
        <v>7943</v>
      </c>
      <c r="E912">
        <v>52060000</v>
      </c>
      <c r="F912">
        <v>74573000</v>
      </c>
      <c r="G912">
        <v>62818000</v>
      </c>
      <c r="H912">
        <v>48035000</v>
      </c>
      <c r="I912">
        <v>45777000</v>
      </c>
      <c r="J912">
        <v>50021000</v>
      </c>
      <c r="K912">
        <v>46010000</v>
      </c>
      <c r="L912">
        <v>45946000</v>
      </c>
      <c r="M912">
        <v>42060000</v>
      </c>
      <c r="N912">
        <v>36684000</v>
      </c>
      <c r="O912">
        <v>40700000</v>
      </c>
      <c r="P912">
        <v>44793000</v>
      </c>
      <c r="Q912">
        <v>0.16346650532204801</v>
      </c>
      <c r="R912">
        <v>1.14690689289719E-2</v>
      </c>
      <c r="S912">
        <v>3.9654855010053799E-3</v>
      </c>
      <c r="T912">
        <v>0.232452753954242</v>
      </c>
      <c r="U912">
        <v>0.54976568739017495</v>
      </c>
      <c r="V912">
        <v>0.56558146278076904</v>
      </c>
    </row>
    <row r="913" spans="1:22" x14ac:dyDescent="0.2">
      <c r="A913">
        <v>872</v>
      </c>
      <c r="B913" t="s">
        <v>7944</v>
      </c>
      <c r="C913" t="s">
        <v>7945</v>
      </c>
      <c r="D913" t="s">
        <v>7946</v>
      </c>
      <c r="E913">
        <v>5423600</v>
      </c>
      <c r="F913">
        <v>4610900</v>
      </c>
      <c r="G913">
        <v>5267400</v>
      </c>
      <c r="H913">
        <v>5608800</v>
      </c>
      <c r="I913">
        <v>6682800</v>
      </c>
      <c r="J913">
        <v>6565200</v>
      </c>
      <c r="K913">
        <v>5104700</v>
      </c>
      <c r="L913">
        <v>5238300</v>
      </c>
      <c r="M913">
        <v>9508200</v>
      </c>
      <c r="N913">
        <v>6571300</v>
      </c>
      <c r="O913">
        <v>6433000</v>
      </c>
      <c r="P913">
        <v>5506800</v>
      </c>
      <c r="Q913">
        <v>0.163688819811557</v>
      </c>
      <c r="R913">
        <v>0.44074227008661399</v>
      </c>
      <c r="S913">
        <v>6.24486906527411E-3</v>
      </c>
      <c r="T913">
        <v>0.23203970871690399</v>
      </c>
      <c r="U913">
        <v>-0.181113441381484</v>
      </c>
      <c r="V913">
        <v>-0.53591773949446198</v>
      </c>
    </row>
    <row r="914" spans="1:22" x14ac:dyDescent="0.2">
      <c r="A914">
        <v>1057</v>
      </c>
      <c r="B914" t="s">
        <v>8451</v>
      </c>
      <c r="C914" t="s">
        <v>8452</v>
      </c>
      <c r="D914" t="s">
        <v>8453</v>
      </c>
      <c r="E914">
        <v>2904000</v>
      </c>
      <c r="F914">
        <v>0</v>
      </c>
      <c r="G914">
        <v>3002900</v>
      </c>
      <c r="H914">
        <v>0</v>
      </c>
      <c r="I914">
        <v>3105100</v>
      </c>
      <c r="J914">
        <v>3486000</v>
      </c>
      <c r="K914">
        <v>3337200</v>
      </c>
      <c r="L914">
        <v>4555300</v>
      </c>
      <c r="M914">
        <v>3040500</v>
      </c>
      <c r="N914">
        <v>3432900</v>
      </c>
      <c r="O914">
        <v>4179300</v>
      </c>
      <c r="P914">
        <v>3767200</v>
      </c>
      <c r="Q914">
        <v>0.22276225857333101</v>
      </c>
      <c r="R914">
        <v>0.51808124953298695</v>
      </c>
      <c r="S914">
        <v>0.20115530826648001</v>
      </c>
      <c r="T914">
        <v>0.23167202356958799</v>
      </c>
      <c r="U914">
        <v>-0.10473365774422599</v>
      </c>
      <c r="V914">
        <v>-0.26457240536157201</v>
      </c>
    </row>
    <row r="915" spans="1:22" x14ac:dyDescent="0.2">
      <c r="A915">
        <v>903</v>
      </c>
      <c r="B915" t="s">
        <v>8033</v>
      </c>
      <c r="C915" t="s">
        <v>8034</v>
      </c>
      <c r="D915" t="s">
        <v>8035</v>
      </c>
      <c r="E915">
        <v>30535000</v>
      </c>
      <c r="F915">
        <v>24154000</v>
      </c>
      <c r="G915">
        <v>28934000</v>
      </c>
      <c r="H915">
        <v>30647000</v>
      </c>
      <c r="I915">
        <v>26761000</v>
      </c>
      <c r="J915">
        <v>26522000</v>
      </c>
      <c r="K915">
        <v>26164000</v>
      </c>
      <c r="L915">
        <v>31205000</v>
      </c>
      <c r="M915">
        <v>27323000</v>
      </c>
      <c r="N915">
        <v>33001000</v>
      </c>
      <c r="O915">
        <v>32569000</v>
      </c>
      <c r="P915">
        <v>33167000</v>
      </c>
      <c r="Q915">
        <v>0.171763561411542</v>
      </c>
      <c r="R915">
        <v>0.15839661365782101</v>
      </c>
      <c r="S915">
        <v>0.205089971584</v>
      </c>
      <c r="T915">
        <v>0.23164646055133201</v>
      </c>
      <c r="U915">
        <v>0.245161315486845</v>
      </c>
      <c r="V915">
        <v>0.204432943839716</v>
      </c>
    </row>
    <row r="916" spans="1:22" x14ac:dyDescent="0.2">
      <c r="A916">
        <v>2044</v>
      </c>
      <c r="B916" t="s">
        <v>10707</v>
      </c>
      <c r="C916" t="s">
        <v>10708</v>
      </c>
      <c r="D916" t="s">
        <v>10709</v>
      </c>
      <c r="E916">
        <v>23451000</v>
      </c>
      <c r="F916">
        <v>38799000</v>
      </c>
      <c r="G916">
        <v>23920000</v>
      </c>
      <c r="H916">
        <v>25037000</v>
      </c>
      <c r="I916">
        <v>33518000</v>
      </c>
      <c r="J916">
        <v>27376000</v>
      </c>
      <c r="K916">
        <v>29016000</v>
      </c>
      <c r="L916">
        <v>26480000</v>
      </c>
      <c r="M916">
        <v>30547000</v>
      </c>
      <c r="N916">
        <v>25856000</v>
      </c>
      <c r="O916">
        <v>22709000</v>
      </c>
      <c r="P916">
        <v>27645000</v>
      </c>
      <c r="Q916">
        <v>0.59476762789270599</v>
      </c>
      <c r="R916">
        <v>8.0533363128088703E-2</v>
      </c>
      <c r="S916">
        <v>5.7666371484773701E-2</v>
      </c>
      <c r="T916">
        <v>0.23138045516274</v>
      </c>
      <c r="U916">
        <v>-0.33737454374445602</v>
      </c>
      <c r="V916">
        <v>-0.35964856352316199</v>
      </c>
    </row>
    <row r="917" spans="1:22" x14ac:dyDescent="0.2">
      <c r="A917">
        <v>726</v>
      </c>
      <c r="B917" t="s">
        <v>7536</v>
      </c>
      <c r="C917" t="s">
        <v>7537</v>
      </c>
      <c r="D917" t="s">
        <v>7538</v>
      </c>
      <c r="E917">
        <v>72507000</v>
      </c>
      <c r="F917">
        <v>82716000</v>
      </c>
      <c r="G917">
        <v>72801000</v>
      </c>
      <c r="H917">
        <v>69167000</v>
      </c>
      <c r="I917">
        <v>92843000</v>
      </c>
      <c r="J917">
        <v>88627000</v>
      </c>
      <c r="K917">
        <v>69846000</v>
      </c>
      <c r="L917">
        <v>97793000</v>
      </c>
      <c r="M917">
        <v>84096000</v>
      </c>
      <c r="N917">
        <v>75735000</v>
      </c>
      <c r="O917">
        <v>84248000</v>
      </c>
      <c r="P917">
        <v>70577000</v>
      </c>
      <c r="Q917">
        <v>0.122161448544861</v>
      </c>
      <c r="R917">
        <v>0.15171909557942601</v>
      </c>
      <c r="S917">
        <v>2.58037962891461E-2</v>
      </c>
      <c r="T917">
        <v>0.231197981096285</v>
      </c>
      <c r="U917">
        <v>-0.33657836294152899</v>
      </c>
      <c r="V917">
        <v>-0.54960562802944901</v>
      </c>
    </row>
    <row r="918" spans="1:22" x14ac:dyDescent="0.2">
      <c r="A918">
        <v>927</v>
      </c>
      <c r="B918" t="s">
        <v>8097</v>
      </c>
      <c r="C918" t="s">
        <v>8098</v>
      </c>
      <c r="D918" t="s">
        <v>8099</v>
      </c>
      <c r="E918">
        <v>110950000</v>
      </c>
      <c r="F918">
        <v>193070000</v>
      </c>
      <c r="G918">
        <v>137930000</v>
      </c>
      <c r="H918">
        <v>111550000</v>
      </c>
      <c r="I918">
        <v>108370000</v>
      </c>
      <c r="J918">
        <v>103570000</v>
      </c>
      <c r="K918">
        <v>90025000</v>
      </c>
      <c r="L918">
        <v>96324000</v>
      </c>
      <c r="M918">
        <v>87001000</v>
      </c>
      <c r="N918">
        <v>87287000</v>
      </c>
      <c r="O918">
        <v>87546000</v>
      </c>
      <c r="P918">
        <v>67453000</v>
      </c>
      <c r="Q918">
        <v>0.17909166100144799</v>
      </c>
      <c r="R918">
        <v>0.52767848795189098</v>
      </c>
      <c r="S918">
        <v>0.13237763206585601</v>
      </c>
      <c r="T918">
        <v>0.230909092398178</v>
      </c>
      <c r="U918">
        <v>0.107056203697922</v>
      </c>
      <c r="V918">
        <v>0.219895465205631</v>
      </c>
    </row>
    <row r="919" spans="1:22" x14ac:dyDescent="0.2">
      <c r="A919">
        <v>910</v>
      </c>
      <c r="B919" t="s">
        <v>8054</v>
      </c>
      <c r="C919" t="s">
        <v>6499</v>
      </c>
      <c r="D919" t="s">
        <v>6500</v>
      </c>
      <c r="E919">
        <v>17503000</v>
      </c>
      <c r="F919">
        <v>32688000</v>
      </c>
      <c r="G919">
        <v>29987000</v>
      </c>
      <c r="H919">
        <v>20711000</v>
      </c>
      <c r="I919">
        <v>18506000</v>
      </c>
      <c r="J919">
        <v>21874000</v>
      </c>
      <c r="K919">
        <v>21466000</v>
      </c>
      <c r="L919">
        <v>20638000</v>
      </c>
      <c r="M919">
        <v>0</v>
      </c>
      <c r="N919">
        <v>0</v>
      </c>
      <c r="O919">
        <v>0</v>
      </c>
      <c r="P919">
        <v>17419000</v>
      </c>
      <c r="Q919">
        <v>0.17326767055693501</v>
      </c>
      <c r="R919">
        <v>0.88671127523541504</v>
      </c>
      <c r="S919">
        <v>0.60479898401555399</v>
      </c>
      <c r="T919">
        <v>0.23083117447443399</v>
      </c>
      <c r="U919">
        <v>-2.05028047743183E-2</v>
      </c>
      <c r="V919">
        <v>-6.4585966290418503E-2</v>
      </c>
    </row>
    <row r="920" spans="1:22" x14ac:dyDescent="0.2">
      <c r="A920">
        <v>1050</v>
      </c>
      <c r="B920" t="s">
        <v>8434</v>
      </c>
      <c r="C920" t="s">
        <v>8435</v>
      </c>
      <c r="D920" t="s">
        <v>8436</v>
      </c>
      <c r="E920">
        <v>257140000</v>
      </c>
      <c r="F920">
        <v>252300000</v>
      </c>
      <c r="G920">
        <v>254830000</v>
      </c>
      <c r="H920">
        <v>245580000</v>
      </c>
      <c r="I920">
        <v>223080000</v>
      </c>
      <c r="J920">
        <v>233580000</v>
      </c>
      <c r="K920">
        <v>278200000</v>
      </c>
      <c r="L920">
        <v>249500000</v>
      </c>
      <c r="M920">
        <v>259160000</v>
      </c>
      <c r="N920">
        <v>265270000</v>
      </c>
      <c r="O920">
        <v>267340000</v>
      </c>
      <c r="P920">
        <v>250620000</v>
      </c>
      <c r="Q920">
        <v>0.22016055829266401</v>
      </c>
      <c r="R920">
        <v>0.28506105204893001</v>
      </c>
      <c r="S920">
        <v>0.32924750958000698</v>
      </c>
      <c r="T920">
        <v>0.23028422987904901</v>
      </c>
      <c r="U920">
        <v>-0.21351413864004601</v>
      </c>
      <c r="V920">
        <v>-0.16622596821247199</v>
      </c>
    </row>
    <row r="921" spans="1:22" x14ac:dyDescent="0.2">
      <c r="A921">
        <v>1602</v>
      </c>
      <c r="B921" t="s">
        <v>9840</v>
      </c>
      <c r="C921" t="s">
        <v>9841</v>
      </c>
      <c r="D921" t="s">
        <v>9842</v>
      </c>
      <c r="E921">
        <v>8866700</v>
      </c>
      <c r="F921">
        <v>9521600</v>
      </c>
      <c r="G921">
        <v>7666900</v>
      </c>
      <c r="H921">
        <v>10197000</v>
      </c>
      <c r="I921">
        <v>10071000</v>
      </c>
      <c r="J921">
        <v>8487900</v>
      </c>
      <c r="K921">
        <v>9528800</v>
      </c>
      <c r="L921">
        <v>9858700</v>
      </c>
      <c r="M921">
        <v>8321100</v>
      </c>
      <c r="N921">
        <v>9014800</v>
      </c>
      <c r="O921">
        <v>8388300</v>
      </c>
      <c r="P921">
        <v>10179000</v>
      </c>
      <c r="Q921">
        <v>0.40890507580410901</v>
      </c>
      <c r="R921">
        <v>0.80132061755619899</v>
      </c>
      <c r="S921">
        <v>9.1709084058712406E-2</v>
      </c>
      <c r="T921">
        <v>0.229905766520275</v>
      </c>
      <c r="U921">
        <v>8.5517555767248399E-2</v>
      </c>
      <c r="V921">
        <v>0.49707850857790598</v>
      </c>
    </row>
    <row r="922" spans="1:22" x14ac:dyDescent="0.2">
      <c r="A922">
        <v>1076</v>
      </c>
      <c r="B922" t="s">
        <v>8504</v>
      </c>
      <c r="C922" t="s">
        <v>8505</v>
      </c>
      <c r="D922" t="s">
        <v>8506</v>
      </c>
      <c r="E922">
        <v>22273000</v>
      </c>
      <c r="F922">
        <v>7749300</v>
      </c>
      <c r="G922">
        <v>23730000</v>
      </c>
      <c r="H922">
        <v>12154000</v>
      </c>
      <c r="I922">
        <v>14391000</v>
      </c>
      <c r="J922">
        <v>11970000</v>
      </c>
      <c r="K922">
        <v>0</v>
      </c>
      <c r="L922">
        <v>12924000</v>
      </c>
      <c r="M922">
        <v>11399000</v>
      </c>
      <c r="N922">
        <v>12567000</v>
      </c>
      <c r="O922">
        <v>9765300</v>
      </c>
      <c r="P922">
        <v>10807000</v>
      </c>
      <c r="Q922">
        <v>0.22892707580629801</v>
      </c>
      <c r="R922">
        <v>1.1377877118583901E-3</v>
      </c>
      <c r="S922">
        <v>7.16795715481173E-4</v>
      </c>
      <c r="T922">
        <v>0.22958734525570201</v>
      </c>
      <c r="U922">
        <v>0.95848412945031602</v>
      </c>
      <c r="V922">
        <v>1.1149812382269699</v>
      </c>
    </row>
    <row r="923" spans="1:22" x14ac:dyDescent="0.2">
      <c r="A923">
        <v>881</v>
      </c>
      <c r="B923" t="s">
        <v>7971</v>
      </c>
      <c r="C923" t="s">
        <v>7972</v>
      </c>
      <c r="D923" t="s">
        <v>7973</v>
      </c>
      <c r="E923">
        <v>3227900</v>
      </c>
      <c r="F923">
        <v>3514700</v>
      </c>
      <c r="G923">
        <v>0</v>
      </c>
      <c r="H923">
        <v>0</v>
      </c>
      <c r="I923">
        <v>0</v>
      </c>
      <c r="J923">
        <v>2169200</v>
      </c>
      <c r="K923">
        <v>3406500</v>
      </c>
      <c r="L923">
        <v>0</v>
      </c>
      <c r="M923">
        <v>0</v>
      </c>
      <c r="N923">
        <v>1965500</v>
      </c>
      <c r="O923">
        <v>2148200</v>
      </c>
      <c r="P923">
        <v>2631900</v>
      </c>
      <c r="Q923">
        <v>0.16740809284932701</v>
      </c>
      <c r="R923">
        <v>0.32058881696784702</v>
      </c>
      <c r="S923">
        <v>0.57915360626409995</v>
      </c>
      <c r="T923">
        <v>0.229385486946656</v>
      </c>
      <c r="U923">
        <v>0.46844018461366099</v>
      </c>
      <c r="V923">
        <v>0.25250397361815202</v>
      </c>
    </row>
    <row r="924" spans="1:22" x14ac:dyDescent="0.2">
      <c r="A924">
        <v>1116</v>
      </c>
      <c r="B924" t="s">
        <v>8607</v>
      </c>
      <c r="C924" t="s">
        <v>8608</v>
      </c>
      <c r="D924" t="s">
        <v>8609</v>
      </c>
      <c r="E924">
        <v>39244000</v>
      </c>
      <c r="F924">
        <v>34433000</v>
      </c>
      <c r="G924">
        <v>32797000</v>
      </c>
      <c r="H924">
        <v>43680000</v>
      </c>
      <c r="I924">
        <v>40563000</v>
      </c>
      <c r="J924">
        <v>45552000</v>
      </c>
      <c r="K924">
        <v>39998000</v>
      </c>
      <c r="L924">
        <v>43832000</v>
      </c>
      <c r="M924">
        <v>47855000</v>
      </c>
      <c r="N924">
        <v>49836000</v>
      </c>
      <c r="O924">
        <v>48830000</v>
      </c>
      <c r="P924">
        <v>50821000</v>
      </c>
      <c r="Q924">
        <v>0.42157927330619699</v>
      </c>
      <c r="R924">
        <v>4.8632361712147203E-3</v>
      </c>
      <c r="S924">
        <v>1.45400442111538E-3</v>
      </c>
      <c r="T924">
        <v>0.22916275208814599</v>
      </c>
      <c r="U924">
        <v>0.61582891300256304</v>
      </c>
      <c r="V924">
        <v>0.722851243287428</v>
      </c>
    </row>
    <row r="925" spans="1:22" x14ac:dyDescent="0.2">
      <c r="A925">
        <v>1431</v>
      </c>
      <c r="B925" t="s">
        <v>9421</v>
      </c>
      <c r="C925" t="s">
        <v>9422</v>
      </c>
      <c r="D925" t="s">
        <v>9423</v>
      </c>
      <c r="E925">
        <v>34123000</v>
      </c>
      <c r="F925">
        <v>32379000</v>
      </c>
      <c r="G925">
        <v>30772000</v>
      </c>
      <c r="H925">
        <v>38787000</v>
      </c>
      <c r="I925">
        <v>40589000</v>
      </c>
      <c r="J925">
        <v>32555000</v>
      </c>
      <c r="K925">
        <v>39535000</v>
      </c>
      <c r="L925">
        <v>27148000</v>
      </c>
      <c r="M925">
        <v>38946000</v>
      </c>
      <c r="N925">
        <v>41621000</v>
      </c>
      <c r="O925">
        <v>41244000</v>
      </c>
      <c r="P925">
        <v>44985000</v>
      </c>
      <c r="Q925">
        <v>0.34972103330544602</v>
      </c>
      <c r="R925">
        <v>0.39052528345402798</v>
      </c>
      <c r="S925">
        <v>0.22603523739068601</v>
      </c>
      <c r="T925">
        <v>0.22910585372650799</v>
      </c>
      <c r="U925">
        <v>-0.210552245059626</v>
      </c>
      <c r="V925">
        <v>-0.245066765708675</v>
      </c>
    </row>
    <row r="926" spans="1:22" x14ac:dyDescent="0.2">
      <c r="A926">
        <v>986</v>
      </c>
      <c r="B926" t="s">
        <v>8258</v>
      </c>
      <c r="C926" t="s">
        <v>8259</v>
      </c>
      <c r="D926" t="s">
        <v>8260</v>
      </c>
      <c r="E926">
        <v>6043800</v>
      </c>
      <c r="F926">
        <v>5355100</v>
      </c>
      <c r="G926">
        <v>5656700</v>
      </c>
      <c r="H926">
        <v>6895200</v>
      </c>
      <c r="I926">
        <v>5521400</v>
      </c>
      <c r="J926">
        <v>5413500</v>
      </c>
      <c r="K926">
        <v>5203200</v>
      </c>
      <c r="L926">
        <v>5819800</v>
      </c>
      <c r="M926">
        <v>5128300</v>
      </c>
      <c r="N926">
        <v>4938800</v>
      </c>
      <c r="O926">
        <v>4962600</v>
      </c>
      <c r="P926">
        <v>4886900</v>
      </c>
      <c r="Q926">
        <v>0.26580695559437001</v>
      </c>
      <c r="R926">
        <v>0.84153782701643298</v>
      </c>
      <c r="S926">
        <v>0.83683031345737202</v>
      </c>
      <c r="T926">
        <v>0.228876810535598</v>
      </c>
      <c r="U926">
        <v>-6.5772427487271704E-2</v>
      </c>
      <c r="V926">
        <v>-4.5400805553023199E-2</v>
      </c>
    </row>
    <row r="927" spans="1:22" x14ac:dyDescent="0.2">
      <c r="A927">
        <v>887</v>
      </c>
      <c r="B927" t="s">
        <v>7987</v>
      </c>
      <c r="C927" t="s">
        <v>7988</v>
      </c>
      <c r="D927" t="s">
        <v>7989</v>
      </c>
      <c r="E927" s="8">
        <v>606000000</v>
      </c>
      <c r="F927">
        <v>672890000</v>
      </c>
      <c r="G927">
        <v>702900000</v>
      </c>
      <c r="H927">
        <v>519440000</v>
      </c>
      <c r="I927">
        <v>725840000</v>
      </c>
      <c r="J927">
        <v>708610000</v>
      </c>
      <c r="K927">
        <v>615160000</v>
      </c>
      <c r="L927">
        <v>466420000</v>
      </c>
      <c r="M927">
        <v>599520000</v>
      </c>
      <c r="N927">
        <v>517740000</v>
      </c>
      <c r="O927">
        <v>666900000</v>
      </c>
      <c r="P927">
        <v>571320000</v>
      </c>
      <c r="Q927">
        <v>0.16783249872672601</v>
      </c>
      <c r="R927">
        <v>0.13858764573740601</v>
      </c>
      <c r="S927">
        <v>1.14429589596565E-2</v>
      </c>
      <c r="T927">
        <v>0.228753121053419</v>
      </c>
      <c r="U927">
        <v>0.29707025060813802</v>
      </c>
      <c r="V927">
        <v>0.47437419037436102</v>
      </c>
    </row>
    <row r="928" spans="1:22" x14ac:dyDescent="0.2">
      <c r="A928">
        <v>857</v>
      </c>
      <c r="B928" t="s">
        <v>7899</v>
      </c>
      <c r="C928" t="s">
        <v>7900</v>
      </c>
      <c r="D928" t="s">
        <v>7901</v>
      </c>
      <c r="E928">
        <v>10575000</v>
      </c>
      <c r="F928">
        <v>13254000</v>
      </c>
      <c r="G928">
        <v>11582000</v>
      </c>
      <c r="H928">
        <v>15610000</v>
      </c>
      <c r="I928">
        <v>12131000</v>
      </c>
      <c r="J928">
        <v>11114000</v>
      </c>
      <c r="K928">
        <v>13120000</v>
      </c>
      <c r="L928">
        <v>15429000</v>
      </c>
      <c r="M928">
        <v>10611000</v>
      </c>
      <c r="N928">
        <v>13734000</v>
      </c>
      <c r="O928">
        <v>12496000</v>
      </c>
      <c r="P928">
        <v>13389000</v>
      </c>
      <c r="Q928">
        <v>0.15981178336751101</v>
      </c>
      <c r="R928">
        <v>5.8003455826631301E-2</v>
      </c>
      <c r="S928">
        <v>0.941133534633257</v>
      </c>
      <c r="T928">
        <v>0.22867673350873399</v>
      </c>
      <c r="U928">
        <v>0.39918272716894698</v>
      </c>
      <c r="V928">
        <v>-2.1724311783347699E-2</v>
      </c>
    </row>
    <row r="929" spans="1:22" x14ac:dyDescent="0.2">
      <c r="A929">
        <v>1302</v>
      </c>
      <c r="B929" t="s">
        <v>9100</v>
      </c>
      <c r="C929" t="s">
        <v>9101</v>
      </c>
      <c r="D929" t="s">
        <v>9102</v>
      </c>
      <c r="E929">
        <v>4019200</v>
      </c>
      <c r="F929">
        <v>4609400</v>
      </c>
      <c r="G929">
        <v>3818700</v>
      </c>
      <c r="H929">
        <v>3195000</v>
      </c>
      <c r="I929">
        <v>2856600</v>
      </c>
      <c r="J929">
        <v>2599900</v>
      </c>
      <c r="K929">
        <v>2817500</v>
      </c>
      <c r="L929">
        <v>3027400</v>
      </c>
      <c r="M929">
        <v>2408900</v>
      </c>
      <c r="N929">
        <v>2739300</v>
      </c>
      <c r="O929">
        <v>1964000</v>
      </c>
      <c r="P929">
        <v>2220800</v>
      </c>
      <c r="Q929">
        <v>0.30393528366536599</v>
      </c>
      <c r="R929">
        <v>0.55667496871162303</v>
      </c>
      <c r="S929">
        <v>0.17449950317853699</v>
      </c>
      <c r="T929">
        <v>0.22837439766123399</v>
      </c>
      <c r="U929">
        <v>-0.10216368990630401</v>
      </c>
      <c r="V929">
        <v>-0.17901295452696001</v>
      </c>
    </row>
    <row r="930" spans="1:22" x14ac:dyDescent="0.2">
      <c r="A930">
        <v>1075</v>
      </c>
      <c r="B930" t="s">
        <v>8501</v>
      </c>
      <c r="C930" t="s">
        <v>8502</v>
      </c>
      <c r="D930" t="s">
        <v>8503</v>
      </c>
      <c r="E930">
        <v>37701000</v>
      </c>
      <c r="F930">
        <v>44713000</v>
      </c>
      <c r="G930">
        <v>37895000</v>
      </c>
      <c r="H930">
        <v>49147000</v>
      </c>
      <c r="I930">
        <v>41877000</v>
      </c>
      <c r="J930">
        <v>45214000</v>
      </c>
      <c r="K930">
        <v>48874000</v>
      </c>
      <c r="L930">
        <v>43997000</v>
      </c>
      <c r="M930">
        <v>46897000</v>
      </c>
      <c r="N930">
        <v>54006000</v>
      </c>
      <c r="O930">
        <v>52620000</v>
      </c>
      <c r="P930">
        <v>48236000</v>
      </c>
      <c r="Q930">
        <v>0.228654368907481</v>
      </c>
      <c r="R930">
        <v>0.679273688796041</v>
      </c>
      <c r="S930">
        <v>0.56612014742118699</v>
      </c>
      <c r="T930">
        <v>0.227797212314549</v>
      </c>
      <c r="U930">
        <v>7.7047144211890906E-2</v>
      </c>
      <c r="V930">
        <v>9.7393468369940103E-2</v>
      </c>
    </row>
    <row r="931" spans="1:22" x14ac:dyDescent="0.2">
      <c r="A931">
        <v>1127</v>
      </c>
      <c r="B931" t="s">
        <v>8636</v>
      </c>
      <c r="C931" t="s">
        <v>8637</v>
      </c>
      <c r="D931" t="s">
        <v>8638</v>
      </c>
      <c r="E931">
        <v>31239000</v>
      </c>
      <c r="F931">
        <v>35584000</v>
      </c>
      <c r="G931">
        <v>33719000</v>
      </c>
      <c r="H931">
        <v>39708000</v>
      </c>
      <c r="I931">
        <v>38007000</v>
      </c>
      <c r="J931">
        <v>34641000</v>
      </c>
      <c r="K931">
        <v>42399000</v>
      </c>
      <c r="L931">
        <v>37793000</v>
      </c>
      <c r="M931">
        <v>42354000</v>
      </c>
      <c r="N931">
        <v>41645000</v>
      </c>
      <c r="O931">
        <v>36603000</v>
      </c>
      <c r="P931">
        <v>39638000</v>
      </c>
      <c r="Q931">
        <v>0.24366285995732301</v>
      </c>
      <c r="R931">
        <v>0.91434611315456105</v>
      </c>
      <c r="S931">
        <v>0.167330559986407</v>
      </c>
      <c r="T931">
        <v>0.22741776676714001</v>
      </c>
      <c r="U931">
        <v>-1.5645337989162799E-2</v>
      </c>
      <c r="V931">
        <v>0.200773483551831</v>
      </c>
    </row>
    <row r="932" spans="1:22" x14ac:dyDescent="0.2">
      <c r="A932">
        <v>882</v>
      </c>
      <c r="B932" t="s">
        <v>7974</v>
      </c>
      <c r="C932" t="s">
        <v>5787</v>
      </c>
      <c r="D932" t="s">
        <v>5788</v>
      </c>
      <c r="E932">
        <v>16711000</v>
      </c>
      <c r="F932">
        <v>7182900</v>
      </c>
      <c r="G932">
        <v>12736000</v>
      </c>
      <c r="H932">
        <v>14768000</v>
      </c>
      <c r="I932">
        <v>18544000</v>
      </c>
      <c r="J932">
        <v>14356000</v>
      </c>
      <c r="K932">
        <v>15516000</v>
      </c>
      <c r="L932">
        <v>19538000</v>
      </c>
      <c r="M932">
        <v>18131000</v>
      </c>
      <c r="N932">
        <v>23802000</v>
      </c>
      <c r="O932">
        <v>18678000</v>
      </c>
      <c r="P932">
        <v>16847000</v>
      </c>
      <c r="Q932">
        <v>0.16748135044424101</v>
      </c>
      <c r="R932">
        <v>0.86880143428478596</v>
      </c>
      <c r="S932">
        <v>0.51519372395980001</v>
      </c>
      <c r="T932">
        <v>0.22721715504704301</v>
      </c>
      <c r="U932">
        <v>-5.43041744693461E-2</v>
      </c>
      <c r="V932">
        <v>0.225889364725332</v>
      </c>
    </row>
    <row r="933" spans="1:22" x14ac:dyDescent="0.2">
      <c r="A933">
        <v>1026</v>
      </c>
      <c r="B933" t="s">
        <v>8368</v>
      </c>
      <c r="C933" t="s">
        <v>7165</v>
      </c>
      <c r="D933" t="s">
        <v>7166</v>
      </c>
      <c r="E933">
        <v>176780000</v>
      </c>
      <c r="F933">
        <v>303850000</v>
      </c>
      <c r="G933">
        <v>247280000</v>
      </c>
      <c r="H933">
        <v>163270000</v>
      </c>
      <c r="I933">
        <v>261600000</v>
      </c>
      <c r="J933">
        <v>269860000</v>
      </c>
      <c r="K933">
        <v>157120000</v>
      </c>
      <c r="L933">
        <v>273470000</v>
      </c>
      <c r="M933">
        <v>183450000</v>
      </c>
      <c r="N933">
        <v>152270000</v>
      </c>
      <c r="O933">
        <v>152650000</v>
      </c>
      <c r="P933">
        <v>162230000</v>
      </c>
      <c r="Q933">
        <v>0.33241312221623298</v>
      </c>
      <c r="R933">
        <v>0.17748067786768201</v>
      </c>
      <c r="S933">
        <v>0.65694753540809503</v>
      </c>
      <c r="T933">
        <v>0.22682210093510599</v>
      </c>
      <c r="U933">
        <v>-0.49018831681188002</v>
      </c>
      <c r="V933">
        <v>-9.9233910195492103E-2</v>
      </c>
    </row>
    <row r="934" spans="1:22" x14ac:dyDescent="0.2">
      <c r="A934">
        <v>875</v>
      </c>
      <c r="B934" t="s">
        <v>7953</v>
      </c>
      <c r="C934" t="s">
        <v>7954</v>
      </c>
      <c r="D934" t="s">
        <v>7955</v>
      </c>
      <c r="E934">
        <v>15329000</v>
      </c>
      <c r="F934">
        <v>22169000</v>
      </c>
      <c r="G934">
        <v>12635000</v>
      </c>
      <c r="H934">
        <v>19938000</v>
      </c>
      <c r="I934">
        <v>15957000</v>
      </c>
      <c r="J934">
        <v>17770000</v>
      </c>
      <c r="K934">
        <v>13809000</v>
      </c>
      <c r="L934">
        <v>17648000</v>
      </c>
      <c r="M934">
        <v>16353000</v>
      </c>
      <c r="N934">
        <v>13411000</v>
      </c>
      <c r="O934">
        <v>18747000</v>
      </c>
      <c r="P934">
        <v>17519000</v>
      </c>
      <c r="Q934">
        <v>0.16511146944574401</v>
      </c>
      <c r="R934" t="s">
        <v>5124</v>
      </c>
      <c r="S934" t="s">
        <v>5124</v>
      </c>
      <c r="T934">
        <v>0.22660760508829</v>
      </c>
      <c r="U934" t="s">
        <v>5124</v>
      </c>
      <c r="V934" t="s">
        <v>5124</v>
      </c>
    </row>
    <row r="935" spans="1:22" x14ac:dyDescent="0.2">
      <c r="A935">
        <v>925</v>
      </c>
      <c r="B935" t="s">
        <v>8093</v>
      </c>
      <c r="C935" t="s">
        <v>8094</v>
      </c>
      <c r="D935" t="s">
        <v>8095</v>
      </c>
      <c r="E935">
        <v>182030000</v>
      </c>
      <c r="F935">
        <v>282630000</v>
      </c>
      <c r="G935">
        <v>298920000</v>
      </c>
      <c r="H935">
        <v>184430000</v>
      </c>
      <c r="I935">
        <v>251170000</v>
      </c>
      <c r="J935">
        <v>254450000</v>
      </c>
      <c r="K935">
        <v>201160000</v>
      </c>
      <c r="L935">
        <v>221920000</v>
      </c>
      <c r="M935">
        <v>197460000</v>
      </c>
      <c r="N935">
        <v>191770000</v>
      </c>
      <c r="O935">
        <v>170050000</v>
      </c>
      <c r="P935">
        <v>198260000</v>
      </c>
      <c r="Q935">
        <v>0.17840882058863899</v>
      </c>
      <c r="R935">
        <v>0.150815332583663</v>
      </c>
      <c r="S935">
        <v>0.18347331202846001</v>
      </c>
      <c r="T935">
        <v>0.22639290974708301</v>
      </c>
      <c r="U935">
        <v>0.26848685741624301</v>
      </c>
      <c r="V935">
        <v>0.205578615224943</v>
      </c>
    </row>
    <row r="936" spans="1:22" x14ac:dyDescent="0.2">
      <c r="A936">
        <v>1109</v>
      </c>
      <c r="B936" t="s">
        <v>8588</v>
      </c>
      <c r="C936" t="s">
        <v>8589</v>
      </c>
      <c r="D936" t="s">
        <v>8590</v>
      </c>
      <c r="E936">
        <v>14796000</v>
      </c>
      <c r="F936">
        <v>18280000</v>
      </c>
      <c r="G936">
        <v>21085000</v>
      </c>
      <c r="H936">
        <v>18404000</v>
      </c>
      <c r="I936">
        <v>16975000</v>
      </c>
      <c r="J936">
        <v>13592000</v>
      </c>
      <c r="K936">
        <v>16128000</v>
      </c>
      <c r="L936">
        <v>13133000</v>
      </c>
      <c r="M936">
        <v>22667000</v>
      </c>
      <c r="N936">
        <v>17019000</v>
      </c>
      <c r="O936">
        <v>15175000</v>
      </c>
      <c r="P936">
        <v>16365000</v>
      </c>
      <c r="Q936">
        <v>0.27873365373314002</v>
      </c>
      <c r="R936">
        <v>0.17595492906382099</v>
      </c>
      <c r="S936">
        <v>0.41373018470483802</v>
      </c>
      <c r="T936">
        <v>0.226243474287914</v>
      </c>
      <c r="U936">
        <v>0.238818298853958</v>
      </c>
      <c r="V936">
        <v>0.12299406430404</v>
      </c>
    </row>
    <row r="937" spans="1:22" x14ac:dyDescent="0.2">
      <c r="A937">
        <v>1200</v>
      </c>
      <c r="B937" t="s">
        <v>8837</v>
      </c>
      <c r="C937" t="s">
        <v>5624</v>
      </c>
      <c r="D937" t="s">
        <v>5625</v>
      </c>
      <c r="E937">
        <v>3586000</v>
      </c>
      <c r="F937">
        <v>0</v>
      </c>
      <c r="G937">
        <v>3002800</v>
      </c>
      <c r="H937">
        <v>4681000</v>
      </c>
      <c r="I937">
        <v>0</v>
      </c>
      <c r="J937">
        <v>2898800</v>
      </c>
      <c r="K937">
        <v>3567200</v>
      </c>
      <c r="L937">
        <v>3964900</v>
      </c>
      <c r="M937">
        <v>5060900</v>
      </c>
      <c r="N937">
        <v>4686100</v>
      </c>
      <c r="O937">
        <v>5021500</v>
      </c>
      <c r="P937">
        <v>3629100</v>
      </c>
      <c r="Q937">
        <v>0.26855065917722898</v>
      </c>
      <c r="R937">
        <v>2.0093080764157199E-2</v>
      </c>
      <c r="S937">
        <v>7.3611205527088899E-2</v>
      </c>
      <c r="T937">
        <v>0.22619925678553199</v>
      </c>
      <c r="U937">
        <v>0.50175462763796097</v>
      </c>
      <c r="V937">
        <v>0.44546771161677601</v>
      </c>
    </row>
    <row r="938" spans="1:22" x14ac:dyDescent="0.2">
      <c r="A938">
        <v>1307</v>
      </c>
      <c r="B938" t="s">
        <v>9111</v>
      </c>
      <c r="C938" t="s">
        <v>6693</v>
      </c>
      <c r="D938" t="s">
        <v>6694</v>
      </c>
      <c r="E938">
        <v>82869000</v>
      </c>
      <c r="F938">
        <v>69340000</v>
      </c>
      <c r="G938">
        <v>62772000</v>
      </c>
      <c r="H938">
        <v>82708000</v>
      </c>
      <c r="I938">
        <v>83441000</v>
      </c>
      <c r="J938">
        <v>67312000</v>
      </c>
      <c r="K938">
        <v>65557000</v>
      </c>
      <c r="L938">
        <v>76578000</v>
      </c>
      <c r="M938">
        <v>72187000</v>
      </c>
      <c r="N938">
        <v>77834000</v>
      </c>
      <c r="O938">
        <v>86524000</v>
      </c>
      <c r="P938">
        <v>78473000</v>
      </c>
      <c r="Q938">
        <v>0.305596676186699</v>
      </c>
      <c r="R938">
        <v>0.712619995693063</v>
      </c>
      <c r="S938">
        <v>0.41611421072153598</v>
      </c>
      <c r="T938">
        <v>0.22572003915354</v>
      </c>
      <c r="U938">
        <v>6.43564720302231E-2</v>
      </c>
      <c r="V938">
        <v>0.133235095108897</v>
      </c>
    </row>
    <row r="939" spans="1:22" x14ac:dyDescent="0.2">
      <c r="A939">
        <v>860</v>
      </c>
      <c r="B939" t="s">
        <v>7908</v>
      </c>
      <c r="C939" t="s">
        <v>7909</v>
      </c>
      <c r="D939" t="s">
        <v>7910</v>
      </c>
      <c r="E939">
        <v>113540000</v>
      </c>
      <c r="F939">
        <v>110980000</v>
      </c>
      <c r="G939">
        <v>167340000</v>
      </c>
      <c r="H939">
        <v>162720000</v>
      </c>
      <c r="I939">
        <v>180980000</v>
      </c>
      <c r="J939">
        <v>217030000</v>
      </c>
      <c r="K939">
        <v>192830000</v>
      </c>
      <c r="L939">
        <v>193080000</v>
      </c>
      <c r="M939">
        <v>195140000</v>
      </c>
      <c r="N939">
        <v>195670000</v>
      </c>
      <c r="O939">
        <v>171130000</v>
      </c>
      <c r="P939">
        <v>202960000</v>
      </c>
      <c r="Q939">
        <v>0.161321352670829</v>
      </c>
      <c r="R939">
        <v>0.455116042513037</v>
      </c>
      <c r="S939">
        <v>6.0014243838322601E-2</v>
      </c>
      <c r="T939">
        <v>0.225558570696235</v>
      </c>
      <c r="U939">
        <v>0.144859940048328</v>
      </c>
      <c r="V939">
        <v>0.26325759492149797</v>
      </c>
    </row>
    <row r="940" spans="1:22" x14ac:dyDescent="0.2">
      <c r="A940">
        <v>1143</v>
      </c>
      <c r="B940" t="s">
        <v>8680</v>
      </c>
      <c r="C940" t="s">
        <v>8681</v>
      </c>
      <c r="D940" t="s">
        <v>8682</v>
      </c>
      <c r="E940">
        <v>37477000</v>
      </c>
      <c r="F940">
        <v>29954000</v>
      </c>
      <c r="G940">
        <v>36869000</v>
      </c>
      <c r="H940">
        <v>47668000</v>
      </c>
      <c r="I940">
        <v>34298000</v>
      </c>
      <c r="J940">
        <v>41252000</v>
      </c>
      <c r="K940">
        <v>35792000</v>
      </c>
      <c r="L940">
        <v>27137000</v>
      </c>
      <c r="M940">
        <v>30937000</v>
      </c>
      <c r="N940">
        <v>32842000</v>
      </c>
      <c r="O940">
        <v>33467000</v>
      </c>
      <c r="P940">
        <v>39735000</v>
      </c>
      <c r="Q940">
        <v>0.249757733172213</v>
      </c>
      <c r="R940">
        <v>0.25881176863706801</v>
      </c>
      <c r="S940">
        <v>0.210819809251722</v>
      </c>
      <c r="T940">
        <v>0.22498208535290301</v>
      </c>
      <c r="U940">
        <v>0.30091520355555401</v>
      </c>
      <c r="V940">
        <v>0.25205579626819402</v>
      </c>
    </row>
    <row r="941" spans="1:22" x14ac:dyDescent="0.2">
      <c r="A941">
        <v>1531</v>
      </c>
      <c r="B941" t="s">
        <v>9679</v>
      </c>
      <c r="C941" t="s">
        <v>9680</v>
      </c>
      <c r="D941" t="s">
        <v>9681</v>
      </c>
      <c r="E941">
        <v>27664000</v>
      </c>
      <c r="F941">
        <v>28545000</v>
      </c>
      <c r="G941">
        <v>28820000</v>
      </c>
      <c r="H941">
        <v>34718000</v>
      </c>
      <c r="I941">
        <v>33597000</v>
      </c>
      <c r="J941">
        <v>28984000</v>
      </c>
      <c r="K941">
        <v>28301000</v>
      </c>
      <c r="L941">
        <v>33597000</v>
      </c>
      <c r="M941">
        <v>37539000</v>
      </c>
      <c r="N941">
        <v>35666000</v>
      </c>
      <c r="O941">
        <v>36643000</v>
      </c>
      <c r="P941">
        <v>33894000</v>
      </c>
      <c r="Q941">
        <v>0.38596310953075502</v>
      </c>
      <c r="R941">
        <v>0.10042416551243601</v>
      </c>
      <c r="S941">
        <v>0.75475965978942205</v>
      </c>
      <c r="T941">
        <v>0.22407615769459299</v>
      </c>
      <c r="U941">
        <v>0.30910864601726801</v>
      </c>
      <c r="V941">
        <v>6.6790428962075599E-2</v>
      </c>
    </row>
    <row r="942" spans="1:22" x14ac:dyDescent="0.2">
      <c r="A942">
        <v>1015</v>
      </c>
      <c r="B942" t="s">
        <v>8335</v>
      </c>
      <c r="C942" t="s">
        <v>8336</v>
      </c>
      <c r="D942" t="s">
        <v>8337</v>
      </c>
      <c r="E942">
        <v>207020000</v>
      </c>
      <c r="F942">
        <v>219170000</v>
      </c>
      <c r="G942">
        <v>218190000</v>
      </c>
      <c r="H942">
        <v>174570000</v>
      </c>
      <c r="I942">
        <v>150070000</v>
      </c>
      <c r="J942">
        <v>211760000</v>
      </c>
      <c r="K942">
        <v>167300000</v>
      </c>
      <c r="L942">
        <v>184880000</v>
      </c>
      <c r="M942">
        <v>169600000</v>
      </c>
      <c r="N942">
        <v>139110000</v>
      </c>
      <c r="O942">
        <v>157680000</v>
      </c>
      <c r="P942">
        <v>141770000</v>
      </c>
      <c r="Q942">
        <v>0.210463596878769</v>
      </c>
      <c r="R942">
        <v>0.11294065881734799</v>
      </c>
      <c r="S942">
        <v>4.3387895729943698E-2</v>
      </c>
      <c r="T942">
        <v>0.22405275637056499</v>
      </c>
      <c r="U942">
        <v>0.29097559200346301</v>
      </c>
      <c r="V942">
        <v>0.32282246866351599</v>
      </c>
    </row>
    <row r="943" spans="1:22" x14ac:dyDescent="0.2">
      <c r="A943">
        <v>1098</v>
      </c>
      <c r="B943" t="s">
        <v>8561</v>
      </c>
      <c r="C943" t="s">
        <v>8562</v>
      </c>
      <c r="D943" t="s">
        <v>8563</v>
      </c>
      <c r="E943">
        <v>2881200</v>
      </c>
      <c r="F943">
        <v>0</v>
      </c>
      <c r="G943">
        <v>2250500</v>
      </c>
      <c r="H943">
        <v>3306800</v>
      </c>
      <c r="I943">
        <v>2519500</v>
      </c>
      <c r="J943">
        <v>2852800</v>
      </c>
      <c r="K943">
        <v>3323400</v>
      </c>
      <c r="L943">
        <v>2896100</v>
      </c>
      <c r="M943">
        <v>4220000</v>
      </c>
      <c r="N943">
        <v>4306400</v>
      </c>
      <c r="O943">
        <v>2808000</v>
      </c>
      <c r="P943">
        <v>3243700</v>
      </c>
      <c r="Q943">
        <v>0.50654060651695598</v>
      </c>
      <c r="R943">
        <v>0.42028893366033399</v>
      </c>
      <c r="S943">
        <v>0.44435532623367502</v>
      </c>
      <c r="T943">
        <v>0.22379326165364399</v>
      </c>
      <c r="U943">
        <v>-0.13045704838783201</v>
      </c>
      <c r="V943">
        <v>-0.11164854723337</v>
      </c>
    </row>
    <row r="944" spans="1:22" x14ac:dyDescent="0.2">
      <c r="A944">
        <v>907</v>
      </c>
      <c r="B944" t="s">
        <v>8045</v>
      </c>
      <c r="C944" t="s">
        <v>8046</v>
      </c>
      <c r="D944" t="s">
        <v>8047</v>
      </c>
      <c r="E944">
        <v>12820000</v>
      </c>
      <c r="F944">
        <v>20345000</v>
      </c>
      <c r="G944">
        <v>17245000</v>
      </c>
      <c r="H944">
        <v>19607000</v>
      </c>
      <c r="I944">
        <v>15670000</v>
      </c>
      <c r="J944">
        <v>15429000</v>
      </c>
      <c r="K944">
        <v>16797000</v>
      </c>
      <c r="L944">
        <v>15330000</v>
      </c>
      <c r="M944">
        <v>17894000</v>
      </c>
      <c r="N944">
        <v>17399000</v>
      </c>
      <c r="O944">
        <v>19021000</v>
      </c>
      <c r="P944">
        <v>15273000</v>
      </c>
      <c r="Q944">
        <v>0.172175673723587</v>
      </c>
      <c r="R944">
        <v>0.69295767176538403</v>
      </c>
      <c r="S944">
        <v>0.93854769493733003</v>
      </c>
      <c r="T944">
        <v>0.223384014156505</v>
      </c>
      <c r="U944">
        <v>9.5721793992798995E-2</v>
      </c>
      <c r="V944">
        <v>-1.81840380901181E-2</v>
      </c>
    </row>
    <row r="945" spans="1:22" x14ac:dyDescent="0.2">
      <c r="A945">
        <v>1139</v>
      </c>
      <c r="B945" t="s">
        <v>8670</v>
      </c>
      <c r="C945" t="s">
        <v>6224</v>
      </c>
      <c r="D945" t="s">
        <v>6225</v>
      </c>
      <c r="E945">
        <v>17297000</v>
      </c>
      <c r="F945">
        <v>18863000</v>
      </c>
      <c r="G945">
        <v>23546000</v>
      </c>
      <c r="H945">
        <v>48823000</v>
      </c>
      <c r="I945">
        <v>40349000</v>
      </c>
      <c r="J945">
        <v>34226000</v>
      </c>
      <c r="K945">
        <v>44863000</v>
      </c>
      <c r="L945">
        <v>37503000</v>
      </c>
      <c r="M945">
        <v>46362000</v>
      </c>
      <c r="N945">
        <v>49684000</v>
      </c>
      <c r="O945">
        <v>53797000</v>
      </c>
      <c r="P945">
        <v>40541000</v>
      </c>
      <c r="Q945">
        <v>0.24710299840019101</v>
      </c>
      <c r="R945">
        <v>0.42889589941980699</v>
      </c>
      <c r="S945">
        <v>0.121669662147721</v>
      </c>
      <c r="T945">
        <v>0.22336887280269899</v>
      </c>
      <c r="U945">
        <v>0.14043929530662799</v>
      </c>
      <c r="V945">
        <v>0.237398904235883</v>
      </c>
    </row>
    <row r="946" spans="1:22" x14ac:dyDescent="0.2">
      <c r="A946">
        <v>1096</v>
      </c>
      <c r="B946" t="s">
        <v>8557</v>
      </c>
      <c r="C946" t="s">
        <v>8558</v>
      </c>
      <c r="D946" t="s">
        <v>8559</v>
      </c>
      <c r="E946">
        <v>9500400</v>
      </c>
      <c r="F946">
        <v>14371000</v>
      </c>
      <c r="G946">
        <v>8036400</v>
      </c>
      <c r="H946">
        <v>11486000</v>
      </c>
      <c r="I946">
        <v>7689600</v>
      </c>
      <c r="J946">
        <v>4914700</v>
      </c>
      <c r="K946">
        <v>6388900</v>
      </c>
      <c r="L946">
        <v>7412300</v>
      </c>
      <c r="M946">
        <v>7420700</v>
      </c>
      <c r="N946">
        <v>6546700</v>
      </c>
      <c r="O946">
        <v>8546600</v>
      </c>
      <c r="P946">
        <v>8703700</v>
      </c>
      <c r="Q946">
        <v>0.408241216412635</v>
      </c>
      <c r="R946" t="s">
        <v>5124</v>
      </c>
      <c r="S946" t="s">
        <v>5124</v>
      </c>
      <c r="T946">
        <v>0.22334806677785499</v>
      </c>
      <c r="U946" t="s">
        <v>5124</v>
      </c>
      <c r="V946" t="s">
        <v>5124</v>
      </c>
    </row>
    <row r="947" spans="1:22" x14ac:dyDescent="0.2">
      <c r="A947">
        <v>941</v>
      </c>
      <c r="B947" t="s">
        <v>8137</v>
      </c>
      <c r="C947" t="s">
        <v>8138</v>
      </c>
      <c r="D947" t="s">
        <v>8139</v>
      </c>
      <c r="E947">
        <v>26694000</v>
      </c>
      <c r="F947">
        <v>29272000</v>
      </c>
      <c r="G947">
        <v>28577000</v>
      </c>
      <c r="H947">
        <v>31492000</v>
      </c>
      <c r="I947">
        <v>30198000</v>
      </c>
      <c r="J947">
        <v>35863000</v>
      </c>
      <c r="K947">
        <v>28331000</v>
      </c>
      <c r="L947">
        <v>31193000</v>
      </c>
      <c r="M947">
        <v>41356000</v>
      </c>
      <c r="N947">
        <v>36298000</v>
      </c>
      <c r="O947">
        <v>30081000</v>
      </c>
      <c r="P947">
        <v>38132000</v>
      </c>
      <c r="Q947">
        <v>0.18399740569395201</v>
      </c>
      <c r="R947">
        <v>0.43306967204812202</v>
      </c>
      <c r="S947">
        <v>0.40657295775020402</v>
      </c>
      <c r="T947">
        <v>0.22302211084241999</v>
      </c>
      <c r="U947">
        <v>0.18070005044645801</v>
      </c>
      <c r="V947">
        <v>0.22904310381197299</v>
      </c>
    </row>
    <row r="948" spans="1:22" x14ac:dyDescent="0.2">
      <c r="A948">
        <v>787</v>
      </c>
      <c r="B948" t="s">
        <v>7703</v>
      </c>
      <c r="C948" t="s">
        <v>7704</v>
      </c>
      <c r="D948" t="s">
        <v>7705</v>
      </c>
      <c r="E948">
        <v>47503000</v>
      </c>
      <c r="F948">
        <v>35279000</v>
      </c>
      <c r="G948">
        <v>35236000</v>
      </c>
      <c r="H948">
        <v>36114000</v>
      </c>
      <c r="I948">
        <v>49392000</v>
      </c>
      <c r="J948">
        <v>43787000</v>
      </c>
      <c r="K948">
        <v>33868000</v>
      </c>
      <c r="L948">
        <v>45578000</v>
      </c>
      <c r="M948">
        <v>38732000</v>
      </c>
      <c r="N948">
        <v>49360000</v>
      </c>
      <c r="O948">
        <v>43884000</v>
      </c>
      <c r="P948">
        <v>36146000</v>
      </c>
      <c r="Q948">
        <v>0.13750006723574601</v>
      </c>
      <c r="R948">
        <v>0.15195909515332601</v>
      </c>
      <c r="S948">
        <v>1.5236365334061801E-2</v>
      </c>
      <c r="T948">
        <v>0.222384263440635</v>
      </c>
      <c r="U948">
        <v>-0.31663497943944602</v>
      </c>
      <c r="V948">
        <v>-0.41523868422814503</v>
      </c>
    </row>
    <row r="949" spans="1:22" x14ac:dyDescent="0.2">
      <c r="A949">
        <v>1122</v>
      </c>
      <c r="B949" t="s">
        <v>8623</v>
      </c>
      <c r="C949" t="s">
        <v>8624</v>
      </c>
      <c r="D949" t="s">
        <v>8625</v>
      </c>
      <c r="E949">
        <v>38849000</v>
      </c>
      <c r="F949">
        <v>26712000</v>
      </c>
      <c r="G949">
        <v>24543000</v>
      </c>
      <c r="H949">
        <v>26396000</v>
      </c>
      <c r="I949">
        <v>43172000</v>
      </c>
      <c r="J949">
        <v>38442000</v>
      </c>
      <c r="K949">
        <v>37153000</v>
      </c>
      <c r="L949">
        <v>41657000</v>
      </c>
      <c r="M949">
        <v>40422000</v>
      </c>
      <c r="N949">
        <v>39922000</v>
      </c>
      <c r="O949">
        <v>31383000</v>
      </c>
      <c r="P949">
        <v>35810000</v>
      </c>
      <c r="Q949">
        <v>0.32209061788919702</v>
      </c>
      <c r="R949">
        <v>0.88716467952831202</v>
      </c>
      <c r="S949">
        <v>0.989957063782689</v>
      </c>
      <c r="T949">
        <v>0.22226645463998801</v>
      </c>
      <c r="U949">
        <v>2.2492142370342399E-2</v>
      </c>
      <c r="V949">
        <v>-1.8293345267926899E-3</v>
      </c>
    </row>
    <row r="950" spans="1:22" x14ac:dyDescent="0.2">
      <c r="A950">
        <v>1428</v>
      </c>
      <c r="B950" t="s">
        <v>9412</v>
      </c>
      <c r="C950" t="s">
        <v>9413</v>
      </c>
      <c r="D950" t="s">
        <v>9414</v>
      </c>
      <c r="E950">
        <v>20413000</v>
      </c>
      <c r="F950">
        <v>17799000</v>
      </c>
      <c r="G950">
        <v>18328000</v>
      </c>
      <c r="H950">
        <v>23564000</v>
      </c>
      <c r="I950">
        <v>23340000</v>
      </c>
      <c r="J950">
        <v>22032000</v>
      </c>
      <c r="K950">
        <v>19568000</v>
      </c>
      <c r="L950">
        <v>19643000</v>
      </c>
      <c r="M950">
        <v>20844000</v>
      </c>
      <c r="N950">
        <v>25533000</v>
      </c>
      <c r="O950">
        <v>23653000</v>
      </c>
      <c r="P950">
        <v>19969000</v>
      </c>
      <c r="Q950">
        <v>0.34794956908626901</v>
      </c>
      <c r="R950">
        <v>0.63566970893945196</v>
      </c>
      <c r="S950">
        <v>0.372935179432269</v>
      </c>
      <c r="T950">
        <v>0.22194395925689001</v>
      </c>
      <c r="U950">
        <v>-8.0181254225023299E-2</v>
      </c>
      <c r="V950">
        <v>-0.122875129767668</v>
      </c>
    </row>
    <row r="951" spans="1:22" x14ac:dyDescent="0.2">
      <c r="A951">
        <v>752</v>
      </c>
      <c r="B951" t="s">
        <v>7604</v>
      </c>
      <c r="C951" t="s">
        <v>6409</v>
      </c>
      <c r="D951" t="s">
        <v>6410</v>
      </c>
      <c r="E951">
        <v>19869000</v>
      </c>
      <c r="F951">
        <v>20430000</v>
      </c>
      <c r="G951">
        <v>18723000</v>
      </c>
      <c r="H951">
        <v>23613000</v>
      </c>
      <c r="I951">
        <v>25474000</v>
      </c>
      <c r="J951">
        <v>27140000</v>
      </c>
      <c r="K951">
        <v>20309000</v>
      </c>
      <c r="L951">
        <v>22455000</v>
      </c>
      <c r="M951">
        <v>30517000</v>
      </c>
      <c r="N951">
        <v>22630000</v>
      </c>
      <c r="O951">
        <v>20919000</v>
      </c>
      <c r="P951">
        <v>21123000</v>
      </c>
      <c r="Q951">
        <v>0.12887606497453999</v>
      </c>
      <c r="R951">
        <v>7.97664972525476E-2</v>
      </c>
      <c r="S951">
        <v>0.203057255197297</v>
      </c>
      <c r="T951">
        <v>0.22155452193410199</v>
      </c>
      <c r="U951">
        <v>-0.63362304906796696</v>
      </c>
      <c r="V951">
        <v>-0.58305100850453195</v>
      </c>
    </row>
    <row r="952" spans="1:22" x14ac:dyDescent="0.2">
      <c r="A952">
        <v>1118</v>
      </c>
      <c r="B952" t="s">
        <v>8613</v>
      </c>
      <c r="C952" t="s">
        <v>8614</v>
      </c>
      <c r="D952" t="s">
        <v>8615</v>
      </c>
      <c r="E952">
        <v>6974400</v>
      </c>
      <c r="F952">
        <v>0</v>
      </c>
      <c r="G952">
        <v>6861100</v>
      </c>
      <c r="H952">
        <v>0</v>
      </c>
      <c r="I952">
        <v>7643900</v>
      </c>
      <c r="J952">
        <v>8449200</v>
      </c>
      <c r="K952">
        <v>8320800</v>
      </c>
      <c r="L952">
        <v>9359800</v>
      </c>
      <c r="M952">
        <v>7228800</v>
      </c>
      <c r="N952">
        <v>9376100</v>
      </c>
      <c r="O952">
        <v>8938200</v>
      </c>
      <c r="P952">
        <v>9148100</v>
      </c>
      <c r="Q952">
        <v>0.28157900551375298</v>
      </c>
      <c r="R952">
        <v>0.414560981137993</v>
      </c>
      <c r="S952">
        <v>0.32561806792939701</v>
      </c>
      <c r="T952">
        <v>0.220864353906043</v>
      </c>
      <c r="U952">
        <v>-0.16108435139813801</v>
      </c>
      <c r="V952">
        <v>-0.13619567992439699</v>
      </c>
    </row>
    <row r="953" spans="1:22" x14ac:dyDescent="0.2">
      <c r="A953">
        <v>1922</v>
      </c>
      <c r="B953" t="s">
        <v>10457</v>
      </c>
      <c r="C953" t="s">
        <v>7040</v>
      </c>
      <c r="D953" t="s">
        <v>7041</v>
      </c>
      <c r="E953">
        <v>75789000</v>
      </c>
      <c r="F953">
        <v>83496000</v>
      </c>
      <c r="G953">
        <v>61595000</v>
      </c>
      <c r="H953">
        <v>77318000</v>
      </c>
      <c r="I953">
        <v>92558000</v>
      </c>
      <c r="J953">
        <v>95855000</v>
      </c>
      <c r="K953">
        <v>93721000</v>
      </c>
      <c r="L953">
        <v>92048000</v>
      </c>
      <c r="M953">
        <v>94691000</v>
      </c>
      <c r="N953">
        <v>89134000</v>
      </c>
      <c r="O953">
        <v>92149000</v>
      </c>
      <c r="P953">
        <v>85134000</v>
      </c>
      <c r="Q953">
        <v>0.54078346721150905</v>
      </c>
      <c r="R953">
        <v>4.5902039897119298E-3</v>
      </c>
      <c r="S953">
        <v>8.81233964585323E-4</v>
      </c>
      <c r="T953">
        <v>0.220592724592307</v>
      </c>
      <c r="U953">
        <v>-0.59456650080227003</v>
      </c>
      <c r="V953">
        <v>-0.85529574882910697</v>
      </c>
    </row>
    <row r="954" spans="1:22" x14ac:dyDescent="0.2">
      <c r="A954">
        <v>1195</v>
      </c>
      <c r="B954" t="s">
        <v>8826</v>
      </c>
      <c r="C954" t="s">
        <v>6533</v>
      </c>
      <c r="D954" t="s">
        <v>6534</v>
      </c>
      <c r="E954">
        <v>7691300</v>
      </c>
      <c r="F954">
        <v>4970300</v>
      </c>
      <c r="G954">
        <v>7823300</v>
      </c>
      <c r="H954">
        <v>10177000</v>
      </c>
      <c r="I954">
        <v>9183300</v>
      </c>
      <c r="J954">
        <v>8875900</v>
      </c>
      <c r="K954">
        <v>8396800</v>
      </c>
      <c r="L954">
        <v>7879400</v>
      </c>
      <c r="M954">
        <v>10603000</v>
      </c>
      <c r="N954">
        <v>10046000</v>
      </c>
      <c r="O954">
        <v>7593700</v>
      </c>
      <c r="P954">
        <v>8532800</v>
      </c>
      <c r="Q954">
        <v>0.469421995542046</v>
      </c>
      <c r="R954">
        <v>0.43004846871351199</v>
      </c>
      <c r="S954">
        <v>2.8061914195800401E-2</v>
      </c>
      <c r="T954">
        <v>0.22043387752642099</v>
      </c>
      <c r="U954">
        <v>-0.20936880713051201</v>
      </c>
      <c r="V954">
        <v>-0.55047279211217504</v>
      </c>
    </row>
    <row r="955" spans="1:22" x14ac:dyDescent="0.2">
      <c r="A955">
        <v>1039</v>
      </c>
      <c r="B955" t="s">
        <v>8403</v>
      </c>
      <c r="C955" t="s">
        <v>8404</v>
      </c>
      <c r="D955" t="s">
        <v>8405</v>
      </c>
      <c r="E955">
        <v>19208000</v>
      </c>
      <c r="F955">
        <v>7687500</v>
      </c>
      <c r="G955">
        <v>7909900</v>
      </c>
      <c r="H955">
        <v>10802000</v>
      </c>
      <c r="I955">
        <v>15808000</v>
      </c>
      <c r="J955">
        <v>13594000</v>
      </c>
      <c r="K955">
        <v>12711000</v>
      </c>
      <c r="L955">
        <v>15729000</v>
      </c>
      <c r="M955">
        <v>10267000</v>
      </c>
      <c r="N955">
        <v>12864000</v>
      </c>
      <c r="O955">
        <v>14768000</v>
      </c>
      <c r="P955">
        <v>13938000</v>
      </c>
      <c r="Q955">
        <v>0.21737024235125901</v>
      </c>
      <c r="R955">
        <v>0.49832954696399401</v>
      </c>
      <c r="S955">
        <v>0.27733716906795403</v>
      </c>
      <c r="T955">
        <v>0.21935654544597499</v>
      </c>
      <c r="U955">
        <v>0.154227817866255</v>
      </c>
      <c r="V955">
        <v>0.20081612433829299</v>
      </c>
    </row>
    <row r="956" spans="1:22" x14ac:dyDescent="0.2">
      <c r="A956">
        <v>964</v>
      </c>
      <c r="B956" t="s">
        <v>8200</v>
      </c>
      <c r="C956" t="s">
        <v>8201</v>
      </c>
      <c r="D956" t="s">
        <v>8202</v>
      </c>
      <c r="E956">
        <v>24552000</v>
      </c>
      <c r="F956">
        <v>34481000</v>
      </c>
      <c r="G956">
        <v>33139000</v>
      </c>
      <c r="H956">
        <v>28780000</v>
      </c>
      <c r="I956">
        <v>30280000</v>
      </c>
      <c r="J956">
        <v>32239000</v>
      </c>
      <c r="K956">
        <v>37768000</v>
      </c>
      <c r="L956">
        <v>27350000</v>
      </c>
      <c r="M956">
        <v>30911000</v>
      </c>
      <c r="N956">
        <v>30940000</v>
      </c>
      <c r="O956">
        <v>29679000</v>
      </c>
      <c r="P956">
        <v>35017000</v>
      </c>
      <c r="Q956">
        <v>0.19121170781541699</v>
      </c>
      <c r="R956">
        <v>0.154758227802893</v>
      </c>
      <c r="S956">
        <v>1.26141780384115E-2</v>
      </c>
      <c r="T956">
        <v>0.218883059186818</v>
      </c>
      <c r="U956">
        <v>0.29576337102086597</v>
      </c>
      <c r="V956">
        <v>0.61448761911939997</v>
      </c>
    </row>
    <row r="957" spans="1:22" x14ac:dyDescent="0.2">
      <c r="A957">
        <v>1482</v>
      </c>
      <c r="B957" t="s">
        <v>9562</v>
      </c>
      <c r="C957" t="s">
        <v>9447</v>
      </c>
      <c r="D957" t="s">
        <v>9448</v>
      </c>
      <c r="E957">
        <v>31252000</v>
      </c>
      <c r="F957">
        <v>35197000</v>
      </c>
      <c r="G957">
        <v>32067000</v>
      </c>
      <c r="H957">
        <v>26055000</v>
      </c>
      <c r="I957">
        <v>32713000</v>
      </c>
      <c r="J957">
        <v>36796000</v>
      </c>
      <c r="K957">
        <v>41133000</v>
      </c>
      <c r="L957">
        <v>36681000</v>
      </c>
      <c r="M957">
        <v>30957000</v>
      </c>
      <c r="N957">
        <v>36317000</v>
      </c>
      <c r="O957">
        <v>34508000</v>
      </c>
      <c r="P957">
        <v>32462000</v>
      </c>
      <c r="Q957">
        <v>0.36845484615866098</v>
      </c>
      <c r="R957">
        <v>0.154599621995611</v>
      </c>
      <c r="S957">
        <v>0.138312629547935</v>
      </c>
      <c r="T957">
        <v>0.21886464364237601</v>
      </c>
      <c r="U957">
        <v>-0.243488608176987</v>
      </c>
      <c r="V957">
        <v>-0.24049642850833999</v>
      </c>
    </row>
    <row r="958" spans="1:22" x14ac:dyDescent="0.2">
      <c r="A958">
        <v>1445</v>
      </c>
      <c r="B958" t="s">
        <v>9459</v>
      </c>
      <c r="C958" t="s">
        <v>9422</v>
      </c>
      <c r="D958" t="s">
        <v>9423</v>
      </c>
      <c r="E958">
        <v>20484000</v>
      </c>
      <c r="F958">
        <v>23677000</v>
      </c>
      <c r="G958">
        <v>16521000</v>
      </c>
      <c r="H958">
        <v>25226000</v>
      </c>
      <c r="I958">
        <v>24080000</v>
      </c>
      <c r="J958">
        <v>27610000</v>
      </c>
      <c r="K958">
        <v>24310000</v>
      </c>
      <c r="L958">
        <v>29586000</v>
      </c>
      <c r="M958">
        <v>24803000</v>
      </c>
      <c r="N958">
        <v>26404000</v>
      </c>
      <c r="O958">
        <v>24115000</v>
      </c>
      <c r="P958">
        <v>23878000</v>
      </c>
      <c r="Q958">
        <v>0.60543850123260201</v>
      </c>
      <c r="R958" t="s">
        <v>5124</v>
      </c>
      <c r="S958" t="s">
        <v>5124</v>
      </c>
      <c r="T958">
        <v>0.218834869190104</v>
      </c>
      <c r="U958" t="s">
        <v>5124</v>
      </c>
      <c r="V958" t="s">
        <v>5124</v>
      </c>
    </row>
    <row r="959" spans="1:22" x14ac:dyDescent="0.2">
      <c r="A959">
        <v>942</v>
      </c>
      <c r="B959" t="s">
        <v>8140</v>
      </c>
      <c r="C959" t="s">
        <v>8141</v>
      </c>
      <c r="D959" t="s">
        <v>8142</v>
      </c>
      <c r="E959">
        <v>19271000</v>
      </c>
      <c r="F959">
        <v>15497000</v>
      </c>
      <c r="G959">
        <v>15729000</v>
      </c>
      <c r="H959">
        <v>18644000</v>
      </c>
      <c r="I959">
        <v>14866000</v>
      </c>
      <c r="J959">
        <v>11934000</v>
      </c>
      <c r="K959">
        <v>13886000</v>
      </c>
      <c r="L959">
        <v>13703000</v>
      </c>
      <c r="M959">
        <v>14801000</v>
      </c>
      <c r="N959">
        <v>13462000</v>
      </c>
      <c r="O959">
        <v>15997000</v>
      </c>
      <c r="P959">
        <v>11782000</v>
      </c>
      <c r="Q959">
        <v>0.18425121357739299</v>
      </c>
      <c r="R959">
        <v>0.43852520589496302</v>
      </c>
      <c r="S959">
        <v>0.21355908756368799</v>
      </c>
      <c r="T959">
        <v>0.218620412822537</v>
      </c>
      <c r="U959">
        <v>0.12189887170659899</v>
      </c>
      <c r="V959">
        <v>0.15807328829096501</v>
      </c>
    </row>
    <row r="960" spans="1:22" x14ac:dyDescent="0.2">
      <c r="A960">
        <v>1332</v>
      </c>
      <c r="B960" t="s">
        <v>9174</v>
      </c>
      <c r="C960" t="s">
        <v>7219</v>
      </c>
      <c r="D960" t="s">
        <v>7220</v>
      </c>
      <c r="E960">
        <v>42942000</v>
      </c>
      <c r="F960">
        <v>38147000</v>
      </c>
      <c r="G960">
        <v>38822000</v>
      </c>
      <c r="H960">
        <v>38758000</v>
      </c>
      <c r="I960">
        <v>44669000</v>
      </c>
      <c r="J960">
        <v>38683000</v>
      </c>
      <c r="K960">
        <v>39195000</v>
      </c>
      <c r="L960">
        <v>37901000</v>
      </c>
      <c r="M960">
        <v>37708000</v>
      </c>
      <c r="N960">
        <v>40106000</v>
      </c>
      <c r="O960">
        <v>38655000</v>
      </c>
      <c r="P960">
        <v>36221000</v>
      </c>
      <c r="Q960">
        <v>0.31471376565492498</v>
      </c>
      <c r="R960">
        <v>0.97872872982465797</v>
      </c>
      <c r="S960">
        <v>0.57454549169903602</v>
      </c>
      <c r="T960">
        <v>0.21767273849669899</v>
      </c>
      <c r="U960">
        <v>-4.59666066917585E-3</v>
      </c>
      <c r="V960">
        <v>-9.46183687355657E-2</v>
      </c>
    </row>
    <row r="961" spans="1:22" x14ac:dyDescent="0.2">
      <c r="A961">
        <v>1532</v>
      </c>
      <c r="B961" t="s">
        <v>9682</v>
      </c>
      <c r="C961" t="s">
        <v>9683</v>
      </c>
      <c r="D961" t="s">
        <v>9684</v>
      </c>
      <c r="E961">
        <v>34087000</v>
      </c>
      <c r="F961">
        <v>47363000</v>
      </c>
      <c r="G961">
        <v>64463000</v>
      </c>
      <c r="H961">
        <v>46246000</v>
      </c>
      <c r="I961">
        <v>44656000</v>
      </c>
      <c r="J961">
        <v>57165000</v>
      </c>
      <c r="K961">
        <v>52013000</v>
      </c>
      <c r="L961">
        <v>39675000</v>
      </c>
      <c r="M961">
        <v>52550000</v>
      </c>
      <c r="N961">
        <v>37392000</v>
      </c>
      <c r="O961">
        <v>37694000</v>
      </c>
      <c r="P961">
        <v>41398000</v>
      </c>
      <c r="Q961">
        <v>0.38639631373459099</v>
      </c>
      <c r="R961">
        <v>0.81236675226445798</v>
      </c>
      <c r="S961">
        <v>0.46010578646468497</v>
      </c>
      <c r="T961">
        <v>0.21752637836199501</v>
      </c>
      <c r="U961">
        <v>-3.9088154027128501E-2</v>
      </c>
      <c r="V961">
        <v>-0.109084693481052</v>
      </c>
    </row>
    <row r="962" spans="1:22" x14ac:dyDescent="0.2">
      <c r="A962">
        <v>1303</v>
      </c>
      <c r="B962" t="s">
        <v>9103</v>
      </c>
      <c r="C962" t="s">
        <v>9104</v>
      </c>
      <c r="D962" t="s">
        <v>9105</v>
      </c>
      <c r="E962">
        <v>29357000</v>
      </c>
      <c r="F962">
        <v>28596000</v>
      </c>
      <c r="G962">
        <v>33200000</v>
      </c>
      <c r="H962">
        <v>26276000</v>
      </c>
      <c r="I962">
        <v>37699000</v>
      </c>
      <c r="J962">
        <v>36194000</v>
      </c>
      <c r="K962">
        <v>27380000</v>
      </c>
      <c r="L962">
        <v>33874000</v>
      </c>
      <c r="M962">
        <v>38222000</v>
      </c>
      <c r="N962">
        <v>32900000</v>
      </c>
      <c r="O962">
        <v>33236000</v>
      </c>
      <c r="P962">
        <v>26133000</v>
      </c>
      <c r="Q962">
        <v>0.356341569077535</v>
      </c>
      <c r="R962" t="s">
        <v>5124</v>
      </c>
      <c r="S962" t="s">
        <v>5124</v>
      </c>
      <c r="T962">
        <v>0.21737979974812799</v>
      </c>
      <c r="U962" t="s">
        <v>5124</v>
      </c>
      <c r="V962" t="s">
        <v>5124</v>
      </c>
    </row>
    <row r="963" spans="1:22" x14ac:dyDescent="0.2">
      <c r="A963">
        <v>894</v>
      </c>
      <c r="B963" t="s">
        <v>8008</v>
      </c>
      <c r="C963" t="s">
        <v>8009</v>
      </c>
      <c r="D963" t="s">
        <v>8010</v>
      </c>
      <c r="E963">
        <v>7451800</v>
      </c>
      <c r="F963">
        <v>6172400</v>
      </c>
      <c r="G963">
        <v>6754200</v>
      </c>
      <c r="H963">
        <v>11092000</v>
      </c>
      <c r="I963">
        <v>8097600</v>
      </c>
      <c r="J963">
        <v>10071000</v>
      </c>
      <c r="K963">
        <v>7475100</v>
      </c>
      <c r="L963">
        <v>7533900</v>
      </c>
      <c r="M963">
        <v>7956600</v>
      </c>
      <c r="N963">
        <v>9551200</v>
      </c>
      <c r="O963">
        <v>9155200</v>
      </c>
      <c r="P963">
        <v>8017400</v>
      </c>
      <c r="Q963">
        <v>0.169170907433735</v>
      </c>
      <c r="R963">
        <v>0.683214261596224</v>
      </c>
      <c r="S963">
        <v>0.55448400025947897</v>
      </c>
      <c r="T963">
        <v>0.21653745259882501</v>
      </c>
      <c r="U963">
        <v>6.2779634862858105E-2</v>
      </c>
      <c r="V963">
        <v>8.3155978641932901E-2</v>
      </c>
    </row>
    <row r="964" spans="1:22" x14ac:dyDescent="0.2">
      <c r="A964">
        <v>1408</v>
      </c>
      <c r="B964" t="s">
        <v>9358</v>
      </c>
      <c r="C964" t="s">
        <v>9359</v>
      </c>
      <c r="D964" t="s">
        <v>9360</v>
      </c>
      <c r="E964">
        <v>6808100</v>
      </c>
      <c r="F964">
        <v>8326200</v>
      </c>
      <c r="G964">
        <v>6296900</v>
      </c>
      <c r="H964">
        <v>10821000</v>
      </c>
      <c r="I964">
        <v>10703000</v>
      </c>
      <c r="J964">
        <v>9306400</v>
      </c>
      <c r="K964">
        <v>8552000</v>
      </c>
      <c r="L964">
        <v>11485000</v>
      </c>
      <c r="M964">
        <v>10796000</v>
      </c>
      <c r="N964">
        <v>12747000</v>
      </c>
      <c r="O964">
        <v>9818400</v>
      </c>
      <c r="P964">
        <v>7869400</v>
      </c>
      <c r="Q964">
        <v>0.39935024483345199</v>
      </c>
      <c r="R964">
        <v>0.496139987301142</v>
      </c>
      <c r="S964">
        <v>0.12394323548889</v>
      </c>
      <c r="T964">
        <v>0.216413828616908</v>
      </c>
      <c r="U964">
        <v>0.140926469373056</v>
      </c>
      <c r="V964">
        <v>0.30298591168320499</v>
      </c>
    </row>
    <row r="965" spans="1:22" x14ac:dyDescent="0.2">
      <c r="A965">
        <v>1022</v>
      </c>
      <c r="B965" t="s">
        <v>8356</v>
      </c>
      <c r="C965" t="s">
        <v>8357</v>
      </c>
      <c r="D965" t="s">
        <v>8358</v>
      </c>
      <c r="E965">
        <v>6249500</v>
      </c>
      <c r="F965">
        <v>6856100</v>
      </c>
      <c r="G965">
        <v>8127900</v>
      </c>
      <c r="H965">
        <v>6950000</v>
      </c>
      <c r="I965">
        <v>9512700</v>
      </c>
      <c r="J965">
        <v>10323000</v>
      </c>
      <c r="K965">
        <v>5264000</v>
      </c>
      <c r="L965">
        <v>16485000</v>
      </c>
      <c r="M965">
        <v>8117900</v>
      </c>
      <c r="N965">
        <v>0</v>
      </c>
      <c r="O965">
        <v>0</v>
      </c>
      <c r="P965">
        <v>2706700</v>
      </c>
      <c r="Q965">
        <v>0.28097396871382102</v>
      </c>
      <c r="R965" t="s">
        <v>5124</v>
      </c>
      <c r="S965" t="s">
        <v>5124</v>
      </c>
      <c r="T965">
        <v>0.216307325224838</v>
      </c>
      <c r="U965" t="s">
        <v>5124</v>
      </c>
      <c r="V965" t="s">
        <v>5124</v>
      </c>
    </row>
    <row r="966" spans="1:22" x14ac:dyDescent="0.2">
      <c r="A966">
        <v>805</v>
      </c>
      <c r="B966" t="s">
        <v>7753</v>
      </c>
      <c r="C966" t="s">
        <v>7754</v>
      </c>
      <c r="D966" t="s">
        <v>7755</v>
      </c>
      <c r="E966">
        <v>9837000</v>
      </c>
      <c r="F966">
        <v>0</v>
      </c>
      <c r="G966">
        <v>11236000</v>
      </c>
      <c r="H966">
        <v>9958400</v>
      </c>
      <c r="I966">
        <v>10538000</v>
      </c>
      <c r="J966">
        <v>12054000</v>
      </c>
      <c r="K966">
        <v>10041000</v>
      </c>
      <c r="L966">
        <v>10525000</v>
      </c>
      <c r="M966">
        <v>13797000</v>
      </c>
      <c r="N966">
        <v>12474000</v>
      </c>
      <c r="O966">
        <v>12371000</v>
      </c>
      <c r="P966">
        <v>8067000</v>
      </c>
      <c r="Q966">
        <v>0.143793443851682</v>
      </c>
      <c r="R966">
        <v>0.17298642923291199</v>
      </c>
      <c r="S966">
        <v>7.3060863342893398E-2</v>
      </c>
      <c r="T966">
        <v>0.21597452764526601</v>
      </c>
      <c r="U966">
        <v>0.40862187383989101</v>
      </c>
      <c r="V966">
        <v>0.59473160851100704</v>
      </c>
    </row>
    <row r="967" spans="1:22" x14ac:dyDescent="0.2">
      <c r="A967">
        <v>846</v>
      </c>
      <c r="B967" t="s">
        <v>7868</v>
      </c>
      <c r="C967" t="s">
        <v>7869</v>
      </c>
      <c r="D967" t="s">
        <v>7870</v>
      </c>
      <c r="E967">
        <v>10139000</v>
      </c>
      <c r="F967">
        <v>12432000</v>
      </c>
      <c r="G967">
        <v>7250200</v>
      </c>
      <c r="H967">
        <v>10294000</v>
      </c>
      <c r="I967">
        <v>11373000</v>
      </c>
      <c r="J967">
        <v>11882000</v>
      </c>
      <c r="K967">
        <v>10257000</v>
      </c>
      <c r="L967">
        <v>11586000</v>
      </c>
      <c r="M967">
        <v>11676000</v>
      </c>
      <c r="N967">
        <v>11308000</v>
      </c>
      <c r="O967">
        <v>12427000</v>
      </c>
      <c r="P967">
        <v>11674000</v>
      </c>
      <c r="Q967">
        <v>0.154139515532842</v>
      </c>
      <c r="R967">
        <v>1.0800062761929401E-2</v>
      </c>
      <c r="S967">
        <v>1.69737847894097E-3</v>
      </c>
      <c r="T967">
        <v>0.21595373243055299</v>
      </c>
      <c r="U967">
        <v>-0.73627524048608495</v>
      </c>
      <c r="V967">
        <v>-1.1029365291793001</v>
      </c>
    </row>
    <row r="968" spans="1:22" x14ac:dyDescent="0.2">
      <c r="A968">
        <v>955</v>
      </c>
      <c r="B968" t="s">
        <v>8175</v>
      </c>
      <c r="C968" t="s">
        <v>8176</v>
      </c>
      <c r="D968" t="s">
        <v>8177</v>
      </c>
      <c r="E968">
        <v>15298000</v>
      </c>
      <c r="F968">
        <v>15502000</v>
      </c>
      <c r="G968">
        <v>10188000</v>
      </c>
      <c r="H968">
        <v>11182000</v>
      </c>
      <c r="I968">
        <v>16944000</v>
      </c>
      <c r="J968">
        <v>14098000</v>
      </c>
      <c r="K968">
        <v>9934100</v>
      </c>
      <c r="L968">
        <v>16244000</v>
      </c>
      <c r="M968">
        <v>14057000</v>
      </c>
      <c r="N968">
        <v>15943000</v>
      </c>
      <c r="O968">
        <v>17739000</v>
      </c>
      <c r="P968">
        <v>9695000</v>
      </c>
      <c r="Q968">
        <v>0.188762052173438</v>
      </c>
      <c r="R968">
        <v>0.582803202739969</v>
      </c>
      <c r="S968">
        <v>0.77997752526492303</v>
      </c>
      <c r="T968">
        <v>0.215761101162806</v>
      </c>
      <c r="U968">
        <v>0.157349186718859</v>
      </c>
      <c r="V968">
        <v>7.3292406854997799E-2</v>
      </c>
    </row>
    <row r="969" spans="1:22" x14ac:dyDescent="0.2">
      <c r="A969">
        <v>1364</v>
      </c>
      <c r="B969" t="s">
        <v>9262</v>
      </c>
      <c r="C969" t="s">
        <v>9263</v>
      </c>
      <c r="D969" t="s">
        <v>9264</v>
      </c>
      <c r="E969">
        <v>30779000</v>
      </c>
      <c r="F969">
        <v>22446000</v>
      </c>
      <c r="G969">
        <v>21199000</v>
      </c>
      <c r="H969">
        <v>32218000</v>
      </c>
      <c r="I969">
        <v>32180000</v>
      </c>
      <c r="J969">
        <v>31581000</v>
      </c>
      <c r="K969">
        <v>39060000</v>
      </c>
      <c r="L969">
        <v>30878000</v>
      </c>
      <c r="M969">
        <v>31373000</v>
      </c>
      <c r="N969">
        <v>28182000</v>
      </c>
      <c r="O969">
        <v>27818000</v>
      </c>
      <c r="P969">
        <v>35280000</v>
      </c>
      <c r="Q969">
        <v>0.32787815071849202</v>
      </c>
      <c r="R969">
        <v>0.47816050575456498</v>
      </c>
      <c r="S969">
        <v>0.38975713510344301</v>
      </c>
      <c r="T969">
        <v>0.21566603601864101</v>
      </c>
      <c r="U969">
        <v>0.18910318038715501</v>
      </c>
      <c r="V969">
        <v>0.16031675804829701</v>
      </c>
    </row>
    <row r="970" spans="1:22" x14ac:dyDescent="0.2">
      <c r="A970">
        <v>1031</v>
      </c>
      <c r="B970" t="s">
        <v>8381</v>
      </c>
      <c r="C970" t="s">
        <v>8382</v>
      </c>
      <c r="D970" t="s">
        <v>8383</v>
      </c>
      <c r="E970">
        <v>14295000</v>
      </c>
      <c r="F970">
        <v>13863000</v>
      </c>
      <c r="G970">
        <v>0</v>
      </c>
      <c r="H970">
        <v>16197000</v>
      </c>
      <c r="I970">
        <v>16393000</v>
      </c>
      <c r="J970">
        <v>12236000</v>
      </c>
      <c r="K970">
        <v>17089000</v>
      </c>
      <c r="L970">
        <v>12197000</v>
      </c>
      <c r="M970">
        <v>13706000</v>
      </c>
      <c r="N970">
        <v>13197000</v>
      </c>
      <c r="O970">
        <v>15640000</v>
      </c>
      <c r="P970">
        <v>13864000</v>
      </c>
      <c r="Q970">
        <v>0.28348684115839501</v>
      </c>
      <c r="R970">
        <v>0.17890348594499</v>
      </c>
      <c r="S970">
        <v>4.83139739005983E-2</v>
      </c>
      <c r="T970">
        <v>0.215624597573112</v>
      </c>
      <c r="U970">
        <v>0.30218443450950999</v>
      </c>
      <c r="V970">
        <v>0.39831359948098899</v>
      </c>
    </row>
    <row r="971" spans="1:22" x14ac:dyDescent="0.2">
      <c r="A971">
        <v>888</v>
      </c>
      <c r="B971" t="s">
        <v>7990</v>
      </c>
      <c r="C971" t="s">
        <v>7991</v>
      </c>
      <c r="D971" t="s">
        <v>7992</v>
      </c>
      <c r="E971">
        <v>77259000</v>
      </c>
      <c r="F971">
        <v>65477000</v>
      </c>
      <c r="G971">
        <v>67434000</v>
      </c>
      <c r="H971">
        <v>60191000</v>
      </c>
      <c r="I971">
        <v>67284000</v>
      </c>
      <c r="J971">
        <v>61086000</v>
      </c>
      <c r="K971">
        <v>62586000</v>
      </c>
      <c r="L971">
        <v>56827000</v>
      </c>
      <c r="M971">
        <v>59925000</v>
      </c>
      <c r="N971">
        <v>55348000</v>
      </c>
      <c r="O971">
        <v>61823000</v>
      </c>
      <c r="P971">
        <v>61872000</v>
      </c>
      <c r="Q971">
        <v>0.16793981451428699</v>
      </c>
      <c r="R971">
        <v>1.0250740520988099E-2</v>
      </c>
      <c r="S971">
        <v>4.9312326207838703E-3</v>
      </c>
      <c r="T971">
        <v>0.21481467165260801</v>
      </c>
      <c r="U971">
        <v>0.53317662221226303</v>
      </c>
      <c r="V971">
        <v>0.56328833223918995</v>
      </c>
    </row>
    <row r="972" spans="1:22" x14ac:dyDescent="0.2">
      <c r="A972">
        <v>1504</v>
      </c>
      <c r="B972" t="s">
        <v>9616</v>
      </c>
      <c r="C972" t="s">
        <v>9617</v>
      </c>
      <c r="D972" t="s">
        <v>9618</v>
      </c>
      <c r="E972">
        <v>37185000</v>
      </c>
      <c r="F972">
        <v>26510000</v>
      </c>
      <c r="G972">
        <v>27603000</v>
      </c>
      <c r="H972">
        <v>33772000</v>
      </c>
      <c r="I972">
        <v>32495000</v>
      </c>
      <c r="J972">
        <v>31048000</v>
      </c>
      <c r="K972">
        <v>0</v>
      </c>
      <c r="L972">
        <v>29921000</v>
      </c>
      <c r="M972">
        <v>25848000</v>
      </c>
      <c r="N972">
        <v>23423000</v>
      </c>
      <c r="O972">
        <v>28882000</v>
      </c>
      <c r="P972">
        <v>31923000</v>
      </c>
      <c r="Q972">
        <v>0.37604497517282298</v>
      </c>
      <c r="R972">
        <v>0.69581271490192698</v>
      </c>
      <c r="S972">
        <v>0.42600231368202801</v>
      </c>
      <c r="T972">
        <v>0.214808402077829</v>
      </c>
      <c r="U972">
        <v>8.7540118229328903E-2</v>
      </c>
      <c r="V972">
        <v>0.15597925151345601</v>
      </c>
    </row>
    <row r="973" spans="1:22" x14ac:dyDescent="0.2">
      <c r="A973">
        <v>1402</v>
      </c>
      <c r="B973" t="s">
        <v>9348</v>
      </c>
      <c r="C973" t="s">
        <v>6484</v>
      </c>
      <c r="D973" t="s">
        <v>6485</v>
      </c>
      <c r="E973">
        <v>10515000</v>
      </c>
      <c r="F973">
        <v>11525000</v>
      </c>
      <c r="G973">
        <v>8800100</v>
      </c>
      <c r="H973">
        <v>17740000</v>
      </c>
      <c r="I973">
        <v>9256000</v>
      </c>
      <c r="J973">
        <v>11446000</v>
      </c>
      <c r="K973">
        <v>13802000</v>
      </c>
      <c r="L973">
        <v>11173000</v>
      </c>
      <c r="M973">
        <v>15604000</v>
      </c>
      <c r="N973">
        <v>14321000</v>
      </c>
      <c r="O973">
        <v>13169000</v>
      </c>
      <c r="P973">
        <v>13280000</v>
      </c>
      <c r="Q973">
        <v>0.33836818678074099</v>
      </c>
      <c r="R973">
        <v>0.88187865716050096</v>
      </c>
      <c r="S973">
        <v>0.36097102382607699</v>
      </c>
      <c r="T973">
        <v>0.21472023807810101</v>
      </c>
      <c r="U973">
        <v>2.6286350372912499E-2</v>
      </c>
      <c r="V973">
        <v>0.12759888495223801</v>
      </c>
    </row>
    <row r="974" spans="1:22" x14ac:dyDescent="0.2">
      <c r="A974">
        <v>1309</v>
      </c>
      <c r="B974" t="s">
        <v>9115</v>
      </c>
      <c r="C974" t="s">
        <v>9116</v>
      </c>
      <c r="D974" t="s">
        <v>9117</v>
      </c>
      <c r="E974">
        <v>218780000</v>
      </c>
      <c r="F974">
        <v>109870000</v>
      </c>
      <c r="G974">
        <v>199720000</v>
      </c>
      <c r="H974">
        <v>147730000</v>
      </c>
      <c r="I974">
        <v>181450000</v>
      </c>
      <c r="J974">
        <v>199460000</v>
      </c>
      <c r="K974">
        <v>148850000</v>
      </c>
      <c r="L974">
        <v>230540000</v>
      </c>
      <c r="M974">
        <v>194050000</v>
      </c>
      <c r="N974">
        <v>176300000</v>
      </c>
      <c r="O974">
        <v>176040000</v>
      </c>
      <c r="P974">
        <v>180150000</v>
      </c>
      <c r="Q974">
        <v>0.35929197781936301</v>
      </c>
      <c r="R974">
        <v>1.04422430472379E-2</v>
      </c>
      <c r="S974">
        <v>4.6382009903621103E-2</v>
      </c>
      <c r="T974">
        <v>0.214064868991548</v>
      </c>
      <c r="U974">
        <v>0.70981129385578301</v>
      </c>
      <c r="V974">
        <v>0.38140443345153002</v>
      </c>
    </row>
    <row r="975" spans="1:22" x14ac:dyDescent="0.2">
      <c r="A975">
        <v>1041</v>
      </c>
      <c r="B975" t="s">
        <v>8409</v>
      </c>
      <c r="C975" t="s">
        <v>8410</v>
      </c>
      <c r="D975" t="s">
        <v>8411</v>
      </c>
      <c r="E975">
        <v>5079600</v>
      </c>
      <c r="F975">
        <v>5942100</v>
      </c>
      <c r="G975">
        <v>6087500</v>
      </c>
      <c r="H975">
        <v>0</v>
      </c>
      <c r="I975">
        <v>0</v>
      </c>
      <c r="J975">
        <v>0</v>
      </c>
      <c r="K975">
        <v>0</v>
      </c>
      <c r="L975">
        <v>0</v>
      </c>
      <c r="M975">
        <v>0</v>
      </c>
      <c r="N975">
        <v>0</v>
      </c>
      <c r="O975">
        <v>0</v>
      </c>
      <c r="P975">
        <v>0</v>
      </c>
      <c r="Q975">
        <v>0.21773881209523799</v>
      </c>
      <c r="R975">
        <v>2.9507020306171701E-2</v>
      </c>
      <c r="S975">
        <v>6.0274534858056401E-2</v>
      </c>
      <c r="T975">
        <v>0.21378843188435201</v>
      </c>
      <c r="U975">
        <v>0.77897441470475104</v>
      </c>
      <c r="V975">
        <v>0.90403489201791198</v>
      </c>
    </row>
    <row r="976" spans="1:22" x14ac:dyDescent="0.2">
      <c r="A976">
        <v>1072</v>
      </c>
      <c r="B976" t="s">
        <v>8492</v>
      </c>
      <c r="C976" t="s">
        <v>8493</v>
      </c>
      <c r="D976" t="s">
        <v>8494</v>
      </c>
      <c r="E976">
        <v>8724000</v>
      </c>
      <c r="F976">
        <v>11724000</v>
      </c>
      <c r="G976">
        <v>10033000</v>
      </c>
      <c r="H976">
        <v>7291600</v>
      </c>
      <c r="I976">
        <v>8213500</v>
      </c>
      <c r="J976">
        <v>7640500</v>
      </c>
      <c r="K976">
        <v>7641400</v>
      </c>
      <c r="L976">
        <v>9367400</v>
      </c>
      <c r="M976">
        <v>7157100</v>
      </c>
      <c r="N976">
        <v>7612300</v>
      </c>
      <c r="O976">
        <v>8197800</v>
      </c>
      <c r="P976">
        <v>6962700</v>
      </c>
      <c r="Q976">
        <v>0.227441635024421</v>
      </c>
      <c r="R976">
        <v>5.9843707904716603E-2</v>
      </c>
      <c r="S976">
        <v>0.42583529204804899</v>
      </c>
      <c r="T976">
        <v>0.21313494584159901</v>
      </c>
      <c r="U976">
        <v>0.31176379983338298</v>
      </c>
      <c r="V976">
        <v>0.13448847678797801</v>
      </c>
    </row>
    <row r="977" spans="1:22" x14ac:dyDescent="0.2">
      <c r="A977">
        <v>1194</v>
      </c>
      <c r="B977" t="s">
        <v>8825</v>
      </c>
      <c r="C977" t="s">
        <v>8165</v>
      </c>
      <c r="D977" t="s">
        <v>8166</v>
      </c>
      <c r="E977">
        <v>298610000</v>
      </c>
      <c r="F977">
        <v>279930000</v>
      </c>
      <c r="G977">
        <v>248030000</v>
      </c>
      <c r="H977">
        <v>249680000</v>
      </c>
      <c r="I977">
        <v>274190000</v>
      </c>
      <c r="J977" s="8">
        <v>255000000</v>
      </c>
      <c r="K977">
        <v>238030000</v>
      </c>
      <c r="L977">
        <v>266590000</v>
      </c>
      <c r="M977">
        <v>258430000</v>
      </c>
      <c r="N977">
        <v>277540000</v>
      </c>
      <c r="O977">
        <v>250800000</v>
      </c>
      <c r="P977">
        <v>235130000</v>
      </c>
      <c r="Q977">
        <v>0.30977950162753698</v>
      </c>
      <c r="R977">
        <v>0.49303924867732901</v>
      </c>
      <c r="S977">
        <v>0.49043884865218401</v>
      </c>
      <c r="T977">
        <v>0.21247372780957799</v>
      </c>
      <c r="U977">
        <v>0.187513791657648</v>
      </c>
      <c r="V977">
        <v>0.15515303769810501</v>
      </c>
    </row>
    <row r="978" spans="1:22" x14ac:dyDescent="0.2">
      <c r="A978">
        <v>1124</v>
      </c>
      <c r="B978" t="s">
        <v>8629</v>
      </c>
      <c r="C978" t="s">
        <v>8630</v>
      </c>
      <c r="D978" t="s">
        <v>8631</v>
      </c>
      <c r="E978">
        <v>11273000</v>
      </c>
      <c r="F978">
        <v>13897000</v>
      </c>
      <c r="G978">
        <v>12961000</v>
      </c>
      <c r="H978">
        <v>16157000</v>
      </c>
      <c r="I978">
        <v>11430000</v>
      </c>
      <c r="J978">
        <v>11590000</v>
      </c>
      <c r="K978">
        <v>14085000</v>
      </c>
      <c r="L978">
        <v>11057000</v>
      </c>
      <c r="M978">
        <v>13541000</v>
      </c>
      <c r="N978">
        <v>10527000</v>
      </c>
      <c r="O978">
        <v>14086000</v>
      </c>
      <c r="P978">
        <v>13119000</v>
      </c>
      <c r="Q978">
        <v>0.52755123996459996</v>
      </c>
      <c r="R978">
        <v>5.8221569615098397E-2</v>
      </c>
      <c r="S978">
        <v>1.1746236040272501E-2</v>
      </c>
      <c r="T978">
        <v>0.21222661597158199</v>
      </c>
      <c r="U978">
        <v>-0.31948179971928797</v>
      </c>
      <c r="V978">
        <v>-0.39865214807959098</v>
      </c>
    </row>
    <row r="979" spans="1:22" x14ac:dyDescent="0.2">
      <c r="A979">
        <v>1383</v>
      </c>
      <c r="B979" t="s">
        <v>9309</v>
      </c>
      <c r="C979" t="s">
        <v>5931</v>
      </c>
      <c r="D979" t="s">
        <v>5932</v>
      </c>
      <c r="E979">
        <v>26671000</v>
      </c>
      <c r="F979">
        <v>17494000</v>
      </c>
      <c r="G979">
        <v>24135000</v>
      </c>
      <c r="H979">
        <v>24591000</v>
      </c>
      <c r="I979">
        <v>23899000</v>
      </c>
      <c r="J979">
        <v>27910000</v>
      </c>
      <c r="K979">
        <v>22784000</v>
      </c>
      <c r="L979">
        <v>23309000</v>
      </c>
      <c r="M979">
        <v>21628000</v>
      </c>
      <c r="N979">
        <v>25861000</v>
      </c>
      <c r="O979">
        <v>30654000</v>
      </c>
      <c r="P979">
        <v>22142000</v>
      </c>
      <c r="Q979">
        <v>0.61933370041914704</v>
      </c>
      <c r="R979">
        <v>0.23300722967722501</v>
      </c>
      <c r="S979">
        <v>0.41275351102129598</v>
      </c>
      <c r="T979">
        <v>0.211566357145057</v>
      </c>
      <c r="U979">
        <v>0.22428080153569499</v>
      </c>
      <c r="V979">
        <v>0.121012926198885</v>
      </c>
    </row>
    <row r="980" spans="1:22" x14ac:dyDescent="0.2">
      <c r="A980">
        <v>1065</v>
      </c>
      <c r="B980" t="s">
        <v>8473</v>
      </c>
      <c r="C980" t="s">
        <v>8474</v>
      </c>
      <c r="D980" t="s">
        <v>8475</v>
      </c>
      <c r="E980">
        <v>8068100</v>
      </c>
      <c r="F980">
        <v>8577900</v>
      </c>
      <c r="G980">
        <v>7893300</v>
      </c>
      <c r="H980">
        <v>11355000</v>
      </c>
      <c r="I980">
        <v>9049600</v>
      </c>
      <c r="J980">
        <v>8292100</v>
      </c>
      <c r="K980">
        <v>9466900</v>
      </c>
      <c r="L980">
        <v>9169000</v>
      </c>
      <c r="M980">
        <v>11673000</v>
      </c>
      <c r="N980">
        <v>10956000</v>
      </c>
      <c r="O980">
        <v>11710000</v>
      </c>
      <c r="P980">
        <v>12825000</v>
      </c>
      <c r="Q980">
        <v>0.35287606463635501</v>
      </c>
      <c r="R980">
        <v>0.199706771783251</v>
      </c>
      <c r="S980">
        <v>4.3497126222832999E-2</v>
      </c>
      <c r="T980">
        <v>0.211487743045947</v>
      </c>
      <c r="U980">
        <v>0.19467486674051199</v>
      </c>
      <c r="V980">
        <v>0.271533287139891</v>
      </c>
    </row>
    <row r="981" spans="1:22" x14ac:dyDescent="0.2">
      <c r="A981">
        <v>1746</v>
      </c>
      <c r="B981" t="s">
        <v>10129</v>
      </c>
      <c r="C981" t="s">
        <v>10130</v>
      </c>
      <c r="D981" t="s">
        <v>10131</v>
      </c>
      <c r="E981">
        <v>29612000</v>
      </c>
      <c r="F981">
        <v>25194000</v>
      </c>
      <c r="G981">
        <v>25864000</v>
      </c>
      <c r="H981">
        <v>24390000</v>
      </c>
      <c r="I981">
        <v>22960000</v>
      </c>
      <c r="J981">
        <v>21718000</v>
      </c>
      <c r="K981">
        <v>21306000</v>
      </c>
      <c r="L981">
        <v>20990000</v>
      </c>
      <c r="M981">
        <v>22763000</v>
      </c>
      <c r="N981">
        <v>24099000</v>
      </c>
      <c r="O981">
        <v>22531000</v>
      </c>
      <c r="P981">
        <v>20929000</v>
      </c>
      <c r="Q981">
        <v>0.46109444844270098</v>
      </c>
      <c r="R981">
        <v>0.24012012459945301</v>
      </c>
      <c r="S981">
        <v>2.1368749366139899E-2</v>
      </c>
      <c r="T981">
        <v>0.210093520257191</v>
      </c>
      <c r="U981">
        <v>0.29502523410377801</v>
      </c>
      <c r="V981">
        <v>0.55334078215127502</v>
      </c>
    </row>
    <row r="982" spans="1:22" x14ac:dyDescent="0.2">
      <c r="A982">
        <v>1183</v>
      </c>
      <c r="B982" t="s">
        <v>8792</v>
      </c>
      <c r="C982" t="s">
        <v>8793</v>
      </c>
      <c r="D982" t="s">
        <v>8794</v>
      </c>
      <c r="E982">
        <v>123850000</v>
      </c>
      <c r="F982">
        <v>111040000</v>
      </c>
      <c r="G982">
        <v>125940000</v>
      </c>
      <c r="H982">
        <v>197630000</v>
      </c>
      <c r="I982">
        <v>171750000</v>
      </c>
      <c r="J982">
        <v>176880000</v>
      </c>
      <c r="K982">
        <v>194710000</v>
      </c>
      <c r="L982">
        <v>173310000</v>
      </c>
      <c r="M982">
        <v>203850000</v>
      </c>
      <c r="N982">
        <v>241160000</v>
      </c>
      <c r="O982">
        <v>185670000</v>
      </c>
      <c r="P982">
        <v>198740000</v>
      </c>
      <c r="Q982">
        <v>0.26301314498435602</v>
      </c>
      <c r="R982">
        <v>1.4166603925172E-2</v>
      </c>
      <c r="S982">
        <v>5.7718909405442198E-3</v>
      </c>
      <c r="T982">
        <v>0.209577733265496</v>
      </c>
      <c r="U982">
        <v>0.45686814780519902</v>
      </c>
      <c r="V982">
        <v>0.48159523163271201</v>
      </c>
    </row>
    <row r="983" spans="1:22" x14ac:dyDescent="0.2">
      <c r="A983">
        <v>1621</v>
      </c>
      <c r="B983" t="s">
        <v>9867</v>
      </c>
      <c r="C983" t="s">
        <v>7198</v>
      </c>
      <c r="D983" t="s">
        <v>7199</v>
      </c>
      <c r="E983">
        <v>29682000</v>
      </c>
      <c r="F983">
        <v>29032000</v>
      </c>
      <c r="G983">
        <v>34202000</v>
      </c>
      <c r="H983">
        <v>24778000</v>
      </c>
      <c r="I983">
        <v>29089000</v>
      </c>
      <c r="J983">
        <v>32634000</v>
      </c>
      <c r="K983">
        <v>24032000</v>
      </c>
      <c r="L983">
        <v>31589000</v>
      </c>
      <c r="M983">
        <v>31393000</v>
      </c>
      <c r="N983">
        <v>26760000</v>
      </c>
      <c r="O983">
        <v>27253000</v>
      </c>
      <c r="P983">
        <v>27852000</v>
      </c>
      <c r="Q983">
        <v>0.41373732088660298</v>
      </c>
      <c r="R983" t="s">
        <v>5124</v>
      </c>
      <c r="S983" t="s">
        <v>5124</v>
      </c>
      <c r="T983">
        <v>0.208636024630004</v>
      </c>
      <c r="U983" t="s">
        <v>5124</v>
      </c>
      <c r="V983" t="s">
        <v>5124</v>
      </c>
    </row>
    <row r="984" spans="1:22" x14ac:dyDescent="0.2">
      <c r="A984">
        <v>1079</v>
      </c>
      <c r="B984" t="s">
        <v>8511</v>
      </c>
      <c r="C984" t="s">
        <v>8512</v>
      </c>
      <c r="D984" t="s">
        <v>8513</v>
      </c>
      <c r="E984">
        <v>3369800</v>
      </c>
      <c r="F984">
        <v>2982000</v>
      </c>
      <c r="G984">
        <v>3783100</v>
      </c>
      <c r="H984">
        <v>2724200</v>
      </c>
      <c r="I984">
        <v>3384500</v>
      </c>
      <c r="J984">
        <v>3970200</v>
      </c>
      <c r="K984">
        <v>3388100</v>
      </c>
      <c r="L984">
        <v>4354800</v>
      </c>
      <c r="M984">
        <v>4045800</v>
      </c>
      <c r="N984">
        <v>4026700</v>
      </c>
      <c r="O984">
        <v>2225700</v>
      </c>
      <c r="P984">
        <v>3242900</v>
      </c>
      <c r="Q984">
        <v>0.303677153538087</v>
      </c>
      <c r="R984">
        <v>8.8225366094852695E-2</v>
      </c>
      <c r="S984">
        <v>0.193712544735714</v>
      </c>
      <c r="T984">
        <v>0.208353106298303</v>
      </c>
      <c r="U984">
        <v>-0.31963230962992001</v>
      </c>
      <c r="V984">
        <v>-0.192554418277189</v>
      </c>
    </row>
    <row r="985" spans="1:22" x14ac:dyDescent="0.2">
      <c r="A985">
        <v>1444</v>
      </c>
      <c r="B985" t="s">
        <v>9456</v>
      </c>
      <c r="C985" t="s">
        <v>9457</v>
      </c>
      <c r="D985" t="s">
        <v>9458</v>
      </c>
      <c r="E985">
        <v>19248000</v>
      </c>
      <c r="F985">
        <v>19342000</v>
      </c>
      <c r="G985">
        <v>25307000</v>
      </c>
      <c r="H985">
        <v>12862000</v>
      </c>
      <c r="I985">
        <v>18192000</v>
      </c>
      <c r="J985">
        <v>16007000</v>
      </c>
      <c r="K985">
        <v>19906000</v>
      </c>
      <c r="L985">
        <v>17572000</v>
      </c>
      <c r="M985">
        <v>21946000</v>
      </c>
      <c r="N985">
        <v>22896000</v>
      </c>
      <c r="O985">
        <v>20439000</v>
      </c>
      <c r="P985">
        <v>18138000</v>
      </c>
      <c r="Q985">
        <v>0.48262148265254901</v>
      </c>
      <c r="R985">
        <v>0.88548242577601599</v>
      </c>
      <c r="S985">
        <v>0.56249556741587903</v>
      </c>
      <c r="T985">
        <v>0.20821625604972299</v>
      </c>
      <c r="U985">
        <v>-2.7235069185761501E-2</v>
      </c>
      <c r="V985">
        <v>-0.105610476827248</v>
      </c>
    </row>
    <row r="986" spans="1:22" x14ac:dyDescent="0.2">
      <c r="A986">
        <v>1001</v>
      </c>
      <c r="B986" t="s">
        <v>8299</v>
      </c>
      <c r="C986" t="s">
        <v>8300</v>
      </c>
      <c r="D986" t="s">
        <v>8301</v>
      </c>
      <c r="E986">
        <v>6941500</v>
      </c>
      <c r="F986">
        <v>7722900</v>
      </c>
      <c r="G986">
        <v>7656400</v>
      </c>
      <c r="H986">
        <v>0</v>
      </c>
      <c r="I986">
        <v>0</v>
      </c>
      <c r="J986">
        <v>7141900</v>
      </c>
      <c r="K986">
        <v>0</v>
      </c>
      <c r="L986">
        <v>0</v>
      </c>
      <c r="M986">
        <v>7403200</v>
      </c>
      <c r="N986">
        <v>6608000</v>
      </c>
      <c r="O986">
        <v>0</v>
      </c>
      <c r="P986">
        <v>6846700</v>
      </c>
      <c r="Q986">
        <v>0.20522153579278701</v>
      </c>
      <c r="R986">
        <v>0.86947318850988398</v>
      </c>
      <c r="S986">
        <v>0.94970903946615204</v>
      </c>
      <c r="T986">
        <v>0.206956225157616</v>
      </c>
      <c r="U986">
        <v>-2.5773198575047399E-2</v>
      </c>
      <c r="V986">
        <v>7.1821930199514302E-3</v>
      </c>
    </row>
    <row r="987" spans="1:22" x14ac:dyDescent="0.2">
      <c r="A987">
        <v>1103</v>
      </c>
      <c r="B987" t="s">
        <v>8574</v>
      </c>
      <c r="C987" t="s">
        <v>8575</v>
      </c>
      <c r="D987" t="s">
        <v>8576</v>
      </c>
      <c r="E987">
        <v>5410200</v>
      </c>
      <c r="F987">
        <v>0</v>
      </c>
      <c r="G987">
        <v>6935800</v>
      </c>
      <c r="H987">
        <v>5485400</v>
      </c>
      <c r="I987">
        <v>5208500</v>
      </c>
      <c r="J987">
        <v>5260600</v>
      </c>
      <c r="K987">
        <v>4559900</v>
      </c>
      <c r="L987">
        <v>5906600</v>
      </c>
      <c r="M987">
        <v>8372700</v>
      </c>
      <c r="N987">
        <v>5304900</v>
      </c>
      <c r="O987">
        <v>5506500</v>
      </c>
      <c r="P987">
        <v>4939100</v>
      </c>
      <c r="Q987">
        <v>0.23742121553533499</v>
      </c>
      <c r="R987" t="s">
        <v>5124</v>
      </c>
      <c r="S987" t="s">
        <v>5124</v>
      </c>
      <c r="T987">
        <v>0.20555566886776999</v>
      </c>
      <c r="U987" t="s">
        <v>5124</v>
      </c>
      <c r="V987" t="s">
        <v>5124</v>
      </c>
    </row>
    <row r="988" spans="1:22" x14ac:dyDescent="0.2">
      <c r="A988">
        <v>1477</v>
      </c>
      <c r="B988" t="s">
        <v>9547</v>
      </c>
      <c r="C988" t="s">
        <v>9548</v>
      </c>
      <c r="D988" t="s">
        <v>9549</v>
      </c>
      <c r="E988">
        <v>73119000</v>
      </c>
      <c r="F988">
        <v>67336000</v>
      </c>
      <c r="G988">
        <v>115120000</v>
      </c>
      <c r="H988">
        <v>91408000</v>
      </c>
      <c r="I988">
        <v>90292000</v>
      </c>
      <c r="J988">
        <v>96847000</v>
      </c>
      <c r="K988">
        <v>94153000</v>
      </c>
      <c r="L988">
        <v>101380000</v>
      </c>
      <c r="M988">
        <v>100500000</v>
      </c>
      <c r="N988">
        <v>90044000</v>
      </c>
      <c r="O988">
        <v>81512000</v>
      </c>
      <c r="P988">
        <v>101510000</v>
      </c>
      <c r="Q988">
        <v>0.365908710148454</v>
      </c>
      <c r="R988">
        <v>0.81421557529135402</v>
      </c>
      <c r="S988">
        <v>0.716826916350081</v>
      </c>
      <c r="T988">
        <v>0.205190091222646</v>
      </c>
      <c r="U988">
        <v>-5.3167332467378099E-2</v>
      </c>
      <c r="V988">
        <v>-9.1943143057383395E-2</v>
      </c>
    </row>
    <row r="989" spans="1:22" x14ac:dyDescent="0.2">
      <c r="A989">
        <v>1173</v>
      </c>
      <c r="B989" t="s">
        <v>8766</v>
      </c>
      <c r="C989" t="s">
        <v>8767</v>
      </c>
      <c r="D989" t="s">
        <v>8768</v>
      </c>
      <c r="E989">
        <v>85489000</v>
      </c>
      <c r="F989">
        <v>107300000</v>
      </c>
      <c r="G989">
        <v>54586000</v>
      </c>
      <c r="H989">
        <v>92288000</v>
      </c>
      <c r="I989">
        <v>68483000</v>
      </c>
      <c r="J989">
        <v>81378000</v>
      </c>
      <c r="K989">
        <v>95633000</v>
      </c>
      <c r="L989">
        <v>66415000</v>
      </c>
      <c r="M989">
        <v>72892000</v>
      </c>
      <c r="N989">
        <v>67275000</v>
      </c>
      <c r="O989">
        <v>77231000</v>
      </c>
      <c r="P989">
        <v>80620000</v>
      </c>
      <c r="Q989">
        <v>0.26024726477902099</v>
      </c>
      <c r="R989">
        <v>0.52842538843700104</v>
      </c>
      <c r="S989">
        <v>0.39153640149414398</v>
      </c>
      <c r="T989">
        <v>0.20465616446833099</v>
      </c>
      <c r="U989">
        <v>-0.127332751357501</v>
      </c>
      <c r="V989">
        <v>-0.27959705087455899</v>
      </c>
    </row>
    <row r="990" spans="1:22" x14ac:dyDescent="0.2">
      <c r="A990">
        <v>1099</v>
      </c>
      <c r="B990" t="s">
        <v>8564</v>
      </c>
      <c r="C990" t="s">
        <v>8565</v>
      </c>
      <c r="D990" t="s">
        <v>8566</v>
      </c>
      <c r="E990">
        <v>14633000</v>
      </c>
      <c r="F990">
        <v>18201000</v>
      </c>
      <c r="G990">
        <v>12260000</v>
      </c>
      <c r="H990">
        <v>15244000</v>
      </c>
      <c r="I990">
        <v>12081000</v>
      </c>
      <c r="J990">
        <v>14618000</v>
      </c>
      <c r="K990">
        <v>12258000</v>
      </c>
      <c r="L990">
        <v>17600000</v>
      </c>
      <c r="M990">
        <v>15467000</v>
      </c>
      <c r="N990">
        <v>15323000</v>
      </c>
      <c r="O990">
        <v>15382000</v>
      </c>
      <c r="P990">
        <v>15514000</v>
      </c>
      <c r="Q990">
        <v>0.23573476464343701</v>
      </c>
      <c r="R990" t="s">
        <v>5124</v>
      </c>
      <c r="S990" t="s">
        <v>5124</v>
      </c>
      <c r="T990">
        <v>0.204412191732353</v>
      </c>
      <c r="U990" t="s">
        <v>5124</v>
      </c>
      <c r="V990" t="s">
        <v>5124</v>
      </c>
    </row>
    <row r="991" spans="1:22" x14ac:dyDescent="0.2">
      <c r="A991">
        <v>1256</v>
      </c>
      <c r="B991" t="s">
        <v>8975</v>
      </c>
      <c r="C991" t="s">
        <v>8976</v>
      </c>
      <c r="D991" t="s">
        <v>8977</v>
      </c>
      <c r="E991">
        <v>3984500</v>
      </c>
      <c r="F991">
        <v>2813700</v>
      </c>
      <c r="G991">
        <v>3124500</v>
      </c>
      <c r="H991">
        <v>4420800</v>
      </c>
      <c r="I991">
        <v>7683800</v>
      </c>
      <c r="J991">
        <v>6136900</v>
      </c>
      <c r="K991">
        <v>5817600</v>
      </c>
      <c r="L991">
        <v>6987700</v>
      </c>
      <c r="M991">
        <v>6127000</v>
      </c>
      <c r="N991">
        <v>5902200</v>
      </c>
      <c r="O991">
        <v>5367900</v>
      </c>
      <c r="P991">
        <v>3930200</v>
      </c>
      <c r="Q991">
        <v>0.28523522525377198</v>
      </c>
      <c r="R991">
        <v>0.14217663047565801</v>
      </c>
      <c r="S991">
        <v>0.69667725913186396</v>
      </c>
      <c r="T991">
        <v>0.20402181822312501</v>
      </c>
      <c r="U991">
        <v>-0.28705222658254298</v>
      </c>
      <c r="V991">
        <v>5.89344582485175E-2</v>
      </c>
    </row>
    <row r="992" spans="1:22" x14ac:dyDescent="0.2">
      <c r="A992">
        <v>1343</v>
      </c>
      <c r="B992" t="s">
        <v>9201</v>
      </c>
      <c r="C992" t="s">
        <v>9202</v>
      </c>
      <c r="D992" t="s">
        <v>9203</v>
      </c>
      <c r="E992">
        <v>8600600</v>
      </c>
      <c r="F992">
        <v>0</v>
      </c>
      <c r="G992">
        <v>5386800</v>
      </c>
      <c r="H992">
        <v>6888000</v>
      </c>
      <c r="I992">
        <v>7153200</v>
      </c>
      <c r="J992">
        <v>6488300</v>
      </c>
      <c r="K992">
        <v>7044900</v>
      </c>
      <c r="L992">
        <v>7854200</v>
      </c>
      <c r="M992">
        <v>7684800</v>
      </c>
      <c r="N992">
        <v>9253000</v>
      </c>
      <c r="O992">
        <v>6583100</v>
      </c>
      <c r="P992">
        <v>5615900</v>
      </c>
      <c r="Q992">
        <v>0.42967307476259398</v>
      </c>
      <c r="R992">
        <v>0.1781850752204</v>
      </c>
      <c r="S992">
        <v>4.3190623322667897E-2</v>
      </c>
      <c r="T992">
        <v>0.203945722230918</v>
      </c>
      <c r="U992">
        <v>-0.23149639498761701</v>
      </c>
      <c r="V992">
        <v>-0.33539409362391798</v>
      </c>
    </row>
    <row r="993" spans="1:22" x14ac:dyDescent="0.2">
      <c r="A993">
        <v>934</v>
      </c>
      <c r="B993" t="s">
        <v>8118</v>
      </c>
      <c r="C993" t="s">
        <v>8119</v>
      </c>
      <c r="D993" t="s">
        <v>8120</v>
      </c>
      <c r="E993">
        <v>64277000</v>
      </c>
      <c r="F993">
        <v>60666000</v>
      </c>
      <c r="G993">
        <v>53485000</v>
      </c>
      <c r="H993">
        <v>82295000</v>
      </c>
      <c r="I993">
        <v>87015000</v>
      </c>
      <c r="J993">
        <v>89794000</v>
      </c>
      <c r="K993">
        <v>90530000</v>
      </c>
      <c r="L993">
        <v>87123000</v>
      </c>
      <c r="M993">
        <v>101460000</v>
      </c>
      <c r="N993">
        <v>103110000</v>
      </c>
      <c r="O993">
        <v>97349000</v>
      </c>
      <c r="P993">
        <v>94916000</v>
      </c>
      <c r="Q993">
        <v>0.18157833764289999</v>
      </c>
      <c r="R993">
        <v>0.20771419792492199</v>
      </c>
      <c r="S993">
        <v>1.15513913561165E-2</v>
      </c>
      <c r="T993">
        <v>0.20368108934728699</v>
      </c>
      <c r="U993">
        <v>0.32386884575170899</v>
      </c>
      <c r="V993">
        <v>0.55907441245313705</v>
      </c>
    </row>
    <row r="994" spans="1:22" x14ac:dyDescent="0.2">
      <c r="A994">
        <v>1063</v>
      </c>
      <c r="B994" t="s">
        <v>8467</v>
      </c>
      <c r="C994" t="s">
        <v>8468</v>
      </c>
      <c r="D994" t="s">
        <v>8469</v>
      </c>
      <c r="E994">
        <v>28224000</v>
      </c>
      <c r="F994">
        <v>2959500</v>
      </c>
      <c r="G994">
        <v>13697000</v>
      </c>
      <c r="H994">
        <v>12723000</v>
      </c>
      <c r="I994">
        <v>19748000</v>
      </c>
      <c r="J994">
        <v>13668000</v>
      </c>
      <c r="K994">
        <v>8399300</v>
      </c>
      <c r="L994">
        <v>19175000</v>
      </c>
      <c r="M994">
        <v>14937000</v>
      </c>
      <c r="N994">
        <v>18801000</v>
      </c>
      <c r="O994">
        <v>18701000</v>
      </c>
      <c r="P994">
        <v>10820000</v>
      </c>
      <c r="Q994">
        <v>0.22366821631530601</v>
      </c>
      <c r="R994">
        <v>0.28068187361404601</v>
      </c>
      <c r="S994">
        <v>0.89237411000988598</v>
      </c>
      <c r="T994">
        <v>0.20365633307922701</v>
      </c>
      <c r="U994">
        <v>-0.247567434924684</v>
      </c>
      <c r="V994">
        <v>3.02045067009458E-2</v>
      </c>
    </row>
    <row r="995" spans="1:22" x14ac:dyDescent="0.2">
      <c r="A995">
        <v>1544</v>
      </c>
      <c r="B995" t="s">
        <v>9712</v>
      </c>
      <c r="C995" t="s">
        <v>9116</v>
      </c>
      <c r="D995" t="s">
        <v>9117</v>
      </c>
      <c r="E995">
        <v>131210000</v>
      </c>
      <c r="F995">
        <v>143580000</v>
      </c>
      <c r="G995">
        <v>119420000</v>
      </c>
      <c r="H995">
        <v>185260000</v>
      </c>
      <c r="I995">
        <v>177490000</v>
      </c>
      <c r="J995">
        <v>192790000</v>
      </c>
      <c r="K995">
        <v>207120000</v>
      </c>
      <c r="L995">
        <v>164280000</v>
      </c>
      <c r="M995">
        <v>167950000</v>
      </c>
      <c r="N995">
        <v>174990000</v>
      </c>
      <c r="O995">
        <v>162790000</v>
      </c>
      <c r="P995">
        <v>184960000</v>
      </c>
      <c r="Q995">
        <v>0.391307935595056</v>
      </c>
      <c r="R995">
        <v>2.84592548359743E-2</v>
      </c>
      <c r="S995">
        <v>6.1292900453866601E-2</v>
      </c>
      <c r="T995">
        <v>0.20265445807204499</v>
      </c>
      <c r="U995">
        <v>0.42099275239928102</v>
      </c>
      <c r="V995">
        <v>0.31141824224152498</v>
      </c>
    </row>
    <row r="996" spans="1:22" x14ac:dyDescent="0.2">
      <c r="A996">
        <v>1417</v>
      </c>
      <c r="B996" t="s">
        <v>9383</v>
      </c>
      <c r="C996" t="s">
        <v>9384</v>
      </c>
      <c r="D996" t="s">
        <v>9385</v>
      </c>
      <c r="E996">
        <v>121390000</v>
      </c>
      <c r="F996">
        <v>150270000</v>
      </c>
      <c r="G996">
        <v>104300000</v>
      </c>
      <c r="H996">
        <v>113610000</v>
      </c>
      <c r="I996">
        <v>123230000</v>
      </c>
      <c r="J996">
        <v>115510000</v>
      </c>
      <c r="K996">
        <v>104770000</v>
      </c>
      <c r="L996">
        <v>114040000</v>
      </c>
      <c r="M996">
        <v>102570000</v>
      </c>
      <c r="N996">
        <v>84461000</v>
      </c>
      <c r="O996">
        <v>88630000</v>
      </c>
      <c r="P996">
        <v>109210000</v>
      </c>
      <c r="Q996">
        <v>0.34489009872182402</v>
      </c>
      <c r="R996">
        <v>0.52196681978046999</v>
      </c>
      <c r="S996">
        <v>0.60589043667921505</v>
      </c>
      <c r="T996">
        <v>0.20227885034176901</v>
      </c>
      <c r="U996">
        <v>-0.21484974963727799</v>
      </c>
      <c r="V996">
        <v>-0.18141905930069199</v>
      </c>
    </row>
    <row r="997" spans="1:22" x14ac:dyDescent="0.2">
      <c r="A997">
        <v>1453</v>
      </c>
      <c r="B997" t="s">
        <v>9479</v>
      </c>
      <c r="C997" t="s">
        <v>9480</v>
      </c>
      <c r="D997" t="s">
        <v>9481</v>
      </c>
      <c r="E997">
        <v>29094000</v>
      </c>
      <c r="F997">
        <v>30891000</v>
      </c>
      <c r="G997">
        <v>28764000</v>
      </c>
      <c r="H997" s="8">
        <v>43000000</v>
      </c>
      <c r="I997">
        <v>29485000</v>
      </c>
      <c r="J997">
        <v>31527000</v>
      </c>
      <c r="K997">
        <v>34459000</v>
      </c>
      <c r="L997">
        <v>35701000</v>
      </c>
      <c r="M997">
        <v>31500000</v>
      </c>
      <c r="N997">
        <v>34429000</v>
      </c>
      <c r="O997">
        <v>35081000</v>
      </c>
      <c r="P997">
        <v>37645000</v>
      </c>
      <c r="Q997">
        <v>0.35974431901097698</v>
      </c>
      <c r="R997">
        <v>0.55808704542208498</v>
      </c>
      <c r="S997">
        <v>0.59974288413118504</v>
      </c>
      <c r="T997">
        <v>0.20204258963601801</v>
      </c>
      <c r="U997">
        <v>-9.3810213388614297E-2</v>
      </c>
      <c r="V997">
        <v>-6.8278245211780497E-2</v>
      </c>
    </row>
    <row r="998" spans="1:22" x14ac:dyDescent="0.2">
      <c r="A998">
        <v>1210</v>
      </c>
      <c r="B998" t="s">
        <v>8863</v>
      </c>
      <c r="C998" t="s">
        <v>8864</v>
      </c>
      <c r="D998" t="s">
        <v>8865</v>
      </c>
      <c r="E998">
        <v>40213000</v>
      </c>
      <c r="F998">
        <v>29842000</v>
      </c>
      <c r="G998">
        <v>37193000</v>
      </c>
      <c r="H998">
        <v>92152000</v>
      </c>
      <c r="I998">
        <v>48273000</v>
      </c>
      <c r="J998">
        <v>47291000</v>
      </c>
      <c r="K998">
        <v>63281000</v>
      </c>
      <c r="L998">
        <v>34887000</v>
      </c>
      <c r="M998">
        <v>43358000</v>
      </c>
      <c r="N998">
        <v>41229000</v>
      </c>
      <c r="O998">
        <v>46491000</v>
      </c>
      <c r="P998">
        <v>60963000</v>
      </c>
      <c r="Q998">
        <v>0.43429547367955201</v>
      </c>
      <c r="R998" t="s">
        <v>5124</v>
      </c>
      <c r="S998" t="s">
        <v>5124</v>
      </c>
      <c r="T998">
        <v>0.201734094396638</v>
      </c>
      <c r="U998" t="s">
        <v>5124</v>
      </c>
      <c r="V998" t="s">
        <v>5124</v>
      </c>
    </row>
    <row r="999" spans="1:22" x14ac:dyDescent="0.2">
      <c r="A999">
        <v>1066</v>
      </c>
      <c r="B999" t="s">
        <v>8476</v>
      </c>
      <c r="C999" t="s">
        <v>8477</v>
      </c>
      <c r="D999" t="s">
        <v>8478</v>
      </c>
      <c r="E999" s="8">
        <v>1776000000</v>
      </c>
      <c r="F999">
        <v>2444300000</v>
      </c>
      <c r="G999">
        <v>1473300000</v>
      </c>
      <c r="H999">
        <v>1761400000</v>
      </c>
      <c r="I999">
        <v>1975700000</v>
      </c>
      <c r="J999">
        <v>2155500000</v>
      </c>
      <c r="K999">
        <v>1606800000</v>
      </c>
      <c r="L999" s="8">
        <v>2125000000</v>
      </c>
      <c r="M999">
        <v>1510500000</v>
      </c>
      <c r="N999">
        <v>1457200000</v>
      </c>
      <c r="O999">
        <v>1641100000</v>
      </c>
      <c r="P999">
        <v>2257900000</v>
      </c>
      <c r="Q999">
        <v>0.22524749349452799</v>
      </c>
      <c r="R999">
        <v>0.73395806953160203</v>
      </c>
      <c r="S999">
        <v>0.80459857285004399</v>
      </c>
      <c r="T999">
        <v>0.20156616657484899</v>
      </c>
      <c r="U999">
        <v>-8.0134815711913401E-2</v>
      </c>
      <c r="V999">
        <v>4.3781082786591097E-2</v>
      </c>
    </row>
    <row r="1000" spans="1:22" x14ac:dyDescent="0.2">
      <c r="A1000">
        <v>1779</v>
      </c>
      <c r="B1000" t="s">
        <v>10201</v>
      </c>
      <c r="C1000" t="s">
        <v>9208</v>
      </c>
      <c r="D1000" t="s">
        <v>9209</v>
      </c>
      <c r="E1000">
        <v>64735000</v>
      </c>
      <c r="F1000">
        <v>67557000</v>
      </c>
      <c r="G1000">
        <v>68733000</v>
      </c>
      <c r="H1000">
        <v>50269000</v>
      </c>
      <c r="I1000">
        <v>42181000</v>
      </c>
      <c r="J1000">
        <v>42233000</v>
      </c>
      <c r="K1000">
        <v>46436000</v>
      </c>
      <c r="L1000">
        <v>47855000</v>
      </c>
      <c r="M1000">
        <v>38369000</v>
      </c>
      <c r="N1000">
        <v>39180000</v>
      </c>
      <c r="O1000">
        <v>48417000</v>
      </c>
      <c r="P1000">
        <v>38946000</v>
      </c>
      <c r="Q1000">
        <v>0.47509246980228398</v>
      </c>
      <c r="R1000">
        <v>0.36651628846150303</v>
      </c>
      <c r="S1000">
        <v>0.31137709024799098</v>
      </c>
      <c r="T1000">
        <v>0.200881970827999</v>
      </c>
      <c r="U1000">
        <v>-0.19208211199634201</v>
      </c>
      <c r="V1000">
        <v>-0.22617861675461601</v>
      </c>
    </row>
    <row r="1001" spans="1:22" x14ac:dyDescent="0.2">
      <c r="A1001">
        <v>947</v>
      </c>
      <c r="B1001" t="s">
        <v>8155</v>
      </c>
      <c r="C1001" t="s">
        <v>8156</v>
      </c>
      <c r="D1001" t="s">
        <v>8157</v>
      </c>
      <c r="E1001">
        <v>13340000</v>
      </c>
      <c r="F1001">
        <v>12630000</v>
      </c>
      <c r="G1001">
        <v>11933000</v>
      </c>
      <c r="H1001">
        <v>14116000</v>
      </c>
      <c r="I1001">
        <v>14043000</v>
      </c>
      <c r="J1001">
        <v>13399000</v>
      </c>
      <c r="K1001">
        <v>11894000</v>
      </c>
      <c r="L1001">
        <v>13597000</v>
      </c>
      <c r="M1001">
        <v>15793000</v>
      </c>
      <c r="N1001">
        <v>16530000</v>
      </c>
      <c r="O1001">
        <v>15902000</v>
      </c>
      <c r="P1001">
        <v>14784000</v>
      </c>
      <c r="Q1001">
        <v>0.18624128293838199</v>
      </c>
      <c r="R1001">
        <v>0.92982141570754195</v>
      </c>
      <c r="S1001">
        <v>0.47030737388754601</v>
      </c>
      <c r="T1001">
        <v>0.20067056823472401</v>
      </c>
      <c r="U1001">
        <v>2.2380097433034402E-2</v>
      </c>
      <c r="V1001">
        <v>0.234992709941376</v>
      </c>
    </row>
    <row r="1002" spans="1:22" x14ac:dyDescent="0.2">
      <c r="A1002">
        <v>1505</v>
      </c>
      <c r="B1002" t="s">
        <v>9619</v>
      </c>
      <c r="C1002" t="s">
        <v>6849</v>
      </c>
      <c r="D1002" t="s">
        <v>6850</v>
      </c>
      <c r="E1002">
        <v>17954000</v>
      </c>
      <c r="F1002">
        <v>14405000</v>
      </c>
      <c r="G1002">
        <v>16955000</v>
      </c>
      <c r="H1002">
        <v>20693000</v>
      </c>
      <c r="I1002">
        <v>18289000</v>
      </c>
      <c r="J1002">
        <v>17818000</v>
      </c>
      <c r="K1002">
        <v>16287000</v>
      </c>
      <c r="L1002">
        <v>19498000</v>
      </c>
      <c r="M1002">
        <v>19083000</v>
      </c>
      <c r="N1002">
        <v>18681000</v>
      </c>
      <c r="O1002">
        <v>20874000</v>
      </c>
      <c r="P1002">
        <v>19133000</v>
      </c>
      <c r="Q1002">
        <v>0.37682120528105501</v>
      </c>
      <c r="R1002">
        <v>7.3505601462177203E-2</v>
      </c>
      <c r="S1002">
        <v>0.18190486998785199</v>
      </c>
      <c r="T1002">
        <v>0.200277232682955</v>
      </c>
      <c r="U1002">
        <v>-0.36726695208121402</v>
      </c>
      <c r="V1002">
        <v>-0.29062106454801701</v>
      </c>
    </row>
    <row r="1003" spans="1:22" x14ac:dyDescent="0.2">
      <c r="A1003">
        <v>1258</v>
      </c>
      <c r="B1003" t="s">
        <v>8981</v>
      </c>
      <c r="C1003" t="s">
        <v>8982</v>
      </c>
      <c r="D1003" t="s">
        <v>8983</v>
      </c>
      <c r="E1003">
        <v>222280000</v>
      </c>
      <c r="F1003">
        <v>209920000</v>
      </c>
      <c r="G1003">
        <v>176440000</v>
      </c>
      <c r="H1003">
        <v>243430000</v>
      </c>
      <c r="I1003">
        <v>288380000</v>
      </c>
      <c r="J1003">
        <v>230560000</v>
      </c>
      <c r="K1003">
        <v>274340000</v>
      </c>
      <c r="L1003">
        <v>250590000</v>
      </c>
      <c r="M1003">
        <v>257050000</v>
      </c>
      <c r="N1003">
        <v>301920000</v>
      </c>
      <c r="O1003">
        <v>269760000</v>
      </c>
      <c r="P1003">
        <v>246530000</v>
      </c>
      <c r="Q1003">
        <v>0.38307089660650501</v>
      </c>
      <c r="R1003">
        <v>0.10633725013657699</v>
      </c>
      <c r="S1003">
        <v>1.62369332195565E-2</v>
      </c>
      <c r="T1003">
        <v>0.19994172575681199</v>
      </c>
      <c r="U1003">
        <v>-0.35168098956607802</v>
      </c>
      <c r="V1003">
        <v>-0.49815245774938199</v>
      </c>
    </row>
    <row r="1004" spans="1:22" x14ac:dyDescent="0.2">
      <c r="A1004">
        <v>1548</v>
      </c>
      <c r="B1004" t="s">
        <v>9718</v>
      </c>
      <c r="C1004" t="s">
        <v>9719</v>
      </c>
      <c r="D1004" t="s">
        <v>9720</v>
      </c>
      <c r="E1004">
        <v>27750000</v>
      </c>
      <c r="F1004">
        <v>28902000</v>
      </c>
      <c r="G1004">
        <v>29758000</v>
      </c>
      <c r="H1004">
        <v>27773000</v>
      </c>
      <c r="I1004">
        <v>28770000</v>
      </c>
      <c r="J1004">
        <v>27345000</v>
      </c>
      <c r="K1004">
        <v>33007000</v>
      </c>
      <c r="L1004">
        <v>33983000</v>
      </c>
      <c r="M1004">
        <v>22551000</v>
      </c>
      <c r="N1004">
        <v>29283000</v>
      </c>
      <c r="O1004">
        <v>31168000</v>
      </c>
      <c r="P1004">
        <v>30198000</v>
      </c>
      <c r="Q1004">
        <v>0.46462061714841402</v>
      </c>
      <c r="R1004">
        <v>0.74870470216249296</v>
      </c>
      <c r="S1004">
        <v>0.772287983301576</v>
      </c>
      <c r="T1004">
        <v>0.19937206377865699</v>
      </c>
      <c r="U1004">
        <v>-6.4844542044876302E-2</v>
      </c>
      <c r="V1004">
        <v>-5.9433339495347202E-2</v>
      </c>
    </row>
    <row r="1005" spans="1:22" x14ac:dyDescent="0.2">
      <c r="A1005">
        <v>1425</v>
      </c>
      <c r="B1005" t="s">
        <v>9403</v>
      </c>
      <c r="C1005" t="s">
        <v>9404</v>
      </c>
      <c r="D1005" t="s">
        <v>9405</v>
      </c>
      <c r="E1005">
        <v>57596000</v>
      </c>
      <c r="F1005">
        <v>64022000</v>
      </c>
      <c r="G1005">
        <v>58663000</v>
      </c>
      <c r="H1005">
        <v>52199000</v>
      </c>
      <c r="I1005">
        <v>53858000</v>
      </c>
      <c r="J1005">
        <v>56611000</v>
      </c>
      <c r="K1005">
        <v>52866000</v>
      </c>
      <c r="L1005">
        <v>59447000</v>
      </c>
      <c r="M1005">
        <v>51712000</v>
      </c>
      <c r="N1005">
        <v>53941000</v>
      </c>
      <c r="O1005">
        <v>58067000</v>
      </c>
      <c r="P1005">
        <v>56337000</v>
      </c>
      <c r="Q1005">
        <v>0.34759890993341702</v>
      </c>
      <c r="R1005">
        <v>0.52145859318923704</v>
      </c>
      <c r="S1005">
        <v>0.121005659076588</v>
      </c>
      <c r="T1005">
        <v>0.19900495312247601</v>
      </c>
      <c r="U1005">
        <v>0.154163340889937</v>
      </c>
      <c r="V1005">
        <v>0.38279185320553899</v>
      </c>
    </row>
    <row r="1006" spans="1:22" x14ac:dyDescent="0.2">
      <c r="A1006">
        <v>989</v>
      </c>
      <c r="B1006" t="s">
        <v>8265</v>
      </c>
      <c r="C1006" t="s">
        <v>8266</v>
      </c>
      <c r="D1006" t="s">
        <v>8267</v>
      </c>
      <c r="E1006">
        <v>62069000</v>
      </c>
      <c r="F1006">
        <v>57217000</v>
      </c>
      <c r="G1006">
        <v>95422000</v>
      </c>
      <c r="H1006">
        <v>68785000</v>
      </c>
      <c r="I1006">
        <v>76193000</v>
      </c>
      <c r="J1006">
        <v>88160000</v>
      </c>
      <c r="K1006">
        <v>91822000</v>
      </c>
      <c r="L1006">
        <v>82552000</v>
      </c>
      <c r="M1006">
        <v>91866000</v>
      </c>
      <c r="N1006">
        <v>75106000</v>
      </c>
      <c r="O1006">
        <v>69957000</v>
      </c>
      <c r="P1006">
        <v>88708000</v>
      </c>
      <c r="Q1006">
        <v>0.20191059619606599</v>
      </c>
      <c r="R1006" t="s">
        <v>5124</v>
      </c>
      <c r="S1006" t="s">
        <v>5124</v>
      </c>
      <c r="T1006">
        <v>0.19853436369621699</v>
      </c>
      <c r="U1006" t="s">
        <v>5124</v>
      </c>
      <c r="V1006" t="s">
        <v>5124</v>
      </c>
    </row>
    <row r="1007" spans="1:22" x14ac:dyDescent="0.2">
      <c r="A1007">
        <v>1410</v>
      </c>
      <c r="B1007" t="s">
        <v>9364</v>
      </c>
      <c r="C1007" t="s">
        <v>9365</v>
      </c>
      <c r="D1007" t="s">
        <v>9366</v>
      </c>
      <c r="E1007">
        <v>10633000</v>
      </c>
      <c r="F1007">
        <v>7390200</v>
      </c>
      <c r="G1007">
        <v>7627100</v>
      </c>
      <c r="H1007">
        <v>9926600</v>
      </c>
      <c r="I1007">
        <v>12273000</v>
      </c>
      <c r="J1007">
        <v>14284000</v>
      </c>
      <c r="K1007">
        <v>10100000</v>
      </c>
      <c r="L1007">
        <v>12330000</v>
      </c>
      <c r="M1007">
        <v>11897000</v>
      </c>
      <c r="N1007">
        <v>12470000</v>
      </c>
      <c r="O1007">
        <v>12434000</v>
      </c>
      <c r="P1007">
        <v>13019000</v>
      </c>
      <c r="Q1007">
        <v>0.57297473358036299</v>
      </c>
      <c r="R1007">
        <v>0.104145502272371</v>
      </c>
      <c r="S1007">
        <v>0.89476471105982303</v>
      </c>
      <c r="T1007">
        <v>0.198265864419961</v>
      </c>
      <c r="U1007">
        <v>-0.43327295823491802</v>
      </c>
      <c r="V1007">
        <v>-2.6235680080117799E-2</v>
      </c>
    </row>
    <row r="1008" spans="1:22" x14ac:dyDescent="0.2">
      <c r="A1008">
        <v>1032</v>
      </c>
      <c r="B1008" t="s">
        <v>8384</v>
      </c>
      <c r="C1008" t="s">
        <v>8385</v>
      </c>
      <c r="D1008" t="s">
        <v>8386</v>
      </c>
      <c r="E1008">
        <v>13864000</v>
      </c>
      <c r="F1008">
        <v>12272000</v>
      </c>
      <c r="G1008">
        <v>10188000</v>
      </c>
      <c r="H1008">
        <v>11035000</v>
      </c>
      <c r="I1008">
        <v>10175000</v>
      </c>
      <c r="J1008">
        <v>8892300</v>
      </c>
      <c r="K1008">
        <v>9291700</v>
      </c>
      <c r="L1008">
        <v>10980000</v>
      </c>
      <c r="M1008">
        <v>11958000</v>
      </c>
      <c r="N1008">
        <v>12225000</v>
      </c>
      <c r="O1008">
        <v>12423000</v>
      </c>
      <c r="P1008">
        <v>8179400</v>
      </c>
      <c r="Q1008">
        <v>0.21439182181941699</v>
      </c>
      <c r="R1008">
        <v>0.59041854118895498</v>
      </c>
      <c r="S1008">
        <v>6.7208423127609607E-2</v>
      </c>
      <c r="T1008">
        <v>0.19737333197552401</v>
      </c>
      <c r="U1008">
        <v>-0.105076576887826</v>
      </c>
      <c r="V1008">
        <v>-0.48328370260492398</v>
      </c>
    </row>
    <row r="1009" spans="1:22" x14ac:dyDescent="0.2">
      <c r="A1009">
        <v>1178</v>
      </c>
      <c r="B1009" t="s">
        <v>8781</v>
      </c>
      <c r="C1009" t="s">
        <v>8782</v>
      </c>
      <c r="D1009" t="s">
        <v>8783</v>
      </c>
      <c r="E1009">
        <v>23374000</v>
      </c>
      <c r="F1009">
        <v>28482000</v>
      </c>
      <c r="G1009">
        <v>30959000</v>
      </c>
      <c r="H1009">
        <v>27178000</v>
      </c>
      <c r="I1009">
        <v>24621000</v>
      </c>
      <c r="J1009">
        <v>24434000</v>
      </c>
      <c r="K1009">
        <v>26212000</v>
      </c>
      <c r="L1009">
        <v>24549000</v>
      </c>
      <c r="M1009">
        <v>21661000</v>
      </c>
      <c r="N1009">
        <v>22310000</v>
      </c>
      <c r="O1009">
        <v>26652000</v>
      </c>
      <c r="P1009">
        <v>22079000</v>
      </c>
      <c r="Q1009">
        <v>0.26182628870159202</v>
      </c>
      <c r="R1009">
        <v>5.6002392548861503E-3</v>
      </c>
      <c r="S1009">
        <v>5.4558089651214202E-4</v>
      </c>
      <c r="T1009">
        <v>0.19724175603755401</v>
      </c>
      <c r="U1009">
        <v>0.55544290608744495</v>
      </c>
      <c r="V1009">
        <v>0.70170292975427295</v>
      </c>
    </row>
    <row r="1010" spans="1:22" x14ac:dyDescent="0.2">
      <c r="A1010">
        <v>1228</v>
      </c>
      <c r="B1010" t="s">
        <v>8907</v>
      </c>
      <c r="C1010" t="s">
        <v>8908</v>
      </c>
      <c r="D1010" t="s">
        <v>8909</v>
      </c>
      <c r="E1010">
        <v>7963500</v>
      </c>
      <c r="F1010">
        <v>9114800</v>
      </c>
      <c r="G1010">
        <v>5530000</v>
      </c>
      <c r="H1010">
        <v>16430000</v>
      </c>
      <c r="I1010">
        <v>7387300</v>
      </c>
      <c r="J1010">
        <v>9310900</v>
      </c>
      <c r="K1010">
        <v>10209000</v>
      </c>
      <c r="L1010">
        <v>8915400</v>
      </c>
      <c r="M1010">
        <v>10615000</v>
      </c>
      <c r="N1010">
        <v>11638000</v>
      </c>
      <c r="O1010">
        <v>10893000</v>
      </c>
      <c r="P1010">
        <v>9170600</v>
      </c>
      <c r="Q1010">
        <v>0.27587255838074098</v>
      </c>
      <c r="R1010">
        <v>0.83503448620553999</v>
      </c>
      <c r="S1010">
        <v>0.34671594988972199</v>
      </c>
      <c r="T1010">
        <v>0.19704843107400299</v>
      </c>
      <c r="U1010">
        <v>6.1368750818612303E-2</v>
      </c>
      <c r="V1010">
        <v>0.18971634810018501</v>
      </c>
    </row>
    <row r="1011" spans="1:22" x14ac:dyDescent="0.2">
      <c r="A1011">
        <v>1339</v>
      </c>
      <c r="B1011" t="s">
        <v>9189</v>
      </c>
      <c r="C1011" t="s">
        <v>9190</v>
      </c>
      <c r="D1011" t="s">
        <v>9191</v>
      </c>
      <c r="E1011">
        <v>22409000</v>
      </c>
      <c r="F1011">
        <v>56517000</v>
      </c>
      <c r="G1011">
        <v>23903000</v>
      </c>
      <c r="H1011">
        <v>31685000</v>
      </c>
      <c r="I1011">
        <v>26175000</v>
      </c>
      <c r="J1011">
        <v>19987000</v>
      </c>
      <c r="K1011">
        <v>31479000</v>
      </c>
      <c r="L1011">
        <v>51890000</v>
      </c>
      <c r="M1011">
        <v>17045000</v>
      </c>
      <c r="N1011">
        <v>32859000</v>
      </c>
      <c r="O1011">
        <v>41627000</v>
      </c>
      <c r="P1011">
        <v>31338000</v>
      </c>
      <c r="Q1011">
        <v>0.37172861081583503</v>
      </c>
      <c r="R1011">
        <v>0.81624674881641301</v>
      </c>
      <c r="S1011">
        <v>0.52272067278761403</v>
      </c>
      <c r="T1011">
        <v>0.197014305299298</v>
      </c>
      <c r="U1011">
        <v>-4.42288618473042E-2</v>
      </c>
      <c r="V1011">
        <v>0.112906900651204</v>
      </c>
    </row>
    <row r="1012" spans="1:22" x14ac:dyDescent="0.2">
      <c r="A1012">
        <v>1334</v>
      </c>
      <c r="B1012" t="s">
        <v>9176</v>
      </c>
      <c r="C1012" t="s">
        <v>9177</v>
      </c>
      <c r="D1012" t="s">
        <v>9178</v>
      </c>
      <c r="E1012">
        <v>5851600</v>
      </c>
      <c r="F1012">
        <v>0</v>
      </c>
      <c r="G1012">
        <v>7876400</v>
      </c>
      <c r="H1012">
        <v>0</v>
      </c>
      <c r="I1012">
        <v>5575100</v>
      </c>
      <c r="J1012">
        <v>4964900</v>
      </c>
      <c r="K1012">
        <v>4969300</v>
      </c>
      <c r="L1012">
        <v>5873900</v>
      </c>
      <c r="M1012">
        <v>4808400</v>
      </c>
      <c r="N1012">
        <v>5386900</v>
      </c>
      <c r="O1012">
        <v>4946200</v>
      </c>
      <c r="P1012">
        <v>0</v>
      </c>
      <c r="Q1012">
        <v>0.315127090060904</v>
      </c>
      <c r="R1012">
        <v>0.91270444944264695</v>
      </c>
      <c r="S1012">
        <v>0.35645212330186199</v>
      </c>
      <c r="T1012">
        <v>0.19693369786465101</v>
      </c>
      <c r="U1012">
        <v>2.2446529348155199E-2</v>
      </c>
      <c r="V1012">
        <v>0.16453900245265499</v>
      </c>
    </row>
    <row r="1013" spans="1:22" x14ac:dyDescent="0.2">
      <c r="A1013">
        <v>1237</v>
      </c>
      <c r="B1013" t="s">
        <v>8932</v>
      </c>
      <c r="C1013" t="s">
        <v>8933</v>
      </c>
      <c r="D1013" t="s">
        <v>8934</v>
      </c>
      <c r="E1013">
        <v>3641600</v>
      </c>
      <c r="F1013">
        <v>0</v>
      </c>
      <c r="G1013">
        <v>2909900</v>
      </c>
      <c r="H1013">
        <v>3538100</v>
      </c>
      <c r="I1013">
        <v>3826000</v>
      </c>
      <c r="J1013">
        <v>4836600</v>
      </c>
      <c r="K1013">
        <v>4191600</v>
      </c>
      <c r="L1013">
        <v>5016100</v>
      </c>
      <c r="M1013">
        <v>3650800</v>
      </c>
      <c r="N1013">
        <v>5062700</v>
      </c>
      <c r="O1013">
        <v>3875600</v>
      </c>
      <c r="P1013">
        <v>3766000</v>
      </c>
      <c r="Q1013">
        <v>0.27947062202475798</v>
      </c>
      <c r="R1013">
        <v>0.86856834439675101</v>
      </c>
      <c r="S1013">
        <v>0.496688749005889</v>
      </c>
      <c r="T1013">
        <v>0.196632161464388</v>
      </c>
      <c r="U1013">
        <v>-2.8932636017138601E-2</v>
      </c>
      <c r="V1013">
        <v>-9.0008565583922298E-2</v>
      </c>
    </row>
    <row r="1014" spans="1:22" x14ac:dyDescent="0.2">
      <c r="A1014">
        <v>1750</v>
      </c>
      <c r="B1014" t="s">
        <v>10137</v>
      </c>
      <c r="C1014" t="s">
        <v>8159</v>
      </c>
      <c r="D1014" t="s">
        <v>8160</v>
      </c>
      <c r="E1014">
        <v>42528000</v>
      </c>
      <c r="F1014">
        <v>28401000</v>
      </c>
      <c r="G1014">
        <v>44898000</v>
      </c>
      <c r="H1014">
        <v>26683000</v>
      </c>
      <c r="I1014">
        <v>40107000</v>
      </c>
      <c r="J1014">
        <v>36663000</v>
      </c>
      <c r="K1014">
        <v>35020000</v>
      </c>
      <c r="L1014">
        <v>34850000</v>
      </c>
      <c r="M1014">
        <v>38829000</v>
      </c>
      <c r="N1014">
        <v>40343000</v>
      </c>
      <c r="O1014">
        <v>36606000</v>
      </c>
      <c r="P1014">
        <v>32452000</v>
      </c>
      <c r="Q1014">
        <v>0.55558820785429797</v>
      </c>
      <c r="R1014">
        <v>0.36889239724634998</v>
      </c>
      <c r="S1014">
        <v>0.85258652430354798</v>
      </c>
      <c r="T1014">
        <v>0.19652439450631101</v>
      </c>
      <c r="U1014">
        <v>-0.29927671942919098</v>
      </c>
      <c r="V1014">
        <v>5.2504608129170897E-2</v>
      </c>
    </row>
    <row r="1015" spans="1:22" x14ac:dyDescent="0.2">
      <c r="A1015">
        <v>1271</v>
      </c>
      <c r="B1015" t="s">
        <v>9015</v>
      </c>
      <c r="C1015" t="s">
        <v>9016</v>
      </c>
      <c r="D1015" t="s">
        <v>9017</v>
      </c>
      <c r="E1015">
        <v>16141000</v>
      </c>
      <c r="F1015">
        <v>22649000</v>
      </c>
      <c r="G1015">
        <v>21873000</v>
      </c>
      <c r="H1015">
        <v>18094000</v>
      </c>
      <c r="I1015">
        <v>16577000</v>
      </c>
      <c r="J1015">
        <v>16446000</v>
      </c>
      <c r="K1015">
        <v>18335000</v>
      </c>
      <c r="L1015">
        <v>16629000</v>
      </c>
      <c r="M1015">
        <v>23756000</v>
      </c>
      <c r="N1015">
        <v>20186000</v>
      </c>
      <c r="O1015">
        <v>18194000</v>
      </c>
      <c r="P1015">
        <v>21247000</v>
      </c>
      <c r="Q1015">
        <v>0.29117759370162</v>
      </c>
      <c r="R1015">
        <v>8.87299596007185E-2</v>
      </c>
      <c r="S1015">
        <v>0.29241524811769198</v>
      </c>
      <c r="T1015">
        <v>0.19609797272957699</v>
      </c>
      <c r="U1015">
        <v>0.37227461980373799</v>
      </c>
      <c r="V1015">
        <v>0.205806953010823</v>
      </c>
    </row>
    <row r="1016" spans="1:22" x14ac:dyDescent="0.2">
      <c r="A1016">
        <v>893</v>
      </c>
      <c r="B1016" t="s">
        <v>8005</v>
      </c>
      <c r="C1016" t="s">
        <v>8006</v>
      </c>
      <c r="D1016" t="s">
        <v>8007</v>
      </c>
      <c r="E1016">
        <v>5783200</v>
      </c>
      <c r="F1016">
        <v>0</v>
      </c>
      <c r="G1016">
        <v>5757100</v>
      </c>
      <c r="H1016">
        <v>0</v>
      </c>
      <c r="I1016">
        <v>0</v>
      </c>
      <c r="J1016">
        <v>0</v>
      </c>
      <c r="K1016">
        <v>4745000</v>
      </c>
      <c r="L1016">
        <v>6571400</v>
      </c>
      <c r="M1016">
        <v>5261000</v>
      </c>
      <c r="N1016">
        <v>0</v>
      </c>
      <c r="O1016">
        <v>0</v>
      </c>
      <c r="P1016">
        <v>5830100</v>
      </c>
      <c r="Q1016">
        <v>0.16858393643531799</v>
      </c>
      <c r="R1016">
        <v>0.57461538453197303</v>
      </c>
      <c r="S1016">
        <v>0.73801803749768002</v>
      </c>
      <c r="T1016">
        <v>0.196005860498978</v>
      </c>
      <c r="U1016">
        <v>0.115347042600143</v>
      </c>
      <c r="V1016">
        <v>9.0932567796612102E-2</v>
      </c>
    </row>
    <row r="1017" spans="1:22" x14ac:dyDescent="0.2">
      <c r="A1017">
        <v>1161</v>
      </c>
      <c r="B1017" t="s">
        <v>8734</v>
      </c>
      <c r="C1017" t="s">
        <v>8735</v>
      </c>
      <c r="D1017" t="s">
        <v>8736</v>
      </c>
      <c r="E1017">
        <v>10787000</v>
      </c>
      <c r="F1017">
        <v>11427000</v>
      </c>
      <c r="G1017">
        <v>14759000</v>
      </c>
      <c r="H1017">
        <v>17194000</v>
      </c>
      <c r="I1017">
        <v>15297000</v>
      </c>
      <c r="J1017">
        <v>14352000</v>
      </c>
      <c r="K1017">
        <v>14723000</v>
      </c>
      <c r="L1017">
        <v>16813000</v>
      </c>
      <c r="M1017">
        <v>14796000</v>
      </c>
      <c r="N1017">
        <v>17096000</v>
      </c>
      <c r="O1017">
        <v>16857000</v>
      </c>
      <c r="P1017">
        <v>15329000</v>
      </c>
      <c r="Q1017">
        <v>0.560891742896375</v>
      </c>
      <c r="R1017">
        <v>0.210075437903782</v>
      </c>
      <c r="S1017">
        <v>0.34692351756788598</v>
      </c>
      <c r="T1017">
        <v>0.19452856565707899</v>
      </c>
      <c r="U1017">
        <v>0.36349784772856403</v>
      </c>
      <c r="V1017">
        <v>0.37739250360328902</v>
      </c>
    </row>
    <row r="1018" spans="1:22" x14ac:dyDescent="0.2">
      <c r="A1018">
        <v>1404</v>
      </c>
      <c r="B1018" t="s">
        <v>9352</v>
      </c>
      <c r="C1018" t="s">
        <v>9353</v>
      </c>
      <c r="D1018" t="s">
        <v>9354</v>
      </c>
      <c r="E1018">
        <v>7003000</v>
      </c>
      <c r="F1018">
        <v>5229700</v>
      </c>
      <c r="G1018">
        <v>7131300</v>
      </c>
      <c r="H1018">
        <v>11799000</v>
      </c>
      <c r="I1018">
        <v>9678500</v>
      </c>
      <c r="J1018">
        <v>7431300</v>
      </c>
      <c r="K1018">
        <v>8630400</v>
      </c>
      <c r="L1018">
        <v>9836700</v>
      </c>
      <c r="M1018">
        <v>13011000</v>
      </c>
      <c r="N1018">
        <v>14050000</v>
      </c>
      <c r="O1018">
        <v>13984000</v>
      </c>
      <c r="P1018">
        <v>10080000</v>
      </c>
      <c r="Q1018">
        <v>0.33869523710891902</v>
      </c>
      <c r="R1018">
        <v>1.3299005145198401E-3</v>
      </c>
      <c r="S1018">
        <v>5.7017202435458104E-4</v>
      </c>
      <c r="T1018">
        <v>0.19439558478532001</v>
      </c>
      <c r="U1018">
        <v>-0.80132652832509699</v>
      </c>
      <c r="V1018">
        <v>-0.800248129918116</v>
      </c>
    </row>
    <row r="1019" spans="1:22" x14ac:dyDescent="0.2">
      <c r="A1019">
        <v>1132</v>
      </c>
      <c r="B1019" t="s">
        <v>8651</v>
      </c>
      <c r="C1019" t="s">
        <v>8652</v>
      </c>
      <c r="D1019" t="s">
        <v>8653</v>
      </c>
      <c r="E1019">
        <v>2800300</v>
      </c>
      <c r="F1019">
        <v>4337900</v>
      </c>
      <c r="G1019">
        <v>3763900</v>
      </c>
      <c r="H1019">
        <v>2626700</v>
      </c>
      <c r="I1019">
        <v>0</v>
      </c>
      <c r="J1019">
        <v>3141200</v>
      </c>
      <c r="K1019">
        <v>3128300</v>
      </c>
      <c r="L1019">
        <v>4786800</v>
      </c>
      <c r="M1019">
        <v>4583200</v>
      </c>
      <c r="N1019">
        <v>4345400</v>
      </c>
      <c r="O1019">
        <v>3703200</v>
      </c>
      <c r="P1019">
        <v>5116500</v>
      </c>
      <c r="Q1019">
        <v>0.245339197309102</v>
      </c>
      <c r="R1019">
        <v>0.27562167566231899</v>
      </c>
      <c r="S1019">
        <v>4.6256886570688299E-2</v>
      </c>
      <c r="T1019">
        <v>0.193863051506481</v>
      </c>
      <c r="U1019">
        <v>0.219867794916035</v>
      </c>
      <c r="V1019">
        <v>0.36224136195607298</v>
      </c>
    </row>
    <row r="1020" spans="1:22" x14ac:dyDescent="0.2">
      <c r="A1020">
        <v>1277</v>
      </c>
      <c r="B1020" t="s">
        <v>9033</v>
      </c>
      <c r="C1020" t="s">
        <v>9034</v>
      </c>
      <c r="D1020" t="s">
        <v>9035</v>
      </c>
      <c r="E1020">
        <v>12837000</v>
      </c>
      <c r="F1020">
        <v>16645000</v>
      </c>
      <c r="G1020">
        <v>13311000</v>
      </c>
      <c r="H1020">
        <v>18531000</v>
      </c>
      <c r="I1020">
        <v>14547000</v>
      </c>
      <c r="J1020">
        <v>15734000</v>
      </c>
      <c r="K1020">
        <v>16385000</v>
      </c>
      <c r="L1020">
        <v>13781000</v>
      </c>
      <c r="M1020">
        <v>14615000</v>
      </c>
      <c r="N1020">
        <v>19605000</v>
      </c>
      <c r="O1020">
        <v>17175000</v>
      </c>
      <c r="P1020">
        <v>15151000</v>
      </c>
      <c r="Q1020">
        <v>0.29448725572769602</v>
      </c>
      <c r="R1020">
        <v>7.3223412312106398E-2</v>
      </c>
      <c r="S1020">
        <v>4.8685551509813997E-2</v>
      </c>
      <c r="T1020">
        <v>0.19350703123913901</v>
      </c>
      <c r="U1020">
        <v>0.36593523059935401</v>
      </c>
      <c r="V1020">
        <v>0.443933854757595</v>
      </c>
    </row>
    <row r="1021" spans="1:22" x14ac:dyDescent="0.2">
      <c r="A1021">
        <v>1120</v>
      </c>
      <c r="B1021" t="s">
        <v>8619</v>
      </c>
      <c r="C1021" t="s">
        <v>7449</v>
      </c>
      <c r="D1021" t="s">
        <v>7450</v>
      </c>
      <c r="E1021">
        <v>8951900</v>
      </c>
      <c r="F1021">
        <v>8805600</v>
      </c>
      <c r="G1021">
        <v>10705000</v>
      </c>
      <c r="H1021">
        <v>10148000</v>
      </c>
      <c r="I1021">
        <v>9108800</v>
      </c>
      <c r="J1021">
        <v>8860200</v>
      </c>
      <c r="K1021">
        <v>10151000</v>
      </c>
      <c r="L1021">
        <v>8210000</v>
      </c>
      <c r="M1021">
        <v>10461000</v>
      </c>
      <c r="N1021">
        <v>10559000</v>
      </c>
      <c r="O1021">
        <v>9259200</v>
      </c>
      <c r="P1021">
        <v>9330700</v>
      </c>
      <c r="Q1021">
        <v>0.32184085371141802</v>
      </c>
      <c r="R1021">
        <v>0.93592344479897605</v>
      </c>
      <c r="S1021">
        <v>0.25409028222609797</v>
      </c>
      <c r="T1021">
        <v>0.19314229844452399</v>
      </c>
      <c r="U1021">
        <v>1.97799367562379E-2</v>
      </c>
      <c r="V1021">
        <v>-0.27827594015715801</v>
      </c>
    </row>
    <row r="1022" spans="1:22" x14ac:dyDescent="0.2">
      <c r="A1022">
        <v>1707</v>
      </c>
      <c r="B1022" t="s">
        <v>10047</v>
      </c>
      <c r="C1022" t="s">
        <v>10048</v>
      </c>
      <c r="D1022" t="s">
        <v>10049</v>
      </c>
      <c r="E1022">
        <v>20828000</v>
      </c>
      <c r="F1022">
        <v>21961000</v>
      </c>
      <c r="G1022">
        <v>18007000</v>
      </c>
      <c r="H1022">
        <v>21130000</v>
      </c>
      <c r="I1022">
        <v>23323000</v>
      </c>
      <c r="J1022">
        <v>25520000</v>
      </c>
      <c r="K1022">
        <v>18352000</v>
      </c>
      <c r="L1022">
        <v>27336000</v>
      </c>
      <c r="M1022">
        <v>21217000</v>
      </c>
      <c r="N1022">
        <v>19064000</v>
      </c>
      <c r="O1022">
        <v>20730000</v>
      </c>
      <c r="P1022">
        <v>18070000</v>
      </c>
      <c r="Q1022">
        <v>0.44641189865951703</v>
      </c>
      <c r="R1022">
        <v>4.09358990267441E-3</v>
      </c>
      <c r="S1022">
        <v>1.0450326698108E-4</v>
      </c>
      <c r="T1022">
        <v>0.192804738762823</v>
      </c>
      <c r="U1022">
        <v>-1.30189600318162</v>
      </c>
      <c r="V1022">
        <v>-1.58071028310767</v>
      </c>
    </row>
    <row r="1023" spans="1:22" x14ac:dyDescent="0.2">
      <c r="A1023">
        <v>1219</v>
      </c>
      <c r="B1023" t="s">
        <v>8886</v>
      </c>
      <c r="C1023" t="s">
        <v>8887</v>
      </c>
      <c r="D1023" t="s">
        <v>8888</v>
      </c>
      <c r="E1023">
        <v>39180000</v>
      </c>
      <c r="F1023">
        <v>36709000</v>
      </c>
      <c r="G1023">
        <v>45729000</v>
      </c>
      <c r="H1023">
        <v>40751000</v>
      </c>
      <c r="I1023">
        <v>39795000</v>
      </c>
      <c r="J1023">
        <v>41022000</v>
      </c>
      <c r="K1023">
        <v>38096000</v>
      </c>
      <c r="L1023">
        <v>43859000</v>
      </c>
      <c r="M1023">
        <v>45836000</v>
      </c>
      <c r="N1023">
        <v>40543000</v>
      </c>
      <c r="O1023">
        <v>36027000</v>
      </c>
      <c r="P1023">
        <v>34376000</v>
      </c>
      <c r="Q1023">
        <v>0.27422013106988502</v>
      </c>
      <c r="R1023">
        <v>0.165344635424612</v>
      </c>
      <c r="S1023">
        <v>4.9967852206528302E-2</v>
      </c>
      <c r="T1023">
        <v>0.19248063739155599</v>
      </c>
      <c r="U1023">
        <v>-0.25409056515639</v>
      </c>
      <c r="V1023">
        <v>-0.41390567589723298</v>
      </c>
    </row>
    <row r="1024" spans="1:22" x14ac:dyDescent="0.2">
      <c r="A1024">
        <v>1117</v>
      </c>
      <c r="B1024" t="s">
        <v>8610</v>
      </c>
      <c r="C1024" t="s">
        <v>8611</v>
      </c>
      <c r="D1024" t="s">
        <v>8612</v>
      </c>
      <c r="E1024">
        <v>36511000</v>
      </c>
      <c r="F1024">
        <v>44109000</v>
      </c>
      <c r="G1024">
        <v>34386000</v>
      </c>
      <c r="H1024">
        <v>56193000</v>
      </c>
      <c r="I1024">
        <v>52574000</v>
      </c>
      <c r="J1024">
        <v>45067000</v>
      </c>
      <c r="K1024">
        <v>54749000</v>
      </c>
      <c r="L1024">
        <v>50246000</v>
      </c>
      <c r="M1024">
        <v>61518000</v>
      </c>
      <c r="N1024">
        <v>57998000</v>
      </c>
      <c r="O1024">
        <v>52187000</v>
      </c>
      <c r="P1024">
        <v>48463000</v>
      </c>
      <c r="Q1024">
        <v>0.24197586073813901</v>
      </c>
      <c r="R1024">
        <v>0.70782619136967595</v>
      </c>
      <c r="S1024">
        <v>0.36667267199172099</v>
      </c>
      <c r="T1024">
        <v>0.19225402771571201</v>
      </c>
      <c r="U1024">
        <v>-7.4546572026823896E-2</v>
      </c>
      <c r="V1024">
        <v>-0.14139692022522901</v>
      </c>
    </row>
    <row r="1025" spans="1:22" x14ac:dyDescent="0.2">
      <c r="A1025">
        <v>1249</v>
      </c>
      <c r="B1025" t="s">
        <v>8960</v>
      </c>
      <c r="C1025" t="s">
        <v>8961</v>
      </c>
      <c r="D1025" t="s">
        <v>8962</v>
      </c>
      <c r="E1025">
        <v>55870000</v>
      </c>
      <c r="F1025">
        <v>66277000</v>
      </c>
      <c r="G1025">
        <v>48082000</v>
      </c>
      <c r="H1025">
        <v>52282000</v>
      </c>
      <c r="I1025">
        <v>41443000</v>
      </c>
      <c r="J1025">
        <v>47339000</v>
      </c>
      <c r="K1025">
        <v>64614000</v>
      </c>
      <c r="L1025">
        <v>43879000</v>
      </c>
      <c r="M1025">
        <v>44920000</v>
      </c>
      <c r="N1025">
        <v>51638000</v>
      </c>
      <c r="O1025">
        <v>53609000</v>
      </c>
      <c r="P1025">
        <v>54195000</v>
      </c>
      <c r="Q1025">
        <v>0.28320080479030302</v>
      </c>
      <c r="R1025">
        <v>1.2546211736320499E-2</v>
      </c>
      <c r="S1025">
        <v>0.38781535401352901</v>
      </c>
      <c r="T1025">
        <v>0.19217732351483999</v>
      </c>
      <c r="U1025">
        <v>0.63875643563847795</v>
      </c>
      <c r="V1025">
        <v>0.34117134011994499</v>
      </c>
    </row>
    <row r="1026" spans="1:22" x14ac:dyDescent="0.2">
      <c r="A1026">
        <v>1862</v>
      </c>
      <c r="B1026" t="s">
        <v>10346</v>
      </c>
      <c r="C1026" t="s">
        <v>10347</v>
      </c>
      <c r="D1026" t="s">
        <v>10348</v>
      </c>
      <c r="E1026">
        <v>73609000</v>
      </c>
      <c r="F1026">
        <v>36059000</v>
      </c>
      <c r="G1026">
        <v>52119000</v>
      </c>
      <c r="H1026">
        <v>50593000</v>
      </c>
      <c r="I1026">
        <v>32719000</v>
      </c>
      <c r="J1026">
        <v>41889000</v>
      </c>
      <c r="K1026">
        <v>45659000</v>
      </c>
      <c r="L1026">
        <v>34674000</v>
      </c>
      <c r="M1026">
        <v>47062000</v>
      </c>
      <c r="N1026">
        <v>67158000</v>
      </c>
      <c r="O1026">
        <v>56516000</v>
      </c>
      <c r="P1026">
        <v>50813000</v>
      </c>
      <c r="Q1026">
        <v>0.51563777350108597</v>
      </c>
      <c r="R1026">
        <v>5.3131249198867199E-2</v>
      </c>
      <c r="S1026">
        <v>9.0135088107412706E-2</v>
      </c>
      <c r="T1026">
        <v>0.19186086004655101</v>
      </c>
      <c r="U1026">
        <v>0.355825744246765</v>
      </c>
      <c r="V1026">
        <v>0.28105699213533802</v>
      </c>
    </row>
    <row r="1027" spans="1:22" x14ac:dyDescent="0.2">
      <c r="A1027">
        <v>1159</v>
      </c>
      <c r="B1027" t="s">
        <v>8728</v>
      </c>
      <c r="C1027" t="s">
        <v>8729</v>
      </c>
      <c r="D1027" t="s">
        <v>8730</v>
      </c>
      <c r="E1027">
        <v>12445000</v>
      </c>
      <c r="F1027">
        <v>0</v>
      </c>
      <c r="G1027">
        <v>12801000</v>
      </c>
      <c r="H1027">
        <v>0</v>
      </c>
      <c r="I1027">
        <v>7423800</v>
      </c>
      <c r="J1027">
        <v>6277700</v>
      </c>
      <c r="K1027">
        <v>7604400</v>
      </c>
      <c r="L1027">
        <v>9574100</v>
      </c>
      <c r="M1027">
        <v>5974100</v>
      </c>
      <c r="N1027">
        <v>4759500</v>
      </c>
      <c r="O1027">
        <v>7511100</v>
      </c>
      <c r="P1027">
        <v>5676000</v>
      </c>
      <c r="Q1027">
        <v>0.25562387384887503</v>
      </c>
      <c r="R1027">
        <v>0.77458923788430201</v>
      </c>
      <c r="S1027">
        <v>0.58435566494237401</v>
      </c>
      <c r="T1027">
        <v>0.191365491487997</v>
      </c>
      <c r="U1027">
        <v>6.2893447942774502E-2</v>
      </c>
      <c r="V1027">
        <v>0.11690407541004</v>
      </c>
    </row>
    <row r="1028" spans="1:22" x14ac:dyDescent="0.2">
      <c r="A1028">
        <v>1150</v>
      </c>
      <c r="B1028" t="s">
        <v>8701</v>
      </c>
      <c r="C1028" t="s">
        <v>8702</v>
      </c>
      <c r="D1028" t="s">
        <v>8703</v>
      </c>
      <c r="E1028">
        <v>60090000</v>
      </c>
      <c r="F1028">
        <v>88733000</v>
      </c>
      <c r="G1028">
        <v>55155000</v>
      </c>
      <c r="H1028">
        <v>59181000</v>
      </c>
      <c r="I1028">
        <v>66524000</v>
      </c>
      <c r="J1028">
        <v>61481000</v>
      </c>
      <c r="K1028">
        <v>53850000</v>
      </c>
      <c r="L1028">
        <v>58929000</v>
      </c>
      <c r="M1028">
        <v>51837000</v>
      </c>
      <c r="N1028">
        <v>59702000</v>
      </c>
      <c r="O1028">
        <v>55832000</v>
      </c>
      <c r="P1028">
        <v>52061000</v>
      </c>
      <c r="Q1028">
        <v>0.252220921495237</v>
      </c>
      <c r="R1028">
        <v>0.88387189657809595</v>
      </c>
      <c r="S1028">
        <v>0.54464136528600404</v>
      </c>
      <c r="T1028">
        <v>0.191103935312085</v>
      </c>
      <c r="U1028">
        <v>2.7947325752168801E-2</v>
      </c>
      <c r="V1028">
        <v>6.9215760089600606E-2</v>
      </c>
    </row>
    <row r="1029" spans="1:22" x14ac:dyDescent="0.2">
      <c r="A1029">
        <v>1883</v>
      </c>
      <c r="B1029" t="s">
        <v>10387</v>
      </c>
      <c r="C1029" t="s">
        <v>8066</v>
      </c>
      <c r="D1029" t="s">
        <v>8067</v>
      </c>
      <c r="E1029">
        <v>177910000</v>
      </c>
      <c r="F1029">
        <v>125980000</v>
      </c>
      <c r="G1029">
        <v>187680000</v>
      </c>
      <c r="H1029">
        <v>99717000</v>
      </c>
      <c r="I1029">
        <v>172820000</v>
      </c>
      <c r="J1029">
        <v>184100000</v>
      </c>
      <c r="K1029">
        <v>132590000</v>
      </c>
      <c r="L1029">
        <v>166980000</v>
      </c>
      <c r="M1029">
        <v>149940000</v>
      </c>
      <c r="N1029">
        <v>141200000</v>
      </c>
      <c r="O1029">
        <v>115240000</v>
      </c>
      <c r="P1029">
        <v>135330000</v>
      </c>
      <c r="Q1029">
        <v>0.52638822154415199</v>
      </c>
      <c r="R1029">
        <v>0.384383854948737</v>
      </c>
      <c r="S1029">
        <v>0.27365613153302798</v>
      </c>
      <c r="T1029">
        <v>0.19109652223732501</v>
      </c>
      <c r="U1029">
        <v>-0.17731531369251399</v>
      </c>
      <c r="V1029">
        <v>-0.172996605785046</v>
      </c>
    </row>
    <row r="1030" spans="1:22" x14ac:dyDescent="0.2">
      <c r="A1030">
        <v>1455</v>
      </c>
      <c r="B1030" t="s">
        <v>9485</v>
      </c>
      <c r="C1030" t="s">
        <v>9486</v>
      </c>
      <c r="D1030" t="s">
        <v>9487</v>
      </c>
      <c r="E1030">
        <v>21810000</v>
      </c>
      <c r="F1030">
        <v>25605000</v>
      </c>
      <c r="G1030">
        <v>26985000</v>
      </c>
      <c r="H1030">
        <v>18113000</v>
      </c>
      <c r="I1030">
        <v>20452000</v>
      </c>
      <c r="J1030">
        <v>20547000</v>
      </c>
      <c r="K1030">
        <v>19424000</v>
      </c>
      <c r="L1030">
        <v>19249000</v>
      </c>
      <c r="M1030">
        <v>19213000</v>
      </c>
      <c r="N1030">
        <v>14639000</v>
      </c>
      <c r="O1030">
        <v>16786000</v>
      </c>
      <c r="P1030">
        <v>21682000</v>
      </c>
      <c r="Q1030">
        <v>0.42487466752366299</v>
      </c>
      <c r="R1030">
        <v>0.81498199334366395</v>
      </c>
      <c r="S1030">
        <v>0.95230351290644699</v>
      </c>
      <c r="T1030">
        <v>0.191095053343418</v>
      </c>
      <c r="U1030">
        <v>3.8154650335426102E-2</v>
      </c>
      <c r="V1030">
        <v>9.0032651468163801E-3</v>
      </c>
    </row>
    <row r="1031" spans="1:22" x14ac:dyDescent="0.2">
      <c r="A1031">
        <v>1003</v>
      </c>
      <c r="B1031" t="s">
        <v>8305</v>
      </c>
      <c r="C1031" t="s">
        <v>8306</v>
      </c>
      <c r="D1031" t="s">
        <v>8307</v>
      </c>
      <c r="E1031">
        <v>2231400</v>
      </c>
      <c r="F1031">
        <v>0</v>
      </c>
      <c r="G1031">
        <v>1990800</v>
      </c>
      <c r="H1031">
        <v>3161500</v>
      </c>
      <c r="I1031">
        <v>3049200</v>
      </c>
      <c r="J1031">
        <v>2672100</v>
      </c>
      <c r="K1031">
        <v>2677700</v>
      </c>
      <c r="L1031">
        <v>2819400</v>
      </c>
      <c r="M1031">
        <v>3322800</v>
      </c>
      <c r="N1031">
        <v>3919300</v>
      </c>
      <c r="O1031">
        <v>4039500</v>
      </c>
      <c r="P1031">
        <v>0</v>
      </c>
      <c r="Q1031">
        <v>0.20552695402899901</v>
      </c>
      <c r="R1031">
        <v>0.78214535425396403</v>
      </c>
      <c r="S1031">
        <v>0.32871267353400702</v>
      </c>
      <c r="T1031">
        <v>0.190977875718992</v>
      </c>
      <c r="U1031">
        <v>4.4080339440933897E-2</v>
      </c>
      <c r="V1031">
        <v>0.120050052813444</v>
      </c>
    </row>
    <row r="1032" spans="1:22" x14ac:dyDescent="0.2">
      <c r="A1032">
        <v>1005</v>
      </c>
      <c r="B1032" t="s">
        <v>8311</v>
      </c>
      <c r="C1032" t="s">
        <v>8312</v>
      </c>
      <c r="D1032" t="s">
        <v>8313</v>
      </c>
      <c r="E1032">
        <v>29093000</v>
      </c>
      <c r="F1032">
        <v>29684000</v>
      </c>
      <c r="G1032">
        <v>34455000</v>
      </c>
      <c r="H1032">
        <v>26583000</v>
      </c>
      <c r="I1032">
        <v>30973000</v>
      </c>
      <c r="J1032">
        <v>29456000</v>
      </c>
      <c r="K1032">
        <v>30050000</v>
      </c>
      <c r="L1032">
        <v>36087000</v>
      </c>
      <c r="M1032">
        <v>36453000</v>
      </c>
      <c r="N1032">
        <v>35928000</v>
      </c>
      <c r="O1032">
        <v>33601000</v>
      </c>
      <c r="P1032">
        <v>36605000</v>
      </c>
      <c r="Q1032">
        <v>0.20650349372925</v>
      </c>
      <c r="R1032">
        <v>0.93472458276993697</v>
      </c>
      <c r="S1032">
        <v>0.72477598811982502</v>
      </c>
      <c r="T1032">
        <v>0.19031826499896101</v>
      </c>
      <c r="U1032">
        <v>-2.86923101491512E-2</v>
      </c>
      <c r="V1032">
        <v>-7.3532025472087204E-2</v>
      </c>
    </row>
    <row r="1033" spans="1:22" x14ac:dyDescent="0.2">
      <c r="A1033">
        <v>1340</v>
      </c>
      <c r="B1033" t="s">
        <v>9192</v>
      </c>
      <c r="C1033" t="s">
        <v>9193</v>
      </c>
      <c r="D1033" t="s">
        <v>9194</v>
      </c>
      <c r="E1033">
        <v>420890000</v>
      </c>
      <c r="F1033">
        <v>487150000</v>
      </c>
      <c r="G1033">
        <v>638310000</v>
      </c>
      <c r="H1033">
        <v>427960000</v>
      </c>
      <c r="I1033">
        <v>487420000</v>
      </c>
      <c r="J1033">
        <v>501260000</v>
      </c>
      <c r="K1033">
        <v>429960000</v>
      </c>
      <c r="L1033">
        <v>451400000</v>
      </c>
      <c r="M1033">
        <v>441230000</v>
      </c>
      <c r="N1033">
        <v>432280000</v>
      </c>
      <c r="O1033">
        <v>419130000</v>
      </c>
      <c r="P1033">
        <v>456930000</v>
      </c>
      <c r="Q1033">
        <v>0.31873433824324099</v>
      </c>
      <c r="R1033">
        <v>0.21924245260019401</v>
      </c>
      <c r="S1033">
        <v>6.4602839412944105E-2</v>
      </c>
      <c r="T1033">
        <v>0.190065090031307</v>
      </c>
      <c r="U1033">
        <v>-0.31612907494873399</v>
      </c>
      <c r="V1033">
        <v>0.54607597507026395</v>
      </c>
    </row>
    <row r="1034" spans="1:22" x14ac:dyDescent="0.2">
      <c r="A1034">
        <v>985</v>
      </c>
      <c r="B1034" t="s">
        <v>8255</v>
      </c>
      <c r="C1034" t="s">
        <v>8256</v>
      </c>
      <c r="D1034" t="s">
        <v>8257</v>
      </c>
      <c r="E1034">
        <v>18217000</v>
      </c>
      <c r="F1034">
        <v>17072000</v>
      </c>
      <c r="G1034">
        <v>13123000</v>
      </c>
      <c r="H1034">
        <v>12783000</v>
      </c>
      <c r="I1034">
        <v>13863000</v>
      </c>
      <c r="J1034">
        <v>20369000</v>
      </c>
      <c r="K1034">
        <v>10902000</v>
      </c>
      <c r="L1034">
        <v>19256000</v>
      </c>
      <c r="M1034">
        <v>12548000</v>
      </c>
      <c r="N1034">
        <v>15750000</v>
      </c>
      <c r="O1034">
        <v>11104000</v>
      </c>
      <c r="P1034">
        <v>14019000</v>
      </c>
      <c r="Q1034">
        <v>0.200850324333158</v>
      </c>
      <c r="R1034">
        <v>0.72713959043420895</v>
      </c>
      <c r="S1034">
        <v>0.16763345422550799</v>
      </c>
      <c r="T1034">
        <v>0.18985197229450201</v>
      </c>
      <c r="U1034">
        <v>8.5598726074886E-2</v>
      </c>
      <c r="V1034">
        <v>0.36948392786637002</v>
      </c>
    </row>
    <row r="1035" spans="1:22" x14ac:dyDescent="0.2">
      <c r="A1035">
        <v>1481</v>
      </c>
      <c r="B1035" t="s">
        <v>9559</v>
      </c>
      <c r="C1035" t="s">
        <v>9560</v>
      </c>
      <c r="D1035" t="s">
        <v>9561</v>
      </c>
      <c r="E1035">
        <v>32729000</v>
      </c>
      <c r="F1035">
        <v>37755000</v>
      </c>
      <c r="G1035">
        <v>31474000</v>
      </c>
      <c r="H1035">
        <v>41587000</v>
      </c>
      <c r="I1035">
        <v>40082000</v>
      </c>
      <c r="J1035">
        <v>32041000</v>
      </c>
      <c r="K1035">
        <v>43367000</v>
      </c>
      <c r="L1035">
        <v>30801000</v>
      </c>
      <c r="M1035">
        <v>46416000</v>
      </c>
      <c r="N1035">
        <v>44761000</v>
      </c>
      <c r="O1035">
        <v>43099000</v>
      </c>
      <c r="P1035">
        <v>40193000</v>
      </c>
      <c r="Q1035">
        <v>0.43451237813726201</v>
      </c>
      <c r="R1035">
        <v>0.90023924463328697</v>
      </c>
      <c r="S1035">
        <v>0.82659910409572401</v>
      </c>
      <c r="T1035">
        <v>0.18914940676022701</v>
      </c>
      <c r="U1035">
        <v>-3.03371455100221E-2</v>
      </c>
      <c r="V1035">
        <v>6.0830779425642599E-2</v>
      </c>
    </row>
    <row r="1036" spans="1:22" x14ac:dyDescent="0.2">
      <c r="A1036">
        <v>1442</v>
      </c>
      <c r="B1036" t="s">
        <v>9450</v>
      </c>
      <c r="C1036" t="s">
        <v>9451</v>
      </c>
      <c r="D1036" t="s">
        <v>9452</v>
      </c>
      <c r="E1036">
        <v>5535100</v>
      </c>
      <c r="F1036">
        <v>0</v>
      </c>
      <c r="G1036">
        <v>3740200</v>
      </c>
      <c r="H1036">
        <v>0</v>
      </c>
      <c r="I1036">
        <v>5213200</v>
      </c>
      <c r="J1036">
        <v>5268700</v>
      </c>
      <c r="K1036">
        <v>0</v>
      </c>
      <c r="L1036">
        <v>5141300</v>
      </c>
      <c r="M1036">
        <v>5969600</v>
      </c>
      <c r="N1036">
        <v>6554900</v>
      </c>
      <c r="O1036">
        <v>6258900</v>
      </c>
      <c r="P1036">
        <v>4018800</v>
      </c>
      <c r="Q1036">
        <v>0.35430653988924699</v>
      </c>
      <c r="R1036">
        <v>0.49456918269960898</v>
      </c>
      <c r="S1036">
        <v>0.36987603849456302</v>
      </c>
      <c r="T1036">
        <v>0.18865025279122999</v>
      </c>
      <c r="U1036">
        <v>-0.13453073358699699</v>
      </c>
      <c r="V1036">
        <v>-0.160904643652864</v>
      </c>
    </row>
    <row r="1037" spans="1:22" x14ac:dyDescent="0.2">
      <c r="A1037">
        <v>1295</v>
      </c>
      <c r="B1037" t="s">
        <v>9083</v>
      </c>
      <c r="C1037" t="s">
        <v>9084</v>
      </c>
      <c r="D1037" t="s">
        <v>9085</v>
      </c>
      <c r="E1037">
        <v>18416000</v>
      </c>
      <c r="F1037">
        <v>37362000</v>
      </c>
      <c r="G1037">
        <v>41650000</v>
      </c>
      <c r="H1037">
        <v>31908000</v>
      </c>
      <c r="I1037">
        <v>31465000</v>
      </c>
      <c r="J1037">
        <v>49721000</v>
      </c>
      <c r="K1037">
        <v>37543000</v>
      </c>
      <c r="L1037">
        <v>32752000</v>
      </c>
      <c r="M1037">
        <v>34888000</v>
      </c>
      <c r="N1037">
        <v>35480000</v>
      </c>
      <c r="O1037">
        <v>30013000</v>
      </c>
      <c r="P1037">
        <v>42812000</v>
      </c>
      <c r="Q1037">
        <v>0.49052839547857102</v>
      </c>
      <c r="R1037">
        <v>0.56283561540515104</v>
      </c>
      <c r="S1037">
        <v>0.242887319375789</v>
      </c>
      <c r="T1037">
        <v>0.18854230419409801</v>
      </c>
      <c r="U1037">
        <v>-9.7206252210193606E-2</v>
      </c>
      <c r="V1037">
        <v>0.173060413473624</v>
      </c>
    </row>
    <row r="1038" spans="1:22" x14ac:dyDescent="0.2">
      <c r="A1038">
        <v>1357</v>
      </c>
      <c r="B1038" t="s">
        <v>9241</v>
      </c>
      <c r="C1038" t="s">
        <v>9242</v>
      </c>
      <c r="D1038" t="s">
        <v>9243</v>
      </c>
      <c r="E1038">
        <v>15717000</v>
      </c>
      <c r="F1038">
        <v>17733000</v>
      </c>
      <c r="G1038">
        <v>15027000</v>
      </c>
      <c r="H1038">
        <v>17836000</v>
      </c>
      <c r="I1038">
        <v>16249000</v>
      </c>
      <c r="J1038">
        <v>15998000</v>
      </c>
      <c r="K1038">
        <v>14644000</v>
      </c>
      <c r="L1038">
        <v>14868000</v>
      </c>
      <c r="M1038">
        <v>17431000</v>
      </c>
      <c r="N1038">
        <v>17784000</v>
      </c>
      <c r="O1038">
        <v>15783000</v>
      </c>
      <c r="P1038">
        <v>16657000</v>
      </c>
      <c r="Q1038">
        <v>0.32479478620414498</v>
      </c>
      <c r="R1038">
        <v>0.23546726413796401</v>
      </c>
      <c r="S1038">
        <v>0.23257289494927699</v>
      </c>
      <c r="T1038">
        <v>0.18852479453833701</v>
      </c>
      <c r="U1038">
        <v>0.45541204865641299</v>
      </c>
      <c r="V1038">
        <v>0.47863959953330598</v>
      </c>
    </row>
    <row r="1039" spans="1:22" x14ac:dyDescent="0.2">
      <c r="A1039">
        <v>1177</v>
      </c>
      <c r="B1039" t="s">
        <v>8778</v>
      </c>
      <c r="C1039" t="s">
        <v>8779</v>
      </c>
      <c r="D1039" t="s">
        <v>8780</v>
      </c>
      <c r="E1039">
        <v>11995000</v>
      </c>
      <c r="F1039">
        <v>11163000</v>
      </c>
      <c r="G1039">
        <v>11395000</v>
      </c>
      <c r="H1039">
        <v>19469000</v>
      </c>
      <c r="I1039">
        <v>13621000</v>
      </c>
      <c r="J1039">
        <v>8736900</v>
      </c>
      <c r="K1039">
        <v>16389000</v>
      </c>
      <c r="L1039">
        <v>11931000</v>
      </c>
      <c r="M1039">
        <v>10546000</v>
      </c>
      <c r="N1039">
        <v>12727000</v>
      </c>
      <c r="O1039">
        <v>14970000</v>
      </c>
      <c r="P1039">
        <v>13845000</v>
      </c>
      <c r="Q1039">
        <v>0.26179658152552099</v>
      </c>
      <c r="R1039">
        <v>0.27321653361436898</v>
      </c>
      <c r="S1039">
        <v>0.38646365372439101</v>
      </c>
      <c r="T1039">
        <v>0.18818640312861201</v>
      </c>
      <c r="U1039">
        <v>0.26102491482784801</v>
      </c>
      <c r="V1039">
        <v>0.197820920824021</v>
      </c>
    </row>
    <row r="1040" spans="1:22" x14ac:dyDescent="0.2">
      <c r="A1040">
        <v>1925</v>
      </c>
      <c r="B1040" t="s">
        <v>10464</v>
      </c>
      <c r="C1040" t="s">
        <v>10465</v>
      </c>
      <c r="D1040" t="s">
        <v>10466</v>
      </c>
      <c r="E1040">
        <v>5702500</v>
      </c>
      <c r="F1040">
        <v>11193000</v>
      </c>
      <c r="G1040">
        <v>14658000</v>
      </c>
      <c r="H1040">
        <v>11458000</v>
      </c>
      <c r="I1040">
        <v>14593000</v>
      </c>
      <c r="J1040">
        <v>20361000</v>
      </c>
      <c r="K1040">
        <v>14216000</v>
      </c>
      <c r="L1040">
        <v>13372000</v>
      </c>
      <c r="M1040">
        <v>16155000</v>
      </c>
      <c r="N1040">
        <v>11538000</v>
      </c>
      <c r="O1040">
        <v>13590000</v>
      </c>
      <c r="P1040">
        <v>15461000</v>
      </c>
      <c r="Q1040">
        <v>0.54150891858607697</v>
      </c>
      <c r="R1040">
        <v>0.96204349633516795</v>
      </c>
      <c r="S1040">
        <v>0.35052374168090999</v>
      </c>
      <c r="T1040">
        <v>0.18817316275144599</v>
      </c>
      <c r="U1040">
        <v>7.7350703715033603E-3</v>
      </c>
      <c r="V1040">
        <v>0.142051629663488</v>
      </c>
    </row>
    <row r="1041" spans="1:22" x14ac:dyDescent="0.2">
      <c r="A1041">
        <v>1007</v>
      </c>
      <c r="B1041" t="s">
        <v>8317</v>
      </c>
      <c r="C1041" t="s">
        <v>5624</v>
      </c>
      <c r="D1041" t="s">
        <v>5625</v>
      </c>
      <c r="E1041">
        <v>21320000</v>
      </c>
      <c r="F1041">
        <v>23495000</v>
      </c>
      <c r="G1041">
        <v>28137000</v>
      </c>
      <c r="H1041">
        <v>22952000</v>
      </c>
      <c r="I1041">
        <v>24177000</v>
      </c>
      <c r="J1041">
        <v>23407000</v>
      </c>
      <c r="K1041">
        <v>23500000</v>
      </c>
      <c r="L1041">
        <v>24742000</v>
      </c>
      <c r="M1041">
        <v>26546000</v>
      </c>
      <c r="N1041">
        <v>25073000</v>
      </c>
      <c r="O1041">
        <v>22176000</v>
      </c>
      <c r="P1041">
        <v>26051000</v>
      </c>
      <c r="Q1041">
        <v>0.207416007738185</v>
      </c>
      <c r="R1041">
        <v>9.2898217676279492E-3</v>
      </c>
      <c r="S1041">
        <v>0.123509536602977</v>
      </c>
      <c r="T1041">
        <v>0.18791907581062001</v>
      </c>
      <c r="U1041">
        <v>0.464764076612183</v>
      </c>
      <c r="V1041">
        <v>0.25216463133280298</v>
      </c>
    </row>
    <row r="1042" spans="1:22" x14ac:dyDescent="0.2">
      <c r="A1042">
        <v>932</v>
      </c>
      <c r="B1042" t="s">
        <v>8112</v>
      </c>
      <c r="C1042" t="s">
        <v>8113</v>
      </c>
      <c r="D1042" t="s">
        <v>8114</v>
      </c>
      <c r="E1042">
        <v>28274000</v>
      </c>
      <c r="F1042">
        <v>28376000</v>
      </c>
      <c r="G1042">
        <v>30117000</v>
      </c>
      <c r="H1042">
        <v>44562000</v>
      </c>
      <c r="I1042">
        <v>28177000</v>
      </c>
      <c r="J1042">
        <v>32667000</v>
      </c>
      <c r="K1042">
        <v>40359000</v>
      </c>
      <c r="L1042">
        <v>32693000</v>
      </c>
      <c r="M1042">
        <v>40910000</v>
      </c>
      <c r="N1042">
        <v>40446000</v>
      </c>
      <c r="O1042">
        <v>43140000</v>
      </c>
      <c r="P1042">
        <v>36221000</v>
      </c>
      <c r="Q1042">
        <v>0.18085891833713899</v>
      </c>
      <c r="R1042">
        <v>0.121988839184188</v>
      </c>
      <c r="S1042">
        <v>6.6593493808959098E-2</v>
      </c>
      <c r="T1042">
        <v>0.18742891896536701</v>
      </c>
      <c r="U1042">
        <v>-0.31926371642256801</v>
      </c>
      <c r="V1042">
        <v>-0.26594525337824598</v>
      </c>
    </row>
    <row r="1043" spans="1:22" x14ac:dyDescent="0.2">
      <c r="A1043">
        <v>1902</v>
      </c>
      <c r="B1043" t="s">
        <v>10420</v>
      </c>
      <c r="C1043" t="s">
        <v>9193</v>
      </c>
      <c r="D1043" t="s">
        <v>9194</v>
      </c>
      <c r="E1043">
        <v>101220000</v>
      </c>
      <c r="F1043">
        <v>161230000</v>
      </c>
      <c r="G1043">
        <v>312470000</v>
      </c>
      <c r="H1043">
        <v>85205000</v>
      </c>
      <c r="I1043">
        <v>120190000</v>
      </c>
      <c r="J1043">
        <v>127360000</v>
      </c>
      <c r="K1043">
        <v>82193000</v>
      </c>
      <c r="L1043">
        <v>104200000</v>
      </c>
      <c r="M1043">
        <v>99121000</v>
      </c>
      <c r="N1043">
        <v>90078000</v>
      </c>
      <c r="O1043">
        <v>91571000</v>
      </c>
      <c r="P1043">
        <v>98918000</v>
      </c>
      <c r="Q1043">
        <v>0.65906462803803201</v>
      </c>
      <c r="R1043">
        <v>0.440577850481566</v>
      </c>
      <c r="S1043">
        <v>0.56781786760540898</v>
      </c>
      <c r="T1043">
        <v>0.18648282926016599</v>
      </c>
      <c r="U1043">
        <v>0.143206350421172</v>
      </c>
      <c r="V1043">
        <v>0.10250760444568</v>
      </c>
    </row>
    <row r="1044" spans="1:22" x14ac:dyDescent="0.2">
      <c r="A1044">
        <v>1396</v>
      </c>
      <c r="B1044" t="s">
        <v>9334</v>
      </c>
      <c r="C1044" t="s">
        <v>9335</v>
      </c>
      <c r="D1044" t="s">
        <v>9336</v>
      </c>
      <c r="E1044">
        <v>19673000</v>
      </c>
      <c r="F1044">
        <v>20742000</v>
      </c>
      <c r="G1044">
        <v>18982000</v>
      </c>
      <c r="H1044">
        <v>18542000</v>
      </c>
      <c r="I1044">
        <v>19250000</v>
      </c>
      <c r="J1044">
        <v>18235000</v>
      </c>
      <c r="K1044">
        <v>15635000</v>
      </c>
      <c r="L1044">
        <v>18137000</v>
      </c>
      <c r="M1044">
        <v>19649000</v>
      </c>
      <c r="N1044">
        <v>16435000</v>
      </c>
      <c r="O1044">
        <v>16573000</v>
      </c>
      <c r="P1044">
        <v>15482000</v>
      </c>
      <c r="Q1044">
        <v>0.33704986882087801</v>
      </c>
      <c r="R1044">
        <v>0.85981752993074601</v>
      </c>
      <c r="S1044">
        <v>0.406758042197508</v>
      </c>
      <c r="T1044">
        <v>0.186386541626654</v>
      </c>
      <c r="U1044">
        <v>2.9493644313250598E-2</v>
      </c>
      <c r="V1044">
        <v>-0.12680142166060701</v>
      </c>
    </row>
    <row r="1045" spans="1:22" x14ac:dyDescent="0.2">
      <c r="A1045">
        <v>1164</v>
      </c>
      <c r="B1045" t="s">
        <v>8741</v>
      </c>
      <c r="C1045" t="s">
        <v>8742</v>
      </c>
      <c r="D1045" t="s">
        <v>8743</v>
      </c>
      <c r="E1045">
        <v>19163000</v>
      </c>
      <c r="F1045">
        <v>34556000</v>
      </c>
      <c r="G1045">
        <v>30427000</v>
      </c>
      <c r="H1045">
        <v>8181700</v>
      </c>
      <c r="I1045">
        <v>8065900</v>
      </c>
      <c r="J1045">
        <v>8583400</v>
      </c>
      <c r="K1045">
        <v>9921000</v>
      </c>
      <c r="L1045">
        <v>9944400</v>
      </c>
      <c r="M1045">
        <v>6850700</v>
      </c>
      <c r="N1045">
        <v>8192600</v>
      </c>
      <c r="O1045">
        <v>7973100</v>
      </c>
      <c r="P1045">
        <v>9053900</v>
      </c>
      <c r="Q1045">
        <v>0.25712051693832599</v>
      </c>
      <c r="R1045">
        <v>0.119651089249685</v>
      </c>
      <c r="S1045">
        <v>0.62085892737050496</v>
      </c>
      <c r="T1045">
        <v>0.18592614455173101</v>
      </c>
      <c r="U1045">
        <v>-0.470556475401399</v>
      </c>
      <c r="V1045">
        <v>-9.6896415059895005E-2</v>
      </c>
    </row>
    <row r="1046" spans="1:22" x14ac:dyDescent="0.2">
      <c r="A1046">
        <v>1163</v>
      </c>
      <c r="B1046" t="s">
        <v>8738</v>
      </c>
      <c r="C1046" t="s">
        <v>8739</v>
      </c>
      <c r="D1046" t="s">
        <v>8740</v>
      </c>
      <c r="E1046">
        <v>3827400</v>
      </c>
      <c r="F1046">
        <v>3561900</v>
      </c>
      <c r="G1046">
        <v>4182900</v>
      </c>
      <c r="H1046">
        <v>6637600</v>
      </c>
      <c r="I1046">
        <v>5256400</v>
      </c>
      <c r="J1046">
        <v>3741200</v>
      </c>
      <c r="K1046">
        <v>3245100</v>
      </c>
      <c r="L1046">
        <v>6121100</v>
      </c>
      <c r="M1046">
        <v>5644000</v>
      </c>
      <c r="N1046">
        <v>5810800</v>
      </c>
      <c r="O1046">
        <v>5025700</v>
      </c>
      <c r="P1046">
        <v>4199500</v>
      </c>
      <c r="Q1046">
        <v>0.256775143005194</v>
      </c>
      <c r="R1046">
        <v>0.76208642730570897</v>
      </c>
      <c r="S1046">
        <v>0.40354584949593802</v>
      </c>
      <c r="T1046">
        <v>0.18576381912650899</v>
      </c>
      <c r="U1046">
        <v>4.6655706914633499E-2</v>
      </c>
      <c r="V1046">
        <v>0.11562435390650699</v>
      </c>
    </row>
    <row r="1047" spans="1:22" x14ac:dyDescent="0.2">
      <c r="A1047">
        <v>1105</v>
      </c>
      <c r="B1047" t="s">
        <v>8578</v>
      </c>
      <c r="C1047" t="s">
        <v>8579</v>
      </c>
      <c r="D1047" t="s">
        <v>8580</v>
      </c>
      <c r="E1047">
        <v>15496000</v>
      </c>
      <c r="F1047">
        <v>18978000</v>
      </c>
      <c r="G1047">
        <v>11434000</v>
      </c>
      <c r="H1047">
        <v>8451700</v>
      </c>
      <c r="I1047">
        <v>6985500</v>
      </c>
      <c r="J1047">
        <v>7919000</v>
      </c>
      <c r="K1047">
        <v>5587800</v>
      </c>
      <c r="L1047">
        <v>5894800</v>
      </c>
      <c r="M1047">
        <v>6266300</v>
      </c>
      <c r="N1047">
        <v>6366400</v>
      </c>
      <c r="O1047">
        <v>7101400</v>
      </c>
      <c r="P1047">
        <v>7075800</v>
      </c>
      <c r="Q1047">
        <v>0.23867747200261299</v>
      </c>
      <c r="R1047">
        <v>0.70414626981757</v>
      </c>
      <c r="S1047">
        <v>0.26270600615714301</v>
      </c>
      <c r="T1047">
        <v>0.18560965453645401</v>
      </c>
      <c r="U1047">
        <v>9.9194442087632298E-2</v>
      </c>
      <c r="V1047">
        <v>-0.29717677812319099</v>
      </c>
    </row>
    <row r="1048" spans="1:22" x14ac:dyDescent="0.2">
      <c r="A1048">
        <v>1448</v>
      </c>
      <c r="B1048" t="s">
        <v>9464</v>
      </c>
      <c r="C1048" t="s">
        <v>9465</v>
      </c>
      <c r="D1048" t="s">
        <v>9466</v>
      </c>
      <c r="E1048">
        <v>7815500</v>
      </c>
      <c r="F1048">
        <v>7734500</v>
      </c>
      <c r="G1048">
        <v>8252600</v>
      </c>
      <c r="H1048">
        <v>14097000</v>
      </c>
      <c r="I1048">
        <v>21208000</v>
      </c>
      <c r="J1048">
        <v>15499000</v>
      </c>
      <c r="K1048">
        <v>17517000</v>
      </c>
      <c r="L1048">
        <v>13988000</v>
      </c>
      <c r="M1048">
        <v>13780000</v>
      </c>
      <c r="N1048">
        <v>18649000</v>
      </c>
      <c r="O1048">
        <v>15611000</v>
      </c>
      <c r="P1048">
        <v>16462000</v>
      </c>
      <c r="Q1048">
        <v>0.35735137637925202</v>
      </c>
      <c r="R1048">
        <v>0.27609144348586401</v>
      </c>
      <c r="S1048">
        <v>3.6927765226909999E-2</v>
      </c>
      <c r="T1048">
        <v>0.18506722047462501</v>
      </c>
      <c r="U1048">
        <v>-0.395266069401986</v>
      </c>
      <c r="V1048">
        <v>-0.65083965951104805</v>
      </c>
    </row>
    <row r="1049" spans="1:22" x14ac:dyDescent="0.2">
      <c r="A1049">
        <v>1169</v>
      </c>
      <c r="B1049" t="s">
        <v>8756</v>
      </c>
      <c r="C1049" t="s">
        <v>8757</v>
      </c>
      <c r="D1049" t="s">
        <v>8758</v>
      </c>
      <c r="E1049">
        <v>20005000</v>
      </c>
      <c r="F1049">
        <v>19286000</v>
      </c>
      <c r="G1049">
        <v>28398000</v>
      </c>
      <c r="H1049">
        <v>24431000</v>
      </c>
      <c r="I1049">
        <v>26331000</v>
      </c>
      <c r="J1049">
        <v>22506000</v>
      </c>
      <c r="K1049">
        <v>22207000</v>
      </c>
      <c r="L1049">
        <v>27849000</v>
      </c>
      <c r="M1049">
        <v>33611000</v>
      </c>
      <c r="N1049">
        <v>29901000</v>
      </c>
      <c r="O1049">
        <v>24028000</v>
      </c>
      <c r="P1049">
        <v>30752000</v>
      </c>
      <c r="Q1049">
        <v>0.344359163240259</v>
      </c>
      <c r="R1049">
        <v>0.73119111821518401</v>
      </c>
      <c r="S1049">
        <v>3.5223462195425902E-2</v>
      </c>
      <c r="T1049">
        <v>0.184738988509206</v>
      </c>
      <c r="U1049">
        <v>-8.2893636833671597E-2</v>
      </c>
      <c r="V1049">
        <v>-0.32020374617466002</v>
      </c>
    </row>
    <row r="1050" spans="1:22" x14ac:dyDescent="0.2">
      <c r="A1050">
        <v>1365</v>
      </c>
      <c r="B1050" t="s">
        <v>9265</v>
      </c>
      <c r="C1050" t="s">
        <v>5642</v>
      </c>
      <c r="D1050" t="s">
        <v>5643</v>
      </c>
      <c r="E1050">
        <v>3641600</v>
      </c>
      <c r="F1050">
        <v>4431300</v>
      </c>
      <c r="G1050">
        <v>3499000</v>
      </c>
      <c r="H1050">
        <v>4003000</v>
      </c>
      <c r="I1050">
        <v>2397900</v>
      </c>
      <c r="J1050">
        <v>2930500</v>
      </c>
      <c r="K1050">
        <v>3221200</v>
      </c>
      <c r="L1050">
        <v>2218500</v>
      </c>
      <c r="M1050">
        <v>3427500</v>
      </c>
      <c r="N1050">
        <v>2866800</v>
      </c>
      <c r="O1050">
        <v>2352000</v>
      </c>
      <c r="P1050">
        <v>3428100</v>
      </c>
      <c r="Q1050">
        <v>0.32829835503085802</v>
      </c>
      <c r="R1050">
        <v>0.26160045945210703</v>
      </c>
      <c r="S1050">
        <v>6.6569582171988703E-2</v>
      </c>
      <c r="T1050">
        <v>0.18393269118869701</v>
      </c>
      <c r="U1050">
        <v>-0.22098940135425801</v>
      </c>
      <c r="V1050">
        <v>-0.273471572771808</v>
      </c>
    </row>
    <row r="1051" spans="1:22" x14ac:dyDescent="0.2">
      <c r="A1051">
        <v>1102</v>
      </c>
      <c r="B1051" t="s">
        <v>8571</v>
      </c>
      <c r="C1051" t="s">
        <v>8572</v>
      </c>
      <c r="D1051" t="s">
        <v>8573</v>
      </c>
      <c r="E1051">
        <v>7301500</v>
      </c>
      <c r="F1051">
        <v>0</v>
      </c>
      <c r="G1051">
        <v>7598800</v>
      </c>
      <c r="H1051">
        <v>8277500</v>
      </c>
      <c r="I1051">
        <v>9108000</v>
      </c>
      <c r="J1051">
        <v>8946100</v>
      </c>
      <c r="K1051">
        <v>6657600</v>
      </c>
      <c r="L1051">
        <v>8733900</v>
      </c>
      <c r="M1051">
        <v>9132400</v>
      </c>
      <c r="N1051">
        <v>7746200</v>
      </c>
      <c r="O1051">
        <v>8339300</v>
      </c>
      <c r="P1051">
        <v>9147700</v>
      </c>
      <c r="Q1051">
        <v>0.236152981000288</v>
      </c>
      <c r="R1051" t="s">
        <v>5124</v>
      </c>
      <c r="S1051">
        <v>0.88998165256964601</v>
      </c>
      <c r="T1051">
        <v>0.18362443794927699</v>
      </c>
      <c r="U1051" t="s">
        <v>5124</v>
      </c>
      <c r="V1051">
        <v>-3.8044315684471801E-2</v>
      </c>
    </row>
    <row r="1052" spans="1:22" x14ac:dyDescent="0.2">
      <c r="A1052">
        <v>1367</v>
      </c>
      <c r="B1052" t="s">
        <v>9269</v>
      </c>
      <c r="C1052" t="s">
        <v>8182</v>
      </c>
      <c r="D1052" t="s">
        <v>8183</v>
      </c>
      <c r="E1052">
        <v>38640000</v>
      </c>
      <c r="F1052">
        <v>47596000</v>
      </c>
      <c r="G1052">
        <v>60030000</v>
      </c>
      <c r="H1052">
        <v>25532000</v>
      </c>
      <c r="I1052">
        <v>40192000</v>
      </c>
      <c r="J1052">
        <v>28866000</v>
      </c>
      <c r="K1052">
        <v>36873000</v>
      </c>
      <c r="L1052">
        <v>35388000</v>
      </c>
      <c r="M1052">
        <v>11404000</v>
      </c>
      <c r="N1052">
        <v>15421000</v>
      </c>
      <c r="O1052">
        <v>23641000</v>
      </c>
      <c r="P1052">
        <v>18701000</v>
      </c>
      <c r="Q1052">
        <v>0.44326879928437501</v>
      </c>
      <c r="R1052">
        <v>0.44008208136413102</v>
      </c>
      <c r="S1052">
        <v>0.84805914534117599</v>
      </c>
      <c r="T1052">
        <v>0.18344558086159299</v>
      </c>
      <c r="U1052">
        <v>-0.203597219110767</v>
      </c>
      <c r="V1052">
        <v>5.2498395785295401E-2</v>
      </c>
    </row>
    <row r="1053" spans="1:22" x14ac:dyDescent="0.2">
      <c r="A1053">
        <v>1919</v>
      </c>
      <c r="B1053" t="s">
        <v>10450</v>
      </c>
      <c r="C1053" t="s">
        <v>10451</v>
      </c>
      <c r="D1053" t="s">
        <v>10452</v>
      </c>
      <c r="E1053">
        <v>62907000</v>
      </c>
      <c r="F1053">
        <v>54978000</v>
      </c>
      <c r="G1053">
        <v>57765000</v>
      </c>
      <c r="H1053">
        <v>28409000</v>
      </c>
      <c r="I1053">
        <v>47151000</v>
      </c>
      <c r="J1053">
        <v>35529000</v>
      </c>
      <c r="K1053">
        <v>39442000</v>
      </c>
      <c r="L1053">
        <v>37425000</v>
      </c>
      <c r="M1053">
        <v>28927000</v>
      </c>
      <c r="N1053">
        <v>32812000</v>
      </c>
      <c r="O1053">
        <v>31788000</v>
      </c>
      <c r="P1053">
        <v>36016000</v>
      </c>
      <c r="Q1053">
        <v>0.53938163457979005</v>
      </c>
      <c r="R1053">
        <v>0.77379289731685696</v>
      </c>
      <c r="S1053">
        <v>0.93984886250592103</v>
      </c>
      <c r="T1053">
        <v>0.18342768976265</v>
      </c>
      <c r="U1053">
        <v>-5.40658290091914E-2</v>
      </c>
      <c r="V1053">
        <v>-1.52261088513554E-2</v>
      </c>
    </row>
    <row r="1054" spans="1:22" x14ac:dyDescent="0.2">
      <c r="A1054">
        <v>1126</v>
      </c>
      <c r="B1054" t="s">
        <v>8633</v>
      </c>
      <c r="C1054" t="s">
        <v>8634</v>
      </c>
      <c r="D1054" t="s">
        <v>8635</v>
      </c>
      <c r="E1054">
        <v>77652000</v>
      </c>
      <c r="F1054">
        <v>87462000</v>
      </c>
      <c r="G1054">
        <v>68373000</v>
      </c>
      <c r="H1054">
        <v>82579000</v>
      </c>
      <c r="I1054">
        <v>69938000</v>
      </c>
      <c r="J1054">
        <v>69419000</v>
      </c>
      <c r="K1054">
        <v>65653000</v>
      </c>
      <c r="L1054">
        <v>64660000</v>
      </c>
      <c r="M1054">
        <v>71120000</v>
      </c>
      <c r="N1054">
        <v>58869000</v>
      </c>
      <c r="O1054">
        <v>75170000</v>
      </c>
      <c r="P1054">
        <v>74179000</v>
      </c>
      <c r="Q1054">
        <v>0.243555607999832</v>
      </c>
      <c r="R1054">
        <v>0.35166384804669498</v>
      </c>
      <c r="S1054">
        <v>0.37140668027361501</v>
      </c>
      <c r="T1054">
        <v>0.18313537794822901</v>
      </c>
      <c r="U1054">
        <v>0.22580642358549299</v>
      </c>
      <c r="V1054">
        <v>0.21164925495454101</v>
      </c>
    </row>
    <row r="1055" spans="1:22" x14ac:dyDescent="0.2">
      <c r="A1055">
        <v>1189</v>
      </c>
      <c r="B1055" t="s">
        <v>8810</v>
      </c>
      <c r="C1055" t="s">
        <v>8811</v>
      </c>
      <c r="D1055" t="s">
        <v>8812</v>
      </c>
      <c r="E1055">
        <v>106710000</v>
      </c>
      <c r="F1055">
        <v>98922000</v>
      </c>
      <c r="G1055">
        <v>121590000</v>
      </c>
      <c r="H1055">
        <v>129570000</v>
      </c>
      <c r="I1055">
        <v>172900000</v>
      </c>
      <c r="J1055">
        <v>168970000</v>
      </c>
      <c r="K1055" s="8">
        <v>134000000</v>
      </c>
      <c r="L1055">
        <v>160140000</v>
      </c>
      <c r="M1055">
        <v>187620000</v>
      </c>
      <c r="N1055">
        <v>170280000</v>
      </c>
      <c r="O1055">
        <v>143690000</v>
      </c>
      <c r="P1055">
        <v>170050000</v>
      </c>
      <c r="Q1055">
        <v>0.58310226890975703</v>
      </c>
      <c r="R1055">
        <v>0.13315041795044799</v>
      </c>
      <c r="S1055">
        <v>1.48528734056668E-2</v>
      </c>
      <c r="T1055">
        <v>0.18313527069834301</v>
      </c>
      <c r="U1055">
        <v>-0.30255493431033997</v>
      </c>
      <c r="V1055">
        <v>-0.51850988170884105</v>
      </c>
    </row>
    <row r="1056" spans="1:22" x14ac:dyDescent="0.2">
      <c r="A1056">
        <v>1208</v>
      </c>
      <c r="B1056" t="s">
        <v>8857</v>
      </c>
      <c r="C1056" t="s">
        <v>8858</v>
      </c>
      <c r="D1056" t="s">
        <v>8859</v>
      </c>
      <c r="E1056">
        <v>8879300</v>
      </c>
      <c r="F1056">
        <v>0</v>
      </c>
      <c r="G1056">
        <v>8753800</v>
      </c>
      <c r="H1056">
        <v>0</v>
      </c>
      <c r="I1056">
        <v>10951000</v>
      </c>
      <c r="J1056">
        <v>11343000</v>
      </c>
      <c r="K1056">
        <v>12750000</v>
      </c>
      <c r="L1056">
        <v>12590000</v>
      </c>
      <c r="M1056">
        <v>12937000</v>
      </c>
      <c r="N1056">
        <v>13770000</v>
      </c>
      <c r="O1056">
        <v>13096000</v>
      </c>
      <c r="P1056">
        <v>12260000</v>
      </c>
      <c r="Q1056">
        <v>0.27106663750996501</v>
      </c>
      <c r="R1056">
        <v>0.50728578787008205</v>
      </c>
      <c r="S1056">
        <v>0.32448249331965301</v>
      </c>
      <c r="T1056">
        <v>0.18307890887164599</v>
      </c>
      <c r="U1056">
        <v>-0.14768620429465901</v>
      </c>
      <c r="V1056">
        <v>-0.224656495879451</v>
      </c>
    </row>
    <row r="1057" spans="1:22" x14ac:dyDescent="0.2">
      <c r="A1057">
        <v>1466</v>
      </c>
      <c r="B1057" t="s">
        <v>9516</v>
      </c>
      <c r="C1057" t="s">
        <v>5633</v>
      </c>
      <c r="D1057" t="s">
        <v>5634</v>
      </c>
      <c r="E1057">
        <v>11607000</v>
      </c>
      <c r="F1057">
        <v>11244000</v>
      </c>
      <c r="G1057">
        <v>9088100</v>
      </c>
      <c r="H1057">
        <v>10949000</v>
      </c>
      <c r="I1057">
        <v>11170000</v>
      </c>
      <c r="J1057">
        <v>12799000</v>
      </c>
      <c r="K1057">
        <v>9939000</v>
      </c>
      <c r="L1057">
        <v>13348000</v>
      </c>
      <c r="M1057">
        <v>11438000</v>
      </c>
      <c r="N1057">
        <v>13480000</v>
      </c>
      <c r="O1057">
        <v>13535000</v>
      </c>
      <c r="P1057">
        <v>10011000</v>
      </c>
      <c r="Q1057">
        <v>0.362922075512217</v>
      </c>
      <c r="R1057">
        <v>0.60974374412737298</v>
      </c>
      <c r="S1057">
        <v>9.8617476686730807E-2</v>
      </c>
      <c r="T1057">
        <v>0.18246551433837599</v>
      </c>
      <c r="U1057">
        <v>-0.104867003601769</v>
      </c>
      <c r="V1057">
        <v>-0.33425995607562398</v>
      </c>
    </row>
    <row r="1058" spans="1:22" x14ac:dyDescent="0.2">
      <c r="A1058">
        <v>1467</v>
      </c>
      <c r="B1058" t="s">
        <v>9517</v>
      </c>
      <c r="C1058" t="s">
        <v>9518</v>
      </c>
      <c r="D1058" t="s">
        <v>9519</v>
      </c>
      <c r="E1058">
        <v>49317000</v>
      </c>
      <c r="F1058">
        <v>39818000</v>
      </c>
      <c r="G1058">
        <v>44098000</v>
      </c>
      <c r="H1058">
        <v>41101000</v>
      </c>
      <c r="I1058">
        <v>49653000</v>
      </c>
      <c r="J1058">
        <v>49446000</v>
      </c>
      <c r="K1058">
        <v>48174000</v>
      </c>
      <c r="L1058">
        <v>44477000</v>
      </c>
      <c r="M1058">
        <v>42148000</v>
      </c>
      <c r="N1058">
        <v>50672000</v>
      </c>
      <c r="O1058">
        <v>42397000</v>
      </c>
      <c r="P1058">
        <v>45369000</v>
      </c>
      <c r="Q1058">
        <v>0.428292021758167</v>
      </c>
      <c r="R1058">
        <v>0.81019352195775896</v>
      </c>
      <c r="S1058">
        <v>0.85914221121938805</v>
      </c>
      <c r="T1058">
        <v>0.18219145591604399</v>
      </c>
      <c r="U1058">
        <v>-3.8467486737107898E-2</v>
      </c>
      <c r="V1058">
        <v>-3.0258823185536399E-2</v>
      </c>
    </row>
    <row r="1059" spans="1:22" x14ac:dyDescent="0.2">
      <c r="A1059">
        <v>1293</v>
      </c>
      <c r="B1059" t="s">
        <v>9077</v>
      </c>
      <c r="C1059" t="s">
        <v>9078</v>
      </c>
      <c r="D1059" t="s">
        <v>9079</v>
      </c>
      <c r="E1059">
        <v>126950000</v>
      </c>
      <c r="F1059">
        <v>127740000</v>
      </c>
      <c r="G1059">
        <v>189940000</v>
      </c>
      <c r="H1059">
        <v>173400000</v>
      </c>
      <c r="I1059">
        <v>181650000</v>
      </c>
      <c r="J1059">
        <v>156520000</v>
      </c>
      <c r="K1059">
        <v>175330000</v>
      </c>
      <c r="L1059">
        <v>192140000</v>
      </c>
      <c r="M1059">
        <v>243400000</v>
      </c>
      <c r="N1059">
        <v>164160000</v>
      </c>
      <c r="O1059">
        <v>215310000</v>
      </c>
      <c r="P1059">
        <v>122880000</v>
      </c>
      <c r="Q1059">
        <v>0.30047563887381801</v>
      </c>
      <c r="R1059">
        <v>6.8074942214949004E-3</v>
      </c>
      <c r="S1059">
        <v>3.5175732869559502E-2</v>
      </c>
      <c r="T1059">
        <v>0.18133711405150901</v>
      </c>
      <c r="U1059">
        <v>0.51249068278234999</v>
      </c>
      <c r="V1059">
        <v>0.41347388653390099</v>
      </c>
    </row>
    <row r="1060" spans="1:22" x14ac:dyDescent="0.2">
      <c r="A1060">
        <v>1192</v>
      </c>
      <c r="B1060" t="s">
        <v>8819</v>
      </c>
      <c r="C1060" t="s">
        <v>8820</v>
      </c>
      <c r="D1060" t="s">
        <v>8821</v>
      </c>
      <c r="E1060">
        <v>13122000</v>
      </c>
      <c r="F1060">
        <v>10463000</v>
      </c>
      <c r="G1060">
        <v>10166000</v>
      </c>
      <c r="H1060">
        <v>16341000</v>
      </c>
      <c r="I1060">
        <v>10531000</v>
      </c>
      <c r="J1060">
        <v>8271400</v>
      </c>
      <c r="K1060">
        <v>10958000</v>
      </c>
      <c r="L1060">
        <v>8321300</v>
      </c>
      <c r="M1060">
        <v>12097000</v>
      </c>
      <c r="N1060">
        <v>10554000</v>
      </c>
      <c r="O1060">
        <v>12277000</v>
      </c>
      <c r="P1060">
        <v>13837000</v>
      </c>
      <c r="Q1060">
        <v>0.58687036713924301</v>
      </c>
      <c r="R1060">
        <v>0.2456939937082</v>
      </c>
      <c r="S1060">
        <v>0.72740881932111101</v>
      </c>
      <c r="T1060">
        <v>0.18123105348718699</v>
      </c>
      <c r="U1060">
        <v>0.224508841317071</v>
      </c>
      <c r="V1060">
        <v>8.3705539787750499E-2</v>
      </c>
    </row>
    <row r="1061" spans="1:22" x14ac:dyDescent="0.2">
      <c r="A1061">
        <v>1248</v>
      </c>
      <c r="B1061" t="s">
        <v>8957</v>
      </c>
      <c r="C1061" t="s">
        <v>8958</v>
      </c>
      <c r="D1061" t="s">
        <v>8959</v>
      </c>
      <c r="E1061">
        <v>16960000</v>
      </c>
      <c r="F1061">
        <v>21219000</v>
      </c>
      <c r="G1061">
        <v>18646000</v>
      </c>
      <c r="H1061">
        <v>16110000</v>
      </c>
      <c r="I1061">
        <v>16967000</v>
      </c>
      <c r="J1061">
        <v>17414000</v>
      </c>
      <c r="K1061">
        <v>17381000</v>
      </c>
      <c r="L1061">
        <v>16250000</v>
      </c>
      <c r="M1061">
        <v>15730000</v>
      </c>
      <c r="N1061">
        <v>13387000</v>
      </c>
      <c r="O1061">
        <v>13617000</v>
      </c>
      <c r="P1061">
        <v>13489000</v>
      </c>
      <c r="Q1061">
        <v>0.28309734923489099</v>
      </c>
      <c r="R1061">
        <v>0.88807887136360997</v>
      </c>
      <c r="S1061">
        <v>0.56617802043476695</v>
      </c>
      <c r="T1061">
        <v>0.18111545685407099</v>
      </c>
      <c r="U1061">
        <v>-2.0817079062346599E-2</v>
      </c>
      <c r="V1061">
        <v>-6.8561350204185106E-2</v>
      </c>
    </row>
    <row r="1062" spans="1:22" x14ac:dyDescent="0.2">
      <c r="A1062">
        <v>1673</v>
      </c>
      <c r="B1062" t="s">
        <v>9971</v>
      </c>
      <c r="C1062" t="s">
        <v>9972</v>
      </c>
      <c r="D1062" t="s">
        <v>9973</v>
      </c>
      <c r="E1062">
        <v>37897000</v>
      </c>
      <c r="F1062">
        <v>40375000</v>
      </c>
      <c r="G1062">
        <v>33494000</v>
      </c>
      <c r="H1062">
        <v>45539000</v>
      </c>
      <c r="I1062">
        <v>38540000</v>
      </c>
      <c r="J1062">
        <v>37110000</v>
      </c>
      <c r="K1062">
        <v>41029000</v>
      </c>
      <c r="L1062">
        <v>35884000</v>
      </c>
      <c r="M1062">
        <v>45877000</v>
      </c>
      <c r="N1062">
        <v>45712000</v>
      </c>
      <c r="O1062">
        <v>42718000</v>
      </c>
      <c r="P1062">
        <v>46829000</v>
      </c>
      <c r="Q1062">
        <v>0.43204537851858899</v>
      </c>
      <c r="R1062">
        <v>0.28798863476541797</v>
      </c>
      <c r="S1062">
        <v>7.8084644514379298E-2</v>
      </c>
      <c r="T1062">
        <v>0.18094710956712601</v>
      </c>
      <c r="U1062">
        <v>-0.22682531136411899</v>
      </c>
      <c r="V1062">
        <v>-0.33855694529421698</v>
      </c>
    </row>
    <row r="1063" spans="1:22" x14ac:dyDescent="0.2">
      <c r="A1063">
        <v>1107</v>
      </c>
      <c r="B1063" t="s">
        <v>8584</v>
      </c>
      <c r="C1063" t="s">
        <v>8585</v>
      </c>
      <c r="D1063" t="s">
        <v>8586</v>
      </c>
      <c r="E1063">
        <v>28823000</v>
      </c>
      <c r="F1063">
        <v>29629000</v>
      </c>
      <c r="G1063">
        <v>36256000</v>
      </c>
      <c r="H1063">
        <v>41441000</v>
      </c>
      <c r="I1063">
        <v>41230000</v>
      </c>
      <c r="J1063">
        <v>40158000</v>
      </c>
      <c r="K1063">
        <v>43596000</v>
      </c>
      <c r="L1063">
        <v>37175000</v>
      </c>
      <c r="M1063">
        <v>46236000</v>
      </c>
      <c r="N1063">
        <v>48871000</v>
      </c>
      <c r="O1063">
        <v>39391000</v>
      </c>
      <c r="P1063">
        <v>42019000</v>
      </c>
      <c r="Q1063">
        <v>0.23901600734293801</v>
      </c>
      <c r="R1063">
        <v>0.44878694332920999</v>
      </c>
      <c r="S1063">
        <v>0.25354174561791198</v>
      </c>
      <c r="T1063">
        <v>0.180934453202831</v>
      </c>
      <c r="U1063">
        <v>0.1914613610648</v>
      </c>
      <c r="V1063">
        <v>0.323615682584183</v>
      </c>
    </row>
    <row r="1064" spans="1:22" x14ac:dyDescent="0.2">
      <c r="A1064">
        <v>1144</v>
      </c>
      <c r="B1064" t="s">
        <v>8683</v>
      </c>
      <c r="C1064" t="s">
        <v>8684</v>
      </c>
      <c r="D1064" t="s">
        <v>8685</v>
      </c>
      <c r="E1064">
        <v>32258000</v>
      </c>
      <c r="F1064">
        <v>38835000</v>
      </c>
      <c r="G1064">
        <v>27947000</v>
      </c>
      <c r="H1064">
        <v>34613000</v>
      </c>
      <c r="I1064">
        <v>29330000</v>
      </c>
      <c r="J1064">
        <v>28819000</v>
      </c>
      <c r="K1064">
        <v>38238000</v>
      </c>
      <c r="L1064">
        <v>29058000</v>
      </c>
      <c r="M1064">
        <v>29822000</v>
      </c>
      <c r="N1064">
        <v>30159000</v>
      </c>
      <c r="O1064">
        <v>33920000</v>
      </c>
      <c r="P1064">
        <v>32613000</v>
      </c>
      <c r="Q1064">
        <v>0.25005344976515498</v>
      </c>
      <c r="R1064" t="s">
        <v>5124</v>
      </c>
      <c r="S1064" t="s">
        <v>5124</v>
      </c>
      <c r="T1064">
        <v>0.18090878704671401</v>
      </c>
      <c r="U1064" t="s">
        <v>5124</v>
      </c>
      <c r="V1064" t="s">
        <v>5124</v>
      </c>
    </row>
    <row r="1065" spans="1:22" x14ac:dyDescent="0.2">
      <c r="A1065">
        <v>1600</v>
      </c>
      <c r="B1065" t="s">
        <v>9834</v>
      </c>
      <c r="C1065" t="s">
        <v>9835</v>
      </c>
      <c r="D1065" t="s">
        <v>9836</v>
      </c>
      <c r="E1065">
        <v>32414000</v>
      </c>
      <c r="F1065">
        <v>34241000</v>
      </c>
      <c r="G1065">
        <v>47349000</v>
      </c>
      <c r="H1065">
        <v>34251000</v>
      </c>
      <c r="I1065">
        <v>32706000</v>
      </c>
      <c r="J1065">
        <v>37408000</v>
      </c>
      <c r="K1065">
        <v>37261000</v>
      </c>
      <c r="L1065">
        <v>37233000</v>
      </c>
      <c r="M1065">
        <v>35891000</v>
      </c>
      <c r="N1065">
        <v>43892000</v>
      </c>
      <c r="O1065">
        <v>32568000</v>
      </c>
      <c r="P1065">
        <v>37534000</v>
      </c>
      <c r="Q1065">
        <v>0.40866346681347399</v>
      </c>
      <c r="R1065">
        <v>0.64046852179156599</v>
      </c>
      <c r="S1065">
        <v>0.63313299873661</v>
      </c>
      <c r="T1065">
        <v>0.18089115429316599</v>
      </c>
      <c r="U1065">
        <v>0.114457315751853</v>
      </c>
      <c r="V1065">
        <v>0.122987472135657</v>
      </c>
    </row>
    <row r="1066" spans="1:22" x14ac:dyDescent="0.2">
      <c r="A1066">
        <v>1460</v>
      </c>
      <c r="B1066" t="s">
        <v>9500</v>
      </c>
      <c r="C1066" t="s">
        <v>9501</v>
      </c>
      <c r="D1066" t="s">
        <v>9502</v>
      </c>
      <c r="E1066">
        <v>11049000</v>
      </c>
      <c r="F1066">
        <v>6037000</v>
      </c>
      <c r="G1066">
        <v>9679200</v>
      </c>
      <c r="H1066">
        <v>8953500</v>
      </c>
      <c r="I1066">
        <v>12341000</v>
      </c>
      <c r="J1066">
        <v>17666000</v>
      </c>
      <c r="K1066">
        <v>12646000</v>
      </c>
      <c r="L1066">
        <v>12662000</v>
      </c>
      <c r="M1066">
        <v>10991000</v>
      </c>
      <c r="N1066">
        <v>10807000</v>
      </c>
      <c r="O1066">
        <v>15615000</v>
      </c>
      <c r="P1066">
        <v>14450000</v>
      </c>
      <c r="Q1066">
        <v>0.36145501921026202</v>
      </c>
      <c r="R1066">
        <v>4.4373804355619002E-2</v>
      </c>
      <c r="S1066">
        <v>0.32408808049267701</v>
      </c>
      <c r="T1066">
        <v>0.18086794578852899</v>
      </c>
      <c r="U1066">
        <v>0.49184711094455702</v>
      </c>
      <c r="V1066">
        <v>0.23971676504533199</v>
      </c>
    </row>
    <row r="1067" spans="1:22" x14ac:dyDescent="0.2">
      <c r="A1067">
        <v>1221</v>
      </c>
      <c r="B1067" t="s">
        <v>8892</v>
      </c>
      <c r="C1067" t="s">
        <v>6100</v>
      </c>
      <c r="D1067" t="s">
        <v>6101</v>
      </c>
      <c r="E1067">
        <v>83159000</v>
      </c>
      <c r="F1067">
        <v>91625000</v>
      </c>
      <c r="G1067">
        <v>77683000</v>
      </c>
      <c r="H1067">
        <v>92766000</v>
      </c>
      <c r="I1067">
        <v>82353000</v>
      </c>
      <c r="J1067">
        <v>66239000</v>
      </c>
      <c r="K1067">
        <v>67571000</v>
      </c>
      <c r="L1067">
        <v>69068000</v>
      </c>
      <c r="M1067">
        <v>72320000</v>
      </c>
      <c r="N1067">
        <v>67977000</v>
      </c>
      <c r="O1067">
        <v>74974000</v>
      </c>
      <c r="P1067">
        <v>74448000</v>
      </c>
      <c r="Q1067">
        <v>0.27492294290308</v>
      </c>
      <c r="R1067">
        <v>0.34078109434424902</v>
      </c>
      <c r="S1067">
        <v>0.208232382521399</v>
      </c>
      <c r="T1067">
        <v>0.18008479955791801</v>
      </c>
      <c r="U1067">
        <v>0.15183123733391601</v>
      </c>
      <c r="V1067">
        <v>0.20169665470093501</v>
      </c>
    </row>
    <row r="1068" spans="1:22" x14ac:dyDescent="0.2">
      <c r="A1068">
        <v>1186</v>
      </c>
      <c r="B1068" t="s">
        <v>8801</v>
      </c>
      <c r="C1068" t="s">
        <v>8802</v>
      </c>
      <c r="D1068" t="s">
        <v>8803</v>
      </c>
      <c r="E1068">
        <v>1754400</v>
      </c>
      <c r="F1068">
        <v>1182100</v>
      </c>
      <c r="G1068">
        <v>1231200</v>
      </c>
      <c r="H1068">
        <v>1698100</v>
      </c>
      <c r="I1068">
        <v>2728500</v>
      </c>
      <c r="J1068">
        <v>2650700</v>
      </c>
      <c r="K1068">
        <v>1253200</v>
      </c>
      <c r="L1068">
        <v>2329700</v>
      </c>
      <c r="M1068">
        <v>2072500</v>
      </c>
      <c r="N1068">
        <v>3124400</v>
      </c>
      <c r="O1068">
        <v>2233600</v>
      </c>
      <c r="P1068">
        <v>1631700</v>
      </c>
      <c r="Q1068">
        <v>0.26339847716407599</v>
      </c>
      <c r="R1068">
        <v>8.3133447230863394E-3</v>
      </c>
      <c r="S1068">
        <v>2.75015594993052E-2</v>
      </c>
      <c r="T1068">
        <v>0.179799856956147</v>
      </c>
      <c r="U1068">
        <v>0.84179530189925</v>
      </c>
      <c r="V1068">
        <v>0.56187043152314897</v>
      </c>
    </row>
    <row r="1069" spans="1:22" x14ac:dyDescent="0.2">
      <c r="A1069">
        <v>1324</v>
      </c>
      <c r="B1069" t="s">
        <v>9154</v>
      </c>
      <c r="C1069" t="s">
        <v>9155</v>
      </c>
      <c r="D1069" t="s">
        <v>9156</v>
      </c>
      <c r="E1069">
        <v>58475000</v>
      </c>
      <c r="F1069">
        <v>78715000</v>
      </c>
      <c r="G1069">
        <v>63734000</v>
      </c>
      <c r="H1069">
        <v>84238000</v>
      </c>
      <c r="I1069">
        <v>69088000</v>
      </c>
      <c r="J1069">
        <v>72417000</v>
      </c>
      <c r="K1069">
        <v>95818000</v>
      </c>
      <c r="L1069">
        <v>82669000</v>
      </c>
      <c r="M1069">
        <v>78364000</v>
      </c>
      <c r="N1069">
        <v>92362000</v>
      </c>
      <c r="O1069">
        <v>80486000</v>
      </c>
      <c r="P1069">
        <v>95521000</v>
      </c>
      <c r="Q1069">
        <v>0.36536342275654898</v>
      </c>
      <c r="R1069">
        <v>0.90141585824264403</v>
      </c>
      <c r="S1069">
        <v>8.1927749869636898E-2</v>
      </c>
      <c r="T1069">
        <v>0.17948263919277499</v>
      </c>
      <c r="U1069">
        <v>-2.10200965273293E-2</v>
      </c>
      <c r="V1069">
        <v>-0.32643612631136198</v>
      </c>
    </row>
    <row r="1070" spans="1:22" x14ac:dyDescent="0.2">
      <c r="A1070">
        <v>1047</v>
      </c>
      <c r="B1070" t="s">
        <v>8425</v>
      </c>
      <c r="C1070" t="s">
        <v>8426</v>
      </c>
      <c r="D1070" t="s">
        <v>8427</v>
      </c>
      <c r="E1070">
        <v>8929500</v>
      </c>
      <c r="F1070">
        <v>6907100</v>
      </c>
      <c r="G1070">
        <v>5181800</v>
      </c>
      <c r="H1070">
        <v>10423000</v>
      </c>
      <c r="I1070">
        <v>8617400</v>
      </c>
      <c r="J1070">
        <v>11814000</v>
      </c>
      <c r="K1070">
        <v>12446000</v>
      </c>
      <c r="L1070">
        <v>8727800</v>
      </c>
      <c r="M1070">
        <v>10553000</v>
      </c>
      <c r="N1070">
        <v>13140000</v>
      </c>
      <c r="O1070">
        <v>10157000</v>
      </c>
      <c r="P1070">
        <v>8795900</v>
      </c>
      <c r="Q1070">
        <v>0.21940344432415601</v>
      </c>
      <c r="R1070">
        <v>0.420213454735888</v>
      </c>
      <c r="S1070">
        <v>0.330911191175981</v>
      </c>
      <c r="T1070">
        <v>0.179375076622482</v>
      </c>
      <c r="U1070">
        <v>0.16664917211854599</v>
      </c>
      <c r="V1070">
        <v>0.209738018515333</v>
      </c>
    </row>
    <row r="1071" spans="1:22" x14ac:dyDescent="0.2">
      <c r="A1071">
        <v>1556</v>
      </c>
      <c r="B1071" t="s">
        <v>9734</v>
      </c>
      <c r="C1071" t="s">
        <v>9735</v>
      </c>
      <c r="D1071" t="s">
        <v>9736</v>
      </c>
      <c r="E1071">
        <v>7185000</v>
      </c>
      <c r="F1071">
        <v>5229200</v>
      </c>
      <c r="G1071">
        <v>6695500</v>
      </c>
      <c r="H1071">
        <v>9558200</v>
      </c>
      <c r="I1071">
        <v>6719500</v>
      </c>
      <c r="J1071">
        <v>6121300</v>
      </c>
      <c r="K1071">
        <v>7064800</v>
      </c>
      <c r="L1071">
        <v>6877600</v>
      </c>
      <c r="M1071">
        <v>7070500</v>
      </c>
      <c r="N1071">
        <v>8482200</v>
      </c>
      <c r="O1071">
        <v>7715800</v>
      </c>
      <c r="P1071">
        <v>6519700</v>
      </c>
      <c r="Q1071">
        <v>0.39414463441929498</v>
      </c>
      <c r="R1071">
        <v>0.74091382630532199</v>
      </c>
      <c r="S1071">
        <v>0.72138465665521401</v>
      </c>
      <c r="T1071">
        <v>0.17914081256591699</v>
      </c>
      <c r="U1071">
        <v>-8.0553925572700399E-2</v>
      </c>
      <c r="V1071">
        <v>7.7108001196329906E-2</v>
      </c>
    </row>
    <row r="1072" spans="1:22" x14ac:dyDescent="0.2">
      <c r="A1072">
        <v>1382</v>
      </c>
      <c r="B1072" t="s">
        <v>9306</v>
      </c>
      <c r="C1072" t="s">
        <v>9307</v>
      </c>
      <c r="D1072" t="s">
        <v>9308</v>
      </c>
      <c r="E1072">
        <v>3137200</v>
      </c>
      <c r="F1072">
        <v>2563600</v>
      </c>
      <c r="G1072">
        <v>4236200</v>
      </c>
      <c r="H1072">
        <v>2964600</v>
      </c>
      <c r="I1072">
        <v>2838700</v>
      </c>
      <c r="J1072">
        <v>2953000</v>
      </c>
      <c r="K1072">
        <v>2485300</v>
      </c>
      <c r="L1072">
        <v>3425100</v>
      </c>
      <c r="M1072">
        <v>2812000</v>
      </c>
      <c r="N1072">
        <v>2680900</v>
      </c>
      <c r="O1072">
        <v>2763700</v>
      </c>
      <c r="P1072">
        <v>2914900</v>
      </c>
      <c r="Q1072">
        <v>0.33212692342348199</v>
      </c>
      <c r="R1072">
        <v>2.0594795808531699E-2</v>
      </c>
      <c r="S1072">
        <v>1.64674169178907E-2</v>
      </c>
      <c r="T1072">
        <v>0.179051220423562</v>
      </c>
      <c r="U1072">
        <v>0.96090641084325401</v>
      </c>
      <c r="V1072">
        <v>0.79853668177625803</v>
      </c>
    </row>
    <row r="1073" spans="1:22" x14ac:dyDescent="0.2">
      <c r="A1073">
        <v>1229</v>
      </c>
      <c r="B1073" t="s">
        <v>8910</v>
      </c>
      <c r="C1073" t="s">
        <v>8911</v>
      </c>
      <c r="D1073" t="s">
        <v>8912</v>
      </c>
      <c r="E1073">
        <v>64159000</v>
      </c>
      <c r="F1073">
        <v>72861000</v>
      </c>
      <c r="G1073">
        <v>67551000</v>
      </c>
      <c r="H1073">
        <v>55940000</v>
      </c>
      <c r="I1073">
        <v>63574000</v>
      </c>
      <c r="J1073">
        <v>64766000</v>
      </c>
      <c r="K1073">
        <v>65348000</v>
      </c>
      <c r="L1073">
        <v>69258000</v>
      </c>
      <c r="M1073">
        <v>66860000</v>
      </c>
      <c r="N1073">
        <v>62091000</v>
      </c>
      <c r="O1073">
        <v>70281000</v>
      </c>
      <c r="P1073">
        <v>63269000</v>
      </c>
      <c r="Q1073">
        <v>0.49164731352408197</v>
      </c>
      <c r="R1073">
        <v>0.23240391183631501</v>
      </c>
      <c r="S1073">
        <v>0.48234226858308099</v>
      </c>
      <c r="T1073">
        <v>0.17797794503226</v>
      </c>
      <c r="U1073">
        <v>0.26636311289162701</v>
      </c>
      <c r="V1073">
        <v>0.11754943292974999</v>
      </c>
    </row>
    <row r="1074" spans="1:22" x14ac:dyDescent="0.2">
      <c r="A1074">
        <v>1135</v>
      </c>
      <c r="B1074" t="s">
        <v>8658</v>
      </c>
      <c r="C1074" t="s">
        <v>8659</v>
      </c>
      <c r="D1074" t="s">
        <v>8660</v>
      </c>
      <c r="E1074">
        <v>106190000</v>
      </c>
      <c r="F1074">
        <v>89319000</v>
      </c>
      <c r="G1074">
        <v>78172000</v>
      </c>
      <c r="H1074">
        <v>81985000</v>
      </c>
      <c r="I1074">
        <v>95017000</v>
      </c>
      <c r="J1074">
        <v>93873000</v>
      </c>
      <c r="K1074">
        <v>106870000</v>
      </c>
      <c r="L1074">
        <v>87289000</v>
      </c>
      <c r="M1074">
        <v>92263000</v>
      </c>
      <c r="N1074">
        <v>81887000</v>
      </c>
      <c r="O1074">
        <v>78728000</v>
      </c>
      <c r="P1074">
        <v>83249000</v>
      </c>
      <c r="Q1074">
        <v>0.246206141651546</v>
      </c>
      <c r="R1074">
        <v>2.0889973015259699E-2</v>
      </c>
      <c r="S1074">
        <v>1.30308385233701E-2</v>
      </c>
      <c r="T1074">
        <v>0.177782294741506</v>
      </c>
      <c r="U1074">
        <v>0.44829285484606002</v>
      </c>
      <c r="V1074">
        <v>0.40924030279102902</v>
      </c>
    </row>
    <row r="1075" spans="1:22" x14ac:dyDescent="0.2">
      <c r="A1075">
        <v>1751</v>
      </c>
      <c r="B1075" t="s">
        <v>10138</v>
      </c>
      <c r="C1075" t="s">
        <v>10139</v>
      </c>
      <c r="D1075" t="s">
        <v>10140</v>
      </c>
      <c r="E1075">
        <v>12260000</v>
      </c>
      <c r="F1075">
        <v>9253500</v>
      </c>
      <c r="G1075">
        <v>8358200</v>
      </c>
      <c r="H1075">
        <v>10908000</v>
      </c>
      <c r="I1075">
        <v>12608000</v>
      </c>
      <c r="J1075">
        <v>12382000</v>
      </c>
      <c r="K1075">
        <v>14361000</v>
      </c>
      <c r="L1075">
        <v>13599000</v>
      </c>
      <c r="M1075">
        <v>16742000</v>
      </c>
      <c r="N1075">
        <v>14678000</v>
      </c>
      <c r="O1075">
        <v>14964000</v>
      </c>
      <c r="P1075">
        <v>12745000</v>
      </c>
      <c r="Q1075">
        <v>0.46278825778396399</v>
      </c>
      <c r="R1075">
        <v>0.14990981536256801</v>
      </c>
      <c r="S1075">
        <v>4.9124230297258799E-2</v>
      </c>
      <c r="T1075">
        <v>0.17759054843244801</v>
      </c>
      <c r="U1075">
        <v>0.32266340936010901</v>
      </c>
      <c r="V1075">
        <v>0.36915369334780301</v>
      </c>
    </row>
    <row r="1076" spans="1:22" x14ac:dyDescent="0.2">
      <c r="A1076">
        <v>1298</v>
      </c>
      <c r="B1076" t="s">
        <v>9092</v>
      </c>
      <c r="C1076" t="s">
        <v>8028</v>
      </c>
      <c r="D1076" t="s">
        <v>8029</v>
      </c>
      <c r="E1076">
        <v>5950000</v>
      </c>
      <c r="F1076">
        <v>4965100</v>
      </c>
      <c r="G1076">
        <v>3052600</v>
      </c>
      <c r="H1076">
        <v>0</v>
      </c>
      <c r="I1076">
        <v>6075000</v>
      </c>
      <c r="J1076">
        <v>5166300</v>
      </c>
      <c r="K1076">
        <v>3885200</v>
      </c>
      <c r="L1076">
        <v>4762000</v>
      </c>
      <c r="M1076">
        <v>5106500</v>
      </c>
      <c r="N1076">
        <v>5948500</v>
      </c>
      <c r="O1076">
        <v>6747600</v>
      </c>
      <c r="P1076">
        <v>3662500</v>
      </c>
      <c r="Q1076">
        <v>0.30158538327664602</v>
      </c>
      <c r="R1076">
        <v>9.2004659472152403E-2</v>
      </c>
      <c r="S1076">
        <v>7.9324897132077105E-2</v>
      </c>
      <c r="T1076">
        <v>0.17711605934918501</v>
      </c>
      <c r="U1076">
        <v>0.54416525686572403</v>
      </c>
      <c r="V1076">
        <v>0.447569140470789</v>
      </c>
    </row>
    <row r="1077" spans="1:22" x14ac:dyDescent="0.2">
      <c r="A1077">
        <v>1597</v>
      </c>
      <c r="B1077" t="s">
        <v>9825</v>
      </c>
      <c r="C1077" t="s">
        <v>9826</v>
      </c>
      <c r="D1077" t="s">
        <v>9827</v>
      </c>
      <c r="E1077">
        <v>18461000</v>
      </c>
      <c r="F1077">
        <v>19279000</v>
      </c>
      <c r="G1077">
        <v>15562000</v>
      </c>
      <c r="H1077">
        <v>15074000</v>
      </c>
      <c r="I1077">
        <v>17412000</v>
      </c>
      <c r="J1077">
        <v>18178000</v>
      </c>
      <c r="K1077">
        <v>18509000</v>
      </c>
      <c r="L1077">
        <v>12198000</v>
      </c>
      <c r="M1077">
        <v>14726000</v>
      </c>
      <c r="N1077">
        <v>17188000</v>
      </c>
      <c r="O1077">
        <v>19899000</v>
      </c>
      <c r="P1077">
        <v>14597000</v>
      </c>
      <c r="Q1077">
        <v>0.48493283403963999</v>
      </c>
      <c r="R1077">
        <v>0.189446546161878</v>
      </c>
      <c r="S1077">
        <v>0.21012292416935699</v>
      </c>
      <c r="T1077">
        <v>0.17698832196700401</v>
      </c>
      <c r="U1077">
        <v>0.32254449055885298</v>
      </c>
      <c r="V1077">
        <v>0.33271387789274198</v>
      </c>
    </row>
    <row r="1078" spans="1:22" x14ac:dyDescent="0.2">
      <c r="A1078">
        <v>1211</v>
      </c>
      <c r="B1078" t="s">
        <v>8866</v>
      </c>
      <c r="C1078" t="s">
        <v>8867</v>
      </c>
      <c r="D1078" t="s">
        <v>8868</v>
      </c>
      <c r="E1078">
        <v>5260400</v>
      </c>
      <c r="F1078">
        <v>9120300</v>
      </c>
      <c r="G1078">
        <v>6800800</v>
      </c>
      <c r="H1078">
        <v>7212400</v>
      </c>
      <c r="I1078">
        <v>6771200</v>
      </c>
      <c r="J1078">
        <v>6814600</v>
      </c>
      <c r="K1078">
        <v>7992400</v>
      </c>
      <c r="L1078">
        <v>5702400</v>
      </c>
      <c r="M1078">
        <v>5631200</v>
      </c>
      <c r="N1078">
        <v>5270600</v>
      </c>
      <c r="O1078">
        <v>0</v>
      </c>
      <c r="P1078">
        <v>4965700</v>
      </c>
      <c r="Q1078">
        <v>0.27118496647851997</v>
      </c>
      <c r="R1078" t="s">
        <v>5124</v>
      </c>
      <c r="S1078">
        <v>0.242081608181937</v>
      </c>
      <c r="T1078">
        <v>0.17670170508553301</v>
      </c>
      <c r="U1078" t="s">
        <v>5124</v>
      </c>
      <c r="V1078">
        <v>-0.279363544330064</v>
      </c>
    </row>
    <row r="1079" spans="1:22" x14ac:dyDescent="0.2">
      <c r="A1079">
        <v>2031</v>
      </c>
      <c r="B1079" t="s">
        <v>10684</v>
      </c>
      <c r="C1079" t="s">
        <v>5787</v>
      </c>
      <c r="D1079" t="s">
        <v>5788</v>
      </c>
      <c r="E1079">
        <v>14855000</v>
      </c>
      <c r="F1079">
        <v>10098000</v>
      </c>
      <c r="G1079">
        <v>11446000</v>
      </c>
      <c r="H1079">
        <v>13288000</v>
      </c>
      <c r="I1079">
        <v>12460000</v>
      </c>
      <c r="J1079">
        <v>12421000</v>
      </c>
      <c r="K1079">
        <v>10478000</v>
      </c>
      <c r="L1079">
        <v>12626000</v>
      </c>
      <c r="M1079">
        <v>12141000</v>
      </c>
      <c r="N1079">
        <v>16208000</v>
      </c>
      <c r="O1079">
        <v>15945000</v>
      </c>
      <c r="P1079">
        <v>13337000</v>
      </c>
      <c r="Q1079">
        <v>0.58956220469465703</v>
      </c>
      <c r="R1079">
        <v>0.57859504481088198</v>
      </c>
      <c r="S1079">
        <v>0.42543870868677303</v>
      </c>
      <c r="T1079">
        <v>0.175915880538177</v>
      </c>
      <c r="U1079">
        <v>8.5244961381551701E-2</v>
      </c>
      <c r="V1079">
        <v>0.105584843971394</v>
      </c>
    </row>
    <row r="1080" spans="1:22" x14ac:dyDescent="0.2">
      <c r="A1080">
        <v>1418</v>
      </c>
      <c r="B1080" t="s">
        <v>9386</v>
      </c>
      <c r="C1080" t="s">
        <v>9387</v>
      </c>
      <c r="D1080" t="s">
        <v>9388</v>
      </c>
      <c r="E1080">
        <v>35346000</v>
      </c>
      <c r="F1080">
        <v>70942000</v>
      </c>
      <c r="G1080">
        <v>42672000</v>
      </c>
      <c r="H1080">
        <v>47578000</v>
      </c>
      <c r="I1080">
        <v>29812000</v>
      </c>
      <c r="J1080">
        <v>38684000</v>
      </c>
      <c r="K1080">
        <v>47830000</v>
      </c>
      <c r="L1080">
        <v>31801000</v>
      </c>
      <c r="M1080">
        <v>34188000</v>
      </c>
      <c r="N1080">
        <v>23294000</v>
      </c>
      <c r="O1080">
        <v>39186000</v>
      </c>
      <c r="P1080">
        <v>54790000</v>
      </c>
      <c r="Q1080">
        <v>0.40569231003170098</v>
      </c>
      <c r="R1080">
        <v>0.21742195607686299</v>
      </c>
      <c r="S1080">
        <v>0.93943399839062602</v>
      </c>
      <c r="T1080">
        <v>0.17519293170004999</v>
      </c>
      <c r="U1080">
        <v>0.44074693180541902</v>
      </c>
      <c r="V1080">
        <v>2.20645878111819E-2</v>
      </c>
    </row>
    <row r="1081" spans="1:22" x14ac:dyDescent="0.2">
      <c r="A1081">
        <v>2027</v>
      </c>
      <c r="B1081" t="s">
        <v>10674</v>
      </c>
      <c r="C1081" t="s">
        <v>8914</v>
      </c>
      <c r="D1081" t="s">
        <v>8915</v>
      </c>
      <c r="E1081">
        <v>13843000</v>
      </c>
      <c r="F1081">
        <v>8824000</v>
      </c>
      <c r="G1081">
        <v>17817000</v>
      </c>
      <c r="H1081">
        <v>10515000</v>
      </c>
      <c r="I1081">
        <v>12514000</v>
      </c>
      <c r="J1081">
        <v>12176000</v>
      </c>
      <c r="K1081">
        <v>10168000</v>
      </c>
      <c r="L1081">
        <v>13713000</v>
      </c>
      <c r="M1081">
        <v>13827000</v>
      </c>
      <c r="N1081">
        <v>13742000</v>
      </c>
      <c r="O1081">
        <v>15721000</v>
      </c>
      <c r="P1081">
        <v>10654000</v>
      </c>
      <c r="Q1081">
        <v>0.58617669081082802</v>
      </c>
      <c r="R1081">
        <v>0.52081096653388304</v>
      </c>
      <c r="S1081">
        <v>5.9472330970869298E-2</v>
      </c>
      <c r="T1081">
        <v>0.17499361771854499</v>
      </c>
      <c r="U1081">
        <v>0.124122916268777</v>
      </c>
      <c r="V1081">
        <v>0.33293346274972402</v>
      </c>
    </row>
    <row r="1082" spans="1:22" x14ac:dyDescent="0.2">
      <c r="A1082">
        <v>1889</v>
      </c>
      <c r="B1082" t="s">
        <v>10397</v>
      </c>
      <c r="C1082" t="s">
        <v>10398</v>
      </c>
      <c r="D1082" t="s">
        <v>10399</v>
      </c>
      <c r="E1082">
        <v>18141000</v>
      </c>
      <c r="F1082">
        <v>0</v>
      </c>
      <c r="G1082">
        <v>11563000</v>
      </c>
      <c r="H1082">
        <v>0</v>
      </c>
      <c r="I1082">
        <v>9776900</v>
      </c>
      <c r="J1082">
        <v>9311200</v>
      </c>
      <c r="K1082">
        <v>13257000</v>
      </c>
      <c r="L1082">
        <v>8062700</v>
      </c>
      <c r="M1082">
        <v>10601000</v>
      </c>
      <c r="N1082">
        <v>0</v>
      </c>
      <c r="O1082">
        <v>11592000</v>
      </c>
      <c r="P1082">
        <v>18590000</v>
      </c>
      <c r="Q1082">
        <v>0.52858862432222398</v>
      </c>
      <c r="R1082">
        <v>5.7238475907813099E-2</v>
      </c>
      <c r="S1082">
        <v>9.3540848862065401E-2</v>
      </c>
      <c r="T1082">
        <v>0.174753028616942</v>
      </c>
      <c r="U1082">
        <v>0.39581393322231201</v>
      </c>
      <c r="V1082">
        <v>0.429353591491139</v>
      </c>
    </row>
    <row r="1083" spans="1:22" x14ac:dyDescent="0.2">
      <c r="A1083">
        <v>1294</v>
      </c>
      <c r="B1083" t="s">
        <v>9080</v>
      </c>
      <c r="C1083" t="s">
        <v>9081</v>
      </c>
      <c r="D1083" t="s">
        <v>9082</v>
      </c>
      <c r="E1083">
        <v>4671500</v>
      </c>
      <c r="F1083">
        <v>5345100</v>
      </c>
      <c r="G1083">
        <v>5357100</v>
      </c>
      <c r="H1083">
        <v>7084200</v>
      </c>
      <c r="I1083">
        <v>5093900</v>
      </c>
      <c r="J1083">
        <v>3693200</v>
      </c>
      <c r="K1083">
        <v>0</v>
      </c>
      <c r="L1083">
        <v>5677100</v>
      </c>
      <c r="M1083">
        <v>0</v>
      </c>
      <c r="N1083">
        <v>5578700</v>
      </c>
      <c r="O1083">
        <v>4301700</v>
      </c>
      <c r="P1083">
        <v>3479100</v>
      </c>
      <c r="Q1083">
        <v>0.30058869229208401</v>
      </c>
      <c r="R1083">
        <v>0.20606402375002</v>
      </c>
      <c r="S1083">
        <v>9.6228545917888597E-2</v>
      </c>
      <c r="T1083">
        <v>0.17472263702072599</v>
      </c>
      <c r="U1083">
        <v>0.27327312237478202</v>
      </c>
      <c r="V1083">
        <v>0.33571473758840298</v>
      </c>
    </row>
    <row r="1084" spans="1:22" x14ac:dyDescent="0.2">
      <c r="A1084">
        <v>1090</v>
      </c>
      <c r="B1084" t="s">
        <v>8541</v>
      </c>
      <c r="C1084" t="s">
        <v>8542</v>
      </c>
      <c r="D1084" t="s">
        <v>8543</v>
      </c>
      <c r="E1084">
        <v>12026000</v>
      </c>
      <c r="F1084">
        <v>20460000</v>
      </c>
      <c r="G1084">
        <v>13973000</v>
      </c>
      <c r="H1084">
        <v>17022000</v>
      </c>
      <c r="I1084">
        <v>15991000</v>
      </c>
      <c r="J1084">
        <v>15859000</v>
      </c>
      <c r="K1084">
        <v>14298000</v>
      </c>
      <c r="L1084">
        <v>23694000</v>
      </c>
      <c r="M1084">
        <v>16756000</v>
      </c>
      <c r="N1084">
        <v>15890000</v>
      </c>
      <c r="O1084">
        <v>15365000</v>
      </c>
      <c r="P1084">
        <v>16356000</v>
      </c>
      <c r="Q1084">
        <v>0.23327566370820699</v>
      </c>
      <c r="R1084">
        <v>0.75416927408928003</v>
      </c>
      <c r="S1084">
        <v>0.78277370911447997</v>
      </c>
      <c r="T1084">
        <v>0.17440803521260201</v>
      </c>
      <c r="U1084">
        <v>-6.2351275761044898E-2</v>
      </c>
      <c r="V1084">
        <v>-5.2936849656595897E-2</v>
      </c>
    </row>
    <row r="1085" spans="1:22" x14ac:dyDescent="0.2">
      <c r="A1085">
        <v>1273</v>
      </c>
      <c r="B1085" t="s">
        <v>9021</v>
      </c>
      <c r="C1085" t="s">
        <v>9022</v>
      </c>
      <c r="D1085" t="s">
        <v>9023</v>
      </c>
      <c r="E1085">
        <v>10767000</v>
      </c>
      <c r="F1085">
        <v>17759000</v>
      </c>
      <c r="G1085">
        <v>14579000</v>
      </c>
      <c r="H1085">
        <v>14730000</v>
      </c>
      <c r="I1085">
        <v>14292000</v>
      </c>
      <c r="J1085">
        <v>11351000</v>
      </c>
      <c r="K1085">
        <v>14829000</v>
      </c>
      <c r="L1085">
        <v>6951900</v>
      </c>
      <c r="M1085">
        <v>0</v>
      </c>
      <c r="N1085">
        <v>15680000</v>
      </c>
      <c r="O1085">
        <v>19197000</v>
      </c>
      <c r="P1085">
        <v>14430000</v>
      </c>
      <c r="Q1085">
        <v>0.29341872173212102</v>
      </c>
      <c r="R1085">
        <v>2.4493867111750299E-3</v>
      </c>
      <c r="S1085">
        <v>4.5297987255532801E-4</v>
      </c>
      <c r="T1085">
        <v>0.17435377737815799</v>
      </c>
      <c r="U1085">
        <v>-1.0066820927909901</v>
      </c>
      <c r="V1085">
        <v>-1.4607247587127501</v>
      </c>
    </row>
    <row r="1086" spans="1:22" x14ac:dyDescent="0.2">
      <c r="A1086">
        <v>1358</v>
      </c>
      <c r="B1086" t="s">
        <v>9244</v>
      </c>
      <c r="C1086" t="s">
        <v>9245</v>
      </c>
      <c r="D1086" t="s">
        <v>9246</v>
      </c>
      <c r="E1086">
        <v>15138000</v>
      </c>
      <c r="F1086">
        <v>22430000</v>
      </c>
      <c r="G1086">
        <v>25169000</v>
      </c>
      <c r="H1086">
        <v>24502000</v>
      </c>
      <c r="I1086">
        <v>15417000</v>
      </c>
      <c r="J1086">
        <v>19675000</v>
      </c>
      <c r="K1086">
        <v>18692000</v>
      </c>
      <c r="L1086">
        <v>16701000</v>
      </c>
      <c r="M1086">
        <v>12946000</v>
      </c>
      <c r="N1086">
        <v>0</v>
      </c>
      <c r="O1086">
        <v>16312000</v>
      </c>
      <c r="P1086">
        <v>20505000</v>
      </c>
      <c r="Q1086">
        <v>0.324834182627739</v>
      </c>
      <c r="R1086">
        <v>0.23679131203489301</v>
      </c>
      <c r="S1086">
        <v>0.24500262643540999</v>
      </c>
      <c r="T1086">
        <v>0.17423766540200999</v>
      </c>
      <c r="U1086">
        <v>-0.24015124952326999</v>
      </c>
      <c r="V1086">
        <v>-0.22930665886331</v>
      </c>
    </row>
    <row r="1087" spans="1:22" x14ac:dyDescent="0.2">
      <c r="A1087">
        <v>1398</v>
      </c>
      <c r="B1087" t="s">
        <v>9340</v>
      </c>
      <c r="C1087" t="s">
        <v>5772</v>
      </c>
      <c r="D1087" t="s">
        <v>5773</v>
      </c>
      <c r="E1087">
        <v>13062000</v>
      </c>
      <c r="F1087">
        <v>10213000</v>
      </c>
      <c r="G1087">
        <v>10087000</v>
      </c>
      <c r="H1087">
        <v>22802000</v>
      </c>
      <c r="I1087">
        <v>9787700</v>
      </c>
      <c r="J1087">
        <v>11093000</v>
      </c>
      <c r="K1087">
        <v>14498000</v>
      </c>
      <c r="L1087">
        <v>12458000</v>
      </c>
      <c r="M1087">
        <v>11580000</v>
      </c>
      <c r="N1087">
        <v>11191000</v>
      </c>
      <c r="O1087">
        <v>10463000</v>
      </c>
      <c r="P1087">
        <v>21091000</v>
      </c>
      <c r="Q1087">
        <v>0.337238812597704</v>
      </c>
      <c r="R1087" t="s">
        <v>5124</v>
      </c>
      <c r="S1087" t="s">
        <v>5124</v>
      </c>
      <c r="T1087">
        <v>0.17385357836774701</v>
      </c>
      <c r="U1087" t="s">
        <v>5124</v>
      </c>
      <c r="V1087" t="s">
        <v>5124</v>
      </c>
    </row>
    <row r="1088" spans="1:22" x14ac:dyDescent="0.2">
      <c r="A1088">
        <v>1451</v>
      </c>
      <c r="B1088" t="s">
        <v>9473</v>
      </c>
      <c r="C1088" t="s">
        <v>9474</v>
      </c>
      <c r="D1088" t="s">
        <v>9475</v>
      </c>
      <c r="E1088">
        <v>13893000</v>
      </c>
      <c r="F1088">
        <v>16573000</v>
      </c>
      <c r="G1088">
        <v>16787000</v>
      </c>
      <c r="H1088">
        <v>16585000</v>
      </c>
      <c r="I1088">
        <v>19118000</v>
      </c>
      <c r="J1088">
        <v>16957000</v>
      </c>
      <c r="K1088">
        <v>15080000</v>
      </c>
      <c r="L1088">
        <v>16834000</v>
      </c>
      <c r="M1088">
        <v>16746000</v>
      </c>
      <c r="N1088">
        <v>16109000</v>
      </c>
      <c r="O1088">
        <v>15289000</v>
      </c>
      <c r="P1088">
        <v>19143000</v>
      </c>
      <c r="Q1088">
        <v>0.35946963294801598</v>
      </c>
      <c r="R1088">
        <v>0.71316285330414697</v>
      </c>
      <c r="S1088">
        <v>0.640956049418972</v>
      </c>
      <c r="T1088">
        <v>0.17382923038552101</v>
      </c>
      <c r="U1088">
        <v>5.7701361390398297E-2</v>
      </c>
      <c r="V1088">
        <v>-6.3723346441791895E-2</v>
      </c>
    </row>
    <row r="1089" spans="1:22" x14ac:dyDescent="0.2">
      <c r="A1089">
        <v>1461</v>
      </c>
      <c r="B1089" t="s">
        <v>9503</v>
      </c>
      <c r="C1089" t="s">
        <v>8201</v>
      </c>
      <c r="D1089" t="s">
        <v>8202</v>
      </c>
      <c r="E1089">
        <v>11952000</v>
      </c>
      <c r="F1089">
        <v>16524000</v>
      </c>
      <c r="G1089">
        <v>11225000</v>
      </c>
      <c r="H1089">
        <v>30480000</v>
      </c>
      <c r="I1089">
        <v>15989000</v>
      </c>
      <c r="J1089">
        <v>31009000</v>
      </c>
      <c r="K1089">
        <v>35013000</v>
      </c>
      <c r="L1089">
        <v>18086000</v>
      </c>
      <c r="M1089">
        <v>26348000</v>
      </c>
      <c r="N1089">
        <v>23512000</v>
      </c>
      <c r="O1089">
        <v>19598000</v>
      </c>
      <c r="P1089">
        <v>29044000</v>
      </c>
      <c r="Q1089">
        <v>0.36164168377108502</v>
      </c>
      <c r="R1089">
        <v>2.55729853189594E-2</v>
      </c>
      <c r="S1089">
        <v>7.9576142386353799E-2</v>
      </c>
      <c r="T1089">
        <v>0.17380877557550201</v>
      </c>
      <c r="U1089">
        <v>-0.73215561082132297</v>
      </c>
      <c r="V1089">
        <v>-0.67178941809385895</v>
      </c>
    </row>
    <row r="1090" spans="1:22" x14ac:dyDescent="0.2">
      <c r="A1090">
        <v>1121</v>
      </c>
      <c r="B1090" t="s">
        <v>8620</v>
      </c>
      <c r="C1090" t="s">
        <v>8621</v>
      </c>
      <c r="D1090" t="s">
        <v>8622</v>
      </c>
      <c r="E1090">
        <v>3551000</v>
      </c>
      <c r="F1090">
        <v>0</v>
      </c>
      <c r="G1090">
        <v>3112400</v>
      </c>
      <c r="H1090">
        <v>0</v>
      </c>
      <c r="I1090">
        <v>0</v>
      </c>
      <c r="J1090">
        <v>0</v>
      </c>
      <c r="K1090">
        <v>0</v>
      </c>
      <c r="L1090">
        <v>2787000</v>
      </c>
      <c r="M1090">
        <v>0</v>
      </c>
      <c r="N1090">
        <v>4313000</v>
      </c>
      <c r="O1090">
        <v>0</v>
      </c>
      <c r="P1090">
        <v>0</v>
      </c>
      <c r="Q1090">
        <v>0.24264341357400099</v>
      </c>
      <c r="R1090">
        <v>3.3682246003518802E-2</v>
      </c>
      <c r="S1090">
        <v>5.91635729635097E-2</v>
      </c>
      <c r="T1090">
        <v>0.17361743236772201</v>
      </c>
      <c r="U1090">
        <v>-0.446618846272474</v>
      </c>
      <c r="V1090">
        <v>-0.33555339851600702</v>
      </c>
    </row>
    <row r="1091" spans="1:22" x14ac:dyDescent="0.2">
      <c r="A1091">
        <v>1062</v>
      </c>
      <c r="B1091" t="s">
        <v>8464</v>
      </c>
      <c r="C1091" t="s">
        <v>8465</v>
      </c>
      <c r="D1091" t="s">
        <v>8466</v>
      </c>
      <c r="E1091">
        <v>3615200</v>
      </c>
      <c r="F1091">
        <v>4360700</v>
      </c>
      <c r="G1091">
        <v>4823600</v>
      </c>
      <c r="H1091">
        <v>4916700</v>
      </c>
      <c r="I1091">
        <v>4533400</v>
      </c>
      <c r="J1091">
        <v>4658900</v>
      </c>
      <c r="K1091">
        <v>3315400</v>
      </c>
      <c r="L1091">
        <v>4405900</v>
      </c>
      <c r="M1091">
        <v>3909200</v>
      </c>
      <c r="N1091">
        <v>4004900</v>
      </c>
      <c r="O1091">
        <v>4501800</v>
      </c>
      <c r="P1091">
        <v>4639200</v>
      </c>
      <c r="Q1091">
        <v>0.223593476782527</v>
      </c>
      <c r="R1091" t="s">
        <v>5124</v>
      </c>
      <c r="S1091" t="s">
        <v>5124</v>
      </c>
      <c r="T1091">
        <v>0.17349966229396999</v>
      </c>
      <c r="U1091" t="s">
        <v>5124</v>
      </c>
      <c r="V1091" t="s">
        <v>5124</v>
      </c>
    </row>
    <row r="1092" spans="1:22" x14ac:dyDescent="0.2">
      <c r="A1092">
        <v>1407</v>
      </c>
      <c r="B1092" t="s">
        <v>9357</v>
      </c>
      <c r="C1092" t="s">
        <v>8357</v>
      </c>
      <c r="D1092" t="s">
        <v>8358</v>
      </c>
      <c r="E1092">
        <v>11199000</v>
      </c>
      <c r="F1092">
        <v>15007000</v>
      </c>
      <c r="G1092">
        <v>13154000</v>
      </c>
      <c r="H1092">
        <v>11287000</v>
      </c>
      <c r="I1092">
        <v>11234000</v>
      </c>
      <c r="J1092">
        <v>9261800</v>
      </c>
      <c r="K1092">
        <v>9044900</v>
      </c>
      <c r="L1092">
        <v>11378000</v>
      </c>
      <c r="M1092">
        <v>10851000</v>
      </c>
      <c r="N1092">
        <v>9729500</v>
      </c>
      <c r="O1092">
        <v>9846900</v>
      </c>
      <c r="P1092">
        <v>9971800</v>
      </c>
      <c r="Q1092">
        <v>0.33958684855476701</v>
      </c>
      <c r="R1092">
        <v>8.1912039126968303E-2</v>
      </c>
      <c r="S1092">
        <v>0.13136785488714101</v>
      </c>
      <c r="T1092">
        <v>0.17320008400296399</v>
      </c>
      <c r="U1092">
        <v>-0.31681596841380599</v>
      </c>
      <c r="V1092">
        <v>-0.27815181592696497</v>
      </c>
    </row>
    <row r="1093" spans="1:22" x14ac:dyDescent="0.2">
      <c r="A1093">
        <v>2121</v>
      </c>
      <c r="B1093" t="s">
        <v>10837</v>
      </c>
      <c r="C1093" t="s">
        <v>10838</v>
      </c>
      <c r="D1093" t="s">
        <v>5124</v>
      </c>
      <c r="E1093">
        <v>20752000</v>
      </c>
      <c r="F1093">
        <v>16144000</v>
      </c>
      <c r="G1093">
        <v>13255000</v>
      </c>
      <c r="H1093">
        <v>12205000</v>
      </c>
      <c r="I1093">
        <v>7486900</v>
      </c>
      <c r="J1093">
        <v>10653000</v>
      </c>
      <c r="K1093">
        <v>14417000</v>
      </c>
      <c r="L1093">
        <v>14262000</v>
      </c>
      <c r="M1093">
        <v>12510000</v>
      </c>
      <c r="N1093">
        <v>16799000</v>
      </c>
      <c r="O1093">
        <v>13457000</v>
      </c>
      <c r="P1093">
        <v>10662000</v>
      </c>
      <c r="Q1093">
        <v>0.631490711531564</v>
      </c>
      <c r="R1093">
        <v>3.3917416524428499E-2</v>
      </c>
      <c r="S1093">
        <v>0.13598289371560299</v>
      </c>
      <c r="T1093">
        <v>0.17302215693386999</v>
      </c>
      <c r="U1093">
        <v>-0.54752735507036199</v>
      </c>
      <c r="V1093">
        <v>-0.390626292671028</v>
      </c>
    </row>
    <row r="1094" spans="1:22" x14ac:dyDescent="0.2">
      <c r="A1094">
        <v>1193</v>
      </c>
      <c r="B1094" t="s">
        <v>8822</v>
      </c>
      <c r="C1094" t="s">
        <v>8823</v>
      </c>
      <c r="D1094" t="s">
        <v>8824</v>
      </c>
      <c r="E1094">
        <v>7084000</v>
      </c>
      <c r="F1094">
        <v>9810700</v>
      </c>
      <c r="G1094">
        <v>9105000</v>
      </c>
      <c r="H1094">
        <v>14706000</v>
      </c>
      <c r="I1094">
        <v>11019000</v>
      </c>
      <c r="J1094">
        <v>20093000</v>
      </c>
      <c r="K1094">
        <v>12804000</v>
      </c>
      <c r="L1094">
        <v>16051000</v>
      </c>
      <c r="M1094">
        <v>15740000</v>
      </c>
      <c r="N1094">
        <v>12411000</v>
      </c>
      <c r="O1094">
        <v>12937000</v>
      </c>
      <c r="P1094">
        <v>9532800</v>
      </c>
      <c r="Q1094">
        <v>0.26557834350940301</v>
      </c>
      <c r="R1094">
        <v>0.127454757206278</v>
      </c>
      <c r="S1094">
        <v>0.49311920039361101</v>
      </c>
      <c r="T1094">
        <v>0.17295578900813199</v>
      </c>
      <c r="U1094">
        <v>0.346345117640809</v>
      </c>
      <c r="V1094">
        <v>0.15327404057334301</v>
      </c>
    </row>
    <row r="1095" spans="1:22" x14ac:dyDescent="0.2">
      <c r="A1095">
        <v>1222</v>
      </c>
      <c r="B1095" t="s">
        <v>8893</v>
      </c>
      <c r="C1095" t="s">
        <v>8894</v>
      </c>
      <c r="D1095" t="s">
        <v>8895</v>
      </c>
      <c r="E1095">
        <v>78127000</v>
      </c>
      <c r="F1095">
        <v>100050000</v>
      </c>
      <c r="G1095">
        <v>78809000</v>
      </c>
      <c r="H1095">
        <v>79284000</v>
      </c>
      <c r="I1095">
        <v>106830000</v>
      </c>
      <c r="J1095">
        <v>90595000</v>
      </c>
      <c r="K1095">
        <v>72277000</v>
      </c>
      <c r="L1095">
        <v>90311000</v>
      </c>
      <c r="M1095">
        <v>83359000</v>
      </c>
      <c r="N1095">
        <v>69135000</v>
      </c>
      <c r="O1095">
        <v>71166000</v>
      </c>
      <c r="P1095">
        <v>77300000</v>
      </c>
      <c r="Q1095">
        <v>0.274945872427035</v>
      </c>
      <c r="R1095">
        <v>0.14402736443133801</v>
      </c>
      <c r="S1095">
        <v>0.65451590200543297</v>
      </c>
      <c r="T1095">
        <v>0.17275861959973501</v>
      </c>
      <c r="U1095">
        <v>-0.252815552520672</v>
      </c>
      <c r="V1095">
        <v>-5.0933642434686802E-2</v>
      </c>
    </row>
    <row r="1096" spans="1:22" x14ac:dyDescent="0.2">
      <c r="A1096">
        <v>2226</v>
      </c>
      <c r="B1096" t="s">
        <v>10989</v>
      </c>
      <c r="C1096" t="s">
        <v>10990</v>
      </c>
      <c r="D1096" t="s">
        <v>5124</v>
      </c>
      <c r="E1096">
        <v>9387500</v>
      </c>
      <c r="F1096">
        <v>5526000</v>
      </c>
      <c r="G1096">
        <v>8552900</v>
      </c>
      <c r="H1096">
        <v>6838000</v>
      </c>
      <c r="I1096">
        <v>10270000</v>
      </c>
      <c r="J1096">
        <v>8750000</v>
      </c>
      <c r="K1096">
        <v>7394600</v>
      </c>
      <c r="L1096">
        <v>8392600</v>
      </c>
      <c r="M1096">
        <v>8861400</v>
      </c>
      <c r="N1096">
        <v>10420000</v>
      </c>
      <c r="O1096">
        <v>8524700</v>
      </c>
      <c r="P1096">
        <v>6997700</v>
      </c>
      <c r="Q1096">
        <v>0.67289972753731997</v>
      </c>
      <c r="R1096">
        <v>3.2657802597265702E-2</v>
      </c>
      <c r="S1096">
        <v>1.15921005505703E-2</v>
      </c>
      <c r="T1096">
        <v>0.172599266237321</v>
      </c>
      <c r="U1096">
        <v>0.50046064491252795</v>
      </c>
      <c r="V1096">
        <v>0.64521762608344102</v>
      </c>
    </row>
    <row r="1097" spans="1:22" x14ac:dyDescent="0.2">
      <c r="A1097">
        <v>1363</v>
      </c>
      <c r="B1097" t="s">
        <v>9259</v>
      </c>
      <c r="C1097" t="s">
        <v>9260</v>
      </c>
      <c r="D1097" t="s">
        <v>9261</v>
      </c>
      <c r="E1097">
        <v>1564900</v>
      </c>
      <c r="F1097">
        <v>0</v>
      </c>
      <c r="G1097">
        <v>1239800</v>
      </c>
      <c r="H1097">
        <v>0</v>
      </c>
      <c r="I1097">
        <v>0</v>
      </c>
      <c r="J1097">
        <v>0</v>
      </c>
      <c r="K1097">
        <v>0</v>
      </c>
      <c r="L1097">
        <v>1621000</v>
      </c>
      <c r="M1097">
        <v>0</v>
      </c>
      <c r="N1097">
        <v>2115700</v>
      </c>
      <c r="O1097">
        <v>1482000</v>
      </c>
      <c r="P1097">
        <v>1306000</v>
      </c>
      <c r="Q1097">
        <v>0.441704372336165</v>
      </c>
      <c r="R1097">
        <v>0.65230521611270698</v>
      </c>
      <c r="S1097">
        <v>0.39696342307177201</v>
      </c>
      <c r="T1097">
        <v>0.17246979770690299</v>
      </c>
      <c r="U1097">
        <v>7.4747320129123898E-2</v>
      </c>
      <c r="V1097">
        <v>0.107628948054127</v>
      </c>
    </row>
    <row r="1098" spans="1:22" x14ac:dyDescent="0.2">
      <c r="A1098">
        <v>1201</v>
      </c>
      <c r="B1098" t="s">
        <v>8838</v>
      </c>
      <c r="C1098" t="s">
        <v>8839</v>
      </c>
      <c r="D1098" t="s">
        <v>8840</v>
      </c>
      <c r="E1098">
        <v>4111600</v>
      </c>
      <c r="F1098">
        <v>2269500</v>
      </c>
      <c r="G1098">
        <v>2529700</v>
      </c>
      <c r="H1098">
        <v>4016600</v>
      </c>
      <c r="I1098">
        <v>4038200</v>
      </c>
      <c r="J1098">
        <v>4358000</v>
      </c>
      <c r="K1098">
        <v>4136800</v>
      </c>
      <c r="L1098">
        <v>3482700</v>
      </c>
      <c r="M1098">
        <v>4362600</v>
      </c>
      <c r="N1098">
        <v>5467500</v>
      </c>
      <c r="O1098">
        <v>3725300</v>
      </c>
      <c r="P1098">
        <v>3999500</v>
      </c>
      <c r="Q1098">
        <v>0.26876391099953501</v>
      </c>
      <c r="R1098">
        <v>0.863402042698177</v>
      </c>
      <c r="S1098">
        <v>0.526497444233609</v>
      </c>
      <c r="T1098">
        <v>0.17232098414560901</v>
      </c>
      <c r="U1098">
        <v>-3.7573195882212501E-2</v>
      </c>
      <c r="V1098">
        <v>-0.13542831264909899</v>
      </c>
    </row>
    <row r="1099" spans="1:22" x14ac:dyDescent="0.2">
      <c r="A1099">
        <v>1270</v>
      </c>
      <c r="B1099" t="s">
        <v>9012</v>
      </c>
      <c r="C1099" t="s">
        <v>9013</v>
      </c>
      <c r="D1099" t="s">
        <v>9014</v>
      </c>
      <c r="E1099">
        <v>39297000</v>
      </c>
      <c r="F1099">
        <v>41170000</v>
      </c>
      <c r="G1099">
        <v>35808000</v>
      </c>
      <c r="H1099">
        <v>45598000</v>
      </c>
      <c r="I1099">
        <v>45621000</v>
      </c>
      <c r="J1099">
        <v>41164000</v>
      </c>
      <c r="K1099">
        <v>41752000</v>
      </c>
      <c r="L1099">
        <v>40041000</v>
      </c>
      <c r="M1099">
        <v>44535000</v>
      </c>
      <c r="N1099">
        <v>44733000</v>
      </c>
      <c r="O1099">
        <v>45789000</v>
      </c>
      <c r="P1099">
        <v>43113000</v>
      </c>
      <c r="Q1099">
        <v>0.29114199828837201</v>
      </c>
      <c r="R1099">
        <v>0.44379810632345901</v>
      </c>
      <c r="S1099">
        <v>4.7747400697265997E-2</v>
      </c>
      <c r="T1099">
        <v>0.17203925953479601</v>
      </c>
      <c r="U1099">
        <v>0.15123220620146599</v>
      </c>
      <c r="V1099">
        <v>0.350329269779866</v>
      </c>
    </row>
    <row r="1100" spans="1:22" x14ac:dyDescent="0.2">
      <c r="A1100">
        <v>1246</v>
      </c>
      <c r="B1100" t="s">
        <v>8951</v>
      </c>
      <c r="C1100" t="s">
        <v>8952</v>
      </c>
      <c r="D1100" t="s">
        <v>8953</v>
      </c>
      <c r="E1100">
        <v>13474000</v>
      </c>
      <c r="F1100">
        <v>17080000</v>
      </c>
      <c r="G1100">
        <v>15399000</v>
      </c>
      <c r="H1100">
        <v>17278000</v>
      </c>
      <c r="I1100">
        <v>18881000</v>
      </c>
      <c r="J1100">
        <v>18560000</v>
      </c>
      <c r="K1100">
        <v>17361000</v>
      </c>
      <c r="L1100">
        <v>15528000</v>
      </c>
      <c r="M1100">
        <v>17699000</v>
      </c>
      <c r="N1100">
        <v>15534000</v>
      </c>
      <c r="O1100">
        <v>16665000</v>
      </c>
      <c r="P1100">
        <v>16801000</v>
      </c>
      <c r="Q1100">
        <v>0.50496136792194302</v>
      </c>
      <c r="R1100">
        <v>0.20007043852319001</v>
      </c>
      <c r="S1100">
        <v>0.13123916437397701</v>
      </c>
      <c r="T1100">
        <v>0.171548621900214</v>
      </c>
      <c r="U1100">
        <v>-0.226238289400848</v>
      </c>
      <c r="V1100">
        <v>-0.19668746613289401</v>
      </c>
    </row>
    <row r="1101" spans="1:22" x14ac:dyDescent="0.2">
      <c r="A1101">
        <v>2308</v>
      </c>
      <c r="B1101" t="s">
        <v>11105</v>
      </c>
      <c r="C1101" t="s">
        <v>8072</v>
      </c>
      <c r="D1101" t="s">
        <v>5124</v>
      </c>
      <c r="E1101">
        <v>1016800000</v>
      </c>
      <c r="F1101">
        <v>1186400000</v>
      </c>
      <c r="G1101">
        <v>1137800000</v>
      </c>
      <c r="H1101">
        <v>1053800000</v>
      </c>
      <c r="I1101">
        <v>1233800000</v>
      </c>
      <c r="J1101">
        <v>1354700000</v>
      </c>
      <c r="K1101">
        <v>979780000</v>
      </c>
      <c r="L1101">
        <v>1253400000</v>
      </c>
      <c r="M1101">
        <v>1266200000</v>
      </c>
      <c r="N1101">
        <v>1026300000</v>
      </c>
      <c r="O1101">
        <v>1193800000</v>
      </c>
      <c r="P1101">
        <v>1250700000</v>
      </c>
      <c r="Q1101">
        <v>0.72825661268339703</v>
      </c>
      <c r="R1101">
        <v>0.54062307258884801</v>
      </c>
      <c r="S1101">
        <v>0.89516730783423304</v>
      </c>
      <c r="T1101">
        <v>0.17144610930777801</v>
      </c>
      <c r="U1101">
        <v>0.14375085329086701</v>
      </c>
      <c r="V1101">
        <v>3.9135611005970801E-2</v>
      </c>
    </row>
    <row r="1102" spans="1:22" x14ac:dyDescent="0.2">
      <c r="A1102">
        <v>1199</v>
      </c>
      <c r="B1102" t="s">
        <v>8834</v>
      </c>
      <c r="C1102" t="s">
        <v>8835</v>
      </c>
      <c r="D1102" t="s">
        <v>8836</v>
      </c>
      <c r="E1102">
        <v>34534000</v>
      </c>
      <c r="F1102">
        <v>49424000</v>
      </c>
      <c r="G1102">
        <v>46712000</v>
      </c>
      <c r="H1102">
        <v>47616000</v>
      </c>
      <c r="I1102">
        <v>34695000</v>
      </c>
      <c r="J1102">
        <v>37136000</v>
      </c>
      <c r="K1102">
        <v>50123000</v>
      </c>
      <c r="L1102">
        <v>38770000</v>
      </c>
      <c r="M1102">
        <v>43572000</v>
      </c>
      <c r="N1102">
        <v>42449000</v>
      </c>
      <c r="O1102">
        <v>42603000</v>
      </c>
      <c r="P1102">
        <v>41233000</v>
      </c>
      <c r="Q1102">
        <v>0.31256361927727899</v>
      </c>
      <c r="R1102">
        <v>0.15826870617792799</v>
      </c>
      <c r="S1102">
        <v>3.7094417818897898E-2</v>
      </c>
      <c r="T1102">
        <v>0.17110601164070899</v>
      </c>
      <c r="U1102">
        <v>0.27531985513478402</v>
      </c>
      <c r="V1102">
        <v>0.49237675383275098</v>
      </c>
    </row>
    <row r="1103" spans="1:22" x14ac:dyDescent="0.2">
      <c r="A1103">
        <v>1232</v>
      </c>
      <c r="B1103" t="s">
        <v>8919</v>
      </c>
      <c r="C1103" t="s">
        <v>8920</v>
      </c>
      <c r="D1103" t="s">
        <v>8921</v>
      </c>
      <c r="E1103">
        <v>2618500</v>
      </c>
      <c r="F1103">
        <v>0</v>
      </c>
      <c r="G1103">
        <v>3278400</v>
      </c>
      <c r="H1103">
        <v>0</v>
      </c>
      <c r="I1103">
        <v>3072000</v>
      </c>
      <c r="J1103">
        <v>3549200</v>
      </c>
      <c r="K1103">
        <v>2188600</v>
      </c>
      <c r="L1103">
        <v>2326100</v>
      </c>
      <c r="M1103">
        <v>2763600</v>
      </c>
      <c r="N1103">
        <v>0</v>
      </c>
      <c r="O1103">
        <v>0</v>
      </c>
      <c r="P1103">
        <v>0</v>
      </c>
      <c r="Q1103">
        <v>0.27706394212751001</v>
      </c>
      <c r="R1103">
        <v>0.198610919295549</v>
      </c>
      <c r="S1103">
        <v>0.66729217903256399</v>
      </c>
      <c r="T1103">
        <v>0.17081045047666801</v>
      </c>
      <c r="U1103">
        <v>-0.26131634661710301</v>
      </c>
      <c r="V1103">
        <v>-0.103649819016026</v>
      </c>
    </row>
    <row r="1104" spans="1:22" x14ac:dyDescent="0.2">
      <c r="A1104">
        <v>1459</v>
      </c>
      <c r="B1104" t="s">
        <v>9497</v>
      </c>
      <c r="C1104" t="s">
        <v>9498</v>
      </c>
      <c r="D1104" t="s">
        <v>9499</v>
      </c>
      <c r="E1104">
        <v>33649000</v>
      </c>
      <c r="F1104">
        <v>49027000</v>
      </c>
      <c r="G1104">
        <v>42612000</v>
      </c>
      <c r="H1104">
        <v>43132000</v>
      </c>
      <c r="I1104">
        <v>34245000</v>
      </c>
      <c r="J1104">
        <v>39298000</v>
      </c>
      <c r="K1104">
        <v>28462000</v>
      </c>
      <c r="L1104">
        <v>39352000</v>
      </c>
      <c r="M1104">
        <v>30207000</v>
      </c>
      <c r="N1104">
        <v>29826000</v>
      </c>
      <c r="O1104">
        <v>30415000</v>
      </c>
      <c r="P1104">
        <v>27503000</v>
      </c>
      <c r="Q1104">
        <v>0.36110643625786898</v>
      </c>
      <c r="R1104">
        <v>8.5683724382905793E-2</v>
      </c>
      <c r="S1104">
        <v>5.0938881648391901E-2</v>
      </c>
      <c r="T1104">
        <v>0.17071024558470799</v>
      </c>
      <c r="U1104">
        <v>-0.38339325975509397</v>
      </c>
      <c r="V1104">
        <v>-0.36600579116899501</v>
      </c>
    </row>
    <row r="1105" spans="1:22" x14ac:dyDescent="0.2">
      <c r="A1105">
        <v>1182</v>
      </c>
      <c r="B1105" t="s">
        <v>8791</v>
      </c>
      <c r="C1105" t="s">
        <v>6709</v>
      </c>
      <c r="D1105" t="s">
        <v>6710</v>
      </c>
      <c r="E1105">
        <v>11799000</v>
      </c>
      <c r="F1105">
        <v>9395400</v>
      </c>
      <c r="G1105">
        <v>9712400</v>
      </c>
      <c r="H1105">
        <v>12035000</v>
      </c>
      <c r="I1105">
        <v>10510000</v>
      </c>
      <c r="J1105">
        <v>9326400</v>
      </c>
      <c r="K1105">
        <v>12166000</v>
      </c>
      <c r="L1105">
        <v>9606700</v>
      </c>
      <c r="M1105">
        <v>13447000</v>
      </c>
      <c r="N1105">
        <v>15184000</v>
      </c>
      <c r="O1105">
        <v>13204000</v>
      </c>
      <c r="P1105">
        <v>12314000</v>
      </c>
      <c r="Q1105">
        <v>0.26298227423745302</v>
      </c>
      <c r="R1105">
        <v>9.2080936415051204E-2</v>
      </c>
      <c r="S1105">
        <v>0.53690703786365801</v>
      </c>
      <c r="T1105">
        <v>0.170623734460253</v>
      </c>
      <c r="U1105">
        <v>0.278163839850391</v>
      </c>
      <c r="V1105">
        <v>8.4997571344964204E-2</v>
      </c>
    </row>
    <row r="1106" spans="1:22" x14ac:dyDescent="0.2">
      <c r="A1106">
        <v>1349</v>
      </c>
      <c r="B1106" t="s">
        <v>9217</v>
      </c>
      <c r="C1106" t="s">
        <v>9218</v>
      </c>
      <c r="D1106" t="s">
        <v>9219</v>
      </c>
      <c r="E1106">
        <v>3044500</v>
      </c>
      <c r="F1106">
        <v>4544200</v>
      </c>
      <c r="G1106">
        <v>0</v>
      </c>
      <c r="H1106">
        <v>3431600</v>
      </c>
      <c r="I1106">
        <v>3507600</v>
      </c>
      <c r="J1106">
        <v>3059600</v>
      </c>
      <c r="K1106">
        <v>3435100</v>
      </c>
      <c r="L1106">
        <v>0</v>
      </c>
      <c r="M1106">
        <v>0</v>
      </c>
      <c r="N1106">
        <v>0</v>
      </c>
      <c r="O1106">
        <v>0</v>
      </c>
      <c r="P1106">
        <v>3234100</v>
      </c>
      <c r="Q1106">
        <v>0.32175050306529601</v>
      </c>
      <c r="R1106">
        <v>0.418314145358821</v>
      </c>
      <c r="S1106">
        <v>8.39278475383919E-2</v>
      </c>
      <c r="T1106">
        <v>0.17011041574806601</v>
      </c>
      <c r="U1106">
        <v>-0.1443454678094</v>
      </c>
      <c r="V1106">
        <v>-0.29144229763693802</v>
      </c>
    </row>
    <row r="1107" spans="1:22" x14ac:dyDescent="0.2">
      <c r="A1107">
        <v>1157</v>
      </c>
      <c r="B1107" t="s">
        <v>8722</v>
      </c>
      <c r="C1107" t="s">
        <v>8723</v>
      </c>
      <c r="D1107" t="s">
        <v>8724</v>
      </c>
      <c r="E1107">
        <v>11513000</v>
      </c>
      <c r="F1107">
        <v>11238000</v>
      </c>
      <c r="G1107">
        <v>16431000</v>
      </c>
      <c r="H1107">
        <v>11185000</v>
      </c>
      <c r="I1107">
        <v>9947800</v>
      </c>
      <c r="J1107">
        <v>10053000</v>
      </c>
      <c r="K1107">
        <v>8887500</v>
      </c>
      <c r="L1107">
        <v>10874000</v>
      </c>
      <c r="M1107">
        <v>9168700</v>
      </c>
      <c r="N1107">
        <v>9955700</v>
      </c>
      <c r="O1107">
        <v>9521200</v>
      </c>
      <c r="P1107">
        <v>8655500</v>
      </c>
      <c r="Q1107">
        <v>0.25501979877296999</v>
      </c>
      <c r="R1107">
        <v>0.15651219736098901</v>
      </c>
      <c r="S1107">
        <v>0.64420765707632599</v>
      </c>
      <c r="T1107">
        <v>0.17004052723219801</v>
      </c>
      <c r="U1107">
        <v>0.43756266529035998</v>
      </c>
      <c r="V1107">
        <v>0.146836652788182</v>
      </c>
    </row>
    <row r="1108" spans="1:22" x14ac:dyDescent="0.2">
      <c r="A1108">
        <v>1045</v>
      </c>
      <c r="B1108" t="s">
        <v>8421</v>
      </c>
      <c r="C1108" t="s">
        <v>6881</v>
      </c>
      <c r="D1108" t="s">
        <v>6882</v>
      </c>
      <c r="E1108">
        <v>27906000</v>
      </c>
      <c r="F1108">
        <v>27049000</v>
      </c>
      <c r="G1108">
        <v>28399000</v>
      </c>
      <c r="H1108">
        <v>30239000</v>
      </c>
      <c r="I1108">
        <v>41078000</v>
      </c>
      <c r="J1108">
        <v>33363000</v>
      </c>
      <c r="K1108">
        <v>31448000</v>
      </c>
      <c r="L1108">
        <v>36506000</v>
      </c>
      <c r="M1108">
        <v>38350000</v>
      </c>
      <c r="N1108">
        <v>42804000</v>
      </c>
      <c r="O1108">
        <v>37064000</v>
      </c>
      <c r="P1108">
        <v>37894000</v>
      </c>
      <c r="Q1108">
        <v>0.21872769281342699</v>
      </c>
      <c r="R1108">
        <v>0.83896740483076204</v>
      </c>
      <c r="S1108">
        <v>3.3790891042695899E-2</v>
      </c>
      <c r="T1108">
        <v>0.169613768152759</v>
      </c>
      <c r="U1108">
        <v>5.2657917458088101E-2</v>
      </c>
      <c r="V1108">
        <v>0.56955888805992805</v>
      </c>
    </row>
    <row r="1109" spans="1:22" x14ac:dyDescent="0.2">
      <c r="A1109">
        <v>1711</v>
      </c>
      <c r="B1109" t="s">
        <v>10057</v>
      </c>
      <c r="C1109" t="s">
        <v>10058</v>
      </c>
      <c r="D1109" t="s">
        <v>10059</v>
      </c>
      <c r="E1109">
        <v>11532000</v>
      </c>
      <c r="F1109">
        <v>10847000</v>
      </c>
      <c r="G1109">
        <v>13689000</v>
      </c>
      <c r="H1109">
        <v>13734000</v>
      </c>
      <c r="I1109">
        <v>11940000</v>
      </c>
      <c r="J1109">
        <v>11418000</v>
      </c>
      <c r="K1109">
        <v>10716000</v>
      </c>
      <c r="L1109">
        <v>12280000</v>
      </c>
      <c r="M1109">
        <v>12012000</v>
      </c>
      <c r="N1109">
        <v>13317000</v>
      </c>
      <c r="O1109">
        <v>12453000</v>
      </c>
      <c r="P1109">
        <v>9695700</v>
      </c>
      <c r="Q1109">
        <v>0.4467972447438</v>
      </c>
      <c r="R1109">
        <v>8.5320392180568402E-2</v>
      </c>
      <c r="S1109">
        <v>0.22172823317041701</v>
      </c>
      <c r="T1109">
        <v>0.169119547660115</v>
      </c>
      <c r="U1109">
        <v>-0.83754427911032303</v>
      </c>
      <c r="V1109">
        <v>-0.86477968968266195</v>
      </c>
    </row>
    <row r="1110" spans="1:22" x14ac:dyDescent="0.2">
      <c r="A1110">
        <v>1227</v>
      </c>
      <c r="B1110" t="s">
        <v>8904</v>
      </c>
      <c r="C1110" t="s">
        <v>8905</v>
      </c>
      <c r="D1110" t="s">
        <v>8906</v>
      </c>
      <c r="E1110">
        <v>6244800</v>
      </c>
      <c r="F1110">
        <v>7190900</v>
      </c>
      <c r="G1110">
        <v>12498000</v>
      </c>
      <c r="H1110">
        <v>7197300</v>
      </c>
      <c r="I1110">
        <v>7464000</v>
      </c>
      <c r="J1110">
        <v>6149500</v>
      </c>
      <c r="K1110">
        <v>7427500</v>
      </c>
      <c r="L1110">
        <v>6190000</v>
      </c>
      <c r="M1110">
        <v>7673200</v>
      </c>
      <c r="N1110">
        <v>7867800</v>
      </c>
      <c r="O1110">
        <v>7201500</v>
      </c>
      <c r="P1110">
        <v>8548800</v>
      </c>
      <c r="Q1110">
        <v>0.275793928315271</v>
      </c>
      <c r="R1110">
        <v>0.68340997203932996</v>
      </c>
      <c r="S1110">
        <v>0.77128138359031795</v>
      </c>
      <c r="T1110">
        <v>0.16787316372740499</v>
      </c>
      <c r="U1110">
        <v>-6.6023418937031106E-2</v>
      </c>
      <c r="V1110">
        <v>3.9641604222639598E-2</v>
      </c>
    </row>
    <row r="1111" spans="1:22" x14ac:dyDescent="0.2">
      <c r="A1111">
        <v>1341</v>
      </c>
      <c r="B1111" t="s">
        <v>9195</v>
      </c>
      <c r="C1111" t="s">
        <v>9196</v>
      </c>
      <c r="D1111" t="s">
        <v>9197</v>
      </c>
      <c r="E1111">
        <v>41287000</v>
      </c>
      <c r="F1111">
        <v>24329000</v>
      </c>
      <c r="G1111">
        <v>25019000</v>
      </c>
      <c r="H1111">
        <v>16697000</v>
      </c>
      <c r="I1111">
        <v>20556000</v>
      </c>
      <c r="J1111">
        <v>25502000</v>
      </c>
      <c r="K1111">
        <v>17875000</v>
      </c>
      <c r="L1111">
        <v>24987000</v>
      </c>
      <c r="M1111">
        <v>17706000</v>
      </c>
      <c r="N1111">
        <v>27513000</v>
      </c>
      <c r="O1111">
        <v>26507000</v>
      </c>
      <c r="P1111">
        <v>21628000</v>
      </c>
      <c r="Q1111">
        <v>0.318803465495958</v>
      </c>
      <c r="R1111">
        <v>0.96428995087564895</v>
      </c>
      <c r="S1111">
        <v>0.60734429305349502</v>
      </c>
      <c r="T1111">
        <v>0.16772234766985</v>
      </c>
      <c r="U1111">
        <v>7.1284973438002696E-3</v>
      </c>
      <c r="V1111">
        <v>7.0174294062246706E-2</v>
      </c>
    </row>
    <row r="1112" spans="1:22" x14ac:dyDescent="0.2">
      <c r="A1112">
        <v>1304</v>
      </c>
      <c r="B1112" t="s">
        <v>9106</v>
      </c>
      <c r="C1112" t="s">
        <v>7156</v>
      </c>
      <c r="D1112" t="s">
        <v>7157</v>
      </c>
      <c r="E1112">
        <v>5048600</v>
      </c>
      <c r="F1112">
        <v>2990700</v>
      </c>
      <c r="G1112">
        <v>4203600</v>
      </c>
      <c r="H1112">
        <v>6092200</v>
      </c>
      <c r="I1112">
        <v>6165900</v>
      </c>
      <c r="J1112">
        <v>6876700</v>
      </c>
      <c r="K1112">
        <v>4174800</v>
      </c>
      <c r="L1112">
        <v>7185500</v>
      </c>
      <c r="M1112">
        <v>7898000</v>
      </c>
      <c r="N1112">
        <v>9546600</v>
      </c>
      <c r="O1112">
        <v>8608300</v>
      </c>
      <c r="P1112">
        <v>6846800</v>
      </c>
      <c r="Q1112">
        <v>0.30486989187307101</v>
      </c>
      <c r="R1112">
        <v>3.6288297011865499E-2</v>
      </c>
      <c r="S1112">
        <v>2.6060395889383699E-2</v>
      </c>
      <c r="T1112">
        <v>0.16695556527775399</v>
      </c>
      <c r="U1112">
        <v>0.36188205044275301</v>
      </c>
      <c r="V1112">
        <v>0.367456154312026</v>
      </c>
    </row>
    <row r="1113" spans="1:22" x14ac:dyDescent="0.2">
      <c r="A1113">
        <v>1606</v>
      </c>
      <c r="B1113" t="s">
        <v>9848</v>
      </c>
      <c r="C1113" t="s">
        <v>8518</v>
      </c>
      <c r="D1113" t="s">
        <v>8519</v>
      </c>
      <c r="E1113">
        <v>127610000</v>
      </c>
      <c r="F1113">
        <v>179740000</v>
      </c>
      <c r="G1113">
        <v>258440000</v>
      </c>
      <c r="H1113">
        <v>88610000</v>
      </c>
      <c r="I1113">
        <v>108160000</v>
      </c>
      <c r="J1113">
        <v>98488000</v>
      </c>
      <c r="K1113">
        <v>96654000</v>
      </c>
      <c r="L1113">
        <v>91649000</v>
      </c>
      <c r="M1113">
        <v>82493000</v>
      </c>
      <c r="N1113" s="8">
        <v>65000000</v>
      </c>
      <c r="O1113">
        <v>70121000</v>
      </c>
      <c r="P1113">
        <v>62368000</v>
      </c>
      <c r="Q1113">
        <v>0.56859970195542298</v>
      </c>
      <c r="R1113">
        <v>0.27771385002897397</v>
      </c>
      <c r="S1113">
        <v>0.12557778267943001</v>
      </c>
      <c r="T1113">
        <v>0.166794344084674</v>
      </c>
      <c r="U1113">
        <v>0.29482456495179199</v>
      </c>
      <c r="V1113">
        <v>0.48382088163856102</v>
      </c>
    </row>
    <row r="1114" spans="1:22" x14ac:dyDescent="0.2">
      <c r="A1114">
        <v>1155</v>
      </c>
      <c r="B1114" t="s">
        <v>8716</v>
      </c>
      <c r="C1114" t="s">
        <v>8717</v>
      </c>
      <c r="D1114" t="s">
        <v>8718</v>
      </c>
      <c r="E1114">
        <v>8165200</v>
      </c>
      <c r="F1114">
        <v>0</v>
      </c>
      <c r="G1114">
        <v>7372800</v>
      </c>
      <c r="H1114">
        <v>6817300</v>
      </c>
      <c r="I1114">
        <v>7691300</v>
      </c>
      <c r="J1114">
        <v>9241300</v>
      </c>
      <c r="K1114">
        <v>7800700</v>
      </c>
      <c r="L1114">
        <v>8986200</v>
      </c>
      <c r="M1114">
        <v>10051000</v>
      </c>
      <c r="N1114">
        <v>10515000</v>
      </c>
      <c r="O1114">
        <v>7540300</v>
      </c>
      <c r="P1114">
        <v>9767900</v>
      </c>
      <c r="Q1114">
        <v>0.25362176269099401</v>
      </c>
      <c r="R1114">
        <v>0.42767397051602901</v>
      </c>
      <c r="S1114">
        <v>3.6912660252751299E-2</v>
      </c>
      <c r="T1114">
        <v>0.16626871473982799</v>
      </c>
      <c r="U1114">
        <v>0.19347007732256499</v>
      </c>
      <c r="V1114">
        <v>0.90744297126485196</v>
      </c>
    </row>
    <row r="1115" spans="1:22" x14ac:dyDescent="0.2">
      <c r="A1115">
        <v>1131</v>
      </c>
      <c r="B1115" t="s">
        <v>8648</v>
      </c>
      <c r="C1115" t="s">
        <v>8649</v>
      </c>
      <c r="D1115" t="s">
        <v>8650</v>
      </c>
      <c r="E1115">
        <v>8499600</v>
      </c>
      <c r="F1115">
        <v>10046000</v>
      </c>
      <c r="G1115">
        <v>7853100</v>
      </c>
      <c r="H1115">
        <v>13092000</v>
      </c>
      <c r="I1115">
        <v>11559000</v>
      </c>
      <c r="J1115">
        <v>12751000</v>
      </c>
      <c r="K1115">
        <v>11743000</v>
      </c>
      <c r="L1115">
        <v>12297000</v>
      </c>
      <c r="M1115">
        <v>12733000</v>
      </c>
      <c r="N1115">
        <v>11282000</v>
      </c>
      <c r="O1115">
        <v>12060000</v>
      </c>
      <c r="P1115">
        <v>13156000</v>
      </c>
      <c r="Q1115">
        <v>0.24506684754208299</v>
      </c>
      <c r="R1115">
        <v>8.1899525394116393E-2</v>
      </c>
      <c r="S1115">
        <v>2.7880830019499599E-2</v>
      </c>
      <c r="T1115">
        <v>0.16624059608998401</v>
      </c>
      <c r="U1115">
        <v>0.31943539148079497</v>
      </c>
      <c r="V1115">
        <v>0.50486990457193903</v>
      </c>
    </row>
    <row r="1116" spans="1:22" x14ac:dyDescent="0.2">
      <c r="A1116">
        <v>1259</v>
      </c>
      <c r="B1116" t="s">
        <v>8984</v>
      </c>
      <c r="C1116" t="s">
        <v>8985</v>
      </c>
      <c r="D1116" t="s">
        <v>8986</v>
      </c>
      <c r="E1116">
        <v>4456200</v>
      </c>
      <c r="F1116">
        <v>5073500</v>
      </c>
      <c r="G1116">
        <v>5769700</v>
      </c>
      <c r="H1116">
        <v>5681500</v>
      </c>
      <c r="I1116">
        <v>5135000</v>
      </c>
      <c r="J1116">
        <v>5912300</v>
      </c>
      <c r="K1116">
        <v>0</v>
      </c>
      <c r="L1116">
        <v>4591100</v>
      </c>
      <c r="M1116">
        <v>5061100</v>
      </c>
      <c r="N1116">
        <v>5247400</v>
      </c>
      <c r="O1116">
        <v>4189700</v>
      </c>
      <c r="P1116">
        <v>5667500</v>
      </c>
      <c r="Q1116">
        <v>0.286886508562535</v>
      </c>
      <c r="R1116" t="s">
        <v>5124</v>
      </c>
      <c r="S1116" t="s">
        <v>5124</v>
      </c>
      <c r="T1116">
        <v>0.16597803383366599</v>
      </c>
      <c r="U1116" t="s">
        <v>5124</v>
      </c>
      <c r="V1116" t="s">
        <v>5124</v>
      </c>
    </row>
    <row r="1117" spans="1:22" x14ac:dyDescent="0.2">
      <c r="A1117">
        <v>1703</v>
      </c>
      <c r="B1117" t="s">
        <v>10037</v>
      </c>
      <c r="C1117" t="s">
        <v>6475</v>
      </c>
      <c r="D1117" t="s">
        <v>6476</v>
      </c>
      <c r="E1117">
        <v>531940000</v>
      </c>
      <c r="F1117">
        <v>485740000</v>
      </c>
      <c r="G1117">
        <v>578460000</v>
      </c>
      <c r="H1117">
        <v>400980000</v>
      </c>
      <c r="I1117">
        <v>543950000</v>
      </c>
      <c r="J1117">
        <v>554760000</v>
      </c>
      <c r="K1117">
        <v>455330000</v>
      </c>
      <c r="L1117">
        <v>569530000</v>
      </c>
      <c r="M1117">
        <v>502840000</v>
      </c>
      <c r="N1117">
        <v>461710000</v>
      </c>
      <c r="O1117">
        <v>498120000</v>
      </c>
      <c r="P1117">
        <v>427120000</v>
      </c>
      <c r="Q1117">
        <v>0.44415130112198298</v>
      </c>
      <c r="R1117">
        <v>0.96163577505168596</v>
      </c>
      <c r="S1117">
        <v>0.75993519739455795</v>
      </c>
      <c r="T1117">
        <v>0.165857701534461</v>
      </c>
      <c r="U1117">
        <v>8.1212841404445998E-3</v>
      </c>
      <c r="V1117">
        <v>5.2001251670781602E-2</v>
      </c>
    </row>
    <row r="1118" spans="1:22" x14ac:dyDescent="0.2">
      <c r="A1118">
        <v>1643</v>
      </c>
      <c r="B1118" t="s">
        <v>9909</v>
      </c>
      <c r="C1118" t="s">
        <v>6914</v>
      </c>
      <c r="D1118" t="s">
        <v>6915</v>
      </c>
      <c r="E1118">
        <v>184610000</v>
      </c>
      <c r="F1118">
        <v>234090000</v>
      </c>
      <c r="G1118">
        <v>271280000</v>
      </c>
      <c r="H1118">
        <v>202040000</v>
      </c>
      <c r="I1118">
        <v>174710000</v>
      </c>
      <c r="J1118">
        <v>213510000</v>
      </c>
      <c r="K1118">
        <v>188650000</v>
      </c>
      <c r="L1118">
        <v>160160000</v>
      </c>
      <c r="M1118">
        <v>155450000</v>
      </c>
      <c r="N1118">
        <v>139320000</v>
      </c>
      <c r="O1118">
        <v>152810000</v>
      </c>
      <c r="P1118">
        <v>185690000</v>
      </c>
      <c r="Q1118">
        <v>0.50310887330399601</v>
      </c>
      <c r="R1118">
        <v>0.14173523812834701</v>
      </c>
      <c r="S1118">
        <v>0.36791918685680303</v>
      </c>
      <c r="T1118">
        <v>0.16583472460787901</v>
      </c>
      <c r="U1118">
        <v>0.24000197474577301</v>
      </c>
      <c r="V1118">
        <v>0.121509590790484</v>
      </c>
    </row>
    <row r="1119" spans="1:22" x14ac:dyDescent="0.2">
      <c r="A1119">
        <v>1322</v>
      </c>
      <c r="B1119" t="s">
        <v>9148</v>
      </c>
      <c r="C1119" t="s">
        <v>9149</v>
      </c>
      <c r="D1119" t="s">
        <v>9150</v>
      </c>
      <c r="E1119">
        <v>0</v>
      </c>
      <c r="F1119">
        <v>10497000</v>
      </c>
      <c r="G1119">
        <v>8932200</v>
      </c>
      <c r="H1119">
        <v>11427000</v>
      </c>
      <c r="I1119">
        <v>0</v>
      </c>
      <c r="J1119">
        <v>13869000</v>
      </c>
      <c r="K1119">
        <v>13675000</v>
      </c>
      <c r="L1119">
        <v>11571000</v>
      </c>
      <c r="M1119">
        <v>10613000</v>
      </c>
      <c r="N1119">
        <v>12490000</v>
      </c>
      <c r="O1119">
        <v>16549000</v>
      </c>
      <c r="P1119">
        <v>15763000</v>
      </c>
      <c r="Q1119">
        <v>0.41901095188619403</v>
      </c>
      <c r="R1119">
        <v>0.97513978697282599</v>
      </c>
      <c r="S1119">
        <v>0.60071322887803902</v>
      </c>
      <c r="T1119">
        <v>0.16555144846589601</v>
      </c>
      <c r="U1119">
        <v>-5.3511830043274696E-3</v>
      </c>
      <c r="V1119">
        <v>8.6280638203025797E-2</v>
      </c>
    </row>
    <row r="1120" spans="1:22" x14ac:dyDescent="0.2">
      <c r="A1120">
        <v>1736</v>
      </c>
      <c r="B1120" t="s">
        <v>10111</v>
      </c>
      <c r="C1120" t="s">
        <v>5690</v>
      </c>
      <c r="D1120" t="s">
        <v>5691</v>
      </c>
      <c r="E1120">
        <v>4589100</v>
      </c>
      <c r="F1120">
        <v>5306400</v>
      </c>
      <c r="G1120">
        <v>4526000</v>
      </c>
      <c r="H1120">
        <v>4228400</v>
      </c>
      <c r="I1120">
        <v>4065500</v>
      </c>
      <c r="J1120">
        <v>4021100</v>
      </c>
      <c r="K1120">
        <v>4425600</v>
      </c>
      <c r="L1120">
        <v>4448800</v>
      </c>
      <c r="M1120">
        <v>3946000</v>
      </c>
      <c r="N1120">
        <v>4500600</v>
      </c>
      <c r="O1120">
        <v>4576500</v>
      </c>
      <c r="P1120">
        <v>4043300</v>
      </c>
      <c r="Q1120">
        <v>0.45856672443892599</v>
      </c>
      <c r="R1120">
        <v>0.71741719740994703</v>
      </c>
      <c r="S1120">
        <v>0.43433174388825202</v>
      </c>
      <c r="T1120">
        <v>0.16531166962806801</v>
      </c>
      <c r="U1120">
        <v>-7.2875050158762597E-2</v>
      </c>
      <c r="V1120">
        <v>-0.151674654687524</v>
      </c>
    </row>
    <row r="1121" spans="1:22" x14ac:dyDescent="0.2">
      <c r="A1121">
        <v>1538</v>
      </c>
      <c r="B1121" t="s">
        <v>9698</v>
      </c>
      <c r="C1121" t="s">
        <v>8808</v>
      </c>
      <c r="D1121" t="s">
        <v>8809</v>
      </c>
      <c r="E1121">
        <v>706420000</v>
      </c>
      <c r="F1121">
        <v>725460000</v>
      </c>
      <c r="G1121">
        <v>838870000</v>
      </c>
      <c r="H1121">
        <v>554150000</v>
      </c>
      <c r="I1121">
        <v>632030000</v>
      </c>
      <c r="J1121">
        <v>602760000</v>
      </c>
      <c r="K1121">
        <v>591580000</v>
      </c>
      <c r="L1121">
        <v>579520000</v>
      </c>
      <c r="M1121">
        <v>645310000</v>
      </c>
      <c r="N1121">
        <v>564460000</v>
      </c>
      <c r="O1121">
        <v>574190000</v>
      </c>
      <c r="P1121">
        <v>578980000</v>
      </c>
      <c r="Q1121">
        <v>0.38972936352399301</v>
      </c>
      <c r="R1121" t="s">
        <v>5124</v>
      </c>
      <c r="S1121" t="s">
        <v>5124</v>
      </c>
      <c r="T1121">
        <v>0.165311649563919</v>
      </c>
      <c r="U1121" t="s">
        <v>5124</v>
      </c>
      <c r="V1121" t="s">
        <v>5124</v>
      </c>
    </row>
    <row r="1122" spans="1:22" x14ac:dyDescent="0.2">
      <c r="A1122">
        <v>1366</v>
      </c>
      <c r="B1122" t="s">
        <v>9266</v>
      </c>
      <c r="C1122" t="s">
        <v>9267</v>
      </c>
      <c r="D1122" t="s">
        <v>9268</v>
      </c>
      <c r="E1122">
        <v>8850100</v>
      </c>
      <c r="F1122">
        <v>9405900</v>
      </c>
      <c r="G1122">
        <v>11040000</v>
      </c>
      <c r="H1122">
        <v>11683000</v>
      </c>
      <c r="I1122">
        <v>9218700</v>
      </c>
      <c r="J1122">
        <v>11839000</v>
      </c>
      <c r="K1122">
        <v>9935700</v>
      </c>
      <c r="L1122">
        <v>8707700</v>
      </c>
      <c r="M1122">
        <v>10741000</v>
      </c>
      <c r="N1122">
        <v>10129000</v>
      </c>
      <c r="O1122">
        <v>10186000</v>
      </c>
      <c r="P1122">
        <v>10743000</v>
      </c>
      <c r="Q1122">
        <v>0.60904999884155397</v>
      </c>
      <c r="R1122">
        <v>0.74967378342300395</v>
      </c>
      <c r="S1122">
        <v>0.317284583889897</v>
      </c>
      <c r="T1122">
        <v>0.165168784610154</v>
      </c>
      <c r="U1122">
        <v>6.4308723387421399E-2</v>
      </c>
      <c r="V1122">
        <v>0.19512785765273999</v>
      </c>
    </row>
    <row r="1123" spans="1:22" x14ac:dyDescent="0.2">
      <c r="A1123">
        <v>1188</v>
      </c>
      <c r="B1123" t="s">
        <v>8807</v>
      </c>
      <c r="C1123" t="s">
        <v>8808</v>
      </c>
      <c r="D1123" t="s">
        <v>8809</v>
      </c>
      <c r="E1123">
        <v>57794000</v>
      </c>
      <c r="F1123">
        <v>94567000</v>
      </c>
      <c r="G1123">
        <v>40156000</v>
      </c>
      <c r="H1123">
        <v>60455000</v>
      </c>
      <c r="I1123">
        <v>58172000</v>
      </c>
      <c r="J1123">
        <v>62853000</v>
      </c>
      <c r="K1123">
        <v>78737000</v>
      </c>
      <c r="L1123">
        <v>55445000</v>
      </c>
      <c r="M1123">
        <v>60428000</v>
      </c>
      <c r="N1123">
        <v>51404000</v>
      </c>
      <c r="O1123">
        <v>58202000</v>
      </c>
      <c r="P1123">
        <v>79206000</v>
      </c>
      <c r="Q1123">
        <v>0.26355077909220298</v>
      </c>
      <c r="R1123">
        <v>0.139396572845538</v>
      </c>
      <c r="S1123">
        <v>6.4998375744074799E-2</v>
      </c>
      <c r="T1123">
        <v>0.16506069429810799</v>
      </c>
      <c r="U1123">
        <v>0.33948157931624101</v>
      </c>
      <c r="V1123">
        <v>0.42436404053022297</v>
      </c>
    </row>
    <row r="1124" spans="1:22" x14ac:dyDescent="0.2">
      <c r="A1124">
        <v>1730</v>
      </c>
      <c r="B1124" t="s">
        <v>10099</v>
      </c>
      <c r="C1124" t="s">
        <v>7292</v>
      </c>
      <c r="D1124" t="s">
        <v>7293</v>
      </c>
      <c r="E1124">
        <v>10390000</v>
      </c>
      <c r="F1124">
        <v>10141000</v>
      </c>
      <c r="G1124">
        <v>7447000</v>
      </c>
      <c r="H1124">
        <v>9048400</v>
      </c>
      <c r="I1124">
        <v>7682400</v>
      </c>
      <c r="J1124">
        <v>6774000</v>
      </c>
      <c r="K1124">
        <v>7904300</v>
      </c>
      <c r="L1124">
        <v>7349900</v>
      </c>
      <c r="M1124">
        <v>6293000</v>
      </c>
      <c r="N1124">
        <v>8749700</v>
      </c>
      <c r="O1124">
        <v>8135800</v>
      </c>
      <c r="P1124">
        <v>6023200</v>
      </c>
      <c r="Q1124">
        <v>0.45577423270100298</v>
      </c>
      <c r="R1124">
        <v>0.64589644493576803</v>
      </c>
      <c r="S1124">
        <v>0.35120905466886998</v>
      </c>
      <c r="T1124">
        <v>0.16493555299575699</v>
      </c>
      <c r="U1124">
        <v>0.18432379533424301</v>
      </c>
      <c r="V1124">
        <v>-0.30888245093517103</v>
      </c>
    </row>
    <row r="1125" spans="1:22" x14ac:dyDescent="0.2">
      <c r="A1125">
        <v>1760</v>
      </c>
      <c r="B1125" t="s">
        <v>10155</v>
      </c>
      <c r="C1125" t="s">
        <v>10156</v>
      </c>
      <c r="D1125" t="s">
        <v>10157</v>
      </c>
      <c r="E1125">
        <v>52826000</v>
      </c>
      <c r="F1125">
        <v>41042000</v>
      </c>
      <c r="G1125">
        <v>40593000</v>
      </c>
      <c r="H1125">
        <v>52770000</v>
      </c>
      <c r="I1125">
        <v>43883000</v>
      </c>
      <c r="J1125">
        <v>48240000</v>
      </c>
      <c r="K1125">
        <v>56770000</v>
      </c>
      <c r="L1125">
        <v>49795000</v>
      </c>
      <c r="M1125">
        <v>41190000</v>
      </c>
      <c r="N1125">
        <v>48569000</v>
      </c>
      <c r="O1125">
        <v>48836000</v>
      </c>
      <c r="P1125">
        <v>50438000</v>
      </c>
      <c r="Q1125">
        <v>0.467326368510809</v>
      </c>
      <c r="R1125">
        <v>0.55458646951552304</v>
      </c>
      <c r="S1125">
        <v>0.58581158964755697</v>
      </c>
      <c r="T1125">
        <v>0.16491395711941501</v>
      </c>
      <c r="U1125">
        <v>-0.154552022218164</v>
      </c>
      <c r="V1125">
        <v>0.18090910162676099</v>
      </c>
    </row>
    <row r="1126" spans="1:22" x14ac:dyDescent="0.2">
      <c r="A1126">
        <v>1887</v>
      </c>
      <c r="B1126" t="s">
        <v>10395</v>
      </c>
      <c r="C1126" t="s">
        <v>5663</v>
      </c>
      <c r="D1126" t="s">
        <v>5664</v>
      </c>
      <c r="E1126">
        <v>7989800</v>
      </c>
      <c r="F1126">
        <v>6359800</v>
      </c>
      <c r="G1126">
        <v>0</v>
      </c>
      <c r="H1126">
        <v>16440000</v>
      </c>
      <c r="I1126">
        <v>14533000</v>
      </c>
      <c r="J1126">
        <v>17393000</v>
      </c>
      <c r="K1126">
        <v>20671000</v>
      </c>
      <c r="L1126">
        <v>10099000</v>
      </c>
      <c r="M1126">
        <v>20729000</v>
      </c>
      <c r="N1126">
        <v>19450000</v>
      </c>
      <c r="O1126">
        <v>20449000</v>
      </c>
      <c r="P1126">
        <v>18526000</v>
      </c>
      <c r="Q1126">
        <v>0.52774264069286203</v>
      </c>
      <c r="R1126">
        <v>9.6271982510060597E-3</v>
      </c>
      <c r="S1126">
        <v>0.243976648058329</v>
      </c>
      <c r="T1126">
        <v>0.16478654008723201</v>
      </c>
      <c r="U1126">
        <v>-0.63276752646944001</v>
      </c>
      <c r="V1126">
        <v>-0.24262616159686401</v>
      </c>
    </row>
    <row r="1127" spans="1:22" x14ac:dyDescent="0.2">
      <c r="A1127">
        <v>1268</v>
      </c>
      <c r="B1127" t="s">
        <v>9006</v>
      </c>
      <c r="C1127" t="s">
        <v>9007</v>
      </c>
      <c r="D1127" t="s">
        <v>9008</v>
      </c>
      <c r="E1127">
        <v>22170000</v>
      </c>
      <c r="F1127">
        <v>20414000</v>
      </c>
      <c r="G1127">
        <v>16119000</v>
      </c>
      <c r="H1127">
        <v>17970000</v>
      </c>
      <c r="I1127">
        <v>25949000</v>
      </c>
      <c r="J1127">
        <v>33326000</v>
      </c>
      <c r="K1127">
        <v>27968000</v>
      </c>
      <c r="L1127">
        <v>27339000</v>
      </c>
      <c r="M1127">
        <v>27561000</v>
      </c>
      <c r="N1127">
        <v>29288000</v>
      </c>
      <c r="O1127">
        <v>28377000</v>
      </c>
      <c r="P1127">
        <v>29895000</v>
      </c>
      <c r="Q1127">
        <v>0.29079933576528899</v>
      </c>
      <c r="R1127">
        <v>0.109327896531715</v>
      </c>
      <c r="S1127">
        <v>0.20369271499678801</v>
      </c>
      <c r="T1127">
        <v>0.164604403417447</v>
      </c>
      <c r="U1127">
        <v>0.247134623887766</v>
      </c>
      <c r="V1127">
        <v>0.16402070947070299</v>
      </c>
    </row>
    <row r="1128" spans="1:22" x14ac:dyDescent="0.2">
      <c r="A1128">
        <v>1416</v>
      </c>
      <c r="B1128" t="s">
        <v>9382</v>
      </c>
      <c r="C1128" t="s">
        <v>6061</v>
      </c>
      <c r="D1128" t="s">
        <v>6062</v>
      </c>
      <c r="E1128">
        <v>56266000</v>
      </c>
      <c r="F1128">
        <v>35255000</v>
      </c>
      <c r="G1128">
        <v>61573000</v>
      </c>
      <c r="H1128">
        <v>42974000</v>
      </c>
      <c r="I1128">
        <v>57180000</v>
      </c>
      <c r="J1128">
        <v>50879000</v>
      </c>
      <c r="K1128">
        <v>68142000</v>
      </c>
      <c r="L1128">
        <v>58226000</v>
      </c>
      <c r="M1128">
        <v>54991000</v>
      </c>
      <c r="N1128">
        <v>52213000</v>
      </c>
      <c r="O1128">
        <v>57847000</v>
      </c>
      <c r="P1128">
        <v>52132000</v>
      </c>
      <c r="Q1128">
        <v>0.34455816805116402</v>
      </c>
      <c r="R1128">
        <v>2.1385081513231201E-2</v>
      </c>
      <c r="S1128">
        <v>1.30640313201061E-2</v>
      </c>
      <c r="T1128">
        <v>0.16421456417302199</v>
      </c>
      <c r="U1128">
        <v>-0.56092483964393303</v>
      </c>
      <c r="V1128">
        <v>-0.61851794458270803</v>
      </c>
    </row>
    <row r="1129" spans="1:22" x14ac:dyDescent="0.2">
      <c r="A1129">
        <v>1535</v>
      </c>
      <c r="B1129" t="s">
        <v>9691</v>
      </c>
      <c r="C1129" t="s">
        <v>9692</v>
      </c>
      <c r="D1129" t="s">
        <v>9693</v>
      </c>
      <c r="E1129">
        <v>8589300</v>
      </c>
      <c r="F1129">
        <v>9496700</v>
      </c>
      <c r="G1129">
        <v>6756000</v>
      </c>
      <c r="H1129">
        <v>12720000</v>
      </c>
      <c r="I1129">
        <v>12115000</v>
      </c>
      <c r="J1129">
        <v>11211000</v>
      </c>
      <c r="K1129">
        <v>13588000</v>
      </c>
      <c r="L1129">
        <v>10976000</v>
      </c>
      <c r="M1129">
        <v>14390000</v>
      </c>
      <c r="N1129">
        <v>14353000</v>
      </c>
      <c r="O1129">
        <v>14994000</v>
      </c>
      <c r="P1129">
        <v>15902000</v>
      </c>
      <c r="Q1129">
        <v>0.388025925599984</v>
      </c>
      <c r="R1129">
        <v>0.132785190039549</v>
      </c>
      <c r="S1129">
        <v>1.35289009826162E-2</v>
      </c>
      <c r="T1129">
        <v>0.16332640070273799</v>
      </c>
      <c r="U1129">
        <v>0.248254381068434</v>
      </c>
      <c r="V1129">
        <v>0.40959123700720501</v>
      </c>
    </row>
    <row r="1130" spans="1:22" x14ac:dyDescent="0.2">
      <c r="A1130">
        <v>1185</v>
      </c>
      <c r="B1130" t="s">
        <v>8798</v>
      </c>
      <c r="C1130" t="s">
        <v>8799</v>
      </c>
      <c r="D1130" t="s">
        <v>8800</v>
      </c>
      <c r="E1130">
        <v>88515000</v>
      </c>
      <c r="F1130">
        <v>91863000</v>
      </c>
      <c r="G1130">
        <v>94119000</v>
      </c>
      <c r="H1130">
        <v>90019000</v>
      </c>
      <c r="I1130">
        <v>95852000</v>
      </c>
      <c r="J1130">
        <v>82857000</v>
      </c>
      <c r="K1130">
        <v>85812000</v>
      </c>
      <c r="L1130">
        <v>91819000</v>
      </c>
      <c r="M1130">
        <v>95414000</v>
      </c>
      <c r="N1130">
        <v>88402000</v>
      </c>
      <c r="O1130">
        <v>92565000</v>
      </c>
      <c r="P1130">
        <v>96482000</v>
      </c>
      <c r="Q1130">
        <v>0.26334045361661701</v>
      </c>
      <c r="R1130" t="s">
        <v>5124</v>
      </c>
      <c r="S1130" t="s">
        <v>5124</v>
      </c>
      <c r="T1130">
        <v>0.16269733861956201</v>
      </c>
      <c r="U1130" t="s">
        <v>5124</v>
      </c>
      <c r="V1130" t="s">
        <v>5124</v>
      </c>
    </row>
    <row r="1131" spans="1:22" x14ac:dyDescent="0.2">
      <c r="A1131">
        <v>1650</v>
      </c>
      <c r="B1131" t="s">
        <v>9922</v>
      </c>
      <c r="C1131" t="s">
        <v>9923</v>
      </c>
      <c r="D1131" t="s">
        <v>9924</v>
      </c>
      <c r="E1131">
        <v>20979000</v>
      </c>
      <c r="F1131">
        <v>31978000</v>
      </c>
      <c r="G1131">
        <v>61691000</v>
      </c>
      <c r="H1131">
        <v>26566000</v>
      </c>
      <c r="I1131">
        <v>26068000</v>
      </c>
      <c r="J1131">
        <v>21264000</v>
      </c>
      <c r="K1131">
        <v>24890000</v>
      </c>
      <c r="L1131">
        <v>27568000</v>
      </c>
      <c r="M1131">
        <v>21012000</v>
      </c>
      <c r="N1131">
        <v>17963000</v>
      </c>
      <c r="O1131">
        <v>19391000</v>
      </c>
      <c r="P1131">
        <v>25752000</v>
      </c>
      <c r="Q1131">
        <v>0.42435576395188301</v>
      </c>
      <c r="R1131">
        <v>4.0692395316385003E-3</v>
      </c>
      <c r="S1131">
        <v>7.0098066101913399E-4</v>
      </c>
      <c r="T1131">
        <v>0.16265930412125601</v>
      </c>
      <c r="U1131">
        <v>-0.56993127975950497</v>
      </c>
      <c r="V1131">
        <v>-0.65495435991912998</v>
      </c>
    </row>
    <row r="1132" spans="1:22" x14ac:dyDescent="0.2">
      <c r="A1132">
        <v>1787</v>
      </c>
      <c r="B1132" t="s">
        <v>10215</v>
      </c>
      <c r="C1132" t="s">
        <v>10216</v>
      </c>
      <c r="D1132" t="s">
        <v>10217</v>
      </c>
      <c r="E1132">
        <v>112170000</v>
      </c>
      <c r="F1132">
        <v>100040000</v>
      </c>
      <c r="G1132">
        <v>86608000</v>
      </c>
      <c r="H1132">
        <v>76874000</v>
      </c>
      <c r="I1132">
        <v>97775000</v>
      </c>
      <c r="J1132">
        <v>103880000</v>
      </c>
      <c r="K1132">
        <v>107680000</v>
      </c>
      <c r="L1132">
        <v>105640000</v>
      </c>
      <c r="M1132">
        <v>94484000</v>
      </c>
      <c r="N1132">
        <v>93450000</v>
      </c>
      <c r="O1132">
        <v>87828000</v>
      </c>
      <c r="P1132">
        <v>101100000</v>
      </c>
      <c r="Q1132">
        <v>0.47938974325172001</v>
      </c>
      <c r="R1132">
        <v>0.41477141476034701</v>
      </c>
      <c r="S1132">
        <v>0.65829689183675699</v>
      </c>
      <c r="T1132">
        <v>0.162274575474017</v>
      </c>
      <c r="U1132">
        <v>0.176654230103512</v>
      </c>
      <c r="V1132">
        <v>-7.6216050864103393E-2</v>
      </c>
    </row>
    <row r="1133" spans="1:22" x14ac:dyDescent="0.2">
      <c r="A1133">
        <v>1348</v>
      </c>
      <c r="B1133" t="s">
        <v>9214</v>
      </c>
      <c r="C1133" t="s">
        <v>9215</v>
      </c>
      <c r="D1133" t="s">
        <v>9216</v>
      </c>
      <c r="E1133">
        <v>4248800</v>
      </c>
      <c r="F1133">
        <v>3425900</v>
      </c>
      <c r="G1133">
        <v>3526400</v>
      </c>
      <c r="H1133">
        <v>3950800</v>
      </c>
      <c r="I1133">
        <v>4033000</v>
      </c>
      <c r="J1133">
        <v>5018100</v>
      </c>
      <c r="K1133">
        <v>5327900</v>
      </c>
      <c r="L1133">
        <v>3776700</v>
      </c>
      <c r="M1133">
        <v>3558600</v>
      </c>
      <c r="N1133">
        <v>5301200</v>
      </c>
      <c r="O1133">
        <v>4541000</v>
      </c>
      <c r="P1133">
        <v>4756400</v>
      </c>
      <c r="Q1133">
        <v>0.32124342241297799</v>
      </c>
      <c r="R1133">
        <v>0.434281527841412</v>
      </c>
      <c r="S1133">
        <v>0.631669385802754</v>
      </c>
      <c r="T1133">
        <v>0.16222102323179899</v>
      </c>
      <c r="U1133">
        <v>0.15703663360564199</v>
      </c>
      <c r="V1133">
        <v>7.3251604606958801E-2</v>
      </c>
    </row>
    <row r="1134" spans="1:22" x14ac:dyDescent="0.2">
      <c r="A1134">
        <v>1347</v>
      </c>
      <c r="B1134" t="s">
        <v>9213</v>
      </c>
      <c r="C1134" t="s">
        <v>7485</v>
      </c>
      <c r="D1134" t="s">
        <v>7486</v>
      </c>
      <c r="E1134">
        <v>9052600</v>
      </c>
      <c r="F1134">
        <v>9433900</v>
      </c>
      <c r="G1134">
        <v>13321000</v>
      </c>
      <c r="H1134">
        <v>11799000</v>
      </c>
      <c r="I1134">
        <v>10687000</v>
      </c>
      <c r="J1134">
        <v>8927700</v>
      </c>
      <c r="K1134">
        <v>7709000</v>
      </c>
      <c r="L1134">
        <v>9126300</v>
      </c>
      <c r="M1134">
        <v>9391100</v>
      </c>
      <c r="N1134">
        <v>12092000</v>
      </c>
      <c r="O1134">
        <v>10409000</v>
      </c>
      <c r="P1134">
        <v>7286000</v>
      </c>
      <c r="Q1134">
        <v>0.37565964697145299</v>
      </c>
      <c r="R1134" t="s">
        <v>5124</v>
      </c>
      <c r="S1134" t="s">
        <v>5124</v>
      </c>
      <c r="T1134">
        <v>0.16149189315445001</v>
      </c>
      <c r="U1134" t="s">
        <v>5124</v>
      </c>
      <c r="V1134" t="s">
        <v>5124</v>
      </c>
    </row>
    <row r="1135" spans="1:22" x14ac:dyDescent="0.2">
      <c r="A1135">
        <v>1639</v>
      </c>
      <c r="B1135" t="s">
        <v>9901</v>
      </c>
      <c r="C1135" t="s">
        <v>9902</v>
      </c>
      <c r="D1135" t="s">
        <v>9903</v>
      </c>
      <c r="E1135">
        <v>15301000</v>
      </c>
      <c r="F1135">
        <v>22752000</v>
      </c>
      <c r="G1135">
        <v>18848000</v>
      </c>
      <c r="H1135">
        <v>21382000</v>
      </c>
      <c r="I1135">
        <v>17939000</v>
      </c>
      <c r="J1135">
        <v>19214000</v>
      </c>
      <c r="K1135">
        <v>18166000</v>
      </c>
      <c r="L1135">
        <v>16208000</v>
      </c>
      <c r="M1135">
        <v>20327000</v>
      </c>
      <c r="N1135">
        <v>19520000</v>
      </c>
      <c r="O1135">
        <v>19165000</v>
      </c>
      <c r="P1135">
        <v>22181000</v>
      </c>
      <c r="Q1135">
        <v>0.49961179707593201</v>
      </c>
      <c r="R1135">
        <v>0.24847831816546001</v>
      </c>
      <c r="S1135">
        <v>0.199520362694798</v>
      </c>
      <c r="T1135">
        <v>0.161080021540116</v>
      </c>
      <c r="U1135">
        <v>0.26254267609958098</v>
      </c>
      <c r="V1135">
        <v>0.29932248468965</v>
      </c>
    </row>
    <row r="1136" spans="1:22" x14ac:dyDescent="0.2">
      <c r="A1136">
        <v>2011</v>
      </c>
      <c r="B1136" t="s">
        <v>10638</v>
      </c>
      <c r="C1136" t="s">
        <v>10639</v>
      </c>
      <c r="D1136" t="s">
        <v>10640</v>
      </c>
      <c r="E1136">
        <v>81603000</v>
      </c>
      <c r="F1136">
        <v>68635000</v>
      </c>
      <c r="G1136">
        <v>59848000</v>
      </c>
      <c r="H1136">
        <v>87843000</v>
      </c>
      <c r="I1136">
        <v>76797000</v>
      </c>
      <c r="J1136">
        <v>81072000</v>
      </c>
      <c r="K1136">
        <v>83719000</v>
      </c>
      <c r="L1136">
        <v>84325000</v>
      </c>
      <c r="M1136">
        <v>85197000</v>
      </c>
      <c r="N1136">
        <v>94677000</v>
      </c>
      <c r="O1136">
        <v>97661000</v>
      </c>
      <c r="P1136">
        <v>96388000</v>
      </c>
      <c r="Q1136">
        <v>0.57875522048015304</v>
      </c>
      <c r="R1136">
        <v>0.72251624813416504</v>
      </c>
      <c r="S1136">
        <v>0.109152024039471</v>
      </c>
      <c r="T1136">
        <v>0.160646252219874</v>
      </c>
      <c r="U1136">
        <v>7.0334025170710204E-2</v>
      </c>
      <c r="V1136">
        <v>0.45359989682165702</v>
      </c>
    </row>
    <row r="1137" spans="1:22" x14ac:dyDescent="0.2">
      <c r="A1137">
        <v>1235</v>
      </c>
      <c r="B1137" t="s">
        <v>8928</v>
      </c>
      <c r="C1137" t="s">
        <v>8929</v>
      </c>
      <c r="D1137" t="s">
        <v>8930</v>
      </c>
      <c r="E1137">
        <v>13763000</v>
      </c>
      <c r="F1137">
        <v>19480000</v>
      </c>
      <c r="G1137">
        <v>14459000</v>
      </c>
      <c r="H1137">
        <v>20963000</v>
      </c>
      <c r="I1137">
        <v>16419000</v>
      </c>
      <c r="J1137">
        <v>14310000</v>
      </c>
      <c r="K1137">
        <v>21628000</v>
      </c>
      <c r="L1137">
        <v>16744000</v>
      </c>
      <c r="M1137">
        <v>17760000</v>
      </c>
      <c r="N1137">
        <v>14528000</v>
      </c>
      <c r="O1137">
        <v>19470000</v>
      </c>
      <c r="P1137">
        <v>18912000</v>
      </c>
      <c r="Q1137">
        <v>0.628797485244173</v>
      </c>
      <c r="R1137">
        <v>0.13156973107074199</v>
      </c>
      <c r="S1137">
        <v>0.14689214756404201</v>
      </c>
      <c r="T1137">
        <v>0.160550020386661</v>
      </c>
      <c r="U1137">
        <v>0.334034279200289</v>
      </c>
      <c r="V1137">
        <v>0.307780500855179</v>
      </c>
    </row>
    <row r="1138" spans="1:22" x14ac:dyDescent="0.2">
      <c r="A1138">
        <v>1218</v>
      </c>
      <c r="B1138" t="s">
        <v>8883</v>
      </c>
      <c r="C1138" t="s">
        <v>8884</v>
      </c>
      <c r="D1138" t="s">
        <v>8885</v>
      </c>
      <c r="E1138">
        <v>3497800</v>
      </c>
      <c r="F1138">
        <v>0</v>
      </c>
      <c r="G1138">
        <v>2924000</v>
      </c>
      <c r="H1138">
        <v>3359800</v>
      </c>
      <c r="I1138">
        <v>3390900</v>
      </c>
      <c r="J1138">
        <v>3923800</v>
      </c>
      <c r="K1138">
        <v>3071700</v>
      </c>
      <c r="L1138">
        <v>4272400</v>
      </c>
      <c r="M1138">
        <v>3106000</v>
      </c>
      <c r="N1138">
        <v>3305300</v>
      </c>
      <c r="O1138">
        <v>3608100</v>
      </c>
      <c r="P1138">
        <v>3547500</v>
      </c>
      <c r="Q1138">
        <v>0.27401058055462602</v>
      </c>
      <c r="R1138">
        <v>1.6172145294920701E-2</v>
      </c>
      <c r="S1138">
        <v>8.7137709960307293E-3</v>
      </c>
      <c r="T1138">
        <v>0.160091615449897</v>
      </c>
      <c r="U1138">
        <v>1.2683315401117601</v>
      </c>
      <c r="V1138">
        <v>1.5409767156079299</v>
      </c>
    </row>
    <row r="1139" spans="1:22" x14ac:dyDescent="0.2">
      <c r="A1139">
        <v>1236</v>
      </c>
      <c r="B1139" t="s">
        <v>8931</v>
      </c>
      <c r="C1139" t="s">
        <v>6802</v>
      </c>
      <c r="D1139" t="s">
        <v>6803</v>
      </c>
      <c r="E1139">
        <v>12482000</v>
      </c>
      <c r="F1139">
        <v>14915000</v>
      </c>
      <c r="G1139">
        <v>13069000</v>
      </c>
      <c r="H1139">
        <v>16635000</v>
      </c>
      <c r="I1139">
        <v>14085000</v>
      </c>
      <c r="J1139">
        <v>15197000</v>
      </c>
      <c r="K1139">
        <v>23779000</v>
      </c>
      <c r="L1139">
        <v>15782000</v>
      </c>
      <c r="M1139">
        <v>17486000</v>
      </c>
      <c r="N1139">
        <v>18895000</v>
      </c>
      <c r="O1139">
        <v>17831000</v>
      </c>
      <c r="P1139">
        <v>16445000</v>
      </c>
      <c r="Q1139">
        <v>0.27889081961166301</v>
      </c>
      <c r="R1139">
        <v>0.22804845380480601</v>
      </c>
      <c r="S1139">
        <v>0.22919577125118601</v>
      </c>
      <c r="T1139">
        <v>0.16001223763047401</v>
      </c>
      <c r="U1139">
        <v>0.204273277171827</v>
      </c>
      <c r="V1139">
        <v>0.21253269299672201</v>
      </c>
    </row>
    <row r="1140" spans="1:22" x14ac:dyDescent="0.2">
      <c r="A1140">
        <v>1233</v>
      </c>
      <c r="B1140" t="s">
        <v>8922</v>
      </c>
      <c r="C1140" t="s">
        <v>8923</v>
      </c>
      <c r="D1140" t="s">
        <v>8924</v>
      </c>
      <c r="E1140">
        <v>2440900</v>
      </c>
      <c r="F1140">
        <v>2410700</v>
      </c>
      <c r="G1140">
        <v>2183900</v>
      </c>
      <c r="H1140">
        <v>2549900</v>
      </c>
      <c r="I1140">
        <v>2461700</v>
      </c>
      <c r="J1140">
        <v>0</v>
      </c>
      <c r="K1140">
        <v>0</v>
      </c>
      <c r="L1140">
        <v>1904800</v>
      </c>
      <c r="M1140">
        <v>2454600</v>
      </c>
      <c r="N1140">
        <v>0</v>
      </c>
      <c r="O1140">
        <v>0</v>
      </c>
      <c r="P1140">
        <v>0</v>
      </c>
      <c r="Q1140">
        <v>0.32379112091110501</v>
      </c>
      <c r="R1140">
        <v>0.10339175109351199</v>
      </c>
      <c r="S1140">
        <v>0.174610992662696</v>
      </c>
      <c r="T1140">
        <v>0.15969788285825001</v>
      </c>
      <c r="U1140">
        <v>0.35450225206256097</v>
      </c>
      <c r="V1140">
        <v>0.28303967391624202</v>
      </c>
    </row>
    <row r="1141" spans="1:22" x14ac:dyDescent="0.2">
      <c r="A1141">
        <v>1276</v>
      </c>
      <c r="B1141" t="s">
        <v>9030</v>
      </c>
      <c r="C1141" t="s">
        <v>9031</v>
      </c>
      <c r="D1141" t="s">
        <v>9032</v>
      </c>
      <c r="E1141">
        <v>11508000</v>
      </c>
      <c r="F1141">
        <v>9424200</v>
      </c>
      <c r="G1141">
        <v>0</v>
      </c>
      <c r="H1141">
        <v>21304000</v>
      </c>
      <c r="I1141">
        <v>12499000</v>
      </c>
      <c r="J1141">
        <v>14395000</v>
      </c>
      <c r="K1141">
        <v>16637000</v>
      </c>
      <c r="L1141">
        <v>10189000</v>
      </c>
      <c r="M1141">
        <v>13066000</v>
      </c>
      <c r="N1141">
        <v>13917000</v>
      </c>
      <c r="O1141">
        <v>15978000</v>
      </c>
      <c r="P1141">
        <v>16244000</v>
      </c>
      <c r="Q1141">
        <v>0.29397195340975502</v>
      </c>
      <c r="R1141">
        <v>0.78489506263378805</v>
      </c>
      <c r="S1141">
        <v>0.23642842498863201</v>
      </c>
      <c r="T1141">
        <v>0.15941758377674101</v>
      </c>
      <c r="U1141">
        <v>-8.1995261404017403E-2</v>
      </c>
      <c r="V1141">
        <v>-0.25617411215046398</v>
      </c>
    </row>
    <row r="1142" spans="1:22" x14ac:dyDescent="0.2">
      <c r="A1142">
        <v>1533</v>
      </c>
      <c r="B1142" t="s">
        <v>9685</v>
      </c>
      <c r="C1142" t="s">
        <v>9686</v>
      </c>
      <c r="D1142" t="s">
        <v>9687</v>
      </c>
      <c r="E1142">
        <v>48977000</v>
      </c>
      <c r="F1142">
        <v>36817000</v>
      </c>
      <c r="G1142">
        <v>37134000</v>
      </c>
      <c r="H1142">
        <v>36451000</v>
      </c>
      <c r="I1142">
        <v>34641000</v>
      </c>
      <c r="J1142">
        <v>32467000</v>
      </c>
      <c r="K1142">
        <v>29069000</v>
      </c>
      <c r="L1142">
        <v>34470000</v>
      </c>
      <c r="M1142">
        <v>26400000</v>
      </c>
      <c r="N1142">
        <v>34359000</v>
      </c>
      <c r="O1142">
        <v>32203000</v>
      </c>
      <c r="P1142">
        <v>30119000</v>
      </c>
      <c r="Q1142">
        <v>0.38692384760111198</v>
      </c>
      <c r="R1142">
        <v>0.19963894774345201</v>
      </c>
      <c r="S1142">
        <v>2.0347451919287999E-2</v>
      </c>
      <c r="T1142">
        <v>0.159141606082985</v>
      </c>
      <c r="U1142">
        <v>0.21641916427309699</v>
      </c>
      <c r="V1142">
        <v>0.32026626067995501</v>
      </c>
    </row>
    <row r="1143" spans="1:22" x14ac:dyDescent="0.2">
      <c r="A1143">
        <v>1296</v>
      </c>
      <c r="B1143" t="s">
        <v>9086</v>
      </c>
      <c r="C1143" t="s">
        <v>9087</v>
      </c>
      <c r="D1143" t="s">
        <v>9088</v>
      </c>
      <c r="E1143">
        <v>10158000</v>
      </c>
      <c r="F1143">
        <v>9038300</v>
      </c>
      <c r="G1143">
        <v>9024800</v>
      </c>
      <c r="H1143">
        <v>0</v>
      </c>
      <c r="I1143">
        <v>0</v>
      </c>
      <c r="J1143">
        <v>8235400</v>
      </c>
      <c r="K1143">
        <v>0</v>
      </c>
      <c r="L1143">
        <v>10196000</v>
      </c>
      <c r="M1143">
        <v>6789000</v>
      </c>
      <c r="N1143">
        <v>7028300</v>
      </c>
      <c r="O1143">
        <v>6507600</v>
      </c>
      <c r="P1143">
        <v>8206400</v>
      </c>
      <c r="Q1143">
        <v>0.30131511438590403</v>
      </c>
      <c r="R1143">
        <v>5.4530551001786397E-3</v>
      </c>
      <c r="S1143">
        <v>6.2367683191073102E-3</v>
      </c>
      <c r="T1143">
        <v>0.15848850240356999</v>
      </c>
      <c r="U1143">
        <v>-0.55144729706767603</v>
      </c>
      <c r="V1143">
        <v>-0.63950967328938002</v>
      </c>
    </row>
    <row r="1144" spans="1:22" x14ac:dyDescent="0.2">
      <c r="A1144">
        <v>1447</v>
      </c>
      <c r="B1144" t="s">
        <v>9463</v>
      </c>
      <c r="C1144" t="s">
        <v>6415</v>
      </c>
      <c r="D1144" t="s">
        <v>6416</v>
      </c>
      <c r="E1144">
        <v>64390000</v>
      </c>
      <c r="F1144">
        <v>68358000</v>
      </c>
      <c r="G1144">
        <v>62016000</v>
      </c>
      <c r="H1144">
        <v>70924000</v>
      </c>
      <c r="I1144">
        <v>64375000</v>
      </c>
      <c r="J1144">
        <v>55602000</v>
      </c>
      <c r="K1144">
        <v>77553000</v>
      </c>
      <c r="L1144">
        <v>63036000</v>
      </c>
      <c r="M1144">
        <v>65740000</v>
      </c>
      <c r="N1144">
        <v>69732000</v>
      </c>
      <c r="O1144">
        <v>67813000</v>
      </c>
      <c r="P1144">
        <v>73536000</v>
      </c>
      <c r="Q1144">
        <v>0.35590082958380598</v>
      </c>
      <c r="R1144">
        <v>0.47076675216192798</v>
      </c>
      <c r="S1144">
        <v>0.52426012091190599</v>
      </c>
      <c r="T1144">
        <v>0.158266417052595</v>
      </c>
      <c r="U1144">
        <v>0.11899203637127399</v>
      </c>
      <c r="V1144">
        <v>8.4663121679557904E-2</v>
      </c>
    </row>
    <row r="1145" spans="1:22" x14ac:dyDescent="0.2">
      <c r="A1145">
        <v>1376</v>
      </c>
      <c r="B1145" t="s">
        <v>9288</v>
      </c>
      <c r="C1145" t="s">
        <v>9289</v>
      </c>
      <c r="D1145" t="s">
        <v>9290</v>
      </c>
      <c r="E1145">
        <v>9149100</v>
      </c>
      <c r="F1145">
        <v>10423000</v>
      </c>
      <c r="G1145">
        <v>7935100</v>
      </c>
      <c r="H1145">
        <v>7819100</v>
      </c>
      <c r="I1145">
        <v>9703900</v>
      </c>
      <c r="J1145">
        <v>9412500</v>
      </c>
      <c r="K1145">
        <v>7908400</v>
      </c>
      <c r="L1145">
        <v>10929000</v>
      </c>
      <c r="M1145">
        <v>9930400</v>
      </c>
      <c r="N1145">
        <v>8311600</v>
      </c>
      <c r="O1145">
        <v>7744500</v>
      </c>
      <c r="P1145">
        <v>8498900</v>
      </c>
      <c r="Q1145">
        <v>0.55149585063157602</v>
      </c>
      <c r="R1145">
        <v>2.0432970456068799E-2</v>
      </c>
      <c r="S1145">
        <v>7.6673430042012401E-3</v>
      </c>
      <c r="T1145">
        <v>0.15751819854539301</v>
      </c>
      <c r="U1145">
        <v>0.52929812178819402</v>
      </c>
      <c r="V1145">
        <v>0.56498519804984004</v>
      </c>
    </row>
    <row r="1146" spans="1:22" x14ac:dyDescent="0.2">
      <c r="A1146">
        <v>1478</v>
      </c>
      <c r="B1146" t="s">
        <v>9550</v>
      </c>
      <c r="C1146" t="s">
        <v>9551</v>
      </c>
      <c r="D1146" t="s">
        <v>9552</v>
      </c>
      <c r="E1146">
        <v>9245300</v>
      </c>
      <c r="F1146">
        <v>9213200</v>
      </c>
      <c r="G1146">
        <v>6620300</v>
      </c>
      <c r="H1146">
        <v>10787000</v>
      </c>
      <c r="I1146">
        <v>13379000</v>
      </c>
      <c r="J1146">
        <v>10604000</v>
      </c>
      <c r="K1146">
        <v>10988000</v>
      </c>
      <c r="L1146">
        <v>11791000</v>
      </c>
      <c r="M1146">
        <v>11766000</v>
      </c>
      <c r="N1146">
        <v>10086000</v>
      </c>
      <c r="O1146">
        <v>12099000</v>
      </c>
      <c r="P1146">
        <v>13117000</v>
      </c>
      <c r="Q1146">
        <v>0.36721884561878199</v>
      </c>
      <c r="R1146">
        <v>0.97077904103304102</v>
      </c>
      <c r="S1146">
        <v>0.59460108368670095</v>
      </c>
      <c r="T1146">
        <v>0.157483166611178</v>
      </c>
      <c r="U1146">
        <v>-5.5497206759669198E-3</v>
      </c>
      <c r="V1146">
        <v>6.8591289294011398E-2</v>
      </c>
    </row>
    <row r="1147" spans="1:22" x14ac:dyDescent="0.2">
      <c r="A1147">
        <v>1264</v>
      </c>
      <c r="B1147" t="s">
        <v>8998</v>
      </c>
      <c r="C1147" t="s">
        <v>8999</v>
      </c>
      <c r="D1147" t="s">
        <v>9000</v>
      </c>
      <c r="E1147">
        <v>40379000</v>
      </c>
      <c r="F1147">
        <v>47549000</v>
      </c>
      <c r="G1147">
        <v>45149000</v>
      </c>
      <c r="H1147">
        <v>43185000</v>
      </c>
      <c r="I1147">
        <v>51628000</v>
      </c>
      <c r="J1147">
        <v>46146000</v>
      </c>
      <c r="K1147">
        <v>45864000</v>
      </c>
      <c r="L1147">
        <v>42263000</v>
      </c>
      <c r="M1147">
        <v>55872000</v>
      </c>
      <c r="N1147">
        <v>56515000</v>
      </c>
      <c r="O1147">
        <v>51546000</v>
      </c>
      <c r="P1147">
        <v>47008000</v>
      </c>
      <c r="Q1147">
        <v>0.28868602615705602</v>
      </c>
      <c r="R1147">
        <v>0.32683931679662698</v>
      </c>
      <c r="S1147">
        <v>0.38740644539223101</v>
      </c>
      <c r="T1147">
        <v>0.15747781178283199</v>
      </c>
      <c r="U1147">
        <v>-0.175475190322122</v>
      </c>
      <c r="V1147">
        <v>0.14922880539255201</v>
      </c>
    </row>
    <row r="1148" spans="1:22" x14ac:dyDescent="0.2">
      <c r="A1148">
        <v>1299</v>
      </c>
      <c r="B1148" t="s">
        <v>9093</v>
      </c>
      <c r="C1148" t="s">
        <v>9094</v>
      </c>
      <c r="D1148" t="s">
        <v>9095</v>
      </c>
      <c r="E1148">
        <v>70496000</v>
      </c>
      <c r="F1148">
        <v>67865000</v>
      </c>
      <c r="G1148">
        <v>73161000</v>
      </c>
      <c r="H1148">
        <v>64297000</v>
      </c>
      <c r="I1148">
        <v>69855000</v>
      </c>
      <c r="J1148">
        <v>70362000</v>
      </c>
      <c r="K1148">
        <v>58094000</v>
      </c>
      <c r="L1148">
        <v>77605000</v>
      </c>
      <c r="M1148" s="8">
        <v>65000000</v>
      </c>
      <c r="N1148">
        <v>57898000</v>
      </c>
      <c r="O1148">
        <v>60491000</v>
      </c>
      <c r="P1148">
        <v>68195000</v>
      </c>
      <c r="Q1148">
        <v>0.301758972072877</v>
      </c>
      <c r="R1148">
        <v>0.42639721819446202</v>
      </c>
      <c r="S1148">
        <v>0.32569249506583903</v>
      </c>
      <c r="T1148">
        <v>0.15715001922372501</v>
      </c>
      <c r="U1148">
        <v>0.145327308570976</v>
      </c>
      <c r="V1148">
        <v>0.150110637349823</v>
      </c>
    </row>
    <row r="1149" spans="1:22" x14ac:dyDescent="0.2">
      <c r="A1149">
        <v>1640</v>
      </c>
      <c r="B1149" t="s">
        <v>9904</v>
      </c>
      <c r="C1149" t="s">
        <v>5474</v>
      </c>
      <c r="D1149" t="s">
        <v>5475</v>
      </c>
      <c r="E1149">
        <v>17860000</v>
      </c>
      <c r="F1149">
        <v>22960000</v>
      </c>
      <c r="G1149">
        <v>30205000</v>
      </c>
      <c r="H1149">
        <v>14135000</v>
      </c>
      <c r="I1149">
        <v>16659000</v>
      </c>
      <c r="J1149">
        <v>0</v>
      </c>
      <c r="K1149">
        <v>17780000</v>
      </c>
      <c r="L1149">
        <v>0</v>
      </c>
      <c r="M1149">
        <v>19425000</v>
      </c>
      <c r="N1149">
        <v>25275000</v>
      </c>
      <c r="O1149">
        <v>36154000</v>
      </c>
      <c r="P1149">
        <v>42193000</v>
      </c>
      <c r="Q1149">
        <v>0.42035102432247701</v>
      </c>
      <c r="R1149">
        <v>0.84787757690357202</v>
      </c>
      <c r="S1149">
        <v>0.16379202318025901</v>
      </c>
      <c r="T1149">
        <v>0.156876995657345</v>
      </c>
      <c r="U1149">
        <v>3.4277898402471099E-2</v>
      </c>
      <c r="V1149">
        <v>0.266457135544997</v>
      </c>
    </row>
    <row r="1150" spans="1:22" x14ac:dyDescent="0.2">
      <c r="A1150">
        <v>1508</v>
      </c>
      <c r="B1150" t="s">
        <v>9626</v>
      </c>
      <c r="C1150" t="s">
        <v>9627</v>
      </c>
      <c r="D1150" t="s">
        <v>9628</v>
      </c>
      <c r="E1150">
        <v>3173700</v>
      </c>
      <c r="F1150">
        <v>2996000</v>
      </c>
      <c r="G1150">
        <v>2582100</v>
      </c>
      <c r="H1150">
        <v>1954200</v>
      </c>
      <c r="I1150">
        <v>3341800</v>
      </c>
      <c r="J1150">
        <v>2503100</v>
      </c>
      <c r="K1150">
        <v>2016800</v>
      </c>
      <c r="L1150">
        <v>3412100</v>
      </c>
      <c r="M1150">
        <v>3443500</v>
      </c>
      <c r="N1150">
        <v>2438800</v>
      </c>
      <c r="O1150">
        <v>0</v>
      </c>
      <c r="P1150">
        <v>0</v>
      </c>
      <c r="Q1150">
        <v>0.37787289835246601</v>
      </c>
      <c r="R1150">
        <v>1.0817216850091601E-2</v>
      </c>
      <c r="S1150">
        <v>1.03785047840471E-2</v>
      </c>
      <c r="T1150">
        <v>0.15685675255821499</v>
      </c>
      <c r="U1150">
        <v>-0.57808141724500395</v>
      </c>
      <c r="V1150">
        <v>-0.74304168409342397</v>
      </c>
    </row>
    <row r="1151" spans="1:22" x14ac:dyDescent="0.2">
      <c r="A1151">
        <v>1545</v>
      </c>
      <c r="B1151" t="s">
        <v>9713</v>
      </c>
      <c r="C1151" t="s">
        <v>9714</v>
      </c>
      <c r="D1151" t="s">
        <v>9715</v>
      </c>
      <c r="E1151">
        <v>55936000</v>
      </c>
      <c r="F1151">
        <v>58680000</v>
      </c>
      <c r="G1151">
        <v>54139000</v>
      </c>
      <c r="H1151">
        <v>58162000</v>
      </c>
      <c r="I1151">
        <v>64252000</v>
      </c>
      <c r="J1151">
        <v>60099000</v>
      </c>
      <c r="K1151">
        <v>62437000</v>
      </c>
      <c r="L1151">
        <v>59403000</v>
      </c>
      <c r="M1151">
        <v>61833000</v>
      </c>
      <c r="N1151">
        <v>65982000</v>
      </c>
      <c r="O1151">
        <v>54236000</v>
      </c>
      <c r="P1151">
        <v>56529000</v>
      </c>
      <c r="Q1151">
        <v>0.46346619750329299</v>
      </c>
      <c r="R1151">
        <v>0.41577997451101201</v>
      </c>
      <c r="S1151">
        <v>0.22824691868261501</v>
      </c>
      <c r="T1151">
        <v>0.15676178903988799</v>
      </c>
      <c r="U1151">
        <v>0.12515058462708101</v>
      </c>
      <c r="V1151">
        <v>0.15657748239676</v>
      </c>
    </row>
    <row r="1152" spans="1:22" x14ac:dyDescent="0.2">
      <c r="A1152">
        <v>1898</v>
      </c>
      <c r="B1152" t="s">
        <v>10412</v>
      </c>
      <c r="C1152" t="s">
        <v>7735</v>
      </c>
      <c r="D1152" t="s">
        <v>7736</v>
      </c>
      <c r="E1152">
        <v>104800000</v>
      </c>
      <c r="F1152">
        <v>75600000</v>
      </c>
      <c r="G1152">
        <v>84558000</v>
      </c>
      <c r="H1152">
        <v>124390000</v>
      </c>
      <c r="I1152">
        <v>96496000</v>
      </c>
      <c r="J1152">
        <v>109080000</v>
      </c>
      <c r="K1152">
        <v>97575000</v>
      </c>
      <c r="L1152">
        <v>108860000</v>
      </c>
      <c r="M1152">
        <v>107580000</v>
      </c>
      <c r="N1152">
        <v>132900000</v>
      </c>
      <c r="O1152">
        <v>124630000</v>
      </c>
      <c r="P1152">
        <v>110360000</v>
      </c>
      <c r="Q1152">
        <v>0.53340792144243498</v>
      </c>
      <c r="R1152">
        <v>0.457990217666498</v>
      </c>
      <c r="S1152">
        <v>0.81196230848817597</v>
      </c>
      <c r="T1152">
        <v>0.156610493097248</v>
      </c>
      <c r="U1152">
        <v>0.17076467576775101</v>
      </c>
      <c r="V1152">
        <v>-5.0739478125788801E-2</v>
      </c>
    </row>
    <row r="1153" spans="1:22" x14ac:dyDescent="0.2">
      <c r="A1153">
        <v>1435</v>
      </c>
      <c r="B1153" t="s">
        <v>9433</v>
      </c>
      <c r="C1153" t="s">
        <v>9434</v>
      </c>
      <c r="D1153" t="s">
        <v>9435</v>
      </c>
      <c r="E1153">
        <v>78268000</v>
      </c>
      <c r="F1153">
        <v>77530000</v>
      </c>
      <c r="G1153">
        <v>83163000</v>
      </c>
      <c r="H1153">
        <v>90192000</v>
      </c>
      <c r="I1153">
        <v>91619000</v>
      </c>
      <c r="J1153">
        <v>90177000</v>
      </c>
      <c r="K1153">
        <v>96464000</v>
      </c>
      <c r="L1153">
        <v>85297000</v>
      </c>
      <c r="M1153">
        <v>86281000</v>
      </c>
      <c r="N1153">
        <v>92839000</v>
      </c>
      <c r="O1153">
        <v>82146000</v>
      </c>
      <c r="P1153">
        <v>82788000</v>
      </c>
      <c r="Q1153">
        <v>0.35117895381696101</v>
      </c>
      <c r="R1153">
        <v>1.72354494964807E-2</v>
      </c>
      <c r="S1153">
        <v>4.90506845972129E-3</v>
      </c>
      <c r="T1153">
        <v>0.156284805560504</v>
      </c>
      <c r="U1153">
        <v>0.41729013290323003</v>
      </c>
      <c r="V1153">
        <v>0.4424529185087</v>
      </c>
    </row>
    <row r="1154" spans="1:22" x14ac:dyDescent="0.2">
      <c r="A1154">
        <v>1530</v>
      </c>
      <c r="B1154" t="s">
        <v>9676</v>
      </c>
      <c r="C1154" t="s">
        <v>9677</v>
      </c>
      <c r="D1154" t="s">
        <v>9678</v>
      </c>
      <c r="E1154">
        <v>3460700</v>
      </c>
      <c r="F1154">
        <v>0</v>
      </c>
      <c r="G1154">
        <v>3503600</v>
      </c>
      <c r="H1154">
        <v>3789100</v>
      </c>
      <c r="I1154">
        <v>3365000</v>
      </c>
      <c r="J1154">
        <v>3147500</v>
      </c>
      <c r="K1154">
        <v>2723200</v>
      </c>
      <c r="L1154">
        <v>3033600</v>
      </c>
      <c r="M1154">
        <v>3656000</v>
      </c>
      <c r="N1154">
        <v>3218300</v>
      </c>
      <c r="O1154">
        <v>3077800</v>
      </c>
      <c r="P1154">
        <v>3211100</v>
      </c>
      <c r="Q1154">
        <v>0.38425242166067197</v>
      </c>
      <c r="R1154">
        <v>8.6043646021743303E-2</v>
      </c>
      <c r="S1154">
        <v>1.5547903240706901E-2</v>
      </c>
      <c r="T1154">
        <v>0.156246598181602</v>
      </c>
      <c r="U1154">
        <v>0.34407640300539399</v>
      </c>
      <c r="V1154">
        <v>0.48592053695041099</v>
      </c>
    </row>
    <row r="1155" spans="1:22" x14ac:dyDescent="0.2">
      <c r="A1155">
        <v>1344</v>
      </c>
      <c r="B1155" t="s">
        <v>9204</v>
      </c>
      <c r="C1155" t="s">
        <v>9205</v>
      </c>
      <c r="D1155" t="s">
        <v>9206</v>
      </c>
      <c r="E1155">
        <v>17486000</v>
      </c>
      <c r="F1155">
        <v>13140000</v>
      </c>
      <c r="G1155">
        <v>14222000</v>
      </c>
      <c r="H1155">
        <v>15010000</v>
      </c>
      <c r="I1155">
        <v>15255000</v>
      </c>
      <c r="J1155">
        <v>13946000</v>
      </c>
      <c r="K1155">
        <v>16682000</v>
      </c>
      <c r="L1155">
        <v>14170000</v>
      </c>
      <c r="M1155">
        <v>12512000</v>
      </c>
      <c r="N1155">
        <v>11100000</v>
      </c>
      <c r="O1155">
        <v>12912000</v>
      </c>
      <c r="P1155">
        <v>13083000</v>
      </c>
      <c r="Q1155">
        <v>0.43075633683685799</v>
      </c>
      <c r="R1155">
        <v>3.8654015453386599E-2</v>
      </c>
      <c r="S1155">
        <v>2.3105863233012301E-2</v>
      </c>
      <c r="T1155">
        <v>0.15590720756682999</v>
      </c>
      <c r="U1155">
        <v>-0.43988336751978002</v>
      </c>
      <c r="V1155">
        <v>-0.52276307983681602</v>
      </c>
    </row>
    <row r="1156" spans="1:22" x14ac:dyDescent="0.2">
      <c r="A1156">
        <v>1901</v>
      </c>
      <c r="B1156" t="s">
        <v>10417</v>
      </c>
      <c r="C1156" t="s">
        <v>10418</v>
      </c>
      <c r="D1156" t="s">
        <v>10419</v>
      </c>
      <c r="E1156">
        <v>9568100</v>
      </c>
      <c r="F1156">
        <v>9868700</v>
      </c>
      <c r="G1156">
        <v>8066300</v>
      </c>
      <c r="H1156">
        <v>8434300</v>
      </c>
      <c r="I1156">
        <v>8023200</v>
      </c>
      <c r="J1156">
        <v>10613000</v>
      </c>
      <c r="K1156">
        <v>10426000</v>
      </c>
      <c r="L1156">
        <v>10329000</v>
      </c>
      <c r="M1156">
        <v>10105000</v>
      </c>
      <c r="N1156">
        <v>11638000</v>
      </c>
      <c r="O1156">
        <v>9140700</v>
      </c>
      <c r="P1156">
        <v>11098000</v>
      </c>
      <c r="Q1156">
        <v>0.53487394919850595</v>
      </c>
      <c r="R1156">
        <v>3.3868541571685597E-2</v>
      </c>
      <c r="S1156">
        <v>7.4891353993174203E-3</v>
      </c>
      <c r="T1156">
        <v>0.15587123507893699</v>
      </c>
      <c r="U1156">
        <v>-0.42176916995795899</v>
      </c>
      <c r="V1156">
        <v>-0.58231095343575801</v>
      </c>
    </row>
    <row r="1157" spans="1:22" x14ac:dyDescent="0.2">
      <c r="A1157">
        <v>2221</v>
      </c>
      <c r="B1157" t="s">
        <v>10982</v>
      </c>
      <c r="C1157" t="s">
        <v>7410</v>
      </c>
      <c r="D1157" t="s">
        <v>5124</v>
      </c>
      <c r="E1157">
        <v>5746300</v>
      </c>
      <c r="F1157">
        <v>7851800</v>
      </c>
      <c r="G1157">
        <v>7851100</v>
      </c>
      <c r="H1157">
        <v>8444300</v>
      </c>
      <c r="I1157">
        <v>8006600</v>
      </c>
      <c r="J1157">
        <v>10811000</v>
      </c>
      <c r="K1157">
        <v>14823000</v>
      </c>
      <c r="L1157">
        <v>9114500</v>
      </c>
      <c r="M1157">
        <v>11178000</v>
      </c>
      <c r="N1157">
        <v>9223900</v>
      </c>
      <c r="O1157">
        <v>8293500</v>
      </c>
      <c r="P1157">
        <v>7073700</v>
      </c>
      <c r="Q1157">
        <v>0.667511004925047</v>
      </c>
      <c r="R1157">
        <v>0.122663346975001</v>
      </c>
      <c r="S1157">
        <v>1.28774166618747E-3</v>
      </c>
      <c r="T1157">
        <v>0.155343082598695</v>
      </c>
      <c r="U1157">
        <v>0.59495281767199104</v>
      </c>
      <c r="V1157">
        <v>0.81212609743941699</v>
      </c>
    </row>
    <row r="1158" spans="1:22" x14ac:dyDescent="0.2">
      <c r="A1158">
        <v>1851</v>
      </c>
      <c r="B1158" t="s">
        <v>10323</v>
      </c>
      <c r="C1158" t="s">
        <v>10324</v>
      </c>
      <c r="D1158" t="s">
        <v>10325</v>
      </c>
      <c r="E1158">
        <v>8122400</v>
      </c>
      <c r="F1158">
        <v>8032100</v>
      </c>
      <c r="G1158">
        <v>9951900</v>
      </c>
      <c r="H1158">
        <v>5795100</v>
      </c>
      <c r="I1158">
        <v>7307200</v>
      </c>
      <c r="J1158">
        <v>8982700</v>
      </c>
      <c r="K1158">
        <v>7430600</v>
      </c>
      <c r="L1158">
        <v>7793200</v>
      </c>
      <c r="M1158">
        <v>7722000</v>
      </c>
      <c r="N1158">
        <v>10495000</v>
      </c>
      <c r="O1158">
        <v>7065800</v>
      </c>
      <c r="P1158">
        <v>6595700</v>
      </c>
      <c r="Q1158">
        <v>0.51141477465556795</v>
      </c>
      <c r="R1158">
        <v>0.55494263852442105</v>
      </c>
      <c r="S1158">
        <v>4.9052600111046299E-2</v>
      </c>
      <c r="T1158">
        <v>0.15518082374605099</v>
      </c>
      <c r="U1158">
        <v>-0.11931262265899401</v>
      </c>
      <c r="V1158">
        <v>-0.360264860212831</v>
      </c>
    </row>
    <row r="1159" spans="1:22" x14ac:dyDescent="0.2">
      <c r="A1159">
        <v>2107</v>
      </c>
      <c r="B1159" t="s">
        <v>10815</v>
      </c>
      <c r="C1159" t="s">
        <v>10816</v>
      </c>
      <c r="D1159" t="s">
        <v>5124</v>
      </c>
      <c r="E1159">
        <v>2990600</v>
      </c>
      <c r="F1159">
        <v>0</v>
      </c>
      <c r="G1159">
        <v>3089000</v>
      </c>
      <c r="H1159">
        <v>2739800</v>
      </c>
      <c r="I1159">
        <v>2647900</v>
      </c>
      <c r="J1159">
        <v>3129800</v>
      </c>
      <c r="K1159">
        <v>2938500</v>
      </c>
      <c r="L1159">
        <v>2676100</v>
      </c>
      <c r="M1159">
        <v>2735600</v>
      </c>
      <c r="N1159">
        <v>0</v>
      </c>
      <c r="O1159">
        <v>0</v>
      </c>
      <c r="P1159">
        <v>2482400</v>
      </c>
      <c r="Q1159">
        <v>0.62537336486272699</v>
      </c>
      <c r="R1159">
        <v>0.86906555302395905</v>
      </c>
      <c r="S1159">
        <v>0.22460977383380001</v>
      </c>
      <c r="T1159">
        <v>0.15497380064697799</v>
      </c>
      <c r="U1159">
        <v>-4.0892790976471402E-2</v>
      </c>
      <c r="V1159">
        <v>-0.17825699016831101</v>
      </c>
    </row>
    <row r="1160" spans="1:22" x14ac:dyDescent="0.2">
      <c r="A1160">
        <v>1682</v>
      </c>
      <c r="B1160" t="s">
        <v>9992</v>
      </c>
      <c r="C1160" t="s">
        <v>6632</v>
      </c>
      <c r="D1160" t="s">
        <v>6633</v>
      </c>
      <c r="E1160">
        <v>43819000</v>
      </c>
      <c r="F1160">
        <v>34867000</v>
      </c>
      <c r="G1160">
        <v>37807000</v>
      </c>
      <c r="H1160">
        <v>27353000</v>
      </c>
      <c r="I1160">
        <v>44119000</v>
      </c>
      <c r="J1160">
        <v>40840000</v>
      </c>
      <c r="K1160">
        <v>30285000</v>
      </c>
      <c r="L1160">
        <v>40742000</v>
      </c>
      <c r="M1160">
        <v>38940000</v>
      </c>
      <c r="N1160">
        <v>44074000</v>
      </c>
      <c r="O1160">
        <v>38111000</v>
      </c>
      <c r="P1160">
        <v>33453000</v>
      </c>
      <c r="Q1160">
        <v>0.520538449371173</v>
      </c>
      <c r="R1160">
        <v>1.14489484128431E-2</v>
      </c>
      <c r="S1160">
        <v>7.8215564054715091E-3</v>
      </c>
      <c r="T1160">
        <v>0.15399195188336501</v>
      </c>
      <c r="U1160">
        <v>0.48284405590554103</v>
      </c>
      <c r="V1160">
        <v>0.53348258555300898</v>
      </c>
    </row>
    <row r="1161" spans="1:22" x14ac:dyDescent="0.2">
      <c r="A1161">
        <v>1434</v>
      </c>
      <c r="B1161" t="s">
        <v>9430</v>
      </c>
      <c r="C1161" t="s">
        <v>9431</v>
      </c>
      <c r="D1161" t="s">
        <v>9432</v>
      </c>
      <c r="E1161">
        <v>23524000</v>
      </c>
      <c r="F1161">
        <v>20824000</v>
      </c>
      <c r="G1161">
        <v>0</v>
      </c>
      <c r="H1161">
        <v>15201000</v>
      </c>
      <c r="I1161">
        <v>22410000</v>
      </c>
      <c r="J1161">
        <v>20614000</v>
      </c>
      <c r="K1161">
        <v>22755000</v>
      </c>
      <c r="L1161">
        <v>22727000</v>
      </c>
      <c r="M1161">
        <v>18162000</v>
      </c>
      <c r="N1161">
        <v>20358000</v>
      </c>
      <c r="O1161">
        <v>20940000</v>
      </c>
      <c r="P1161">
        <v>18559000</v>
      </c>
      <c r="Q1161">
        <v>0.41303408843778999</v>
      </c>
      <c r="R1161">
        <v>1.51408825227682E-2</v>
      </c>
      <c r="S1161">
        <v>2.93308309147788E-2</v>
      </c>
      <c r="T1161">
        <v>0.15398716260018899</v>
      </c>
      <c r="U1161">
        <v>0.50399920091778205</v>
      </c>
      <c r="V1161">
        <v>0.508220221204709</v>
      </c>
    </row>
    <row r="1162" spans="1:22" x14ac:dyDescent="0.2">
      <c r="A1162">
        <v>1394</v>
      </c>
      <c r="B1162" t="s">
        <v>9330</v>
      </c>
      <c r="C1162" t="s">
        <v>8206</v>
      </c>
      <c r="D1162" t="s">
        <v>8207</v>
      </c>
      <c r="E1162">
        <v>22409000</v>
      </c>
      <c r="F1162">
        <v>0</v>
      </c>
      <c r="G1162">
        <v>23359000</v>
      </c>
      <c r="H1162">
        <v>11580000</v>
      </c>
      <c r="I1162">
        <v>16668000</v>
      </c>
      <c r="J1162">
        <v>30414000</v>
      </c>
      <c r="K1162">
        <v>12523000</v>
      </c>
      <c r="L1162">
        <v>30558000</v>
      </c>
      <c r="M1162">
        <v>13534000</v>
      </c>
      <c r="N1162">
        <v>15659000</v>
      </c>
      <c r="O1162">
        <v>18199000</v>
      </c>
      <c r="P1162">
        <v>15400000</v>
      </c>
      <c r="Q1162">
        <v>0.33673601374809597</v>
      </c>
      <c r="R1162">
        <v>0.130030253378945</v>
      </c>
      <c r="S1162">
        <v>9.46584056814819E-2</v>
      </c>
      <c r="T1162">
        <v>0.15392355119853099</v>
      </c>
      <c r="U1162">
        <v>-0.28873831550370899</v>
      </c>
      <c r="V1162">
        <v>-0.36305756474107198</v>
      </c>
    </row>
    <row r="1163" spans="1:22" x14ac:dyDescent="0.2">
      <c r="A1163">
        <v>1781</v>
      </c>
      <c r="B1163" t="s">
        <v>10205</v>
      </c>
      <c r="C1163" t="s">
        <v>6590</v>
      </c>
      <c r="D1163" t="s">
        <v>6591</v>
      </c>
      <c r="E1163">
        <v>6940000</v>
      </c>
      <c r="F1163">
        <v>0</v>
      </c>
      <c r="G1163">
        <v>7028900</v>
      </c>
      <c r="H1163">
        <v>0</v>
      </c>
      <c r="I1163">
        <v>9395800</v>
      </c>
      <c r="J1163">
        <v>8087100</v>
      </c>
      <c r="K1163">
        <v>9427200</v>
      </c>
      <c r="L1163">
        <v>9681600</v>
      </c>
      <c r="M1163">
        <v>8556300</v>
      </c>
      <c r="N1163">
        <v>10807000</v>
      </c>
      <c r="O1163">
        <v>7803600</v>
      </c>
      <c r="P1163">
        <v>8616500</v>
      </c>
      <c r="Q1163">
        <v>0.47572710814876701</v>
      </c>
      <c r="R1163">
        <v>0.65440898727800401</v>
      </c>
      <c r="S1163">
        <v>0.28134317802964898</v>
      </c>
      <c r="T1163">
        <v>0.15373184243277599</v>
      </c>
      <c r="U1163">
        <v>7.06302337145846E-2</v>
      </c>
      <c r="V1163">
        <v>0.12886328812396</v>
      </c>
    </row>
    <row r="1164" spans="1:22" x14ac:dyDescent="0.2">
      <c r="A1164">
        <v>1242</v>
      </c>
      <c r="B1164" t="s">
        <v>8941</v>
      </c>
      <c r="C1164" t="s">
        <v>7488</v>
      </c>
      <c r="D1164" t="s">
        <v>7489</v>
      </c>
      <c r="E1164">
        <v>332980000</v>
      </c>
      <c r="F1164">
        <v>493790000</v>
      </c>
      <c r="G1164">
        <v>372680000</v>
      </c>
      <c r="H1164">
        <v>393240000</v>
      </c>
      <c r="I1164">
        <v>388130000</v>
      </c>
      <c r="J1164">
        <v>422190000</v>
      </c>
      <c r="K1164">
        <v>457760000</v>
      </c>
      <c r="L1164">
        <v>367530000</v>
      </c>
      <c r="M1164">
        <v>376220000</v>
      </c>
      <c r="N1164">
        <v>347530000</v>
      </c>
      <c r="O1164">
        <v>346700000</v>
      </c>
      <c r="P1164">
        <v>396280000</v>
      </c>
      <c r="Q1164">
        <v>0.28122760708560701</v>
      </c>
      <c r="R1164">
        <v>2.0966572807079802E-2</v>
      </c>
      <c r="S1164">
        <v>8.9198675874640008E-3</v>
      </c>
      <c r="T1164">
        <v>0.153472023011507</v>
      </c>
      <c r="U1164">
        <v>0.39147403571679701</v>
      </c>
      <c r="V1164">
        <v>0.475167555475768</v>
      </c>
    </row>
    <row r="1165" spans="1:22" x14ac:dyDescent="0.2">
      <c r="A1165">
        <v>1426</v>
      </c>
      <c r="B1165" t="s">
        <v>9406</v>
      </c>
      <c r="C1165" t="s">
        <v>9407</v>
      </c>
      <c r="D1165" t="s">
        <v>9408</v>
      </c>
      <c r="E1165">
        <v>4723800</v>
      </c>
      <c r="F1165">
        <v>4092600</v>
      </c>
      <c r="G1165">
        <v>3444500</v>
      </c>
      <c r="H1165">
        <v>3684200</v>
      </c>
      <c r="I1165">
        <v>4212900</v>
      </c>
      <c r="J1165">
        <v>0</v>
      </c>
      <c r="K1165">
        <v>4150200</v>
      </c>
      <c r="L1165">
        <v>2752000</v>
      </c>
      <c r="M1165">
        <v>4191500</v>
      </c>
      <c r="N1165">
        <v>3636300</v>
      </c>
      <c r="O1165">
        <v>3114300</v>
      </c>
      <c r="P1165">
        <v>3024100</v>
      </c>
      <c r="Q1165">
        <v>0.347742256661907</v>
      </c>
      <c r="R1165">
        <v>9.6070285928674906E-2</v>
      </c>
      <c r="S1165">
        <v>0.120702737264184</v>
      </c>
      <c r="T1165">
        <v>0.153327943289324</v>
      </c>
      <c r="U1165">
        <v>-0.28107896722868198</v>
      </c>
      <c r="V1165">
        <v>-0.22698038870537199</v>
      </c>
    </row>
    <row r="1166" spans="1:22" x14ac:dyDescent="0.2">
      <c r="A1166">
        <v>1251</v>
      </c>
      <c r="B1166" t="s">
        <v>8964</v>
      </c>
      <c r="C1166" t="s">
        <v>8965</v>
      </c>
      <c r="D1166" t="s">
        <v>8966</v>
      </c>
      <c r="E1166">
        <v>18113000</v>
      </c>
      <c r="F1166">
        <v>22817000</v>
      </c>
      <c r="G1166">
        <v>24874000</v>
      </c>
      <c r="H1166">
        <v>23507000</v>
      </c>
      <c r="I1166">
        <v>24535000</v>
      </c>
      <c r="J1166">
        <v>26862000</v>
      </c>
      <c r="K1166">
        <v>23543000</v>
      </c>
      <c r="L1166">
        <v>29136000</v>
      </c>
      <c r="M1166">
        <v>25485000</v>
      </c>
      <c r="N1166">
        <v>28137000</v>
      </c>
      <c r="O1166">
        <v>25937000</v>
      </c>
      <c r="P1166">
        <v>30712000</v>
      </c>
      <c r="Q1166">
        <v>0.64417167571148004</v>
      </c>
      <c r="R1166">
        <v>0.41746507114782999</v>
      </c>
      <c r="S1166">
        <v>0.199195188646519</v>
      </c>
      <c r="T1166">
        <v>0.153179113284417</v>
      </c>
      <c r="U1166">
        <v>-0.24792972733234001</v>
      </c>
      <c r="V1166">
        <v>-0.48807993607546502</v>
      </c>
    </row>
    <row r="1167" spans="1:22" x14ac:dyDescent="0.2">
      <c r="A1167">
        <v>1421</v>
      </c>
      <c r="B1167" t="s">
        <v>9395</v>
      </c>
      <c r="C1167" t="s">
        <v>7909</v>
      </c>
      <c r="D1167" t="s">
        <v>7910</v>
      </c>
      <c r="E1167">
        <v>11681000</v>
      </c>
      <c r="F1167">
        <v>16798000</v>
      </c>
      <c r="G1167">
        <v>29387000</v>
      </c>
      <c r="H1167">
        <v>24250000</v>
      </c>
      <c r="I1167">
        <v>19740000</v>
      </c>
      <c r="J1167">
        <v>32668000</v>
      </c>
      <c r="K1167">
        <v>29707000</v>
      </c>
      <c r="L1167">
        <v>27305000</v>
      </c>
      <c r="M1167">
        <v>35915000</v>
      </c>
      <c r="N1167">
        <v>32305000</v>
      </c>
      <c r="O1167">
        <v>22024000</v>
      </c>
      <c r="P1167">
        <v>53107000</v>
      </c>
      <c r="Q1167">
        <v>0.406911988666814</v>
      </c>
      <c r="R1167">
        <v>0.85056040704178804</v>
      </c>
      <c r="S1167">
        <v>0.74996462990611301</v>
      </c>
      <c r="T1167">
        <v>0.152643926391064</v>
      </c>
      <c r="U1167">
        <v>3.3997838106025101E-2</v>
      </c>
      <c r="V1167">
        <v>4.2032577456092603E-2</v>
      </c>
    </row>
    <row r="1168" spans="1:22" x14ac:dyDescent="0.2">
      <c r="A1168">
        <v>1487</v>
      </c>
      <c r="B1168" t="s">
        <v>9575</v>
      </c>
      <c r="C1168" t="s">
        <v>9576</v>
      </c>
      <c r="D1168" t="s">
        <v>9577</v>
      </c>
      <c r="E1168">
        <v>9663100</v>
      </c>
      <c r="F1168">
        <v>0</v>
      </c>
      <c r="G1168">
        <v>10826000</v>
      </c>
      <c r="H1168">
        <v>11986000</v>
      </c>
      <c r="I1168">
        <v>9200800</v>
      </c>
      <c r="J1168">
        <v>11983000</v>
      </c>
      <c r="K1168">
        <v>8779900</v>
      </c>
      <c r="L1168">
        <v>11228000</v>
      </c>
      <c r="M1168">
        <v>11015000</v>
      </c>
      <c r="N1168">
        <v>10243000</v>
      </c>
      <c r="O1168">
        <v>10473000</v>
      </c>
      <c r="P1168">
        <v>9732200</v>
      </c>
      <c r="Q1168">
        <v>0.37059214241997901</v>
      </c>
      <c r="R1168">
        <v>0.43691144805159199</v>
      </c>
      <c r="S1168">
        <v>0.15907000390076001</v>
      </c>
      <c r="T1168">
        <v>0.15253616898139799</v>
      </c>
      <c r="U1168">
        <v>0.128342082505879</v>
      </c>
      <c r="V1168">
        <v>0.232002004389783</v>
      </c>
    </row>
    <row r="1169" spans="1:22" x14ac:dyDescent="0.2">
      <c r="A1169">
        <v>1749</v>
      </c>
      <c r="B1169" t="s">
        <v>10136</v>
      </c>
      <c r="C1169" t="s">
        <v>9171</v>
      </c>
      <c r="D1169" t="s">
        <v>9172</v>
      </c>
      <c r="E1169">
        <v>303470000</v>
      </c>
      <c r="F1169">
        <v>346940000</v>
      </c>
      <c r="G1169">
        <v>335220000</v>
      </c>
      <c r="H1169">
        <v>399980000</v>
      </c>
      <c r="I1169">
        <v>318430000</v>
      </c>
      <c r="J1169">
        <v>360360000</v>
      </c>
      <c r="K1169">
        <v>378980000</v>
      </c>
      <c r="L1169">
        <v>326410000</v>
      </c>
      <c r="M1169">
        <v>370120000</v>
      </c>
      <c r="N1169">
        <v>358980000</v>
      </c>
      <c r="O1169">
        <v>348570000</v>
      </c>
      <c r="P1169">
        <v>390610000</v>
      </c>
      <c r="Q1169">
        <v>0.46193737986827199</v>
      </c>
      <c r="R1169">
        <v>2.4408285928312801E-4</v>
      </c>
      <c r="S1169">
        <v>1.3181742655303701E-4</v>
      </c>
      <c r="T1169">
        <v>0.15251920213529599</v>
      </c>
      <c r="U1169">
        <v>-1.1793089883657799</v>
      </c>
      <c r="V1169">
        <v>-1.33475674561669</v>
      </c>
    </row>
    <row r="1170" spans="1:22" x14ac:dyDescent="0.2">
      <c r="A1170">
        <v>1524</v>
      </c>
      <c r="B1170" t="s">
        <v>9658</v>
      </c>
      <c r="C1170" t="s">
        <v>9659</v>
      </c>
      <c r="D1170" t="s">
        <v>9660</v>
      </c>
      <c r="E1170">
        <v>4878300</v>
      </c>
      <c r="F1170">
        <v>0</v>
      </c>
      <c r="G1170">
        <v>5740100</v>
      </c>
      <c r="H1170">
        <v>0</v>
      </c>
      <c r="I1170">
        <v>6056900</v>
      </c>
      <c r="J1170">
        <v>5815800</v>
      </c>
      <c r="K1170">
        <v>0</v>
      </c>
      <c r="L1170">
        <v>5879400</v>
      </c>
      <c r="M1170">
        <v>7132500</v>
      </c>
      <c r="N1170">
        <v>6064800</v>
      </c>
      <c r="O1170">
        <v>7328900</v>
      </c>
      <c r="P1170">
        <v>4526000</v>
      </c>
      <c r="Q1170">
        <v>0.382132810676382</v>
      </c>
      <c r="R1170">
        <v>3.2056265337913503E-2</v>
      </c>
      <c r="S1170">
        <v>6.4052292371346402E-3</v>
      </c>
      <c r="T1170">
        <v>0.151599435101896</v>
      </c>
      <c r="U1170">
        <v>0.38939390831578102</v>
      </c>
      <c r="V1170">
        <v>0.48206758058780103</v>
      </c>
    </row>
    <row r="1171" spans="1:22" x14ac:dyDescent="0.2">
      <c r="A1171">
        <v>1432</v>
      </c>
      <c r="B1171" t="s">
        <v>9424</v>
      </c>
      <c r="C1171" t="s">
        <v>9425</v>
      </c>
      <c r="D1171" t="s">
        <v>9426</v>
      </c>
      <c r="E1171">
        <v>44589000</v>
      </c>
      <c r="F1171">
        <v>32772000</v>
      </c>
      <c r="G1171">
        <v>37691000</v>
      </c>
      <c r="H1171">
        <v>39799000</v>
      </c>
      <c r="I1171">
        <v>54059000</v>
      </c>
      <c r="J1171">
        <v>44486000</v>
      </c>
      <c r="K1171">
        <v>44654000</v>
      </c>
      <c r="L1171">
        <v>47804000</v>
      </c>
      <c r="M1171">
        <v>51481000</v>
      </c>
      <c r="N1171">
        <v>50822000</v>
      </c>
      <c r="O1171">
        <v>43615000</v>
      </c>
      <c r="P1171">
        <v>42656000</v>
      </c>
      <c r="Q1171">
        <v>0.35054874357247201</v>
      </c>
      <c r="R1171" t="s">
        <v>5124</v>
      </c>
      <c r="S1171">
        <v>0.74050390035459301</v>
      </c>
      <c r="T1171">
        <v>0.15146416457624501</v>
      </c>
      <c r="U1171" t="s">
        <v>5124</v>
      </c>
      <c r="V1171">
        <v>-0.116092962359561</v>
      </c>
    </row>
    <row r="1172" spans="1:22" x14ac:dyDescent="0.2">
      <c r="A1172">
        <v>1954</v>
      </c>
      <c r="B1172" t="s">
        <v>10525</v>
      </c>
      <c r="C1172" t="s">
        <v>8116</v>
      </c>
      <c r="D1172" t="s">
        <v>8117</v>
      </c>
      <c r="E1172">
        <v>15619000</v>
      </c>
      <c r="F1172">
        <v>17178000</v>
      </c>
      <c r="G1172">
        <v>13725000</v>
      </c>
      <c r="H1172">
        <v>18541000</v>
      </c>
      <c r="I1172">
        <v>10843000</v>
      </c>
      <c r="J1172">
        <v>15169000</v>
      </c>
      <c r="K1172">
        <v>14735000</v>
      </c>
      <c r="L1172">
        <v>14731000</v>
      </c>
      <c r="M1172">
        <v>14873000</v>
      </c>
      <c r="N1172">
        <v>18384000</v>
      </c>
      <c r="O1172">
        <v>15872000</v>
      </c>
      <c r="P1172">
        <v>17208000</v>
      </c>
      <c r="Q1172">
        <v>0.55604490985264798</v>
      </c>
      <c r="R1172">
        <v>0.121179250879883</v>
      </c>
      <c r="S1172">
        <v>1.31506737978114E-2</v>
      </c>
      <c r="T1172">
        <v>0.15095417571992401</v>
      </c>
      <c r="U1172">
        <v>-0.28158118461042603</v>
      </c>
      <c r="V1172">
        <v>-0.43537362115780898</v>
      </c>
    </row>
    <row r="1173" spans="1:22" x14ac:dyDescent="0.2">
      <c r="A1173">
        <v>1440</v>
      </c>
      <c r="B1173" t="s">
        <v>9446</v>
      </c>
      <c r="C1173" t="s">
        <v>9447</v>
      </c>
      <c r="D1173" t="s">
        <v>9448</v>
      </c>
      <c r="E1173">
        <v>301680000</v>
      </c>
      <c r="F1173">
        <v>340230000</v>
      </c>
      <c r="G1173">
        <v>257140000</v>
      </c>
      <c r="H1173">
        <v>369910000</v>
      </c>
      <c r="I1173">
        <v>361550000</v>
      </c>
      <c r="J1173">
        <v>407200000</v>
      </c>
      <c r="K1173">
        <v>388140000</v>
      </c>
      <c r="L1173">
        <v>366450000</v>
      </c>
      <c r="M1173">
        <v>346370000</v>
      </c>
      <c r="N1173">
        <v>363600000</v>
      </c>
      <c r="O1173">
        <v>361240000</v>
      </c>
      <c r="P1173">
        <v>389440000</v>
      </c>
      <c r="Q1173">
        <v>0.41645122741018897</v>
      </c>
      <c r="R1173">
        <v>1.3704941762949299E-2</v>
      </c>
      <c r="S1173">
        <v>2.2085159226481001E-2</v>
      </c>
      <c r="T1173">
        <v>0.15023614515660699</v>
      </c>
      <c r="U1173">
        <v>-0.57898352204405501</v>
      </c>
      <c r="V1173">
        <v>-0.37065721029227</v>
      </c>
    </row>
    <row r="1174" spans="1:22" x14ac:dyDescent="0.2">
      <c r="A1174">
        <v>1454</v>
      </c>
      <c r="B1174" t="s">
        <v>9482</v>
      </c>
      <c r="C1174" t="s">
        <v>9483</v>
      </c>
      <c r="D1174" t="s">
        <v>9484</v>
      </c>
      <c r="E1174">
        <v>5342800</v>
      </c>
      <c r="F1174">
        <v>3688700</v>
      </c>
      <c r="G1174">
        <v>5337300</v>
      </c>
      <c r="H1174">
        <v>4190200</v>
      </c>
      <c r="I1174">
        <v>4823700</v>
      </c>
      <c r="J1174">
        <v>4876000</v>
      </c>
      <c r="K1174">
        <v>3557200</v>
      </c>
      <c r="L1174">
        <v>5884500</v>
      </c>
      <c r="M1174">
        <v>4253800</v>
      </c>
      <c r="N1174">
        <v>4674600</v>
      </c>
      <c r="O1174">
        <v>4804600</v>
      </c>
      <c r="P1174">
        <v>5129800</v>
      </c>
      <c r="Q1174">
        <v>0.35983675698740503</v>
      </c>
      <c r="R1174">
        <v>0.85772703704282105</v>
      </c>
      <c r="S1174">
        <v>0.89894788305965201</v>
      </c>
      <c r="T1174">
        <v>0.149842558607337</v>
      </c>
      <c r="U1174">
        <v>-2.9468812737648599E-2</v>
      </c>
      <c r="V1174">
        <v>2.36956409495707E-2</v>
      </c>
    </row>
    <row r="1175" spans="1:22" x14ac:dyDescent="0.2">
      <c r="A1175">
        <v>1686</v>
      </c>
      <c r="B1175" t="s">
        <v>10000</v>
      </c>
      <c r="C1175" t="s">
        <v>10001</v>
      </c>
      <c r="D1175" t="s">
        <v>10002</v>
      </c>
      <c r="E1175">
        <v>10908000</v>
      </c>
      <c r="F1175">
        <v>10928000</v>
      </c>
      <c r="G1175">
        <v>13066000</v>
      </c>
      <c r="H1175">
        <v>11707000</v>
      </c>
      <c r="I1175">
        <v>15155000</v>
      </c>
      <c r="J1175">
        <v>15481000</v>
      </c>
      <c r="K1175">
        <v>13296000</v>
      </c>
      <c r="L1175">
        <v>12690000</v>
      </c>
      <c r="M1175">
        <v>14330000</v>
      </c>
      <c r="N1175">
        <v>13484000</v>
      </c>
      <c r="O1175">
        <v>13220000</v>
      </c>
      <c r="P1175">
        <v>10757000</v>
      </c>
      <c r="Q1175">
        <v>0.43679521081494299</v>
      </c>
      <c r="R1175">
        <v>7.0611882975684603E-2</v>
      </c>
      <c r="S1175">
        <v>3.1637106548203002E-2</v>
      </c>
      <c r="T1175">
        <v>0.14967266598131501</v>
      </c>
      <c r="U1175">
        <v>-0.27975321704330902</v>
      </c>
      <c r="V1175">
        <v>-0.28801538461121901</v>
      </c>
    </row>
    <row r="1176" spans="1:22" x14ac:dyDescent="0.2">
      <c r="A1176">
        <v>1852</v>
      </c>
      <c r="B1176" t="s">
        <v>10326</v>
      </c>
      <c r="C1176" t="s">
        <v>10327</v>
      </c>
      <c r="D1176" t="s">
        <v>10328</v>
      </c>
      <c r="E1176">
        <v>66041000</v>
      </c>
      <c r="F1176">
        <v>54892000</v>
      </c>
      <c r="G1176">
        <v>67341000</v>
      </c>
      <c r="H1176">
        <v>66598000</v>
      </c>
      <c r="I1176">
        <v>74020000</v>
      </c>
      <c r="J1176">
        <v>69734000</v>
      </c>
      <c r="K1176">
        <v>64299000</v>
      </c>
      <c r="L1176">
        <v>86688000</v>
      </c>
      <c r="M1176">
        <v>82200000</v>
      </c>
      <c r="N1176">
        <v>81494000</v>
      </c>
      <c r="O1176">
        <v>73578000</v>
      </c>
      <c r="P1176">
        <v>81932000</v>
      </c>
      <c r="Q1176">
        <v>0.51198601869657701</v>
      </c>
      <c r="R1176">
        <v>0.91330869278231497</v>
      </c>
      <c r="S1176">
        <v>0.27756636775941301</v>
      </c>
      <c r="T1176">
        <v>0.14953297056384801</v>
      </c>
      <c r="U1176">
        <v>-1.9718586131602E-2</v>
      </c>
      <c r="V1176">
        <v>-0.16481855810311</v>
      </c>
    </row>
    <row r="1177" spans="1:22" x14ac:dyDescent="0.2">
      <c r="A1177">
        <v>1543</v>
      </c>
      <c r="B1177" t="s">
        <v>9709</v>
      </c>
      <c r="C1177" t="s">
        <v>9710</v>
      </c>
      <c r="D1177" t="s">
        <v>9711</v>
      </c>
      <c r="E1177">
        <v>6370300</v>
      </c>
      <c r="F1177">
        <v>4140100</v>
      </c>
      <c r="G1177">
        <v>8416500</v>
      </c>
      <c r="H1177">
        <v>6724500</v>
      </c>
      <c r="I1177">
        <v>9218700</v>
      </c>
      <c r="J1177">
        <v>7080100</v>
      </c>
      <c r="K1177">
        <v>8640900</v>
      </c>
      <c r="L1177">
        <v>7136400</v>
      </c>
      <c r="M1177">
        <v>9187300</v>
      </c>
      <c r="N1177">
        <v>10532000</v>
      </c>
      <c r="O1177">
        <v>8787900</v>
      </c>
      <c r="P1177">
        <v>8585700</v>
      </c>
      <c r="Q1177">
        <v>0.39107137696687</v>
      </c>
      <c r="R1177">
        <v>0.59480348641805203</v>
      </c>
      <c r="S1177">
        <v>0.204984673561588</v>
      </c>
      <c r="T1177">
        <v>0.14867812237293601</v>
      </c>
      <c r="U1177">
        <v>0.107531100231866</v>
      </c>
      <c r="V1177">
        <v>0.22945725767849001</v>
      </c>
    </row>
    <row r="1178" spans="1:22" x14ac:dyDescent="0.2">
      <c r="A1178">
        <v>1596</v>
      </c>
      <c r="B1178" t="s">
        <v>9824</v>
      </c>
      <c r="C1178" t="s">
        <v>6677</v>
      </c>
      <c r="D1178" t="s">
        <v>6678</v>
      </c>
      <c r="E1178">
        <v>18041000</v>
      </c>
      <c r="F1178">
        <v>0</v>
      </c>
      <c r="G1178">
        <v>14794000</v>
      </c>
      <c r="H1178">
        <v>0</v>
      </c>
      <c r="I1178">
        <v>12495000</v>
      </c>
      <c r="J1178">
        <v>18144000</v>
      </c>
      <c r="K1178">
        <v>12425000</v>
      </c>
      <c r="L1178">
        <v>11699000</v>
      </c>
      <c r="M1178">
        <v>13519000</v>
      </c>
      <c r="N1178">
        <v>16336000</v>
      </c>
      <c r="O1178">
        <v>13887000</v>
      </c>
      <c r="P1178">
        <v>6896900</v>
      </c>
      <c r="Q1178">
        <v>0.407547332336613</v>
      </c>
      <c r="R1178">
        <v>0.19820632608052199</v>
      </c>
      <c r="S1178">
        <v>0.407687451190274</v>
      </c>
      <c r="T1178">
        <v>0.14758710177477699</v>
      </c>
      <c r="U1178">
        <v>-0.39829390454519398</v>
      </c>
      <c r="V1178">
        <v>-0.2362070145562</v>
      </c>
    </row>
    <row r="1179" spans="1:22" x14ac:dyDescent="0.2">
      <c r="A1179">
        <v>1906</v>
      </c>
      <c r="B1179" t="s">
        <v>10426</v>
      </c>
      <c r="C1179" t="s">
        <v>10427</v>
      </c>
      <c r="D1179" t="s">
        <v>5064</v>
      </c>
      <c r="E1179">
        <v>21019000</v>
      </c>
      <c r="F1179">
        <v>21919000</v>
      </c>
      <c r="G1179">
        <v>21518000</v>
      </c>
      <c r="H1179">
        <v>22926000</v>
      </c>
      <c r="I1179">
        <v>19013000</v>
      </c>
      <c r="J1179">
        <v>20095000</v>
      </c>
      <c r="K1179">
        <v>21365000</v>
      </c>
      <c r="L1179">
        <v>20396000</v>
      </c>
      <c r="M1179">
        <v>23840000</v>
      </c>
      <c r="N1179">
        <v>21587000</v>
      </c>
      <c r="O1179">
        <v>24432000</v>
      </c>
      <c r="P1179">
        <v>21808000</v>
      </c>
      <c r="Q1179">
        <v>0.53582384987794796</v>
      </c>
      <c r="R1179">
        <v>0.13147429711636799</v>
      </c>
      <c r="S1179">
        <v>1.82489242641421E-2</v>
      </c>
      <c r="T1179">
        <v>0.14713780821254399</v>
      </c>
      <c r="U1179">
        <v>0.359894012141657</v>
      </c>
      <c r="V1179">
        <v>0.40511311021186203</v>
      </c>
    </row>
    <row r="1180" spans="1:22" x14ac:dyDescent="0.2">
      <c r="A1180">
        <v>1728</v>
      </c>
      <c r="B1180" t="s">
        <v>10097</v>
      </c>
      <c r="C1180" t="s">
        <v>6735</v>
      </c>
      <c r="D1180" t="s">
        <v>6736</v>
      </c>
      <c r="E1180">
        <v>81319000</v>
      </c>
      <c r="F1180">
        <v>42566000</v>
      </c>
      <c r="G1180">
        <v>0</v>
      </c>
      <c r="H1180">
        <v>60809000</v>
      </c>
      <c r="I1180">
        <v>59338000</v>
      </c>
      <c r="J1180">
        <v>43045000</v>
      </c>
      <c r="K1180">
        <v>56290000</v>
      </c>
      <c r="L1180">
        <v>56006000</v>
      </c>
      <c r="M1180">
        <v>53277000</v>
      </c>
      <c r="N1180">
        <v>66189000</v>
      </c>
      <c r="O1180">
        <v>64569000</v>
      </c>
      <c r="P1180">
        <v>47524000</v>
      </c>
      <c r="Q1180">
        <v>0.45498283515381599</v>
      </c>
      <c r="R1180">
        <v>0.68386367408438598</v>
      </c>
      <c r="S1180">
        <v>0.94850531912617797</v>
      </c>
      <c r="T1180">
        <v>0.14632501243657101</v>
      </c>
      <c r="U1180">
        <v>0.107825134855287</v>
      </c>
      <c r="V1180">
        <v>1.3301276376631E-2</v>
      </c>
    </row>
    <row r="1181" spans="1:22" x14ac:dyDescent="0.2">
      <c r="A1181">
        <v>1311</v>
      </c>
      <c r="B1181" t="s">
        <v>9121</v>
      </c>
      <c r="C1181" t="s">
        <v>9122</v>
      </c>
      <c r="D1181" t="s">
        <v>9123</v>
      </c>
      <c r="E1181">
        <v>11798000</v>
      </c>
      <c r="F1181">
        <v>14255000</v>
      </c>
      <c r="G1181">
        <v>0</v>
      </c>
      <c r="H1181">
        <v>10459000</v>
      </c>
      <c r="I1181">
        <v>13306000</v>
      </c>
      <c r="J1181">
        <v>10901000</v>
      </c>
      <c r="K1181">
        <v>10355000</v>
      </c>
      <c r="L1181">
        <v>13511000</v>
      </c>
      <c r="M1181">
        <v>10691000</v>
      </c>
      <c r="N1181">
        <v>10323000</v>
      </c>
      <c r="O1181">
        <v>10854000</v>
      </c>
      <c r="P1181">
        <v>10984000</v>
      </c>
      <c r="Q1181">
        <v>0.30749805367139599</v>
      </c>
      <c r="R1181">
        <v>0.193490561996468</v>
      </c>
      <c r="S1181">
        <v>9.7804867218004105E-2</v>
      </c>
      <c r="T1181">
        <v>0.14619204833555199</v>
      </c>
      <c r="U1181">
        <v>-0.23361260694612199</v>
      </c>
      <c r="V1181">
        <v>-0.228251329924713</v>
      </c>
    </row>
    <row r="1182" spans="1:22" x14ac:dyDescent="0.2">
      <c r="A1182">
        <v>1378</v>
      </c>
      <c r="B1182" t="s">
        <v>9294</v>
      </c>
      <c r="C1182" t="s">
        <v>9295</v>
      </c>
      <c r="D1182" t="s">
        <v>9296</v>
      </c>
      <c r="E1182">
        <v>7098400</v>
      </c>
      <c r="F1182">
        <v>6774800</v>
      </c>
      <c r="G1182">
        <v>6858500</v>
      </c>
      <c r="H1182">
        <v>7947300</v>
      </c>
      <c r="I1182">
        <v>9548100</v>
      </c>
      <c r="J1182">
        <v>8113500</v>
      </c>
      <c r="K1182">
        <v>9705400</v>
      </c>
      <c r="L1182">
        <v>10151000</v>
      </c>
      <c r="M1182">
        <v>8800100</v>
      </c>
      <c r="N1182">
        <v>8453600</v>
      </c>
      <c r="O1182">
        <v>9518000</v>
      </c>
      <c r="P1182">
        <v>6925100</v>
      </c>
      <c r="Q1182">
        <v>0.38897772157298099</v>
      </c>
      <c r="R1182">
        <v>0.75950378031673804</v>
      </c>
      <c r="S1182">
        <v>0.83589726928307895</v>
      </c>
      <c r="T1182">
        <v>0.145895458832075</v>
      </c>
      <c r="U1182">
        <v>9.2353844764357595E-2</v>
      </c>
      <c r="V1182">
        <v>5.91786859458713E-2</v>
      </c>
    </row>
    <row r="1183" spans="1:22" x14ac:dyDescent="0.2">
      <c r="A1183">
        <v>1651</v>
      </c>
      <c r="B1183" t="s">
        <v>9925</v>
      </c>
      <c r="C1183" t="s">
        <v>9926</v>
      </c>
      <c r="D1183" t="s">
        <v>9927</v>
      </c>
      <c r="E1183">
        <v>11709000</v>
      </c>
      <c r="F1183">
        <v>15769000</v>
      </c>
      <c r="G1183">
        <v>10537000</v>
      </c>
      <c r="H1183">
        <v>13649000</v>
      </c>
      <c r="I1183">
        <v>0</v>
      </c>
      <c r="J1183">
        <v>9746100</v>
      </c>
      <c r="K1183">
        <v>12113000</v>
      </c>
      <c r="L1183">
        <v>9996000</v>
      </c>
      <c r="M1183">
        <v>9751800</v>
      </c>
      <c r="N1183">
        <v>9633000</v>
      </c>
      <c r="O1183">
        <v>12153000</v>
      </c>
      <c r="P1183">
        <v>10316000</v>
      </c>
      <c r="Q1183">
        <v>0.59253948166048098</v>
      </c>
      <c r="R1183">
        <v>0.48285990107242599</v>
      </c>
      <c r="S1183">
        <v>0.22042541862707599</v>
      </c>
      <c r="T1183">
        <v>0.14546305160408801</v>
      </c>
      <c r="U1183">
        <v>0.23518153766816099</v>
      </c>
      <c r="V1183">
        <v>0.64153695529688204</v>
      </c>
    </row>
    <row r="1184" spans="1:22" x14ac:dyDescent="0.2">
      <c r="A1184">
        <v>1801</v>
      </c>
      <c r="B1184" t="s">
        <v>10237</v>
      </c>
      <c r="C1184" t="s">
        <v>10238</v>
      </c>
      <c r="D1184" t="s">
        <v>10239</v>
      </c>
      <c r="E1184">
        <v>3778300</v>
      </c>
      <c r="F1184">
        <v>4036300</v>
      </c>
      <c r="G1184">
        <v>0</v>
      </c>
      <c r="H1184">
        <v>4838400</v>
      </c>
      <c r="I1184">
        <v>4260000</v>
      </c>
      <c r="J1184">
        <v>0</v>
      </c>
      <c r="K1184">
        <v>0</v>
      </c>
      <c r="L1184">
        <v>0</v>
      </c>
      <c r="M1184">
        <v>3694100</v>
      </c>
      <c r="N1184">
        <v>3629700</v>
      </c>
      <c r="O1184">
        <v>3534000</v>
      </c>
      <c r="P1184">
        <v>3142300</v>
      </c>
      <c r="Q1184">
        <v>0.48594823447670099</v>
      </c>
      <c r="R1184">
        <v>0.47689553977611399</v>
      </c>
      <c r="S1184">
        <v>0.64750260400930104</v>
      </c>
      <c r="T1184">
        <v>0.14525698499964099</v>
      </c>
      <c r="U1184">
        <v>-0.10781443609271101</v>
      </c>
      <c r="V1184">
        <v>-5.7127414481068603E-2</v>
      </c>
    </row>
    <row r="1185" spans="1:22" x14ac:dyDescent="0.2">
      <c r="A1185">
        <v>1372</v>
      </c>
      <c r="B1185" t="s">
        <v>9280</v>
      </c>
      <c r="C1185" t="s">
        <v>6249</v>
      </c>
      <c r="D1185" t="s">
        <v>6250</v>
      </c>
      <c r="E1185">
        <v>5512400</v>
      </c>
      <c r="F1185">
        <v>5321300</v>
      </c>
      <c r="G1185">
        <v>2592500</v>
      </c>
      <c r="H1185">
        <v>3364400</v>
      </c>
      <c r="I1185">
        <v>0</v>
      </c>
      <c r="J1185">
        <v>2718300</v>
      </c>
      <c r="K1185">
        <v>0</v>
      </c>
      <c r="L1185">
        <v>0</v>
      </c>
      <c r="M1185">
        <v>2582800</v>
      </c>
      <c r="N1185">
        <v>0</v>
      </c>
      <c r="O1185">
        <v>0</v>
      </c>
      <c r="P1185">
        <v>0</v>
      </c>
      <c r="Q1185">
        <v>0.329507942962946</v>
      </c>
      <c r="R1185">
        <v>0.89650379130093705</v>
      </c>
      <c r="S1185">
        <v>0.14306320530629801</v>
      </c>
      <c r="T1185">
        <v>0.14516436460764201</v>
      </c>
      <c r="U1185">
        <v>-1.8507044278596702E-2</v>
      </c>
      <c r="V1185">
        <v>0.20123373632512401</v>
      </c>
    </row>
    <row r="1186" spans="1:22" x14ac:dyDescent="0.2">
      <c r="A1186">
        <v>1759</v>
      </c>
      <c r="B1186" t="s">
        <v>10154</v>
      </c>
      <c r="C1186" t="s">
        <v>8911</v>
      </c>
      <c r="D1186" t="s">
        <v>8912</v>
      </c>
      <c r="E1186">
        <v>6122700</v>
      </c>
      <c r="F1186">
        <v>9295500</v>
      </c>
      <c r="G1186">
        <v>7996200</v>
      </c>
      <c r="H1186">
        <v>6703700</v>
      </c>
      <c r="I1186">
        <v>7701000</v>
      </c>
      <c r="J1186">
        <v>6932400</v>
      </c>
      <c r="K1186">
        <v>8889600</v>
      </c>
      <c r="L1186">
        <v>8312900</v>
      </c>
      <c r="M1186">
        <v>7564300</v>
      </c>
      <c r="N1186">
        <v>6432000</v>
      </c>
      <c r="O1186">
        <v>5382300</v>
      </c>
      <c r="P1186">
        <v>6416100</v>
      </c>
      <c r="Q1186">
        <v>0.46686807411838599</v>
      </c>
      <c r="R1186">
        <v>0.32323371511792098</v>
      </c>
      <c r="S1186">
        <v>0.16695734525658801</v>
      </c>
      <c r="T1186">
        <v>0.144829402773341</v>
      </c>
      <c r="U1186">
        <v>-0.17034103875225901</v>
      </c>
      <c r="V1186">
        <v>-0.25268009612228698</v>
      </c>
    </row>
    <row r="1187" spans="1:22" x14ac:dyDescent="0.2">
      <c r="A1187">
        <v>1769</v>
      </c>
      <c r="B1187" t="s">
        <v>10177</v>
      </c>
      <c r="C1187" t="s">
        <v>10178</v>
      </c>
      <c r="D1187" t="s">
        <v>10179</v>
      </c>
      <c r="E1187">
        <v>4977300</v>
      </c>
      <c r="F1187">
        <v>0</v>
      </c>
      <c r="G1187">
        <v>3786800</v>
      </c>
      <c r="H1187">
        <v>0</v>
      </c>
      <c r="I1187">
        <v>4633600</v>
      </c>
      <c r="J1187">
        <v>4026100</v>
      </c>
      <c r="K1187">
        <v>4312600</v>
      </c>
      <c r="L1187">
        <v>4364600</v>
      </c>
      <c r="M1187">
        <v>5086200</v>
      </c>
      <c r="N1187">
        <v>4449100</v>
      </c>
      <c r="O1187">
        <v>4676100</v>
      </c>
      <c r="P1187">
        <v>4681500</v>
      </c>
      <c r="Q1187">
        <v>0.47233266362709397</v>
      </c>
      <c r="R1187">
        <v>0.28335044501634199</v>
      </c>
      <c r="S1187">
        <v>0.34842611346694202</v>
      </c>
      <c r="T1187">
        <v>0.14479089724261299</v>
      </c>
      <c r="U1187">
        <v>0.23884145744034399</v>
      </c>
      <c r="V1187">
        <v>0.21216699751961299</v>
      </c>
    </row>
    <row r="1188" spans="1:22" x14ac:dyDescent="0.2">
      <c r="A1188">
        <v>1700</v>
      </c>
      <c r="B1188" t="s">
        <v>10030</v>
      </c>
      <c r="C1188" t="s">
        <v>6115</v>
      </c>
      <c r="D1188" t="s">
        <v>6116</v>
      </c>
      <c r="E1188">
        <v>112490000</v>
      </c>
      <c r="F1188">
        <v>84662000</v>
      </c>
      <c r="G1188">
        <v>129340000</v>
      </c>
      <c r="H1188">
        <v>109350000</v>
      </c>
      <c r="I1188">
        <v>109870000</v>
      </c>
      <c r="J1188">
        <v>113520000</v>
      </c>
      <c r="K1188">
        <v>97667000</v>
      </c>
      <c r="L1188">
        <v>110790000</v>
      </c>
      <c r="M1188">
        <v>107570000</v>
      </c>
      <c r="N1188">
        <v>93408000</v>
      </c>
      <c r="O1188">
        <v>99232000</v>
      </c>
      <c r="P1188">
        <v>106690000</v>
      </c>
      <c r="Q1188">
        <v>0.44315072789113402</v>
      </c>
      <c r="R1188">
        <v>0.59681740090730395</v>
      </c>
      <c r="S1188">
        <v>1.7452581622433998E-2</v>
      </c>
      <c r="T1188">
        <v>0.14438842142024499</v>
      </c>
      <c r="U1188">
        <v>-0.116557802043415</v>
      </c>
      <c r="V1188">
        <v>-0.40499336516325901</v>
      </c>
    </row>
    <row r="1189" spans="1:22" x14ac:dyDescent="0.2">
      <c r="A1189">
        <v>1355</v>
      </c>
      <c r="B1189" t="s">
        <v>9235</v>
      </c>
      <c r="C1189" t="s">
        <v>9236</v>
      </c>
      <c r="D1189" t="s">
        <v>9237</v>
      </c>
      <c r="E1189">
        <v>9807000</v>
      </c>
      <c r="F1189">
        <v>9103700</v>
      </c>
      <c r="G1189">
        <v>10254000</v>
      </c>
      <c r="H1189">
        <v>14769000</v>
      </c>
      <c r="I1189">
        <v>10277000</v>
      </c>
      <c r="J1189">
        <v>12594000</v>
      </c>
      <c r="K1189">
        <v>12211000</v>
      </c>
      <c r="L1189">
        <v>11108000</v>
      </c>
      <c r="M1189">
        <v>11117000</v>
      </c>
      <c r="N1189">
        <v>13144000</v>
      </c>
      <c r="O1189">
        <v>0</v>
      </c>
      <c r="P1189">
        <v>13072000</v>
      </c>
      <c r="Q1189">
        <v>0.32388027923780399</v>
      </c>
      <c r="R1189">
        <v>0.59276931731927396</v>
      </c>
      <c r="S1189">
        <v>0.71386127585362902</v>
      </c>
      <c r="T1189">
        <v>0.14420042891412299</v>
      </c>
      <c r="U1189">
        <v>0.138343877096363</v>
      </c>
      <c r="V1189">
        <v>0.106063695263431</v>
      </c>
    </row>
    <row r="1190" spans="1:22" x14ac:dyDescent="0.2">
      <c r="A1190">
        <v>1676</v>
      </c>
      <c r="B1190" t="s">
        <v>9980</v>
      </c>
      <c r="C1190" t="s">
        <v>5540</v>
      </c>
      <c r="D1190" t="s">
        <v>5541</v>
      </c>
      <c r="E1190">
        <v>5677900</v>
      </c>
      <c r="F1190">
        <v>4766000</v>
      </c>
      <c r="G1190">
        <v>4451100</v>
      </c>
      <c r="H1190">
        <v>6203800</v>
      </c>
      <c r="I1190">
        <v>6595400</v>
      </c>
      <c r="J1190">
        <v>6008500</v>
      </c>
      <c r="K1190">
        <v>7077400</v>
      </c>
      <c r="L1190">
        <v>6179800</v>
      </c>
      <c r="M1190">
        <v>6018900</v>
      </c>
      <c r="N1190">
        <v>7226100</v>
      </c>
      <c r="O1190">
        <v>4998200</v>
      </c>
      <c r="P1190">
        <v>5306400</v>
      </c>
      <c r="Q1190">
        <v>0.43289816846123902</v>
      </c>
      <c r="R1190">
        <v>0.46918834311044699</v>
      </c>
      <c r="S1190">
        <v>0.32722803352984398</v>
      </c>
      <c r="T1190">
        <v>0.14377522704293999</v>
      </c>
      <c r="U1190">
        <v>0.150287343789761</v>
      </c>
      <c r="V1190">
        <v>0.19816130578270899</v>
      </c>
    </row>
    <row r="1191" spans="1:22" x14ac:dyDescent="0.2">
      <c r="A1191">
        <v>1452</v>
      </c>
      <c r="B1191" t="s">
        <v>9476</v>
      </c>
      <c r="C1191" t="s">
        <v>9477</v>
      </c>
      <c r="D1191" t="s">
        <v>9478</v>
      </c>
      <c r="E1191">
        <v>0</v>
      </c>
      <c r="F1191">
        <v>11909000</v>
      </c>
      <c r="G1191">
        <v>10980000</v>
      </c>
      <c r="H1191">
        <v>14285000</v>
      </c>
      <c r="I1191">
        <v>0</v>
      </c>
      <c r="J1191">
        <v>9493300</v>
      </c>
      <c r="K1191">
        <v>8515300</v>
      </c>
      <c r="L1191">
        <v>10895000</v>
      </c>
      <c r="M1191">
        <v>0</v>
      </c>
      <c r="N1191">
        <v>0</v>
      </c>
      <c r="O1191">
        <v>0</v>
      </c>
      <c r="P1191">
        <v>11677000</v>
      </c>
      <c r="Q1191">
        <v>0.35967259965848603</v>
      </c>
      <c r="R1191">
        <v>0.61703478897952702</v>
      </c>
      <c r="S1191">
        <v>0.90265693515771495</v>
      </c>
      <c r="T1191">
        <v>0.14332051820410099</v>
      </c>
      <c r="U1191">
        <v>-7.9253469915745306E-2</v>
      </c>
      <c r="V1191">
        <v>-1.8962028445283E-2</v>
      </c>
    </row>
    <row r="1192" spans="1:22" x14ac:dyDescent="0.2">
      <c r="A1192">
        <v>1429</v>
      </c>
      <c r="B1192" t="s">
        <v>9415</v>
      </c>
      <c r="C1192" t="s">
        <v>9416</v>
      </c>
      <c r="D1192" t="s">
        <v>9417</v>
      </c>
      <c r="E1192">
        <v>126440000</v>
      </c>
      <c r="F1192">
        <v>96845000</v>
      </c>
      <c r="G1192">
        <v>158230000</v>
      </c>
      <c r="H1192">
        <v>102670000</v>
      </c>
      <c r="I1192">
        <v>150820000</v>
      </c>
      <c r="J1192">
        <v>144970000</v>
      </c>
      <c r="K1192">
        <v>126860000</v>
      </c>
      <c r="L1192">
        <v>146590000</v>
      </c>
      <c r="M1192">
        <v>147340000</v>
      </c>
      <c r="N1192">
        <v>167950000</v>
      </c>
      <c r="O1192">
        <v>131020000</v>
      </c>
      <c r="P1192">
        <v>136190000</v>
      </c>
      <c r="Q1192">
        <v>0.66456068811559199</v>
      </c>
      <c r="R1192" t="s">
        <v>5124</v>
      </c>
      <c r="S1192" t="s">
        <v>5124</v>
      </c>
      <c r="T1192">
        <v>0.143128725168058</v>
      </c>
      <c r="U1192" t="s">
        <v>5124</v>
      </c>
      <c r="V1192" t="s">
        <v>5124</v>
      </c>
    </row>
    <row r="1193" spans="1:22" x14ac:dyDescent="0.2">
      <c r="A1193">
        <v>1511</v>
      </c>
      <c r="B1193" t="s">
        <v>9633</v>
      </c>
      <c r="C1193" t="s">
        <v>6305</v>
      </c>
      <c r="D1193" t="s">
        <v>6306</v>
      </c>
      <c r="E1193">
        <v>12373000</v>
      </c>
      <c r="F1193">
        <v>25214000</v>
      </c>
      <c r="G1193">
        <v>16650000</v>
      </c>
      <c r="H1193">
        <v>12003000</v>
      </c>
      <c r="I1193">
        <v>21324000</v>
      </c>
      <c r="J1193">
        <v>16605000</v>
      </c>
      <c r="K1193">
        <v>19239000</v>
      </c>
      <c r="L1193">
        <v>20984000</v>
      </c>
      <c r="M1193">
        <v>15814000</v>
      </c>
      <c r="N1193">
        <v>13470000</v>
      </c>
      <c r="O1193">
        <v>14157000</v>
      </c>
      <c r="P1193">
        <v>14683000</v>
      </c>
      <c r="Q1193">
        <v>0.37929594087101198</v>
      </c>
      <c r="R1193">
        <v>0.96024627210741198</v>
      </c>
      <c r="S1193" t="s">
        <v>5124</v>
      </c>
      <c r="T1193">
        <v>0.14312363679704901</v>
      </c>
      <c r="U1193">
        <v>-1.9033873874110901E-2</v>
      </c>
      <c r="V1193" t="s">
        <v>5124</v>
      </c>
    </row>
    <row r="1194" spans="1:22" x14ac:dyDescent="0.2">
      <c r="A1194">
        <v>1565</v>
      </c>
      <c r="B1194" t="s">
        <v>9755</v>
      </c>
      <c r="C1194" t="s">
        <v>9756</v>
      </c>
      <c r="D1194" t="s">
        <v>9757</v>
      </c>
      <c r="E1194">
        <v>10050000</v>
      </c>
      <c r="F1194">
        <v>9356100</v>
      </c>
      <c r="G1194">
        <v>13206000</v>
      </c>
      <c r="H1194">
        <v>5997800</v>
      </c>
      <c r="I1194">
        <v>11941000</v>
      </c>
      <c r="J1194">
        <v>7692600</v>
      </c>
      <c r="K1194">
        <v>9804400</v>
      </c>
      <c r="L1194">
        <v>8923700</v>
      </c>
      <c r="M1194">
        <v>7565400</v>
      </c>
      <c r="N1194">
        <v>7664600</v>
      </c>
      <c r="O1194">
        <v>8138400</v>
      </c>
      <c r="P1194">
        <v>6772400</v>
      </c>
      <c r="Q1194">
        <v>0.39697043293949902</v>
      </c>
      <c r="R1194" t="s">
        <v>5124</v>
      </c>
      <c r="S1194" t="s">
        <v>5124</v>
      </c>
      <c r="T1194">
        <v>0.14300723946532101</v>
      </c>
      <c r="U1194" t="s">
        <v>5124</v>
      </c>
      <c r="V1194" t="s">
        <v>5124</v>
      </c>
    </row>
    <row r="1195" spans="1:22" x14ac:dyDescent="0.2">
      <c r="A1195">
        <v>1483</v>
      </c>
      <c r="B1195" t="s">
        <v>9563</v>
      </c>
      <c r="C1195" t="s">
        <v>9564</v>
      </c>
      <c r="D1195" t="s">
        <v>9565</v>
      </c>
      <c r="E1195">
        <v>58412000</v>
      </c>
      <c r="F1195">
        <v>49136000</v>
      </c>
      <c r="G1195">
        <v>43031000</v>
      </c>
      <c r="H1195">
        <v>57162000</v>
      </c>
      <c r="I1195">
        <v>42927000</v>
      </c>
      <c r="J1195">
        <v>39320000</v>
      </c>
      <c r="K1195">
        <v>57680000</v>
      </c>
      <c r="L1195">
        <v>49700000</v>
      </c>
      <c r="M1195">
        <v>38798000</v>
      </c>
      <c r="N1195">
        <v>44788000</v>
      </c>
      <c r="O1195">
        <v>51139000</v>
      </c>
      <c r="P1195">
        <v>48623000</v>
      </c>
      <c r="Q1195">
        <v>0.36870841482947198</v>
      </c>
      <c r="R1195">
        <v>8.2298044147742604E-3</v>
      </c>
      <c r="S1195">
        <v>1.14620820270569E-3</v>
      </c>
      <c r="T1195">
        <v>0.14262363143823301</v>
      </c>
      <c r="U1195">
        <v>0.90590347448422603</v>
      </c>
      <c r="V1195">
        <v>0.80015294199115095</v>
      </c>
    </row>
    <row r="1196" spans="1:22" x14ac:dyDescent="0.2">
      <c r="A1196">
        <v>1555</v>
      </c>
      <c r="B1196" t="s">
        <v>9733</v>
      </c>
      <c r="C1196" t="s">
        <v>8659</v>
      </c>
      <c r="D1196" t="s">
        <v>8660</v>
      </c>
      <c r="E1196">
        <v>502890000</v>
      </c>
      <c r="F1196">
        <v>469970000</v>
      </c>
      <c r="G1196">
        <v>346250000</v>
      </c>
      <c r="H1196">
        <v>395420000</v>
      </c>
      <c r="I1196">
        <v>419990000</v>
      </c>
      <c r="J1196">
        <v>409300000</v>
      </c>
      <c r="K1196">
        <v>410040000</v>
      </c>
      <c r="L1196">
        <v>374860000</v>
      </c>
      <c r="M1196">
        <v>371060000</v>
      </c>
      <c r="N1196">
        <v>346290000</v>
      </c>
      <c r="O1196">
        <v>350130000</v>
      </c>
      <c r="P1196">
        <v>407490000</v>
      </c>
      <c r="Q1196">
        <v>0.39398088735768999</v>
      </c>
      <c r="R1196">
        <v>0.368551662580623</v>
      </c>
      <c r="S1196">
        <v>0.61731704158005996</v>
      </c>
      <c r="T1196">
        <v>0.14221508723076501</v>
      </c>
      <c r="U1196">
        <v>-0.15386138405435501</v>
      </c>
      <c r="V1196">
        <v>-7.4754043457169003E-2</v>
      </c>
    </row>
    <row r="1197" spans="1:22" x14ac:dyDescent="0.2">
      <c r="A1197">
        <v>1675</v>
      </c>
      <c r="B1197" t="s">
        <v>9977</v>
      </c>
      <c r="C1197" t="s">
        <v>9978</v>
      </c>
      <c r="D1197" t="s">
        <v>9979</v>
      </c>
      <c r="E1197">
        <v>7406500</v>
      </c>
      <c r="F1197">
        <v>5781300</v>
      </c>
      <c r="G1197">
        <v>5146700</v>
      </c>
      <c r="H1197">
        <v>11387000</v>
      </c>
      <c r="I1197">
        <v>6896900</v>
      </c>
      <c r="J1197">
        <v>8114100</v>
      </c>
      <c r="K1197">
        <v>10885000</v>
      </c>
      <c r="L1197">
        <v>10973000</v>
      </c>
      <c r="M1197">
        <v>12207000</v>
      </c>
      <c r="N1197">
        <v>10942000</v>
      </c>
      <c r="O1197">
        <v>10408000</v>
      </c>
      <c r="P1197">
        <v>12755000</v>
      </c>
      <c r="Q1197">
        <v>0.43289236354048699</v>
      </c>
      <c r="R1197">
        <v>0.164846545966845</v>
      </c>
      <c r="S1197">
        <v>0.3255258832083</v>
      </c>
      <c r="T1197">
        <v>0.14204024377071101</v>
      </c>
      <c r="U1197">
        <v>0.46609538808043299</v>
      </c>
      <c r="V1197">
        <v>0.373759389174184</v>
      </c>
    </row>
    <row r="1198" spans="1:22" x14ac:dyDescent="0.2">
      <c r="A1198">
        <v>1546</v>
      </c>
      <c r="B1198" t="s">
        <v>9716</v>
      </c>
      <c r="C1198" t="s">
        <v>7534</v>
      </c>
      <c r="D1198" t="s">
        <v>7535</v>
      </c>
      <c r="E1198">
        <v>33543000</v>
      </c>
      <c r="F1198">
        <v>0</v>
      </c>
      <c r="G1198">
        <v>16910000</v>
      </c>
      <c r="H1198">
        <v>8909400</v>
      </c>
      <c r="I1198">
        <v>47515000</v>
      </c>
      <c r="J1198">
        <v>26777000</v>
      </c>
      <c r="K1198">
        <v>0</v>
      </c>
      <c r="L1198">
        <v>28890000</v>
      </c>
      <c r="M1198">
        <v>24739000</v>
      </c>
      <c r="N1198">
        <v>30358000</v>
      </c>
      <c r="O1198">
        <v>28089000</v>
      </c>
      <c r="P1198">
        <v>20959000</v>
      </c>
      <c r="Q1198">
        <v>0.39141119288714799</v>
      </c>
      <c r="R1198">
        <v>0.105787868405671</v>
      </c>
      <c r="S1198">
        <v>1.06747835097221E-2</v>
      </c>
      <c r="T1198">
        <v>0.14201388014312</v>
      </c>
      <c r="U1198">
        <v>0.31478082544005598</v>
      </c>
      <c r="V1198">
        <v>0.60414873900705202</v>
      </c>
    </row>
    <row r="1199" spans="1:22" x14ac:dyDescent="0.2">
      <c r="A1199">
        <v>1335</v>
      </c>
      <c r="B1199" t="s">
        <v>9179</v>
      </c>
      <c r="C1199" t="s">
        <v>9180</v>
      </c>
      <c r="D1199" t="s">
        <v>9181</v>
      </c>
      <c r="E1199">
        <v>4670400</v>
      </c>
      <c r="F1199">
        <v>3795900</v>
      </c>
      <c r="G1199">
        <v>2767500</v>
      </c>
      <c r="H1199">
        <v>3843500</v>
      </c>
      <c r="I1199">
        <v>2955800</v>
      </c>
      <c r="J1199">
        <v>3302600</v>
      </c>
      <c r="K1199">
        <v>3337600</v>
      </c>
      <c r="L1199">
        <v>3464100</v>
      </c>
      <c r="M1199">
        <v>5237900</v>
      </c>
      <c r="N1199">
        <v>3841600</v>
      </c>
      <c r="O1199">
        <v>5334800</v>
      </c>
      <c r="P1199">
        <v>0</v>
      </c>
      <c r="Q1199">
        <v>0.57752623955245397</v>
      </c>
      <c r="R1199">
        <v>0.24556848856417901</v>
      </c>
      <c r="S1199">
        <v>0.99745104376771299</v>
      </c>
      <c r="T1199">
        <v>0.141857059056786</v>
      </c>
      <c r="U1199">
        <v>-0.20626470605212399</v>
      </c>
      <c r="V1199">
        <v>4.5732241332445102E-4</v>
      </c>
    </row>
    <row r="1200" spans="1:22" x14ac:dyDescent="0.2">
      <c r="A1200">
        <v>1776</v>
      </c>
      <c r="B1200" t="s">
        <v>10194</v>
      </c>
      <c r="C1200" t="s">
        <v>10195</v>
      </c>
      <c r="D1200" t="s">
        <v>10196</v>
      </c>
      <c r="E1200">
        <v>67374000</v>
      </c>
      <c r="F1200">
        <v>60278000</v>
      </c>
      <c r="G1200">
        <v>66980000</v>
      </c>
      <c r="H1200">
        <v>75098000</v>
      </c>
      <c r="I1200">
        <v>62548000</v>
      </c>
      <c r="J1200">
        <v>51464000</v>
      </c>
      <c r="K1200">
        <v>66012000</v>
      </c>
      <c r="L1200">
        <v>62136000</v>
      </c>
      <c r="M1200">
        <v>61703000</v>
      </c>
      <c r="N1200">
        <v>71555000</v>
      </c>
      <c r="O1200">
        <v>64497000</v>
      </c>
      <c r="P1200">
        <v>59793000</v>
      </c>
      <c r="Q1200">
        <v>0.47446515524541699</v>
      </c>
      <c r="R1200">
        <v>0.355924734446392</v>
      </c>
      <c r="S1200">
        <v>0.414664362907807</v>
      </c>
      <c r="T1200">
        <v>0.141827715538172</v>
      </c>
      <c r="U1200">
        <v>0.18663515201661399</v>
      </c>
      <c r="V1200">
        <v>0.23800818293749501</v>
      </c>
    </row>
    <row r="1201" spans="1:22" x14ac:dyDescent="0.2">
      <c r="A1201">
        <v>1992</v>
      </c>
      <c r="B1201" t="s">
        <v>10603</v>
      </c>
      <c r="C1201" t="s">
        <v>10604</v>
      </c>
      <c r="D1201" t="s">
        <v>10605</v>
      </c>
      <c r="E1201">
        <v>73250000</v>
      </c>
      <c r="F1201">
        <v>64563000</v>
      </c>
      <c r="G1201">
        <v>73043000</v>
      </c>
      <c r="H1201">
        <v>69421000</v>
      </c>
      <c r="I1201">
        <v>74724000</v>
      </c>
      <c r="J1201">
        <v>71521000</v>
      </c>
      <c r="K1201">
        <v>82150000</v>
      </c>
      <c r="L1201">
        <v>81846000</v>
      </c>
      <c r="M1201">
        <v>74014000</v>
      </c>
      <c r="N1201">
        <v>73121000</v>
      </c>
      <c r="O1201">
        <v>64320000</v>
      </c>
      <c r="P1201">
        <v>70012000</v>
      </c>
      <c r="Q1201">
        <v>0.570451953678905</v>
      </c>
      <c r="R1201">
        <v>0.145692638007697</v>
      </c>
      <c r="S1201">
        <v>0.19191825345479999</v>
      </c>
      <c r="T1201">
        <v>0.141496218916872</v>
      </c>
      <c r="U1201">
        <v>0.22612349051159999</v>
      </c>
      <c r="V1201">
        <v>0.25450211869123401</v>
      </c>
    </row>
    <row r="1202" spans="1:22" x14ac:dyDescent="0.2">
      <c r="A1202">
        <v>1474</v>
      </c>
      <c r="B1202" t="s">
        <v>9538</v>
      </c>
      <c r="C1202" t="s">
        <v>9539</v>
      </c>
      <c r="D1202" t="s">
        <v>9540</v>
      </c>
      <c r="E1202">
        <v>0</v>
      </c>
      <c r="F1202">
        <v>5127400</v>
      </c>
      <c r="G1202">
        <v>9027400</v>
      </c>
      <c r="H1202">
        <v>8809500</v>
      </c>
      <c r="I1202">
        <v>10156000</v>
      </c>
      <c r="J1202">
        <v>9846900</v>
      </c>
      <c r="K1202">
        <v>9658800</v>
      </c>
      <c r="L1202">
        <v>10505000</v>
      </c>
      <c r="M1202">
        <v>9724700</v>
      </c>
      <c r="N1202">
        <v>11441000</v>
      </c>
      <c r="O1202">
        <v>11196000</v>
      </c>
      <c r="P1202">
        <v>9296700</v>
      </c>
      <c r="Q1202">
        <v>0.36542613474337599</v>
      </c>
      <c r="R1202">
        <v>7.0809625146072794E-2</v>
      </c>
      <c r="S1202">
        <v>4.0274497319158803E-2</v>
      </c>
      <c r="T1202">
        <v>0.141335743788185</v>
      </c>
      <c r="U1202">
        <v>0.29897966863937397</v>
      </c>
      <c r="V1202">
        <v>0.31973398297084199</v>
      </c>
    </row>
    <row r="1203" spans="1:22" x14ac:dyDescent="0.2">
      <c r="A1203">
        <v>1590</v>
      </c>
      <c r="B1203" t="s">
        <v>9810</v>
      </c>
      <c r="C1203" t="s">
        <v>6548</v>
      </c>
      <c r="D1203" t="s">
        <v>6549</v>
      </c>
      <c r="E1203">
        <v>6598500</v>
      </c>
      <c r="F1203">
        <v>9815900</v>
      </c>
      <c r="G1203">
        <v>6221200</v>
      </c>
      <c r="H1203">
        <v>7055900</v>
      </c>
      <c r="I1203">
        <v>5996800</v>
      </c>
      <c r="J1203">
        <v>6249400</v>
      </c>
      <c r="K1203">
        <v>7566400</v>
      </c>
      <c r="L1203">
        <v>6433300</v>
      </c>
      <c r="M1203">
        <v>7527100</v>
      </c>
      <c r="N1203">
        <v>8266400</v>
      </c>
      <c r="O1203">
        <v>9673100</v>
      </c>
      <c r="P1203">
        <v>6025300</v>
      </c>
      <c r="Q1203">
        <v>0.40645919485527099</v>
      </c>
      <c r="R1203">
        <v>0.92456833808612804</v>
      </c>
      <c r="S1203">
        <v>0.45869136494075402</v>
      </c>
      <c r="T1203">
        <v>0.14084618176958499</v>
      </c>
      <c r="U1203">
        <v>-2.0716029953676499E-2</v>
      </c>
      <c r="V1203">
        <v>-0.12637430894791199</v>
      </c>
    </row>
    <row r="1204" spans="1:22" x14ac:dyDescent="0.2">
      <c r="A1204">
        <v>1346</v>
      </c>
      <c r="B1204" t="s">
        <v>9210</v>
      </c>
      <c r="C1204" t="s">
        <v>9211</v>
      </c>
      <c r="D1204" t="s">
        <v>9212</v>
      </c>
      <c r="E1204">
        <v>8564800</v>
      </c>
      <c r="F1204">
        <v>3823100</v>
      </c>
      <c r="G1204">
        <v>6420400</v>
      </c>
      <c r="H1204">
        <v>3929700</v>
      </c>
      <c r="I1204">
        <v>5396000</v>
      </c>
      <c r="J1204">
        <v>6892600</v>
      </c>
      <c r="K1204">
        <v>5322000</v>
      </c>
      <c r="L1204">
        <v>8532200</v>
      </c>
      <c r="M1204">
        <v>6475600</v>
      </c>
      <c r="N1204">
        <v>8216100</v>
      </c>
      <c r="O1204">
        <v>8684000</v>
      </c>
      <c r="P1204">
        <v>5805300</v>
      </c>
      <c r="Q1204">
        <v>0.32049077844393098</v>
      </c>
      <c r="R1204">
        <v>0.65169472215736202</v>
      </c>
      <c r="S1204">
        <v>0.67934057836266204</v>
      </c>
      <c r="T1204">
        <v>0.14064180974576301</v>
      </c>
      <c r="U1204">
        <v>-7.87573769452551E-2</v>
      </c>
      <c r="V1204">
        <v>-5.5344652069743698E-2</v>
      </c>
    </row>
    <row r="1205" spans="1:22" x14ac:dyDescent="0.2">
      <c r="A1205">
        <v>1727</v>
      </c>
      <c r="B1205" t="s">
        <v>10096</v>
      </c>
      <c r="C1205" t="s">
        <v>9545</v>
      </c>
      <c r="D1205" t="s">
        <v>9546</v>
      </c>
      <c r="E1205">
        <v>25724000</v>
      </c>
      <c r="F1205">
        <v>19888000</v>
      </c>
      <c r="G1205">
        <v>19970000</v>
      </c>
      <c r="H1205">
        <v>25277000</v>
      </c>
      <c r="I1205">
        <v>19294000</v>
      </c>
      <c r="J1205">
        <v>21414000</v>
      </c>
      <c r="K1205">
        <v>18600000</v>
      </c>
      <c r="L1205">
        <v>19666000</v>
      </c>
      <c r="M1205">
        <v>18400000</v>
      </c>
      <c r="N1205">
        <v>21086000</v>
      </c>
      <c r="O1205">
        <v>20248000</v>
      </c>
      <c r="P1205">
        <v>17492000</v>
      </c>
      <c r="Q1205">
        <v>0.45301675921206203</v>
      </c>
      <c r="R1205" t="s">
        <v>5124</v>
      </c>
      <c r="S1205" t="s">
        <v>5124</v>
      </c>
      <c r="T1205">
        <v>0.140592993995342</v>
      </c>
      <c r="U1205" t="s">
        <v>5124</v>
      </c>
      <c r="V1205" t="s">
        <v>5124</v>
      </c>
    </row>
    <row r="1206" spans="1:22" x14ac:dyDescent="0.2">
      <c r="A1206">
        <v>1714</v>
      </c>
      <c r="B1206" t="s">
        <v>10064</v>
      </c>
      <c r="C1206" t="s">
        <v>5612</v>
      </c>
      <c r="D1206" t="s">
        <v>5613</v>
      </c>
      <c r="E1206" s="8">
        <v>132000000</v>
      </c>
      <c r="F1206">
        <v>127400000</v>
      </c>
      <c r="G1206">
        <v>108520000</v>
      </c>
      <c r="H1206">
        <v>180470000</v>
      </c>
      <c r="I1206">
        <v>118690000</v>
      </c>
      <c r="J1206">
        <v>141250000</v>
      </c>
      <c r="K1206">
        <v>149970000</v>
      </c>
      <c r="L1206" s="8">
        <v>126000000</v>
      </c>
      <c r="M1206">
        <v>144010000</v>
      </c>
      <c r="N1206">
        <v>151850000</v>
      </c>
      <c r="O1206">
        <v>148440000</v>
      </c>
      <c r="P1206">
        <v>131510000</v>
      </c>
      <c r="Q1206">
        <v>0.44717191185745803</v>
      </c>
      <c r="R1206">
        <v>0.13258082043119099</v>
      </c>
      <c r="S1206">
        <v>0.17093049739871999</v>
      </c>
      <c r="T1206">
        <v>0.140522664612275</v>
      </c>
      <c r="U1206">
        <v>0.24112285325483099</v>
      </c>
      <c r="V1206">
        <v>0.27643207112392298</v>
      </c>
    </row>
    <row r="1207" spans="1:22" x14ac:dyDescent="0.2">
      <c r="A1207">
        <v>1412</v>
      </c>
      <c r="B1207" t="s">
        <v>9370</v>
      </c>
      <c r="C1207" t="s">
        <v>9371</v>
      </c>
      <c r="D1207" t="s">
        <v>9372</v>
      </c>
      <c r="E1207">
        <v>26970000</v>
      </c>
      <c r="F1207">
        <v>26784000</v>
      </c>
      <c r="G1207">
        <v>30822000</v>
      </c>
      <c r="H1207">
        <v>37428000</v>
      </c>
      <c r="I1207">
        <v>38151000</v>
      </c>
      <c r="J1207">
        <v>34227000</v>
      </c>
      <c r="K1207">
        <v>33549000</v>
      </c>
      <c r="L1207">
        <v>33795000</v>
      </c>
      <c r="M1207">
        <v>26199000</v>
      </c>
      <c r="N1207">
        <v>35544000</v>
      </c>
      <c r="O1207">
        <v>29334000</v>
      </c>
      <c r="P1207">
        <v>39706000</v>
      </c>
      <c r="Q1207">
        <v>0.34239347636133199</v>
      </c>
      <c r="R1207" t="s">
        <v>5124</v>
      </c>
      <c r="S1207" t="s">
        <v>5124</v>
      </c>
      <c r="T1207">
        <v>0.140326312718216</v>
      </c>
      <c r="U1207" t="s">
        <v>5124</v>
      </c>
      <c r="V1207" t="s">
        <v>5124</v>
      </c>
    </row>
    <row r="1208" spans="1:22" x14ac:dyDescent="0.2">
      <c r="A1208">
        <v>1329</v>
      </c>
      <c r="B1208" t="s">
        <v>9167</v>
      </c>
      <c r="C1208" t="s">
        <v>9168</v>
      </c>
      <c r="D1208" t="s">
        <v>9169</v>
      </c>
      <c r="E1208">
        <v>229360000</v>
      </c>
      <c r="F1208">
        <v>235060000</v>
      </c>
      <c r="G1208">
        <v>248400000</v>
      </c>
      <c r="H1208">
        <v>238750000</v>
      </c>
      <c r="I1208">
        <v>247360000</v>
      </c>
      <c r="J1208">
        <v>256030000</v>
      </c>
      <c r="K1208">
        <v>228550000</v>
      </c>
      <c r="L1208">
        <v>217970000</v>
      </c>
      <c r="M1208">
        <v>244830000</v>
      </c>
      <c r="N1208">
        <v>222320000</v>
      </c>
      <c r="O1208">
        <v>230770000</v>
      </c>
      <c r="P1208">
        <v>243030000</v>
      </c>
      <c r="Q1208">
        <v>0.31371160589880098</v>
      </c>
      <c r="R1208">
        <v>0.82854375888137399</v>
      </c>
      <c r="S1208">
        <v>0.70254888483664502</v>
      </c>
      <c r="T1208">
        <v>0.13985436296032799</v>
      </c>
      <c r="U1208">
        <v>-3.7910611437893899E-2</v>
      </c>
      <c r="V1208">
        <v>4.6404571835403002E-2</v>
      </c>
    </row>
    <row r="1209" spans="1:22" x14ac:dyDescent="0.2">
      <c r="A1209">
        <v>2246</v>
      </c>
      <c r="B1209" t="s">
        <v>11017</v>
      </c>
      <c r="C1209" t="s">
        <v>9162</v>
      </c>
      <c r="D1209" t="s">
        <v>5124</v>
      </c>
      <c r="E1209">
        <v>0</v>
      </c>
      <c r="F1209">
        <v>3263800</v>
      </c>
      <c r="G1209">
        <v>3711700</v>
      </c>
      <c r="H1209">
        <v>2702600</v>
      </c>
      <c r="I1209">
        <v>2654800</v>
      </c>
      <c r="J1209">
        <v>2676100</v>
      </c>
      <c r="K1209">
        <v>2359000</v>
      </c>
      <c r="L1209">
        <v>3663600</v>
      </c>
      <c r="M1209">
        <v>2788000</v>
      </c>
      <c r="N1209">
        <v>2531000</v>
      </c>
      <c r="O1209">
        <v>2463100</v>
      </c>
      <c r="P1209">
        <v>2235400</v>
      </c>
      <c r="Q1209">
        <v>0.68855971975173003</v>
      </c>
      <c r="R1209">
        <v>0.50183406965011201</v>
      </c>
      <c r="S1209">
        <v>0.21764878905968801</v>
      </c>
      <c r="T1209">
        <v>0.13977602293437899</v>
      </c>
      <c r="U1209">
        <v>0.123069346739236</v>
      </c>
      <c r="V1209">
        <v>-0.195946480611419</v>
      </c>
    </row>
    <row r="1210" spans="1:22" x14ac:dyDescent="0.2">
      <c r="A1210">
        <v>1846</v>
      </c>
      <c r="B1210" t="s">
        <v>10316</v>
      </c>
      <c r="C1210" t="s">
        <v>8150</v>
      </c>
      <c r="D1210" t="s">
        <v>8151</v>
      </c>
      <c r="E1210">
        <v>37195000</v>
      </c>
      <c r="F1210">
        <v>33022000</v>
      </c>
      <c r="G1210">
        <v>32367000</v>
      </c>
      <c r="H1210">
        <v>46528000</v>
      </c>
      <c r="I1210">
        <v>40909000</v>
      </c>
      <c r="J1210">
        <v>37530000</v>
      </c>
      <c r="K1210">
        <v>41750000</v>
      </c>
      <c r="L1210">
        <v>38581000</v>
      </c>
      <c r="M1210">
        <v>33754000</v>
      </c>
      <c r="N1210">
        <v>39059000</v>
      </c>
      <c r="O1210">
        <v>37984000</v>
      </c>
      <c r="P1210">
        <v>45290000</v>
      </c>
      <c r="Q1210">
        <v>0.50586211677049298</v>
      </c>
      <c r="R1210">
        <v>3.3011798020783599E-2</v>
      </c>
      <c r="S1210">
        <v>0.85655170995409502</v>
      </c>
      <c r="T1210">
        <v>0.139736558448808</v>
      </c>
      <c r="U1210">
        <v>-0.42780309609582101</v>
      </c>
      <c r="V1210">
        <v>-3.3185188571393798E-2</v>
      </c>
    </row>
    <row r="1211" spans="1:22" x14ac:dyDescent="0.2">
      <c r="A1211">
        <v>1579</v>
      </c>
      <c r="B1211" t="s">
        <v>9787</v>
      </c>
      <c r="C1211" t="s">
        <v>9788</v>
      </c>
      <c r="D1211" t="s">
        <v>9789</v>
      </c>
      <c r="E1211">
        <v>10117000</v>
      </c>
      <c r="F1211">
        <v>10475000</v>
      </c>
      <c r="G1211">
        <v>10194000</v>
      </c>
      <c r="H1211">
        <v>8683300</v>
      </c>
      <c r="I1211">
        <v>8996800</v>
      </c>
      <c r="J1211">
        <v>7748300</v>
      </c>
      <c r="K1211">
        <v>7267200</v>
      </c>
      <c r="L1211">
        <v>9177700</v>
      </c>
      <c r="M1211">
        <v>9574900</v>
      </c>
      <c r="N1211">
        <v>9761500</v>
      </c>
      <c r="O1211">
        <v>10416000</v>
      </c>
      <c r="P1211">
        <v>9557300</v>
      </c>
      <c r="Q1211">
        <v>0.40393287826801699</v>
      </c>
      <c r="R1211">
        <v>0.103604767066506</v>
      </c>
      <c r="S1211">
        <v>0.50824870201939798</v>
      </c>
      <c r="T1211">
        <v>0.13970138137257099</v>
      </c>
      <c r="U1211">
        <v>0.29863423996430499</v>
      </c>
      <c r="V1211">
        <v>0.11893955475496699</v>
      </c>
    </row>
    <row r="1212" spans="1:22" x14ac:dyDescent="0.2">
      <c r="A1212">
        <v>1351</v>
      </c>
      <c r="B1212" t="s">
        <v>9223</v>
      </c>
      <c r="C1212" t="s">
        <v>9224</v>
      </c>
      <c r="D1212" t="s">
        <v>9225</v>
      </c>
      <c r="E1212">
        <v>155230000</v>
      </c>
      <c r="F1212">
        <v>144770000</v>
      </c>
      <c r="G1212">
        <v>168810000</v>
      </c>
      <c r="H1212">
        <v>212900000</v>
      </c>
      <c r="I1212">
        <v>198480000</v>
      </c>
      <c r="J1212">
        <v>196290000</v>
      </c>
      <c r="K1212">
        <v>217220000</v>
      </c>
      <c r="L1212">
        <v>190640000</v>
      </c>
      <c r="M1212">
        <v>219670000</v>
      </c>
      <c r="N1212">
        <v>219250000</v>
      </c>
      <c r="O1212">
        <v>191080000</v>
      </c>
      <c r="P1212">
        <v>215610000</v>
      </c>
      <c r="Q1212">
        <v>0.32220541492758198</v>
      </c>
      <c r="R1212">
        <v>7.6891309160385293E-2</v>
      </c>
      <c r="S1212">
        <v>5.0597421800807799E-2</v>
      </c>
      <c r="T1212">
        <v>0.13936666703629599</v>
      </c>
      <c r="U1212">
        <v>0.35117982379506302</v>
      </c>
      <c r="V1212">
        <v>0.40827697528344697</v>
      </c>
    </row>
    <row r="1213" spans="1:22" x14ac:dyDescent="0.2">
      <c r="A1213">
        <v>1385</v>
      </c>
      <c r="B1213" t="s">
        <v>9313</v>
      </c>
      <c r="C1213" t="s">
        <v>7419</v>
      </c>
      <c r="D1213" t="s">
        <v>7420</v>
      </c>
      <c r="E1213">
        <v>4213800</v>
      </c>
      <c r="F1213">
        <v>0</v>
      </c>
      <c r="G1213">
        <v>5021100</v>
      </c>
      <c r="H1213">
        <v>4289500</v>
      </c>
      <c r="I1213">
        <v>5151500</v>
      </c>
      <c r="J1213">
        <v>4046400</v>
      </c>
      <c r="K1213">
        <v>4364200</v>
      </c>
      <c r="L1213">
        <v>3809600</v>
      </c>
      <c r="M1213">
        <v>4203300</v>
      </c>
      <c r="N1213">
        <v>3750000</v>
      </c>
      <c r="O1213">
        <v>3947700</v>
      </c>
      <c r="P1213">
        <v>3770000</v>
      </c>
      <c r="Q1213">
        <v>0.62021640725329896</v>
      </c>
      <c r="R1213">
        <v>5.5998330471019403E-2</v>
      </c>
      <c r="S1213">
        <v>2.8898444450386002E-2</v>
      </c>
      <c r="T1213">
        <v>0.13930045527797899</v>
      </c>
      <c r="U1213">
        <v>0.43159898005047698</v>
      </c>
      <c r="V1213">
        <v>0.43884761558313601</v>
      </c>
    </row>
    <row r="1214" spans="1:22" x14ac:dyDescent="0.2">
      <c r="A1214">
        <v>1620</v>
      </c>
      <c r="B1214" t="s">
        <v>9866</v>
      </c>
      <c r="C1214" t="s">
        <v>7930</v>
      </c>
      <c r="D1214" t="s">
        <v>7931</v>
      </c>
      <c r="E1214">
        <v>112800000</v>
      </c>
      <c r="F1214">
        <v>112630000</v>
      </c>
      <c r="G1214">
        <v>225840000</v>
      </c>
      <c r="H1214">
        <v>108630000</v>
      </c>
      <c r="I1214">
        <v>123940000</v>
      </c>
      <c r="J1214">
        <v>99601000</v>
      </c>
      <c r="K1214">
        <v>112220000</v>
      </c>
      <c r="L1214">
        <v>132520000</v>
      </c>
      <c r="M1214">
        <v>92161000</v>
      </c>
      <c r="N1214">
        <v>108130000</v>
      </c>
      <c r="O1214">
        <v>98801000</v>
      </c>
      <c r="P1214">
        <v>86710000</v>
      </c>
      <c r="Q1214">
        <v>0.41291592404342098</v>
      </c>
      <c r="R1214">
        <v>0.51353256021164895</v>
      </c>
      <c r="S1214">
        <v>0.91356977854050403</v>
      </c>
      <c r="T1214">
        <v>0.138708267237243</v>
      </c>
      <c r="U1214">
        <v>-0.171168564559051</v>
      </c>
      <c r="V1214">
        <v>2.3530017372193301E-2</v>
      </c>
    </row>
    <row r="1215" spans="1:22" x14ac:dyDescent="0.2">
      <c r="A1215">
        <v>1623</v>
      </c>
      <c r="B1215" t="s">
        <v>9871</v>
      </c>
      <c r="C1215" t="s">
        <v>9872</v>
      </c>
      <c r="D1215" t="s">
        <v>9873</v>
      </c>
      <c r="E1215">
        <v>51100000</v>
      </c>
      <c r="F1215">
        <v>43339000</v>
      </c>
      <c r="G1215">
        <v>44249000</v>
      </c>
      <c r="H1215">
        <v>86946000</v>
      </c>
      <c r="I1215">
        <v>55147000</v>
      </c>
      <c r="J1215">
        <v>57225000</v>
      </c>
      <c r="K1215">
        <v>56440000</v>
      </c>
      <c r="L1215">
        <v>62637000</v>
      </c>
      <c r="M1215">
        <v>63342000</v>
      </c>
      <c r="N1215">
        <v>66992000</v>
      </c>
      <c r="O1215">
        <v>82597000</v>
      </c>
      <c r="P1215">
        <v>56463000</v>
      </c>
      <c r="Q1215">
        <v>0.41397744571388201</v>
      </c>
      <c r="R1215">
        <v>0.70690706858920405</v>
      </c>
      <c r="S1215">
        <v>0.30003745155730399</v>
      </c>
      <c r="T1215">
        <v>0.13830039828962501</v>
      </c>
      <c r="U1215">
        <v>0.10121618536801601</v>
      </c>
      <c r="V1215">
        <v>0.21944751626092299</v>
      </c>
    </row>
    <row r="1216" spans="1:22" x14ac:dyDescent="0.2">
      <c r="A1216">
        <v>1771</v>
      </c>
      <c r="B1216" t="s">
        <v>10183</v>
      </c>
      <c r="C1216" t="s">
        <v>6418</v>
      </c>
      <c r="D1216" t="s">
        <v>6419</v>
      </c>
      <c r="E1216">
        <v>256780000</v>
      </c>
      <c r="F1216">
        <v>293930000</v>
      </c>
      <c r="G1216">
        <v>266110000</v>
      </c>
      <c r="H1216">
        <v>230470000</v>
      </c>
      <c r="I1216">
        <v>205830000</v>
      </c>
      <c r="J1216">
        <v>224030000</v>
      </c>
      <c r="K1216">
        <v>203880000</v>
      </c>
      <c r="L1216">
        <v>259570000</v>
      </c>
      <c r="M1216">
        <v>246220000</v>
      </c>
      <c r="N1216">
        <v>236800000</v>
      </c>
      <c r="O1216">
        <v>225220000</v>
      </c>
      <c r="P1216">
        <v>230540000</v>
      </c>
      <c r="Q1216">
        <v>0.47264804569399999</v>
      </c>
      <c r="R1216">
        <v>0.61248395423407997</v>
      </c>
      <c r="S1216">
        <v>0.38776900865036701</v>
      </c>
      <c r="T1216">
        <v>0.13784341270042699</v>
      </c>
      <c r="U1216">
        <v>0.100972831288981</v>
      </c>
      <c r="V1216">
        <v>0.119342657012087</v>
      </c>
    </row>
    <row r="1217" spans="1:22" x14ac:dyDescent="0.2">
      <c r="A1217">
        <v>1782</v>
      </c>
      <c r="B1217" t="s">
        <v>10206</v>
      </c>
      <c r="C1217" t="s">
        <v>9056</v>
      </c>
      <c r="D1217" t="s">
        <v>9057</v>
      </c>
      <c r="E1217">
        <v>6228600</v>
      </c>
      <c r="F1217">
        <v>5965100</v>
      </c>
      <c r="G1217">
        <v>4550400</v>
      </c>
      <c r="H1217">
        <v>0</v>
      </c>
      <c r="I1217">
        <v>6891600</v>
      </c>
      <c r="J1217">
        <v>7290500</v>
      </c>
      <c r="K1217">
        <v>0</v>
      </c>
      <c r="L1217">
        <v>7321000</v>
      </c>
      <c r="M1217">
        <v>9185000</v>
      </c>
      <c r="N1217">
        <v>6595900</v>
      </c>
      <c r="O1217">
        <v>7352100</v>
      </c>
      <c r="P1217">
        <v>0</v>
      </c>
      <c r="Q1217">
        <v>0.57561492767742395</v>
      </c>
      <c r="R1217">
        <v>0.23567774586329701</v>
      </c>
      <c r="S1217">
        <v>0.58029254472368996</v>
      </c>
      <c r="T1217">
        <v>0.13757465558159401</v>
      </c>
      <c r="U1217">
        <v>-0.33212434739375002</v>
      </c>
      <c r="V1217">
        <v>-0.152378253125068</v>
      </c>
    </row>
    <row r="1218" spans="1:22" x14ac:dyDescent="0.2">
      <c r="A1218">
        <v>1615</v>
      </c>
      <c r="B1218" t="s">
        <v>9857</v>
      </c>
      <c r="C1218" t="s">
        <v>7558</v>
      </c>
      <c r="D1218" t="s">
        <v>7559</v>
      </c>
      <c r="E1218">
        <v>48302000</v>
      </c>
      <c r="F1218">
        <v>32622000</v>
      </c>
      <c r="G1218">
        <v>28702000</v>
      </c>
      <c r="H1218">
        <v>48214000</v>
      </c>
      <c r="I1218">
        <v>47031000</v>
      </c>
      <c r="J1218">
        <v>42978000</v>
      </c>
      <c r="K1218">
        <v>44786000</v>
      </c>
      <c r="L1218">
        <v>42940000</v>
      </c>
      <c r="M1218">
        <v>44782000</v>
      </c>
      <c r="N1218">
        <v>56431000</v>
      </c>
      <c r="O1218">
        <v>49099000</v>
      </c>
      <c r="P1218">
        <v>45525000</v>
      </c>
      <c r="Q1218">
        <v>0.41209404341200401</v>
      </c>
      <c r="R1218">
        <v>0.85775904134789405</v>
      </c>
      <c r="S1218">
        <v>0.96824098285050397</v>
      </c>
      <c r="T1218">
        <v>0.13671147827433</v>
      </c>
      <c r="U1218">
        <v>-2.7520264105467401E-2</v>
      </c>
      <c r="V1218">
        <v>-5.7115551324560298E-3</v>
      </c>
    </row>
    <row r="1219" spans="1:22" x14ac:dyDescent="0.2">
      <c r="A1219">
        <v>1834</v>
      </c>
      <c r="B1219" t="s">
        <v>10298</v>
      </c>
      <c r="C1219" t="s">
        <v>7404</v>
      </c>
      <c r="D1219" t="s">
        <v>7405</v>
      </c>
      <c r="E1219">
        <v>11280000</v>
      </c>
      <c r="F1219">
        <v>10237000</v>
      </c>
      <c r="G1219">
        <v>12261000</v>
      </c>
      <c r="H1219">
        <v>5493800</v>
      </c>
      <c r="I1219">
        <v>11343000</v>
      </c>
      <c r="J1219">
        <v>10464000</v>
      </c>
      <c r="K1219">
        <v>8209800</v>
      </c>
      <c r="L1219">
        <v>12257000</v>
      </c>
      <c r="M1219">
        <v>13360000</v>
      </c>
      <c r="N1219">
        <v>13003000</v>
      </c>
      <c r="O1219">
        <v>10970000</v>
      </c>
      <c r="P1219">
        <v>12233000</v>
      </c>
      <c r="Q1219">
        <v>0.501519088562149</v>
      </c>
      <c r="R1219">
        <v>0.59845451822350604</v>
      </c>
      <c r="S1219">
        <v>0.561268518542276</v>
      </c>
      <c r="T1219">
        <v>0.136640339364516</v>
      </c>
      <c r="U1219">
        <v>-0.113088647560529</v>
      </c>
      <c r="V1219">
        <v>-0.11112992111093301</v>
      </c>
    </row>
    <row r="1220" spans="1:22" x14ac:dyDescent="0.2">
      <c r="A1220">
        <v>1777</v>
      </c>
      <c r="B1220" t="s">
        <v>10197</v>
      </c>
      <c r="C1220" t="s">
        <v>6632</v>
      </c>
      <c r="D1220" t="s">
        <v>6633</v>
      </c>
      <c r="E1220">
        <v>2668600000</v>
      </c>
      <c r="F1220">
        <v>2533100000</v>
      </c>
      <c r="G1220">
        <v>2190800000</v>
      </c>
      <c r="H1220">
        <v>2232900000</v>
      </c>
      <c r="I1220">
        <v>2581800000</v>
      </c>
      <c r="J1220">
        <v>2727400000</v>
      </c>
      <c r="K1220">
        <v>2719600000</v>
      </c>
      <c r="L1220" s="8">
        <v>2609000000</v>
      </c>
      <c r="M1220">
        <v>2160800000</v>
      </c>
      <c r="N1220">
        <v>2274600000</v>
      </c>
      <c r="O1220">
        <v>2115500000</v>
      </c>
      <c r="P1220">
        <v>2689600000</v>
      </c>
      <c r="Q1220">
        <v>0.474870097377036</v>
      </c>
      <c r="R1220">
        <v>9.5035105233789205E-2</v>
      </c>
      <c r="S1220">
        <v>0.23121377720521899</v>
      </c>
      <c r="T1220">
        <v>0.13637557288968999</v>
      </c>
      <c r="U1220">
        <v>0.44340771328949802</v>
      </c>
      <c r="V1220">
        <v>0.46618175243729698</v>
      </c>
    </row>
    <row r="1221" spans="1:22" x14ac:dyDescent="0.2">
      <c r="A1221">
        <v>1438</v>
      </c>
      <c r="B1221" t="s">
        <v>9442</v>
      </c>
      <c r="C1221" t="s">
        <v>9443</v>
      </c>
      <c r="D1221" t="s">
        <v>9444</v>
      </c>
      <c r="E1221">
        <v>203960000</v>
      </c>
      <c r="F1221">
        <v>200230000</v>
      </c>
      <c r="G1221">
        <v>171600000</v>
      </c>
      <c r="H1221">
        <v>141180000</v>
      </c>
      <c r="I1221">
        <v>182390000</v>
      </c>
      <c r="J1221">
        <v>159840000</v>
      </c>
      <c r="K1221">
        <v>130360000</v>
      </c>
      <c r="L1221">
        <v>173590000</v>
      </c>
      <c r="M1221">
        <v>147370000</v>
      </c>
      <c r="N1221">
        <v>141910000</v>
      </c>
      <c r="O1221">
        <v>137030000</v>
      </c>
      <c r="P1221">
        <v>132590000</v>
      </c>
      <c r="Q1221">
        <v>0.35278734705245002</v>
      </c>
      <c r="R1221">
        <v>3.2436953477923101E-2</v>
      </c>
      <c r="S1221">
        <v>6.5361047618857204E-3</v>
      </c>
      <c r="T1221">
        <v>0.13629401737563701</v>
      </c>
      <c r="U1221">
        <v>0.40413105184759401</v>
      </c>
      <c r="V1221">
        <v>0.48951420405330298</v>
      </c>
    </row>
    <row r="1222" spans="1:22" x14ac:dyDescent="0.2">
      <c r="A1222">
        <v>1485</v>
      </c>
      <c r="B1222" t="s">
        <v>9569</v>
      </c>
      <c r="C1222" t="s">
        <v>9570</v>
      </c>
      <c r="D1222" t="s">
        <v>9571</v>
      </c>
      <c r="E1222">
        <v>7964800</v>
      </c>
      <c r="F1222">
        <v>6720100</v>
      </c>
      <c r="G1222">
        <v>8059700</v>
      </c>
      <c r="H1222">
        <v>9673500</v>
      </c>
      <c r="I1222">
        <v>10906000</v>
      </c>
      <c r="J1222">
        <v>9959600</v>
      </c>
      <c r="K1222">
        <v>9683400</v>
      </c>
      <c r="L1222">
        <v>10822000</v>
      </c>
      <c r="M1222">
        <v>11324000</v>
      </c>
      <c r="N1222">
        <v>11686000</v>
      </c>
      <c r="O1222">
        <v>11305000</v>
      </c>
      <c r="P1222">
        <v>12761000</v>
      </c>
      <c r="Q1222">
        <v>0.36937837709816601</v>
      </c>
      <c r="R1222">
        <v>3.7662698303646699E-2</v>
      </c>
      <c r="S1222">
        <v>3.3802530607104801E-2</v>
      </c>
      <c r="T1222">
        <v>0.13602905771594601</v>
      </c>
      <c r="U1222">
        <v>0.36598449980200698</v>
      </c>
      <c r="V1222">
        <v>0.31858684219396799</v>
      </c>
    </row>
    <row r="1223" spans="1:22" x14ac:dyDescent="0.2">
      <c r="A1223">
        <v>1655</v>
      </c>
      <c r="B1223" t="s">
        <v>9931</v>
      </c>
      <c r="C1223" t="s">
        <v>9932</v>
      </c>
      <c r="D1223" t="s">
        <v>9933</v>
      </c>
      <c r="E1223">
        <v>13868000</v>
      </c>
      <c r="F1223">
        <v>12298000</v>
      </c>
      <c r="G1223">
        <v>14495000</v>
      </c>
      <c r="H1223">
        <v>13457000</v>
      </c>
      <c r="I1223">
        <v>14446000</v>
      </c>
      <c r="J1223">
        <v>12630000</v>
      </c>
      <c r="K1223">
        <v>12223000</v>
      </c>
      <c r="L1223">
        <v>15565000</v>
      </c>
      <c r="M1223">
        <v>15179000</v>
      </c>
      <c r="N1223">
        <v>13946000</v>
      </c>
      <c r="O1223">
        <v>14930000</v>
      </c>
      <c r="P1223">
        <v>14851000</v>
      </c>
      <c r="Q1223">
        <v>0.5069008512498</v>
      </c>
      <c r="R1223" t="s">
        <v>5124</v>
      </c>
      <c r="S1223" t="s">
        <v>5124</v>
      </c>
      <c r="T1223">
        <v>0.13590289577173401</v>
      </c>
      <c r="U1223" t="s">
        <v>5124</v>
      </c>
      <c r="V1223" t="s">
        <v>5124</v>
      </c>
    </row>
    <row r="1224" spans="1:22" x14ac:dyDescent="0.2">
      <c r="A1224">
        <v>1542</v>
      </c>
      <c r="B1224" t="s">
        <v>9706</v>
      </c>
      <c r="C1224" t="s">
        <v>9707</v>
      </c>
      <c r="D1224" t="s">
        <v>9708</v>
      </c>
      <c r="E1224">
        <v>0</v>
      </c>
      <c r="F1224">
        <v>3676400</v>
      </c>
      <c r="G1224">
        <v>2545700</v>
      </c>
      <c r="H1224">
        <v>4512500</v>
      </c>
      <c r="I1224">
        <v>0</v>
      </c>
      <c r="J1224">
        <v>0</v>
      </c>
      <c r="K1224">
        <v>0</v>
      </c>
      <c r="L1224">
        <v>0</v>
      </c>
      <c r="M1224">
        <v>3131900</v>
      </c>
      <c r="N1224">
        <v>0</v>
      </c>
      <c r="O1224">
        <v>0</v>
      </c>
      <c r="P1224">
        <v>4441100</v>
      </c>
      <c r="Q1224">
        <v>0.39096461813205102</v>
      </c>
      <c r="R1224">
        <v>6.2549393096429096E-2</v>
      </c>
      <c r="S1224">
        <v>8.0247253514536696E-2</v>
      </c>
      <c r="T1224">
        <v>0.135467219594465</v>
      </c>
      <c r="U1224">
        <v>-0.30751830014452303</v>
      </c>
      <c r="V1224">
        <v>-0.254606510320801</v>
      </c>
    </row>
    <row r="1225" spans="1:22" x14ac:dyDescent="0.2">
      <c r="A1225">
        <v>1585</v>
      </c>
      <c r="B1225" t="s">
        <v>9799</v>
      </c>
      <c r="C1225" t="s">
        <v>9800</v>
      </c>
      <c r="D1225" t="s">
        <v>9801</v>
      </c>
      <c r="E1225">
        <v>19567000</v>
      </c>
      <c r="F1225">
        <v>13889000</v>
      </c>
      <c r="G1225">
        <v>17911000</v>
      </c>
      <c r="H1225">
        <v>258100000</v>
      </c>
      <c r="I1225">
        <v>110900000</v>
      </c>
      <c r="J1225">
        <v>115560000</v>
      </c>
      <c r="K1225">
        <v>283070000</v>
      </c>
      <c r="L1225">
        <v>0</v>
      </c>
      <c r="M1225">
        <v>131180000</v>
      </c>
      <c r="N1225">
        <v>115800000</v>
      </c>
      <c r="O1225">
        <v>140560000</v>
      </c>
      <c r="P1225">
        <v>242760000</v>
      </c>
      <c r="Q1225">
        <v>0.56090368161789805</v>
      </c>
      <c r="R1225">
        <v>0.67549069336926304</v>
      </c>
      <c r="S1225">
        <v>0.35996740969338398</v>
      </c>
      <c r="T1225">
        <v>0.13516712214429799</v>
      </c>
      <c r="U1225">
        <v>0.118191542613705</v>
      </c>
      <c r="V1225">
        <v>0.26121165993261097</v>
      </c>
    </row>
    <row r="1226" spans="1:22" x14ac:dyDescent="0.2">
      <c r="A1226">
        <v>1808</v>
      </c>
      <c r="B1226" t="s">
        <v>10256</v>
      </c>
      <c r="C1226" t="s">
        <v>6277</v>
      </c>
      <c r="D1226" t="s">
        <v>6278</v>
      </c>
      <c r="E1226">
        <v>6393400</v>
      </c>
      <c r="F1226">
        <v>4692100</v>
      </c>
      <c r="G1226">
        <v>7891100</v>
      </c>
      <c r="H1226">
        <v>5329400</v>
      </c>
      <c r="I1226">
        <v>7174700</v>
      </c>
      <c r="J1226">
        <v>7043900</v>
      </c>
      <c r="K1226">
        <v>7281300</v>
      </c>
      <c r="L1226">
        <v>0</v>
      </c>
      <c r="M1226">
        <v>0</v>
      </c>
      <c r="N1226">
        <v>5425400</v>
      </c>
      <c r="O1226">
        <v>21459000</v>
      </c>
      <c r="P1226">
        <v>7719000</v>
      </c>
      <c r="Q1226">
        <v>0.49054451518567599</v>
      </c>
      <c r="R1226" t="s">
        <v>5124</v>
      </c>
      <c r="S1226" t="s">
        <v>5124</v>
      </c>
      <c r="T1226">
        <v>0.13448658852314799</v>
      </c>
      <c r="U1226" t="s">
        <v>5124</v>
      </c>
      <c r="V1226" t="s">
        <v>5124</v>
      </c>
    </row>
    <row r="1227" spans="1:22" x14ac:dyDescent="0.2">
      <c r="A1227">
        <v>1468</v>
      </c>
      <c r="B1227" t="s">
        <v>9520</v>
      </c>
      <c r="C1227" t="s">
        <v>9521</v>
      </c>
      <c r="D1227" t="s">
        <v>9522</v>
      </c>
      <c r="E1227">
        <v>4632700</v>
      </c>
      <c r="F1227">
        <v>3621400</v>
      </c>
      <c r="G1227">
        <v>3787500</v>
      </c>
      <c r="H1227">
        <v>6241400</v>
      </c>
      <c r="I1227">
        <v>8044400</v>
      </c>
      <c r="J1227">
        <v>9496000</v>
      </c>
      <c r="K1227">
        <v>5354100</v>
      </c>
      <c r="L1227">
        <v>8587100</v>
      </c>
      <c r="M1227">
        <v>6904900</v>
      </c>
      <c r="N1227">
        <v>5894200</v>
      </c>
      <c r="O1227">
        <v>0</v>
      </c>
      <c r="P1227">
        <v>6982300</v>
      </c>
      <c r="Q1227">
        <v>0.36357835133301702</v>
      </c>
      <c r="R1227" t="s">
        <v>5124</v>
      </c>
      <c r="S1227">
        <v>2.3944196996723E-2</v>
      </c>
      <c r="T1227">
        <v>0.134425196675791</v>
      </c>
      <c r="U1227" t="s">
        <v>5124</v>
      </c>
      <c r="V1227">
        <v>-0.70802171642481504</v>
      </c>
    </row>
    <row r="1228" spans="1:22" x14ac:dyDescent="0.2">
      <c r="A1228">
        <v>1587</v>
      </c>
      <c r="B1228" t="s">
        <v>9805</v>
      </c>
      <c r="C1228" t="s">
        <v>9267</v>
      </c>
      <c r="D1228" t="s">
        <v>9268</v>
      </c>
      <c r="E1228">
        <v>19783000</v>
      </c>
      <c r="F1228">
        <v>23025000</v>
      </c>
      <c r="G1228">
        <v>22969000</v>
      </c>
      <c r="H1228">
        <v>21438000</v>
      </c>
      <c r="I1228">
        <v>21238000</v>
      </c>
      <c r="J1228">
        <v>22842000</v>
      </c>
      <c r="K1228">
        <v>21327000</v>
      </c>
      <c r="L1228">
        <v>0</v>
      </c>
      <c r="M1228">
        <v>21548000</v>
      </c>
      <c r="N1228">
        <v>19394000</v>
      </c>
      <c r="O1228">
        <v>20090000</v>
      </c>
      <c r="P1228">
        <v>22269000</v>
      </c>
      <c r="Q1228">
        <v>0.405391189804505</v>
      </c>
      <c r="R1228">
        <v>0.21676718157264699</v>
      </c>
      <c r="S1228">
        <v>7.6553003025942201E-2</v>
      </c>
      <c r="T1228">
        <v>0.134354662540451</v>
      </c>
      <c r="U1228">
        <v>-0.208078771601271</v>
      </c>
      <c r="V1228">
        <v>-0.23600235436339601</v>
      </c>
    </row>
    <row r="1229" spans="1:22" x14ac:dyDescent="0.2">
      <c r="A1229">
        <v>1465</v>
      </c>
      <c r="B1229" t="s">
        <v>9513</v>
      </c>
      <c r="C1229" t="s">
        <v>9514</v>
      </c>
      <c r="D1229" t="s">
        <v>9515</v>
      </c>
      <c r="E1229">
        <v>19536000</v>
      </c>
      <c r="F1229">
        <v>30689000</v>
      </c>
      <c r="G1229">
        <v>34860000</v>
      </c>
      <c r="H1229">
        <v>29874000</v>
      </c>
      <c r="I1229">
        <v>27332000</v>
      </c>
      <c r="J1229">
        <v>28166000</v>
      </c>
      <c r="K1229">
        <v>28936000</v>
      </c>
      <c r="L1229">
        <v>25145000</v>
      </c>
      <c r="M1229">
        <v>29592000</v>
      </c>
      <c r="N1229">
        <v>26378000</v>
      </c>
      <c r="O1229">
        <v>26212000</v>
      </c>
      <c r="P1229">
        <v>32680000</v>
      </c>
      <c r="Q1229">
        <v>0.70424688517857603</v>
      </c>
      <c r="R1229">
        <v>4.1310832706836997E-2</v>
      </c>
      <c r="S1229">
        <v>4.0844635107543398E-3</v>
      </c>
      <c r="T1229">
        <v>0.134231155389609</v>
      </c>
      <c r="U1229">
        <v>0.53110241149308102</v>
      </c>
      <c r="V1229">
        <v>0.49938137501832802</v>
      </c>
    </row>
    <row r="1230" spans="1:22" x14ac:dyDescent="0.2">
      <c r="A1230">
        <v>1803</v>
      </c>
      <c r="B1230" t="s">
        <v>10241</v>
      </c>
      <c r="C1230" t="s">
        <v>10242</v>
      </c>
      <c r="D1230" t="s">
        <v>10243</v>
      </c>
      <c r="E1230">
        <v>5375000</v>
      </c>
      <c r="F1230">
        <v>5680300</v>
      </c>
      <c r="G1230">
        <v>5321400</v>
      </c>
      <c r="H1230">
        <v>5582700</v>
      </c>
      <c r="I1230">
        <v>6244300</v>
      </c>
      <c r="J1230">
        <v>6100700</v>
      </c>
      <c r="K1230">
        <v>4532700</v>
      </c>
      <c r="L1230">
        <v>5776600</v>
      </c>
      <c r="M1230">
        <v>6663500</v>
      </c>
      <c r="N1230">
        <v>6533800</v>
      </c>
      <c r="O1230">
        <v>5283200</v>
      </c>
      <c r="P1230">
        <v>8191200</v>
      </c>
      <c r="Q1230">
        <v>0.48609258026818702</v>
      </c>
      <c r="R1230">
        <v>0.10284031204123199</v>
      </c>
      <c r="S1230">
        <v>3.5957739130345799E-2</v>
      </c>
      <c r="T1230">
        <v>0.134026996277986</v>
      </c>
      <c r="U1230">
        <v>-0.27973100842731002</v>
      </c>
      <c r="V1230">
        <v>-0.33602470112771599</v>
      </c>
    </row>
    <row r="1231" spans="1:22" x14ac:dyDescent="0.2">
      <c r="A1231">
        <v>1395</v>
      </c>
      <c r="B1231" t="s">
        <v>9331</v>
      </c>
      <c r="C1231" t="s">
        <v>9332</v>
      </c>
      <c r="D1231" t="s">
        <v>9333</v>
      </c>
      <c r="E1231">
        <v>21365000</v>
      </c>
      <c r="F1231">
        <v>18864000</v>
      </c>
      <c r="G1231">
        <v>30553000</v>
      </c>
      <c r="H1231">
        <v>31386000</v>
      </c>
      <c r="I1231">
        <v>20081000</v>
      </c>
      <c r="J1231">
        <v>21031000</v>
      </c>
      <c r="K1231">
        <v>29312000</v>
      </c>
      <c r="L1231">
        <v>23935000</v>
      </c>
      <c r="M1231">
        <v>29597000</v>
      </c>
      <c r="N1231">
        <v>33211000</v>
      </c>
      <c r="O1231">
        <v>36911000</v>
      </c>
      <c r="P1231">
        <v>24622000</v>
      </c>
      <c r="Q1231">
        <v>0.336864299106167</v>
      </c>
      <c r="R1231">
        <v>0.216441989444112</v>
      </c>
      <c r="S1231">
        <v>4.14584255793728E-2</v>
      </c>
      <c r="T1231">
        <v>0.133912581953709</v>
      </c>
      <c r="U1231">
        <v>0.40321250166322797</v>
      </c>
      <c r="V1231">
        <v>0.49144836032065398</v>
      </c>
    </row>
    <row r="1232" spans="1:22" x14ac:dyDescent="0.2">
      <c r="A1232">
        <v>1523</v>
      </c>
      <c r="B1232" t="s">
        <v>9655</v>
      </c>
      <c r="C1232" t="s">
        <v>9656</v>
      </c>
      <c r="D1232" t="s">
        <v>9657</v>
      </c>
      <c r="E1232">
        <v>0</v>
      </c>
      <c r="F1232">
        <v>3301500</v>
      </c>
      <c r="G1232">
        <v>2680900</v>
      </c>
      <c r="H1232">
        <v>2478000</v>
      </c>
      <c r="I1232">
        <v>0</v>
      </c>
      <c r="J1232">
        <v>0</v>
      </c>
      <c r="K1232">
        <v>4047300</v>
      </c>
      <c r="L1232">
        <v>3713300</v>
      </c>
      <c r="M1232">
        <v>3838800</v>
      </c>
      <c r="N1232">
        <v>0</v>
      </c>
      <c r="O1232">
        <v>0</v>
      </c>
      <c r="P1232">
        <v>4452600</v>
      </c>
      <c r="Q1232">
        <v>0.382102917950703</v>
      </c>
      <c r="R1232">
        <v>0.28475955392289098</v>
      </c>
      <c r="S1232">
        <v>0.31594849957634802</v>
      </c>
      <c r="T1232">
        <v>0.13390506071517899</v>
      </c>
      <c r="U1232">
        <v>-0.16816700006546201</v>
      </c>
      <c r="V1232">
        <v>-0.13476199351791801</v>
      </c>
    </row>
    <row r="1233" spans="1:22" x14ac:dyDescent="0.2">
      <c r="A1233">
        <v>1664</v>
      </c>
      <c r="B1233" t="s">
        <v>9952</v>
      </c>
      <c r="C1233" t="s">
        <v>9953</v>
      </c>
      <c r="D1233" t="s">
        <v>9954</v>
      </c>
      <c r="E1233">
        <v>51020000</v>
      </c>
      <c r="F1233">
        <v>48390000</v>
      </c>
      <c r="G1233">
        <v>44047000</v>
      </c>
      <c r="H1233">
        <v>60397000</v>
      </c>
      <c r="I1233">
        <v>45117000</v>
      </c>
      <c r="J1233">
        <v>48824000</v>
      </c>
      <c r="K1233">
        <v>56870000</v>
      </c>
      <c r="L1233">
        <v>55847000</v>
      </c>
      <c r="M1233">
        <v>51166000</v>
      </c>
      <c r="N1233">
        <v>57632000</v>
      </c>
      <c r="O1233">
        <v>50747000</v>
      </c>
      <c r="P1233">
        <v>51723000</v>
      </c>
      <c r="Q1233">
        <v>0.42916537778987501</v>
      </c>
      <c r="R1233">
        <v>0.45205051237793797</v>
      </c>
      <c r="S1233">
        <v>0.50736505285523104</v>
      </c>
      <c r="T1233">
        <v>0.13379933525924201</v>
      </c>
      <c r="U1233">
        <v>-0.20679820120276399</v>
      </c>
      <c r="V1233">
        <v>-0.26219107229760402</v>
      </c>
    </row>
    <row r="1234" spans="1:22" x14ac:dyDescent="0.2">
      <c r="A1234">
        <v>1635</v>
      </c>
      <c r="B1234" t="s">
        <v>9893</v>
      </c>
      <c r="C1234" t="s">
        <v>5705</v>
      </c>
      <c r="D1234" t="s">
        <v>5706</v>
      </c>
      <c r="E1234">
        <v>15112000</v>
      </c>
      <c r="F1234">
        <v>12973000</v>
      </c>
      <c r="G1234">
        <v>14439000</v>
      </c>
      <c r="H1234">
        <v>11897000</v>
      </c>
      <c r="I1234">
        <v>16544000</v>
      </c>
      <c r="J1234">
        <v>13480000</v>
      </c>
      <c r="K1234">
        <v>15562000</v>
      </c>
      <c r="L1234">
        <v>11309000</v>
      </c>
      <c r="M1234">
        <v>13845000</v>
      </c>
      <c r="N1234">
        <v>13089000</v>
      </c>
      <c r="O1234">
        <v>13148000</v>
      </c>
      <c r="P1234">
        <v>11694000</v>
      </c>
      <c r="Q1234">
        <v>0.418038415198832</v>
      </c>
      <c r="R1234">
        <v>0.85887458164627895</v>
      </c>
      <c r="S1234">
        <v>0.96715089465180604</v>
      </c>
      <c r="T1234">
        <v>0.13341942796419501</v>
      </c>
      <c r="U1234">
        <v>-3.5449444801641597E-2</v>
      </c>
      <c r="V1234">
        <v>-7.0888730679294397E-3</v>
      </c>
    </row>
    <row r="1235" spans="1:22" x14ac:dyDescent="0.2">
      <c r="A1235">
        <v>1476</v>
      </c>
      <c r="B1235" t="s">
        <v>9544</v>
      </c>
      <c r="C1235" t="s">
        <v>9545</v>
      </c>
      <c r="D1235" t="s">
        <v>9546</v>
      </c>
      <c r="E1235">
        <v>98263000</v>
      </c>
      <c r="F1235">
        <v>119110000</v>
      </c>
      <c r="G1235">
        <v>88786000</v>
      </c>
      <c r="H1235">
        <v>126420000</v>
      </c>
      <c r="I1235">
        <v>101480000</v>
      </c>
      <c r="J1235">
        <v>100900000</v>
      </c>
      <c r="K1235">
        <v>141120000</v>
      </c>
      <c r="L1235">
        <v>112240000</v>
      </c>
      <c r="M1235">
        <v>98130000</v>
      </c>
      <c r="N1235">
        <v>103780000</v>
      </c>
      <c r="O1235">
        <v>100850000</v>
      </c>
      <c r="P1235">
        <v>95750000</v>
      </c>
      <c r="Q1235">
        <v>0.36585071922679302</v>
      </c>
      <c r="R1235">
        <v>0.133462832524847</v>
      </c>
      <c r="S1235">
        <v>4.5028907692328098E-2</v>
      </c>
      <c r="T1235">
        <v>0.13320751411911</v>
      </c>
      <c r="U1235">
        <v>-0.254781188438508</v>
      </c>
      <c r="V1235">
        <v>-0.356830074562491</v>
      </c>
    </row>
    <row r="1236" spans="1:22" x14ac:dyDescent="0.2">
      <c r="A1236">
        <v>1785</v>
      </c>
      <c r="B1236" t="s">
        <v>10211</v>
      </c>
      <c r="C1236" t="s">
        <v>10212</v>
      </c>
      <c r="D1236" t="s">
        <v>10213</v>
      </c>
      <c r="E1236">
        <v>6165900</v>
      </c>
      <c r="F1236">
        <v>8209100</v>
      </c>
      <c r="G1236">
        <v>6776200</v>
      </c>
      <c r="H1236">
        <v>6110700</v>
      </c>
      <c r="I1236">
        <v>6701200</v>
      </c>
      <c r="J1236">
        <v>6801700</v>
      </c>
      <c r="K1236">
        <v>7714100</v>
      </c>
      <c r="L1236">
        <v>5402200</v>
      </c>
      <c r="M1236">
        <v>6239600</v>
      </c>
      <c r="N1236">
        <v>6337900</v>
      </c>
      <c r="O1236">
        <v>6931900</v>
      </c>
      <c r="P1236">
        <v>8331100</v>
      </c>
      <c r="Q1236">
        <v>0.47864624427559799</v>
      </c>
      <c r="R1236">
        <v>0.102211075898567</v>
      </c>
      <c r="S1236">
        <v>1.9229663660086702E-2</v>
      </c>
      <c r="T1236">
        <v>0.13248292565539799</v>
      </c>
      <c r="U1236">
        <v>-0.38822978895745303</v>
      </c>
      <c r="V1236">
        <v>-0.63192769981458996</v>
      </c>
    </row>
    <row r="1237" spans="1:22" x14ac:dyDescent="0.2">
      <c r="A1237">
        <v>1658</v>
      </c>
      <c r="B1237" t="s">
        <v>9936</v>
      </c>
      <c r="C1237" t="s">
        <v>9937</v>
      </c>
      <c r="D1237" t="s">
        <v>9938</v>
      </c>
      <c r="E1237">
        <v>22124000</v>
      </c>
      <c r="F1237">
        <v>24280000</v>
      </c>
      <c r="G1237">
        <v>15554000</v>
      </c>
      <c r="H1237">
        <v>28308000</v>
      </c>
      <c r="I1237">
        <v>23951000</v>
      </c>
      <c r="J1237">
        <v>21417000</v>
      </c>
      <c r="K1237">
        <v>20355000</v>
      </c>
      <c r="L1237">
        <v>19721000</v>
      </c>
      <c r="M1237">
        <v>23792000</v>
      </c>
      <c r="N1237">
        <v>21772000</v>
      </c>
      <c r="O1237">
        <v>23927000</v>
      </c>
      <c r="P1237">
        <v>24065000</v>
      </c>
      <c r="Q1237">
        <v>0.42623285170728797</v>
      </c>
      <c r="R1237">
        <v>0.25404572283079502</v>
      </c>
      <c r="S1237">
        <v>0.35226184564042701</v>
      </c>
      <c r="T1237">
        <v>0.13243231281395601</v>
      </c>
      <c r="U1237">
        <v>-0.32060987474539698</v>
      </c>
      <c r="V1237">
        <v>-0.298458051589367</v>
      </c>
    </row>
    <row r="1238" spans="1:22" x14ac:dyDescent="0.2">
      <c r="A1238">
        <v>1981</v>
      </c>
      <c r="B1238" t="s">
        <v>10574</v>
      </c>
      <c r="C1238" t="s">
        <v>10575</v>
      </c>
      <c r="D1238" t="s">
        <v>10576</v>
      </c>
      <c r="E1238">
        <v>5185500</v>
      </c>
      <c r="F1238">
        <v>0</v>
      </c>
      <c r="G1238">
        <v>5529400</v>
      </c>
      <c r="H1238">
        <v>3979400</v>
      </c>
      <c r="I1238">
        <v>5324600</v>
      </c>
      <c r="J1238">
        <v>0</v>
      </c>
      <c r="K1238">
        <v>0</v>
      </c>
      <c r="L1238">
        <v>4946300</v>
      </c>
      <c r="M1238">
        <v>0</v>
      </c>
      <c r="N1238">
        <v>0</v>
      </c>
      <c r="O1238">
        <v>4770900</v>
      </c>
      <c r="P1238">
        <v>2682900</v>
      </c>
      <c r="Q1238">
        <v>0.56361162649192798</v>
      </c>
      <c r="R1238">
        <v>3.2525825542194802E-3</v>
      </c>
      <c r="S1238">
        <v>1.3722748984753799E-2</v>
      </c>
      <c r="T1238">
        <v>0.13230695984709701</v>
      </c>
      <c r="U1238">
        <v>-1.3666425648637599</v>
      </c>
      <c r="V1238">
        <v>-1.2020030028986499</v>
      </c>
    </row>
    <row r="1239" spans="1:22" x14ac:dyDescent="0.2">
      <c r="A1239">
        <v>1668</v>
      </c>
      <c r="B1239" t="s">
        <v>9962</v>
      </c>
      <c r="C1239" t="s">
        <v>6584</v>
      </c>
      <c r="D1239" t="s">
        <v>6585</v>
      </c>
      <c r="E1239">
        <v>7161200</v>
      </c>
      <c r="F1239">
        <v>6361300</v>
      </c>
      <c r="G1239">
        <v>4848400</v>
      </c>
      <c r="H1239">
        <v>9511500</v>
      </c>
      <c r="I1239">
        <v>7408800</v>
      </c>
      <c r="J1239">
        <v>7206900</v>
      </c>
      <c r="K1239">
        <v>7257900</v>
      </c>
      <c r="L1239">
        <v>9838400</v>
      </c>
      <c r="M1239">
        <v>7588700</v>
      </c>
      <c r="N1239">
        <v>8106000</v>
      </c>
      <c r="O1239">
        <v>8123200</v>
      </c>
      <c r="P1239">
        <v>8354400</v>
      </c>
      <c r="Q1239">
        <v>0.43051650923796297</v>
      </c>
      <c r="R1239">
        <v>0.55715561090275101</v>
      </c>
      <c r="S1239">
        <v>0.80672820508048904</v>
      </c>
      <c r="T1239">
        <v>0.13213250441351901</v>
      </c>
      <c r="U1239">
        <v>9.0176262137763502E-2</v>
      </c>
      <c r="V1239">
        <v>3.4210940691901399E-2</v>
      </c>
    </row>
    <row r="1240" spans="1:22" x14ac:dyDescent="0.2">
      <c r="A1240">
        <v>1753</v>
      </c>
      <c r="B1240" t="s">
        <v>10142</v>
      </c>
      <c r="C1240" t="s">
        <v>7573</v>
      </c>
      <c r="D1240" t="s">
        <v>7574</v>
      </c>
      <c r="E1240">
        <v>47571000</v>
      </c>
      <c r="F1240">
        <v>59325000</v>
      </c>
      <c r="G1240">
        <v>77336000</v>
      </c>
      <c r="H1240">
        <v>28502000</v>
      </c>
      <c r="I1240">
        <v>55095000</v>
      </c>
      <c r="J1240">
        <v>42355000</v>
      </c>
      <c r="K1240">
        <v>31630000</v>
      </c>
      <c r="L1240">
        <v>48595000</v>
      </c>
      <c r="M1240">
        <v>35863000</v>
      </c>
      <c r="N1240">
        <v>35872000</v>
      </c>
      <c r="O1240">
        <v>28571000</v>
      </c>
      <c r="P1240">
        <v>31718000</v>
      </c>
      <c r="Q1240">
        <v>0.464150968710076</v>
      </c>
      <c r="R1240">
        <v>0.20292193570576</v>
      </c>
      <c r="S1240">
        <v>8.5572596456489E-2</v>
      </c>
      <c r="T1240">
        <v>0.13204359255908599</v>
      </c>
      <c r="U1240">
        <v>-0.32823835394283601</v>
      </c>
      <c r="V1240">
        <v>-0.24264307007354199</v>
      </c>
    </row>
    <row r="1241" spans="1:22" x14ac:dyDescent="0.2">
      <c r="A1241">
        <v>1634</v>
      </c>
      <c r="B1241" t="s">
        <v>9892</v>
      </c>
      <c r="C1241" t="s">
        <v>7659</v>
      </c>
      <c r="D1241" t="s">
        <v>7660</v>
      </c>
      <c r="E1241">
        <v>804570000</v>
      </c>
      <c r="F1241">
        <v>1048500000</v>
      </c>
      <c r="G1241">
        <v>901350000</v>
      </c>
      <c r="H1241">
        <v>772340000</v>
      </c>
      <c r="I1241">
        <v>919610000</v>
      </c>
      <c r="J1241">
        <v>825590000</v>
      </c>
      <c r="K1241">
        <v>729320000</v>
      </c>
      <c r="L1241">
        <v>963560000</v>
      </c>
      <c r="M1241">
        <v>780950000</v>
      </c>
      <c r="N1241">
        <v>670540000</v>
      </c>
      <c r="O1241">
        <v>742990000</v>
      </c>
      <c r="P1241">
        <v>780900000</v>
      </c>
      <c r="Q1241">
        <v>0.49748739895608901</v>
      </c>
      <c r="R1241">
        <v>1.36619115049876E-3</v>
      </c>
      <c r="S1241">
        <v>1.45919040589383E-3</v>
      </c>
      <c r="T1241">
        <v>0.13199328897579901</v>
      </c>
      <c r="U1241">
        <v>0.89218134335771704</v>
      </c>
      <c r="V1241">
        <v>0.72533160801457397</v>
      </c>
    </row>
    <row r="1242" spans="1:22" x14ac:dyDescent="0.2">
      <c r="A1242">
        <v>1679</v>
      </c>
      <c r="B1242" t="s">
        <v>9985</v>
      </c>
      <c r="C1242" t="s">
        <v>9135</v>
      </c>
      <c r="D1242" t="s">
        <v>9136</v>
      </c>
      <c r="E1242">
        <v>141750000</v>
      </c>
      <c r="F1242">
        <v>139750000</v>
      </c>
      <c r="G1242">
        <v>110830000</v>
      </c>
      <c r="H1242">
        <v>118360000</v>
      </c>
      <c r="I1242">
        <v>122210000</v>
      </c>
      <c r="J1242">
        <v>117270000</v>
      </c>
      <c r="K1242">
        <v>97301000</v>
      </c>
      <c r="L1242">
        <v>114720000</v>
      </c>
      <c r="M1242">
        <v>101780000</v>
      </c>
      <c r="N1242">
        <v>115070000</v>
      </c>
      <c r="O1242">
        <v>118720000</v>
      </c>
      <c r="P1242">
        <v>90126000</v>
      </c>
      <c r="Q1242">
        <v>0.51848790002185097</v>
      </c>
      <c r="R1242">
        <v>0.94808817304263304</v>
      </c>
      <c r="S1242">
        <v>0.84863859109361806</v>
      </c>
      <c r="T1242">
        <v>0.13198574256526099</v>
      </c>
      <c r="U1242">
        <v>-1.0872098185540699E-2</v>
      </c>
      <c r="V1242">
        <v>3.2645806533700701E-2</v>
      </c>
    </row>
    <row r="1243" spans="1:22" x14ac:dyDescent="0.2">
      <c r="A1243">
        <v>1965</v>
      </c>
      <c r="B1243" t="s">
        <v>10546</v>
      </c>
      <c r="C1243" t="s">
        <v>6487</v>
      </c>
      <c r="D1243" t="s">
        <v>6488</v>
      </c>
      <c r="E1243">
        <v>1385400000</v>
      </c>
      <c r="F1243">
        <v>1203900000</v>
      </c>
      <c r="G1243">
        <v>1132500000</v>
      </c>
      <c r="H1243">
        <v>920450000</v>
      </c>
      <c r="I1243">
        <v>1048900000</v>
      </c>
      <c r="J1243">
        <v>953720000</v>
      </c>
      <c r="K1243">
        <v>921880000</v>
      </c>
      <c r="L1243">
        <v>1100400000</v>
      </c>
      <c r="M1243">
        <v>975120000</v>
      </c>
      <c r="N1243">
        <v>945050000</v>
      </c>
      <c r="O1243">
        <v>996560000</v>
      </c>
      <c r="P1243">
        <v>940140000</v>
      </c>
      <c r="Q1243">
        <v>0.55966198130424605</v>
      </c>
      <c r="R1243" t="s">
        <v>5124</v>
      </c>
      <c r="S1243" t="s">
        <v>5124</v>
      </c>
      <c r="T1243">
        <v>0.13180891222333099</v>
      </c>
      <c r="U1243" t="s">
        <v>5124</v>
      </c>
      <c r="V1243" t="s">
        <v>5124</v>
      </c>
    </row>
    <row r="1244" spans="1:22" x14ac:dyDescent="0.2">
      <c r="A1244">
        <v>1631</v>
      </c>
      <c r="B1244" t="s">
        <v>9889</v>
      </c>
      <c r="C1244" t="s">
        <v>5757</v>
      </c>
      <c r="D1244" t="s">
        <v>5758</v>
      </c>
      <c r="E1244">
        <v>839200000</v>
      </c>
      <c r="F1244">
        <v>655330000</v>
      </c>
      <c r="G1244">
        <v>670670000</v>
      </c>
      <c r="H1244">
        <v>473040000</v>
      </c>
      <c r="I1244">
        <v>640890000</v>
      </c>
      <c r="J1244">
        <v>597440000</v>
      </c>
      <c r="K1244">
        <v>629620000</v>
      </c>
      <c r="L1244">
        <v>773220000</v>
      </c>
      <c r="M1244">
        <v>725220000</v>
      </c>
      <c r="N1244">
        <v>570590000</v>
      </c>
      <c r="O1244">
        <v>494250000</v>
      </c>
      <c r="P1244">
        <v>663380000</v>
      </c>
      <c r="Q1244">
        <v>0.77566404336140105</v>
      </c>
      <c r="R1244">
        <v>0.123438517767884</v>
      </c>
      <c r="S1244">
        <v>0.149307506940559</v>
      </c>
      <c r="T1244">
        <v>0.130621561371111</v>
      </c>
      <c r="U1244">
        <v>-0.25109164128731098</v>
      </c>
      <c r="V1244">
        <v>-0.21585762849273801</v>
      </c>
    </row>
    <row r="1245" spans="1:22" x14ac:dyDescent="0.2">
      <c r="A1245">
        <v>1705</v>
      </c>
      <c r="B1245" t="s">
        <v>10041</v>
      </c>
      <c r="C1245" t="s">
        <v>10042</v>
      </c>
      <c r="D1245" t="s">
        <v>10043</v>
      </c>
      <c r="E1245">
        <v>4406200</v>
      </c>
      <c r="F1245">
        <v>3975300</v>
      </c>
      <c r="G1245">
        <v>3911100</v>
      </c>
      <c r="H1245">
        <v>4910700</v>
      </c>
      <c r="I1245">
        <v>4031400</v>
      </c>
      <c r="J1245">
        <v>3818400</v>
      </c>
      <c r="K1245">
        <v>3938400</v>
      </c>
      <c r="L1245">
        <v>4056600</v>
      </c>
      <c r="M1245">
        <v>4834600</v>
      </c>
      <c r="N1245">
        <v>3836700</v>
      </c>
      <c r="O1245">
        <v>4407400</v>
      </c>
      <c r="P1245">
        <v>3548500</v>
      </c>
      <c r="Q1245">
        <v>0.44498191066251402</v>
      </c>
      <c r="R1245">
        <v>0.88416722659740199</v>
      </c>
      <c r="S1245">
        <v>0.83681409430242404</v>
      </c>
      <c r="T1245">
        <v>0.130203256464579</v>
      </c>
      <c r="U1245">
        <v>2.63266847321398E-2</v>
      </c>
      <c r="V1245">
        <v>2.3348938669999399E-2</v>
      </c>
    </row>
    <row r="1246" spans="1:22" x14ac:dyDescent="0.2">
      <c r="A1246">
        <v>1983</v>
      </c>
      <c r="B1246" t="s">
        <v>10580</v>
      </c>
      <c r="C1246" t="s">
        <v>10581</v>
      </c>
      <c r="D1246" t="s">
        <v>10582</v>
      </c>
      <c r="E1246">
        <v>28242000</v>
      </c>
      <c r="F1246">
        <v>43576000</v>
      </c>
      <c r="G1246">
        <v>29810000</v>
      </c>
      <c r="H1246">
        <v>25063000</v>
      </c>
      <c r="I1246">
        <v>29830000</v>
      </c>
      <c r="J1246">
        <v>31861000</v>
      </c>
      <c r="K1246">
        <v>27885000</v>
      </c>
      <c r="L1246">
        <v>32254000</v>
      </c>
      <c r="M1246">
        <v>26524000</v>
      </c>
      <c r="N1246">
        <v>20746000</v>
      </c>
      <c r="O1246">
        <v>29970000</v>
      </c>
      <c r="P1246">
        <v>27609000</v>
      </c>
      <c r="Q1246">
        <v>0.56545446983398995</v>
      </c>
      <c r="R1246">
        <v>4.5573661739833203E-2</v>
      </c>
      <c r="S1246">
        <v>3.8804574892241303E-2</v>
      </c>
      <c r="T1246">
        <v>0.12979682709486001</v>
      </c>
      <c r="U1246">
        <v>0.31755029068239798</v>
      </c>
      <c r="V1246">
        <v>0.27742529008560501</v>
      </c>
    </row>
    <row r="1247" spans="1:22" x14ac:dyDescent="0.2">
      <c r="A1247">
        <v>1446</v>
      </c>
      <c r="B1247" t="s">
        <v>9460</v>
      </c>
      <c r="C1247" t="s">
        <v>9461</v>
      </c>
      <c r="D1247" t="s">
        <v>9462</v>
      </c>
      <c r="E1247">
        <v>28688000</v>
      </c>
      <c r="F1247">
        <v>23147000</v>
      </c>
      <c r="G1247">
        <v>29092000</v>
      </c>
      <c r="H1247">
        <v>20026000</v>
      </c>
      <c r="I1247">
        <v>33149000</v>
      </c>
      <c r="J1247">
        <v>26712000</v>
      </c>
      <c r="K1247">
        <v>24591000</v>
      </c>
      <c r="L1247">
        <v>26669000</v>
      </c>
      <c r="M1247">
        <v>23692000</v>
      </c>
      <c r="N1247">
        <v>21504000</v>
      </c>
      <c r="O1247">
        <v>28295000</v>
      </c>
      <c r="P1247">
        <v>18315000</v>
      </c>
      <c r="Q1247">
        <v>0.35580427096118999</v>
      </c>
      <c r="R1247">
        <v>0.63776335227964698</v>
      </c>
      <c r="S1247" t="s">
        <v>5124</v>
      </c>
      <c r="T1247">
        <v>0.129479979298224</v>
      </c>
      <c r="U1247">
        <v>0.123601544415665</v>
      </c>
      <c r="V1247" t="s">
        <v>5124</v>
      </c>
    </row>
    <row r="1248" spans="1:22" x14ac:dyDescent="0.2">
      <c r="A1248">
        <v>2052</v>
      </c>
      <c r="B1248" t="s">
        <v>10721</v>
      </c>
      <c r="C1248" t="s">
        <v>10722</v>
      </c>
      <c r="D1248" t="s">
        <v>10723</v>
      </c>
      <c r="E1248">
        <v>26004000</v>
      </c>
      <c r="F1248">
        <v>30502000</v>
      </c>
      <c r="G1248">
        <v>24187000</v>
      </c>
      <c r="H1248">
        <v>25818000</v>
      </c>
      <c r="I1248">
        <v>24801000</v>
      </c>
      <c r="J1248">
        <v>25254000</v>
      </c>
      <c r="K1248">
        <v>27680000</v>
      </c>
      <c r="L1248">
        <v>22254000</v>
      </c>
      <c r="M1248">
        <v>22320000</v>
      </c>
      <c r="N1248">
        <v>22260000</v>
      </c>
      <c r="O1248">
        <v>23924000</v>
      </c>
      <c r="P1248">
        <v>22663000</v>
      </c>
      <c r="Q1248">
        <v>0.59830298770046597</v>
      </c>
      <c r="R1248">
        <v>0.26304858276436599</v>
      </c>
      <c r="S1248">
        <v>2.8680775034571299E-2</v>
      </c>
      <c r="T1248">
        <v>0.12938250181899399</v>
      </c>
      <c r="U1248">
        <v>-0.33479119428713999</v>
      </c>
      <c r="V1248">
        <v>-0.71983982194442597</v>
      </c>
    </row>
    <row r="1249" spans="1:22" x14ac:dyDescent="0.2">
      <c r="A1249">
        <v>1471</v>
      </c>
      <c r="B1249" t="s">
        <v>9529</v>
      </c>
      <c r="C1249" t="s">
        <v>9530</v>
      </c>
      <c r="D1249" t="s">
        <v>9531</v>
      </c>
      <c r="E1249">
        <v>4795000</v>
      </c>
      <c r="F1249">
        <v>0</v>
      </c>
      <c r="G1249">
        <v>3715100</v>
      </c>
      <c r="H1249">
        <v>7660800</v>
      </c>
      <c r="I1249">
        <v>7698000</v>
      </c>
      <c r="J1249">
        <v>6825000</v>
      </c>
      <c r="K1249">
        <v>7237600</v>
      </c>
      <c r="L1249">
        <v>8620200</v>
      </c>
      <c r="M1249">
        <v>8843500</v>
      </c>
      <c r="N1249">
        <v>9475100</v>
      </c>
      <c r="O1249">
        <v>10138000</v>
      </c>
      <c r="P1249">
        <v>7953000</v>
      </c>
      <c r="Q1249">
        <v>0.36449346031746099</v>
      </c>
      <c r="R1249">
        <v>0.69162168180442696</v>
      </c>
      <c r="S1249">
        <v>0.95719138768366696</v>
      </c>
      <c r="T1249">
        <v>0.128787202477533</v>
      </c>
      <c r="U1249">
        <v>-5.6507448401072399E-2</v>
      </c>
      <c r="V1249">
        <v>6.5210915882889199E-3</v>
      </c>
    </row>
    <row r="1250" spans="1:22" x14ac:dyDescent="0.2">
      <c r="A1250">
        <v>2138</v>
      </c>
      <c r="B1250" t="s">
        <v>10862</v>
      </c>
      <c r="C1250" t="s">
        <v>6877</v>
      </c>
      <c r="D1250" t="s">
        <v>5124</v>
      </c>
      <c r="E1250">
        <v>43723000</v>
      </c>
      <c r="F1250">
        <v>35428000</v>
      </c>
      <c r="G1250">
        <v>28861000</v>
      </c>
      <c r="H1250">
        <v>37356000</v>
      </c>
      <c r="I1250">
        <v>44383000</v>
      </c>
      <c r="J1250">
        <v>37365000</v>
      </c>
      <c r="K1250">
        <v>37670000</v>
      </c>
      <c r="L1250">
        <v>38389000</v>
      </c>
      <c r="M1250">
        <v>40425000</v>
      </c>
      <c r="N1250">
        <v>34334000</v>
      </c>
      <c r="O1250">
        <v>42369000</v>
      </c>
      <c r="P1250">
        <v>38489000</v>
      </c>
      <c r="Q1250">
        <v>0.63736950899391398</v>
      </c>
      <c r="R1250">
        <v>5.3091993440272198E-2</v>
      </c>
      <c r="S1250" t="s">
        <v>5124</v>
      </c>
      <c r="T1250">
        <v>0.128721940683905</v>
      </c>
      <c r="U1250">
        <v>-0.60457382770812595</v>
      </c>
      <c r="V1250" t="s">
        <v>5124</v>
      </c>
    </row>
    <row r="1251" spans="1:22" x14ac:dyDescent="0.2">
      <c r="A1251">
        <v>1489</v>
      </c>
      <c r="B1251" t="s">
        <v>9581</v>
      </c>
      <c r="C1251" t="s">
        <v>6849</v>
      </c>
      <c r="D1251" t="s">
        <v>6850</v>
      </c>
      <c r="E1251">
        <v>3787600</v>
      </c>
      <c r="F1251">
        <v>3474400</v>
      </c>
      <c r="G1251">
        <v>4494900</v>
      </c>
      <c r="H1251">
        <v>2660200</v>
      </c>
      <c r="I1251">
        <v>1724000</v>
      </c>
      <c r="J1251">
        <v>3704000</v>
      </c>
      <c r="K1251">
        <v>3117700</v>
      </c>
      <c r="L1251">
        <v>3424700</v>
      </c>
      <c r="M1251">
        <v>3899200</v>
      </c>
      <c r="N1251">
        <v>4727300</v>
      </c>
      <c r="O1251">
        <v>3278000</v>
      </c>
      <c r="P1251">
        <v>4477600</v>
      </c>
      <c r="Q1251">
        <v>0.37075092832384499</v>
      </c>
      <c r="R1251">
        <v>0.13168994869644701</v>
      </c>
      <c r="S1251">
        <v>2.3364545561176599E-2</v>
      </c>
      <c r="T1251">
        <v>0.12848132588814301</v>
      </c>
      <c r="U1251">
        <v>0.355943898359597</v>
      </c>
      <c r="V1251">
        <v>0.68468970385045103</v>
      </c>
    </row>
    <row r="1252" spans="1:22" x14ac:dyDescent="0.2">
      <c r="A1252">
        <v>1885</v>
      </c>
      <c r="B1252" t="s">
        <v>10391</v>
      </c>
      <c r="C1252" t="s">
        <v>6127</v>
      </c>
      <c r="D1252" t="s">
        <v>6128</v>
      </c>
      <c r="E1252">
        <v>5131100</v>
      </c>
      <c r="F1252">
        <v>3924000</v>
      </c>
      <c r="G1252">
        <v>2789200</v>
      </c>
      <c r="H1252">
        <v>3292600</v>
      </c>
      <c r="I1252">
        <v>1523000</v>
      </c>
      <c r="J1252">
        <v>0</v>
      </c>
      <c r="K1252">
        <v>1740100</v>
      </c>
      <c r="L1252">
        <v>2203600</v>
      </c>
      <c r="M1252">
        <v>2559800</v>
      </c>
      <c r="N1252">
        <v>3430500</v>
      </c>
      <c r="O1252">
        <v>2611700</v>
      </c>
      <c r="P1252">
        <v>2091800</v>
      </c>
      <c r="Q1252">
        <v>0.52682331476967004</v>
      </c>
      <c r="R1252" t="s">
        <v>5124</v>
      </c>
      <c r="S1252" t="s">
        <v>5124</v>
      </c>
      <c r="T1252">
        <v>0.128461923511202</v>
      </c>
      <c r="U1252" t="s">
        <v>5124</v>
      </c>
      <c r="V1252" t="s">
        <v>5124</v>
      </c>
    </row>
    <row r="1253" spans="1:22" x14ac:dyDescent="0.2">
      <c r="A1253">
        <v>2075</v>
      </c>
      <c r="B1253" t="s">
        <v>10766</v>
      </c>
      <c r="C1253" t="s">
        <v>6839</v>
      </c>
      <c r="D1253" t="s">
        <v>6840</v>
      </c>
      <c r="E1253">
        <v>20031000</v>
      </c>
      <c r="F1253">
        <v>20548000</v>
      </c>
      <c r="G1253">
        <v>28314000</v>
      </c>
      <c r="H1253">
        <v>17396000</v>
      </c>
      <c r="I1253">
        <v>19708000</v>
      </c>
      <c r="J1253">
        <v>19397000</v>
      </c>
      <c r="K1253">
        <v>20611000</v>
      </c>
      <c r="L1253">
        <v>19854000</v>
      </c>
      <c r="M1253">
        <v>20195000</v>
      </c>
      <c r="N1253">
        <v>19295000</v>
      </c>
      <c r="O1253">
        <v>18512000</v>
      </c>
      <c r="P1253">
        <v>20788000</v>
      </c>
      <c r="Q1253">
        <v>0.79143146760514704</v>
      </c>
      <c r="R1253">
        <v>0.83626126489811303</v>
      </c>
      <c r="S1253">
        <v>0.36750546258545902</v>
      </c>
      <c r="T1253">
        <v>0.12843803414131</v>
      </c>
      <c r="U1253">
        <v>-6.0166341342168299E-2</v>
      </c>
      <c r="V1253">
        <v>-0.259033557769766</v>
      </c>
    </row>
    <row r="1254" spans="1:22" x14ac:dyDescent="0.2">
      <c r="A1254">
        <v>1928</v>
      </c>
      <c r="B1254" t="s">
        <v>10471</v>
      </c>
      <c r="C1254" t="s">
        <v>10472</v>
      </c>
      <c r="D1254" t="s">
        <v>10473</v>
      </c>
      <c r="E1254">
        <v>46094000</v>
      </c>
      <c r="F1254">
        <v>42856000</v>
      </c>
      <c r="G1254">
        <v>36427000</v>
      </c>
      <c r="H1254">
        <v>40018000</v>
      </c>
      <c r="I1254">
        <v>53660000</v>
      </c>
      <c r="J1254">
        <v>39372000</v>
      </c>
      <c r="K1254">
        <v>46204000</v>
      </c>
      <c r="L1254">
        <v>42287000</v>
      </c>
      <c r="M1254">
        <v>32477000</v>
      </c>
      <c r="N1254">
        <v>36236000</v>
      </c>
      <c r="O1254">
        <v>35255000</v>
      </c>
      <c r="P1254">
        <v>39924000</v>
      </c>
      <c r="Q1254">
        <v>0.54303068399133603</v>
      </c>
      <c r="R1254">
        <v>0.85342501301026097</v>
      </c>
      <c r="S1254">
        <v>0.266756893885158</v>
      </c>
      <c r="T1254">
        <v>0.128394871509102</v>
      </c>
      <c r="U1254">
        <v>-2.92149434922837E-2</v>
      </c>
      <c r="V1254">
        <v>-0.179837646435969</v>
      </c>
    </row>
    <row r="1255" spans="1:22" x14ac:dyDescent="0.2">
      <c r="A1255">
        <v>1633</v>
      </c>
      <c r="B1255" t="s">
        <v>9891</v>
      </c>
      <c r="C1255" t="s">
        <v>5585</v>
      </c>
      <c r="D1255" t="s">
        <v>5586</v>
      </c>
      <c r="E1255">
        <v>380800000</v>
      </c>
      <c r="F1255">
        <v>403620000</v>
      </c>
      <c r="G1255">
        <v>364500000</v>
      </c>
      <c r="H1255">
        <v>475370000</v>
      </c>
      <c r="I1255">
        <v>386450000</v>
      </c>
      <c r="J1255">
        <v>362830000</v>
      </c>
      <c r="K1255">
        <v>469550000</v>
      </c>
      <c r="L1255">
        <v>416120000</v>
      </c>
      <c r="M1255">
        <v>393910000</v>
      </c>
      <c r="N1255">
        <v>459130000</v>
      </c>
      <c r="O1255">
        <v>436340000</v>
      </c>
      <c r="P1255">
        <v>471330000</v>
      </c>
      <c r="Q1255">
        <v>0.41719747522592598</v>
      </c>
      <c r="R1255">
        <v>0.34739025303293702</v>
      </c>
      <c r="S1255" t="s">
        <v>5124</v>
      </c>
      <c r="T1255">
        <v>0.128394424404004</v>
      </c>
      <c r="U1255">
        <v>-0.30872051074646101</v>
      </c>
      <c r="V1255" t="s">
        <v>5124</v>
      </c>
    </row>
    <row r="1256" spans="1:22" x14ac:dyDescent="0.2">
      <c r="A1256">
        <v>1996</v>
      </c>
      <c r="B1256" t="s">
        <v>10613</v>
      </c>
      <c r="C1256" t="s">
        <v>8423</v>
      </c>
      <c r="D1256" t="s">
        <v>8424</v>
      </c>
      <c r="E1256">
        <v>1882900</v>
      </c>
      <c r="F1256">
        <v>0</v>
      </c>
      <c r="G1256">
        <v>2938700</v>
      </c>
      <c r="H1256">
        <v>0</v>
      </c>
      <c r="I1256">
        <v>1703000</v>
      </c>
      <c r="J1256">
        <v>0</v>
      </c>
      <c r="K1256">
        <v>0</v>
      </c>
      <c r="L1256">
        <v>0</v>
      </c>
      <c r="M1256">
        <v>0</v>
      </c>
      <c r="N1256">
        <v>1660100</v>
      </c>
      <c r="O1256">
        <v>0</v>
      </c>
      <c r="P1256">
        <v>1466000</v>
      </c>
      <c r="Q1256">
        <v>0.57222654087456504</v>
      </c>
      <c r="R1256">
        <v>0.166760913639315</v>
      </c>
      <c r="S1256">
        <v>9.2767921156786295E-2</v>
      </c>
      <c r="T1256">
        <v>0.12838149700635401</v>
      </c>
      <c r="U1256">
        <v>-0.30504705250189901</v>
      </c>
      <c r="V1256">
        <v>-0.33712860748785201</v>
      </c>
    </row>
    <row r="1257" spans="1:22" x14ac:dyDescent="0.2">
      <c r="A1257">
        <v>1499</v>
      </c>
      <c r="B1257" t="s">
        <v>9605</v>
      </c>
      <c r="C1257" t="s">
        <v>9606</v>
      </c>
      <c r="D1257" t="s">
        <v>9607</v>
      </c>
      <c r="E1257">
        <v>3923500</v>
      </c>
      <c r="F1257">
        <v>3205800</v>
      </c>
      <c r="G1257">
        <v>4446400</v>
      </c>
      <c r="H1257">
        <v>3534600</v>
      </c>
      <c r="I1257">
        <v>4076500</v>
      </c>
      <c r="J1257">
        <v>4576500</v>
      </c>
      <c r="K1257">
        <v>2715800</v>
      </c>
      <c r="L1257">
        <v>3784100</v>
      </c>
      <c r="M1257">
        <v>3763800</v>
      </c>
      <c r="N1257">
        <v>3424400</v>
      </c>
      <c r="O1257">
        <v>3349000</v>
      </c>
      <c r="P1257">
        <v>3403200</v>
      </c>
      <c r="Q1257">
        <v>0.37450870811871001</v>
      </c>
      <c r="R1257">
        <v>0.27137000690317098</v>
      </c>
      <c r="S1257">
        <v>0.19906715998461699</v>
      </c>
      <c r="T1257">
        <v>0.12814032667417399</v>
      </c>
      <c r="U1257">
        <v>0.34792915539256197</v>
      </c>
      <c r="V1257">
        <v>0.31018243255855998</v>
      </c>
    </row>
    <row r="1258" spans="1:22" x14ac:dyDescent="0.2">
      <c r="A1258">
        <v>1289</v>
      </c>
      <c r="B1258" t="s">
        <v>9067</v>
      </c>
      <c r="C1258" t="s">
        <v>9068</v>
      </c>
      <c r="D1258" t="s">
        <v>9069</v>
      </c>
      <c r="E1258">
        <v>11847000</v>
      </c>
      <c r="F1258">
        <v>11226000</v>
      </c>
      <c r="G1258">
        <v>11007000</v>
      </c>
      <c r="H1258">
        <v>14938000</v>
      </c>
      <c r="I1258">
        <v>11447000</v>
      </c>
      <c r="J1258">
        <v>11275000</v>
      </c>
      <c r="K1258">
        <v>12313000</v>
      </c>
      <c r="L1258">
        <v>12244000</v>
      </c>
      <c r="M1258">
        <v>11960000</v>
      </c>
      <c r="N1258">
        <v>12802000</v>
      </c>
      <c r="O1258">
        <v>12851000</v>
      </c>
      <c r="P1258">
        <v>10876000</v>
      </c>
      <c r="Q1258">
        <v>0.69830807548417095</v>
      </c>
      <c r="R1258">
        <v>0.215358604078357</v>
      </c>
      <c r="S1258">
        <v>0.53730075845550695</v>
      </c>
      <c r="T1258">
        <v>0.12799136618717699</v>
      </c>
      <c r="U1258">
        <v>0.34128435280445901</v>
      </c>
      <c r="V1258">
        <v>0.170885740030078</v>
      </c>
    </row>
    <row r="1259" spans="1:22" x14ac:dyDescent="0.2">
      <c r="A1259">
        <v>1729</v>
      </c>
      <c r="B1259" t="s">
        <v>10098</v>
      </c>
      <c r="C1259" t="s">
        <v>9471</v>
      </c>
      <c r="D1259" t="s">
        <v>9472</v>
      </c>
      <c r="E1259">
        <v>13175000</v>
      </c>
      <c r="F1259">
        <v>12192000</v>
      </c>
      <c r="G1259">
        <v>10622000</v>
      </c>
      <c r="H1259">
        <v>10794000</v>
      </c>
      <c r="I1259">
        <v>9364900</v>
      </c>
      <c r="J1259">
        <v>12082000</v>
      </c>
      <c r="K1259">
        <v>8200700</v>
      </c>
      <c r="L1259">
        <v>10404000</v>
      </c>
      <c r="M1259">
        <v>9687900</v>
      </c>
      <c r="N1259">
        <v>10404000</v>
      </c>
      <c r="O1259">
        <v>11525000</v>
      </c>
      <c r="P1259">
        <v>10373000</v>
      </c>
      <c r="Q1259">
        <v>0.45537158944471201</v>
      </c>
      <c r="R1259">
        <v>0.75337560277711502</v>
      </c>
      <c r="S1259">
        <v>0.978647276347827</v>
      </c>
      <c r="T1259">
        <v>0.12745944384762101</v>
      </c>
      <c r="U1259">
        <v>6.1458525213906198E-2</v>
      </c>
      <c r="V1259">
        <v>-4.69882238912741E-3</v>
      </c>
    </row>
    <row r="1260" spans="1:22" x14ac:dyDescent="0.2">
      <c r="A1260">
        <v>2125</v>
      </c>
      <c r="B1260" t="s">
        <v>10845</v>
      </c>
      <c r="C1260" t="s">
        <v>10846</v>
      </c>
      <c r="D1260" t="s">
        <v>5124</v>
      </c>
      <c r="E1260">
        <v>7557600</v>
      </c>
      <c r="F1260">
        <v>5795300</v>
      </c>
      <c r="G1260">
        <v>6980800</v>
      </c>
      <c r="H1260">
        <v>5906400</v>
      </c>
      <c r="I1260">
        <v>4938100</v>
      </c>
      <c r="J1260">
        <v>6860100</v>
      </c>
      <c r="K1260">
        <v>5554200</v>
      </c>
      <c r="L1260">
        <v>5033500</v>
      </c>
      <c r="M1260">
        <v>4643000</v>
      </c>
      <c r="N1260">
        <v>6329000</v>
      </c>
      <c r="O1260">
        <v>5029200</v>
      </c>
      <c r="P1260">
        <v>5466000</v>
      </c>
      <c r="Q1260">
        <v>0.83862680567202097</v>
      </c>
      <c r="R1260">
        <v>0.76015215873495201</v>
      </c>
      <c r="S1260">
        <v>0.48007102785594802</v>
      </c>
      <c r="T1260">
        <v>0.12737488589328799</v>
      </c>
      <c r="U1260">
        <v>-0.105905773371108</v>
      </c>
      <c r="V1260">
        <v>0.25922942752989803</v>
      </c>
    </row>
    <row r="1261" spans="1:22" x14ac:dyDescent="0.2">
      <c r="A1261">
        <v>2148</v>
      </c>
      <c r="B1261" t="s">
        <v>10876</v>
      </c>
      <c r="C1261" t="s">
        <v>6181</v>
      </c>
      <c r="D1261" t="s">
        <v>5124</v>
      </c>
      <c r="E1261">
        <v>3824100</v>
      </c>
      <c r="F1261">
        <v>5503300</v>
      </c>
      <c r="G1261">
        <v>5076600</v>
      </c>
      <c r="H1261">
        <v>5330300</v>
      </c>
      <c r="I1261">
        <v>5208500</v>
      </c>
      <c r="J1261">
        <v>4320700</v>
      </c>
      <c r="K1261">
        <v>4857800</v>
      </c>
      <c r="L1261">
        <v>4108300</v>
      </c>
      <c r="M1261">
        <v>5829200</v>
      </c>
      <c r="N1261">
        <v>3875900</v>
      </c>
      <c r="O1261">
        <v>0</v>
      </c>
      <c r="P1261">
        <v>4176500</v>
      </c>
      <c r="Q1261">
        <v>0.64440025325039396</v>
      </c>
      <c r="R1261">
        <v>0.19233527727490499</v>
      </c>
      <c r="S1261">
        <v>0.87263037925868803</v>
      </c>
      <c r="T1261">
        <v>0.12735233846154101</v>
      </c>
      <c r="U1261">
        <v>-0.31438361828142602</v>
      </c>
      <c r="V1261">
        <v>-2.9730757354353099E-2</v>
      </c>
    </row>
    <row r="1262" spans="1:22" x14ac:dyDescent="0.2">
      <c r="A1262">
        <v>1513</v>
      </c>
      <c r="B1262" t="s">
        <v>9635</v>
      </c>
      <c r="C1262" t="s">
        <v>9636</v>
      </c>
      <c r="D1262" t="s">
        <v>9637</v>
      </c>
      <c r="E1262">
        <v>30273000</v>
      </c>
      <c r="F1262">
        <v>30920000</v>
      </c>
      <c r="G1262">
        <v>48581000</v>
      </c>
      <c r="H1262">
        <v>32621000</v>
      </c>
      <c r="I1262">
        <v>32890000</v>
      </c>
      <c r="J1262">
        <v>39744000</v>
      </c>
      <c r="K1262">
        <v>41606000</v>
      </c>
      <c r="L1262">
        <v>43176000</v>
      </c>
      <c r="M1262">
        <v>48677000</v>
      </c>
      <c r="N1262">
        <v>50775000</v>
      </c>
      <c r="O1262">
        <v>40853000</v>
      </c>
      <c r="P1262">
        <v>54075000</v>
      </c>
      <c r="Q1262">
        <v>0.37988929120875498</v>
      </c>
      <c r="R1262">
        <v>9.6359731081352307E-3</v>
      </c>
      <c r="S1262">
        <v>1.8955144626531299E-2</v>
      </c>
      <c r="T1262">
        <v>0.127099654898299</v>
      </c>
      <c r="U1262">
        <v>-0.66235696149739798</v>
      </c>
      <c r="V1262">
        <v>-0.576032557488668</v>
      </c>
    </row>
    <row r="1263" spans="1:22" x14ac:dyDescent="0.2">
      <c r="A1263">
        <v>1838</v>
      </c>
      <c r="B1263" t="s">
        <v>10304</v>
      </c>
      <c r="C1263" t="s">
        <v>5784</v>
      </c>
      <c r="D1263" t="s">
        <v>5785</v>
      </c>
      <c r="E1263">
        <v>993580000</v>
      </c>
      <c r="F1263">
        <v>1288900000</v>
      </c>
      <c r="G1263">
        <v>1027400000</v>
      </c>
      <c r="H1263">
        <v>563560000</v>
      </c>
      <c r="I1263">
        <v>658190000</v>
      </c>
      <c r="J1263">
        <v>705930000</v>
      </c>
      <c r="K1263">
        <v>641950000</v>
      </c>
      <c r="L1263">
        <v>821670000</v>
      </c>
      <c r="M1263">
        <v>561400000</v>
      </c>
      <c r="N1263">
        <v>656060000</v>
      </c>
      <c r="O1263">
        <v>660420000</v>
      </c>
      <c r="P1263">
        <v>597240000</v>
      </c>
      <c r="Q1263">
        <v>0.50280520685867303</v>
      </c>
      <c r="R1263">
        <v>1.71119599374948E-2</v>
      </c>
      <c r="S1263">
        <v>9.2203760828172398E-3</v>
      </c>
      <c r="T1263">
        <v>0.12672098076953101</v>
      </c>
      <c r="U1263">
        <v>0.49982756766734499</v>
      </c>
      <c r="V1263">
        <v>0.55164827150245499</v>
      </c>
    </row>
    <row r="1264" spans="1:22" x14ac:dyDescent="0.2">
      <c r="A1264">
        <v>1719</v>
      </c>
      <c r="B1264" t="s">
        <v>10077</v>
      </c>
      <c r="C1264" t="s">
        <v>10078</v>
      </c>
      <c r="D1264" t="s">
        <v>10079</v>
      </c>
      <c r="E1264">
        <v>3240100</v>
      </c>
      <c r="F1264">
        <v>3605100</v>
      </c>
      <c r="G1264">
        <v>4630400</v>
      </c>
      <c r="H1264">
        <v>4491700</v>
      </c>
      <c r="I1264">
        <v>8159400</v>
      </c>
      <c r="J1264">
        <v>5675800</v>
      </c>
      <c r="K1264">
        <v>4845300</v>
      </c>
      <c r="L1264">
        <v>7143200</v>
      </c>
      <c r="M1264">
        <v>10280000</v>
      </c>
      <c r="N1264">
        <v>6425800</v>
      </c>
      <c r="O1264">
        <v>6483000</v>
      </c>
      <c r="P1264">
        <v>6854900</v>
      </c>
      <c r="Q1264">
        <v>0.45073138239984301</v>
      </c>
      <c r="R1264">
        <v>0.85794937296903395</v>
      </c>
      <c r="S1264">
        <v>0.99073283403982604</v>
      </c>
      <c r="T1264">
        <v>0.12655572957530301</v>
      </c>
      <c r="U1264">
        <v>-3.4822152574941298E-2</v>
      </c>
      <c r="V1264">
        <v>-1.84206326767042E-3</v>
      </c>
    </row>
    <row r="1265" spans="1:22" x14ac:dyDescent="0.2">
      <c r="A1265">
        <v>1637</v>
      </c>
      <c r="B1265" t="s">
        <v>9897</v>
      </c>
      <c r="C1265" t="s">
        <v>9898</v>
      </c>
      <c r="D1265" t="s">
        <v>9899</v>
      </c>
      <c r="E1265">
        <v>24348000</v>
      </c>
      <c r="F1265">
        <v>21455000</v>
      </c>
      <c r="G1265">
        <v>19661000</v>
      </c>
      <c r="H1265">
        <v>32761000</v>
      </c>
      <c r="I1265">
        <v>25553000</v>
      </c>
      <c r="J1265">
        <v>26493000</v>
      </c>
      <c r="K1265">
        <v>25556000</v>
      </c>
      <c r="L1265">
        <v>27810000</v>
      </c>
      <c r="M1265">
        <v>25736000</v>
      </c>
      <c r="N1265">
        <v>32453000</v>
      </c>
      <c r="O1265">
        <v>30508000</v>
      </c>
      <c r="P1265">
        <v>25525000</v>
      </c>
      <c r="Q1265">
        <v>0.41900045355328902</v>
      </c>
      <c r="R1265">
        <v>0.75154415790023699</v>
      </c>
      <c r="S1265">
        <v>0.70686230362991997</v>
      </c>
      <c r="T1265">
        <v>0.12633156410226401</v>
      </c>
      <c r="U1265">
        <v>-0.10449996446781799</v>
      </c>
      <c r="V1265">
        <v>-8.4688042401914701E-2</v>
      </c>
    </row>
    <row r="1266" spans="1:22" x14ac:dyDescent="0.2">
      <c r="A1266">
        <v>1904</v>
      </c>
      <c r="B1266" t="s">
        <v>10422</v>
      </c>
      <c r="C1266" t="s">
        <v>10423</v>
      </c>
      <c r="D1266" t="s">
        <v>10424</v>
      </c>
      <c r="E1266">
        <v>15135000</v>
      </c>
      <c r="F1266">
        <v>14115000</v>
      </c>
      <c r="G1266">
        <v>15242000</v>
      </c>
      <c r="H1266">
        <v>13422000</v>
      </c>
      <c r="I1266">
        <v>16488000</v>
      </c>
      <c r="J1266">
        <v>14896000</v>
      </c>
      <c r="K1266">
        <v>14965000</v>
      </c>
      <c r="L1266">
        <v>15092000</v>
      </c>
      <c r="M1266">
        <v>19041000</v>
      </c>
      <c r="N1266">
        <v>15904000</v>
      </c>
      <c r="O1266">
        <v>16536000</v>
      </c>
      <c r="P1266">
        <v>15542000</v>
      </c>
      <c r="Q1266">
        <v>0.53558216407873505</v>
      </c>
      <c r="R1266">
        <v>0.61138794285576403</v>
      </c>
      <c r="S1266">
        <v>0.51722033189276395</v>
      </c>
      <c r="T1266">
        <v>0.126306576079071</v>
      </c>
      <c r="U1266">
        <v>7.7292446058984401E-2</v>
      </c>
      <c r="V1266">
        <v>7.9091982675073794E-2</v>
      </c>
    </row>
    <row r="1267" spans="1:22" x14ac:dyDescent="0.2">
      <c r="A1267">
        <v>1878</v>
      </c>
      <c r="B1267" t="s">
        <v>10378</v>
      </c>
      <c r="C1267" t="s">
        <v>9242</v>
      </c>
      <c r="D1267" t="s">
        <v>9243</v>
      </c>
      <c r="E1267">
        <v>123640000</v>
      </c>
      <c r="F1267">
        <v>137490000</v>
      </c>
      <c r="G1267">
        <v>134580000</v>
      </c>
      <c r="H1267">
        <v>155230000</v>
      </c>
      <c r="I1267">
        <v>149300000</v>
      </c>
      <c r="J1267">
        <v>156480000</v>
      </c>
      <c r="K1267">
        <v>126480000</v>
      </c>
      <c r="L1267">
        <v>132550000</v>
      </c>
      <c r="M1267">
        <v>158050000</v>
      </c>
      <c r="N1267">
        <v>144700000</v>
      </c>
      <c r="O1267">
        <v>145310000</v>
      </c>
      <c r="P1267">
        <v>142240000</v>
      </c>
      <c r="Q1267">
        <v>0.52294991011193304</v>
      </c>
      <c r="R1267">
        <v>0.74650438018346099</v>
      </c>
      <c r="S1267">
        <v>0.25698464508073798</v>
      </c>
      <c r="T1267">
        <v>0.125503019578148</v>
      </c>
      <c r="U1267">
        <v>-6.0478004565203303E-2</v>
      </c>
      <c r="V1267">
        <v>-0.16552549782394299</v>
      </c>
    </row>
    <row r="1268" spans="1:22" x14ac:dyDescent="0.2">
      <c r="A1268">
        <v>1720</v>
      </c>
      <c r="B1268" t="s">
        <v>10080</v>
      </c>
      <c r="C1268" t="s">
        <v>10081</v>
      </c>
      <c r="D1268" t="s">
        <v>5340</v>
      </c>
      <c r="E1268">
        <v>8657000</v>
      </c>
      <c r="F1268">
        <v>9574200</v>
      </c>
      <c r="G1268">
        <v>9792500</v>
      </c>
      <c r="H1268">
        <v>10459000</v>
      </c>
      <c r="I1268">
        <v>11697000</v>
      </c>
      <c r="J1268">
        <v>10395000</v>
      </c>
      <c r="K1268">
        <v>12119000</v>
      </c>
      <c r="L1268">
        <v>10816000</v>
      </c>
      <c r="M1268">
        <v>13254000</v>
      </c>
      <c r="N1268">
        <v>10974000</v>
      </c>
      <c r="O1268">
        <v>11284000</v>
      </c>
      <c r="P1268">
        <v>12713000</v>
      </c>
      <c r="Q1268">
        <v>0.45073376246538699</v>
      </c>
      <c r="R1268">
        <v>0.36986255992613398</v>
      </c>
      <c r="S1268">
        <v>0.49116503890568203</v>
      </c>
      <c r="T1268">
        <v>0.12522370723326201</v>
      </c>
      <c r="U1268">
        <v>-0.190872874481542</v>
      </c>
      <c r="V1268">
        <v>-0.13625563796734</v>
      </c>
    </row>
    <row r="1269" spans="1:22" x14ac:dyDescent="0.2">
      <c r="A1269">
        <v>1387</v>
      </c>
      <c r="B1269" t="s">
        <v>9315</v>
      </c>
      <c r="C1269" t="s">
        <v>6793</v>
      </c>
      <c r="D1269" t="s">
        <v>6794</v>
      </c>
      <c r="E1269">
        <v>35028000</v>
      </c>
      <c r="F1269">
        <v>35160000</v>
      </c>
      <c r="G1269">
        <v>31778000</v>
      </c>
      <c r="H1269">
        <v>38880000</v>
      </c>
      <c r="I1269">
        <v>43887000</v>
      </c>
      <c r="J1269">
        <v>28094000</v>
      </c>
      <c r="K1269">
        <v>31549000</v>
      </c>
      <c r="L1269">
        <v>37425000</v>
      </c>
      <c r="M1269">
        <v>33196000</v>
      </c>
      <c r="N1269">
        <v>35331000</v>
      </c>
      <c r="O1269">
        <v>38907000</v>
      </c>
      <c r="P1269">
        <v>35616000</v>
      </c>
      <c r="Q1269">
        <v>0.62550518575202396</v>
      </c>
      <c r="R1269" t="s">
        <v>5124</v>
      </c>
      <c r="S1269" t="s">
        <v>5124</v>
      </c>
      <c r="T1269">
        <v>0.12520408771876401</v>
      </c>
      <c r="U1269" t="s">
        <v>5124</v>
      </c>
      <c r="V1269" t="s">
        <v>5124</v>
      </c>
    </row>
    <row r="1270" spans="1:22" x14ac:dyDescent="0.2">
      <c r="A1270">
        <v>1464</v>
      </c>
      <c r="B1270" t="s">
        <v>9510</v>
      </c>
      <c r="C1270" t="s">
        <v>9511</v>
      </c>
      <c r="D1270" t="s">
        <v>9512</v>
      </c>
      <c r="E1270">
        <v>76454000</v>
      </c>
      <c r="F1270">
        <v>80105000</v>
      </c>
      <c r="G1270">
        <v>90698000</v>
      </c>
      <c r="H1270">
        <v>86647000</v>
      </c>
      <c r="I1270">
        <v>108790000</v>
      </c>
      <c r="J1270">
        <v>113170000</v>
      </c>
      <c r="K1270">
        <v>97430000</v>
      </c>
      <c r="L1270">
        <v>105560000</v>
      </c>
      <c r="M1270">
        <v>103280000</v>
      </c>
      <c r="N1270">
        <v>110210000</v>
      </c>
      <c r="O1270">
        <v>83225000</v>
      </c>
      <c r="P1270">
        <v>80101000</v>
      </c>
      <c r="Q1270">
        <v>0.36256041705231501</v>
      </c>
      <c r="R1270">
        <v>6.6411498971042399E-2</v>
      </c>
      <c r="S1270">
        <v>1.5584710182248499E-2</v>
      </c>
      <c r="T1270">
        <v>0.124879200724325</v>
      </c>
      <c r="U1270">
        <v>0.99891199405137698</v>
      </c>
      <c r="V1270">
        <v>1.5958722663606</v>
      </c>
    </row>
    <row r="1271" spans="1:22" x14ac:dyDescent="0.2">
      <c r="A1271">
        <v>1824</v>
      </c>
      <c r="B1271" t="s">
        <v>10282</v>
      </c>
      <c r="C1271" t="s">
        <v>10283</v>
      </c>
      <c r="D1271" t="s">
        <v>10284</v>
      </c>
      <c r="E1271">
        <v>0</v>
      </c>
      <c r="F1271">
        <v>141790000</v>
      </c>
      <c r="G1271">
        <v>393270000</v>
      </c>
      <c r="H1271">
        <v>136270000</v>
      </c>
      <c r="I1271">
        <v>200110000</v>
      </c>
      <c r="J1271">
        <v>129050000</v>
      </c>
      <c r="K1271">
        <v>164200000</v>
      </c>
      <c r="L1271">
        <v>86466000</v>
      </c>
      <c r="M1271">
        <v>117920000</v>
      </c>
      <c r="N1271">
        <v>123970000</v>
      </c>
      <c r="O1271">
        <v>167170000</v>
      </c>
      <c r="P1271">
        <v>134910000</v>
      </c>
      <c r="Q1271">
        <v>0.49841577759088701</v>
      </c>
      <c r="R1271">
        <v>0.41374447123253499</v>
      </c>
      <c r="S1271">
        <v>0.351803463574419</v>
      </c>
      <c r="T1271">
        <v>0.124859091524229</v>
      </c>
      <c r="U1271">
        <v>0.13377183604373299</v>
      </c>
      <c r="V1271">
        <v>0.109334032768251</v>
      </c>
    </row>
    <row r="1272" spans="1:22" x14ac:dyDescent="0.2">
      <c r="A1272">
        <v>1843</v>
      </c>
      <c r="B1272" t="s">
        <v>10311</v>
      </c>
      <c r="C1272" t="s">
        <v>10312</v>
      </c>
      <c r="D1272" t="s">
        <v>10313</v>
      </c>
      <c r="E1272">
        <v>20929000</v>
      </c>
      <c r="F1272">
        <v>19511000</v>
      </c>
      <c r="G1272">
        <v>19737000</v>
      </c>
      <c r="H1272">
        <v>21755000</v>
      </c>
      <c r="I1272">
        <v>20287000</v>
      </c>
      <c r="J1272">
        <v>19578000</v>
      </c>
      <c r="K1272">
        <v>24273000</v>
      </c>
      <c r="L1272">
        <v>21388000</v>
      </c>
      <c r="M1272">
        <v>16398000</v>
      </c>
      <c r="N1272">
        <v>21141000</v>
      </c>
      <c r="O1272">
        <v>20087000</v>
      </c>
      <c r="P1272">
        <v>19923000</v>
      </c>
      <c r="Q1272">
        <v>0.50451367430608796</v>
      </c>
      <c r="R1272">
        <v>0.24905775691682999</v>
      </c>
      <c r="S1272">
        <v>0.49718223679113399</v>
      </c>
      <c r="T1272">
        <v>0.124686272092005</v>
      </c>
      <c r="U1272">
        <v>0.24135192946518699</v>
      </c>
      <c r="V1272">
        <v>0.12878092735553501</v>
      </c>
    </row>
    <row r="1273" spans="1:22" x14ac:dyDescent="0.2">
      <c r="A1273">
        <v>2080</v>
      </c>
      <c r="B1273" t="s">
        <v>10773</v>
      </c>
      <c r="C1273" t="s">
        <v>9078</v>
      </c>
      <c r="D1273" t="s">
        <v>9079</v>
      </c>
      <c r="E1273">
        <v>109270000</v>
      </c>
      <c r="F1273">
        <v>118330000</v>
      </c>
      <c r="G1273">
        <v>128700000</v>
      </c>
      <c r="H1273">
        <v>120590000</v>
      </c>
      <c r="I1273">
        <v>127630000</v>
      </c>
      <c r="J1273">
        <v>102290000</v>
      </c>
      <c r="K1273">
        <v>173670000</v>
      </c>
      <c r="L1273">
        <v>145690000</v>
      </c>
      <c r="M1273">
        <v>131100000</v>
      </c>
      <c r="N1273">
        <v>181540000</v>
      </c>
      <c r="O1273">
        <v>140720000</v>
      </c>
      <c r="P1273">
        <v>137450000</v>
      </c>
      <c r="Q1273">
        <v>0.61572028508095999</v>
      </c>
      <c r="R1273">
        <v>0.81065270245744103</v>
      </c>
      <c r="S1273">
        <v>0.45372502858017799</v>
      </c>
      <c r="T1273">
        <v>0.12462390807688099</v>
      </c>
      <c r="U1273">
        <v>3.7703761006766701E-2</v>
      </c>
      <c r="V1273">
        <v>0.116436874449365</v>
      </c>
    </row>
    <row r="1274" spans="1:22" x14ac:dyDescent="0.2">
      <c r="A1274">
        <v>1909</v>
      </c>
      <c r="B1274" t="s">
        <v>10430</v>
      </c>
      <c r="C1274" t="s">
        <v>10431</v>
      </c>
      <c r="D1274" t="s">
        <v>10432</v>
      </c>
      <c r="E1274">
        <v>20406000</v>
      </c>
      <c r="F1274">
        <v>22655000</v>
      </c>
      <c r="G1274">
        <v>19568000</v>
      </c>
      <c r="H1274">
        <v>35914000</v>
      </c>
      <c r="I1274">
        <v>23708000</v>
      </c>
      <c r="J1274">
        <v>26269000</v>
      </c>
      <c r="K1274">
        <v>29373000</v>
      </c>
      <c r="L1274">
        <v>22451000</v>
      </c>
      <c r="M1274">
        <v>31128000</v>
      </c>
      <c r="N1274">
        <v>30554000</v>
      </c>
      <c r="O1274">
        <v>31212000</v>
      </c>
      <c r="P1274">
        <v>34070000</v>
      </c>
      <c r="Q1274">
        <v>0.53654691133823695</v>
      </c>
      <c r="R1274">
        <v>0.30749130317082901</v>
      </c>
      <c r="S1274">
        <v>0.32554937860788302</v>
      </c>
      <c r="T1274">
        <v>0.12432305379125599</v>
      </c>
      <c r="U1274">
        <v>0.24457023403752701</v>
      </c>
      <c r="V1274">
        <v>0.24667026413013299</v>
      </c>
    </row>
    <row r="1275" spans="1:22" x14ac:dyDescent="0.2">
      <c r="A1275">
        <v>1526</v>
      </c>
      <c r="B1275" t="s">
        <v>9664</v>
      </c>
      <c r="C1275" t="s">
        <v>9665</v>
      </c>
      <c r="D1275" t="s">
        <v>9666</v>
      </c>
      <c r="E1275">
        <v>45343000</v>
      </c>
      <c r="F1275">
        <v>33507000</v>
      </c>
      <c r="G1275">
        <v>38222000</v>
      </c>
      <c r="H1275">
        <v>50745000</v>
      </c>
      <c r="I1275">
        <v>61979000</v>
      </c>
      <c r="J1275">
        <v>64922000</v>
      </c>
      <c r="K1275">
        <v>62472000</v>
      </c>
      <c r="L1275">
        <v>53579000</v>
      </c>
      <c r="M1275">
        <v>62435000</v>
      </c>
      <c r="N1275">
        <v>67393000</v>
      </c>
      <c r="O1275">
        <v>59305000</v>
      </c>
      <c r="P1275">
        <v>65321000</v>
      </c>
      <c r="Q1275">
        <v>0.67156588599931799</v>
      </c>
      <c r="R1275">
        <v>1.02004091394762E-2</v>
      </c>
      <c r="S1275">
        <v>1.32182124644851E-3</v>
      </c>
      <c r="T1275">
        <v>0.124113515775074</v>
      </c>
      <c r="U1275">
        <v>0.60097591776052794</v>
      </c>
      <c r="V1275">
        <v>0.66240050666932004</v>
      </c>
    </row>
    <row r="1276" spans="1:22" x14ac:dyDescent="0.2">
      <c r="A1276">
        <v>1528</v>
      </c>
      <c r="B1276" t="s">
        <v>9670</v>
      </c>
      <c r="C1276" t="s">
        <v>9671</v>
      </c>
      <c r="D1276" t="s">
        <v>9672</v>
      </c>
      <c r="E1276">
        <v>5147300</v>
      </c>
      <c r="F1276">
        <v>0</v>
      </c>
      <c r="G1276">
        <v>4816300</v>
      </c>
      <c r="H1276">
        <v>5151000</v>
      </c>
      <c r="I1276">
        <v>4854500</v>
      </c>
      <c r="J1276">
        <v>5011100</v>
      </c>
      <c r="K1276">
        <v>4104000</v>
      </c>
      <c r="L1276">
        <v>4159600</v>
      </c>
      <c r="M1276">
        <v>5057700</v>
      </c>
      <c r="N1276">
        <v>5132600</v>
      </c>
      <c r="O1276">
        <v>4776200</v>
      </c>
      <c r="P1276">
        <v>5432100</v>
      </c>
      <c r="Q1276">
        <v>0.45358703775634102</v>
      </c>
      <c r="R1276" s="8">
        <v>4.1486492885713603E-5</v>
      </c>
      <c r="S1276" t="s">
        <v>5124</v>
      </c>
      <c r="T1276">
        <v>0.124064718610158</v>
      </c>
      <c r="U1276">
        <v>-2.7119157440864599</v>
      </c>
      <c r="V1276" t="s">
        <v>5124</v>
      </c>
    </row>
    <row r="1277" spans="1:22" x14ac:dyDescent="0.2">
      <c r="A1277">
        <v>1638</v>
      </c>
      <c r="B1277" t="s">
        <v>9900</v>
      </c>
      <c r="C1277" t="s">
        <v>9116</v>
      </c>
      <c r="D1277" t="s">
        <v>9117</v>
      </c>
      <c r="E1277">
        <v>4275500000</v>
      </c>
      <c r="F1277">
        <v>5455600000</v>
      </c>
      <c r="G1277">
        <v>4026800000</v>
      </c>
      <c r="H1277">
        <v>5118900000</v>
      </c>
      <c r="I1277" s="8">
        <v>4936000000</v>
      </c>
      <c r="J1277">
        <v>5144900000</v>
      </c>
      <c r="K1277">
        <v>5499700000</v>
      </c>
      <c r="L1277" s="8">
        <v>4909000000</v>
      </c>
      <c r="M1277">
        <v>4072100000</v>
      </c>
      <c r="N1277">
        <v>4076700000</v>
      </c>
      <c r="O1277" s="8">
        <v>4562000000</v>
      </c>
      <c r="P1277">
        <v>5193200000</v>
      </c>
      <c r="Q1277">
        <v>0.41943422300294098</v>
      </c>
      <c r="R1277">
        <v>0.75857827825656998</v>
      </c>
      <c r="S1277">
        <v>0.22794992411591</v>
      </c>
      <c r="T1277">
        <v>0.12382832981011101</v>
      </c>
      <c r="U1277">
        <v>-8.0162411544033002E-2</v>
      </c>
      <c r="V1277">
        <v>-0.18772757388889</v>
      </c>
    </row>
    <row r="1278" spans="1:22" x14ac:dyDescent="0.2">
      <c r="A1278">
        <v>1752</v>
      </c>
      <c r="B1278" t="s">
        <v>10141</v>
      </c>
      <c r="C1278" t="s">
        <v>7401</v>
      </c>
      <c r="D1278" t="s">
        <v>7402</v>
      </c>
      <c r="E1278">
        <v>14975000</v>
      </c>
      <c r="F1278">
        <v>20386000</v>
      </c>
      <c r="G1278">
        <v>15603000</v>
      </c>
      <c r="H1278">
        <v>15494000</v>
      </c>
      <c r="I1278">
        <v>14359000</v>
      </c>
      <c r="J1278">
        <v>11750000</v>
      </c>
      <c r="K1278">
        <v>16798000</v>
      </c>
      <c r="L1278">
        <v>12926000</v>
      </c>
      <c r="M1278">
        <v>13086000</v>
      </c>
      <c r="N1278">
        <v>13290000</v>
      </c>
      <c r="O1278">
        <v>13897000</v>
      </c>
      <c r="P1278">
        <v>15378000</v>
      </c>
      <c r="Q1278">
        <v>0.46340223936404801</v>
      </c>
      <c r="R1278">
        <v>0.54446779503405596</v>
      </c>
      <c r="S1278">
        <v>0.510203182469671</v>
      </c>
      <c r="T1278">
        <v>0.123572175392567</v>
      </c>
      <c r="U1278">
        <v>9.23528718325905E-2</v>
      </c>
      <c r="V1278">
        <v>9.0626883980835404E-2</v>
      </c>
    </row>
    <row r="1279" spans="1:22" x14ac:dyDescent="0.2">
      <c r="A1279">
        <v>1674</v>
      </c>
      <c r="B1279" t="s">
        <v>9974</v>
      </c>
      <c r="C1279" t="s">
        <v>9975</v>
      </c>
      <c r="D1279" t="s">
        <v>9976</v>
      </c>
      <c r="E1279">
        <v>6178200</v>
      </c>
      <c r="F1279">
        <v>8204300</v>
      </c>
      <c r="G1279">
        <v>14473000</v>
      </c>
      <c r="H1279">
        <v>0</v>
      </c>
      <c r="I1279">
        <v>0</v>
      </c>
      <c r="J1279">
        <v>0</v>
      </c>
      <c r="K1279">
        <v>0</v>
      </c>
      <c r="L1279">
        <v>0</v>
      </c>
      <c r="M1279">
        <v>0</v>
      </c>
      <c r="N1279">
        <v>0</v>
      </c>
      <c r="O1279">
        <v>0</v>
      </c>
      <c r="P1279">
        <v>0</v>
      </c>
      <c r="Q1279">
        <v>0.43256363745387899</v>
      </c>
      <c r="R1279">
        <v>0.35758365777675399</v>
      </c>
      <c r="S1279">
        <v>0.91579745022552395</v>
      </c>
      <c r="T1279">
        <v>0.122991525405032</v>
      </c>
      <c r="U1279">
        <v>0.48674706118239403</v>
      </c>
      <c r="V1279">
        <v>4.0994866619192903E-2</v>
      </c>
    </row>
    <row r="1280" spans="1:22" x14ac:dyDescent="0.2">
      <c r="A1280">
        <v>2184</v>
      </c>
      <c r="B1280" t="s">
        <v>10925</v>
      </c>
      <c r="C1280" t="s">
        <v>5729</v>
      </c>
      <c r="D1280" t="s">
        <v>5124</v>
      </c>
      <c r="E1280">
        <v>521720000</v>
      </c>
      <c r="F1280">
        <v>563350000</v>
      </c>
      <c r="G1280">
        <v>447460000</v>
      </c>
      <c r="H1280">
        <v>413240000</v>
      </c>
      <c r="I1280">
        <v>522860000</v>
      </c>
      <c r="J1280">
        <v>528620000</v>
      </c>
      <c r="K1280">
        <v>488750000</v>
      </c>
      <c r="L1280">
        <v>440910000</v>
      </c>
      <c r="M1280">
        <v>423290000</v>
      </c>
      <c r="N1280">
        <v>421800000</v>
      </c>
      <c r="O1280">
        <v>413490000</v>
      </c>
      <c r="P1280">
        <v>433290000</v>
      </c>
      <c r="Q1280">
        <v>0.65886469267621195</v>
      </c>
      <c r="R1280">
        <v>0.211803789660513</v>
      </c>
      <c r="S1280">
        <v>0.77251932613059104</v>
      </c>
      <c r="T1280">
        <v>0.122801318784417</v>
      </c>
      <c r="U1280">
        <v>-0.409731992524693</v>
      </c>
      <c r="V1280">
        <v>-8.9963533419129493E-2</v>
      </c>
    </row>
    <row r="1281" spans="1:22" x14ac:dyDescent="0.2">
      <c r="A1281">
        <v>1405</v>
      </c>
      <c r="B1281" t="s">
        <v>9355</v>
      </c>
      <c r="C1281" t="s">
        <v>6842</v>
      </c>
      <c r="D1281" t="s">
        <v>6843</v>
      </c>
      <c r="E1281">
        <v>56903000</v>
      </c>
      <c r="F1281">
        <v>50096000</v>
      </c>
      <c r="G1281">
        <v>93846000</v>
      </c>
      <c r="H1281">
        <v>48489000</v>
      </c>
      <c r="I1281">
        <v>48678000</v>
      </c>
      <c r="J1281">
        <v>53615000</v>
      </c>
      <c r="K1281">
        <v>59945000</v>
      </c>
      <c r="L1281">
        <v>60089000</v>
      </c>
      <c r="M1281">
        <v>52744000</v>
      </c>
      <c r="N1281">
        <v>48658000</v>
      </c>
      <c r="O1281">
        <v>56439000</v>
      </c>
      <c r="P1281">
        <v>50306000</v>
      </c>
      <c r="Q1281">
        <v>0.63558694066930899</v>
      </c>
      <c r="R1281">
        <v>0.48081998921917701</v>
      </c>
      <c r="S1281">
        <v>0.47318940655508102</v>
      </c>
      <c r="T1281">
        <v>0.122704914270699</v>
      </c>
      <c r="U1281">
        <v>-0.12126032690484401</v>
      </c>
      <c r="V1281">
        <v>9.2926669755881694E-2</v>
      </c>
    </row>
    <row r="1282" spans="1:22" x14ac:dyDescent="0.2">
      <c r="A1282">
        <v>1860</v>
      </c>
      <c r="B1282" t="s">
        <v>10342</v>
      </c>
      <c r="C1282" t="s">
        <v>10343</v>
      </c>
      <c r="D1282" t="s">
        <v>10344</v>
      </c>
      <c r="E1282">
        <v>0</v>
      </c>
      <c r="F1282">
        <v>630540</v>
      </c>
      <c r="G1282">
        <v>1568700</v>
      </c>
      <c r="H1282">
        <v>1139400</v>
      </c>
      <c r="I1282">
        <v>3102900</v>
      </c>
      <c r="J1282">
        <v>0</v>
      </c>
      <c r="K1282">
        <v>2347200</v>
      </c>
      <c r="L1282">
        <v>2818300</v>
      </c>
      <c r="M1282">
        <v>3422100</v>
      </c>
      <c r="N1282">
        <v>3218400</v>
      </c>
      <c r="O1282">
        <v>2732000</v>
      </c>
      <c r="P1282">
        <v>2433900</v>
      </c>
      <c r="Q1282">
        <v>0.51509966741933699</v>
      </c>
      <c r="R1282">
        <v>0.193982876730113</v>
      </c>
      <c r="S1282">
        <v>2.56905529382839E-2</v>
      </c>
      <c r="T1282">
        <v>0.122612886401153</v>
      </c>
      <c r="U1282">
        <v>0.21478296921619899</v>
      </c>
      <c r="V1282">
        <v>0.30524094026951798</v>
      </c>
    </row>
    <row r="1283" spans="1:22" x14ac:dyDescent="0.2">
      <c r="A1283">
        <v>2111</v>
      </c>
      <c r="B1283" t="s">
        <v>10821</v>
      </c>
      <c r="C1283" t="s">
        <v>10822</v>
      </c>
      <c r="D1283" t="s">
        <v>5124</v>
      </c>
      <c r="E1283">
        <v>9065600</v>
      </c>
      <c r="F1283">
        <v>11403000</v>
      </c>
      <c r="G1283">
        <v>13644000</v>
      </c>
      <c r="H1283">
        <v>9382200</v>
      </c>
      <c r="I1283">
        <v>7298800</v>
      </c>
      <c r="J1283">
        <v>8676900</v>
      </c>
      <c r="K1283">
        <v>9002600</v>
      </c>
      <c r="L1283">
        <v>8594000</v>
      </c>
      <c r="M1283">
        <v>9550300</v>
      </c>
      <c r="N1283">
        <v>9664200</v>
      </c>
      <c r="O1283">
        <v>6856900</v>
      </c>
      <c r="P1283">
        <v>10434000</v>
      </c>
      <c r="Q1283">
        <v>0.62784280780683699</v>
      </c>
      <c r="R1283">
        <v>6.1987789378020602E-2</v>
      </c>
      <c r="S1283">
        <v>2.5097275088771399E-2</v>
      </c>
      <c r="T1283">
        <v>0.12238214399674301</v>
      </c>
      <c r="U1283">
        <v>0.360437476021021</v>
      </c>
      <c r="V1283">
        <v>0.42511115446353698</v>
      </c>
    </row>
    <row r="1284" spans="1:22" x14ac:dyDescent="0.2">
      <c r="A1284">
        <v>1473</v>
      </c>
      <c r="B1284" t="s">
        <v>9535</v>
      </c>
      <c r="C1284" t="s">
        <v>9536</v>
      </c>
      <c r="D1284" t="s">
        <v>9537</v>
      </c>
      <c r="E1284">
        <v>15039000</v>
      </c>
      <c r="F1284">
        <v>18498000</v>
      </c>
      <c r="G1284">
        <v>19226000</v>
      </c>
      <c r="H1284">
        <v>19499000</v>
      </c>
      <c r="I1284">
        <v>16754000</v>
      </c>
      <c r="J1284">
        <v>15965000</v>
      </c>
      <c r="K1284">
        <v>19275000</v>
      </c>
      <c r="L1284">
        <v>17601000</v>
      </c>
      <c r="M1284">
        <v>17523000</v>
      </c>
      <c r="N1284">
        <v>16400000</v>
      </c>
      <c r="O1284">
        <v>22160000</v>
      </c>
      <c r="P1284">
        <v>18836000</v>
      </c>
      <c r="Q1284">
        <v>0.36538463779958102</v>
      </c>
      <c r="R1284">
        <v>0.95139648220763595</v>
      </c>
      <c r="S1284">
        <v>0.93166613018788302</v>
      </c>
      <c r="T1284">
        <v>0.12235842817810499</v>
      </c>
      <c r="U1284">
        <v>1.9137481965315999E-2</v>
      </c>
      <c r="V1284">
        <v>2.3953660907449201E-2</v>
      </c>
    </row>
    <row r="1285" spans="1:22" x14ac:dyDescent="0.2">
      <c r="A1285">
        <v>1710</v>
      </c>
      <c r="B1285" t="s">
        <v>10054</v>
      </c>
      <c r="C1285" t="s">
        <v>10055</v>
      </c>
      <c r="D1285" t="s">
        <v>10056</v>
      </c>
      <c r="E1285">
        <v>35714000</v>
      </c>
      <c r="F1285">
        <v>28642000</v>
      </c>
      <c r="G1285">
        <v>24639000</v>
      </c>
      <c r="H1285">
        <v>20277000</v>
      </c>
      <c r="I1285">
        <v>26326000</v>
      </c>
      <c r="J1285">
        <v>27358000</v>
      </c>
      <c r="K1285">
        <v>31357000</v>
      </c>
      <c r="L1285">
        <v>29220000</v>
      </c>
      <c r="M1285">
        <v>22118000</v>
      </c>
      <c r="N1285">
        <v>26029000</v>
      </c>
      <c r="O1285">
        <v>24191000</v>
      </c>
      <c r="P1285">
        <v>19975000</v>
      </c>
      <c r="Q1285">
        <v>0.44662205984638598</v>
      </c>
      <c r="R1285">
        <v>0.26048830537150802</v>
      </c>
      <c r="S1285">
        <v>0.57907720242438598</v>
      </c>
      <c r="T1285">
        <v>0.122272804188572</v>
      </c>
      <c r="U1285">
        <v>0.23067360834286299</v>
      </c>
      <c r="V1285">
        <v>0.116051512773722</v>
      </c>
    </row>
    <row r="1286" spans="1:22" x14ac:dyDescent="0.2">
      <c r="A1286">
        <v>2328</v>
      </c>
      <c r="B1286" t="s">
        <v>11134</v>
      </c>
      <c r="C1286" t="s">
        <v>11135</v>
      </c>
      <c r="D1286" t="s">
        <v>5124</v>
      </c>
      <c r="E1286">
        <v>2876000</v>
      </c>
      <c r="F1286">
        <v>2543400</v>
      </c>
      <c r="G1286">
        <v>3164000</v>
      </c>
      <c r="H1286">
        <v>2781600</v>
      </c>
      <c r="I1286">
        <v>2623800</v>
      </c>
      <c r="J1286">
        <v>2624200</v>
      </c>
      <c r="K1286">
        <v>2806500</v>
      </c>
      <c r="L1286">
        <v>0</v>
      </c>
      <c r="M1286">
        <v>0</v>
      </c>
      <c r="N1286">
        <v>3113400</v>
      </c>
      <c r="O1286">
        <v>3148100</v>
      </c>
      <c r="P1286">
        <v>2282600</v>
      </c>
      <c r="Q1286">
        <v>0.74143434662218899</v>
      </c>
      <c r="R1286">
        <v>0.265250289181999</v>
      </c>
      <c r="S1286">
        <v>7.1615620451821696E-2</v>
      </c>
      <c r="T1286">
        <v>0.122229953950946</v>
      </c>
      <c r="U1286">
        <v>0.17167430250980401</v>
      </c>
      <c r="V1286">
        <v>0.24327356127885999</v>
      </c>
    </row>
    <row r="1287" spans="1:22" x14ac:dyDescent="0.2">
      <c r="A1287">
        <v>1586</v>
      </c>
      <c r="B1287" t="s">
        <v>9802</v>
      </c>
      <c r="C1287" t="s">
        <v>9803</v>
      </c>
      <c r="D1287" t="s">
        <v>9804</v>
      </c>
      <c r="E1287">
        <v>18702000</v>
      </c>
      <c r="F1287">
        <v>13340000</v>
      </c>
      <c r="G1287">
        <v>12756000</v>
      </c>
      <c r="H1287">
        <v>22062000</v>
      </c>
      <c r="I1287">
        <v>21272000</v>
      </c>
      <c r="J1287">
        <v>18563000</v>
      </c>
      <c r="K1287">
        <v>22104000</v>
      </c>
      <c r="L1287">
        <v>15721000</v>
      </c>
      <c r="M1287">
        <v>18343000</v>
      </c>
      <c r="N1287">
        <v>19356000</v>
      </c>
      <c r="O1287">
        <v>20311000</v>
      </c>
      <c r="P1287">
        <v>15352000</v>
      </c>
      <c r="Q1287">
        <v>0.405353191264264</v>
      </c>
      <c r="R1287" t="s">
        <v>5124</v>
      </c>
      <c r="S1287" t="s">
        <v>5124</v>
      </c>
      <c r="T1287">
        <v>0.1219005945735</v>
      </c>
      <c r="U1287" t="s">
        <v>5124</v>
      </c>
      <c r="V1287" t="s">
        <v>5124</v>
      </c>
    </row>
    <row r="1288" spans="1:22" x14ac:dyDescent="0.2">
      <c r="A1288">
        <v>1802</v>
      </c>
      <c r="B1288" t="s">
        <v>10240</v>
      </c>
      <c r="C1288" t="s">
        <v>7701</v>
      </c>
      <c r="D1288" t="s">
        <v>7702</v>
      </c>
      <c r="E1288">
        <v>3825500</v>
      </c>
      <c r="F1288">
        <v>4410200</v>
      </c>
      <c r="G1288">
        <v>5732300</v>
      </c>
      <c r="H1288">
        <v>4436900</v>
      </c>
      <c r="I1288">
        <v>4144400</v>
      </c>
      <c r="J1288">
        <v>4091800</v>
      </c>
      <c r="K1288">
        <v>0</v>
      </c>
      <c r="L1288">
        <v>5271700</v>
      </c>
      <c r="M1288">
        <v>5751300</v>
      </c>
      <c r="N1288">
        <v>5146900</v>
      </c>
      <c r="O1288">
        <v>0</v>
      </c>
      <c r="P1288">
        <v>6198900</v>
      </c>
      <c r="Q1288">
        <v>0.48600984803129899</v>
      </c>
      <c r="R1288">
        <v>0.70336879620609605</v>
      </c>
      <c r="S1288">
        <v>0.90212715472636296</v>
      </c>
      <c r="T1288">
        <v>0.121668509293213</v>
      </c>
      <c r="U1288">
        <v>6.5817173986311706E-2</v>
      </c>
      <c r="V1288">
        <v>-2.02584628640794E-2</v>
      </c>
    </row>
    <row r="1289" spans="1:22" x14ac:dyDescent="0.2">
      <c r="A1289">
        <v>1850</v>
      </c>
      <c r="B1289" t="s">
        <v>10322</v>
      </c>
      <c r="C1289" t="s">
        <v>6818</v>
      </c>
      <c r="D1289" t="s">
        <v>6819</v>
      </c>
      <c r="E1289">
        <v>17461000</v>
      </c>
      <c r="F1289">
        <v>13604000</v>
      </c>
      <c r="G1289">
        <v>12762000</v>
      </c>
      <c r="H1289">
        <v>18544000</v>
      </c>
      <c r="I1289">
        <v>18318000</v>
      </c>
      <c r="J1289">
        <v>20444000</v>
      </c>
      <c r="K1289">
        <v>20754000</v>
      </c>
      <c r="L1289">
        <v>16915000</v>
      </c>
      <c r="M1289">
        <v>21725000</v>
      </c>
      <c r="N1289">
        <v>20256000</v>
      </c>
      <c r="O1289">
        <v>18754000</v>
      </c>
      <c r="P1289">
        <v>24616000</v>
      </c>
      <c r="Q1289">
        <v>0.509991994871976</v>
      </c>
      <c r="R1289">
        <v>0.919881816162754</v>
      </c>
      <c r="S1289">
        <v>0.71763855316434699</v>
      </c>
      <c r="T1289">
        <v>0.12138674258944</v>
      </c>
      <c r="U1289">
        <v>-2.1749030689575601E-2</v>
      </c>
      <c r="V1289">
        <v>0.10038652306179401</v>
      </c>
    </row>
    <row r="1290" spans="1:22" x14ac:dyDescent="0.2">
      <c r="A1290">
        <v>1403</v>
      </c>
      <c r="B1290" t="s">
        <v>9349</v>
      </c>
      <c r="C1290" t="s">
        <v>9350</v>
      </c>
      <c r="D1290" t="s">
        <v>9351</v>
      </c>
      <c r="E1290">
        <v>23243000</v>
      </c>
      <c r="F1290">
        <v>23298000</v>
      </c>
      <c r="G1290">
        <v>26048000</v>
      </c>
      <c r="H1290">
        <v>27842000</v>
      </c>
      <c r="I1290">
        <v>29470000</v>
      </c>
      <c r="J1290">
        <v>27982000</v>
      </c>
      <c r="K1290">
        <v>26683000</v>
      </c>
      <c r="L1290">
        <v>28556000</v>
      </c>
      <c r="M1290">
        <v>35166000</v>
      </c>
      <c r="N1290">
        <v>31448000</v>
      </c>
      <c r="O1290">
        <v>32564000</v>
      </c>
      <c r="P1290">
        <v>29300000</v>
      </c>
      <c r="Q1290">
        <v>0.63504943624560295</v>
      </c>
      <c r="R1290">
        <v>4.2187419483555103E-2</v>
      </c>
      <c r="S1290">
        <v>0.248603403406498</v>
      </c>
      <c r="T1290">
        <v>0.12133852138774701</v>
      </c>
      <c r="U1290">
        <v>0.37599371678814297</v>
      </c>
      <c r="V1290">
        <v>0.22335365900090701</v>
      </c>
    </row>
    <row r="1291" spans="1:22" x14ac:dyDescent="0.2">
      <c r="A1291">
        <v>1857</v>
      </c>
      <c r="B1291" t="s">
        <v>10337</v>
      </c>
      <c r="C1291" t="s">
        <v>8624</v>
      </c>
      <c r="D1291" t="s">
        <v>8625</v>
      </c>
      <c r="E1291">
        <v>678790000</v>
      </c>
      <c r="F1291">
        <v>650930000</v>
      </c>
      <c r="G1291">
        <v>591260000</v>
      </c>
      <c r="H1291">
        <v>564960000</v>
      </c>
      <c r="I1291">
        <v>675650000</v>
      </c>
      <c r="J1291">
        <v>580070000</v>
      </c>
      <c r="K1291">
        <v>756430000</v>
      </c>
      <c r="L1291">
        <v>627750000</v>
      </c>
      <c r="M1291">
        <v>593520000</v>
      </c>
      <c r="N1291">
        <v>578660000</v>
      </c>
      <c r="O1291">
        <v>548870000</v>
      </c>
      <c r="P1291">
        <v>668790000</v>
      </c>
      <c r="Q1291">
        <v>0.51426101180990502</v>
      </c>
      <c r="R1291">
        <v>0.266371881938121</v>
      </c>
      <c r="S1291">
        <v>0.89995686458633095</v>
      </c>
      <c r="T1291">
        <v>0.121107112466315</v>
      </c>
      <c r="U1291">
        <v>-0.21262125328295001</v>
      </c>
      <c r="V1291">
        <v>2.3188924960501098E-2</v>
      </c>
    </row>
    <row r="1292" spans="1:22" x14ac:dyDescent="0.2">
      <c r="A1292">
        <v>1993</v>
      </c>
      <c r="B1292" t="s">
        <v>10606</v>
      </c>
      <c r="C1292" t="s">
        <v>6268</v>
      </c>
      <c r="D1292" t="s">
        <v>6269</v>
      </c>
      <c r="E1292">
        <v>25402000</v>
      </c>
      <c r="F1292">
        <v>12974000</v>
      </c>
      <c r="G1292">
        <v>9432200</v>
      </c>
      <c r="H1292">
        <v>44669000</v>
      </c>
      <c r="I1292">
        <v>34367000</v>
      </c>
      <c r="J1292">
        <v>20598000</v>
      </c>
      <c r="K1292">
        <v>39199000</v>
      </c>
      <c r="L1292">
        <v>27399000</v>
      </c>
      <c r="M1292">
        <v>30862000</v>
      </c>
      <c r="N1292">
        <v>50191000</v>
      </c>
      <c r="O1292">
        <v>45580000</v>
      </c>
      <c r="P1292">
        <v>37543000</v>
      </c>
      <c r="Q1292">
        <v>0.57111123260288299</v>
      </c>
      <c r="R1292">
        <v>0.17223610690045901</v>
      </c>
      <c r="S1292">
        <v>0.203837164324289</v>
      </c>
      <c r="T1292">
        <v>0.120711538045633</v>
      </c>
      <c r="U1292">
        <v>-0.27926034971180003</v>
      </c>
      <c r="V1292">
        <v>-0.228621895381245</v>
      </c>
    </row>
    <row r="1293" spans="1:22" x14ac:dyDescent="0.2">
      <c r="A1293">
        <v>1734</v>
      </c>
      <c r="B1293" t="s">
        <v>10109</v>
      </c>
      <c r="C1293" t="s">
        <v>8153</v>
      </c>
      <c r="D1293" t="s">
        <v>8154</v>
      </c>
      <c r="E1293">
        <v>23695000</v>
      </c>
      <c r="F1293">
        <v>26794000</v>
      </c>
      <c r="G1293">
        <v>31139000</v>
      </c>
      <c r="H1293">
        <v>41140000</v>
      </c>
      <c r="I1293">
        <v>29153000</v>
      </c>
      <c r="J1293">
        <v>27029000</v>
      </c>
      <c r="K1293">
        <v>31258000</v>
      </c>
      <c r="L1293">
        <v>22241000</v>
      </c>
      <c r="M1293">
        <v>34428000</v>
      </c>
      <c r="N1293">
        <v>28040000</v>
      </c>
      <c r="O1293">
        <v>25052000</v>
      </c>
      <c r="P1293">
        <v>30235000</v>
      </c>
      <c r="Q1293">
        <v>0.45726436062564302</v>
      </c>
      <c r="R1293">
        <v>0.54997062698415</v>
      </c>
      <c r="S1293">
        <v>0.65618907991211495</v>
      </c>
      <c r="T1293">
        <v>0.119936537345712</v>
      </c>
      <c r="U1293">
        <v>8.4332053787445502E-2</v>
      </c>
      <c r="V1293">
        <v>4.9369769343282098E-2</v>
      </c>
    </row>
    <row r="1294" spans="1:22" x14ac:dyDescent="0.2">
      <c r="A1294">
        <v>1601</v>
      </c>
      <c r="B1294" t="s">
        <v>9837</v>
      </c>
      <c r="C1294" t="s">
        <v>9838</v>
      </c>
      <c r="D1294" t="s">
        <v>9839</v>
      </c>
      <c r="E1294">
        <v>4237500</v>
      </c>
      <c r="F1294">
        <v>3157100</v>
      </c>
      <c r="G1294">
        <v>3269100</v>
      </c>
      <c r="H1294">
        <v>2840000</v>
      </c>
      <c r="I1294">
        <v>4316300</v>
      </c>
      <c r="J1294">
        <v>3930900</v>
      </c>
      <c r="K1294">
        <v>2572400</v>
      </c>
      <c r="L1294">
        <v>5312400</v>
      </c>
      <c r="M1294">
        <v>4125000</v>
      </c>
      <c r="N1294">
        <v>4783200</v>
      </c>
      <c r="O1294">
        <v>5046700</v>
      </c>
      <c r="P1294">
        <v>3408800</v>
      </c>
      <c r="Q1294">
        <v>0.56674276964871695</v>
      </c>
      <c r="R1294">
        <v>4.20698528417216E-2</v>
      </c>
      <c r="S1294">
        <v>8.2309562649233795E-2</v>
      </c>
      <c r="T1294">
        <v>0.11873623025582</v>
      </c>
      <c r="U1294">
        <v>0.398903334414624</v>
      </c>
      <c r="V1294">
        <v>0.36426136479646298</v>
      </c>
    </row>
    <row r="1295" spans="1:22" x14ac:dyDescent="0.2">
      <c r="A1295">
        <v>2056</v>
      </c>
      <c r="B1295" t="s">
        <v>10727</v>
      </c>
      <c r="C1295" t="s">
        <v>5585</v>
      </c>
      <c r="D1295" t="s">
        <v>5586</v>
      </c>
      <c r="E1295">
        <v>9522000</v>
      </c>
      <c r="F1295">
        <v>11389000</v>
      </c>
      <c r="G1295">
        <v>15456000</v>
      </c>
      <c r="H1295">
        <v>17689000</v>
      </c>
      <c r="I1295">
        <v>17764000</v>
      </c>
      <c r="J1295">
        <v>21064000</v>
      </c>
      <c r="K1295">
        <v>14467000</v>
      </c>
      <c r="L1295">
        <v>15347000</v>
      </c>
      <c r="M1295">
        <v>15482000</v>
      </c>
      <c r="N1295">
        <v>14362000</v>
      </c>
      <c r="O1295">
        <v>18003000</v>
      </c>
      <c r="P1295">
        <v>16694000</v>
      </c>
      <c r="Q1295">
        <v>0.59964052273260504</v>
      </c>
      <c r="R1295">
        <v>4.2704994013155903E-2</v>
      </c>
      <c r="S1295">
        <v>3.3479241135129299E-3</v>
      </c>
      <c r="T1295">
        <v>0.117992202187072</v>
      </c>
      <c r="U1295">
        <v>0.34611257078664898</v>
      </c>
      <c r="V1295">
        <v>0.49591430345002802</v>
      </c>
    </row>
    <row r="1296" spans="1:22" x14ac:dyDescent="0.2">
      <c r="A1296">
        <v>2067</v>
      </c>
      <c r="B1296" t="s">
        <v>10748</v>
      </c>
      <c r="C1296" t="s">
        <v>10749</v>
      </c>
      <c r="D1296" t="s">
        <v>10750</v>
      </c>
      <c r="E1296">
        <v>12770000</v>
      </c>
      <c r="F1296">
        <v>16398000</v>
      </c>
      <c r="G1296">
        <v>14490000</v>
      </c>
      <c r="H1296">
        <v>16367000</v>
      </c>
      <c r="I1296">
        <v>16737000</v>
      </c>
      <c r="J1296">
        <v>16738000</v>
      </c>
      <c r="K1296">
        <v>16505000</v>
      </c>
      <c r="L1296">
        <v>14620000</v>
      </c>
      <c r="M1296">
        <v>17198000</v>
      </c>
      <c r="N1296">
        <v>16883000</v>
      </c>
      <c r="O1296">
        <v>16132000</v>
      </c>
      <c r="P1296">
        <v>14980000</v>
      </c>
      <c r="Q1296">
        <v>0.60571988616778105</v>
      </c>
      <c r="R1296">
        <v>0.100219727381436</v>
      </c>
      <c r="S1296">
        <v>0.68620308031030197</v>
      </c>
      <c r="T1296">
        <v>0.11795237902914001</v>
      </c>
      <c r="U1296">
        <v>-0.36836546041942397</v>
      </c>
      <c r="V1296">
        <v>0.10759661295588099</v>
      </c>
    </row>
    <row r="1297" spans="1:22" x14ac:dyDescent="0.2">
      <c r="A1297">
        <v>2200</v>
      </c>
      <c r="B1297" t="s">
        <v>10950</v>
      </c>
      <c r="C1297" t="s">
        <v>10951</v>
      </c>
      <c r="D1297" t="s">
        <v>5124</v>
      </c>
      <c r="E1297">
        <v>10133000</v>
      </c>
      <c r="F1297">
        <v>10002000</v>
      </c>
      <c r="G1297">
        <v>18148000</v>
      </c>
      <c r="H1297">
        <v>15149000</v>
      </c>
      <c r="I1297">
        <v>14237000</v>
      </c>
      <c r="J1297">
        <v>13987000</v>
      </c>
      <c r="K1297">
        <v>13826000</v>
      </c>
      <c r="L1297">
        <v>15453000</v>
      </c>
      <c r="M1297">
        <v>14611000</v>
      </c>
      <c r="N1297">
        <v>12947000</v>
      </c>
      <c r="O1297">
        <v>12065000</v>
      </c>
      <c r="P1297">
        <v>13570000</v>
      </c>
      <c r="Q1297">
        <v>0.66342652047763195</v>
      </c>
      <c r="R1297">
        <v>0.11043193188815401</v>
      </c>
      <c r="S1297">
        <v>2.4082726953301301E-2</v>
      </c>
      <c r="T1297">
        <v>0.117708619576846</v>
      </c>
      <c r="U1297">
        <v>0.29390790768409603</v>
      </c>
      <c r="V1297">
        <v>0.43933854968670599</v>
      </c>
    </row>
    <row r="1298" spans="1:22" x14ac:dyDescent="0.2">
      <c r="A1298">
        <v>1411</v>
      </c>
      <c r="B1298" t="s">
        <v>9367</v>
      </c>
      <c r="C1298" t="s">
        <v>9368</v>
      </c>
      <c r="D1298" t="s">
        <v>9369</v>
      </c>
      <c r="E1298">
        <v>15524000</v>
      </c>
      <c r="F1298">
        <v>16526000</v>
      </c>
      <c r="G1298">
        <v>15568000</v>
      </c>
      <c r="H1298">
        <v>14095000</v>
      </c>
      <c r="I1298">
        <v>16878000</v>
      </c>
      <c r="J1298">
        <v>11992000</v>
      </c>
      <c r="K1298">
        <v>15857000</v>
      </c>
      <c r="L1298">
        <v>17648000</v>
      </c>
      <c r="M1298">
        <v>14287000</v>
      </c>
      <c r="N1298">
        <v>17003000</v>
      </c>
      <c r="O1298">
        <v>16938000</v>
      </c>
      <c r="P1298">
        <v>15653000</v>
      </c>
      <c r="Q1298">
        <v>0.64301074673719905</v>
      </c>
      <c r="R1298">
        <v>1.01533233314735E-2</v>
      </c>
      <c r="S1298">
        <v>2.00130095444888E-2</v>
      </c>
      <c r="T1298">
        <v>0.117486946806888</v>
      </c>
      <c r="U1298">
        <v>-0.76284083336625097</v>
      </c>
      <c r="V1298">
        <v>-0.65962409972581004</v>
      </c>
    </row>
    <row r="1299" spans="1:22" x14ac:dyDescent="0.2">
      <c r="A1299">
        <v>1966</v>
      </c>
      <c r="B1299" t="s">
        <v>10547</v>
      </c>
      <c r="C1299" t="s">
        <v>5450</v>
      </c>
      <c r="D1299" t="s">
        <v>5451</v>
      </c>
      <c r="E1299">
        <v>112640000</v>
      </c>
      <c r="F1299">
        <v>138040000</v>
      </c>
      <c r="G1299">
        <v>140070000</v>
      </c>
      <c r="H1299">
        <v>100170000</v>
      </c>
      <c r="I1299">
        <v>106130000</v>
      </c>
      <c r="J1299">
        <v>118440000</v>
      </c>
      <c r="K1299">
        <v>108440000</v>
      </c>
      <c r="L1299">
        <v>98393000</v>
      </c>
      <c r="M1299">
        <v>104830000</v>
      </c>
      <c r="N1299">
        <v>102740000</v>
      </c>
      <c r="O1299">
        <v>102050000</v>
      </c>
      <c r="P1299">
        <v>99002000</v>
      </c>
      <c r="Q1299">
        <v>0.55968214121426896</v>
      </c>
      <c r="R1299">
        <v>2.31026868400462E-2</v>
      </c>
      <c r="S1299">
        <v>1.49063877023589E-2</v>
      </c>
      <c r="T1299">
        <v>0.116645155077096</v>
      </c>
      <c r="U1299">
        <v>0.59870904872811503</v>
      </c>
      <c r="V1299">
        <v>0.68991467393835904</v>
      </c>
    </row>
    <row r="1300" spans="1:22" x14ac:dyDescent="0.2">
      <c r="A1300">
        <v>1763</v>
      </c>
      <c r="B1300" t="s">
        <v>10162</v>
      </c>
      <c r="C1300" t="s">
        <v>10163</v>
      </c>
      <c r="D1300" t="s">
        <v>10164</v>
      </c>
      <c r="E1300">
        <v>31606000</v>
      </c>
      <c r="F1300">
        <v>23944000</v>
      </c>
      <c r="G1300">
        <v>23309000</v>
      </c>
      <c r="H1300">
        <v>29203000</v>
      </c>
      <c r="I1300">
        <v>29931000</v>
      </c>
      <c r="J1300">
        <v>30944000</v>
      </c>
      <c r="K1300">
        <v>30820000</v>
      </c>
      <c r="L1300">
        <v>25257000</v>
      </c>
      <c r="M1300">
        <v>28090000</v>
      </c>
      <c r="N1300">
        <v>30443000</v>
      </c>
      <c r="O1300">
        <v>30359000</v>
      </c>
      <c r="P1300">
        <v>31104000</v>
      </c>
      <c r="Q1300">
        <v>0.468665541356308</v>
      </c>
      <c r="R1300">
        <v>0.74761409065151996</v>
      </c>
      <c r="S1300">
        <v>0.37008360338670299</v>
      </c>
      <c r="T1300">
        <v>0.11629287418819501</v>
      </c>
      <c r="U1300">
        <v>5.3102370236436401E-2</v>
      </c>
      <c r="V1300">
        <v>0.14128277638865699</v>
      </c>
    </row>
    <row r="1301" spans="1:22" x14ac:dyDescent="0.2">
      <c r="A1301">
        <v>1721</v>
      </c>
      <c r="B1301" t="s">
        <v>10082</v>
      </c>
      <c r="C1301" t="s">
        <v>10083</v>
      </c>
      <c r="D1301" t="s">
        <v>10084</v>
      </c>
      <c r="E1301">
        <v>29360000</v>
      </c>
      <c r="F1301">
        <v>42070000</v>
      </c>
      <c r="G1301">
        <v>33506000</v>
      </c>
      <c r="H1301">
        <v>37866000</v>
      </c>
      <c r="I1301">
        <v>41535000</v>
      </c>
      <c r="J1301">
        <v>36416000</v>
      </c>
      <c r="K1301">
        <v>41361000</v>
      </c>
      <c r="L1301">
        <v>35635000</v>
      </c>
      <c r="M1301">
        <v>36530000</v>
      </c>
      <c r="N1301">
        <v>41418000</v>
      </c>
      <c r="O1301">
        <v>37876000</v>
      </c>
      <c r="P1301">
        <v>38387000</v>
      </c>
      <c r="Q1301">
        <v>0.54042455522569499</v>
      </c>
      <c r="R1301">
        <v>0.59697820644831701</v>
      </c>
      <c r="S1301">
        <v>9.6174674594584897E-3</v>
      </c>
      <c r="T1301">
        <v>0.116150879809126</v>
      </c>
      <c r="U1301">
        <v>9.9343457205298899E-2</v>
      </c>
      <c r="V1301">
        <v>0.39450625845055498</v>
      </c>
    </row>
    <row r="1302" spans="1:22" x14ac:dyDescent="0.2">
      <c r="A1302">
        <v>1629</v>
      </c>
      <c r="B1302" t="s">
        <v>9887</v>
      </c>
      <c r="C1302" t="s">
        <v>6160</v>
      </c>
      <c r="D1302" t="s">
        <v>6161</v>
      </c>
      <c r="E1302">
        <v>15906000</v>
      </c>
      <c r="F1302">
        <v>15875000</v>
      </c>
      <c r="G1302">
        <v>14340000</v>
      </c>
      <c r="H1302">
        <v>15740000</v>
      </c>
      <c r="I1302">
        <v>16874000</v>
      </c>
      <c r="J1302">
        <v>17305000</v>
      </c>
      <c r="K1302">
        <v>17752000</v>
      </c>
      <c r="L1302">
        <v>16164000</v>
      </c>
      <c r="M1302">
        <v>18179000</v>
      </c>
      <c r="N1302">
        <v>14224000</v>
      </c>
      <c r="O1302">
        <v>13847000</v>
      </c>
      <c r="P1302">
        <v>15342000</v>
      </c>
      <c r="Q1302">
        <v>0.41637721664334898</v>
      </c>
      <c r="R1302">
        <v>0.65142348312930898</v>
      </c>
      <c r="S1302">
        <v>0.107678113940853</v>
      </c>
      <c r="T1302">
        <v>0.11601646010370199</v>
      </c>
      <c r="U1302">
        <v>-6.8305201969745294E-2</v>
      </c>
      <c r="V1302">
        <v>-0.20372868807189701</v>
      </c>
    </row>
    <row r="1303" spans="1:22" x14ac:dyDescent="0.2">
      <c r="A1303">
        <v>1822</v>
      </c>
      <c r="B1303" t="s">
        <v>10280</v>
      </c>
      <c r="C1303" t="s">
        <v>7111</v>
      </c>
      <c r="D1303" t="s">
        <v>7112</v>
      </c>
      <c r="E1303">
        <v>134330000</v>
      </c>
      <c r="F1303">
        <v>85430000</v>
      </c>
      <c r="G1303">
        <v>119120000</v>
      </c>
      <c r="H1303">
        <v>112430000</v>
      </c>
      <c r="I1303">
        <v>124110000</v>
      </c>
      <c r="J1303">
        <v>115670000</v>
      </c>
      <c r="K1303">
        <v>109440000</v>
      </c>
      <c r="L1303">
        <v>139430000</v>
      </c>
      <c r="M1303">
        <v>122450000</v>
      </c>
      <c r="N1303">
        <v>129280000</v>
      </c>
      <c r="O1303">
        <v>139660000</v>
      </c>
      <c r="P1303">
        <v>114320000</v>
      </c>
      <c r="Q1303">
        <v>0.49790006300241002</v>
      </c>
      <c r="R1303">
        <v>0.404384866471106</v>
      </c>
      <c r="S1303">
        <v>7.1361769215824503E-2</v>
      </c>
      <c r="T1303">
        <v>0.11567959800097299</v>
      </c>
      <c r="U1303">
        <v>0.178878889101694</v>
      </c>
      <c r="V1303">
        <v>0.33169923413324298</v>
      </c>
    </row>
    <row r="1304" spans="1:22" x14ac:dyDescent="0.2">
      <c r="A1304">
        <v>1765</v>
      </c>
      <c r="B1304" t="s">
        <v>10167</v>
      </c>
      <c r="C1304" t="s">
        <v>10168</v>
      </c>
      <c r="D1304" t="s">
        <v>10169</v>
      </c>
      <c r="E1304">
        <v>0</v>
      </c>
      <c r="F1304">
        <v>6754900</v>
      </c>
      <c r="G1304">
        <v>6797300</v>
      </c>
      <c r="H1304">
        <v>0</v>
      </c>
      <c r="I1304">
        <v>0</v>
      </c>
      <c r="J1304">
        <v>7476200</v>
      </c>
      <c r="K1304">
        <v>5928900</v>
      </c>
      <c r="L1304">
        <v>0</v>
      </c>
      <c r="M1304">
        <v>6345600</v>
      </c>
      <c r="N1304">
        <v>0</v>
      </c>
      <c r="O1304">
        <v>7246200</v>
      </c>
      <c r="P1304">
        <v>7966100</v>
      </c>
      <c r="Q1304">
        <v>0.46931245130426402</v>
      </c>
      <c r="R1304">
        <v>0.14971642518999201</v>
      </c>
      <c r="S1304">
        <v>0.17222205147835901</v>
      </c>
      <c r="T1304">
        <v>0.115272866196706</v>
      </c>
      <c r="U1304">
        <v>0.47657043084925199</v>
      </c>
      <c r="V1304">
        <v>0.45503666588563702</v>
      </c>
    </row>
    <row r="1305" spans="1:22" x14ac:dyDescent="0.2">
      <c r="A1305">
        <v>2025</v>
      </c>
      <c r="B1305" t="s">
        <v>10668</v>
      </c>
      <c r="C1305" t="s">
        <v>10669</v>
      </c>
      <c r="D1305" t="s">
        <v>10670</v>
      </c>
      <c r="E1305">
        <v>100360000</v>
      </c>
      <c r="F1305">
        <v>109880000</v>
      </c>
      <c r="G1305">
        <v>103580000</v>
      </c>
      <c r="H1305">
        <v>80671000</v>
      </c>
      <c r="I1305">
        <v>96480000</v>
      </c>
      <c r="J1305">
        <v>104400000</v>
      </c>
      <c r="K1305">
        <v>96339000</v>
      </c>
      <c r="L1305">
        <v>101240000</v>
      </c>
      <c r="M1305">
        <v>84137000</v>
      </c>
      <c r="N1305">
        <v>85184000</v>
      </c>
      <c r="O1305">
        <v>87185000</v>
      </c>
      <c r="P1305">
        <v>98679000</v>
      </c>
      <c r="Q1305">
        <v>0.58472847590792398</v>
      </c>
      <c r="R1305">
        <v>0.167804448985128</v>
      </c>
      <c r="S1305">
        <v>0.140022308502703</v>
      </c>
      <c r="T1305">
        <v>0.115159565836499</v>
      </c>
      <c r="U1305">
        <v>0.22439911712260399</v>
      </c>
      <c r="V1305">
        <v>0.33457882848099402</v>
      </c>
    </row>
    <row r="1306" spans="1:22" x14ac:dyDescent="0.2">
      <c r="A1306">
        <v>1627</v>
      </c>
      <c r="B1306" t="s">
        <v>9881</v>
      </c>
      <c r="C1306" t="s">
        <v>9882</v>
      </c>
      <c r="D1306" t="s">
        <v>9883</v>
      </c>
      <c r="E1306">
        <v>158940000</v>
      </c>
      <c r="F1306">
        <v>198660000</v>
      </c>
      <c r="G1306">
        <v>163530000</v>
      </c>
      <c r="H1306">
        <v>123860000</v>
      </c>
      <c r="I1306">
        <v>160300000</v>
      </c>
      <c r="J1306">
        <v>145620000</v>
      </c>
      <c r="K1306">
        <v>133080000</v>
      </c>
      <c r="L1306" s="8">
        <v>153000000</v>
      </c>
      <c r="M1306">
        <v>141830000</v>
      </c>
      <c r="N1306">
        <v>116770000</v>
      </c>
      <c r="O1306">
        <v>123650000</v>
      </c>
      <c r="P1306">
        <v>127860000</v>
      </c>
      <c r="Q1306">
        <v>0.41591823646189502</v>
      </c>
      <c r="R1306">
        <v>0.24794174536135299</v>
      </c>
      <c r="S1306">
        <v>0.37402120279590101</v>
      </c>
      <c r="T1306">
        <v>0.11468459899198701</v>
      </c>
      <c r="U1306">
        <v>0.29367183566174099</v>
      </c>
      <c r="V1306">
        <v>0.220074336538292</v>
      </c>
    </row>
    <row r="1307" spans="1:22" x14ac:dyDescent="0.2">
      <c r="A1307">
        <v>1829</v>
      </c>
      <c r="B1307" t="s">
        <v>10291</v>
      </c>
      <c r="C1307" t="s">
        <v>7184</v>
      </c>
      <c r="D1307" t="s">
        <v>7185</v>
      </c>
      <c r="E1307">
        <v>43554000</v>
      </c>
      <c r="F1307">
        <v>55030000</v>
      </c>
      <c r="G1307">
        <v>37454000</v>
      </c>
      <c r="H1307">
        <v>44741000</v>
      </c>
      <c r="I1307">
        <v>34729000</v>
      </c>
      <c r="J1307">
        <v>35600000</v>
      </c>
      <c r="K1307">
        <v>33551000</v>
      </c>
      <c r="L1307">
        <v>30749000</v>
      </c>
      <c r="M1307">
        <v>44284000</v>
      </c>
      <c r="N1307">
        <v>43454000</v>
      </c>
      <c r="O1307">
        <v>32512000</v>
      </c>
      <c r="P1307">
        <v>32455000</v>
      </c>
      <c r="Q1307">
        <v>0.50049289005907804</v>
      </c>
      <c r="R1307">
        <v>2.8630232629169101E-2</v>
      </c>
      <c r="S1307">
        <v>1.01584814600437E-2</v>
      </c>
      <c r="T1307">
        <v>0.114676624508145</v>
      </c>
      <c r="U1307">
        <v>0.39008119396285101</v>
      </c>
      <c r="V1307">
        <v>0.43383237288836202</v>
      </c>
    </row>
    <row r="1308" spans="1:22" x14ac:dyDescent="0.2">
      <c r="A1308">
        <v>2155</v>
      </c>
      <c r="B1308" t="s">
        <v>10885</v>
      </c>
      <c r="C1308" t="s">
        <v>6638</v>
      </c>
      <c r="D1308" t="s">
        <v>5124</v>
      </c>
      <c r="E1308">
        <v>9041800</v>
      </c>
      <c r="F1308">
        <v>8960800</v>
      </c>
      <c r="G1308">
        <v>13532000</v>
      </c>
      <c r="H1308">
        <v>10393000</v>
      </c>
      <c r="I1308">
        <v>10934000</v>
      </c>
      <c r="J1308">
        <v>9220100</v>
      </c>
      <c r="K1308">
        <v>12918000</v>
      </c>
      <c r="L1308">
        <v>11619000</v>
      </c>
      <c r="M1308">
        <v>11728000</v>
      </c>
      <c r="N1308">
        <v>16297000</v>
      </c>
      <c r="O1308">
        <v>16623000</v>
      </c>
      <c r="P1308">
        <v>13516000</v>
      </c>
      <c r="Q1308">
        <v>0.64769203830496003</v>
      </c>
      <c r="R1308" t="s">
        <v>5124</v>
      </c>
      <c r="S1308">
        <v>0.21295452023570199</v>
      </c>
      <c r="T1308">
        <v>0.11449368544503701</v>
      </c>
      <c r="U1308" t="s">
        <v>5124</v>
      </c>
      <c r="V1308">
        <v>-0.34794910781081401</v>
      </c>
    </row>
    <row r="1309" spans="1:22" x14ac:dyDescent="0.2">
      <c r="A1309">
        <v>1766</v>
      </c>
      <c r="B1309" t="s">
        <v>10170</v>
      </c>
      <c r="C1309" t="s">
        <v>10171</v>
      </c>
      <c r="D1309" t="s">
        <v>10172</v>
      </c>
      <c r="E1309">
        <v>33788000</v>
      </c>
      <c r="F1309">
        <v>36271000</v>
      </c>
      <c r="G1309">
        <v>32211000</v>
      </c>
      <c r="H1309">
        <v>29654000</v>
      </c>
      <c r="I1309">
        <v>28863000</v>
      </c>
      <c r="J1309">
        <v>30419000</v>
      </c>
      <c r="K1309">
        <v>37493000</v>
      </c>
      <c r="L1309">
        <v>29134000</v>
      </c>
      <c r="M1309">
        <v>30073000</v>
      </c>
      <c r="N1309">
        <v>31915000</v>
      </c>
      <c r="O1309">
        <v>23494000</v>
      </c>
      <c r="P1309">
        <v>32871000</v>
      </c>
      <c r="Q1309">
        <v>0.471498624144992</v>
      </c>
      <c r="R1309" t="s">
        <v>5124</v>
      </c>
      <c r="S1309" t="s">
        <v>5124</v>
      </c>
      <c r="T1309">
        <v>0.114222997280495</v>
      </c>
      <c r="U1309" t="s">
        <v>5124</v>
      </c>
      <c r="V1309" t="s">
        <v>5124</v>
      </c>
    </row>
    <row r="1310" spans="1:22" x14ac:dyDescent="0.2">
      <c r="A1310">
        <v>1761</v>
      </c>
      <c r="B1310" t="s">
        <v>10158</v>
      </c>
      <c r="C1310" t="s">
        <v>10159</v>
      </c>
      <c r="D1310" t="s">
        <v>10160</v>
      </c>
      <c r="E1310">
        <v>7551700</v>
      </c>
      <c r="F1310">
        <v>6690400</v>
      </c>
      <c r="G1310">
        <v>8522500</v>
      </c>
      <c r="H1310">
        <v>5992000</v>
      </c>
      <c r="I1310">
        <v>7937200</v>
      </c>
      <c r="J1310">
        <v>6472900</v>
      </c>
      <c r="K1310">
        <v>5817600</v>
      </c>
      <c r="L1310">
        <v>8234300</v>
      </c>
      <c r="M1310">
        <v>0</v>
      </c>
      <c r="N1310">
        <v>6697900</v>
      </c>
      <c r="O1310">
        <v>6333100</v>
      </c>
      <c r="P1310">
        <v>5594200</v>
      </c>
      <c r="Q1310">
        <v>0.46787186844869699</v>
      </c>
      <c r="R1310" t="s">
        <v>5124</v>
      </c>
      <c r="S1310" t="s">
        <v>5124</v>
      </c>
      <c r="T1310">
        <v>0.113154028180757</v>
      </c>
      <c r="U1310" t="s">
        <v>5124</v>
      </c>
      <c r="V1310" t="s">
        <v>5124</v>
      </c>
    </row>
    <row r="1311" spans="1:22" x14ac:dyDescent="0.2">
      <c r="A1311">
        <v>1809</v>
      </c>
      <c r="B1311" t="s">
        <v>10257</v>
      </c>
      <c r="C1311" t="s">
        <v>6277</v>
      </c>
      <c r="D1311" t="s">
        <v>6278</v>
      </c>
      <c r="E1311">
        <v>19163000</v>
      </c>
      <c r="F1311">
        <v>20313000</v>
      </c>
      <c r="G1311">
        <v>17767000</v>
      </c>
      <c r="H1311">
        <v>19761000</v>
      </c>
      <c r="I1311">
        <v>20619000</v>
      </c>
      <c r="J1311">
        <v>16879000</v>
      </c>
      <c r="K1311">
        <v>19416000</v>
      </c>
      <c r="L1311">
        <v>20466000</v>
      </c>
      <c r="M1311">
        <v>17899000</v>
      </c>
      <c r="N1311">
        <v>16964000</v>
      </c>
      <c r="O1311">
        <v>17774000</v>
      </c>
      <c r="P1311">
        <v>20406000</v>
      </c>
      <c r="Q1311">
        <v>0.49108548552285403</v>
      </c>
      <c r="R1311">
        <v>0.46528049012078798</v>
      </c>
      <c r="S1311">
        <v>0.33350498677386498</v>
      </c>
      <c r="T1311">
        <v>0.11288067931687699</v>
      </c>
      <c r="U1311">
        <v>0.11109444756711299</v>
      </c>
      <c r="V1311">
        <v>0.12887407461789999</v>
      </c>
    </row>
    <row r="1312" spans="1:22" x14ac:dyDescent="0.2">
      <c r="A1312">
        <v>1630</v>
      </c>
      <c r="B1312" t="s">
        <v>9888</v>
      </c>
      <c r="C1312" t="s">
        <v>6454</v>
      </c>
      <c r="D1312" t="s">
        <v>6455</v>
      </c>
      <c r="E1312">
        <v>16570000</v>
      </c>
      <c r="F1312">
        <v>15417000</v>
      </c>
      <c r="G1312">
        <v>12202000</v>
      </c>
      <c r="H1312">
        <v>20178000</v>
      </c>
      <c r="I1312">
        <v>20296000</v>
      </c>
      <c r="J1312">
        <v>14199000</v>
      </c>
      <c r="K1312">
        <v>18137000</v>
      </c>
      <c r="L1312">
        <v>19160000</v>
      </c>
      <c r="M1312">
        <v>17452000</v>
      </c>
      <c r="N1312">
        <v>18834000</v>
      </c>
      <c r="O1312">
        <v>22606000</v>
      </c>
      <c r="P1312">
        <v>21392000</v>
      </c>
      <c r="Q1312">
        <v>0.41657011319131898</v>
      </c>
      <c r="R1312">
        <v>0.20692493980794399</v>
      </c>
      <c r="S1312">
        <v>0.22822930085750201</v>
      </c>
      <c r="T1312">
        <v>0.112615009033494</v>
      </c>
      <c r="U1312">
        <v>-0.35471922052452798</v>
      </c>
      <c r="V1312">
        <v>-0.28077352892332802</v>
      </c>
    </row>
    <row r="1313" spans="1:22" x14ac:dyDescent="0.2">
      <c r="A1313">
        <v>1756</v>
      </c>
      <c r="B1313" t="s">
        <v>10147</v>
      </c>
      <c r="C1313" t="s">
        <v>7854</v>
      </c>
      <c r="D1313" t="s">
        <v>7855</v>
      </c>
      <c r="E1313">
        <v>21476000</v>
      </c>
      <c r="F1313">
        <v>24278000</v>
      </c>
      <c r="G1313">
        <v>18378000</v>
      </c>
      <c r="H1313">
        <v>25416000</v>
      </c>
      <c r="I1313">
        <v>19970000</v>
      </c>
      <c r="J1313">
        <v>19661000</v>
      </c>
      <c r="K1313">
        <v>20625000</v>
      </c>
      <c r="L1313">
        <v>17363000</v>
      </c>
      <c r="M1313">
        <v>19431000</v>
      </c>
      <c r="N1313">
        <v>21744000</v>
      </c>
      <c r="O1313">
        <v>20171000</v>
      </c>
      <c r="P1313">
        <v>18702000</v>
      </c>
      <c r="Q1313">
        <v>0.46503321910789902</v>
      </c>
      <c r="R1313">
        <v>0.92120719110321903</v>
      </c>
      <c r="S1313">
        <v>0.871651700156164</v>
      </c>
      <c r="T1313">
        <v>0.112085971597569</v>
      </c>
      <c r="U1313">
        <v>-3.2487284289205401E-2</v>
      </c>
      <c r="V1313">
        <v>3.4326155248812898E-2</v>
      </c>
    </row>
    <row r="1314" spans="1:22" x14ac:dyDescent="0.2">
      <c r="A1314">
        <v>1724</v>
      </c>
      <c r="B1314" t="s">
        <v>10089</v>
      </c>
      <c r="C1314" t="s">
        <v>10090</v>
      </c>
      <c r="D1314" t="s">
        <v>10091</v>
      </c>
      <c r="E1314">
        <v>13131000</v>
      </c>
      <c r="F1314">
        <v>16143000</v>
      </c>
      <c r="G1314">
        <v>21419000</v>
      </c>
      <c r="H1314">
        <v>13281000</v>
      </c>
      <c r="I1314">
        <v>18572000</v>
      </c>
      <c r="J1314">
        <v>17370000</v>
      </c>
      <c r="K1314">
        <v>17884000</v>
      </c>
      <c r="L1314">
        <v>23502000</v>
      </c>
      <c r="M1314">
        <v>26681000</v>
      </c>
      <c r="N1314">
        <v>23453000</v>
      </c>
      <c r="O1314">
        <v>20008000</v>
      </c>
      <c r="P1314">
        <v>22562000</v>
      </c>
      <c r="Q1314">
        <v>0.54179440621808606</v>
      </c>
      <c r="R1314">
        <v>0.79199177015732303</v>
      </c>
      <c r="S1314">
        <v>0.95573331055043198</v>
      </c>
      <c r="T1314">
        <v>0.111884751921687</v>
      </c>
      <c r="U1314">
        <v>-4.6390387574077402E-2</v>
      </c>
      <c r="V1314">
        <v>7.1809775374328099E-3</v>
      </c>
    </row>
    <row r="1315" spans="1:22" x14ac:dyDescent="0.2">
      <c r="A1315">
        <v>1681</v>
      </c>
      <c r="B1315" t="s">
        <v>9989</v>
      </c>
      <c r="C1315" t="s">
        <v>9990</v>
      </c>
      <c r="D1315" t="s">
        <v>9991</v>
      </c>
      <c r="E1315">
        <v>63929000</v>
      </c>
      <c r="F1315">
        <v>54045000</v>
      </c>
      <c r="G1315">
        <v>52424000</v>
      </c>
      <c r="H1315">
        <v>78444000</v>
      </c>
      <c r="I1315">
        <v>62625000</v>
      </c>
      <c r="J1315">
        <v>68218000</v>
      </c>
      <c r="K1315">
        <v>69659000</v>
      </c>
      <c r="L1315">
        <v>63617000</v>
      </c>
      <c r="M1315">
        <v>75199000</v>
      </c>
      <c r="N1315">
        <v>84839000</v>
      </c>
      <c r="O1315">
        <v>80745000</v>
      </c>
      <c r="P1315">
        <v>69971000</v>
      </c>
      <c r="Q1315">
        <v>0.61184601018798201</v>
      </c>
      <c r="R1315">
        <v>2.5456809376191498E-2</v>
      </c>
      <c r="S1315">
        <v>9.5794822696864106E-3</v>
      </c>
      <c r="T1315">
        <v>0.11076523274083799</v>
      </c>
      <c r="U1315">
        <v>-0.44591027162790298</v>
      </c>
      <c r="V1315">
        <v>-0.49098009033110002</v>
      </c>
    </row>
    <row r="1316" spans="1:22" x14ac:dyDescent="0.2">
      <c r="A1316">
        <v>1951</v>
      </c>
      <c r="B1316" t="s">
        <v>10520</v>
      </c>
      <c r="C1316" t="s">
        <v>7991</v>
      </c>
      <c r="D1316" t="s">
        <v>7992</v>
      </c>
      <c r="E1316">
        <v>214710000</v>
      </c>
      <c r="F1316">
        <v>226740000</v>
      </c>
      <c r="G1316">
        <v>154730000</v>
      </c>
      <c r="H1316">
        <v>204570000</v>
      </c>
      <c r="I1316">
        <v>199420000</v>
      </c>
      <c r="J1316" s="8">
        <v>184000000</v>
      </c>
      <c r="K1316">
        <v>190160000</v>
      </c>
      <c r="L1316">
        <v>197180000</v>
      </c>
      <c r="M1316">
        <v>197360000</v>
      </c>
      <c r="N1316">
        <v>188670000</v>
      </c>
      <c r="O1316">
        <v>200050000</v>
      </c>
      <c r="P1316">
        <v>179630000</v>
      </c>
      <c r="Q1316">
        <v>0.55383726180332804</v>
      </c>
      <c r="R1316">
        <v>5.5309808069898797E-2</v>
      </c>
      <c r="S1316">
        <v>1.60557567076016E-3</v>
      </c>
      <c r="T1316">
        <v>0.110593025091132</v>
      </c>
      <c r="U1316">
        <v>-0.30541422980039101</v>
      </c>
      <c r="V1316">
        <v>-0.55687579329729098</v>
      </c>
    </row>
    <row r="1317" spans="1:22" x14ac:dyDescent="0.2">
      <c r="A1317">
        <v>1978</v>
      </c>
      <c r="B1317" t="s">
        <v>10571</v>
      </c>
      <c r="C1317" t="s">
        <v>5453</v>
      </c>
      <c r="D1317" t="s">
        <v>5454</v>
      </c>
      <c r="E1317">
        <v>284330000</v>
      </c>
      <c r="F1317">
        <v>285860000</v>
      </c>
      <c r="G1317">
        <v>271370000</v>
      </c>
      <c r="H1317">
        <v>343680000</v>
      </c>
      <c r="I1317">
        <v>290960000</v>
      </c>
      <c r="J1317">
        <v>307700000</v>
      </c>
      <c r="K1317">
        <v>363720000</v>
      </c>
      <c r="L1317">
        <v>337030000</v>
      </c>
      <c r="M1317">
        <v>348240000</v>
      </c>
      <c r="N1317">
        <v>350210000</v>
      </c>
      <c r="O1317">
        <v>321780000</v>
      </c>
      <c r="P1317">
        <v>348490000</v>
      </c>
      <c r="Q1317">
        <v>0.56271136301892899</v>
      </c>
      <c r="R1317">
        <v>2.1871921081730201E-3</v>
      </c>
      <c r="S1317">
        <v>1.92240551294404E-3</v>
      </c>
      <c r="T1317">
        <v>0.109885488366712</v>
      </c>
      <c r="U1317">
        <v>-1.2692461925949601</v>
      </c>
      <c r="V1317">
        <v>-1.1581285666231</v>
      </c>
    </row>
    <row r="1318" spans="1:22" x14ac:dyDescent="0.2">
      <c r="A1318">
        <v>2073</v>
      </c>
      <c r="B1318" t="s">
        <v>10760</v>
      </c>
      <c r="C1318" t="s">
        <v>10761</v>
      </c>
      <c r="D1318" t="s">
        <v>10762</v>
      </c>
      <c r="E1318">
        <v>18201000</v>
      </c>
      <c r="F1318">
        <v>17826000</v>
      </c>
      <c r="G1318">
        <v>16092000</v>
      </c>
      <c r="H1318">
        <v>27856000</v>
      </c>
      <c r="I1318">
        <v>18604000</v>
      </c>
      <c r="J1318">
        <v>17483000</v>
      </c>
      <c r="K1318">
        <v>21076000</v>
      </c>
      <c r="L1318">
        <v>19774000</v>
      </c>
      <c r="M1318">
        <v>20494000</v>
      </c>
      <c r="N1318">
        <v>23889000</v>
      </c>
      <c r="O1318">
        <v>25884000</v>
      </c>
      <c r="P1318">
        <v>17700000</v>
      </c>
      <c r="Q1318">
        <v>0.60876234889973102</v>
      </c>
      <c r="R1318">
        <v>0.82643276742718697</v>
      </c>
      <c r="S1318">
        <v>0.92362101642483496</v>
      </c>
      <c r="T1318">
        <v>0.109452570676984</v>
      </c>
      <c r="U1318">
        <v>-5.82824775874052E-2</v>
      </c>
      <c r="V1318">
        <v>2.6921465611008999E-2</v>
      </c>
    </row>
    <row r="1319" spans="1:22" x14ac:dyDescent="0.2">
      <c r="A1319">
        <v>1985</v>
      </c>
      <c r="B1319" t="s">
        <v>10586</v>
      </c>
      <c r="C1319" t="s">
        <v>10587</v>
      </c>
      <c r="D1319" t="s">
        <v>10588</v>
      </c>
      <c r="E1319">
        <v>62918000</v>
      </c>
      <c r="F1319">
        <v>56539000</v>
      </c>
      <c r="G1319">
        <v>45600000</v>
      </c>
      <c r="H1319">
        <v>64884000</v>
      </c>
      <c r="I1319">
        <v>46218000</v>
      </c>
      <c r="J1319">
        <v>48591000</v>
      </c>
      <c r="K1319">
        <v>60686000</v>
      </c>
      <c r="L1319">
        <v>46339000</v>
      </c>
      <c r="M1319">
        <v>53222000</v>
      </c>
      <c r="N1319">
        <v>55452000</v>
      </c>
      <c r="O1319">
        <v>54280000</v>
      </c>
      <c r="P1319">
        <v>57861000</v>
      </c>
      <c r="Q1319">
        <v>0.56705831470792101</v>
      </c>
      <c r="R1319">
        <v>0.750353550572183</v>
      </c>
      <c r="S1319">
        <v>0.95100605718213105</v>
      </c>
      <c r="T1319">
        <v>0.10918669465070099</v>
      </c>
      <c r="U1319">
        <v>-4.93419867769039E-2</v>
      </c>
      <c r="V1319">
        <v>-8.1068145174459406E-3</v>
      </c>
    </row>
    <row r="1320" spans="1:22" x14ac:dyDescent="0.2">
      <c r="A1320">
        <v>1859</v>
      </c>
      <c r="B1320" t="s">
        <v>10341</v>
      </c>
      <c r="C1320" t="s">
        <v>6490</v>
      </c>
      <c r="D1320" t="s">
        <v>6491</v>
      </c>
      <c r="E1320">
        <v>10678000</v>
      </c>
      <c r="F1320">
        <v>7307000</v>
      </c>
      <c r="G1320">
        <v>8688000</v>
      </c>
      <c r="H1320">
        <v>16275000</v>
      </c>
      <c r="I1320">
        <v>13622000</v>
      </c>
      <c r="J1320">
        <v>14097000</v>
      </c>
      <c r="K1320">
        <v>15374000</v>
      </c>
      <c r="L1320">
        <v>11567000</v>
      </c>
      <c r="M1320">
        <v>18320000</v>
      </c>
      <c r="N1320">
        <v>17035000</v>
      </c>
      <c r="O1320">
        <v>15171000</v>
      </c>
      <c r="P1320">
        <v>14889000</v>
      </c>
      <c r="Q1320">
        <v>0.51442840325829198</v>
      </c>
      <c r="R1320">
        <v>0.63623826356713797</v>
      </c>
      <c r="S1320">
        <v>0.83636326267014505</v>
      </c>
      <c r="T1320">
        <v>0.108997908144639</v>
      </c>
      <c r="U1320">
        <v>-8.5404592167068499E-2</v>
      </c>
      <c r="V1320">
        <v>-2.58064405466664E-2</v>
      </c>
    </row>
    <row r="1321" spans="1:22" x14ac:dyDescent="0.2">
      <c r="A1321">
        <v>1740</v>
      </c>
      <c r="B1321" t="s">
        <v>10117</v>
      </c>
      <c r="C1321" t="s">
        <v>10118</v>
      </c>
      <c r="D1321" t="s">
        <v>10119</v>
      </c>
      <c r="E1321">
        <v>133370000</v>
      </c>
      <c r="F1321">
        <v>115740000</v>
      </c>
      <c r="G1321">
        <v>92935000</v>
      </c>
      <c r="H1321">
        <v>162870000</v>
      </c>
      <c r="I1321">
        <v>137360000</v>
      </c>
      <c r="J1321">
        <v>145410000</v>
      </c>
      <c r="K1321">
        <v>139880000</v>
      </c>
      <c r="L1321">
        <v>130270000</v>
      </c>
      <c r="M1321">
        <v>161010000</v>
      </c>
      <c r="N1321">
        <v>159060000</v>
      </c>
      <c r="O1321">
        <v>163210000</v>
      </c>
      <c r="P1321">
        <v>151790000</v>
      </c>
      <c r="Q1321">
        <v>0.45886358302879998</v>
      </c>
      <c r="R1321" t="s">
        <v>5124</v>
      </c>
      <c r="S1321" t="s">
        <v>5124</v>
      </c>
      <c r="T1321">
        <v>0.10858916856377999</v>
      </c>
      <c r="U1321" t="s">
        <v>5124</v>
      </c>
      <c r="V1321" t="s">
        <v>5124</v>
      </c>
    </row>
    <row r="1322" spans="1:22" x14ac:dyDescent="0.2">
      <c r="A1322">
        <v>2131</v>
      </c>
      <c r="B1322" t="s">
        <v>10853</v>
      </c>
      <c r="C1322" t="s">
        <v>6469</v>
      </c>
      <c r="D1322" t="s">
        <v>5124</v>
      </c>
      <c r="E1322">
        <v>1332700000</v>
      </c>
      <c r="F1322">
        <v>1684400000</v>
      </c>
      <c r="G1322">
        <v>1284700000</v>
      </c>
      <c r="H1322">
        <v>909880000</v>
      </c>
      <c r="I1322" s="8">
        <v>1495000000</v>
      </c>
      <c r="J1322">
        <v>1579500000</v>
      </c>
      <c r="K1322">
        <v>1334300000</v>
      </c>
      <c r="L1322">
        <v>1304300000</v>
      </c>
      <c r="M1322">
        <v>1236200000</v>
      </c>
      <c r="N1322">
        <v>1261900000</v>
      </c>
      <c r="O1322">
        <v>1384700000</v>
      </c>
      <c r="P1322">
        <v>1341200000</v>
      </c>
      <c r="Q1322">
        <v>0.63586647180902101</v>
      </c>
      <c r="R1322">
        <v>0.45193955475814401</v>
      </c>
      <c r="S1322">
        <v>0.98969735643082701</v>
      </c>
      <c r="T1322">
        <v>0.108421080453126</v>
      </c>
      <c r="U1322">
        <v>0.118240977927796</v>
      </c>
      <c r="V1322">
        <v>-1.82809116744651E-3</v>
      </c>
    </row>
    <row r="1323" spans="1:22" x14ac:dyDescent="0.2">
      <c r="A1323">
        <v>1317</v>
      </c>
      <c r="B1323" t="s">
        <v>9137</v>
      </c>
      <c r="C1323" t="s">
        <v>9138</v>
      </c>
      <c r="D1323" t="s">
        <v>9139</v>
      </c>
      <c r="E1323">
        <v>6104000</v>
      </c>
      <c r="F1323">
        <v>5664700</v>
      </c>
      <c r="G1323">
        <v>7968400</v>
      </c>
      <c r="H1323">
        <v>1708400</v>
      </c>
      <c r="I1323">
        <v>4057700</v>
      </c>
      <c r="J1323">
        <v>4132300</v>
      </c>
      <c r="K1323">
        <v>0</v>
      </c>
      <c r="L1323">
        <v>4860500</v>
      </c>
      <c r="M1323">
        <v>4998900</v>
      </c>
      <c r="N1323">
        <v>0</v>
      </c>
      <c r="O1323">
        <v>5730200</v>
      </c>
      <c r="P1323">
        <v>0</v>
      </c>
      <c r="Q1323">
        <v>0.74217587248795402</v>
      </c>
      <c r="R1323">
        <v>0.28710900635084002</v>
      </c>
      <c r="S1323">
        <v>8.1518627879281297E-2</v>
      </c>
      <c r="T1323">
        <v>0.108317542091457</v>
      </c>
      <c r="U1323">
        <v>0.33962741785664402</v>
      </c>
      <c r="V1323">
        <v>0.555032584331833</v>
      </c>
    </row>
    <row r="1324" spans="1:22" x14ac:dyDescent="0.2">
      <c r="A1324">
        <v>1913</v>
      </c>
      <c r="B1324" t="s">
        <v>10436</v>
      </c>
      <c r="C1324" t="s">
        <v>10437</v>
      </c>
      <c r="D1324" t="s">
        <v>10438</v>
      </c>
      <c r="E1324">
        <v>17075000</v>
      </c>
      <c r="F1324">
        <v>24637000</v>
      </c>
      <c r="G1324">
        <v>20923000</v>
      </c>
      <c r="H1324">
        <v>26252000</v>
      </c>
      <c r="I1324">
        <v>23010000</v>
      </c>
      <c r="J1324">
        <v>21360000</v>
      </c>
      <c r="K1324">
        <v>19719000</v>
      </c>
      <c r="L1324">
        <v>18682000</v>
      </c>
      <c r="M1324">
        <v>27018000</v>
      </c>
      <c r="N1324">
        <v>22057000</v>
      </c>
      <c r="O1324">
        <v>24725000</v>
      </c>
      <c r="P1324">
        <v>23974000</v>
      </c>
      <c r="Q1324">
        <v>0.53769555156584803</v>
      </c>
      <c r="R1324">
        <v>0.15284038044605999</v>
      </c>
      <c r="S1324">
        <v>5.5822748168404303E-2</v>
      </c>
      <c r="T1324">
        <v>0.10815439664342399</v>
      </c>
      <c r="U1324">
        <v>0.46228263512019702</v>
      </c>
      <c r="V1324">
        <v>0.62530388678707305</v>
      </c>
    </row>
    <row r="1325" spans="1:22" x14ac:dyDescent="0.2">
      <c r="A1325">
        <v>1821</v>
      </c>
      <c r="B1325" t="s">
        <v>10279</v>
      </c>
      <c r="C1325" t="s">
        <v>6296</v>
      </c>
      <c r="D1325" t="s">
        <v>6297</v>
      </c>
      <c r="E1325">
        <v>17792000</v>
      </c>
      <c r="F1325">
        <v>10037000</v>
      </c>
      <c r="G1325">
        <v>6827100</v>
      </c>
      <c r="H1325">
        <v>11717000</v>
      </c>
      <c r="I1325">
        <v>15144000</v>
      </c>
      <c r="J1325">
        <v>12756000</v>
      </c>
      <c r="K1325">
        <v>13968000</v>
      </c>
      <c r="L1325">
        <v>17122000</v>
      </c>
      <c r="M1325">
        <v>13437000</v>
      </c>
      <c r="N1325">
        <v>13242000</v>
      </c>
      <c r="O1325">
        <v>18451000</v>
      </c>
      <c r="P1325">
        <v>10855000</v>
      </c>
      <c r="Q1325">
        <v>0.49772360641378499</v>
      </c>
      <c r="R1325">
        <v>5.2617173239928997E-2</v>
      </c>
      <c r="S1325">
        <v>0.15961577534544699</v>
      </c>
      <c r="T1325">
        <v>0.10760677531630899</v>
      </c>
      <c r="U1325">
        <v>0.55796371647493603</v>
      </c>
      <c r="V1325">
        <v>0.42859040030960399</v>
      </c>
    </row>
    <row r="1326" spans="1:22" x14ac:dyDescent="0.2">
      <c r="A1326">
        <v>1947</v>
      </c>
      <c r="B1326" t="s">
        <v>10514</v>
      </c>
      <c r="C1326" t="s">
        <v>10515</v>
      </c>
      <c r="D1326" t="s">
        <v>10516</v>
      </c>
      <c r="E1326">
        <v>16359000</v>
      </c>
      <c r="F1326">
        <v>22199000</v>
      </c>
      <c r="G1326">
        <v>16632000</v>
      </c>
      <c r="H1326">
        <v>22077000</v>
      </c>
      <c r="I1326">
        <v>16798000</v>
      </c>
      <c r="J1326">
        <v>18892000</v>
      </c>
      <c r="K1326">
        <v>18512000</v>
      </c>
      <c r="L1326">
        <v>16774000</v>
      </c>
      <c r="M1326">
        <v>20063000</v>
      </c>
      <c r="N1326">
        <v>18472000</v>
      </c>
      <c r="O1326">
        <v>16621000</v>
      </c>
      <c r="P1326">
        <v>19339000</v>
      </c>
      <c r="Q1326">
        <v>0.55005932087375298</v>
      </c>
      <c r="R1326">
        <v>7.3173789318104504E-2</v>
      </c>
      <c r="S1326">
        <v>3.2220857613260899E-2</v>
      </c>
      <c r="T1326">
        <v>0.10746760156429799</v>
      </c>
      <c r="U1326">
        <v>-0.31083473454194599</v>
      </c>
      <c r="V1326">
        <v>-0.30890051116003697</v>
      </c>
    </row>
    <row r="1327" spans="1:22" x14ac:dyDescent="0.2">
      <c r="A1327">
        <v>1886</v>
      </c>
      <c r="B1327" t="s">
        <v>10392</v>
      </c>
      <c r="C1327" t="s">
        <v>10393</v>
      </c>
      <c r="D1327" t="s">
        <v>10394</v>
      </c>
      <c r="E1327">
        <v>6136800</v>
      </c>
      <c r="F1327">
        <v>5802200</v>
      </c>
      <c r="G1327">
        <v>4992100</v>
      </c>
      <c r="H1327">
        <v>7256300</v>
      </c>
      <c r="I1327">
        <v>5510900</v>
      </c>
      <c r="J1327">
        <v>5302300</v>
      </c>
      <c r="K1327">
        <v>6381900</v>
      </c>
      <c r="L1327">
        <v>6737900</v>
      </c>
      <c r="M1327">
        <v>6112700</v>
      </c>
      <c r="N1327">
        <v>6381600</v>
      </c>
      <c r="O1327">
        <v>7559100</v>
      </c>
      <c r="P1327">
        <v>8419900</v>
      </c>
      <c r="Q1327">
        <v>0.52705825507273996</v>
      </c>
      <c r="R1327">
        <v>0.22976809223858199</v>
      </c>
      <c r="S1327">
        <v>0.63559013553480503</v>
      </c>
      <c r="T1327">
        <v>0.107034071224595</v>
      </c>
      <c r="U1327">
        <v>-0.25150828570283101</v>
      </c>
      <c r="V1327">
        <v>-9.4601900989994894E-2</v>
      </c>
    </row>
    <row r="1328" spans="1:22" x14ac:dyDescent="0.2">
      <c r="A1328">
        <v>2036</v>
      </c>
      <c r="B1328" t="s">
        <v>10695</v>
      </c>
      <c r="C1328" t="s">
        <v>10696</v>
      </c>
      <c r="D1328" t="s">
        <v>10697</v>
      </c>
      <c r="E1328">
        <v>3352300</v>
      </c>
      <c r="F1328">
        <v>1581300</v>
      </c>
      <c r="G1328">
        <v>2670700</v>
      </c>
      <c r="H1328">
        <v>1991700</v>
      </c>
      <c r="I1328">
        <v>2446000</v>
      </c>
      <c r="J1328">
        <v>2131400</v>
      </c>
      <c r="K1328">
        <v>1504300</v>
      </c>
      <c r="L1328">
        <v>2018400</v>
      </c>
      <c r="M1328">
        <v>1978800</v>
      </c>
      <c r="N1328">
        <v>2023200</v>
      </c>
      <c r="O1328">
        <v>2038200</v>
      </c>
      <c r="P1328">
        <v>1691800</v>
      </c>
      <c r="Q1328">
        <v>0.59127997500131102</v>
      </c>
      <c r="R1328">
        <v>0.42271713598968502</v>
      </c>
      <c r="S1328">
        <v>0.24114809380455199</v>
      </c>
      <c r="T1328">
        <v>0.106319914359797</v>
      </c>
      <c r="U1328">
        <v>0.174527210435654</v>
      </c>
      <c r="V1328">
        <v>0.39136550450778901</v>
      </c>
    </row>
    <row r="1329" spans="1:22" x14ac:dyDescent="0.2">
      <c r="A1329">
        <v>1950</v>
      </c>
      <c r="B1329" t="s">
        <v>10519</v>
      </c>
      <c r="C1329" t="s">
        <v>5687</v>
      </c>
      <c r="D1329" t="s">
        <v>5688</v>
      </c>
      <c r="E1329">
        <v>137750000</v>
      </c>
      <c r="F1329">
        <v>183740000</v>
      </c>
      <c r="G1329">
        <v>105730000</v>
      </c>
      <c r="H1329">
        <v>123960000</v>
      </c>
      <c r="I1329">
        <v>115540000</v>
      </c>
      <c r="J1329">
        <v>114040000</v>
      </c>
      <c r="K1329">
        <v>150200000</v>
      </c>
      <c r="L1329">
        <v>117910000</v>
      </c>
      <c r="M1329">
        <v>101540000</v>
      </c>
      <c r="N1329">
        <v>102640000</v>
      </c>
      <c r="O1329">
        <v>103590000</v>
      </c>
      <c r="P1329">
        <v>111610000</v>
      </c>
      <c r="Q1329">
        <v>0.55367635003311799</v>
      </c>
      <c r="R1329">
        <v>0.60593213710218696</v>
      </c>
      <c r="S1329">
        <v>0.24975399904303799</v>
      </c>
      <c r="T1329">
        <v>0.10564249170249</v>
      </c>
      <c r="U1329">
        <v>0.101741668036625</v>
      </c>
      <c r="V1329">
        <v>0.22580079055943</v>
      </c>
    </row>
    <row r="1330" spans="1:22" x14ac:dyDescent="0.2">
      <c r="A1330">
        <v>1972</v>
      </c>
      <c r="B1330" t="s">
        <v>10555</v>
      </c>
      <c r="C1330" t="s">
        <v>10556</v>
      </c>
      <c r="D1330" t="s">
        <v>10557</v>
      </c>
      <c r="E1330">
        <v>93905000</v>
      </c>
      <c r="F1330">
        <v>84197000</v>
      </c>
      <c r="G1330">
        <v>95663000</v>
      </c>
      <c r="H1330">
        <v>117520000</v>
      </c>
      <c r="I1330">
        <v>104460000</v>
      </c>
      <c r="J1330">
        <v>124480000</v>
      </c>
      <c r="K1330">
        <v>142970000</v>
      </c>
      <c r="L1330">
        <v>109210000</v>
      </c>
      <c r="M1330">
        <v>127400000</v>
      </c>
      <c r="N1330">
        <v>131380000</v>
      </c>
      <c r="O1330">
        <v>112290000</v>
      </c>
      <c r="P1330">
        <v>127810000</v>
      </c>
      <c r="Q1330">
        <v>0.56091734874927501</v>
      </c>
      <c r="R1330">
        <v>6.1657787097254097E-3</v>
      </c>
      <c r="S1330">
        <v>1.92481772193302E-3</v>
      </c>
      <c r="T1330">
        <v>0.10562508057119201</v>
      </c>
      <c r="U1330">
        <v>0.82200028412558102</v>
      </c>
      <c r="V1330">
        <v>0.84637730199995098</v>
      </c>
    </row>
    <row r="1331" spans="1:22" x14ac:dyDescent="0.2">
      <c r="A1331">
        <v>1830</v>
      </c>
      <c r="B1331" t="s">
        <v>10292</v>
      </c>
      <c r="C1331" t="s">
        <v>7028</v>
      </c>
      <c r="D1331" t="s">
        <v>7029</v>
      </c>
      <c r="E1331">
        <v>206090000</v>
      </c>
      <c r="F1331">
        <v>206410000</v>
      </c>
      <c r="G1331">
        <v>216620000</v>
      </c>
      <c r="H1331">
        <v>146400000</v>
      </c>
      <c r="I1331">
        <v>202740000</v>
      </c>
      <c r="J1331">
        <v>194270000</v>
      </c>
      <c r="K1331">
        <v>167920000</v>
      </c>
      <c r="L1331">
        <v>178960000</v>
      </c>
      <c r="M1331">
        <v>171390000</v>
      </c>
      <c r="N1331">
        <v>168490000</v>
      </c>
      <c r="O1331">
        <v>178950000</v>
      </c>
      <c r="P1331">
        <v>167910000</v>
      </c>
      <c r="Q1331">
        <v>0.50100733590056401</v>
      </c>
      <c r="R1331" t="s">
        <v>5124</v>
      </c>
      <c r="S1331">
        <v>0.83220534703620497</v>
      </c>
      <c r="T1331">
        <v>0.10559265634791901</v>
      </c>
      <c r="U1331" t="s">
        <v>5124</v>
      </c>
      <c r="V1331">
        <v>-5.0424554524321798E-2</v>
      </c>
    </row>
    <row r="1332" spans="1:22" x14ac:dyDescent="0.2">
      <c r="A1332">
        <v>1672</v>
      </c>
      <c r="B1332" t="s">
        <v>9970</v>
      </c>
      <c r="C1332" t="s">
        <v>6539</v>
      </c>
      <c r="D1332" t="s">
        <v>6540</v>
      </c>
      <c r="E1332">
        <v>48036000</v>
      </c>
      <c r="F1332">
        <v>60521000</v>
      </c>
      <c r="G1332">
        <v>42625000</v>
      </c>
      <c r="H1332">
        <v>50963000</v>
      </c>
      <c r="I1332">
        <v>65263000</v>
      </c>
      <c r="J1332">
        <v>52542000</v>
      </c>
      <c r="K1332">
        <v>37300000</v>
      </c>
      <c r="L1332">
        <v>41387000</v>
      </c>
      <c r="M1332">
        <v>44036000</v>
      </c>
      <c r="N1332">
        <v>40349000</v>
      </c>
      <c r="O1332">
        <v>37240000</v>
      </c>
      <c r="P1332">
        <v>0</v>
      </c>
      <c r="Q1332">
        <v>0.83879857320067297</v>
      </c>
      <c r="R1332" t="s">
        <v>5124</v>
      </c>
      <c r="S1332" t="s">
        <v>5124</v>
      </c>
      <c r="T1332">
        <v>0.10551079869155</v>
      </c>
      <c r="U1332" t="s">
        <v>5124</v>
      </c>
      <c r="V1332" t="s">
        <v>5124</v>
      </c>
    </row>
    <row r="1333" spans="1:22" x14ac:dyDescent="0.2">
      <c r="A1333">
        <v>1622</v>
      </c>
      <c r="B1333" t="s">
        <v>9868</v>
      </c>
      <c r="C1333" t="s">
        <v>9869</v>
      </c>
      <c r="D1333" t="s">
        <v>9870</v>
      </c>
      <c r="E1333">
        <v>4135700</v>
      </c>
      <c r="F1333">
        <v>3777400</v>
      </c>
      <c r="G1333">
        <v>3086200</v>
      </c>
      <c r="H1333">
        <v>4981700</v>
      </c>
      <c r="I1333">
        <v>6338700</v>
      </c>
      <c r="J1333">
        <v>6477000</v>
      </c>
      <c r="K1333">
        <v>5118400</v>
      </c>
      <c r="L1333">
        <v>8184400</v>
      </c>
      <c r="M1333">
        <v>5035800</v>
      </c>
      <c r="N1333">
        <v>4128300</v>
      </c>
      <c r="O1333">
        <v>4903300</v>
      </c>
      <c r="P1333">
        <v>5264400</v>
      </c>
      <c r="Q1333">
        <v>0.76594637006696698</v>
      </c>
      <c r="R1333">
        <v>0.91374423926466097</v>
      </c>
      <c r="S1333">
        <v>0.82129571595455697</v>
      </c>
      <c r="T1333">
        <v>0.105117964643389</v>
      </c>
      <c r="U1333">
        <v>-3.5579663715886001E-2</v>
      </c>
      <c r="V1333">
        <v>5.2038934238421E-2</v>
      </c>
    </row>
    <row r="1334" spans="1:22" x14ac:dyDescent="0.2">
      <c r="A1334">
        <v>2114</v>
      </c>
      <c r="B1334" t="s">
        <v>10826</v>
      </c>
      <c r="C1334" t="s">
        <v>6373</v>
      </c>
      <c r="D1334" t="s">
        <v>5124</v>
      </c>
      <c r="E1334">
        <v>226020000</v>
      </c>
      <c r="F1334">
        <v>285950000</v>
      </c>
      <c r="G1334">
        <v>279470000</v>
      </c>
      <c r="H1334">
        <v>311100000</v>
      </c>
      <c r="I1334">
        <v>260860000</v>
      </c>
      <c r="J1334">
        <v>251320000</v>
      </c>
      <c r="K1334">
        <v>279060000</v>
      </c>
      <c r="L1334">
        <v>265430000</v>
      </c>
      <c r="M1334">
        <v>281490000</v>
      </c>
      <c r="N1334">
        <v>257330000</v>
      </c>
      <c r="O1334">
        <v>280950000</v>
      </c>
      <c r="P1334">
        <v>314500000</v>
      </c>
      <c r="Q1334">
        <v>0.62970905469330196</v>
      </c>
      <c r="R1334">
        <v>0.86758665909759003</v>
      </c>
      <c r="S1334">
        <v>0.52877122781076602</v>
      </c>
      <c r="T1334">
        <v>0.104618878487977</v>
      </c>
      <c r="U1334">
        <v>3.6298723753262797E-2</v>
      </c>
      <c r="V1334">
        <v>-0.141034816512284</v>
      </c>
    </row>
    <row r="1335" spans="1:22" x14ac:dyDescent="0.2">
      <c r="A1335">
        <v>1794</v>
      </c>
      <c r="B1335" t="s">
        <v>10226</v>
      </c>
      <c r="C1335" t="s">
        <v>5998</v>
      </c>
      <c r="D1335" t="s">
        <v>5999</v>
      </c>
      <c r="E1335">
        <v>68141000</v>
      </c>
      <c r="F1335">
        <v>68436000</v>
      </c>
      <c r="G1335">
        <v>66011000</v>
      </c>
      <c r="H1335">
        <v>61759000</v>
      </c>
      <c r="I1335">
        <v>66368000</v>
      </c>
      <c r="J1335">
        <v>75978000</v>
      </c>
      <c r="K1335">
        <v>58130000</v>
      </c>
      <c r="L1335">
        <v>71271000</v>
      </c>
      <c r="M1335">
        <v>64463000</v>
      </c>
      <c r="N1335">
        <v>55078000</v>
      </c>
      <c r="O1335">
        <v>59644000</v>
      </c>
      <c r="P1335">
        <v>61345000</v>
      </c>
      <c r="Q1335">
        <v>0.70294296613931095</v>
      </c>
      <c r="R1335">
        <v>0.72325428738994602</v>
      </c>
      <c r="S1335">
        <v>0.384887202687486</v>
      </c>
      <c r="T1335">
        <v>0.104570655285668</v>
      </c>
      <c r="U1335">
        <v>-8.2777593392443102E-2</v>
      </c>
      <c r="V1335">
        <v>-0.14407796962710101</v>
      </c>
    </row>
    <row r="1336" spans="1:22" x14ac:dyDescent="0.2">
      <c r="A1336">
        <v>1832</v>
      </c>
      <c r="B1336" t="s">
        <v>10296</v>
      </c>
      <c r="C1336" t="s">
        <v>8119</v>
      </c>
      <c r="D1336" t="s">
        <v>8120</v>
      </c>
      <c r="E1336">
        <v>19330000</v>
      </c>
      <c r="F1336">
        <v>21856000</v>
      </c>
      <c r="G1336">
        <v>14435000</v>
      </c>
      <c r="H1336">
        <v>40997000</v>
      </c>
      <c r="I1336">
        <v>31101000</v>
      </c>
      <c r="J1336">
        <v>34122000</v>
      </c>
      <c r="K1336">
        <v>32165000</v>
      </c>
      <c r="L1336">
        <v>29268000</v>
      </c>
      <c r="M1336">
        <v>38259000</v>
      </c>
      <c r="N1336">
        <v>42056000</v>
      </c>
      <c r="O1336">
        <v>42917000</v>
      </c>
      <c r="P1336">
        <v>35033000</v>
      </c>
      <c r="Q1336">
        <v>0.50110021791374004</v>
      </c>
      <c r="R1336">
        <v>0.29436858487675999</v>
      </c>
      <c r="S1336">
        <v>0.75718559483647896</v>
      </c>
      <c r="T1336">
        <v>0.10450839643165</v>
      </c>
      <c r="U1336">
        <v>0.34133502481028899</v>
      </c>
      <c r="V1336">
        <v>8.4045279481636398E-2</v>
      </c>
    </row>
    <row r="1337" spans="1:22" x14ac:dyDescent="0.2">
      <c r="A1337">
        <v>1780</v>
      </c>
      <c r="B1337" t="s">
        <v>10202</v>
      </c>
      <c r="C1337" t="s">
        <v>10203</v>
      </c>
      <c r="D1337" t="s">
        <v>10204</v>
      </c>
      <c r="E1337">
        <v>94154000</v>
      </c>
      <c r="F1337">
        <v>129630000</v>
      </c>
      <c r="G1337">
        <v>185870000</v>
      </c>
      <c r="H1337">
        <v>134720000</v>
      </c>
      <c r="I1337">
        <v>151940000</v>
      </c>
      <c r="J1337">
        <v>125510000</v>
      </c>
      <c r="K1337">
        <v>150420000</v>
      </c>
      <c r="L1337">
        <v>148570000</v>
      </c>
      <c r="M1337">
        <v>128790000</v>
      </c>
      <c r="N1337">
        <v>137070000</v>
      </c>
      <c r="O1337">
        <v>129240000</v>
      </c>
      <c r="P1337">
        <v>165380000</v>
      </c>
      <c r="Q1337">
        <v>0.47510372763001901</v>
      </c>
      <c r="R1337">
        <v>8.6054924289637492E-3</v>
      </c>
      <c r="S1337">
        <v>3.9335199868049996E-3</v>
      </c>
      <c r="T1337">
        <v>0.10440656083005299</v>
      </c>
      <c r="U1337">
        <v>0.90369879239677597</v>
      </c>
      <c r="V1337">
        <v>1.09350846635923</v>
      </c>
    </row>
    <row r="1338" spans="1:22" x14ac:dyDescent="0.2">
      <c r="A1338">
        <v>2009</v>
      </c>
      <c r="B1338" t="s">
        <v>10632</v>
      </c>
      <c r="C1338" t="s">
        <v>10633</v>
      </c>
      <c r="D1338" t="s">
        <v>10634</v>
      </c>
      <c r="E1338">
        <v>82570000</v>
      </c>
      <c r="F1338">
        <v>100270000</v>
      </c>
      <c r="G1338">
        <v>108140000</v>
      </c>
      <c r="H1338">
        <v>77908000</v>
      </c>
      <c r="I1338">
        <v>78784000</v>
      </c>
      <c r="J1338">
        <v>82960000</v>
      </c>
      <c r="K1338">
        <v>80070000</v>
      </c>
      <c r="L1338">
        <v>84340000</v>
      </c>
      <c r="M1338">
        <v>65735000</v>
      </c>
      <c r="N1338">
        <v>64149000</v>
      </c>
      <c r="O1338">
        <v>83171000</v>
      </c>
      <c r="P1338">
        <v>79437000</v>
      </c>
      <c r="Q1338">
        <v>0.57658933620231501</v>
      </c>
      <c r="R1338">
        <v>9.4842826234107905E-2</v>
      </c>
      <c r="S1338">
        <v>0.18022983846452201</v>
      </c>
      <c r="T1338">
        <v>0.10435386522097</v>
      </c>
      <c r="U1338">
        <v>0.52137015991149904</v>
      </c>
      <c r="V1338">
        <v>0.46128178361871103</v>
      </c>
    </row>
    <row r="1339" spans="1:22" x14ac:dyDescent="0.2">
      <c r="A1339">
        <v>1704</v>
      </c>
      <c r="B1339" t="s">
        <v>10038</v>
      </c>
      <c r="C1339" t="s">
        <v>10039</v>
      </c>
      <c r="D1339" t="s">
        <v>10040</v>
      </c>
      <c r="E1339">
        <v>9790100</v>
      </c>
      <c r="F1339">
        <v>4720000</v>
      </c>
      <c r="G1339">
        <v>2968900</v>
      </c>
      <c r="H1339">
        <v>10058000</v>
      </c>
      <c r="I1339">
        <v>13915000</v>
      </c>
      <c r="J1339">
        <v>11947000</v>
      </c>
      <c r="K1339">
        <v>9079100</v>
      </c>
      <c r="L1339">
        <v>15613000</v>
      </c>
      <c r="M1339">
        <v>13838000</v>
      </c>
      <c r="N1339">
        <v>14492000</v>
      </c>
      <c r="O1339">
        <v>11586000</v>
      </c>
      <c r="P1339">
        <v>10577000</v>
      </c>
      <c r="Q1339">
        <v>0.44450943880618499</v>
      </c>
      <c r="R1339">
        <v>0.114193228776252</v>
      </c>
      <c r="S1339">
        <v>5.8556679177836399E-2</v>
      </c>
      <c r="T1339">
        <v>0.10384986435594799</v>
      </c>
      <c r="U1339">
        <v>-0.25114406010676499</v>
      </c>
      <c r="V1339">
        <v>-0.25385930858429201</v>
      </c>
    </row>
    <row r="1340" spans="1:22" x14ac:dyDescent="0.2">
      <c r="A1340">
        <v>2105</v>
      </c>
      <c r="B1340" t="s">
        <v>10811</v>
      </c>
      <c r="C1340" t="s">
        <v>10812</v>
      </c>
      <c r="D1340" t="s">
        <v>5124</v>
      </c>
      <c r="E1340">
        <v>20611000</v>
      </c>
      <c r="F1340">
        <v>19458000</v>
      </c>
      <c r="G1340">
        <v>21524000</v>
      </c>
      <c r="H1340">
        <v>17506000</v>
      </c>
      <c r="I1340">
        <v>18356000</v>
      </c>
      <c r="J1340">
        <v>21044000</v>
      </c>
      <c r="K1340">
        <v>19321000</v>
      </c>
      <c r="L1340">
        <v>20841000</v>
      </c>
      <c r="M1340">
        <v>20744000</v>
      </c>
      <c r="N1340">
        <v>17352000</v>
      </c>
      <c r="O1340">
        <v>22369000</v>
      </c>
      <c r="P1340">
        <v>20489000</v>
      </c>
      <c r="Q1340">
        <v>0.62480337841682798</v>
      </c>
      <c r="R1340">
        <v>0.326470695515785</v>
      </c>
      <c r="S1340">
        <v>0.50130712316912496</v>
      </c>
      <c r="T1340">
        <v>0.103573388375458</v>
      </c>
      <c r="U1340">
        <v>-0.16533378338683799</v>
      </c>
      <c r="V1340">
        <v>-8.9592801900079205E-2</v>
      </c>
    </row>
    <row r="1341" spans="1:22" x14ac:dyDescent="0.2">
      <c r="A1341">
        <v>2313</v>
      </c>
      <c r="B1341" t="s">
        <v>11112</v>
      </c>
      <c r="C1341" t="s">
        <v>11113</v>
      </c>
      <c r="D1341" t="s">
        <v>5124</v>
      </c>
      <c r="E1341">
        <v>46398000</v>
      </c>
      <c r="F1341">
        <v>40711000</v>
      </c>
      <c r="G1341">
        <v>31676000</v>
      </c>
      <c r="H1341">
        <v>45285000</v>
      </c>
      <c r="I1341">
        <v>42357000</v>
      </c>
      <c r="J1341">
        <v>46358000</v>
      </c>
      <c r="K1341">
        <v>47884000</v>
      </c>
      <c r="L1341">
        <v>45338000</v>
      </c>
      <c r="M1341">
        <v>44317000</v>
      </c>
      <c r="N1341">
        <v>49866000</v>
      </c>
      <c r="O1341">
        <v>47024000</v>
      </c>
      <c r="P1341">
        <v>48939000</v>
      </c>
      <c r="Q1341">
        <v>0.73048638367466301</v>
      </c>
      <c r="R1341">
        <v>0.14596894089759599</v>
      </c>
      <c r="S1341">
        <v>2.0462598687303699E-2</v>
      </c>
      <c r="T1341">
        <v>0.103342939238957</v>
      </c>
      <c r="U1341">
        <v>0.278525228626542</v>
      </c>
      <c r="V1341">
        <v>0.457407696487235</v>
      </c>
    </row>
    <row r="1342" spans="1:22" x14ac:dyDescent="0.2">
      <c r="A1342">
        <v>1500</v>
      </c>
      <c r="B1342" t="s">
        <v>9608</v>
      </c>
      <c r="C1342" t="s">
        <v>6212</v>
      </c>
      <c r="D1342" t="s">
        <v>6213</v>
      </c>
      <c r="E1342">
        <v>12778000</v>
      </c>
      <c r="F1342">
        <v>12181000</v>
      </c>
      <c r="G1342">
        <v>10348000</v>
      </c>
      <c r="H1342">
        <v>9797600</v>
      </c>
      <c r="I1342">
        <v>8117100</v>
      </c>
      <c r="J1342">
        <v>6612500</v>
      </c>
      <c r="K1342">
        <v>8534200</v>
      </c>
      <c r="L1342">
        <v>7424900</v>
      </c>
      <c r="M1342">
        <v>10798000</v>
      </c>
      <c r="N1342">
        <v>9627900</v>
      </c>
      <c r="O1342">
        <v>9925500</v>
      </c>
      <c r="P1342">
        <v>8761400</v>
      </c>
      <c r="Q1342">
        <v>0.74539976491636195</v>
      </c>
      <c r="R1342">
        <v>0.58838771098180198</v>
      </c>
      <c r="S1342">
        <v>0.98260985623962804</v>
      </c>
      <c r="T1342">
        <v>0.10331923107256299</v>
      </c>
      <c r="U1342">
        <v>7.8759746723891993E-2</v>
      </c>
      <c r="V1342">
        <v>2.49987135344541E-3</v>
      </c>
    </row>
    <row r="1343" spans="1:22" x14ac:dyDescent="0.2">
      <c r="A1343">
        <v>2261</v>
      </c>
      <c r="B1343" t="s">
        <v>11037</v>
      </c>
      <c r="C1343" t="s">
        <v>5525</v>
      </c>
      <c r="D1343" t="s">
        <v>5124</v>
      </c>
      <c r="E1343">
        <v>5499400</v>
      </c>
      <c r="F1343">
        <v>4201900</v>
      </c>
      <c r="G1343">
        <v>5301900</v>
      </c>
      <c r="H1343">
        <v>3744500</v>
      </c>
      <c r="I1343">
        <v>5653900</v>
      </c>
      <c r="J1343">
        <v>4991400</v>
      </c>
      <c r="K1343">
        <v>3938100</v>
      </c>
      <c r="L1343">
        <v>7653800</v>
      </c>
      <c r="M1343">
        <v>5394200</v>
      </c>
      <c r="N1343">
        <v>5433200</v>
      </c>
      <c r="O1343">
        <v>4068900</v>
      </c>
      <c r="P1343">
        <v>3162100</v>
      </c>
      <c r="Q1343">
        <v>0.700674793920122</v>
      </c>
      <c r="R1343" t="s">
        <v>5124</v>
      </c>
      <c r="S1343" t="s">
        <v>5124</v>
      </c>
      <c r="T1343">
        <v>0.10314565274611701</v>
      </c>
      <c r="U1343" t="s">
        <v>5124</v>
      </c>
      <c r="V1343" t="s">
        <v>5124</v>
      </c>
    </row>
    <row r="1344" spans="1:22" x14ac:dyDescent="0.2">
      <c r="A1344">
        <v>1767</v>
      </c>
      <c r="B1344" t="s">
        <v>10173</v>
      </c>
      <c r="C1344" t="s">
        <v>6017</v>
      </c>
      <c r="D1344" t="s">
        <v>6018</v>
      </c>
      <c r="E1344">
        <v>5066600</v>
      </c>
      <c r="F1344">
        <v>3720700</v>
      </c>
      <c r="G1344">
        <v>4502100</v>
      </c>
      <c r="H1344">
        <v>2974300</v>
      </c>
      <c r="I1344">
        <v>6166900</v>
      </c>
      <c r="J1344">
        <v>4936400</v>
      </c>
      <c r="K1344">
        <v>5451700</v>
      </c>
      <c r="L1344">
        <v>5788500</v>
      </c>
      <c r="M1344">
        <v>5004400</v>
      </c>
      <c r="N1344">
        <v>5664800</v>
      </c>
      <c r="O1344">
        <v>4576600</v>
      </c>
      <c r="P1344">
        <v>4192200</v>
      </c>
      <c r="Q1344">
        <v>0.56851873506523398</v>
      </c>
      <c r="R1344">
        <v>0.83470042688960999</v>
      </c>
      <c r="S1344" t="s">
        <v>5124</v>
      </c>
      <c r="T1344">
        <v>0.103000219330146</v>
      </c>
      <c r="U1344">
        <v>-5.1308515858468198E-2</v>
      </c>
      <c r="V1344" t="s">
        <v>5124</v>
      </c>
    </row>
    <row r="1345" spans="1:22" x14ac:dyDescent="0.2">
      <c r="A1345">
        <v>1839</v>
      </c>
      <c r="B1345" t="s">
        <v>10305</v>
      </c>
      <c r="C1345" t="s">
        <v>7885</v>
      </c>
      <c r="D1345" t="s">
        <v>7886</v>
      </c>
      <c r="E1345">
        <v>8707300000</v>
      </c>
      <c r="F1345" s="8">
        <v>6747000000</v>
      </c>
      <c r="G1345" s="8">
        <v>7788000000</v>
      </c>
      <c r="H1345">
        <v>4984900000</v>
      </c>
      <c r="I1345">
        <v>6924500000</v>
      </c>
      <c r="J1345" s="8">
        <v>7734000000</v>
      </c>
      <c r="K1345">
        <v>5989400000</v>
      </c>
      <c r="L1345">
        <v>9673400000</v>
      </c>
      <c r="M1345">
        <v>6197200000</v>
      </c>
      <c r="N1345">
        <v>5683200000</v>
      </c>
      <c r="O1345">
        <v>6034700000</v>
      </c>
      <c r="P1345">
        <v>5746800000</v>
      </c>
      <c r="Q1345">
        <v>0.50291804538423901</v>
      </c>
      <c r="R1345">
        <v>0.96749054908452803</v>
      </c>
      <c r="S1345">
        <v>0.34698167577677502</v>
      </c>
      <c r="T1345">
        <v>0.102998879543249</v>
      </c>
      <c r="U1345">
        <v>-1.0606517168191901E-2</v>
      </c>
      <c r="V1345">
        <v>0.27210023700608299</v>
      </c>
    </row>
    <row r="1346" spans="1:22" x14ac:dyDescent="0.2">
      <c r="A1346">
        <v>2022</v>
      </c>
      <c r="B1346" t="s">
        <v>10663</v>
      </c>
      <c r="C1346" t="s">
        <v>10664</v>
      </c>
      <c r="D1346" t="s">
        <v>10665</v>
      </c>
      <c r="E1346">
        <v>28652000</v>
      </c>
      <c r="F1346">
        <v>18929000</v>
      </c>
      <c r="G1346">
        <v>28877000</v>
      </c>
      <c r="H1346">
        <v>26589000</v>
      </c>
      <c r="I1346">
        <v>29039000</v>
      </c>
      <c r="J1346">
        <v>32940000</v>
      </c>
      <c r="K1346">
        <v>20645000</v>
      </c>
      <c r="L1346">
        <v>27566000</v>
      </c>
      <c r="M1346">
        <v>29515000</v>
      </c>
      <c r="N1346">
        <v>27787000</v>
      </c>
      <c r="O1346">
        <v>34300000</v>
      </c>
      <c r="P1346">
        <v>28157000</v>
      </c>
      <c r="Q1346">
        <v>0.58328274630071097</v>
      </c>
      <c r="R1346">
        <v>7.6344288742281996E-2</v>
      </c>
      <c r="S1346">
        <v>8.3285623673061707E-2</v>
      </c>
      <c r="T1346">
        <v>0.10297283655339599</v>
      </c>
      <c r="U1346">
        <v>0.28231908213911999</v>
      </c>
      <c r="V1346">
        <v>0.2406145533282</v>
      </c>
    </row>
    <row r="1347" spans="1:22" x14ac:dyDescent="0.2">
      <c r="A1347">
        <v>1863</v>
      </c>
      <c r="B1347" t="s">
        <v>10349</v>
      </c>
      <c r="C1347" t="s">
        <v>7894</v>
      </c>
      <c r="D1347" t="s">
        <v>7895</v>
      </c>
      <c r="E1347">
        <v>16542000</v>
      </c>
      <c r="F1347">
        <v>18959000</v>
      </c>
      <c r="G1347">
        <v>10301000</v>
      </c>
      <c r="H1347">
        <v>18382000</v>
      </c>
      <c r="I1347">
        <v>13373000</v>
      </c>
      <c r="J1347">
        <v>13936000</v>
      </c>
      <c r="K1347">
        <v>12931000</v>
      </c>
      <c r="L1347">
        <v>9195100</v>
      </c>
      <c r="M1347">
        <v>9837000</v>
      </c>
      <c r="N1347">
        <v>12040000</v>
      </c>
      <c r="O1347">
        <v>12120000</v>
      </c>
      <c r="P1347">
        <v>14137000</v>
      </c>
      <c r="Q1347">
        <v>0.51606447526841404</v>
      </c>
      <c r="R1347">
        <v>0.25520470484818403</v>
      </c>
      <c r="S1347">
        <v>0.44797424640636901</v>
      </c>
      <c r="T1347">
        <v>0.102834524253456</v>
      </c>
      <c r="U1347">
        <v>0.32507978002302501</v>
      </c>
      <c r="V1347">
        <v>0.216778294918408</v>
      </c>
    </row>
    <row r="1348" spans="1:22" x14ac:dyDescent="0.2">
      <c r="A1348">
        <v>1823</v>
      </c>
      <c r="B1348" t="s">
        <v>10281</v>
      </c>
      <c r="C1348" t="s">
        <v>6109</v>
      </c>
      <c r="D1348" t="s">
        <v>6110</v>
      </c>
      <c r="E1348">
        <v>128770000</v>
      </c>
      <c r="F1348">
        <v>102210000</v>
      </c>
      <c r="G1348">
        <v>107580000</v>
      </c>
      <c r="H1348">
        <v>196620000</v>
      </c>
      <c r="I1348">
        <v>145120000</v>
      </c>
      <c r="J1348">
        <v>125670000</v>
      </c>
      <c r="K1348">
        <v>139740000</v>
      </c>
      <c r="L1348">
        <v>143870000</v>
      </c>
      <c r="M1348">
        <v>148710000</v>
      </c>
      <c r="N1348">
        <v>194240000</v>
      </c>
      <c r="O1348">
        <v>179500000</v>
      </c>
      <c r="P1348">
        <v>155970000</v>
      </c>
      <c r="Q1348">
        <v>0.60496330170340695</v>
      </c>
      <c r="R1348">
        <v>1.7273068812534799E-2</v>
      </c>
      <c r="S1348">
        <v>8.3359338183680905E-3</v>
      </c>
      <c r="T1348">
        <v>0.102662106785834</v>
      </c>
      <c r="U1348">
        <v>0.55445589717658295</v>
      </c>
      <c r="V1348">
        <v>0.54389542227861598</v>
      </c>
    </row>
    <row r="1349" spans="1:22" x14ac:dyDescent="0.2">
      <c r="A1349">
        <v>2016</v>
      </c>
      <c r="B1349" t="s">
        <v>10649</v>
      </c>
      <c r="C1349" t="s">
        <v>10650</v>
      </c>
      <c r="D1349" t="s">
        <v>10651</v>
      </c>
      <c r="E1349">
        <v>19865000</v>
      </c>
      <c r="F1349">
        <v>21856000</v>
      </c>
      <c r="G1349">
        <v>41125000</v>
      </c>
      <c r="H1349">
        <v>13290000</v>
      </c>
      <c r="I1349">
        <v>29284000</v>
      </c>
      <c r="J1349">
        <v>21178000</v>
      </c>
      <c r="K1349">
        <v>19578000</v>
      </c>
      <c r="L1349">
        <v>25869000</v>
      </c>
      <c r="M1349">
        <v>17574000</v>
      </c>
      <c r="N1349">
        <v>16347000</v>
      </c>
      <c r="O1349">
        <v>15502000</v>
      </c>
      <c r="P1349">
        <v>15771000</v>
      </c>
      <c r="Q1349">
        <v>0.58094435013002999</v>
      </c>
      <c r="R1349">
        <v>0.55570387798322296</v>
      </c>
      <c r="S1349">
        <v>0.31736874726457498</v>
      </c>
      <c r="T1349">
        <v>0.10260024918157</v>
      </c>
      <c r="U1349">
        <v>0.21606720833912901</v>
      </c>
      <c r="V1349">
        <v>0.363403946474948</v>
      </c>
    </row>
    <row r="1350" spans="1:22" x14ac:dyDescent="0.2">
      <c r="A1350">
        <v>2126</v>
      </c>
      <c r="B1350" t="s">
        <v>10847</v>
      </c>
      <c r="C1350" t="s">
        <v>6293</v>
      </c>
      <c r="D1350" t="s">
        <v>5124</v>
      </c>
      <c r="E1350">
        <v>58167000</v>
      </c>
      <c r="F1350">
        <v>54802000</v>
      </c>
      <c r="G1350">
        <v>71227000</v>
      </c>
      <c r="H1350">
        <v>80788000</v>
      </c>
      <c r="I1350">
        <v>52137000</v>
      </c>
      <c r="J1350">
        <v>78521000</v>
      </c>
      <c r="K1350">
        <v>74357000</v>
      </c>
      <c r="L1350">
        <v>72400000</v>
      </c>
      <c r="M1350">
        <v>97335000</v>
      </c>
      <c r="N1350">
        <v>72937000</v>
      </c>
      <c r="O1350">
        <v>65223000</v>
      </c>
      <c r="P1350">
        <v>77161000</v>
      </c>
      <c r="Q1350">
        <v>0.63294009214669</v>
      </c>
      <c r="R1350">
        <v>3.8426973681921398E-2</v>
      </c>
      <c r="S1350">
        <v>0.24979124523002999</v>
      </c>
      <c r="T1350">
        <v>0.10243833467688999</v>
      </c>
      <c r="U1350">
        <v>-0.33868715737271399</v>
      </c>
      <c r="V1350">
        <v>-0.15494046705366399</v>
      </c>
    </row>
    <row r="1351" spans="1:22" x14ac:dyDescent="0.2">
      <c r="A1351">
        <v>1449</v>
      </c>
      <c r="B1351" t="s">
        <v>9467</v>
      </c>
      <c r="C1351" t="s">
        <v>9468</v>
      </c>
      <c r="D1351" t="s">
        <v>9469</v>
      </c>
      <c r="E1351">
        <v>15419000</v>
      </c>
      <c r="F1351">
        <v>17636000</v>
      </c>
      <c r="G1351">
        <v>15352000</v>
      </c>
      <c r="H1351">
        <v>15565000</v>
      </c>
      <c r="I1351">
        <v>13960000</v>
      </c>
      <c r="J1351">
        <v>15098000</v>
      </c>
      <c r="K1351">
        <v>12524000</v>
      </c>
      <c r="L1351">
        <v>13395000</v>
      </c>
      <c r="M1351">
        <v>17437000</v>
      </c>
      <c r="N1351">
        <v>17532000</v>
      </c>
      <c r="O1351">
        <v>17259000</v>
      </c>
      <c r="P1351">
        <v>15209000</v>
      </c>
      <c r="Q1351">
        <v>0.69141865269329905</v>
      </c>
      <c r="R1351">
        <v>4.6376702226135498E-2</v>
      </c>
      <c r="S1351">
        <v>0.19821413870976201</v>
      </c>
      <c r="T1351">
        <v>0.101948639841169</v>
      </c>
      <c r="U1351">
        <v>0.45485485687504401</v>
      </c>
      <c r="V1351">
        <v>0.30784330458139503</v>
      </c>
    </row>
    <row r="1352" spans="1:22" x14ac:dyDescent="0.2">
      <c r="A1352">
        <v>1939</v>
      </c>
      <c r="B1352" t="s">
        <v>10494</v>
      </c>
      <c r="C1352" t="s">
        <v>10495</v>
      </c>
      <c r="D1352" t="s">
        <v>10496</v>
      </c>
      <c r="E1352">
        <v>3298400</v>
      </c>
      <c r="F1352">
        <v>3904800</v>
      </c>
      <c r="G1352">
        <v>3321600</v>
      </c>
      <c r="H1352">
        <v>3365100</v>
      </c>
      <c r="I1352">
        <v>3702600</v>
      </c>
      <c r="J1352">
        <v>3743500</v>
      </c>
      <c r="K1352">
        <v>3377300</v>
      </c>
      <c r="L1352">
        <v>3030700</v>
      </c>
      <c r="M1352">
        <v>3319100</v>
      </c>
      <c r="N1352">
        <v>0</v>
      </c>
      <c r="O1352">
        <v>3385400</v>
      </c>
      <c r="P1352">
        <v>0</v>
      </c>
      <c r="Q1352">
        <v>0.54826716738925096</v>
      </c>
      <c r="R1352">
        <v>4.5432971218146698E-2</v>
      </c>
      <c r="S1352">
        <v>7.2734223225183502E-4</v>
      </c>
      <c r="T1352">
        <v>0.101945934404456</v>
      </c>
      <c r="U1352">
        <v>-0.55839642906332099</v>
      </c>
      <c r="V1352">
        <v>-0.669414987209065</v>
      </c>
    </row>
    <row r="1353" spans="1:22" x14ac:dyDescent="0.2">
      <c r="A1353">
        <v>1799</v>
      </c>
      <c r="B1353" t="s">
        <v>10235</v>
      </c>
      <c r="C1353" t="s">
        <v>5645</v>
      </c>
      <c r="D1353" t="s">
        <v>5646</v>
      </c>
      <c r="E1353">
        <v>97451000</v>
      </c>
      <c r="F1353">
        <v>100790000</v>
      </c>
      <c r="G1353">
        <v>98307000</v>
      </c>
      <c r="H1353">
        <v>79996000</v>
      </c>
      <c r="I1353">
        <v>97283000</v>
      </c>
      <c r="J1353">
        <v>104600000</v>
      </c>
      <c r="K1353">
        <v>108400000</v>
      </c>
      <c r="L1353">
        <v>91724000</v>
      </c>
      <c r="M1353">
        <v>73288000</v>
      </c>
      <c r="N1353">
        <v>77670000</v>
      </c>
      <c r="O1353">
        <v>82736000</v>
      </c>
      <c r="P1353">
        <v>75985000</v>
      </c>
      <c r="Q1353">
        <v>0.48557393203861399</v>
      </c>
      <c r="R1353">
        <v>1.46643333316361E-2</v>
      </c>
      <c r="S1353">
        <v>1.39287708999277E-3</v>
      </c>
      <c r="T1353">
        <v>0.10186932842345101</v>
      </c>
      <c r="U1353">
        <v>-0.80933042807014</v>
      </c>
      <c r="V1353">
        <v>-0.85647857506033798</v>
      </c>
    </row>
    <row r="1354" spans="1:22" x14ac:dyDescent="0.2">
      <c r="A1354">
        <v>1949</v>
      </c>
      <c r="B1354" t="s">
        <v>10518</v>
      </c>
      <c r="C1354" t="s">
        <v>9419</v>
      </c>
      <c r="D1354" t="s">
        <v>9420</v>
      </c>
      <c r="E1354">
        <v>6142700</v>
      </c>
      <c r="F1354">
        <v>6017600</v>
      </c>
      <c r="G1354">
        <v>8117900</v>
      </c>
      <c r="H1354">
        <v>8384100</v>
      </c>
      <c r="I1354">
        <v>9799800</v>
      </c>
      <c r="J1354">
        <v>7156000</v>
      </c>
      <c r="K1354">
        <v>7696900</v>
      </c>
      <c r="L1354">
        <v>8067000</v>
      </c>
      <c r="M1354">
        <v>9644400</v>
      </c>
      <c r="N1354">
        <v>7602900</v>
      </c>
      <c r="O1354">
        <v>8026200</v>
      </c>
      <c r="P1354">
        <v>6979200</v>
      </c>
      <c r="Q1354">
        <v>0.68608799333092496</v>
      </c>
      <c r="R1354">
        <v>0.70365465804498895</v>
      </c>
      <c r="S1354">
        <v>0.100145705420511</v>
      </c>
      <c r="T1354">
        <v>0.101765140634703</v>
      </c>
      <c r="U1354">
        <v>0.1028110662393</v>
      </c>
      <c r="V1354">
        <v>0.389239044833325</v>
      </c>
    </row>
    <row r="1355" spans="1:22" x14ac:dyDescent="0.2">
      <c r="A1355">
        <v>1827</v>
      </c>
      <c r="B1355" t="s">
        <v>10289</v>
      </c>
      <c r="C1355" t="s">
        <v>8400</v>
      </c>
      <c r="D1355" t="s">
        <v>8401</v>
      </c>
      <c r="E1355">
        <v>6865300000</v>
      </c>
      <c r="F1355">
        <v>7438300000</v>
      </c>
      <c r="G1355">
        <v>6867800000</v>
      </c>
      <c r="H1355">
        <v>5236100000</v>
      </c>
      <c r="I1355">
        <v>5392700000</v>
      </c>
      <c r="J1355">
        <v>5591300000</v>
      </c>
      <c r="K1355">
        <v>5522800000</v>
      </c>
      <c r="L1355">
        <v>5895100000</v>
      </c>
      <c r="M1355">
        <v>4261900000</v>
      </c>
      <c r="N1355">
        <v>4289200000</v>
      </c>
      <c r="O1355">
        <v>5136200000</v>
      </c>
      <c r="P1355" s="8">
        <v>5735000000</v>
      </c>
      <c r="Q1355">
        <v>0.60741296498798503</v>
      </c>
      <c r="R1355">
        <v>0.52998021649292404</v>
      </c>
      <c r="S1355">
        <v>0.131670921883592</v>
      </c>
      <c r="T1355">
        <v>0.101527731924113</v>
      </c>
      <c r="U1355">
        <v>-0.105422211705874</v>
      </c>
      <c r="V1355">
        <v>-0.22216095784616</v>
      </c>
    </row>
    <row r="1356" spans="1:22" x14ac:dyDescent="0.2">
      <c r="A1356">
        <v>1931</v>
      </c>
      <c r="B1356" t="s">
        <v>10476</v>
      </c>
      <c r="C1356" t="s">
        <v>10477</v>
      </c>
      <c r="D1356" t="s">
        <v>10478</v>
      </c>
      <c r="E1356">
        <v>24456000</v>
      </c>
      <c r="F1356">
        <v>17332000</v>
      </c>
      <c r="G1356">
        <v>19710000</v>
      </c>
      <c r="H1356">
        <v>17611000</v>
      </c>
      <c r="I1356">
        <v>26602000</v>
      </c>
      <c r="J1356">
        <v>31704000</v>
      </c>
      <c r="K1356">
        <v>24862000</v>
      </c>
      <c r="L1356">
        <v>24549000</v>
      </c>
      <c r="M1356">
        <v>31175000</v>
      </c>
      <c r="N1356">
        <v>36009000</v>
      </c>
      <c r="O1356">
        <v>26904000</v>
      </c>
      <c r="P1356">
        <v>21059000</v>
      </c>
      <c r="Q1356">
        <v>0.54444632725542197</v>
      </c>
      <c r="R1356">
        <v>0.52353081795552603</v>
      </c>
      <c r="S1356">
        <v>3.2428557049528198E-2</v>
      </c>
      <c r="T1356">
        <v>0.10122311800460999</v>
      </c>
      <c r="U1356">
        <v>-0.188285521282859</v>
      </c>
      <c r="V1356">
        <v>-0.66153237917136898</v>
      </c>
    </row>
    <row r="1357" spans="1:22" x14ac:dyDescent="0.2">
      <c r="A1357">
        <v>1881</v>
      </c>
      <c r="B1357" t="s">
        <v>10383</v>
      </c>
      <c r="C1357" t="s">
        <v>7814</v>
      </c>
      <c r="D1357" t="s">
        <v>7815</v>
      </c>
      <c r="E1357">
        <v>11556000</v>
      </c>
      <c r="F1357">
        <v>10195000</v>
      </c>
      <c r="G1357">
        <v>15164000</v>
      </c>
      <c r="H1357">
        <v>13039000</v>
      </c>
      <c r="I1357">
        <v>12489000</v>
      </c>
      <c r="J1357">
        <v>13203000</v>
      </c>
      <c r="K1357">
        <v>17140000</v>
      </c>
      <c r="L1357">
        <v>11827000</v>
      </c>
      <c r="M1357">
        <v>12725000</v>
      </c>
      <c r="N1357">
        <v>11456000</v>
      </c>
      <c r="O1357">
        <v>11032000</v>
      </c>
      <c r="P1357">
        <v>12064000</v>
      </c>
      <c r="Q1357">
        <v>0.64322835270936096</v>
      </c>
      <c r="R1357">
        <v>0.57965582920340597</v>
      </c>
      <c r="S1357">
        <v>0.17591808817494001</v>
      </c>
      <c r="T1357">
        <v>0.100100695127533</v>
      </c>
      <c r="U1357">
        <v>-0.35787936096586997</v>
      </c>
      <c r="V1357">
        <v>-0.66606089852361405</v>
      </c>
    </row>
    <row r="1358" spans="1:22" x14ac:dyDescent="0.2">
      <c r="A1358">
        <v>2187</v>
      </c>
      <c r="B1358" t="s">
        <v>10929</v>
      </c>
      <c r="C1358" t="s">
        <v>7638</v>
      </c>
      <c r="D1358" t="s">
        <v>5124</v>
      </c>
      <c r="E1358">
        <v>48605000</v>
      </c>
      <c r="F1358">
        <v>64413000</v>
      </c>
      <c r="G1358">
        <v>56322000</v>
      </c>
      <c r="H1358">
        <v>50305000</v>
      </c>
      <c r="I1358">
        <v>43927000</v>
      </c>
      <c r="J1358">
        <v>43611000</v>
      </c>
      <c r="K1358">
        <v>47678000</v>
      </c>
      <c r="L1358">
        <v>51740000</v>
      </c>
      <c r="M1358">
        <v>54736000</v>
      </c>
      <c r="N1358">
        <v>51754000</v>
      </c>
      <c r="O1358">
        <v>49307000</v>
      </c>
      <c r="P1358">
        <v>50007000</v>
      </c>
      <c r="Q1358">
        <v>0.65939435397705004</v>
      </c>
      <c r="R1358">
        <v>0.41236995644769098</v>
      </c>
      <c r="S1358">
        <v>0.95729244279029901</v>
      </c>
      <c r="T1358">
        <v>0.100053132633317</v>
      </c>
      <c r="U1358">
        <v>0.15304330047932399</v>
      </c>
      <c r="V1358">
        <v>-1.0312389687126401E-2</v>
      </c>
    </row>
    <row r="1359" spans="1:22" x14ac:dyDescent="0.2">
      <c r="A1359">
        <v>2087</v>
      </c>
      <c r="B1359" t="s">
        <v>10784</v>
      </c>
      <c r="C1359" t="s">
        <v>8764</v>
      </c>
      <c r="D1359" t="s">
        <v>8765</v>
      </c>
      <c r="E1359">
        <v>51349000</v>
      </c>
      <c r="F1359">
        <v>53894000</v>
      </c>
      <c r="G1359">
        <v>62021000</v>
      </c>
      <c r="H1359">
        <v>77995000</v>
      </c>
      <c r="I1359">
        <v>69471000</v>
      </c>
      <c r="J1359">
        <v>72264000</v>
      </c>
      <c r="K1359">
        <v>74353000</v>
      </c>
      <c r="L1359">
        <v>74921000</v>
      </c>
      <c r="M1359">
        <v>87620000</v>
      </c>
      <c r="N1359">
        <v>87147000</v>
      </c>
      <c r="O1359">
        <v>78112000</v>
      </c>
      <c r="P1359">
        <v>82406000</v>
      </c>
      <c r="Q1359">
        <v>0.61888408017137597</v>
      </c>
      <c r="R1359" t="s">
        <v>5124</v>
      </c>
      <c r="S1359" t="s">
        <v>5124</v>
      </c>
      <c r="T1359">
        <v>9.9825243059284099E-2</v>
      </c>
      <c r="U1359" t="s">
        <v>5124</v>
      </c>
      <c r="V1359" t="s">
        <v>5124</v>
      </c>
    </row>
    <row r="1360" spans="1:22" x14ac:dyDescent="0.2">
      <c r="A1360">
        <v>1738</v>
      </c>
      <c r="B1360" t="s">
        <v>10115</v>
      </c>
      <c r="C1360" t="s">
        <v>8720</v>
      </c>
      <c r="D1360" t="s">
        <v>8721</v>
      </c>
      <c r="E1360">
        <v>5531900</v>
      </c>
      <c r="F1360">
        <v>4793200</v>
      </c>
      <c r="G1360">
        <v>4510000</v>
      </c>
      <c r="H1360">
        <v>3882500</v>
      </c>
      <c r="I1360">
        <v>4794800</v>
      </c>
      <c r="J1360">
        <v>732050</v>
      </c>
      <c r="K1360">
        <v>4154700</v>
      </c>
      <c r="L1360">
        <v>4171100</v>
      </c>
      <c r="M1360">
        <v>4495200</v>
      </c>
      <c r="N1360">
        <v>3390000</v>
      </c>
      <c r="O1360">
        <v>4014900</v>
      </c>
      <c r="P1360">
        <v>3593500</v>
      </c>
      <c r="Q1360">
        <v>0.55100075364948897</v>
      </c>
      <c r="R1360">
        <v>6.4584219175229498E-3</v>
      </c>
      <c r="S1360">
        <v>1.1890481230865399E-3</v>
      </c>
      <c r="T1360">
        <v>9.9693546109816095E-2</v>
      </c>
      <c r="U1360">
        <v>0.75494607996498497</v>
      </c>
      <c r="V1360">
        <v>0.83499213912548997</v>
      </c>
    </row>
    <row r="1361" spans="1:22" x14ac:dyDescent="0.2">
      <c r="A1361">
        <v>1837</v>
      </c>
      <c r="B1361" t="s">
        <v>10303</v>
      </c>
      <c r="C1361" t="s">
        <v>7440</v>
      </c>
      <c r="D1361" t="s">
        <v>7441</v>
      </c>
      <c r="E1361">
        <v>12087000</v>
      </c>
      <c r="F1361">
        <v>14234000</v>
      </c>
      <c r="G1361">
        <v>9250200</v>
      </c>
      <c r="H1361">
        <v>11901000</v>
      </c>
      <c r="I1361">
        <v>15335000</v>
      </c>
      <c r="J1361">
        <v>14761000</v>
      </c>
      <c r="K1361">
        <v>12252000</v>
      </c>
      <c r="L1361">
        <v>12649000</v>
      </c>
      <c r="M1361">
        <v>13541000</v>
      </c>
      <c r="N1361">
        <v>13346000</v>
      </c>
      <c r="O1361">
        <v>10213000</v>
      </c>
      <c r="P1361">
        <v>9164300</v>
      </c>
      <c r="Q1361">
        <v>0.50187693993180504</v>
      </c>
      <c r="R1361">
        <v>0.116983213171838</v>
      </c>
      <c r="S1361">
        <v>8.1816062060685694E-3</v>
      </c>
      <c r="T1361">
        <v>9.9539995016748997E-2</v>
      </c>
      <c r="U1361">
        <v>-0.26398610893735702</v>
      </c>
      <c r="V1361">
        <v>-0.42568125579500998</v>
      </c>
    </row>
    <row r="1362" spans="1:22" x14ac:dyDescent="0.2">
      <c r="A1362">
        <v>2002</v>
      </c>
      <c r="B1362" t="s">
        <v>10621</v>
      </c>
      <c r="C1362" t="s">
        <v>5453</v>
      </c>
      <c r="D1362" t="s">
        <v>5454</v>
      </c>
      <c r="E1362">
        <v>8752300</v>
      </c>
      <c r="F1362">
        <v>0</v>
      </c>
      <c r="G1362">
        <v>7272700</v>
      </c>
      <c r="H1362">
        <v>0</v>
      </c>
      <c r="I1362">
        <v>0</v>
      </c>
      <c r="J1362">
        <v>8133600</v>
      </c>
      <c r="K1362">
        <v>0</v>
      </c>
      <c r="L1362">
        <v>8215700</v>
      </c>
      <c r="M1362">
        <v>0</v>
      </c>
      <c r="N1362">
        <v>0</v>
      </c>
      <c r="O1362">
        <v>8477300</v>
      </c>
      <c r="P1362">
        <v>0</v>
      </c>
      <c r="Q1362">
        <v>0.57336889710448602</v>
      </c>
      <c r="R1362">
        <v>1.1104369555720099E-2</v>
      </c>
      <c r="S1362">
        <v>2.0847416520249802E-3</v>
      </c>
      <c r="T1362">
        <v>9.9208601449048195E-2</v>
      </c>
      <c r="U1362">
        <v>0.50392189070918902</v>
      </c>
      <c r="V1362">
        <v>0.64319451637636105</v>
      </c>
    </row>
    <row r="1363" spans="1:22" x14ac:dyDescent="0.2">
      <c r="A1363">
        <v>1816</v>
      </c>
      <c r="B1363" t="s">
        <v>10268</v>
      </c>
      <c r="C1363" t="s">
        <v>10269</v>
      </c>
      <c r="D1363" t="s">
        <v>10270</v>
      </c>
      <c r="E1363">
        <v>51509000</v>
      </c>
      <c r="F1363">
        <v>69172000</v>
      </c>
      <c r="G1363">
        <v>61899000</v>
      </c>
      <c r="H1363">
        <v>59435000</v>
      </c>
      <c r="I1363">
        <v>54002000</v>
      </c>
      <c r="J1363">
        <v>48143000</v>
      </c>
      <c r="K1363">
        <v>58260000</v>
      </c>
      <c r="L1363">
        <v>55889000</v>
      </c>
      <c r="M1363">
        <v>55198000</v>
      </c>
      <c r="N1363">
        <v>54928000</v>
      </c>
      <c r="O1363">
        <v>53301000</v>
      </c>
      <c r="P1363">
        <v>63546000</v>
      </c>
      <c r="Q1363">
        <v>0.494656662501193</v>
      </c>
      <c r="R1363">
        <v>0.59506319160766896</v>
      </c>
      <c r="S1363">
        <v>0.150031524768791</v>
      </c>
      <c r="T1363">
        <v>9.8693590082777005E-2</v>
      </c>
      <c r="U1363">
        <v>-9.4791594028709694E-2</v>
      </c>
      <c r="V1363">
        <v>-0.21202359455865</v>
      </c>
    </row>
    <row r="1364" spans="1:22" x14ac:dyDescent="0.2">
      <c r="A1364">
        <v>2014</v>
      </c>
      <c r="B1364" t="s">
        <v>10645</v>
      </c>
      <c r="C1364" t="s">
        <v>10646</v>
      </c>
      <c r="D1364" t="s">
        <v>10647</v>
      </c>
      <c r="E1364">
        <v>3713100</v>
      </c>
      <c r="F1364">
        <v>4118400</v>
      </c>
      <c r="G1364">
        <v>5625400</v>
      </c>
      <c r="H1364">
        <v>0</v>
      </c>
      <c r="I1364">
        <v>2862200</v>
      </c>
      <c r="J1364">
        <v>2583900</v>
      </c>
      <c r="K1364">
        <v>0</v>
      </c>
      <c r="L1364">
        <v>0</v>
      </c>
      <c r="M1364">
        <v>0</v>
      </c>
      <c r="N1364">
        <v>0</v>
      </c>
      <c r="O1364">
        <v>3485000</v>
      </c>
      <c r="P1364">
        <v>0</v>
      </c>
      <c r="Q1364">
        <v>0.58069245496835398</v>
      </c>
      <c r="R1364" t="s">
        <v>5124</v>
      </c>
      <c r="S1364">
        <v>6.3328468584664996E-2</v>
      </c>
      <c r="T1364">
        <v>9.8479387269655397E-2</v>
      </c>
      <c r="U1364" t="s">
        <v>5124</v>
      </c>
      <c r="V1364">
        <v>-0.59248960845890497</v>
      </c>
    </row>
    <row r="1365" spans="1:22" x14ac:dyDescent="0.2">
      <c r="A1365">
        <v>1893</v>
      </c>
      <c r="B1365" t="s">
        <v>10403</v>
      </c>
      <c r="C1365" t="s">
        <v>6790</v>
      </c>
      <c r="D1365" t="s">
        <v>6791</v>
      </c>
      <c r="E1365">
        <v>296370000</v>
      </c>
      <c r="F1365">
        <v>330300000</v>
      </c>
      <c r="G1365">
        <v>260370000</v>
      </c>
      <c r="H1365">
        <v>253730000</v>
      </c>
      <c r="I1365">
        <v>255080000</v>
      </c>
      <c r="J1365">
        <v>248950000</v>
      </c>
      <c r="K1365">
        <v>260230000</v>
      </c>
      <c r="L1365">
        <v>239150000</v>
      </c>
      <c r="M1365">
        <v>228920000</v>
      </c>
      <c r="N1365">
        <v>230950000</v>
      </c>
      <c r="O1365">
        <v>223860000</v>
      </c>
      <c r="P1365">
        <v>245120000</v>
      </c>
      <c r="Q1365">
        <v>0.53008249225952497</v>
      </c>
      <c r="R1365">
        <v>3.3661252733025401E-3</v>
      </c>
      <c r="S1365">
        <v>9.6328500020356599E-3</v>
      </c>
      <c r="T1365">
        <v>9.8359337989580894E-2</v>
      </c>
      <c r="U1365">
        <v>-1.4120949551766999</v>
      </c>
      <c r="V1365">
        <v>-1.3431924285421899</v>
      </c>
    </row>
    <row r="1366" spans="1:22" x14ac:dyDescent="0.2">
      <c r="A1366">
        <v>2311</v>
      </c>
      <c r="B1366" t="s">
        <v>11109</v>
      </c>
      <c r="C1366" t="s">
        <v>6499</v>
      </c>
      <c r="D1366" t="s">
        <v>5124</v>
      </c>
      <c r="E1366">
        <v>167790000</v>
      </c>
      <c r="F1366">
        <v>150900000</v>
      </c>
      <c r="G1366">
        <v>189420000</v>
      </c>
      <c r="H1366">
        <v>166890000</v>
      </c>
      <c r="I1366">
        <v>242410000</v>
      </c>
      <c r="J1366">
        <v>190230000</v>
      </c>
      <c r="K1366">
        <v>199030000</v>
      </c>
      <c r="L1366">
        <v>192900000</v>
      </c>
      <c r="M1366">
        <v>157850000</v>
      </c>
      <c r="N1366">
        <v>181270000</v>
      </c>
      <c r="O1366">
        <v>163990000</v>
      </c>
      <c r="P1366">
        <v>187250000</v>
      </c>
      <c r="Q1366">
        <v>0.72997367815065295</v>
      </c>
      <c r="R1366">
        <v>0.83990113447211601</v>
      </c>
      <c r="S1366">
        <v>0.25807128061055601</v>
      </c>
      <c r="T1366">
        <v>9.8243701484631601E-2</v>
      </c>
      <c r="U1366">
        <v>4.0954238036206403E-2</v>
      </c>
      <c r="V1366">
        <v>-0.23801371203150601</v>
      </c>
    </row>
    <row r="1367" spans="1:22" x14ac:dyDescent="0.2">
      <c r="A1367">
        <v>2130</v>
      </c>
      <c r="B1367" t="s">
        <v>10852</v>
      </c>
      <c r="C1367" t="s">
        <v>6005</v>
      </c>
      <c r="D1367" t="s">
        <v>5124</v>
      </c>
      <c r="E1367">
        <v>15908000</v>
      </c>
      <c r="F1367">
        <v>11028000</v>
      </c>
      <c r="G1367">
        <v>15356000</v>
      </c>
      <c r="H1367">
        <v>11610000</v>
      </c>
      <c r="I1367">
        <v>14335000</v>
      </c>
      <c r="J1367">
        <v>17306000</v>
      </c>
      <c r="K1367">
        <v>16242000</v>
      </c>
      <c r="L1367">
        <v>17479000</v>
      </c>
      <c r="M1367">
        <v>14820000</v>
      </c>
      <c r="N1367">
        <v>10457000</v>
      </c>
      <c r="O1367">
        <v>11358000</v>
      </c>
      <c r="P1367">
        <v>17805000</v>
      </c>
      <c r="Q1367">
        <v>0.84410674642211903</v>
      </c>
      <c r="R1367">
        <v>0.59548340751326301</v>
      </c>
      <c r="S1367">
        <v>0.915858970476777</v>
      </c>
      <c r="T1367">
        <v>9.8180132804850204E-2</v>
      </c>
      <c r="U1367">
        <v>9.8404787455596401E-2</v>
      </c>
      <c r="V1367">
        <v>1.92802951276894E-2</v>
      </c>
    </row>
    <row r="1368" spans="1:22" x14ac:dyDescent="0.2">
      <c r="A1368">
        <v>2081</v>
      </c>
      <c r="B1368" t="s">
        <v>10774</v>
      </c>
      <c r="C1368" t="s">
        <v>7751</v>
      </c>
      <c r="D1368" t="s">
        <v>7752</v>
      </c>
      <c r="E1368">
        <v>338230000</v>
      </c>
      <c r="F1368">
        <v>362540000</v>
      </c>
      <c r="G1368">
        <v>296200000</v>
      </c>
      <c r="H1368">
        <v>278830000</v>
      </c>
      <c r="I1368">
        <v>368480000</v>
      </c>
      <c r="J1368">
        <v>301300000</v>
      </c>
      <c r="K1368">
        <v>288830000</v>
      </c>
      <c r="L1368">
        <v>300860000</v>
      </c>
      <c r="M1368">
        <v>296460000</v>
      </c>
      <c r="N1368">
        <v>273600000</v>
      </c>
      <c r="O1368">
        <v>293340000</v>
      </c>
      <c r="P1368">
        <v>271630000</v>
      </c>
      <c r="Q1368">
        <v>0.61776961235616001</v>
      </c>
      <c r="R1368">
        <v>0.480864325025534</v>
      </c>
      <c r="S1368">
        <v>0.82074313779545705</v>
      </c>
      <c r="T1368">
        <v>9.7537302038334606E-2</v>
      </c>
      <c r="U1368">
        <v>-0.18858726430658901</v>
      </c>
      <c r="V1368">
        <v>-7.6603978807786896E-2</v>
      </c>
    </row>
    <row r="1369" spans="1:22" x14ac:dyDescent="0.2">
      <c r="A1369">
        <v>2038</v>
      </c>
      <c r="B1369" t="s">
        <v>10699</v>
      </c>
      <c r="C1369" t="s">
        <v>7942</v>
      </c>
      <c r="D1369" t="s">
        <v>7943</v>
      </c>
      <c r="E1369">
        <v>93104000</v>
      </c>
      <c r="F1369">
        <v>115420000</v>
      </c>
      <c r="G1369">
        <v>92605000</v>
      </c>
      <c r="H1369">
        <v>82942000</v>
      </c>
      <c r="I1369">
        <v>101250000</v>
      </c>
      <c r="J1369">
        <v>108760000</v>
      </c>
      <c r="K1369">
        <v>85800000</v>
      </c>
      <c r="L1369">
        <v>102450000</v>
      </c>
      <c r="M1369">
        <v>85944000</v>
      </c>
      <c r="N1369">
        <v>84997000</v>
      </c>
      <c r="O1369">
        <v>80311000</v>
      </c>
      <c r="P1369">
        <v>92872000</v>
      </c>
      <c r="Q1369">
        <v>0.59295852123058701</v>
      </c>
      <c r="R1369">
        <v>0.99687632480273303</v>
      </c>
      <c r="S1369">
        <v>0.86306580284742695</v>
      </c>
      <c r="T1369">
        <v>9.7477805520253702E-2</v>
      </c>
      <c r="U1369">
        <v>6.0022827842859795E-4</v>
      </c>
      <c r="V1369">
        <v>-2.2326202092623301E-2</v>
      </c>
    </row>
    <row r="1370" spans="1:22" x14ac:dyDescent="0.2">
      <c r="A1370">
        <v>1748</v>
      </c>
      <c r="B1370" t="s">
        <v>10135</v>
      </c>
      <c r="C1370" t="s">
        <v>7476</v>
      </c>
      <c r="D1370" t="s">
        <v>7477</v>
      </c>
      <c r="E1370">
        <v>372270000</v>
      </c>
      <c r="F1370">
        <v>331660000</v>
      </c>
      <c r="G1370">
        <v>310170000</v>
      </c>
      <c r="H1370">
        <v>470900000</v>
      </c>
      <c r="I1370">
        <v>383180000</v>
      </c>
      <c r="J1370">
        <v>377250000</v>
      </c>
      <c r="K1370">
        <v>519020000</v>
      </c>
      <c r="L1370">
        <v>398920000</v>
      </c>
      <c r="M1370">
        <v>443890000</v>
      </c>
      <c r="N1370">
        <v>473790000</v>
      </c>
      <c r="O1370">
        <v>371020000</v>
      </c>
      <c r="P1370">
        <v>416300000</v>
      </c>
      <c r="Q1370">
        <v>0.55517380224470103</v>
      </c>
      <c r="R1370">
        <v>5.73939764526976E-4</v>
      </c>
      <c r="S1370" s="8">
        <v>4.55617717269234E-5</v>
      </c>
      <c r="T1370">
        <v>9.7123774580253897E-2</v>
      </c>
      <c r="U1370">
        <v>-1.17535351598239</v>
      </c>
      <c r="V1370">
        <v>-1.5600128522013399</v>
      </c>
    </row>
    <row r="1371" spans="1:22" x14ac:dyDescent="0.2">
      <c r="A1371">
        <v>2198</v>
      </c>
      <c r="B1371" t="s">
        <v>10946</v>
      </c>
      <c r="C1371" t="s">
        <v>10947</v>
      </c>
      <c r="D1371" t="s">
        <v>5124</v>
      </c>
      <c r="E1371">
        <v>34456000</v>
      </c>
      <c r="F1371">
        <v>30055000</v>
      </c>
      <c r="G1371">
        <v>29748000</v>
      </c>
      <c r="H1371">
        <v>32378000</v>
      </c>
      <c r="I1371">
        <v>33902000</v>
      </c>
      <c r="J1371">
        <v>32786000</v>
      </c>
      <c r="K1371">
        <v>29943000</v>
      </c>
      <c r="L1371">
        <v>34960000</v>
      </c>
      <c r="M1371">
        <v>29223000</v>
      </c>
      <c r="N1371">
        <v>38766000</v>
      </c>
      <c r="O1371">
        <v>33748000</v>
      </c>
      <c r="P1371">
        <v>27547000</v>
      </c>
      <c r="Q1371">
        <v>0.66324396182789402</v>
      </c>
      <c r="R1371">
        <v>0.86799880188774003</v>
      </c>
      <c r="S1371">
        <v>0.806635993167508</v>
      </c>
      <c r="T1371">
        <v>9.7006668142310903E-2</v>
      </c>
      <c r="U1371">
        <v>-3.3227204511330599E-2</v>
      </c>
      <c r="V1371">
        <v>5.0357098316547402E-2</v>
      </c>
    </row>
    <row r="1372" spans="1:22" x14ac:dyDescent="0.2">
      <c r="A1372">
        <v>1974</v>
      </c>
      <c r="B1372" t="s">
        <v>10561</v>
      </c>
      <c r="C1372" t="s">
        <v>8943</v>
      </c>
      <c r="D1372" t="s">
        <v>8944</v>
      </c>
      <c r="E1372">
        <v>85223000</v>
      </c>
      <c r="F1372">
        <v>99230000</v>
      </c>
      <c r="G1372">
        <v>205430000</v>
      </c>
      <c r="H1372">
        <v>64839000</v>
      </c>
      <c r="I1372">
        <v>118620000</v>
      </c>
      <c r="J1372">
        <v>123100000</v>
      </c>
      <c r="K1372">
        <v>107440000</v>
      </c>
      <c r="L1372">
        <v>121980000</v>
      </c>
      <c r="M1372">
        <v>92784000</v>
      </c>
      <c r="N1372">
        <v>93482000</v>
      </c>
      <c r="O1372">
        <v>99464000</v>
      </c>
      <c r="P1372">
        <v>91256000</v>
      </c>
      <c r="Q1372">
        <v>0.56117281357501203</v>
      </c>
      <c r="R1372">
        <v>0.57622914706902595</v>
      </c>
      <c r="S1372">
        <v>0.68331915021905199</v>
      </c>
      <c r="T1372">
        <v>9.6974308965116607E-2</v>
      </c>
      <c r="U1372">
        <v>-0.12635724687740801</v>
      </c>
      <c r="V1372">
        <v>8.4553432411719101E-2</v>
      </c>
    </row>
    <row r="1373" spans="1:22" x14ac:dyDescent="0.2">
      <c r="A1373">
        <v>1795</v>
      </c>
      <c r="B1373" t="s">
        <v>10227</v>
      </c>
      <c r="C1373" t="s">
        <v>9384</v>
      </c>
      <c r="D1373" t="s">
        <v>9385</v>
      </c>
      <c r="E1373">
        <v>84482000</v>
      </c>
      <c r="F1373">
        <v>97572000</v>
      </c>
      <c r="G1373">
        <v>78667000</v>
      </c>
      <c r="H1373">
        <v>79330000</v>
      </c>
      <c r="I1373">
        <v>85081000</v>
      </c>
      <c r="J1373">
        <v>78139000</v>
      </c>
      <c r="K1373">
        <v>72004000</v>
      </c>
      <c r="L1373">
        <v>72270000</v>
      </c>
      <c r="M1373">
        <v>73928000</v>
      </c>
      <c r="N1373">
        <v>69266000</v>
      </c>
      <c r="O1373">
        <v>73708000</v>
      </c>
      <c r="P1373">
        <v>81079000</v>
      </c>
      <c r="Q1373">
        <v>0.48420003983797999</v>
      </c>
      <c r="R1373">
        <v>6.3236953796789201E-3</v>
      </c>
      <c r="S1373" s="8">
        <v>6.3803576998586794E-5</v>
      </c>
      <c r="T1373">
        <v>9.6612716419356301E-2</v>
      </c>
      <c r="U1373">
        <v>1.1928480841718601</v>
      </c>
      <c r="V1373">
        <v>1.4488083239221501</v>
      </c>
    </row>
    <row r="1374" spans="1:22" x14ac:dyDescent="0.2">
      <c r="A1374">
        <v>1871</v>
      </c>
      <c r="B1374" t="s">
        <v>10367</v>
      </c>
      <c r="C1374" t="s">
        <v>6671</v>
      </c>
      <c r="D1374" t="s">
        <v>6672</v>
      </c>
      <c r="E1374">
        <v>156730000</v>
      </c>
      <c r="F1374">
        <v>199210000</v>
      </c>
      <c r="G1374">
        <v>150080000</v>
      </c>
      <c r="H1374">
        <v>209800000</v>
      </c>
      <c r="I1374">
        <v>149470000</v>
      </c>
      <c r="J1374">
        <v>165770000</v>
      </c>
      <c r="K1374">
        <v>176500000</v>
      </c>
      <c r="L1374">
        <v>166750000</v>
      </c>
      <c r="M1374">
        <v>177800000</v>
      </c>
      <c r="N1374">
        <v>200830000</v>
      </c>
      <c r="O1374">
        <v>174950000</v>
      </c>
      <c r="P1374">
        <v>178910000</v>
      </c>
      <c r="Q1374">
        <v>0.52029397629609697</v>
      </c>
      <c r="R1374">
        <v>0.84359880074095905</v>
      </c>
      <c r="S1374">
        <v>0.49214743108681402</v>
      </c>
      <c r="T1374">
        <v>9.6581384526643693E-2</v>
      </c>
      <c r="U1374">
        <v>-3.2485743204551797E-2</v>
      </c>
      <c r="V1374">
        <v>-7.6973611052697302E-2</v>
      </c>
    </row>
    <row r="1375" spans="1:22" x14ac:dyDescent="0.2">
      <c r="A1375">
        <v>1338</v>
      </c>
      <c r="B1375" t="s">
        <v>9186</v>
      </c>
      <c r="C1375" t="s">
        <v>9187</v>
      </c>
      <c r="D1375" t="s">
        <v>9188</v>
      </c>
      <c r="E1375">
        <v>159330000</v>
      </c>
      <c r="F1375">
        <v>215920000</v>
      </c>
      <c r="G1375">
        <v>162990000</v>
      </c>
      <c r="H1375">
        <v>185790000</v>
      </c>
      <c r="I1375">
        <v>166740000</v>
      </c>
      <c r="J1375">
        <v>168590000</v>
      </c>
      <c r="K1375">
        <v>188370000</v>
      </c>
      <c r="L1375">
        <v>184230000</v>
      </c>
      <c r="M1375">
        <v>169410000</v>
      </c>
      <c r="N1375" s="8">
        <v>173000000</v>
      </c>
      <c r="O1375">
        <v>161120000</v>
      </c>
      <c r="P1375">
        <v>164920000</v>
      </c>
      <c r="Q1375">
        <v>0.76895438509015501</v>
      </c>
      <c r="R1375">
        <v>0.68730607704528601</v>
      </c>
      <c r="S1375">
        <v>0.93637620783612296</v>
      </c>
      <c r="T1375">
        <v>9.6572225816702897E-2</v>
      </c>
      <c r="U1375">
        <v>7.5696748171558206E-2</v>
      </c>
      <c r="V1375">
        <v>1.3409063857829299E-2</v>
      </c>
    </row>
    <row r="1376" spans="1:22" x14ac:dyDescent="0.2">
      <c r="A1376">
        <v>1977</v>
      </c>
      <c r="B1376" t="s">
        <v>10568</v>
      </c>
      <c r="C1376" t="s">
        <v>10569</v>
      </c>
      <c r="D1376" t="s">
        <v>10570</v>
      </c>
      <c r="E1376">
        <v>4510800</v>
      </c>
      <c r="F1376">
        <v>10584000</v>
      </c>
      <c r="G1376">
        <v>7275200</v>
      </c>
      <c r="H1376">
        <v>3853100</v>
      </c>
      <c r="I1376">
        <v>0</v>
      </c>
      <c r="J1376">
        <v>0</v>
      </c>
      <c r="K1376">
        <v>0</v>
      </c>
      <c r="L1376">
        <v>2474600</v>
      </c>
      <c r="M1376">
        <v>3002800</v>
      </c>
      <c r="N1376">
        <v>0</v>
      </c>
      <c r="O1376">
        <v>2650200</v>
      </c>
      <c r="P1376">
        <v>3522700</v>
      </c>
      <c r="Q1376">
        <v>0.56245297565674801</v>
      </c>
      <c r="R1376">
        <v>0.80582428305587095</v>
      </c>
      <c r="S1376">
        <v>0.75022571093016399</v>
      </c>
      <c r="T1376">
        <v>9.6240856142568804E-2</v>
      </c>
      <c r="U1376">
        <v>5.74043590517287E-2</v>
      </c>
      <c r="V1376">
        <v>7.4305015645619005E-2</v>
      </c>
    </row>
    <row r="1377" spans="1:22" x14ac:dyDescent="0.2">
      <c r="A1377">
        <v>2010</v>
      </c>
      <c r="B1377" t="s">
        <v>10635</v>
      </c>
      <c r="C1377" t="s">
        <v>10636</v>
      </c>
      <c r="D1377" t="s">
        <v>10637</v>
      </c>
      <c r="E1377">
        <v>47674000</v>
      </c>
      <c r="F1377">
        <v>58643000</v>
      </c>
      <c r="G1377">
        <v>42816000</v>
      </c>
      <c r="H1377">
        <v>45975000</v>
      </c>
      <c r="I1377">
        <v>48264000</v>
      </c>
      <c r="J1377">
        <v>47137000</v>
      </c>
      <c r="K1377">
        <v>59748000</v>
      </c>
      <c r="L1377">
        <v>47990000</v>
      </c>
      <c r="M1377">
        <v>44430000</v>
      </c>
      <c r="N1377">
        <v>50074000</v>
      </c>
      <c r="O1377">
        <v>51802000</v>
      </c>
      <c r="P1377">
        <v>55385000</v>
      </c>
      <c r="Q1377">
        <v>0.57729348160081095</v>
      </c>
      <c r="R1377">
        <v>7.9138479745357093E-2</v>
      </c>
      <c r="S1377">
        <v>0.42641398464102498</v>
      </c>
      <c r="T1377">
        <v>9.5997186335022994E-2</v>
      </c>
      <c r="U1377">
        <v>0.36749207873663697</v>
      </c>
      <c r="V1377">
        <v>0.180129040875776</v>
      </c>
    </row>
    <row r="1378" spans="1:22" x14ac:dyDescent="0.2">
      <c r="A1378">
        <v>1800</v>
      </c>
      <c r="B1378" t="s">
        <v>10236</v>
      </c>
      <c r="C1378" t="s">
        <v>5543</v>
      </c>
      <c r="D1378" t="s">
        <v>5544</v>
      </c>
      <c r="E1378">
        <v>920350000</v>
      </c>
      <c r="F1378">
        <v>992390000</v>
      </c>
      <c r="G1378">
        <v>968830000</v>
      </c>
      <c r="H1378">
        <v>912010000</v>
      </c>
      <c r="I1378">
        <v>883750000</v>
      </c>
      <c r="J1378">
        <v>920660000</v>
      </c>
      <c r="K1378">
        <v>1080900000</v>
      </c>
      <c r="L1378">
        <v>843050000</v>
      </c>
      <c r="M1378">
        <v>1032600000</v>
      </c>
      <c r="N1378" s="8">
        <v>1014000000</v>
      </c>
      <c r="O1378">
        <v>783410000</v>
      </c>
      <c r="P1378">
        <v>1016100000</v>
      </c>
      <c r="Q1378">
        <v>0.70694804164748304</v>
      </c>
      <c r="R1378">
        <v>6.6489217487563099E-3</v>
      </c>
      <c r="S1378">
        <v>2.2416296799485599E-3</v>
      </c>
      <c r="T1378">
        <v>9.51371304006704E-2</v>
      </c>
      <c r="U1378">
        <v>0.64090152912848097</v>
      </c>
      <c r="V1378">
        <v>0.67885740934757899</v>
      </c>
    </row>
    <row r="1379" spans="1:22" x14ac:dyDescent="0.2">
      <c r="A1379">
        <v>1813</v>
      </c>
      <c r="B1379" t="s">
        <v>10261</v>
      </c>
      <c r="C1379" t="s">
        <v>10262</v>
      </c>
      <c r="D1379" t="s">
        <v>10263</v>
      </c>
      <c r="E1379">
        <v>10131000</v>
      </c>
      <c r="F1379">
        <v>5915700</v>
      </c>
      <c r="G1379">
        <v>10685000</v>
      </c>
      <c r="H1379">
        <v>9221100</v>
      </c>
      <c r="I1379">
        <v>11274000</v>
      </c>
      <c r="J1379">
        <v>10008000</v>
      </c>
      <c r="K1379">
        <v>9070500</v>
      </c>
      <c r="L1379">
        <v>10710000</v>
      </c>
      <c r="M1379">
        <v>9237700</v>
      </c>
      <c r="N1379">
        <v>11539000</v>
      </c>
      <c r="O1379">
        <v>10095000</v>
      </c>
      <c r="P1379">
        <v>10383000</v>
      </c>
      <c r="Q1379">
        <v>0.493696088792348</v>
      </c>
      <c r="R1379">
        <v>8.1152669164260602E-2</v>
      </c>
      <c r="S1379">
        <v>0.58796723057298605</v>
      </c>
      <c r="T1379">
        <v>9.3954891742664901E-2</v>
      </c>
      <c r="U1379">
        <v>0.51085277191253997</v>
      </c>
      <c r="V1379">
        <v>0.18064136089903801</v>
      </c>
    </row>
    <row r="1380" spans="1:22" x14ac:dyDescent="0.2">
      <c r="A1380">
        <v>1747</v>
      </c>
      <c r="B1380" t="s">
        <v>10132</v>
      </c>
      <c r="C1380" t="s">
        <v>10133</v>
      </c>
      <c r="D1380" t="s">
        <v>10134</v>
      </c>
      <c r="E1380">
        <v>67749000</v>
      </c>
      <c r="F1380">
        <v>60393000</v>
      </c>
      <c r="G1380">
        <v>90262000</v>
      </c>
      <c r="H1380">
        <v>70335000</v>
      </c>
      <c r="I1380">
        <v>91750000</v>
      </c>
      <c r="J1380">
        <v>77335000</v>
      </c>
      <c r="K1380">
        <v>65229000</v>
      </c>
      <c r="L1380">
        <v>82749000</v>
      </c>
      <c r="M1380">
        <v>85566000</v>
      </c>
      <c r="N1380">
        <v>84090000</v>
      </c>
      <c r="O1380">
        <v>84422000</v>
      </c>
      <c r="P1380">
        <v>83833000</v>
      </c>
      <c r="Q1380">
        <v>0.658366975450556</v>
      </c>
      <c r="R1380">
        <v>0.38019731844211802</v>
      </c>
      <c r="S1380">
        <v>3.4034003741016498E-2</v>
      </c>
      <c r="T1380">
        <v>9.3295632070335699E-2</v>
      </c>
      <c r="U1380">
        <v>0.20993108665253399</v>
      </c>
      <c r="V1380">
        <v>0.49569055795054201</v>
      </c>
    </row>
    <row r="1381" spans="1:22" x14ac:dyDescent="0.2">
      <c r="A1381">
        <v>1940</v>
      </c>
      <c r="B1381" t="s">
        <v>10497</v>
      </c>
      <c r="C1381" t="s">
        <v>10498</v>
      </c>
      <c r="D1381" t="s">
        <v>10499</v>
      </c>
      <c r="E1381">
        <v>9567500</v>
      </c>
      <c r="F1381">
        <v>13224000</v>
      </c>
      <c r="G1381">
        <v>12611000</v>
      </c>
      <c r="H1381">
        <v>8690600</v>
      </c>
      <c r="I1381">
        <v>10774000</v>
      </c>
      <c r="J1381">
        <v>11131000</v>
      </c>
      <c r="K1381">
        <v>8177600</v>
      </c>
      <c r="L1381">
        <v>9056700</v>
      </c>
      <c r="M1381">
        <v>8962300</v>
      </c>
      <c r="N1381">
        <v>7352400</v>
      </c>
      <c r="O1381">
        <v>8620100</v>
      </c>
      <c r="P1381">
        <v>7500500</v>
      </c>
      <c r="Q1381">
        <v>0.548415129729244</v>
      </c>
      <c r="R1381">
        <v>0.72241074804472805</v>
      </c>
      <c r="S1381">
        <v>0.73101506368137703</v>
      </c>
      <c r="T1381">
        <v>9.2935009960212395E-2</v>
      </c>
      <c r="U1381">
        <v>-9.2569390967102094E-2</v>
      </c>
      <c r="V1381">
        <v>-0.10078180534087</v>
      </c>
    </row>
    <row r="1382" spans="1:22" x14ac:dyDescent="0.2">
      <c r="A1382">
        <v>1625</v>
      </c>
      <c r="B1382" t="s">
        <v>9877</v>
      </c>
      <c r="C1382" t="s">
        <v>6815</v>
      </c>
      <c r="D1382" t="s">
        <v>6816</v>
      </c>
      <c r="E1382">
        <v>5276800</v>
      </c>
      <c r="F1382">
        <v>15664000</v>
      </c>
      <c r="G1382">
        <v>24199000</v>
      </c>
      <c r="H1382">
        <v>8093500</v>
      </c>
      <c r="I1382">
        <v>9024400</v>
      </c>
      <c r="J1382">
        <v>12500000</v>
      </c>
      <c r="K1382">
        <v>6913500</v>
      </c>
      <c r="L1382">
        <v>9643100</v>
      </c>
      <c r="M1382">
        <v>5620100</v>
      </c>
      <c r="N1382">
        <v>5697500</v>
      </c>
      <c r="O1382">
        <v>8434500</v>
      </c>
      <c r="P1382">
        <v>7529600</v>
      </c>
      <c r="Q1382">
        <v>0.76838910508070501</v>
      </c>
      <c r="R1382">
        <v>0.73581331536957095</v>
      </c>
      <c r="S1382">
        <v>0.95493979317314304</v>
      </c>
      <c r="T1382">
        <v>9.2750862211889704E-2</v>
      </c>
      <c r="U1382">
        <v>-6.0181686009807903E-2</v>
      </c>
      <c r="V1382">
        <v>-1.0169840790679299E-2</v>
      </c>
    </row>
    <row r="1383" spans="1:22" x14ac:dyDescent="0.2">
      <c r="A1383">
        <v>2043</v>
      </c>
      <c r="B1383" t="s">
        <v>10706</v>
      </c>
      <c r="C1383" t="s">
        <v>8867</v>
      </c>
      <c r="D1383" t="s">
        <v>8868</v>
      </c>
      <c r="E1383">
        <v>48732000</v>
      </c>
      <c r="F1383">
        <v>58868000</v>
      </c>
      <c r="G1383">
        <v>54517000</v>
      </c>
      <c r="H1383">
        <v>46541000</v>
      </c>
      <c r="I1383">
        <v>50598000</v>
      </c>
      <c r="J1383">
        <v>45884000</v>
      </c>
      <c r="K1383">
        <v>54107000</v>
      </c>
      <c r="L1383">
        <v>51649000</v>
      </c>
      <c r="M1383">
        <v>41174000</v>
      </c>
      <c r="N1383">
        <v>48139000</v>
      </c>
      <c r="O1383">
        <v>50090000</v>
      </c>
      <c r="P1383">
        <v>51667000</v>
      </c>
      <c r="Q1383">
        <v>0.59432651465449704</v>
      </c>
      <c r="R1383">
        <v>0.27473597096948099</v>
      </c>
      <c r="S1383">
        <v>0.380963438736524</v>
      </c>
      <c r="T1383">
        <v>9.2505177608011704E-2</v>
      </c>
      <c r="U1383">
        <v>0.164136495256135</v>
      </c>
      <c r="V1383">
        <v>0.107741309552595</v>
      </c>
    </row>
    <row r="1384" spans="1:22" x14ac:dyDescent="0.2">
      <c r="A1384">
        <v>2053</v>
      </c>
      <c r="B1384" t="s">
        <v>10724</v>
      </c>
      <c r="C1384" t="s">
        <v>6376</v>
      </c>
      <c r="D1384" t="s">
        <v>6377</v>
      </c>
      <c r="E1384">
        <v>37114000</v>
      </c>
      <c r="F1384">
        <v>40005000</v>
      </c>
      <c r="G1384">
        <v>37961000</v>
      </c>
      <c r="H1384">
        <v>44142000</v>
      </c>
      <c r="I1384">
        <v>36394000</v>
      </c>
      <c r="J1384">
        <v>32870000</v>
      </c>
      <c r="K1384">
        <v>37056000</v>
      </c>
      <c r="L1384">
        <v>29671000</v>
      </c>
      <c r="M1384">
        <v>33092000</v>
      </c>
      <c r="N1384">
        <v>33058000</v>
      </c>
      <c r="O1384">
        <v>36714000</v>
      </c>
      <c r="P1384">
        <v>31479000</v>
      </c>
      <c r="Q1384">
        <v>0.59876562930803801</v>
      </c>
      <c r="R1384">
        <v>0.57519037661262495</v>
      </c>
      <c r="S1384">
        <v>0.35474560176224801</v>
      </c>
      <c r="T1384">
        <v>9.1871922040569307E-2</v>
      </c>
      <c r="U1384">
        <v>-0.111898592261455</v>
      </c>
      <c r="V1384">
        <v>-0.162556801740523</v>
      </c>
    </row>
    <row r="1385" spans="1:22" x14ac:dyDescent="0.2">
      <c r="A1385">
        <v>1957</v>
      </c>
      <c r="B1385" t="s">
        <v>10532</v>
      </c>
      <c r="C1385" t="s">
        <v>10335</v>
      </c>
      <c r="D1385" t="s">
        <v>10336</v>
      </c>
      <c r="E1385">
        <v>7156800</v>
      </c>
      <c r="F1385">
        <v>7621900</v>
      </c>
      <c r="G1385">
        <v>5044900</v>
      </c>
      <c r="H1385">
        <v>9306700</v>
      </c>
      <c r="I1385">
        <v>7633000</v>
      </c>
      <c r="J1385">
        <v>7625300</v>
      </c>
      <c r="K1385">
        <v>7805500</v>
      </c>
      <c r="L1385">
        <v>6538900</v>
      </c>
      <c r="M1385">
        <v>6662100</v>
      </c>
      <c r="N1385">
        <v>6942600</v>
      </c>
      <c r="O1385">
        <v>8280300</v>
      </c>
      <c r="P1385">
        <v>7655700</v>
      </c>
      <c r="Q1385">
        <v>0.69410305734953304</v>
      </c>
      <c r="R1385">
        <v>3.7458768048840498E-2</v>
      </c>
      <c r="S1385">
        <v>4.71289579062849E-2</v>
      </c>
      <c r="T1385">
        <v>9.1832624377696903E-2</v>
      </c>
      <c r="U1385">
        <v>-0.50702593319877298</v>
      </c>
      <c r="V1385">
        <v>-0.40807686953802702</v>
      </c>
    </row>
    <row r="1386" spans="1:22" x14ac:dyDescent="0.2">
      <c r="A1386">
        <v>1991</v>
      </c>
      <c r="B1386" t="s">
        <v>10600</v>
      </c>
      <c r="C1386" t="s">
        <v>10601</v>
      </c>
      <c r="D1386" t="s">
        <v>10602</v>
      </c>
      <c r="E1386">
        <v>42128000</v>
      </c>
      <c r="F1386">
        <v>37217000</v>
      </c>
      <c r="G1386">
        <v>33833000</v>
      </c>
      <c r="H1386">
        <v>42104000</v>
      </c>
      <c r="I1386">
        <v>42785000</v>
      </c>
      <c r="J1386">
        <v>41021000</v>
      </c>
      <c r="K1386">
        <v>46767000</v>
      </c>
      <c r="L1386">
        <v>36701000</v>
      </c>
      <c r="M1386">
        <v>31872000</v>
      </c>
      <c r="N1386">
        <v>40617000</v>
      </c>
      <c r="O1386">
        <v>40162000</v>
      </c>
      <c r="P1386">
        <v>42390000</v>
      </c>
      <c r="Q1386">
        <v>0.57037292248510396</v>
      </c>
      <c r="R1386">
        <v>0.31892771132904302</v>
      </c>
      <c r="S1386">
        <v>0.13110466928353801</v>
      </c>
      <c r="T1386">
        <v>9.1818159264891994E-2</v>
      </c>
      <c r="U1386">
        <v>-0.20696889567968799</v>
      </c>
      <c r="V1386">
        <v>-0.36522716283808099</v>
      </c>
    </row>
    <row r="1387" spans="1:22" x14ac:dyDescent="0.2">
      <c r="A1387">
        <v>1575</v>
      </c>
      <c r="B1387" t="s">
        <v>9777</v>
      </c>
      <c r="C1387" t="s">
        <v>9778</v>
      </c>
      <c r="D1387" t="s">
        <v>9779</v>
      </c>
      <c r="E1387">
        <v>4945100</v>
      </c>
      <c r="F1387">
        <v>4999500</v>
      </c>
      <c r="G1387">
        <v>7439400</v>
      </c>
      <c r="H1387">
        <v>4790500</v>
      </c>
      <c r="I1387">
        <v>5517100</v>
      </c>
      <c r="J1387">
        <v>5524800</v>
      </c>
      <c r="K1387">
        <v>0</v>
      </c>
      <c r="L1387">
        <v>5366300</v>
      </c>
      <c r="M1387">
        <v>5098700</v>
      </c>
      <c r="N1387">
        <v>4472000</v>
      </c>
      <c r="O1387">
        <v>5079400</v>
      </c>
      <c r="P1387">
        <v>5078400</v>
      </c>
      <c r="Q1387">
        <v>0.72241648658831104</v>
      </c>
      <c r="R1387">
        <v>0.19737216705817801</v>
      </c>
      <c r="S1387">
        <v>5.6401258325250196E-3</v>
      </c>
      <c r="T1387">
        <v>9.1536438989460095E-2</v>
      </c>
      <c r="U1387">
        <v>-0.21410508608623799</v>
      </c>
      <c r="V1387">
        <v>-0.51796631669842197</v>
      </c>
    </row>
    <row r="1388" spans="1:22" x14ac:dyDescent="0.2">
      <c r="A1388">
        <v>1525</v>
      </c>
      <c r="B1388" t="s">
        <v>9661</v>
      </c>
      <c r="C1388" t="s">
        <v>9662</v>
      </c>
      <c r="D1388" t="s">
        <v>9663</v>
      </c>
      <c r="E1388">
        <v>9721100</v>
      </c>
      <c r="F1388">
        <v>11360000</v>
      </c>
      <c r="G1388">
        <v>11342000</v>
      </c>
      <c r="H1388">
        <v>10602000</v>
      </c>
      <c r="I1388">
        <v>13128000</v>
      </c>
      <c r="J1388">
        <v>11753000</v>
      </c>
      <c r="K1388">
        <v>12132000</v>
      </c>
      <c r="L1388">
        <v>12072000</v>
      </c>
      <c r="M1388">
        <v>11034000</v>
      </c>
      <c r="N1388">
        <v>12104000</v>
      </c>
      <c r="O1388">
        <v>9979000</v>
      </c>
      <c r="P1388">
        <v>13935000</v>
      </c>
      <c r="Q1388">
        <v>0.77177187294038296</v>
      </c>
      <c r="R1388">
        <v>0.84412130595860002</v>
      </c>
      <c r="S1388">
        <v>0.79347912459609504</v>
      </c>
      <c r="T1388">
        <v>9.1508822387861302E-2</v>
      </c>
      <c r="U1388">
        <v>4.4135812588695297E-2</v>
      </c>
      <c r="V1388">
        <v>-7.2590189266092703E-2</v>
      </c>
    </row>
    <row r="1389" spans="1:22" x14ac:dyDescent="0.2">
      <c r="A1389">
        <v>2227</v>
      </c>
      <c r="B1389" t="s">
        <v>10991</v>
      </c>
      <c r="C1389" t="s">
        <v>5832</v>
      </c>
      <c r="D1389" t="s">
        <v>5124</v>
      </c>
      <c r="E1389">
        <v>758670000</v>
      </c>
      <c r="F1389">
        <v>897640000</v>
      </c>
      <c r="G1389">
        <v>1137200000</v>
      </c>
      <c r="H1389">
        <v>582290000</v>
      </c>
      <c r="I1389">
        <v>1024400000</v>
      </c>
      <c r="J1389">
        <v>866250000</v>
      </c>
      <c r="K1389">
        <v>576560000</v>
      </c>
      <c r="L1389">
        <v>880200000</v>
      </c>
      <c r="M1389">
        <v>732630000</v>
      </c>
      <c r="N1389">
        <v>604600000</v>
      </c>
      <c r="O1389">
        <v>619100000</v>
      </c>
      <c r="P1389">
        <v>660520000</v>
      </c>
      <c r="Q1389">
        <v>0.67352505779614802</v>
      </c>
      <c r="R1389">
        <v>0.45428048574459401</v>
      </c>
      <c r="S1389">
        <v>0.22346976026225601</v>
      </c>
      <c r="T1389">
        <v>9.0593584270762098E-2</v>
      </c>
      <c r="U1389">
        <v>-0.12809767513492001</v>
      </c>
      <c r="V1389">
        <v>-0.29205181320430401</v>
      </c>
    </row>
    <row r="1390" spans="1:22" x14ac:dyDescent="0.2">
      <c r="A1390">
        <v>2218</v>
      </c>
      <c r="B1390" t="s">
        <v>10978</v>
      </c>
      <c r="C1390" t="s">
        <v>7181</v>
      </c>
      <c r="D1390" t="s">
        <v>5124</v>
      </c>
      <c r="E1390">
        <v>1917400</v>
      </c>
      <c r="F1390">
        <v>840250</v>
      </c>
      <c r="G1390">
        <v>1535500</v>
      </c>
      <c r="H1390">
        <v>1296600</v>
      </c>
      <c r="I1390">
        <v>3945800</v>
      </c>
      <c r="J1390">
        <v>3085200</v>
      </c>
      <c r="K1390">
        <v>2588200</v>
      </c>
      <c r="L1390">
        <v>3372400</v>
      </c>
      <c r="M1390">
        <v>3314800</v>
      </c>
      <c r="N1390">
        <v>3734400</v>
      </c>
      <c r="O1390">
        <v>3327800</v>
      </c>
      <c r="P1390">
        <v>1649700</v>
      </c>
      <c r="Q1390">
        <v>0.66673500805893904</v>
      </c>
      <c r="R1390">
        <v>0.49188289959732301</v>
      </c>
      <c r="S1390">
        <v>0.62439566993989104</v>
      </c>
      <c r="T1390">
        <v>9.0275397865575299E-2</v>
      </c>
      <c r="U1390">
        <v>-0.15107850852978799</v>
      </c>
      <c r="V1390">
        <v>0.101055158955316</v>
      </c>
    </row>
    <row r="1391" spans="1:22" x14ac:dyDescent="0.2">
      <c r="A1391">
        <v>1984</v>
      </c>
      <c r="B1391" t="s">
        <v>10583</v>
      </c>
      <c r="C1391" t="s">
        <v>10584</v>
      </c>
      <c r="D1391" t="s">
        <v>10585</v>
      </c>
      <c r="E1391">
        <v>2356200</v>
      </c>
      <c r="F1391">
        <v>2373100</v>
      </c>
      <c r="G1391">
        <v>2380200</v>
      </c>
      <c r="H1391">
        <v>3342900</v>
      </c>
      <c r="I1391">
        <v>2947900</v>
      </c>
      <c r="J1391">
        <v>2693400</v>
      </c>
      <c r="K1391">
        <v>2645000</v>
      </c>
      <c r="L1391">
        <v>2641000</v>
      </c>
      <c r="M1391">
        <v>3049000</v>
      </c>
      <c r="N1391">
        <v>3426400</v>
      </c>
      <c r="O1391">
        <v>2185000</v>
      </c>
      <c r="P1391">
        <v>3017800</v>
      </c>
      <c r="Q1391">
        <v>0.56580986671823597</v>
      </c>
      <c r="R1391">
        <v>0.83590129793405499</v>
      </c>
      <c r="S1391">
        <v>0.89786703204885698</v>
      </c>
      <c r="T1391">
        <v>8.9364246969457106E-2</v>
      </c>
      <c r="U1391">
        <v>3.9455013142231397E-2</v>
      </c>
      <c r="V1391">
        <v>-3.0443069633237702E-2</v>
      </c>
    </row>
    <row r="1392" spans="1:22" x14ac:dyDescent="0.2">
      <c r="A1392">
        <v>2096</v>
      </c>
      <c r="B1392" t="s">
        <v>10797</v>
      </c>
      <c r="C1392" t="s">
        <v>10798</v>
      </c>
      <c r="D1392" t="s">
        <v>5124</v>
      </c>
      <c r="E1392">
        <v>89689000</v>
      </c>
      <c r="F1392">
        <v>71043000</v>
      </c>
      <c r="G1392">
        <v>79411000</v>
      </c>
      <c r="H1392">
        <v>116680000</v>
      </c>
      <c r="I1392">
        <v>82873000</v>
      </c>
      <c r="J1392">
        <v>78395000</v>
      </c>
      <c r="K1392">
        <v>96466000</v>
      </c>
      <c r="L1392">
        <v>89985000</v>
      </c>
      <c r="M1392">
        <v>81137000</v>
      </c>
      <c r="N1392">
        <v>94393000</v>
      </c>
      <c r="O1392">
        <v>88003000</v>
      </c>
      <c r="P1392">
        <v>74936000</v>
      </c>
      <c r="Q1392">
        <v>0.62286274128797503</v>
      </c>
      <c r="R1392" t="s">
        <v>5124</v>
      </c>
      <c r="S1392" t="s">
        <v>5124</v>
      </c>
      <c r="T1392">
        <v>8.9067575030380097E-2</v>
      </c>
      <c r="U1392" t="s">
        <v>5124</v>
      </c>
      <c r="V1392" t="s">
        <v>5124</v>
      </c>
    </row>
    <row r="1393" spans="1:22" x14ac:dyDescent="0.2">
      <c r="A1393">
        <v>2042</v>
      </c>
      <c r="B1393" t="s">
        <v>10705</v>
      </c>
      <c r="C1393" t="s">
        <v>6836</v>
      </c>
      <c r="D1393" t="s">
        <v>6837</v>
      </c>
      <c r="E1393">
        <v>7503600</v>
      </c>
      <c r="F1393">
        <v>5088700</v>
      </c>
      <c r="G1393">
        <v>0</v>
      </c>
      <c r="H1393">
        <v>6903100</v>
      </c>
      <c r="I1393">
        <v>6027700</v>
      </c>
      <c r="J1393">
        <v>6700100</v>
      </c>
      <c r="K1393">
        <v>7864200</v>
      </c>
      <c r="L1393">
        <v>6837000</v>
      </c>
      <c r="M1393">
        <v>6154100</v>
      </c>
      <c r="N1393">
        <v>6819900</v>
      </c>
      <c r="O1393">
        <v>5882200</v>
      </c>
      <c r="P1393">
        <v>8509800</v>
      </c>
      <c r="Q1393">
        <v>0.59403367529009798</v>
      </c>
      <c r="R1393">
        <v>0.31470742404874702</v>
      </c>
      <c r="S1393">
        <v>0.25307640493779698</v>
      </c>
      <c r="T1393">
        <v>8.8861223174825699E-2</v>
      </c>
      <c r="U1393">
        <v>0.29292329171831399</v>
      </c>
      <c r="V1393">
        <v>0.237199519954959</v>
      </c>
    </row>
    <row r="1394" spans="1:22" x14ac:dyDescent="0.2">
      <c r="A1394">
        <v>1997</v>
      </c>
      <c r="B1394" t="s">
        <v>10614</v>
      </c>
      <c r="C1394" t="s">
        <v>10615</v>
      </c>
      <c r="D1394" t="s">
        <v>10616</v>
      </c>
      <c r="E1394">
        <v>47736000</v>
      </c>
      <c r="F1394">
        <v>45018000</v>
      </c>
      <c r="G1394">
        <v>42233000</v>
      </c>
      <c r="H1394">
        <v>50008000</v>
      </c>
      <c r="I1394">
        <v>42676000</v>
      </c>
      <c r="J1394">
        <v>35709000</v>
      </c>
      <c r="K1394">
        <v>43816000</v>
      </c>
      <c r="L1394">
        <v>45933000</v>
      </c>
      <c r="M1394">
        <v>46569000</v>
      </c>
      <c r="N1394">
        <v>45692000</v>
      </c>
      <c r="O1394">
        <v>45527000</v>
      </c>
      <c r="P1394">
        <v>36746000</v>
      </c>
      <c r="Q1394">
        <v>0.57229470157678597</v>
      </c>
      <c r="R1394">
        <v>0.31002297260692602</v>
      </c>
      <c r="S1394">
        <v>0.14958805852259499</v>
      </c>
      <c r="T1394">
        <v>8.8148471998470798E-2</v>
      </c>
      <c r="U1394">
        <v>0.28663434512321001</v>
      </c>
      <c r="V1394">
        <v>0.31944521310176799</v>
      </c>
    </row>
    <row r="1395" spans="1:22" x14ac:dyDescent="0.2">
      <c r="A1395">
        <v>1498</v>
      </c>
      <c r="B1395" t="s">
        <v>9602</v>
      </c>
      <c r="C1395" t="s">
        <v>9603</v>
      </c>
      <c r="D1395" t="s">
        <v>9604</v>
      </c>
      <c r="E1395">
        <v>12960000</v>
      </c>
      <c r="F1395">
        <v>0</v>
      </c>
      <c r="G1395">
        <v>16521000</v>
      </c>
      <c r="H1395">
        <v>26433000</v>
      </c>
      <c r="I1395">
        <v>16382000</v>
      </c>
      <c r="J1395">
        <v>0</v>
      </c>
      <c r="K1395">
        <v>24683000</v>
      </c>
      <c r="L1395">
        <v>15023000</v>
      </c>
      <c r="M1395">
        <v>16499000</v>
      </c>
      <c r="N1395">
        <v>16779000</v>
      </c>
      <c r="O1395">
        <v>19620000</v>
      </c>
      <c r="P1395">
        <v>18030000</v>
      </c>
      <c r="Q1395">
        <v>0.74283533665532198</v>
      </c>
      <c r="R1395">
        <v>2.2834020399025299E-2</v>
      </c>
      <c r="S1395">
        <v>4.6535195122712203E-2</v>
      </c>
      <c r="T1395">
        <v>8.8021529932255399E-2</v>
      </c>
      <c r="U1395">
        <v>0.67217563212629805</v>
      </c>
      <c r="V1395">
        <v>0.67609625547344498</v>
      </c>
    </row>
    <row r="1396" spans="1:22" x14ac:dyDescent="0.2">
      <c r="A1396">
        <v>2064</v>
      </c>
      <c r="B1396" t="s">
        <v>10741</v>
      </c>
      <c r="C1396" t="s">
        <v>6265</v>
      </c>
      <c r="D1396" t="s">
        <v>6266</v>
      </c>
      <c r="E1396">
        <v>69022000</v>
      </c>
      <c r="F1396">
        <v>72482000</v>
      </c>
      <c r="G1396">
        <v>69387000</v>
      </c>
      <c r="H1396">
        <v>73208000</v>
      </c>
      <c r="I1396">
        <v>69319000</v>
      </c>
      <c r="J1396">
        <v>68854000</v>
      </c>
      <c r="K1396">
        <v>71891000</v>
      </c>
      <c r="L1396">
        <v>65663000</v>
      </c>
      <c r="M1396">
        <v>57154000</v>
      </c>
      <c r="N1396">
        <v>66671000</v>
      </c>
      <c r="O1396">
        <v>72036000</v>
      </c>
      <c r="P1396">
        <v>61705000</v>
      </c>
      <c r="Q1396">
        <v>0.60363333610391501</v>
      </c>
      <c r="R1396">
        <v>0.79771872804465804</v>
      </c>
      <c r="S1396" t="s">
        <v>5124</v>
      </c>
      <c r="T1396">
        <v>8.7841879085454294E-2</v>
      </c>
      <c r="U1396">
        <v>8.4436671929054699E-2</v>
      </c>
      <c r="V1396" t="s">
        <v>5124</v>
      </c>
    </row>
    <row r="1397" spans="1:22" x14ac:dyDescent="0.2">
      <c r="A1397">
        <v>1793</v>
      </c>
      <c r="B1397" t="s">
        <v>10225</v>
      </c>
      <c r="C1397" t="s">
        <v>8914</v>
      </c>
      <c r="D1397" t="s">
        <v>8915</v>
      </c>
      <c r="E1397">
        <v>224350000</v>
      </c>
      <c r="F1397">
        <v>207320000</v>
      </c>
      <c r="G1397">
        <v>185280000</v>
      </c>
      <c r="H1397">
        <v>206020000</v>
      </c>
      <c r="I1397">
        <v>212180000</v>
      </c>
      <c r="J1397">
        <v>211040000</v>
      </c>
      <c r="K1397">
        <v>238800000</v>
      </c>
      <c r="L1397">
        <v>209950000</v>
      </c>
      <c r="M1397">
        <v>193620000</v>
      </c>
      <c r="N1397">
        <v>227290000</v>
      </c>
      <c r="O1397">
        <v>212330000</v>
      </c>
      <c r="P1397">
        <v>214380000</v>
      </c>
      <c r="Q1397">
        <v>0.585094465018417</v>
      </c>
      <c r="R1397">
        <v>0.239448447172393</v>
      </c>
      <c r="S1397">
        <v>3.21682578557312E-2</v>
      </c>
      <c r="T1397">
        <v>8.7458212841333594E-2</v>
      </c>
      <c r="U1397">
        <v>0.18812045255537899</v>
      </c>
      <c r="V1397">
        <v>0.39740077692883402</v>
      </c>
    </row>
    <row r="1398" spans="1:22" x14ac:dyDescent="0.2">
      <c r="A1398">
        <v>2089</v>
      </c>
      <c r="B1398" t="s">
        <v>10788</v>
      </c>
      <c r="C1398" t="s">
        <v>9727</v>
      </c>
      <c r="D1398" t="s">
        <v>5124</v>
      </c>
      <c r="E1398">
        <v>211210000</v>
      </c>
      <c r="F1398">
        <v>181430000</v>
      </c>
      <c r="G1398">
        <v>198070000</v>
      </c>
      <c r="H1398">
        <v>253470000</v>
      </c>
      <c r="I1398">
        <v>225170000</v>
      </c>
      <c r="J1398">
        <v>218280000</v>
      </c>
      <c r="K1398">
        <v>216260000</v>
      </c>
      <c r="L1398">
        <v>232760000</v>
      </c>
      <c r="M1398">
        <v>237730000</v>
      </c>
      <c r="N1398">
        <v>241820000</v>
      </c>
      <c r="O1398">
        <v>254740000</v>
      </c>
      <c r="P1398">
        <v>248640000</v>
      </c>
      <c r="Q1398">
        <v>0.61941165198911996</v>
      </c>
      <c r="R1398">
        <v>0.69978916143496805</v>
      </c>
      <c r="S1398">
        <v>0.42111603015426002</v>
      </c>
      <c r="T1398">
        <v>8.68036982462774E-2</v>
      </c>
      <c r="U1398">
        <v>5.6199267352797899E-2</v>
      </c>
      <c r="V1398">
        <v>0.131525542085697</v>
      </c>
    </row>
    <row r="1399" spans="1:22" x14ac:dyDescent="0.2">
      <c r="A1399">
        <v>2112</v>
      </c>
      <c r="B1399" t="s">
        <v>10823</v>
      </c>
      <c r="C1399" t="s">
        <v>6566</v>
      </c>
      <c r="D1399" t="s">
        <v>5124</v>
      </c>
      <c r="E1399">
        <v>1482800000</v>
      </c>
      <c r="F1399">
        <v>2145400000</v>
      </c>
      <c r="G1399">
        <v>1106500000</v>
      </c>
      <c r="H1399">
        <v>1043300000</v>
      </c>
      <c r="I1399">
        <v>1039600000</v>
      </c>
      <c r="J1399">
        <v>992860000</v>
      </c>
      <c r="K1399">
        <v>1202600000</v>
      </c>
      <c r="L1399">
        <v>1129400000</v>
      </c>
      <c r="M1399">
        <v>812600000</v>
      </c>
      <c r="N1399">
        <v>788510000</v>
      </c>
      <c r="O1399">
        <v>886820000</v>
      </c>
      <c r="P1399">
        <v>1032400000</v>
      </c>
      <c r="Q1399">
        <v>0.62815419021570795</v>
      </c>
      <c r="R1399">
        <v>0.48060386769795599</v>
      </c>
      <c r="S1399">
        <v>0.477678563570271</v>
      </c>
      <c r="T1399">
        <v>8.6782558334568993E-2</v>
      </c>
      <c r="U1399">
        <v>0.16263040943009199</v>
      </c>
      <c r="V1399">
        <v>0.17763718424991001</v>
      </c>
    </row>
    <row r="1400" spans="1:22" x14ac:dyDescent="0.2">
      <c r="A1400">
        <v>2232</v>
      </c>
      <c r="B1400" t="s">
        <v>10996</v>
      </c>
      <c r="C1400" t="s">
        <v>6436</v>
      </c>
      <c r="D1400" t="s">
        <v>5124</v>
      </c>
      <c r="E1400">
        <v>7867100</v>
      </c>
      <c r="F1400">
        <v>8916000</v>
      </c>
      <c r="G1400">
        <v>9282100</v>
      </c>
      <c r="H1400">
        <v>8430100</v>
      </c>
      <c r="I1400">
        <v>9107700</v>
      </c>
      <c r="J1400">
        <v>8476100</v>
      </c>
      <c r="K1400">
        <v>0</v>
      </c>
      <c r="L1400">
        <v>8243200</v>
      </c>
      <c r="M1400">
        <v>9821800</v>
      </c>
      <c r="N1400">
        <v>0</v>
      </c>
      <c r="O1400">
        <v>0</v>
      </c>
      <c r="P1400">
        <v>0</v>
      </c>
      <c r="Q1400">
        <v>0.68072427903983801</v>
      </c>
      <c r="R1400">
        <v>0.121191073957438</v>
      </c>
      <c r="S1400">
        <v>3.57182348759355E-4</v>
      </c>
      <c r="T1400">
        <v>8.6520103955450706E-2</v>
      </c>
      <c r="U1400">
        <v>-0.265685271616729</v>
      </c>
      <c r="V1400">
        <v>-0.80280153354426198</v>
      </c>
    </row>
    <row r="1401" spans="1:22" x14ac:dyDescent="0.2">
      <c r="A1401">
        <v>1506</v>
      </c>
      <c r="B1401" t="s">
        <v>9620</v>
      </c>
      <c r="C1401" t="s">
        <v>9621</v>
      </c>
      <c r="D1401" t="s">
        <v>9622</v>
      </c>
      <c r="E1401">
        <v>58833000</v>
      </c>
      <c r="F1401">
        <v>54176000</v>
      </c>
      <c r="G1401">
        <v>55223000</v>
      </c>
      <c r="H1401">
        <v>51242000</v>
      </c>
      <c r="I1401">
        <v>63659000</v>
      </c>
      <c r="J1401">
        <v>62509000</v>
      </c>
      <c r="K1401">
        <v>60881000</v>
      </c>
      <c r="L1401">
        <v>62426000</v>
      </c>
      <c r="M1401">
        <v>57370000</v>
      </c>
      <c r="N1401">
        <v>46205000</v>
      </c>
      <c r="O1401">
        <v>52142000</v>
      </c>
      <c r="P1401">
        <v>63062000</v>
      </c>
      <c r="Q1401">
        <v>0.75127690378075795</v>
      </c>
      <c r="R1401">
        <v>0.369544776933175</v>
      </c>
      <c r="S1401">
        <v>0.99247801500444299</v>
      </c>
      <c r="T1401">
        <v>8.5800460807752901E-2</v>
      </c>
      <c r="U1401">
        <v>0.234252116873819</v>
      </c>
      <c r="V1401">
        <v>-1.9888183671241599E-3</v>
      </c>
    </row>
    <row r="1402" spans="1:22" x14ac:dyDescent="0.2">
      <c r="A1402">
        <v>2136</v>
      </c>
      <c r="B1402" t="s">
        <v>10858</v>
      </c>
      <c r="C1402" t="s">
        <v>10859</v>
      </c>
      <c r="D1402" t="s">
        <v>5124</v>
      </c>
      <c r="E1402">
        <v>7834900</v>
      </c>
      <c r="F1402">
        <v>7979300</v>
      </c>
      <c r="G1402">
        <v>8060100</v>
      </c>
      <c r="H1402">
        <v>8681300</v>
      </c>
      <c r="I1402">
        <v>10757000</v>
      </c>
      <c r="J1402">
        <v>11130000</v>
      </c>
      <c r="K1402">
        <v>9674800</v>
      </c>
      <c r="L1402">
        <v>10041000</v>
      </c>
      <c r="M1402">
        <v>10698000</v>
      </c>
      <c r="N1402">
        <v>11384000</v>
      </c>
      <c r="O1402">
        <v>10733000</v>
      </c>
      <c r="P1402">
        <v>11321000</v>
      </c>
      <c r="Q1402">
        <v>0.637145583337279</v>
      </c>
      <c r="R1402">
        <v>0.19247394184081101</v>
      </c>
      <c r="S1402">
        <v>0.15522741826922501</v>
      </c>
      <c r="T1402">
        <v>8.53014096885647E-2</v>
      </c>
      <c r="U1402">
        <v>-0.21047287469956</v>
      </c>
      <c r="V1402">
        <v>-0.18698078657063699</v>
      </c>
    </row>
    <row r="1403" spans="1:22" x14ac:dyDescent="0.2">
      <c r="A1403">
        <v>2352</v>
      </c>
      <c r="B1403" t="s">
        <v>11172</v>
      </c>
      <c r="C1403" t="s">
        <v>5723</v>
      </c>
      <c r="D1403" t="s">
        <v>5124</v>
      </c>
      <c r="E1403">
        <v>2484700</v>
      </c>
      <c r="F1403">
        <v>0</v>
      </c>
      <c r="G1403">
        <v>2269900</v>
      </c>
      <c r="H1403">
        <v>3883700</v>
      </c>
      <c r="I1403">
        <v>3701200</v>
      </c>
      <c r="J1403">
        <v>2795800</v>
      </c>
      <c r="K1403">
        <v>3647100</v>
      </c>
      <c r="L1403">
        <v>4660100</v>
      </c>
      <c r="M1403">
        <v>3229000</v>
      </c>
      <c r="N1403">
        <v>3579600</v>
      </c>
      <c r="O1403">
        <v>3749100</v>
      </c>
      <c r="P1403">
        <v>2567700</v>
      </c>
      <c r="Q1403">
        <v>0.75904102776920801</v>
      </c>
      <c r="R1403">
        <v>2.6172368424711898E-3</v>
      </c>
      <c r="S1403">
        <v>1.02320394399154E-4</v>
      </c>
      <c r="T1403">
        <v>8.51900072561802E-2</v>
      </c>
      <c r="U1403">
        <v>-0.89347523329963896</v>
      </c>
      <c r="V1403">
        <v>-0.902969929850719</v>
      </c>
    </row>
    <row r="1404" spans="1:22" x14ac:dyDescent="0.2">
      <c r="A1404">
        <v>2274</v>
      </c>
      <c r="B1404" t="s">
        <v>11054</v>
      </c>
      <c r="C1404" t="s">
        <v>11055</v>
      </c>
      <c r="D1404" t="s">
        <v>5124</v>
      </c>
      <c r="E1404">
        <v>14926000</v>
      </c>
      <c r="F1404">
        <v>12256000</v>
      </c>
      <c r="G1404">
        <v>10721000</v>
      </c>
      <c r="H1404">
        <v>17182000</v>
      </c>
      <c r="I1404">
        <v>17535000</v>
      </c>
      <c r="J1404">
        <v>16681000</v>
      </c>
      <c r="K1404">
        <v>16834000</v>
      </c>
      <c r="L1404">
        <v>16921000</v>
      </c>
      <c r="M1404">
        <v>15460000</v>
      </c>
      <c r="N1404">
        <v>16461000</v>
      </c>
      <c r="O1404">
        <v>15038000</v>
      </c>
      <c r="P1404">
        <v>15955000</v>
      </c>
      <c r="Q1404">
        <v>0.70722915646684104</v>
      </c>
      <c r="R1404">
        <v>7.2271155925983793E-2</v>
      </c>
      <c r="S1404">
        <v>5.8852000309929098E-2</v>
      </c>
      <c r="T1404">
        <v>8.5110182890105607E-2</v>
      </c>
      <c r="U1404">
        <v>0.46373607789892002</v>
      </c>
      <c r="V1404">
        <v>0.614637289176724</v>
      </c>
    </row>
    <row r="1405" spans="1:22" x14ac:dyDescent="0.2">
      <c r="A1405">
        <v>1960</v>
      </c>
      <c r="B1405" t="s">
        <v>10537</v>
      </c>
      <c r="C1405" t="s">
        <v>9171</v>
      </c>
      <c r="D1405" t="s">
        <v>9172</v>
      </c>
      <c r="E1405">
        <v>30632000</v>
      </c>
      <c r="F1405">
        <v>31922000</v>
      </c>
      <c r="G1405">
        <v>30607000</v>
      </c>
      <c r="H1405">
        <v>31962000</v>
      </c>
      <c r="I1405">
        <v>30643000</v>
      </c>
      <c r="J1405">
        <v>37585000</v>
      </c>
      <c r="K1405">
        <v>41761000</v>
      </c>
      <c r="L1405">
        <v>35734000</v>
      </c>
      <c r="M1405">
        <v>40736000</v>
      </c>
      <c r="N1405">
        <v>34968000</v>
      </c>
      <c r="O1405">
        <v>37268000</v>
      </c>
      <c r="P1405">
        <v>39070000</v>
      </c>
      <c r="Q1405">
        <v>0.69523036456040299</v>
      </c>
      <c r="R1405">
        <v>0.27240192574994898</v>
      </c>
      <c r="S1405">
        <v>8.1010715586467705E-2</v>
      </c>
      <c r="T1405">
        <v>8.4862474103320401E-2</v>
      </c>
      <c r="U1405">
        <v>0.21454995542699001</v>
      </c>
      <c r="V1405">
        <v>0.31340370373499699</v>
      </c>
    </row>
    <row r="1406" spans="1:22" x14ac:dyDescent="0.2">
      <c r="A1406">
        <v>1874</v>
      </c>
      <c r="B1406" t="s">
        <v>10372</v>
      </c>
      <c r="C1406" t="s">
        <v>8484</v>
      </c>
      <c r="D1406" t="s">
        <v>8485</v>
      </c>
      <c r="E1406">
        <v>203990000</v>
      </c>
      <c r="F1406">
        <v>203900000</v>
      </c>
      <c r="G1406">
        <v>210950000</v>
      </c>
      <c r="H1406">
        <v>165230000</v>
      </c>
      <c r="I1406">
        <v>289910000</v>
      </c>
      <c r="J1406">
        <v>279170000</v>
      </c>
      <c r="K1406">
        <v>167810000</v>
      </c>
      <c r="L1406">
        <v>270280000</v>
      </c>
      <c r="M1406">
        <v>238650000</v>
      </c>
      <c r="N1406">
        <v>194520000</v>
      </c>
      <c r="O1406">
        <v>237470000</v>
      </c>
      <c r="P1406">
        <v>243450000</v>
      </c>
      <c r="Q1406">
        <v>0.521524967993375</v>
      </c>
      <c r="R1406">
        <v>0.90500824736955798</v>
      </c>
      <c r="S1406">
        <v>0.50691502175742498</v>
      </c>
      <c r="T1406">
        <v>8.4859243637298507E-2</v>
      </c>
      <c r="U1406">
        <v>1.8161812867197501E-2</v>
      </c>
      <c r="V1406">
        <v>9.9248900336058099E-2</v>
      </c>
    </row>
    <row r="1407" spans="1:22" x14ac:dyDescent="0.2">
      <c r="A1407">
        <v>2134</v>
      </c>
      <c r="B1407" t="s">
        <v>10856</v>
      </c>
      <c r="C1407" t="s">
        <v>6720</v>
      </c>
      <c r="D1407" t="s">
        <v>5124</v>
      </c>
      <c r="E1407">
        <v>85057000</v>
      </c>
      <c r="F1407">
        <v>74567000</v>
      </c>
      <c r="G1407">
        <v>75443000</v>
      </c>
      <c r="H1407">
        <v>75958000</v>
      </c>
      <c r="I1407">
        <v>74778000</v>
      </c>
      <c r="J1407">
        <v>64647000</v>
      </c>
      <c r="K1407">
        <v>98328000</v>
      </c>
      <c r="L1407">
        <v>79869000</v>
      </c>
      <c r="M1407">
        <v>72549000</v>
      </c>
      <c r="N1407">
        <v>76711000</v>
      </c>
      <c r="O1407">
        <v>80015000</v>
      </c>
      <c r="P1407">
        <v>68948000</v>
      </c>
      <c r="Q1407">
        <v>0.63674708451578699</v>
      </c>
      <c r="R1407">
        <v>0.21717009852421701</v>
      </c>
      <c r="S1407">
        <v>0.351438501299284</v>
      </c>
      <c r="T1407">
        <v>8.4802308146950903E-2</v>
      </c>
      <c r="U1407">
        <v>0.34674258920940498</v>
      </c>
      <c r="V1407">
        <v>0.37861209158078801</v>
      </c>
    </row>
    <row r="1408" spans="1:22" x14ac:dyDescent="0.2">
      <c r="A1408">
        <v>2063</v>
      </c>
      <c r="B1408" t="s">
        <v>10738</v>
      </c>
      <c r="C1408" t="s">
        <v>10739</v>
      </c>
      <c r="D1408" t="s">
        <v>10740</v>
      </c>
      <c r="E1408">
        <v>184730000</v>
      </c>
      <c r="F1408">
        <v>143260000</v>
      </c>
      <c r="G1408">
        <v>132540000</v>
      </c>
      <c r="H1408">
        <v>139330000</v>
      </c>
      <c r="I1408">
        <v>162320000</v>
      </c>
      <c r="J1408">
        <v>156690000</v>
      </c>
      <c r="K1408">
        <v>162590000</v>
      </c>
      <c r="L1408">
        <v>162830000</v>
      </c>
      <c r="M1408">
        <v>154440000</v>
      </c>
      <c r="N1408">
        <v>151440000</v>
      </c>
      <c r="O1408">
        <v>157250000</v>
      </c>
      <c r="P1408">
        <v>146240000</v>
      </c>
      <c r="Q1408">
        <v>0.60287648433991603</v>
      </c>
      <c r="R1408">
        <v>0.76554481151878895</v>
      </c>
      <c r="S1408">
        <v>0.87336936193124803</v>
      </c>
      <c r="T1408">
        <v>8.4769881986550596E-2</v>
      </c>
      <c r="U1408">
        <v>7.73635384178014E-2</v>
      </c>
      <c r="V1408">
        <v>3.6837820188688898E-2</v>
      </c>
    </row>
    <row r="1409" spans="1:22" x14ac:dyDescent="0.2">
      <c r="A1409">
        <v>2104</v>
      </c>
      <c r="B1409" t="s">
        <v>10810</v>
      </c>
      <c r="C1409" t="s">
        <v>10489</v>
      </c>
      <c r="D1409" t="s">
        <v>5124</v>
      </c>
      <c r="E1409">
        <v>7520000</v>
      </c>
      <c r="F1409">
        <v>6915200</v>
      </c>
      <c r="G1409">
        <v>8698000</v>
      </c>
      <c r="H1409">
        <v>6170200</v>
      </c>
      <c r="I1409">
        <v>8709000</v>
      </c>
      <c r="J1409">
        <v>9252500</v>
      </c>
      <c r="K1409">
        <v>9891900</v>
      </c>
      <c r="L1409">
        <v>7742700</v>
      </c>
      <c r="M1409">
        <v>10350000</v>
      </c>
      <c r="N1409">
        <v>9403700</v>
      </c>
      <c r="O1409">
        <v>9073500</v>
      </c>
      <c r="P1409">
        <v>8204300</v>
      </c>
      <c r="Q1409">
        <v>0.62457669664112903</v>
      </c>
      <c r="R1409">
        <v>0.82988890537300697</v>
      </c>
      <c r="S1409">
        <v>0.70205191555660496</v>
      </c>
      <c r="T1409">
        <v>8.4519412242841194E-2</v>
      </c>
      <c r="U1409">
        <v>-6.8200119714350596E-2</v>
      </c>
      <c r="V1409">
        <v>-0.20750639906351401</v>
      </c>
    </row>
    <row r="1410" spans="1:22" x14ac:dyDescent="0.2">
      <c r="A1410">
        <v>1604</v>
      </c>
      <c r="B1410" t="s">
        <v>9844</v>
      </c>
      <c r="C1410" t="s">
        <v>5953</v>
      </c>
      <c r="D1410" t="s">
        <v>5954</v>
      </c>
      <c r="E1410">
        <v>4404700</v>
      </c>
      <c r="F1410">
        <v>5966500</v>
      </c>
      <c r="G1410">
        <v>4895100</v>
      </c>
      <c r="H1410">
        <v>5784600</v>
      </c>
      <c r="I1410">
        <v>6417100</v>
      </c>
      <c r="J1410">
        <v>6626500</v>
      </c>
      <c r="K1410">
        <v>6920100</v>
      </c>
      <c r="L1410">
        <v>5025300</v>
      </c>
      <c r="M1410">
        <v>5066400</v>
      </c>
      <c r="N1410">
        <v>6734600</v>
      </c>
      <c r="O1410">
        <v>5945200</v>
      </c>
      <c r="P1410">
        <v>6657300</v>
      </c>
      <c r="Q1410">
        <v>0.749514440422825</v>
      </c>
      <c r="R1410">
        <v>2.6103826865558202E-2</v>
      </c>
      <c r="S1410">
        <v>0.115858280313084</v>
      </c>
      <c r="T1410">
        <v>8.4383530782142196E-2</v>
      </c>
      <c r="U1410">
        <v>0.56851101644426705</v>
      </c>
      <c r="V1410">
        <v>0.33271375150650001</v>
      </c>
    </row>
    <row r="1411" spans="1:22" x14ac:dyDescent="0.2">
      <c r="A1411">
        <v>2059</v>
      </c>
      <c r="B1411" t="s">
        <v>10732</v>
      </c>
      <c r="C1411" t="s">
        <v>8468</v>
      </c>
      <c r="D1411" t="s">
        <v>8469</v>
      </c>
      <c r="E1411">
        <v>26724000</v>
      </c>
      <c r="F1411">
        <v>25815000</v>
      </c>
      <c r="G1411">
        <v>19563000</v>
      </c>
      <c r="H1411">
        <v>23638000</v>
      </c>
      <c r="I1411">
        <v>21288000</v>
      </c>
      <c r="J1411">
        <v>24294000</v>
      </c>
      <c r="K1411">
        <v>28238000</v>
      </c>
      <c r="L1411">
        <v>18333000</v>
      </c>
      <c r="M1411">
        <v>27609000</v>
      </c>
      <c r="N1411">
        <v>29274000</v>
      </c>
      <c r="O1411">
        <v>30463000</v>
      </c>
      <c r="P1411">
        <v>21718000</v>
      </c>
      <c r="Q1411">
        <v>0.60147893279750297</v>
      </c>
      <c r="R1411">
        <v>0.41230129366243401</v>
      </c>
      <c r="S1411">
        <v>0.18329426925405601</v>
      </c>
      <c r="T1411">
        <v>8.3558805395325106E-2</v>
      </c>
      <c r="U1411">
        <v>0.282169957150046</v>
      </c>
      <c r="V1411">
        <v>0.45502647740417901</v>
      </c>
    </row>
    <row r="1412" spans="1:22" x14ac:dyDescent="0.2">
      <c r="A1412">
        <v>1961</v>
      </c>
      <c r="B1412" t="s">
        <v>10538</v>
      </c>
      <c r="C1412" t="s">
        <v>10539</v>
      </c>
      <c r="D1412" t="s">
        <v>10540</v>
      </c>
      <c r="E1412">
        <v>17379000</v>
      </c>
      <c r="F1412">
        <v>21656000</v>
      </c>
      <c r="G1412">
        <v>22219000</v>
      </c>
      <c r="H1412">
        <v>24767000</v>
      </c>
      <c r="I1412">
        <v>14361000</v>
      </c>
      <c r="J1412">
        <v>15224000</v>
      </c>
      <c r="K1412">
        <v>11903000</v>
      </c>
      <c r="L1412">
        <v>19030000</v>
      </c>
      <c r="M1412">
        <v>12863000</v>
      </c>
      <c r="N1412">
        <v>14869000</v>
      </c>
      <c r="O1412">
        <v>18432000</v>
      </c>
      <c r="P1412">
        <v>13060000</v>
      </c>
      <c r="Q1412">
        <v>0.55839722800930602</v>
      </c>
      <c r="R1412">
        <v>0.10810849276414999</v>
      </c>
      <c r="S1412">
        <v>5.9211557372212797E-3</v>
      </c>
      <c r="T1412">
        <v>8.3282461049065504E-2</v>
      </c>
      <c r="U1412">
        <v>0.27301545743267502</v>
      </c>
      <c r="V1412">
        <v>0.41928363437114202</v>
      </c>
    </row>
    <row r="1413" spans="1:22" x14ac:dyDescent="0.2">
      <c r="A1413">
        <v>1962</v>
      </c>
      <c r="B1413" t="s">
        <v>10541</v>
      </c>
      <c r="C1413" t="s">
        <v>6466</v>
      </c>
      <c r="D1413" t="s">
        <v>6467</v>
      </c>
      <c r="E1413">
        <v>78513000</v>
      </c>
      <c r="F1413">
        <v>57685000</v>
      </c>
      <c r="G1413">
        <v>66603000</v>
      </c>
      <c r="H1413">
        <v>76309000</v>
      </c>
      <c r="I1413">
        <v>79922000</v>
      </c>
      <c r="J1413">
        <v>87248000</v>
      </c>
      <c r="K1413">
        <v>87354000</v>
      </c>
      <c r="L1413">
        <v>81097000</v>
      </c>
      <c r="M1413">
        <v>88063000</v>
      </c>
      <c r="N1413">
        <v>82607000</v>
      </c>
      <c r="O1413">
        <v>75519000</v>
      </c>
      <c r="P1413">
        <v>77537000</v>
      </c>
      <c r="Q1413">
        <v>0.55875667223133096</v>
      </c>
      <c r="R1413">
        <v>5.1099148835973503E-2</v>
      </c>
      <c r="S1413">
        <v>0.14581870658069501</v>
      </c>
      <c r="T1413">
        <v>8.3071965656300803E-2</v>
      </c>
      <c r="U1413">
        <v>0.659858103418134</v>
      </c>
      <c r="V1413">
        <v>0.58789137674967995</v>
      </c>
    </row>
    <row r="1414" spans="1:22" x14ac:dyDescent="0.2">
      <c r="A1414">
        <v>2026</v>
      </c>
      <c r="B1414" t="s">
        <v>10671</v>
      </c>
      <c r="C1414" t="s">
        <v>10672</v>
      </c>
      <c r="D1414" t="s">
        <v>10673</v>
      </c>
      <c r="E1414">
        <v>60592000</v>
      </c>
      <c r="F1414">
        <v>73194000</v>
      </c>
      <c r="G1414">
        <v>69009000</v>
      </c>
      <c r="H1414">
        <v>74363000</v>
      </c>
      <c r="I1414">
        <v>73902000</v>
      </c>
      <c r="J1414">
        <v>69799000</v>
      </c>
      <c r="K1414">
        <v>76818000</v>
      </c>
      <c r="L1414">
        <v>64594000</v>
      </c>
      <c r="M1414">
        <v>79238000</v>
      </c>
      <c r="N1414">
        <v>65194000</v>
      </c>
      <c r="O1414">
        <v>63700000</v>
      </c>
      <c r="P1414">
        <v>74429000</v>
      </c>
      <c r="Q1414">
        <v>0.58566509058399696</v>
      </c>
      <c r="R1414">
        <v>0.16605837057293299</v>
      </c>
      <c r="S1414">
        <v>0.92816961301146095</v>
      </c>
      <c r="T1414">
        <v>8.2391794254156395E-2</v>
      </c>
      <c r="U1414">
        <v>0.32533655852972898</v>
      </c>
      <c r="V1414">
        <v>-1.59111761479457E-2</v>
      </c>
    </row>
    <row r="1415" spans="1:22" x14ac:dyDescent="0.2">
      <c r="A1415">
        <v>2003</v>
      </c>
      <c r="B1415" t="s">
        <v>10622</v>
      </c>
      <c r="C1415" t="s">
        <v>10623</v>
      </c>
      <c r="D1415" t="s">
        <v>10624</v>
      </c>
      <c r="E1415">
        <v>9301100</v>
      </c>
      <c r="F1415">
        <v>8712700</v>
      </c>
      <c r="G1415">
        <v>8175600</v>
      </c>
      <c r="H1415">
        <v>9166400</v>
      </c>
      <c r="I1415">
        <v>9457800</v>
      </c>
      <c r="J1415">
        <v>9342600</v>
      </c>
      <c r="K1415">
        <v>9204700</v>
      </c>
      <c r="L1415">
        <v>10225000</v>
      </c>
      <c r="M1415">
        <v>11225000</v>
      </c>
      <c r="N1415">
        <v>12311000</v>
      </c>
      <c r="O1415">
        <v>13413000</v>
      </c>
      <c r="P1415">
        <v>8045300</v>
      </c>
      <c r="Q1415">
        <v>0.57363452486606203</v>
      </c>
      <c r="R1415">
        <v>1.6729461339030801E-2</v>
      </c>
      <c r="S1415">
        <v>6.7235467733311105E-4</v>
      </c>
      <c r="T1415">
        <v>8.2355334729583202E-2</v>
      </c>
      <c r="U1415">
        <v>0.52347286397090498</v>
      </c>
      <c r="V1415">
        <v>0.72718673379593801</v>
      </c>
    </row>
    <row r="1416" spans="1:22" x14ac:dyDescent="0.2">
      <c r="A1416">
        <v>2137</v>
      </c>
      <c r="B1416" t="s">
        <v>10860</v>
      </c>
      <c r="C1416" t="s">
        <v>10861</v>
      </c>
      <c r="D1416" t="s">
        <v>5124</v>
      </c>
      <c r="E1416">
        <v>10940000</v>
      </c>
      <c r="F1416">
        <v>9257500</v>
      </c>
      <c r="G1416">
        <v>10054000</v>
      </c>
      <c r="H1416">
        <v>10498000</v>
      </c>
      <c r="I1416">
        <v>9430800</v>
      </c>
      <c r="J1416">
        <v>10461000</v>
      </c>
      <c r="K1416">
        <v>8912500</v>
      </c>
      <c r="L1416">
        <v>13458000</v>
      </c>
      <c r="M1416" s="8">
        <v>11000000</v>
      </c>
      <c r="N1416">
        <v>15022000</v>
      </c>
      <c r="O1416">
        <v>10493000</v>
      </c>
      <c r="P1416">
        <v>12636000</v>
      </c>
      <c r="Q1416">
        <v>0.63723168105260897</v>
      </c>
      <c r="R1416">
        <v>2.2410076645685002E-3</v>
      </c>
      <c r="S1416">
        <v>2.59892560330265E-4</v>
      </c>
      <c r="T1416">
        <v>8.2194922522608696E-2</v>
      </c>
      <c r="U1416">
        <v>-0.58307000554515598</v>
      </c>
      <c r="V1416">
        <v>-0.730596022061484</v>
      </c>
    </row>
    <row r="1417" spans="1:22" x14ac:dyDescent="0.2">
      <c r="A1417">
        <v>2358</v>
      </c>
      <c r="B1417" t="s">
        <v>11179</v>
      </c>
      <c r="C1417" t="s">
        <v>11180</v>
      </c>
      <c r="D1417" t="s">
        <v>5124</v>
      </c>
      <c r="E1417">
        <v>7943000</v>
      </c>
      <c r="F1417">
        <v>7675800</v>
      </c>
      <c r="G1417">
        <v>9098000</v>
      </c>
      <c r="H1417">
        <v>9409000</v>
      </c>
      <c r="I1417">
        <v>7791400</v>
      </c>
      <c r="J1417">
        <v>8482600</v>
      </c>
      <c r="K1417">
        <v>8090900</v>
      </c>
      <c r="L1417">
        <v>8396700</v>
      </c>
      <c r="M1417">
        <v>8593300</v>
      </c>
      <c r="N1417">
        <v>9391700</v>
      </c>
      <c r="O1417">
        <v>15662000</v>
      </c>
      <c r="P1417">
        <v>10370000</v>
      </c>
      <c r="Q1417">
        <v>0.76374467889588205</v>
      </c>
      <c r="R1417">
        <v>0.83278319793965105</v>
      </c>
      <c r="S1417">
        <v>0.32744634744027001</v>
      </c>
      <c r="T1417">
        <v>8.2119509017625505E-2</v>
      </c>
      <c r="U1417">
        <v>-3.3874732911092803E-2</v>
      </c>
      <c r="V1417">
        <v>-0.13152253977254499</v>
      </c>
    </row>
    <row r="1418" spans="1:22" x14ac:dyDescent="0.2">
      <c r="A1418">
        <v>2303</v>
      </c>
      <c r="B1418" t="s">
        <v>11096</v>
      </c>
      <c r="C1418" t="s">
        <v>11097</v>
      </c>
      <c r="D1418" t="s">
        <v>5124</v>
      </c>
      <c r="E1418">
        <v>7502500</v>
      </c>
      <c r="F1418">
        <v>0</v>
      </c>
      <c r="G1418">
        <v>5674900</v>
      </c>
      <c r="H1418">
        <v>7482300</v>
      </c>
      <c r="I1418">
        <v>6873000</v>
      </c>
      <c r="J1418">
        <v>7846100</v>
      </c>
      <c r="K1418">
        <v>6647300</v>
      </c>
      <c r="L1418">
        <v>7229100</v>
      </c>
      <c r="M1418">
        <v>8925900</v>
      </c>
      <c r="N1418">
        <v>8964200</v>
      </c>
      <c r="O1418">
        <v>8089100</v>
      </c>
      <c r="P1418">
        <v>6721300</v>
      </c>
      <c r="Q1418">
        <v>0.72358629670538499</v>
      </c>
      <c r="R1418">
        <v>4.9380102787205102E-2</v>
      </c>
      <c r="S1418">
        <v>4.6184836721382502E-2</v>
      </c>
      <c r="T1418">
        <v>8.2077384637464001E-2</v>
      </c>
      <c r="U1418">
        <v>-0.41170371059778899</v>
      </c>
      <c r="V1418">
        <v>-0.31463616934903199</v>
      </c>
    </row>
    <row r="1419" spans="1:22" x14ac:dyDescent="0.2">
      <c r="A1419">
        <v>2267</v>
      </c>
      <c r="B1419" t="s">
        <v>11047</v>
      </c>
      <c r="C1419" t="s">
        <v>8351</v>
      </c>
      <c r="D1419" t="s">
        <v>5124</v>
      </c>
      <c r="E1419">
        <v>9137500</v>
      </c>
      <c r="F1419">
        <v>6297700</v>
      </c>
      <c r="G1419">
        <v>10947000</v>
      </c>
      <c r="H1419">
        <v>10832000</v>
      </c>
      <c r="I1419">
        <v>9329300</v>
      </c>
      <c r="J1419">
        <v>9129200</v>
      </c>
      <c r="K1419">
        <v>13382000</v>
      </c>
      <c r="L1419">
        <v>9888000</v>
      </c>
      <c r="M1419">
        <v>11783000</v>
      </c>
      <c r="N1419">
        <v>12959000</v>
      </c>
      <c r="O1419">
        <v>9602700</v>
      </c>
      <c r="P1419">
        <v>10765000</v>
      </c>
      <c r="Q1419">
        <v>0.70249002610883604</v>
      </c>
      <c r="R1419">
        <v>0.64570843673759104</v>
      </c>
      <c r="S1419">
        <v>0.266851386783233</v>
      </c>
      <c r="T1419">
        <v>8.2067670852188399E-2</v>
      </c>
      <c r="U1419">
        <v>-0.194267811869652</v>
      </c>
      <c r="V1419">
        <v>-0.54006143392535999</v>
      </c>
    </row>
    <row r="1420" spans="1:22" x14ac:dyDescent="0.2">
      <c r="A1420">
        <v>2110</v>
      </c>
      <c r="B1420" t="s">
        <v>10820</v>
      </c>
      <c r="C1420" t="s">
        <v>5974</v>
      </c>
      <c r="D1420" t="s">
        <v>5124</v>
      </c>
      <c r="E1420">
        <v>3528700</v>
      </c>
      <c r="F1420">
        <v>0</v>
      </c>
      <c r="G1420">
        <v>1692500</v>
      </c>
      <c r="H1420">
        <v>17145000</v>
      </c>
      <c r="I1420">
        <v>17586000</v>
      </c>
      <c r="J1420">
        <v>20102000</v>
      </c>
      <c r="K1420">
        <v>17784000</v>
      </c>
      <c r="L1420">
        <v>15153000</v>
      </c>
      <c r="M1420">
        <v>15582000</v>
      </c>
      <c r="N1420">
        <v>16130000</v>
      </c>
      <c r="O1420">
        <v>14047000</v>
      </c>
      <c r="P1420">
        <v>13469000</v>
      </c>
      <c r="Q1420">
        <v>0.627675111595834</v>
      </c>
      <c r="R1420">
        <v>4.1085068296838299E-2</v>
      </c>
      <c r="S1420">
        <v>1.42878563765102E-2</v>
      </c>
      <c r="T1420">
        <v>8.1989277153738896E-2</v>
      </c>
      <c r="U1420">
        <v>0.47530077244359997</v>
      </c>
      <c r="V1420">
        <v>0.47578431685093397</v>
      </c>
    </row>
    <row r="1421" spans="1:22" x14ac:dyDescent="0.2">
      <c r="A1421">
        <v>1847</v>
      </c>
      <c r="B1421" t="s">
        <v>10317</v>
      </c>
      <c r="C1421" t="s">
        <v>8729</v>
      </c>
      <c r="D1421" t="s">
        <v>8730</v>
      </c>
      <c r="E1421">
        <v>947890</v>
      </c>
      <c r="F1421">
        <v>0</v>
      </c>
      <c r="G1421">
        <v>2459200</v>
      </c>
      <c r="H1421">
        <v>0</v>
      </c>
      <c r="I1421">
        <v>0</v>
      </c>
      <c r="J1421">
        <v>1040300</v>
      </c>
      <c r="K1421">
        <v>782230</v>
      </c>
      <c r="L1421">
        <v>0</v>
      </c>
      <c r="M1421">
        <v>933180</v>
      </c>
      <c r="N1421">
        <v>0</v>
      </c>
      <c r="O1421">
        <v>0</v>
      </c>
      <c r="P1421">
        <v>838400</v>
      </c>
      <c r="Q1421">
        <v>0.61878418303536398</v>
      </c>
      <c r="R1421">
        <v>4.7690620993493603E-2</v>
      </c>
      <c r="S1421">
        <v>1.80508395008991E-3</v>
      </c>
      <c r="T1421">
        <v>8.1859367223991897E-2</v>
      </c>
      <c r="U1421">
        <v>0.63343034372709806</v>
      </c>
      <c r="V1421">
        <v>1.0493844229426299</v>
      </c>
    </row>
    <row r="1422" spans="1:22" x14ac:dyDescent="0.2">
      <c r="A1422">
        <v>2122</v>
      </c>
      <c r="B1422" t="s">
        <v>10839</v>
      </c>
      <c r="C1422" t="s">
        <v>10840</v>
      </c>
      <c r="D1422" t="s">
        <v>5124</v>
      </c>
      <c r="E1422">
        <v>182550000</v>
      </c>
      <c r="F1422">
        <v>176780000</v>
      </c>
      <c r="G1422">
        <v>151570000</v>
      </c>
      <c r="H1422">
        <v>398720000</v>
      </c>
      <c r="I1422">
        <v>442570000</v>
      </c>
      <c r="J1422">
        <v>390940000</v>
      </c>
      <c r="K1422">
        <v>452860000</v>
      </c>
      <c r="L1422">
        <v>416300000</v>
      </c>
      <c r="M1422">
        <v>416280000</v>
      </c>
      <c r="N1422">
        <v>433090000</v>
      </c>
      <c r="O1422">
        <v>421400000</v>
      </c>
      <c r="P1422">
        <v>402360000</v>
      </c>
      <c r="Q1422">
        <v>0.63149721605515596</v>
      </c>
      <c r="R1422">
        <v>0.28806674931867399</v>
      </c>
      <c r="S1422">
        <v>0.36693015530430401</v>
      </c>
      <c r="T1422">
        <v>8.0465545338741104E-2</v>
      </c>
      <c r="U1422">
        <v>0.284021331635541</v>
      </c>
      <c r="V1422">
        <v>0.26922016012959099</v>
      </c>
    </row>
    <row r="1423" spans="1:22" x14ac:dyDescent="0.2">
      <c r="A1423">
        <v>2071</v>
      </c>
      <c r="B1423" t="s">
        <v>10758</v>
      </c>
      <c r="C1423" t="s">
        <v>9465</v>
      </c>
      <c r="D1423" t="s">
        <v>9466</v>
      </c>
      <c r="E1423">
        <v>51644000</v>
      </c>
      <c r="F1423">
        <v>46737000</v>
      </c>
      <c r="G1423">
        <v>45892000</v>
      </c>
      <c r="H1423">
        <v>78039000</v>
      </c>
      <c r="I1423">
        <v>88165000</v>
      </c>
      <c r="J1423">
        <v>82506000</v>
      </c>
      <c r="K1423">
        <v>74104000</v>
      </c>
      <c r="L1423">
        <v>84200000</v>
      </c>
      <c r="M1423">
        <v>78329000</v>
      </c>
      <c r="N1423">
        <v>86410000</v>
      </c>
      <c r="O1423">
        <v>73216000</v>
      </c>
      <c r="P1423">
        <v>79936000</v>
      </c>
      <c r="Q1423">
        <v>0.60707402852826997</v>
      </c>
      <c r="R1423">
        <v>0.46278822106487599</v>
      </c>
      <c r="S1423">
        <v>0.97208432618153195</v>
      </c>
      <c r="T1423">
        <v>8.0424789004606603E-2</v>
      </c>
      <c r="U1423">
        <v>0.12046659605233501</v>
      </c>
      <c r="V1423">
        <v>4.7533921723631701E-3</v>
      </c>
    </row>
    <row r="1424" spans="1:22" x14ac:dyDescent="0.2">
      <c r="A1424">
        <v>1989</v>
      </c>
      <c r="B1424" t="s">
        <v>10594</v>
      </c>
      <c r="C1424" t="s">
        <v>10595</v>
      </c>
      <c r="D1424" t="s">
        <v>10596</v>
      </c>
      <c r="E1424">
        <v>11595000</v>
      </c>
      <c r="F1424">
        <v>12794000</v>
      </c>
      <c r="G1424">
        <v>11468000</v>
      </c>
      <c r="H1424">
        <v>15348000</v>
      </c>
      <c r="I1424">
        <v>23660000</v>
      </c>
      <c r="J1424">
        <v>28063000</v>
      </c>
      <c r="K1424">
        <v>20248000</v>
      </c>
      <c r="L1424">
        <v>23196000</v>
      </c>
      <c r="M1424">
        <v>23666000</v>
      </c>
      <c r="N1424">
        <v>21691000</v>
      </c>
      <c r="O1424">
        <v>19301000</v>
      </c>
      <c r="P1424">
        <v>18262000</v>
      </c>
      <c r="Q1424">
        <v>0.71235223569614503</v>
      </c>
      <c r="R1424">
        <v>0.66200771801818004</v>
      </c>
      <c r="S1424">
        <v>0.10341294149335201</v>
      </c>
      <c r="T1424">
        <v>8.0238177080674503E-2</v>
      </c>
      <c r="U1424">
        <v>-0.11445327874106399</v>
      </c>
      <c r="V1424">
        <v>-0.58177565806595499</v>
      </c>
    </row>
    <row r="1425" spans="1:22" x14ac:dyDescent="0.2">
      <c r="A1425">
        <v>2236</v>
      </c>
      <c r="B1425" t="s">
        <v>11000</v>
      </c>
      <c r="C1425" t="s">
        <v>11001</v>
      </c>
      <c r="D1425" t="s">
        <v>5124</v>
      </c>
      <c r="E1425">
        <v>3734200</v>
      </c>
      <c r="F1425">
        <v>0</v>
      </c>
      <c r="G1425">
        <v>4138900</v>
      </c>
      <c r="H1425">
        <v>4606300</v>
      </c>
      <c r="I1425">
        <v>4297200</v>
      </c>
      <c r="J1425">
        <v>4157600</v>
      </c>
      <c r="K1425">
        <v>4343400</v>
      </c>
      <c r="L1425">
        <v>4090100</v>
      </c>
      <c r="M1425">
        <v>4310100</v>
      </c>
      <c r="N1425">
        <v>4387400</v>
      </c>
      <c r="O1425">
        <v>0</v>
      </c>
      <c r="P1425">
        <v>3425300</v>
      </c>
      <c r="Q1425">
        <v>0.68350101371649297</v>
      </c>
      <c r="R1425">
        <v>0.15816587916984601</v>
      </c>
      <c r="S1425">
        <v>8.4055959426054594E-2</v>
      </c>
      <c r="T1425">
        <v>7.9883087005191505E-2</v>
      </c>
      <c r="U1425">
        <v>0.31493841605175699</v>
      </c>
      <c r="V1425">
        <v>0.33096258403634199</v>
      </c>
    </row>
    <row r="1426" spans="1:22" x14ac:dyDescent="0.2">
      <c r="A1426">
        <v>2017</v>
      </c>
      <c r="B1426" t="s">
        <v>10652</v>
      </c>
      <c r="C1426" t="s">
        <v>10653</v>
      </c>
      <c r="D1426" t="s">
        <v>10654</v>
      </c>
      <c r="E1426">
        <v>62439000</v>
      </c>
      <c r="F1426">
        <v>81070000</v>
      </c>
      <c r="G1426">
        <v>69848000</v>
      </c>
      <c r="H1426">
        <v>59562000</v>
      </c>
      <c r="I1426">
        <v>75444000</v>
      </c>
      <c r="J1426">
        <v>74476000</v>
      </c>
      <c r="K1426">
        <v>59591000</v>
      </c>
      <c r="L1426">
        <v>83274000</v>
      </c>
      <c r="M1426">
        <v>56458000</v>
      </c>
      <c r="N1426">
        <v>53573000</v>
      </c>
      <c r="O1426">
        <v>63946000</v>
      </c>
      <c r="P1426">
        <v>73605000</v>
      </c>
      <c r="Q1426">
        <v>0.58105873895968296</v>
      </c>
      <c r="R1426">
        <v>8.3024309461995904E-2</v>
      </c>
      <c r="S1426">
        <v>0.109902705980798</v>
      </c>
      <c r="T1426">
        <v>7.9796320338565804E-2</v>
      </c>
      <c r="U1426">
        <v>0.43288043348595401</v>
      </c>
      <c r="V1426">
        <v>0.416097533383118</v>
      </c>
    </row>
    <row r="1427" spans="1:22" x14ac:dyDescent="0.2">
      <c r="A1427">
        <v>2228</v>
      </c>
      <c r="B1427" t="s">
        <v>10992</v>
      </c>
      <c r="C1427" t="s">
        <v>7111</v>
      </c>
      <c r="D1427" t="s">
        <v>5124</v>
      </c>
      <c r="E1427">
        <v>8786800</v>
      </c>
      <c r="F1427">
        <v>14958000</v>
      </c>
      <c r="G1427">
        <v>8335000</v>
      </c>
      <c r="H1427">
        <v>9781000</v>
      </c>
      <c r="I1427">
        <v>9535000</v>
      </c>
      <c r="J1427">
        <v>8783300</v>
      </c>
      <c r="K1427">
        <v>10534000</v>
      </c>
      <c r="L1427">
        <v>7208600</v>
      </c>
      <c r="M1427">
        <v>11748000</v>
      </c>
      <c r="N1427">
        <v>10531000</v>
      </c>
      <c r="O1427">
        <v>9897400</v>
      </c>
      <c r="P1427">
        <v>11765000</v>
      </c>
      <c r="Q1427">
        <v>0.67407227035192996</v>
      </c>
      <c r="R1427">
        <v>0.15353605061793099</v>
      </c>
      <c r="S1427">
        <v>4.7247894870073803E-2</v>
      </c>
      <c r="T1427">
        <v>7.9622923056477002E-2</v>
      </c>
      <c r="U1427">
        <v>0.26345665735778001</v>
      </c>
      <c r="V1427">
        <v>0.35733546696895602</v>
      </c>
    </row>
    <row r="1428" spans="1:22" x14ac:dyDescent="0.2">
      <c r="A1428">
        <v>2156</v>
      </c>
      <c r="B1428" t="s">
        <v>10886</v>
      </c>
      <c r="C1428" t="s">
        <v>10887</v>
      </c>
      <c r="D1428" t="s">
        <v>5124</v>
      </c>
      <c r="E1428">
        <v>155900000</v>
      </c>
      <c r="F1428">
        <v>194310000</v>
      </c>
      <c r="G1428">
        <v>163630000</v>
      </c>
      <c r="H1428">
        <v>143120000</v>
      </c>
      <c r="I1428">
        <v>127650000</v>
      </c>
      <c r="J1428">
        <v>128610000</v>
      </c>
      <c r="K1428">
        <v>136580000</v>
      </c>
      <c r="L1428">
        <v>108340000</v>
      </c>
      <c r="M1428">
        <v>120840000</v>
      </c>
      <c r="N1428">
        <v>113970000</v>
      </c>
      <c r="O1428">
        <v>114740000</v>
      </c>
      <c r="P1428">
        <v>147780000</v>
      </c>
      <c r="Q1428">
        <v>0.64793053672179901</v>
      </c>
      <c r="R1428">
        <v>0.43883326211373003</v>
      </c>
      <c r="S1428">
        <v>0.53384371453776003</v>
      </c>
      <c r="T1428">
        <v>7.9484261500630093E-2</v>
      </c>
      <c r="U1428">
        <v>-0.121199375664759</v>
      </c>
      <c r="V1428">
        <v>-7.6059865936140197E-2</v>
      </c>
    </row>
    <row r="1429" spans="1:22" x14ac:dyDescent="0.2">
      <c r="A1429">
        <v>1976</v>
      </c>
      <c r="B1429" t="s">
        <v>10565</v>
      </c>
      <c r="C1429" t="s">
        <v>10566</v>
      </c>
      <c r="D1429" t="s">
        <v>10567</v>
      </c>
      <c r="E1429">
        <v>192670000</v>
      </c>
      <c r="F1429">
        <v>212260000</v>
      </c>
      <c r="G1429">
        <v>239980000</v>
      </c>
      <c r="H1429">
        <v>226200000</v>
      </c>
      <c r="I1429">
        <v>199440000</v>
      </c>
      <c r="J1429">
        <v>174980000</v>
      </c>
      <c r="K1429">
        <v>213310000</v>
      </c>
      <c r="L1429">
        <v>196550000</v>
      </c>
      <c r="M1429">
        <v>222100000</v>
      </c>
      <c r="N1429">
        <v>208400000</v>
      </c>
      <c r="O1429">
        <v>201040000</v>
      </c>
      <c r="P1429">
        <v>203530000</v>
      </c>
      <c r="Q1429">
        <v>0.70161681592374503</v>
      </c>
      <c r="R1429">
        <v>0.58573578359022604</v>
      </c>
      <c r="S1429">
        <v>0.299432785447662</v>
      </c>
      <c r="T1429">
        <v>7.9232117705071201E-2</v>
      </c>
      <c r="U1429">
        <v>-0.17156203447832699</v>
      </c>
      <c r="V1429">
        <v>-0.34460389943879999</v>
      </c>
    </row>
    <row r="1430" spans="1:22" x14ac:dyDescent="0.2">
      <c r="A1430">
        <v>2210</v>
      </c>
      <c r="B1430" t="s">
        <v>10966</v>
      </c>
      <c r="C1430" t="s">
        <v>6487</v>
      </c>
      <c r="D1430" t="s">
        <v>5124</v>
      </c>
      <c r="E1430">
        <v>18877000</v>
      </c>
      <c r="F1430">
        <v>10228000</v>
      </c>
      <c r="G1430">
        <v>23694000</v>
      </c>
      <c r="H1430">
        <v>8731900</v>
      </c>
      <c r="I1430">
        <v>23097000</v>
      </c>
      <c r="J1430">
        <v>17386000</v>
      </c>
      <c r="K1430">
        <v>10856000</v>
      </c>
      <c r="L1430">
        <v>51396000</v>
      </c>
      <c r="M1430">
        <v>27195000</v>
      </c>
      <c r="N1430">
        <v>19404000</v>
      </c>
      <c r="O1430">
        <v>19271000</v>
      </c>
      <c r="P1430">
        <v>11459000</v>
      </c>
      <c r="Q1430">
        <v>0.66470447402616795</v>
      </c>
      <c r="R1430">
        <v>0.83613510744337605</v>
      </c>
      <c r="S1430">
        <v>0.142725283802696</v>
      </c>
      <c r="T1430">
        <v>7.9219763880871097E-2</v>
      </c>
      <c r="U1430">
        <v>-4.7141621751582499E-2</v>
      </c>
      <c r="V1430">
        <v>-1.76255373244392</v>
      </c>
    </row>
    <row r="1431" spans="1:22" x14ac:dyDescent="0.2">
      <c r="A1431">
        <v>2032</v>
      </c>
      <c r="B1431" t="s">
        <v>10685</v>
      </c>
      <c r="C1431" t="s">
        <v>10686</v>
      </c>
      <c r="D1431" t="s">
        <v>10687</v>
      </c>
      <c r="E1431">
        <v>37297000</v>
      </c>
      <c r="F1431">
        <v>22365000</v>
      </c>
      <c r="G1431">
        <v>36207000</v>
      </c>
      <c r="H1431">
        <v>28493000</v>
      </c>
      <c r="I1431">
        <v>41957000</v>
      </c>
      <c r="J1431">
        <v>33906000</v>
      </c>
      <c r="K1431">
        <v>31848000</v>
      </c>
      <c r="L1431">
        <v>37949000</v>
      </c>
      <c r="M1431">
        <v>40562000</v>
      </c>
      <c r="N1431">
        <v>43039000</v>
      </c>
      <c r="O1431">
        <v>35464000</v>
      </c>
      <c r="P1431">
        <v>35492000</v>
      </c>
      <c r="Q1431">
        <v>0.58958706323341403</v>
      </c>
      <c r="R1431">
        <v>0.143076367800862</v>
      </c>
      <c r="S1431">
        <v>2.63102653542985E-2</v>
      </c>
      <c r="T1431">
        <v>7.8981902465048603E-2</v>
      </c>
      <c r="U1431">
        <v>-0.24269479734306801</v>
      </c>
      <c r="V1431">
        <v>-0.36497500969184798</v>
      </c>
    </row>
    <row r="1432" spans="1:22" x14ac:dyDescent="0.2">
      <c r="A1432">
        <v>2257</v>
      </c>
      <c r="B1432" t="s">
        <v>11033</v>
      </c>
      <c r="C1432" t="s">
        <v>9829</v>
      </c>
      <c r="D1432" t="s">
        <v>5124</v>
      </c>
      <c r="E1432">
        <v>5158400</v>
      </c>
      <c r="F1432">
        <v>5028000</v>
      </c>
      <c r="G1432">
        <v>0</v>
      </c>
      <c r="H1432">
        <v>7817400</v>
      </c>
      <c r="I1432">
        <v>6141800</v>
      </c>
      <c r="J1432">
        <v>4964800</v>
      </c>
      <c r="K1432">
        <v>7533200</v>
      </c>
      <c r="L1432">
        <v>8170700</v>
      </c>
      <c r="M1432">
        <v>5980700</v>
      </c>
      <c r="N1432">
        <v>7395500</v>
      </c>
      <c r="O1432">
        <v>8008300</v>
      </c>
      <c r="P1432">
        <v>6539200</v>
      </c>
      <c r="Q1432">
        <v>0.69822211231863696</v>
      </c>
      <c r="R1432">
        <v>0.12884588755658999</v>
      </c>
      <c r="S1432">
        <v>8.4713952330531E-2</v>
      </c>
      <c r="T1432">
        <v>7.88629554940906E-2</v>
      </c>
      <c r="U1432">
        <v>-0.254672679609728</v>
      </c>
      <c r="V1432">
        <v>-0.25606318393641098</v>
      </c>
    </row>
    <row r="1433" spans="1:22" x14ac:dyDescent="0.2">
      <c r="A1433">
        <v>2271</v>
      </c>
      <c r="B1433" t="s">
        <v>11051</v>
      </c>
      <c r="C1433" t="s">
        <v>7299</v>
      </c>
      <c r="D1433" t="s">
        <v>5124</v>
      </c>
      <c r="E1433">
        <v>17548000</v>
      </c>
      <c r="F1433">
        <v>7178200</v>
      </c>
      <c r="G1433">
        <v>11744000</v>
      </c>
      <c r="H1433">
        <v>10584000</v>
      </c>
      <c r="I1433">
        <v>23738000</v>
      </c>
      <c r="J1433">
        <v>16374000</v>
      </c>
      <c r="K1433">
        <v>15563000</v>
      </c>
      <c r="L1433">
        <v>25849000</v>
      </c>
      <c r="M1433">
        <v>18496000</v>
      </c>
      <c r="N1433">
        <v>22479000</v>
      </c>
      <c r="O1433">
        <v>17039000</v>
      </c>
      <c r="P1433">
        <v>19298000</v>
      </c>
      <c r="Q1433">
        <v>0.70614894693290098</v>
      </c>
      <c r="R1433">
        <v>0.84442817477689602</v>
      </c>
      <c r="S1433">
        <v>0.47921370590593998</v>
      </c>
      <c r="T1433">
        <v>7.8573227764596396E-2</v>
      </c>
      <c r="U1433">
        <v>3.2551966028414897E-2</v>
      </c>
      <c r="V1433">
        <v>9.8405865619767593E-2</v>
      </c>
    </row>
    <row r="1434" spans="1:22" x14ac:dyDescent="0.2">
      <c r="A1434">
        <v>1958</v>
      </c>
      <c r="B1434" t="s">
        <v>10533</v>
      </c>
      <c r="C1434" t="s">
        <v>10534</v>
      </c>
      <c r="D1434" t="s">
        <v>10535</v>
      </c>
      <c r="E1434">
        <v>19460000</v>
      </c>
      <c r="F1434">
        <v>19562000</v>
      </c>
      <c r="G1434">
        <v>18654000</v>
      </c>
      <c r="H1434">
        <v>14874000</v>
      </c>
      <c r="I1434">
        <v>20170000</v>
      </c>
      <c r="J1434">
        <v>20021000</v>
      </c>
      <c r="K1434">
        <v>15724000</v>
      </c>
      <c r="L1434">
        <v>21745000</v>
      </c>
      <c r="M1434">
        <v>17528000</v>
      </c>
      <c r="N1434">
        <v>17332000</v>
      </c>
      <c r="O1434">
        <v>17679000</v>
      </c>
      <c r="P1434">
        <v>16289000</v>
      </c>
      <c r="Q1434">
        <v>0.69411135403008495</v>
      </c>
      <c r="R1434">
        <v>5.8528811911935E-2</v>
      </c>
      <c r="S1434">
        <v>0.15760660831756099</v>
      </c>
      <c r="T1434">
        <v>7.8522647206874005E-2</v>
      </c>
      <c r="U1434">
        <v>0.34944779072756799</v>
      </c>
      <c r="V1434">
        <v>0.22709122767564799</v>
      </c>
    </row>
    <row r="1435" spans="1:22" x14ac:dyDescent="0.2">
      <c r="A1435">
        <v>2168</v>
      </c>
      <c r="B1435" t="s">
        <v>10901</v>
      </c>
      <c r="C1435" t="s">
        <v>9338</v>
      </c>
      <c r="D1435" t="s">
        <v>5124</v>
      </c>
      <c r="E1435">
        <v>23321000</v>
      </c>
      <c r="F1435">
        <v>20862000</v>
      </c>
      <c r="G1435">
        <v>20574000</v>
      </c>
      <c r="H1435">
        <v>12469000</v>
      </c>
      <c r="I1435">
        <v>11693000</v>
      </c>
      <c r="J1435">
        <v>9383100</v>
      </c>
      <c r="K1435">
        <v>13244000</v>
      </c>
      <c r="L1435">
        <v>14310000</v>
      </c>
      <c r="M1435">
        <v>8239000</v>
      </c>
      <c r="N1435">
        <v>11796000</v>
      </c>
      <c r="O1435">
        <v>12082000</v>
      </c>
      <c r="P1435">
        <v>10742000</v>
      </c>
      <c r="Q1435">
        <v>0.65333266771638498</v>
      </c>
      <c r="R1435">
        <v>0.12604478883542899</v>
      </c>
      <c r="S1435">
        <v>6.8478558329205394E-2</v>
      </c>
      <c r="T1435">
        <v>7.84721342807079E-2</v>
      </c>
      <c r="U1435">
        <v>0.23668768220219899</v>
      </c>
      <c r="V1435">
        <v>0.35593734493539603</v>
      </c>
    </row>
    <row r="1436" spans="1:22" x14ac:dyDescent="0.2">
      <c r="A1436">
        <v>2132</v>
      </c>
      <c r="B1436" t="s">
        <v>10854</v>
      </c>
      <c r="C1436" t="s">
        <v>7790</v>
      </c>
      <c r="D1436" t="s">
        <v>5124</v>
      </c>
      <c r="E1436">
        <v>35234000</v>
      </c>
      <c r="F1436">
        <v>42153000</v>
      </c>
      <c r="G1436">
        <v>33135000</v>
      </c>
      <c r="H1436">
        <v>36838000</v>
      </c>
      <c r="I1436">
        <v>32507000</v>
      </c>
      <c r="J1436">
        <v>41862000</v>
      </c>
      <c r="K1436">
        <v>34940000</v>
      </c>
      <c r="L1436">
        <v>35850000</v>
      </c>
      <c r="M1436">
        <v>42040000</v>
      </c>
      <c r="N1436">
        <v>39107000</v>
      </c>
      <c r="O1436">
        <v>40714000</v>
      </c>
      <c r="P1436">
        <v>37927000</v>
      </c>
      <c r="Q1436">
        <v>0.63637906685086898</v>
      </c>
      <c r="R1436">
        <v>0.73285219720525197</v>
      </c>
      <c r="S1436">
        <v>0.52402683025091001</v>
      </c>
      <c r="T1436">
        <v>7.8258298730607107E-2</v>
      </c>
      <c r="U1436">
        <v>-7.2469758278308205E-2</v>
      </c>
      <c r="V1436">
        <v>9.8484002482282104E-2</v>
      </c>
    </row>
    <row r="1437" spans="1:22" x14ac:dyDescent="0.2">
      <c r="A1437">
        <v>2225</v>
      </c>
      <c r="B1437" t="s">
        <v>10987</v>
      </c>
      <c r="C1437" t="s">
        <v>10988</v>
      </c>
      <c r="D1437" t="s">
        <v>5124</v>
      </c>
      <c r="E1437">
        <v>18612000</v>
      </c>
      <c r="F1437">
        <v>23221000</v>
      </c>
      <c r="G1437">
        <v>22278000</v>
      </c>
      <c r="H1437">
        <v>25515000</v>
      </c>
      <c r="I1437">
        <v>22652000</v>
      </c>
      <c r="J1437">
        <v>20040000</v>
      </c>
      <c r="K1437">
        <v>17678000</v>
      </c>
      <c r="L1437">
        <v>22847000</v>
      </c>
      <c r="M1437">
        <v>15813000</v>
      </c>
      <c r="N1437">
        <v>19753000</v>
      </c>
      <c r="O1437">
        <v>17081000</v>
      </c>
      <c r="P1437">
        <v>14413000</v>
      </c>
      <c r="Q1437">
        <v>0.67286907807681196</v>
      </c>
      <c r="R1437">
        <v>0.91208476490668</v>
      </c>
      <c r="S1437">
        <v>0.77875334617491798</v>
      </c>
      <c r="T1437">
        <v>7.7527255391744598E-2</v>
      </c>
      <c r="U1437">
        <v>-1.58119213683348E-2</v>
      </c>
      <c r="V1437">
        <v>-3.9423950292792401E-2</v>
      </c>
    </row>
    <row r="1438" spans="1:22" x14ac:dyDescent="0.2">
      <c r="A1438">
        <v>1539</v>
      </c>
      <c r="B1438" t="s">
        <v>9699</v>
      </c>
      <c r="C1438" t="s">
        <v>8432</v>
      </c>
      <c r="D1438" t="s">
        <v>8433</v>
      </c>
      <c r="E1438">
        <v>1810400</v>
      </c>
      <c r="F1438">
        <v>9116900</v>
      </c>
      <c r="G1438">
        <v>7005300</v>
      </c>
      <c r="H1438">
        <v>8593800</v>
      </c>
      <c r="I1438">
        <v>7288100</v>
      </c>
      <c r="J1438">
        <v>8967800</v>
      </c>
      <c r="K1438">
        <v>10701000</v>
      </c>
      <c r="L1438">
        <v>7911900</v>
      </c>
      <c r="M1438">
        <v>7770900</v>
      </c>
      <c r="N1438">
        <v>8000300</v>
      </c>
      <c r="O1438">
        <v>9182500</v>
      </c>
      <c r="P1438">
        <v>8338500</v>
      </c>
      <c r="Q1438">
        <v>0.80341699703502401</v>
      </c>
      <c r="R1438">
        <v>4.16710889140584E-2</v>
      </c>
      <c r="S1438">
        <v>1.7163025173295501E-2</v>
      </c>
      <c r="T1438">
        <v>7.7465314388815001E-2</v>
      </c>
      <c r="U1438">
        <v>-0.40875163774978401</v>
      </c>
      <c r="V1438">
        <v>-0.48642627326677101</v>
      </c>
    </row>
    <row r="1439" spans="1:22" x14ac:dyDescent="0.2">
      <c r="A1439">
        <v>1652</v>
      </c>
      <c r="B1439" t="s">
        <v>9928</v>
      </c>
      <c r="C1439" t="s">
        <v>5968</v>
      </c>
      <c r="D1439" t="s">
        <v>5969</v>
      </c>
      <c r="E1439">
        <v>5481200</v>
      </c>
      <c r="F1439">
        <v>0</v>
      </c>
      <c r="G1439">
        <v>13774000</v>
      </c>
      <c r="H1439">
        <v>0</v>
      </c>
      <c r="I1439">
        <v>0</v>
      </c>
      <c r="J1439">
        <v>0</v>
      </c>
      <c r="K1439">
        <v>0</v>
      </c>
      <c r="L1439">
        <v>0</v>
      </c>
      <c r="M1439">
        <v>0</v>
      </c>
      <c r="N1439">
        <v>0</v>
      </c>
      <c r="O1439">
        <v>0</v>
      </c>
      <c r="P1439">
        <v>0</v>
      </c>
      <c r="Q1439">
        <v>0.80671813528758796</v>
      </c>
      <c r="R1439">
        <v>0.92767657964920203</v>
      </c>
      <c r="S1439">
        <v>0.67167066218479299</v>
      </c>
      <c r="T1439">
        <v>7.7353510871548806E-2</v>
      </c>
      <c r="U1439">
        <v>1.3475767498057199E-2</v>
      </c>
      <c r="V1439">
        <v>-5.6229555477448498E-2</v>
      </c>
    </row>
    <row r="1440" spans="1:22" x14ac:dyDescent="0.2">
      <c r="A1440">
        <v>1522</v>
      </c>
      <c r="B1440" t="s">
        <v>9652</v>
      </c>
      <c r="C1440" t="s">
        <v>9653</v>
      </c>
      <c r="D1440" t="s">
        <v>9654</v>
      </c>
      <c r="E1440">
        <v>4581600</v>
      </c>
      <c r="F1440">
        <v>3759900</v>
      </c>
      <c r="G1440">
        <v>4294700</v>
      </c>
      <c r="H1440">
        <v>4034200</v>
      </c>
      <c r="I1440">
        <v>3875900</v>
      </c>
      <c r="J1440">
        <v>5449900</v>
      </c>
      <c r="K1440">
        <v>4254200</v>
      </c>
      <c r="L1440">
        <v>5352100</v>
      </c>
      <c r="M1440">
        <v>5123500</v>
      </c>
      <c r="N1440">
        <v>5826700</v>
      </c>
      <c r="O1440">
        <v>4962100</v>
      </c>
      <c r="P1440">
        <v>4771900</v>
      </c>
      <c r="Q1440">
        <v>0.77000862321336305</v>
      </c>
      <c r="R1440">
        <v>0.86977669938456403</v>
      </c>
      <c r="S1440">
        <v>0.28323137256589997</v>
      </c>
      <c r="T1440">
        <v>7.7084749877072395E-2</v>
      </c>
      <c r="U1440">
        <v>3.8323242024752298E-2</v>
      </c>
      <c r="V1440">
        <v>0.25207167580452899</v>
      </c>
    </row>
    <row r="1441" spans="1:22" x14ac:dyDescent="0.2">
      <c r="A1441">
        <v>2118</v>
      </c>
      <c r="B1441" t="s">
        <v>10832</v>
      </c>
      <c r="C1441" t="s">
        <v>10833</v>
      </c>
      <c r="D1441" t="s">
        <v>5124</v>
      </c>
      <c r="E1441">
        <v>9742100</v>
      </c>
      <c r="F1441">
        <v>10484000</v>
      </c>
      <c r="G1441">
        <v>11631000</v>
      </c>
      <c r="H1441">
        <v>9966600</v>
      </c>
      <c r="I1441">
        <v>11537000</v>
      </c>
      <c r="J1441">
        <v>12106000</v>
      </c>
      <c r="K1441">
        <v>10759000</v>
      </c>
      <c r="L1441">
        <v>14209000</v>
      </c>
      <c r="M1441">
        <v>10037000</v>
      </c>
      <c r="N1441">
        <v>9128500</v>
      </c>
      <c r="O1441">
        <v>8117800</v>
      </c>
      <c r="P1441">
        <v>10666000</v>
      </c>
      <c r="Q1441">
        <v>0.63062426453265297</v>
      </c>
      <c r="R1441">
        <v>0.45297150210274201</v>
      </c>
      <c r="S1441">
        <v>0.16703596747043001</v>
      </c>
      <c r="T1441">
        <v>7.7064057944124895E-2</v>
      </c>
      <c r="U1441">
        <v>0.22750253332464801</v>
      </c>
      <c r="V1441">
        <v>0.43166796096100002</v>
      </c>
    </row>
    <row r="1442" spans="1:22" x14ac:dyDescent="0.2">
      <c r="A1442">
        <v>1943</v>
      </c>
      <c r="B1442" t="s">
        <v>10506</v>
      </c>
      <c r="C1442" t="s">
        <v>10507</v>
      </c>
      <c r="D1442" t="s">
        <v>10508</v>
      </c>
      <c r="E1442">
        <v>16403000</v>
      </c>
      <c r="F1442">
        <v>18846000</v>
      </c>
      <c r="G1442">
        <v>17747000</v>
      </c>
      <c r="H1442">
        <v>23860000</v>
      </c>
      <c r="I1442">
        <v>17156000</v>
      </c>
      <c r="J1442">
        <v>19999000</v>
      </c>
      <c r="K1442">
        <v>21583000</v>
      </c>
      <c r="L1442">
        <v>18903000</v>
      </c>
      <c r="M1442">
        <v>22182000</v>
      </c>
      <c r="N1442">
        <v>23508000</v>
      </c>
      <c r="O1442">
        <v>23251000</v>
      </c>
      <c r="P1442">
        <v>21658000</v>
      </c>
      <c r="Q1442">
        <v>0.68149415507379596</v>
      </c>
      <c r="R1442">
        <v>0.67941456301102798</v>
      </c>
      <c r="S1442">
        <v>0.29993260359507301</v>
      </c>
      <c r="T1442">
        <v>7.6997971408210297E-2</v>
      </c>
      <c r="U1442">
        <v>-6.3290734720999997E-2</v>
      </c>
      <c r="V1442">
        <v>0.14911458330713401</v>
      </c>
    </row>
    <row r="1443" spans="1:22" x14ac:dyDescent="0.2">
      <c r="A1443">
        <v>2293</v>
      </c>
      <c r="B1443" t="s">
        <v>11081</v>
      </c>
      <c r="C1443" t="s">
        <v>10069</v>
      </c>
      <c r="D1443" t="s">
        <v>5124</v>
      </c>
      <c r="E1443">
        <v>18210000</v>
      </c>
      <c r="F1443">
        <v>0</v>
      </c>
      <c r="G1443">
        <v>11288000</v>
      </c>
      <c r="H1443">
        <v>13181000</v>
      </c>
      <c r="I1443">
        <v>13667000</v>
      </c>
      <c r="J1443">
        <v>12029000</v>
      </c>
      <c r="K1443">
        <v>13681000</v>
      </c>
      <c r="L1443">
        <v>12828000</v>
      </c>
      <c r="M1443">
        <v>11721000</v>
      </c>
      <c r="N1443">
        <v>15229000</v>
      </c>
      <c r="O1443">
        <v>14383000</v>
      </c>
      <c r="P1443">
        <v>10968000</v>
      </c>
      <c r="Q1443">
        <v>0.71794941998083806</v>
      </c>
      <c r="R1443">
        <v>0.28803270274285298</v>
      </c>
      <c r="S1443">
        <v>4.1375254412284899E-3</v>
      </c>
      <c r="T1443">
        <v>7.6668285531361305E-2</v>
      </c>
      <c r="U1443">
        <v>-0.384739489288079</v>
      </c>
      <c r="V1443">
        <v>-1.5803053194222401</v>
      </c>
    </row>
    <row r="1444" spans="1:22" x14ac:dyDescent="0.2">
      <c r="A1444">
        <v>2060</v>
      </c>
      <c r="B1444" t="s">
        <v>10733</v>
      </c>
      <c r="C1444" t="s">
        <v>10734</v>
      </c>
      <c r="D1444" t="s">
        <v>10735</v>
      </c>
      <c r="E1444">
        <v>2707200</v>
      </c>
      <c r="F1444">
        <v>2544500</v>
      </c>
      <c r="G1444">
        <v>3355900</v>
      </c>
      <c r="H1444">
        <v>2636400</v>
      </c>
      <c r="I1444">
        <v>2738100</v>
      </c>
      <c r="J1444">
        <v>2846200</v>
      </c>
      <c r="K1444">
        <v>2686700</v>
      </c>
      <c r="L1444">
        <v>2965600</v>
      </c>
      <c r="M1444">
        <v>3263000</v>
      </c>
      <c r="N1444">
        <v>2627800</v>
      </c>
      <c r="O1444">
        <v>2692300</v>
      </c>
      <c r="P1444">
        <v>2741000</v>
      </c>
      <c r="Q1444">
        <v>0.60155654419479299</v>
      </c>
      <c r="R1444">
        <v>0.51010053823933199</v>
      </c>
      <c r="S1444">
        <v>0.17117209415085199</v>
      </c>
      <c r="T1444">
        <v>7.6570272657417504E-2</v>
      </c>
      <c r="U1444">
        <v>9.8288353485210506E-2</v>
      </c>
      <c r="V1444">
        <v>0.232126255958785</v>
      </c>
    </row>
    <row r="1445" spans="1:22" x14ac:dyDescent="0.2">
      <c r="A1445">
        <v>1582</v>
      </c>
      <c r="B1445" t="s">
        <v>9792</v>
      </c>
      <c r="C1445" t="s">
        <v>9793</v>
      </c>
      <c r="D1445" t="s">
        <v>9794</v>
      </c>
      <c r="E1445">
        <v>7475800</v>
      </c>
      <c r="F1445">
        <v>7180600</v>
      </c>
      <c r="G1445">
        <v>8772600</v>
      </c>
      <c r="H1445">
        <v>8079200</v>
      </c>
      <c r="I1445">
        <v>8302100</v>
      </c>
      <c r="J1445">
        <v>7633800</v>
      </c>
      <c r="K1445">
        <v>8236500</v>
      </c>
      <c r="L1445">
        <v>6754500</v>
      </c>
      <c r="M1445">
        <v>7378800</v>
      </c>
      <c r="N1445">
        <v>8599700</v>
      </c>
      <c r="O1445">
        <v>7994900</v>
      </c>
      <c r="P1445">
        <v>7437900</v>
      </c>
      <c r="Q1445">
        <v>0.734524781920465</v>
      </c>
      <c r="R1445" t="s">
        <v>5124</v>
      </c>
      <c r="S1445" t="s">
        <v>5124</v>
      </c>
      <c r="T1445">
        <v>7.6491648257384096E-2</v>
      </c>
      <c r="U1445" t="s">
        <v>5124</v>
      </c>
      <c r="V1445" t="s">
        <v>5124</v>
      </c>
    </row>
    <row r="1446" spans="1:22" x14ac:dyDescent="0.2">
      <c r="A1446">
        <v>2021</v>
      </c>
      <c r="B1446" t="s">
        <v>10660</v>
      </c>
      <c r="C1446" t="s">
        <v>10661</v>
      </c>
      <c r="D1446" t="s">
        <v>10662</v>
      </c>
      <c r="E1446">
        <v>32505000</v>
      </c>
      <c r="F1446">
        <v>35387000</v>
      </c>
      <c r="G1446">
        <v>32118000</v>
      </c>
      <c r="H1446">
        <v>36444000</v>
      </c>
      <c r="I1446">
        <v>40551000</v>
      </c>
      <c r="J1446">
        <v>35927000</v>
      </c>
      <c r="K1446">
        <v>45591000</v>
      </c>
      <c r="L1446">
        <v>39783000</v>
      </c>
      <c r="M1446">
        <v>41779000</v>
      </c>
      <c r="N1446">
        <v>45174000</v>
      </c>
      <c r="O1446">
        <v>39309000</v>
      </c>
      <c r="P1446">
        <v>39223000</v>
      </c>
      <c r="Q1446">
        <v>0.73712429643578403</v>
      </c>
      <c r="R1446">
        <v>0.45376397014255199</v>
      </c>
      <c r="S1446">
        <v>0.76297451361079704</v>
      </c>
      <c r="T1446">
        <v>7.62642659825995E-2</v>
      </c>
      <c r="U1446">
        <v>-0.137750797155412</v>
      </c>
      <c r="V1446">
        <v>4.5799582528922599E-2</v>
      </c>
    </row>
    <row r="1447" spans="1:22" x14ac:dyDescent="0.2">
      <c r="A1447">
        <v>2093</v>
      </c>
      <c r="B1447" t="s">
        <v>10792</v>
      </c>
      <c r="C1447" t="s">
        <v>10793</v>
      </c>
      <c r="D1447" t="s">
        <v>5124</v>
      </c>
      <c r="E1447">
        <v>9404600</v>
      </c>
      <c r="F1447">
        <v>10512000</v>
      </c>
      <c r="G1447">
        <v>13020000</v>
      </c>
      <c r="H1447">
        <v>12681000</v>
      </c>
      <c r="I1447">
        <v>9109000</v>
      </c>
      <c r="J1447">
        <v>8748300</v>
      </c>
      <c r="K1447">
        <v>8386300</v>
      </c>
      <c r="L1447">
        <v>8828100</v>
      </c>
      <c r="M1447">
        <v>7225600</v>
      </c>
      <c r="N1447">
        <v>6585100</v>
      </c>
      <c r="O1447">
        <v>6759900</v>
      </c>
      <c r="P1447">
        <v>8398300</v>
      </c>
      <c r="Q1447">
        <v>0.62197135804658898</v>
      </c>
      <c r="R1447" t="s">
        <v>5124</v>
      </c>
      <c r="S1447" t="s">
        <v>5124</v>
      </c>
      <c r="T1447">
        <v>7.6231539092528194E-2</v>
      </c>
      <c r="U1447" t="s">
        <v>5124</v>
      </c>
      <c r="V1447" t="s">
        <v>5124</v>
      </c>
    </row>
    <row r="1448" spans="1:22" x14ac:dyDescent="0.2">
      <c r="A1448">
        <v>2041</v>
      </c>
      <c r="B1448" t="s">
        <v>10702</v>
      </c>
      <c r="C1448" t="s">
        <v>10703</v>
      </c>
      <c r="D1448" t="s">
        <v>10704</v>
      </c>
      <c r="E1448">
        <v>4305200</v>
      </c>
      <c r="F1448">
        <v>4711700</v>
      </c>
      <c r="G1448">
        <v>3739700</v>
      </c>
      <c r="H1448">
        <v>3796300</v>
      </c>
      <c r="I1448">
        <v>0</v>
      </c>
      <c r="J1448">
        <v>0</v>
      </c>
      <c r="K1448">
        <v>4114900</v>
      </c>
      <c r="L1448">
        <v>0</v>
      </c>
      <c r="M1448">
        <v>0</v>
      </c>
      <c r="N1448">
        <v>3513200</v>
      </c>
      <c r="O1448">
        <v>4041400</v>
      </c>
      <c r="P1448">
        <v>3688000</v>
      </c>
      <c r="Q1448">
        <v>0.59338858767333702</v>
      </c>
      <c r="R1448">
        <v>0.84015898675684997</v>
      </c>
      <c r="S1448">
        <v>5.2557382124389901E-2</v>
      </c>
      <c r="T1448">
        <v>7.6044507968612798E-2</v>
      </c>
      <c r="U1448">
        <v>7.1815861035847903E-2</v>
      </c>
      <c r="V1448">
        <v>0.72688022273186303</v>
      </c>
    </row>
    <row r="1449" spans="1:22" x14ac:dyDescent="0.2">
      <c r="A1449">
        <v>2094</v>
      </c>
      <c r="B1449" t="s">
        <v>10794</v>
      </c>
      <c r="C1449" t="s">
        <v>8897</v>
      </c>
      <c r="D1449" t="s">
        <v>5124</v>
      </c>
      <c r="E1449">
        <v>10207000</v>
      </c>
      <c r="F1449">
        <v>13265000</v>
      </c>
      <c r="G1449">
        <v>12765000</v>
      </c>
      <c r="H1449">
        <v>0</v>
      </c>
      <c r="I1449">
        <v>8846600</v>
      </c>
      <c r="J1449">
        <v>11615000</v>
      </c>
      <c r="K1449">
        <v>7660800</v>
      </c>
      <c r="L1449">
        <v>10023000</v>
      </c>
      <c r="M1449">
        <v>10415000</v>
      </c>
      <c r="N1449">
        <v>11336000</v>
      </c>
      <c r="O1449">
        <v>11672000</v>
      </c>
      <c r="P1449">
        <v>7505300</v>
      </c>
      <c r="Q1449">
        <v>0.62206665208062295</v>
      </c>
      <c r="R1449">
        <v>5.4787683297427302E-2</v>
      </c>
      <c r="S1449">
        <v>5.3617258507754298E-2</v>
      </c>
      <c r="T1449">
        <v>7.6010604668933404E-2</v>
      </c>
      <c r="U1449">
        <v>-0.367992090474897</v>
      </c>
      <c r="V1449">
        <v>-0.34949546173124402</v>
      </c>
    </row>
    <row r="1450" spans="1:22" x14ac:dyDescent="0.2">
      <c r="A1450">
        <v>2008</v>
      </c>
      <c r="B1450" t="s">
        <v>10631</v>
      </c>
      <c r="C1450" t="s">
        <v>6296</v>
      </c>
      <c r="D1450" t="s">
        <v>6297</v>
      </c>
      <c r="E1450">
        <v>122370000</v>
      </c>
      <c r="F1450">
        <v>94645000</v>
      </c>
      <c r="G1450">
        <v>74399000</v>
      </c>
      <c r="H1450">
        <v>58286000</v>
      </c>
      <c r="I1450">
        <v>87070000</v>
      </c>
      <c r="J1450">
        <v>95160000</v>
      </c>
      <c r="K1450">
        <v>91900000</v>
      </c>
      <c r="L1450">
        <v>100200000</v>
      </c>
      <c r="M1450">
        <v>80516000</v>
      </c>
      <c r="N1450">
        <v>102230000</v>
      </c>
      <c r="O1450">
        <v>99293000</v>
      </c>
      <c r="P1450">
        <v>83843000</v>
      </c>
      <c r="Q1450">
        <v>0.57617811386315199</v>
      </c>
      <c r="R1450">
        <v>7.01428965645008E-3</v>
      </c>
      <c r="S1450">
        <v>1.9644920056327499E-3</v>
      </c>
      <c r="T1450">
        <v>7.5913324850428801E-2</v>
      </c>
      <c r="U1450">
        <v>1.13817999956272</v>
      </c>
      <c r="V1450">
        <v>1.59604730139309</v>
      </c>
    </row>
    <row r="1451" spans="1:22" x14ac:dyDescent="0.2">
      <c r="A1451">
        <v>2252</v>
      </c>
      <c r="B1451" t="s">
        <v>11026</v>
      </c>
      <c r="C1451" t="s">
        <v>9295</v>
      </c>
      <c r="D1451" t="s">
        <v>5124</v>
      </c>
      <c r="E1451">
        <v>38149000</v>
      </c>
      <c r="F1451">
        <v>44495000</v>
      </c>
      <c r="G1451">
        <v>41059000</v>
      </c>
      <c r="H1451">
        <v>50230000</v>
      </c>
      <c r="I1451">
        <v>55547000</v>
      </c>
      <c r="J1451">
        <v>43693000</v>
      </c>
      <c r="K1451">
        <v>47217000</v>
      </c>
      <c r="L1451">
        <v>50391000</v>
      </c>
      <c r="M1451">
        <v>48593000</v>
      </c>
      <c r="N1451">
        <v>50106000</v>
      </c>
      <c r="O1451">
        <v>47481000</v>
      </c>
      <c r="P1451">
        <v>40649000</v>
      </c>
      <c r="Q1451">
        <v>0.69394883309073896</v>
      </c>
      <c r="R1451">
        <v>0.19724649831183699</v>
      </c>
      <c r="S1451">
        <v>0.22672250293509</v>
      </c>
      <c r="T1451">
        <v>7.4919821716060903E-2</v>
      </c>
      <c r="U1451">
        <v>-0.26258534903103098</v>
      </c>
      <c r="V1451">
        <v>-0.29385828968514299</v>
      </c>
    </row>
    <row r="1452" spans="1:22" x14ac:dyDescent="0.2">
      <c r="A1452">
        <v>2048</v>
      </c>
      <c r="B1452" t="s">
        <v>10713</v>
      </c>
      <c r="C1452" t="s">
        <v>10714</v>
      </c>
      <c r="D1452" t="s">
        <v>10715</v>
      </c>
      <c r="E1452">
        <v>26300000</v>
      </c>
      <c r="F1452">
        <v>26784000</v>
      </c>
      <c r="G1452">
        <v>22149000</v>
      </c>
      <c r="H1452">
        <v>21714000</v>
      </c>
      <c r="I1452">
        <v>24560000</v>
      </c>
      <c r="J1452">
        <v>24717000</v>
      </c>
      <c r="K1452">
        <v>22500000</v>
      </c>
      <c r="L1452">
        <v>29465000</v>
      </c>
      <c r="M1452">
        <v>23478000</v>
      </c>
      <c r="N1452">
        <v>20896000</v>
      </c>
      <c r="O1452">
        <v>19428000</v>
      </c>
      <c r="P1452">
        <v>21048000</v>
      </c>
      <c r="Q1452">
        <v>0.59600882169646296</v>
      </c>
      <c r="R1452">
        <v>0.54442288816534301</v>
      </c>
      <c r="S1452">
        <v>0.63061259528956104</v>
      </c>
      <c r="T1452">
        <v>7.4770410381572394E-2</v>
      </c>
      <c r="U1452">
        <v>9.5711622684884604E-2</v>
      </c>
      <c r="V1452">
        <v>7.32072494463199E-2</v>
      </c>
    </row>
    <row r="1453" spans="1:22" x14ac:dyDescent="0.2">
      <c r="A1453">
        <v>2201</v>
      </c>
      <c r="B1453" t="s">
        <v>10952</v>
      </c>
      <c r="C1453" t="s">
        <v>10953</v>
      </c>
      <c r="D1453" t="s">
        <v>5124</v>
      </c>
      <c r="E1453">
        <v>8632800</v>
      </c>
      <c r="F1453">
        <v>5148400</v>
      </c>
      <c r="G1453">
        <v>10299000</v>
      </c>
      <c r="H1453">
        <v>0</v>
      </c>
      <c r="I1453">
        <v>8969100</v>
      </c>
      <c r="J1453">
        <v>0</v>
      </c>
      <c r="K1453">
        <v>12140000</v>
      </c>
      <c r="L1453">
        <v>10221000</v>
      </c>
      <c r="M1453">
        <v>12139000</v>
      </c>
      <c r="N1453">
        <v>10588000</v>
      </c>
      <c r="O1453">
        <v>0</v>
      </c>
      <c r="P1453">
        <v>0</v>
      </c>
      <c r="Q1453">
        <v>0.66346703985745203</v>
      </c>
      <c r="R1453">
        <v>0.14037065883543301</v>
      </c>
      <c r="S1453">
        <v>0.104136835146142</v>
      </c>
      <c r="T1453">
        <v>7.4016011644162299E-2</v>
      </c>
      <c r="U1453">
        <v>-0.24600994674561699</v>
      </c>
      <c r="V1453">
        <v>-0.29618958387955202</v>
      </c>
    </row>
    <row r="1454" spans="1:22" x14ac:dyDescent="0.2">
      <c r="A1454">
        <v>2152</v>
      </c>
      <c r="B1454" t="s">
        <v>10881</v>
      </c>
      <c r="C1454" t="s">
        <v>10882</v>
      </c>
      <c r="D1454" t="s">
        <v>5124</v>
      </c>
      <c r="E1454">
        <v>20106000</v>
      </c>
      <c r="F1454">
        <v>30838000</v>
      </c>
      <c r="G1454">
        <v>38959000</v>
      </c>
      <c r="H1454">
        <v>33557000</v>
      </c>
      <c r="I1454">
        <v>29950000</v>
      </c>
      <c r="J1454">
        <v>37090000</v>
      </c>
      <c r="K1454">
        <v>31149000</v>
      </c>
      <c r="L1454">
        <v>30227000</v>
      </c>
      <c r="M1454">
        <v>22620000</v>
      </c>
      <c r="N1454">
        <v>24295000</v>
      </c>
      <c r="O1454">
        <v>30616000</v>
      </c>
      <c r="P1454">
        <v>25826000</v>
      </c>
      <c r="Q1454">
        <v>0.646220772403717</v>
      </c>
      <c r="R1454" t="s">
        <v>5124</v>
      </c>
      <c r="S1454" t="s">
        <v>5124</v>
      </c>
      <c r="T1454">
        <v>7.3563057759795797E-2</v>
      </c>
      <c r="U1454" t="s">
        <v>5124</v>
      </c>
      <c r="V1454" t="s">
        <v>5124</v>
      </c>
    </row>
    <row r="1455" spans="1:22" x14ac:dyDescent="0.2">
      <c r="A1455">
        <v>2406</v>
      </c>
      <c r="B1455" t="s">
        <v>11252</v>
      </c>
      <c r="C1455" t="s">
        <v>7237</v>
      </c>
      <c r="D1455" t="s">
        <v>5124</v>
      </c>
      <c r="E1455">
        <v>12902000</v>
      </c>
      <c r="F1455">
        <v>12432000</v>
      </c>
      <c r="G1455">
        <v>11338000</v>
      </c>
      <c r="H1455">
        <v>13587000</v>
      </c>
      <c r="I1455">
        <v>13189000</v>
      </c>
      <c r="J1455">
        <v>13560000</v>
      </c>
      <c r="K1455">
        <v>14885000</v>
      </c>
      <c r="L1455">
        <v>12022000</v>
      </c>
      <c r="M1455">
        <v>0</v>
      </c>
      <c r="N1455">
        <v>12324000</v>
      </c>
      <c r="O1455">
        <v>13226000</v>
      </c>
      <c r="P1455">
        <v>14901000</v>
      </c>
      <c r="Q1455">
        <v>0.79068179772849501</v>
      </c>
      <c r="R1455" t="s">
        <v>5124</v>
      </c>
      <c r="S1455" t="s">
        <v>5124</v>
      </c>
      <c r="T1455">
        <v>7.3347632402685506E-2</v>
      </c>
      <c r="U1455" t="s">
        <v>5124</v>
      </c>
      <c r="V1455" t="s">
        <v>5124</v>
      </c>
    </row>
    <row r="1456" spans="1:22" x14ac:dyDescent="0.2">
      <c r="A1456">
        <v>1986</v>
      </c>
      <c r="B1456" t="s">
        <v>10589</v>
      </c>
      <c r="C1456" t="s">
        <v>9126</v>
      </c>
      <c r="D1456" t="s">
        <v>9127</v>
      </c>
      <c r="E1456">
        <v>12529000</v>
      </c>
      <c r="F1456">
        <v>15753000</v>
      </c>
      <c r="G1456">
        <v>10041000</v>
      </c>
      <c r="H1456">
        <v>13858000</v>
      </c>
      <c r="I1456">
        <v>9997500</v>
      </c>
      <c r="J1456">
        <v>13221000</v>
      </c>
      <c r="K1456">
        <v>12013000</v>
      </c>
      <c r="L1456">
        <v>9889700</v>
      </c>
      <c r="M1456">
        <v>8845800</v>
      </c>
      <c r="N1456">
        <v>9982500</v>
      </c>
      <c r="O1456">
        <v>9659900</v>
      </c>
      <c r="P1456">
        <v>10195000</v>
      </c>
      <c r="Q1456">
        <v>0.71156675288252602</v>
      </c>
      <c r="R1456">
        <v>3.9129163931761399E-2</v>
      </c>
      <c r="S1456">
        <v>1.8787982304588498E-2</v>
      </c>
      <c r="T1456">
        <v>7.3271120196235204E-2</v>
      </c>
      <c r="U1456">
        <v>0.36731580295664001</v>
      </c>
      <c r="V1456">
        <v>0.42873685029910802</v>
      </c>
    </row>
    <row r="1457" spans="1:22" x14ac:dyDescent="0.2">
      <c r="A1457">
        <v>2057</v>
      </c>
      <c r="B1457" t="s">
        <v>10728</v>
      </c>
      <c r="C1457" t="s">
        <v>10729</v>
      </c>
      <c r="D1457" t="s">
        <v>10730</v>
      </c>
      <c r="E1457">
        <v>5332100</v>
      </c>
      <c r="F1457">
        <v>0</v>
      </c>
      <c r="G1457">
        <v>6429800</v>
      </c>
      <c r="H1457">
        <v>5266100</v>
      </c>
      <c r="I1457">
        <v>6542400</v>
      </c>
      <c r="J1457">
        <v>6860100</v>
      </c>
      <c r="K1457">
        <v>0</v>
      </c>
      <c r="L1457">
        <v>8761200</v>
      </c>
      <c r="M1457">
        <v>8858400</v>
      </c>
      <c r="N1457">
        <v>7642500</v>
      </c>
      <c r="O1457">
        <v>8760000</v>
      </c>
      <c r="P1457">
        <v>6046100</v>
      </c>
      <c r="Q1457">
        <v>0.769652555205663</v>
      </c>
      <c r="R1457">
        <v>0.33446611087239397</v>
      </c>
      <c r="S1457">
        <v>0.104087334534457</v>
      </c>
      <c r="T1457">
        <v>7.3210740183250494E-2</v>
      </c>
      <c r="U1457">
        <v>0.27170755996588197</v>
      </c>
      <c r="V1457">
        <v>0.47261283158866702</v>
      </c>
    </row>
    <row r="1458" spans="1:22" x14ac:dyDescent="0.2">
      <c r="A1458">
        <v>2277</v>
      </c>
      <c r="B1458" t="s">
        <v>11059</v>
      </c>
      <c r="C1458" t="s">
        <v>11060</v>
      </c>
      <c r="D1458" t="s">
        <v>5124</v>
      </c>
      <c r="E1458">
        <v>9146300</v>
      </c>
      <c r="F1458">
        <v>8981600</v>
      </c>
      <c r="G1458">
        <v>10011000</v>
      </c>
      <c r="H1458">
        <v>12295000</v>
      </c>
      <c r="I1458">
        <v>11632000</v>
      </c>
      <c r="J1458">
        <v>8599000</v>
      </c>
      <c r="K1458">
        <v>10126000</v>
      </c>
      <c r="L1458">
        <v>11801000</v>
      </c>
      <c r="M1458">
        <v>11475000</v>
      </c>
      <c r="N1458">
        <v>14845000</v>
      </c>
      <c r="O1458">
        <v>11496000</v>
      </c>
      <c r="P1458">
        <v>14467000</v>
      </c>
      <c r="Q1458">
        <v>0.709889566379582</v>
      </c>
      <c r="R1458">
        <v>3.2164335261817299E-2</v>
      </c>
      <c r="S1458">
        <v>2.4047376268489201E-3</v>
      </c>
      <c r="T1458">
        <v>7.3053927374675004E-2</v>
      </c>
      <c r="U1458">
        <v>0.34811910177532401</v>
      </c>
      <c r="V1458">
        <v>0.48562394852279001</v>
      </c>
    </row>
    <row r="1459" spans="1:22" x14ac:dyDescent="0.2">
      <c r="A1459">
        <v>2100</v>
      </c>
      <c r="B1459" t="s">
        <v>10803</v>
      </c>
      <c r="C1459" t="s">
        <v>10804</v>
      </c>
      <c r="D1459" t="s">
        <v>5124</v>
      </c>
      <c r="E1459">
        <v>12011000</v>
      </c>
      <c r="F1459">
        <v>13458000</v>
      </c>
      <c r="G1459">
        <v>11384000</v>
      </c>
      <c r="H1459">
        <v>11286000</v>
      </c>
      <c r="I1459">
        <v>11873000</v>
      </c>
      <c r="J1459">
        <v>9430400</v>
      </c>
      <c r="K1459">
        <v>9433200</v>
      </c>
      <c r="L1459">
        <v>8778300</v>
      </c>
      <c r="M1459">
        <v>8347100</v>
      </c>
      <c r="N1459">
        <v>10365000</v>
      </c>
      <c r="O1459">
        <v>11108000</v>
      </c>
      <c r="P1459">
        <v>10826000</v>
      </c>
      <c r="Q1459">
        <v>0.62420767291813195</v>
      </c>
      <c r="R1459">
        <v>0.84519681882090902</v>
      </c>
      <c r="S1459">
        <v>5.7566004157044798E-2</v>
      </c>
      <c r="T1459">
        <v>7.1551553558335604E-2</v>
      </c>
      <c r="U1459">
        <v>-3.5981694409703197E-2</v>
      </c>
      <c r="V1459">
        <v>-0.32191615210050301</v>
      </c>
    </row>
    <row r="1460" spans="1:22" x14ac:dyDescent="0.2">
      <c r="A1460">
        <v>2266</v>
      </c>
      <c r="B1460" t="s">
        <v>11046</v>
      </c>
      <c r="C1460" t="s">
        <v>8366</v>
      </c>
      <c r="D1460" t="s">
        <v>5124</v>
      </c>
      <c r="E1460">
        <v>39654000</v>
      </c>
      <c r="F1460">
        <v>24333000</v>
      </c>
      <c r="G1460">
        <v>21690000</v>
      </c>
      <c r="H1460">
        <v>54654000</v>
      </c>
      <c r="I1460">
        <v>37823000</v>
      </c>
      <c r="J1460">
        <v>41301000</v>
      </c>
      <c r="K1460">
        <v>32506000</v>
      </c>
      <c r="L1460">
        <v>38335000</v>
      </c>
      <c r="M1460">
        <v>43200000</v>
      </c>
      <c r="N1460">
        <v>42587000</v>
      </c>
      <c r="O1460">
        <v>51560000</v>
      </c>
      <c r="P1460">
        <v>42723000</v>
      </c>
      <c r="Q1460">
        <v>0.70248135206559403</v>
      </c>
      <c r="R1460">
        <v>0.123431515703568</v>
      </c>
      <c r="S1460">
        <v>0.50079176784442403</v>
      </c>
      <c r="T1460">
        <v>7.1356046991173705E-2</v>
      </c>
      <c r="U1460">
        <v>0.42556581222904899</v>
      </c>
      <c r="V1460">
        <v>0.190135459054213</v>
      </c>
    </row>
    <row r="1461" spans="1:22" x14ac:dyDescent="0.2">
      <c r="A1461">
        <v>2359</v>
      </c>
      <c r="B1461" t="s">
        <v>11181</v>
      </c>
      <c r="C1461" t="s">
        <v>5971</v>
      </c>
      <c r="D1461" t="s">
        <v>5124</v>
      </c>
      <c r="E1461">
        <v>29536000</v>
      </c>
      <c r="F1461">
        <v>59633000</v>
      </c>
      <c r="G1461">
        <v>46019000</v>
      </c>
      <c r="H1461">
        <v>40755000</v>
      </c>
      <c r="I1461">
        <v>40984000</v>
      </c>
      <c r="J1461">
        <v>38140000</v>
      </c>
      <c r="K1461">
        <v>33280000</v>
      </c>
      <c r="L1461">
        <v>32279000</v>
      </c>
      <c r="M1461">
        <v>32061000</v>
      </c>
      <c r="N1461">
        <v>29463000</v>
      </c>
      <c r="O1461">
        <v>33764000</v>
      </c>
      <c r="P1461">
        <v>36443000</v>
      </c>
      <c r="Q1461">
        <v>0.76436814563620203</v>
      </c>
      <c r="R1461">
        <v>8.6363256249753995E-2</v>
      </c>
      <c r="S1461">
        <v>0.63151871339746302</v>
      </c>
      <c r="T1461">
        <v>7.0790419074135399E-2</v>
      </c>
      <c r="U1461">
        <v>-0.501199240711653</v>
      </c>
      <c r="V1461">
        <v>0.22263844607942401</v>
      </c>
    </row>
    <row r="1462" spans="1:22" x14ac:dyDescent="0.2">
      <c r="A1462">
        <v>2145</v>
      </c>
      <c r="B1462" t="s">
        <v>10871</v>
      </c>
      <c r="C1462" t="s">
        <v>10872</v>
      </c>
      <c r="D1462" t="s">
        <v>5124</v>
      </c>
      <c r="E1462">
        <v>429570000</v>
      </c>
      <c r="F1462">
        <v>446680000</v>
      </c>
      <c r="G1462">
        <v>303780000</v>
      </c>
      <c r="H1462">
        <v>399650000</v>
      </c>
      <c r="I1462">
        <v>428250000</v>
      </c>
      <c r="J1462">
        <v>421570000</v>
      </c>
      <c r="K1462">
        <v>316690000</v>
      </c>
      <c r="L1462">
        <v>394210000</v>
      </c>
      <c r="M1462">
        <v>394700000</v>
      </c>
      <c r="N1462">
        <v>384980000</v>
      </c>
      <c r="O1462">
        <v>422550000</v>
      </c>
      <c r="P1462">
        <v>430790000</v>
      </c>
      <c r="Q1462">
        <v>0.64219872288044999</v>
      </c>
      <c r="R1462">
        <v>0.94584307622171204</v>
      </c>
      <c r="S1462">
        <v>0.261843131697647</v>
      </c>
      <c r="T1462">
        <v>7.0735485414612498E-2</v>
      </c>
      <c r="U1462">
        <v>1.8979728155572199E-2</v>
      </c>
      <c r="V1462">
        <v>-0.27822542633538</v>
      </c>
    </row>
    <row r="1463" spans="1:22" x14ac:dyDescent="0.2">
      <c r="A1463">
        <v>2139</v>
      </c>
      <c r="B1463" t="s">
        <v>10863</v>
      </c>
      <c r="C1463" t="s">
        <v>10864</v>
      </c>
      <c r="D1463" t="s">
        <v>5124</v>
      </c>
      <c r="E1463">
        <v>36121000</v>
      </c>
      <c r="F1463">
        <v>56810000</v>
      </c>
      <c r="G1463">
        <v>27210000</v>
      </c>
      <c r="H1463">
        <v>37810000</v>
      </c>
      <c r="I1463">
        <v>34375000</v>
      </c>
      <c r="J1463">
        <v>38631000</v>
      </c>
      <c r="K1463">
        <v>36750000</v>
      </c>
      <c r="L1463">
        <v>33695000</v>
      </c>
      <c r="M1463">
        <v>27414000</v>
      </c>
      <c r="N1463">
        <v>34042000</v>
      </c>
      <c r="O1463">
        <v>33652000</v>
      </c>
      <c r="P1463">
        <v>30940000</v>
      </c>
      <c r="Q1463">
        <v>0.63751732185901999</v>
      </c>
      <c r="R1463">
        <v>0.24030178973508701</v>
      </c>
      <c r="S1463">
        <v>7.9737637151183996E-2</v>
      </c>
      <c r="T1463">
        <v>7.0581565703695198E-2</v>
      </c>
      <c r="U1463">
        <v>0.17981479709256401</v>
      </c>
      <c r="V1463">
        <v>0.24639481088954501</v>
      </c>
    </row>
    <row r="1464" spans="1:22" x14ac:dyDescent="0.2">
      <c r="A1464">
        <v>2346</v>
      </c>
      <c r="B1464" t="s">
        <v>11163</v>
      </c>
      <c r="C1464" t="s">
        <v>7909</v>
      </c>
      <c r="D1464" t="s">
        <v>5124</v>
      </c>
      <c r="E1464">
        <v>2512300</v>
      </c>
      <c r="F1464">
        <v>0</v>
      </c>
      <c r="G1464">
        <v>2345600</v>
      </c>
      <c r="H1464">
        <v>0</v>
      </c>
      <c r="I1464">
        <v>4396000</v>
      </c>
      <c r="J1464">
        <v>4433900</v>
      </c>
      <c r="K1464">
        <v>4588100</v>
      </c>
      <c r="L1464">
        <v>2820100</v>
      </c>
      <c r="M1464">
        <v>8260600</v>
      </c>
      <c r="N1464">
        <v>6358700</v>
      </c>
      <c r="O1464">
        <v>0</v>
      </c>
      <c r="P1464">
        <v>0</v>
      </c>
      <c r="Q1464">
        <v>0.75538520680920895</v>
      </c>
      <c r="R1464" t="s">
        <v>5124</v>
      </c>
      <c r="S1464" t="s">
        <v>5124</v>
      </c>
      <c r="T1464">
        <v>7.0298123010608601E-2</v>
      </c>
      <c r="U1464" t="s">
        <v>5124</v>
      </c>
      <c r="V1464" t="s">
        <v>5124</v>
      </c>
    </row>
    <row r="1465" spans="1:22" x14ac:dyDescent="0.2">
      <c r="A1465">
        <v>2171</v>
      </c>
      <c r="B1465" t="s">
        <v>10905</v>
      </c>
      <c r="C1465" t="s">
        <v>10906</v>
      </c>
      <c r="D1465" t="s">
        <v>5124</v>
      </c>
      <c r="E1465">
        <v>3205800</v>
      </c>
      <c r="F1465">
        <v>0</v>
      </c>
      <c r="G1465">
        <v>5648700</v>
      </c>
      <c r="H1465">
        <v>0</v>
      </c>
      <c r="I1465">
        <v>3893800</v>
      </c>
      <c r="J1465">
        <v>4140100</v>
      </c>
      <c r="K1465">
        <v>0</v>
      </c>
      <c r="L1465">
        <v>3691600</v>
      </c>
      <c r="M1465">
        <v>4416900</v>
      </c>
      <c r="N1465">
        <v>5737100</v>
      </c>
      <c r="O1465">
        <v>4146200</v>
      </c>
      <c r="P1465">
        <v>0</v>
      </c>
      <c r="Q1465">
        <v>0.65375231186787197</v>
      </c>
      <c r="R1465">
        <v>0.25041924939766202</v>
      </c>
      <c r="S1465">
        <v>9.6855299123128097E-2</v>
      </c>
      <c r="T1465">
        <v>6.9181980503911306E-2</v>
      </c>
      <c r="U1465">
        <v>0.251288392746226</v>
      </c>
      <c r="V1465">
        <v>0.43115365200040101</v>
      </c>
    </row>
    <row r="1466" spans="1:22" x14ac:dyDescent="0.2">
      <c r="A1466">
        <v>1842</v>
      </c>
      <c r="B1466" t="s">
        <v>10310</v>
      </c>
      <c r="C1466" t="s">
        <v>6246</v>
      </c>
      <c r="D1466" t="s">
        <v>6247</v>
      </c>
      <c r="E1466">
        <v>83576000</v>
      </c>
      <c r="F1466">
        <v>82050000</v>
      </c>
      <c r="G1466">
        <v>77316000</v>
      </c>
      <c r="H1466">
        <v>71420000</v>
      </c>
      <c r="I1466">
        <v>73857000</v>
      </c>
      <c r="J1466">
        <v>70958000</v>
      </c>
      <c r="K1466">
        <v>61966000</v>
      </c>
      <c r="L1466">
        <v>72184000</v>
      </c>
      <c r="M1466">
        <v>70312000</v>
      </c>
      <c r="N1466">
        <v>64801000</v>
      </c>
      <c r="O1466">
        <v>72286000</v>
      </c>
      <c r="P1466">
        <v>66763000</v>
      </c>
      <c r="Q1466">
        <v>0.74852811611237202</v>
      </c>
      <c r="R1466">
        <v>0.34518884525584098</v>
      </c>
      <c r="S1466">
        <v>6.0006791965905401E-2</v>
      </c>
      <c r="T1466">
        <v>6.8796568033601305E-2</v>
      </c>
      <c r="U1466">
        <v>-0.1605045831188</v>
      </c>
      <c r="V1466">
        <v>-0.31080434147205799</v>
      </c>
    </row>
    <row r="1467" spans="1:22" x14ac:dyDescent="0.2">
      <c r="A1467">
        <v>2364</v>
      </c>
      <c r="B1467" t="s">
        <v>11188</v>
      </c>
      <c r="C1467" t="s">
        <v>7089</v>
      </c>
      <c r="D1467" t="s">
        <v>5124</v>
      </c>
      <c r="E1467">
        <v>15235000</v>
      </c>
      <c r="F1467">
        <v>8306100</v>
      </c>
      <c r="G1467">
        <v>12798000</v>
      </c>
      <c r="H1467">
        <v>13628000</v>
      </c>
      <c r="I1467">
        <v>10708000</v>
      </c>
      <c r="J1467">
        <v>11828000</v>
      </c>
      <c r="K1467">
        <v>15152000</v>
      </c>
      <c r="L1467">
        <v>13874000</v>
      </c>
      <c r="M1467">
        <v>16333000</v>
      </c>
      <c r="N1467">
        <v>21558000</v>
      </c>
      <c r="O1467">
        <v>15847000</v>
      </c>
      <c r="P1467">
        <v>20198000</v>
      </c>
      <c r="Q1467">
        <v>0.76701815696962905</v>
      </c>
      <c r="R1467">
        <v>0.91499308151976</v>
      </c>
      <c r="S1467">
        <v>0.14594015629517701</v>
      </c>
      <c r="T1467">
        <v>6.8593501785661898E-2</v>
      </c>
      <c r="U1467">
        <v>2.1052606667854801E-2</v>
      </c>
      <c r="V1467">
        <v>0.25570758887028799</v>
      </c>
    </row>
    <row r="1468" spans="1:22" x14ac:dyDescent="0.2">
      <c r="A1468">
        <v>2281</v>
      </c>
      <c r="B1468" t="s">
        <v>11064</v>
      </c>
      <c r="C1468" t="s">
        <v>11065</v>
      </c>
      <c r="D1468" t="s">
        <v>5124</v>
      </c>
      <c r="E1468">
        <v>17407000</v>
      </c>
      <c r="F1468">
        <v>10179000</v>
      </c>
      <c r="G1468">
        <v>13782000</v>
      </c>
      <c r="H1468">
        <v>8330000</v>
      </c>
      <c r="I1468">
        <v>14650000</v>
      </c>
      <c r="J1468">
        <v>16175000</v>
      </c>
      <c r="K1468">
        <v>15645000</v>
      </c>
      <c r="L1468">
        <v>18611000</v>
      </c>
      <c r="M1468">
        <v>15977000</v>
      </c>
      <c r="N1468">
        <v>19906000</v>
      </c>
      <c r="O1468">
        <v>20172000</v>
      </c>
      <c r="P1468">
        <v>15495000</v>
      </c>
      <c r="Q1468">
        <v>0.71081706068277595</v>
      </c>
      <c r="R1468">
        <v>0.48772476055692898</v>
      </c>
      <c r="S1468">
        <v>0.56048244606914699</v>
      </c>
      <c r="T1468">
        <v>6.7980186074167101E-2</v>
      </c>
      <c r="U1468">
        <v>0.128984360392707</v>
      </c>
      <c r="V1468">
        <v>0.10822983532542201</v>
      </c>
    </row>
    <row r="1469" spans="1:22" x14ac:dyDescent="0.2">
      <c r="A1469">
        <v>2351</v>
      </c>
      <c r="B1469" t="s">
        <v>11171</v>
      </c>
      <c r="C1469" t="s">
        <v>8785</v>
      </c>
      <c r="D1469" t="s">
        <v>5124</v>
      </c>
      <c r="E1469">
        <v>7546100</v>
      </c>
      <c r="F1469">
        <v>4744000</v>
      </c>
      <c r="G1469">
        <v>5870500</v>
      </c>
      <c r="H1469">
        <v>5464100</v>
      </c>
      <c r="I1469">
        <v>7564900</v>
      </c>
      <c r="J1469">
        <v>5846700</v>
      </c>
      <c r="K1469">
        <v>6423300</v>
      </c>
      <c r="L1469">
        <v>6647400</v>
      </c>
      <c r="M1469">
        <v>7973500</v>
      </c>
      <c r="N1469">
        <v>7349000</v>
      </c>
      <c r="O1469">
        <v>7115600</v>
      </c>
      <c r="P1469">
        <v>5574300</v>
      </c>
      <c r="Q1469">
        <v>0.75849102248260203</v>
      </c>
      <c r="R1469">
        <v>0.50981169678219296</v>
      </c>
      <c r="S1469">
        <v>0.18978051242500599</v>
      </c>
      <c r="T1469">
        <v>6.7202950655194896E-2</v>
      </c>
      <c r="U1469">
        <v>0.123102870941594</v>
      </c>
      <c r="V1469">
        <v>0.25875274674829501</v>
      </c>
    </row>
    <row r="1470" spans="1:22" x14ac:dyDescent="0.2">
      <c r="A1470">
        <v>2154</v>
      </c>
      <c r="B1470" t="s">
        <v>10884</v>
      </c>
      <c r="C1470" t="s">
        <v>6608</v>
      </c>
      <c r="D1470" t="s">
        <v>5124</v>
      </c>
      <c r="E1470">
        <v>57479000</v>
      </c>
      <c r="F1470">
        <v>46845000</v>
      </c>
      <c r="G1470">
        <v>46276000</v>
      </c>
      <c r="H1470">
        <v>45494000</v>
      </c>
      <c r="I1470">
        <v>62669000</v>
      </c>
      <c r="J1470">
        <v>61379000</v>
      </c>
      <c r="K1470">
        <v>46490000</v>
      </c>
      <c r="L1470">
        <v>68279000</v>
      </c>
      <c r="M1470">
        <v>46856000</v>
      </c>
      <c r="N1470">
        <v>39226000</v>
      </c>
      <c r="O1470">
        <v>44594000</v>
      </c>
      <c r="P1470">
        <v>56122000</v>
      </c>
      <c r="Q1470">
        <v>0.64683768653742502</v>
      </c>
      <c r="R1470">
        <v>0.66789122278514101</v>
      </c>
      <c r="S1470">
        <v>0.98245030227483299</v>
      </c>
      <c r="T1470">
        <v>6.7149862756655701E-2</v>
      </c>
      <c r="U1470">
        <v>7.3723221975675907E-2</v>
      </c>
      <c r="V1470">
        <v>-3.44584691891685E-3</v>
      </c>
    </row>
    <row r="1471" spans="1:22" x14ac:dyDescent="0.2">
      <c r="A1471">
        <v>2129</v>
      </c>
      <c r="B1471" t="s">
        <v>10851</v>
      </c>
      <c r="C1471" t="s">
        <v>6668</v>
      </c>
      <c r="D1471" t="s">
        <v>5124</v>
      </c>
      <c r="E1471">
        <v>2148100</v>
      </c>
      <c r="F1471">
        <v>0</v>
      </c>
      <c r="G1471">
        <v>3993800</v>
      </c>
      <c r="H1471">
        <v>0</v>
      </c>
      <c r="I1471">
        <v>3224400</v>
      </c>
      <c r="J1471">
        <v>2853900</v>
      </c>
      <c r="K1471">
        <v>0</v>
      </c>
      <c r="L1471">
        <v>2560000</v>
      </c>
      <c r="M1471">
        <v>0</v>
      </c>
      <c r="N1471">
        <v>2014400</v>
      </c>
      <c r="O1471">
        <v>0</v>
      </c>
      <c r="P1471">
        <v>0</v>
      </c>
      <c r="Q1471">
        <v>0.84228253704173195</v>
      </c>
      <c r="R1471">
        <v>0.22418463265673999</v>
      </c>
      <c r="S1471">
        <v>2.99429945125976E-2</v>
      </c>
      <c r="T1471">
        <v>6.6454383318831398E-2</v>
      </c>
      <c r="U1471">
        <v>0.19744025978235799</v>
      </c>
      <c r="V1471">
        <v>0.39158221223838002</v>
      </c>
    </row>
    <row r="1472" spans="1:22" x14ac:dyDescent="0.2">
      <c r="A1472">
        <v>2327</v>
      </c>
      <c r="B1472" t="s">
        <v>11132</v>
      </c>
      <c r="C1472" t="s">
        <v>11133</v>
      </c>
      <c r="D1472" t="s">
        <v>5124</v>
      </c>
      <c r="E1472">
        <v>5513900</v>
      </c>
      <c r="F1472">
        <v>4741800</v>
      </c>
      <c r="G1472">
        <v>3302200</v>
      </c>
      <c r="H1472">
        <v>6136600</v>
      </c>
      <c r="I1472">
        <v>6542300</v>
      </c>
      <c r="J1472">
        <v>5608400</v>
      </c>
      <c r="K1472">
        <v>5553200</v>
      </c>
      <c r="L1472">
        <v>5377800</v>
      </c>
      <c r="M1472">
        <v>7254300</v>
      </c>
      <c r="N1472">
        <v>7656600</v>
      </c>
      <c r="O1472">
        <v>7701300</v>
      </c>
      <c r="P1472">
        <v>6583100</v>
      </c>
      <c r="Q1472">
        <v>0.73887432055308799</v>
      </c>
      <c r="R1472">
        <v>0.15113284275543301</v>
      </c>
      <c r="S1472">
        <v>5.2943517411387697E-2</v>
      </c>
      <c r="T1472">
        <v>6.6026300255759798E-2</v>
      </c>
      <c r="U1472">
        <v>0.23709167238211101</v>
      </c>
      <c r="V1472">
        <v>0.29651923104809003</v>
      </c>
    </row>
    <row r="1473" spans="1:22" x14ac:dyDescent="0.2">
      <c r="A1473">
        <v>2296</v>
      </c>
      <c r="B1473" t="s">
        <v>11085</v>
      </c>
      <c r="C1473" t="s">
        <v>11086</v>
      </c>
      <c r="D1473" t="s">
        <v>5124</v>
      </c>
      <c r="E1473">
        <v>41351000</v>
      </c>
      <c r="F1473">
        <v>57412000</v>
      </c>
      <c r="G1473">
        <v>45971000</v>
      </c>
      <c r="H1473">
        <v>34579000</v>
      </c>
      <c r="I1473">
        <v>34714000</v>
      </c>
      <c r="J1473">
        <v>47018000</v>
      </c>
      <c r="K1473">
        <v>49683000</v>
      </c>
      <c r="L1473">
        <v>40432000</v>
      </c>
      <c r="M1473">
        <v>37464000</v>
      </c>
      <c r="N1473">
        <v>40203000</v>
      </c>
      <c r="O1473">
        <v>39542000</v>
      </c>
      <c r="P1473">
        <v>38285000</v>
      </c>
      <c r="Q1473">
        <v>0.71959968794520002</v>
      </c>
      <c r="R1473">
        <v>2.6537799496943602E-2</v>
      </c>
      <c r="S1473">
        <v>4.57382253446224E-3</v>
      </c>
      <c r="T1473">
        <v>6.5432902867174403E-2</v>
      </c>
      <c r="U1473">
        <v>-0.39449536930296902</v>
      </c>
      <c r="V1473">
        <v>-0.53416119755165603</v>
      </c>
    </row>
    <row r="1474" spans="1:22" x14ac:dyDescent="0.2">
      <c r="A1474">
        <v>2258</v>
      </c>
      <c r="B1474" t="s">
        <v>11034</v>
      </c>
      <c r="C1474" t="s">
        <v>5507</v>
      </c>
      <c r="D1474" t="s">
        <v>5124</v>
      </c>
      <c r="E1474">
        <v>9977600</v>
      </c>
      <c r="F1474">
        <v>0</v>
      </c>
      <c r="G1474">
        <v>11327000</v>
      </c>
      <c r="H1474">
        <v>11277000</v>
      </c>
      <c r="I1474">
        <v>11146000</v>
      </c>
      <c r="J1474">
        <v>14869000</v>
      </c>
      <c r="K1474">
        <v>12926000</v>
      </c>
      <c r="L1474">
        <v>12591000</v>
      </c>
      <c r="M1474">
        <v>10887000</v>
      </c>
      <c r="N1474">
        <v>17689000</v>
      </c>
      <c r="O1474">
        <v>12198000</v>
      </c>
      <c r="P1474">
        <v>14429000</v>
      </c>
      <c r="Q1474">
        <v>0.69875593832151806</v>
      </c>
      <c r="R1474">
        <v>0.51277607840788897</v>
      </c>
      <c r="S1474">
        <v>0.93531674532930997</v>
      </c>
      <c r="T1474">
        <v>6.5375533817711606E-2</v>
      </c>
      <c r="U1474">
        <v>0.115667642998802</v>
      </c>
      <c r="V1474">
        <v>1.20019842167008E-2</v>
      </c>
    </row>
    <row r="1475" spans="1:22" x14ac:dyDescent="0.2">
      <c r="A1475">
        <v>2259</v>
      </c>
      <c r="B1475" t="s">
        <v>11035</v>
      </c>
      <c r="C1475" t="s">
        <v>6796</v>
      </c>
      <c r="D1475" t="s">
        <v>5124</v>
      </c>
      <c r="E1475">
        <v>210710000</v>
      </c>
      <c r="F1475">
        <v>238540000</v>
      </c>
      <c r="G1475">
        <v>158270000</v>
      </c>
      <c r="H1475">
        <v>206610000</v>
      </c>
      <c r="I1475">
        <v>217620000</v>
      </c>
      <c r="J1475">
        <v>200120000</v>
      </c>
      <c r="K1475">
        <v>192010000</v>
      </c>
      <c r="L1475">
        <v>232130000</v>
      </c>
      <c r="M1475">
        <v>182080000</v>
      </c>
      <c r="N1475">
        <v>166350000</v>
      </c>
      <c r="O1475">
        <v>203570000</v>
      </c>
      <c r="P1475">
        <v>176690000</v>
      </c>
      <c r="Q1475">
        <v>0.69977924835466199</v>
      </c>
      <c r="R1475">
        <v>3.1629503642526299E-2</v>
      </c>
      <c r="S1475">
        <v>0.11607286771405299</v>
      </c>
      <c r="T1475">
        <v>6.5226010244922805E-2</v>
      </c>
      <c r="U1475">
        <v>-0.41200185499882702</v>
      </c>
      <c r="V1475">
        <v>-0.27113731102367</v>
      </c>
    </row>
    <row r="1476" spans="1:22" x14ac:dyDescent="0.2">
      <c r="A1476">
        <v>2005</v>
      </c>
      <c r="B1476" t="s">
        <v>10626</v>
      </c>
      <c r="C1476" t="s">
        <v>10627</v>
      </c>
      <c r="D1476" t="s">
        <v>10628</v>
      </c>
      <c r="E1476">
        <v>46347000</v>
      </c>
      <c r="F1476">
        <v>36975000</v>
      </c>
      <c r="G1476">
        <v>43059000</v>
      </c>
      <c r="H1476">
        <v>45907000</v>
      </c>
      <c r="I1476">
        <v>44964000</v>
      </c>
      <c r="J1476">
        <v>40865000</v>
      </c>
      <c r="K1476">
        <v>43448000</v>
      </c>
      <c r="L1476">
        <v>44965000</v>
      </c>
      <c r="M1476">
        <v>41468000</v>
      </c>
      <c r="N1476">
        <v>46444000</v>
      </c>
      <c r="O1476">
        <v>44886000</v>
      </c>
      <c r="P1476">
        <v>45863000</v>
      </c>
      <c r="Q1476">
        <v>0.72209535664964097</v>
      </c>
      <c r="R1476">
        <v>0.21006917633257499</v>
      </c>
      <c r="S1476">
        <v>8.5315172680469398E-2</v>
      </c>
      <c r="T1476">
        <v>6.4618157645115401E-2</v>
      </c>
      <c r="U1476">
        <v>-0.19130584944859499</v>
      </c>
      <c r="V1476">
        <v>-0.28840830350332097</v>
      </c>
    </row>
    <row r="1477" spans="1:22" x14ac:dyDescent="0.2">
      <c r="A1477">
        <v>2429</v>
      </c>
      <c r="B1477" t="s">
        <v>11287</v>
      </c>
      <c r="C1477" t="s">
        <v>6720</v>
      </c>
      <c r="D1477" t="s">
        <v>5124</v>
      </c>
      <c r="E1477">
        <v>69378000</v>
      </c>
      <c r="F1477">
        <v>44581000</v>
      </c>
      <c r="G1477">
        <v>61392000</v>
      </c>
      <c r="H1477">
        <v>46234000</v>
      </c>
      <c r="I1477">
        <v>62217000</v>
      </c>
      <c r="J1477">
        <v>87729000</v>
      </c>
      <c r="K1477">
        <v>73757000</v>
      </c>
      <c r="L1477">
        <v>76390000</v>
      </c>
      <c r="M1477">
        <v>69006000</v>
      </c>
      <c r="N1477">
        <v>69039000</v>
      </c>
      <c r="O1477">
        <v>55784000</v>
      </c>
      <c r="P1477">
        <v>67078000</v>
      </c>
      <c r="Q1477">
        <v>0.80426509296195703</v>
      </c>
      <c r="R1477">
        <v>0.169473849451758</v>
      </c>
      <c r="S1477">
        <v>0.36541256989666099</v>
      </c>
      <c r="T1477">
        <v>6.4617502267501195E-2</v>
      </c>
      <c r="U1477">
        <v>0.41977438868966899</v>
      </c>
      <c r="V1477">
        <v>0.239351605254747</v>
      </c>
    </row>
    <row r="1478" spans="1:22" x14ac:dyDescent="0.2">
      <c r="A1478">
        <v>2229</v>
      </c>
      <c r="B1478" t="s">
        <v>10993</v>
      </c>
      <c r="C1478" t="s">
        <v>6109</v>
      </c>
      <c r="D1478" t="s">
        <v>5124</v>
      </c>
      <c r="E1478">
        <v>6279400</v>
      </c>
      <c r="F1478">
        <v>8888100</v>
      </c>
      <c r="G1478">
        <v>8464100</v>
      </c>
      <c r="H1478">
        <v>10102000</v>
      </c>
      <c r="I1478">
        <v>8527000</v>
      </c>
      <c r="J1478">
        <v>8878200</v>
      </c>
      <c r="K1478">
        <v>9306500</v>
      </c>
      <c r="L1478">
        <v>7260500</v>
      </c>
      <c r="M1478">
        <v>11236000</v>
      </c>
      <c r="N1478">
        <v>11234000</v>
      </c>
      <c r="O1478">
        <v>8338900</v>
      </c>
      <c r="P1478">
        <v>9317900</v>
      </c>
      <c r="Q1478">
        <v>0.67410751671171898</v>
      </c>
      <c r="R1478">
        <v>0.60197293649318595</v>
      </c>
      <c r="S1478">
        <v>0.149125763916865</v>
      </c>
      <c r="T1478">
        <v>6.4336451359284397E-2</v>
      </c>
      <c r="U1478">
        <v>-0.101757536622626</v>
      </c>
      <c r="V1478">
        <v>-0.227092937450418</v>
      </c>
    </row>
    <row r="1479" spans="1:22" x14ac:dyDescent="0.2">
      <c r="A1479">
        <v>2147</v>
      </c>
      <c r="B1479" t="s">
        <v>10875</v>
      </c>
      <c r="C1479" t="s">
        <v>10118</v>
      </c>
      <c r="D1479" t="s">
        <v>5124</v>
      </c>
      <c r="E1479">
        <v>17757000</v>
      </c>
      <c r="F1479">
        <v>12796000</v>
      </c>
      <c r="G1479">
        <v>15281000</v>
      </c>
      <c r="H1479">
        <v>10982000</v>
      </c>
      <c r="I1479">
        <v>20996000</v>
      </c>
      <c r="J1479">
        <v>19680000</v>
      </c>
      <c r="K1479">
        <v>21195000</v>
      </c>
      <c r="L1479">
        <v>14863000</v>
      </c>
      <c r="M1479">
        <v>16366000</v>
      </c>
      <c r="N1479">
        <v>22555000</v>
      </c>
      <c r="O1479">
        <v>22028000</v>
      </c>
      <c r="P1479">
        <v>0</v>
      </c>
      <c r="Q1479">
        <v>0.64271620544836205</v>
      </c>
      <c r="R1479">
        <v>0.89977435744763901</v>
      </c>
      <c r="S1479">
        <v>0.38264410335867499</v>
      </c>
      <c r="T1479">
        <v>6.4315408378553401E-2</v>
      </c>
      <c r="U1479">
        <v>2.7582081568260999E-2</v>
      </c>
      <c r="V1479">
        <v>0.17369865975198101</v>
      </c>
    </row>
    <row r="1480" spans="1:22" x14ac:dyDescent="0.2">
      <c r="A1480">
        <v>2254</v>
      </c>
      <c r="B1480" t="s">
        <v>11028</v>
      </c>
      <c r="C1480" t="s">
        <v>11029</v>
      </c>
      <c r="D1480" t="s">
        <v>5124</v>
      </c>
      <c r="E1480">
        <v>11629000</v>
      </c>
      <c r="F1480">
        <v>10328000</v>
      </c>
      <c r="G1480">
        <v>10649000</v>
      </c>
      <c r="H1480">
        <v>10536000</v>
      </c>
      <c r="I1480">
        <v>8577300</v>
      </c>
      <c r="J1480">
        <v>9744200</v>
      </c>
      <c r="K1480">
        <v>10626000</v>
      </c>
      <c r="L1480">
        <v>12872000</v>
      </c>
      <c r="M1480">
        <v>12091000</v>
      </c>
      <c r="N1480">
        <v>11703000</v>
      </c>
      <c r="O1480">
        <v>11532000</v>
      </c>
      <c r="P1480">
        <v>10008000</v>
      </c>
      <c r="Q1480">
        <v>0.69660974404832998</v>
      </c>
      <c r="R1480" s="8">
        <v>8.35944985953283E-6</v>
      </c>
      <c r="S1480" s="8">
        <v>1.07389178133913E-5</v>
      </c>
      <c r="T1480">
        <v>6.38107959365556E-2</v>
      </c>
      <c r="U1480">
        <v>1.33467065176303</v>
      </c>
      <c r="V1480">
        <v>1.3027043664175799</v>
      </c>
    </row>
    <row r="1481" spans="1:22" x14ac:dyDescent="0.2">
      <c r="A1481">
        <v>2140</v>
      </c>
      <c r="B1481" t="s">
        <v>10865</v>
      </c>
      <c r="C1481" t="s">
        <v>7906</v>
      </c>
      <c r="D1481" t="s">
        <v>5124</v>
      </c>
      <c r="E1481">
        <v>7038500</v>
      </c>
      <c r="F1481">
        <v>6052900</v>
      </c>
      <c r="G1481">
        <v>8685700</v>
      </c>
      <c r="H1481">
        <v>9519000</v>
      </c>
      <c r="I1481">
        <v>14156000</v>
      </c>
      <c r="J1481">
        <v>17123000</v>
      </c>
      <c r="K1481">
        <v>8502300</v>
      </c>
      <c r="L1481">
        <v>18843000</v>
      </c>
      <c r="M1481">
        <v>15439000</v>
      </c>
      <c r="N1481">
        <v>18358000</v>
      </c>
      <c r="O1481">
        <v>14757000</v>
      </c>
      <c r="P1481">
        <v>11728000</v>
      </c>
      <c r="Q1481">
        <v>0.63757701281479495</v>
      </c>
      <c r="R1481">
        <v>0.147093272918697</v>
      </c>
      <c r="S1481">
        <v>4.1526161885885399E-2</v>
      </c>
      <c r="T1481">
        <v>6.33192518960706E-2</v>
      </c>
      <c r="U1481">
        <v>0.36690761111975101</v>
      </c>
      <c r="V1481">
        <v>0.46283583645362403</v>
      </c>
    </row>
    <row r="1482" spans="1:22" x14ac:dyDescent="0.2">
      <c r="A1482">
        <v>2380</v>
      </c>
      <c r="B1482" t="s">
        <v>11211</v>
      </c>
      <c r="C1482" t="s">
        <v>11212</v>
      </c>
      <c r="D1482" t="s">
        <v>5124</v>
      </c>
      <c r="E1482">
        <v>4227700</v>
      </c>
      <c r="F1482">
        <v>4871300</v>
      </c>
      <c r="G1482">
        <v>3862800</v>
      </c>
      <c r="H1482">
        <v>3342200</v>
      </c>
      <c r="I1482">
        <v>3230800</v>
      </c>
      <c r="J1482">
        <v>2718100</v>
      </c>
      <c r="K1482">
        <v>0</v>
      </c>
      <c r="L1482">
        <v>2028300</v>
      </c>
      <c r="M1482">
        <v>3158300</v>
      </c>
      <c r="N1482">
        <v>3070200</v>
      </c>
      <c r="O1482">
        <v>2367400</v>
      </c>
      <c r="P1482">
        <v>0</v>
      </c>
      <c r="Q1482">
        <v>0.77831185574848005</v>
      </c>
      <c r="R1482">
        <v>2.7988800459702199E-3</v>
      </c>
      <c r="S1482">
        <v>2.3134489798970802E-3</v>
      </c>
      <c r="T1482">
        <v>6.3319059051130402E-2</v>
      </c>
      <c r="U1482">
        <v>-1.1795080093958801</v>
      </c>
      <c r="V1482">
        <v>-1.3418151107304499</v>
      </c>
    </row>
    <row r="1483" spans="1:22" x14ac:dyDescent="0.2">
      <c r="A1483">
        <v>2001</v>
      </c>
      <c r="B1483" t="s">
        <v>10620</v>
      </c>
      <c r="C1483" t="s">
        <v>9326</v>
      </c>
      <c r="D1483" t="s">
        <v>9327</v>
      </c>
      <c r="E1483">
        <v>9358500</v>
      </c>
      <c r="F1483">
        <v>10915000</v>
      </c>
      <c r="G1483">
        <v>13474000</v>
      </c>
      <c r="H1483">
        <v>8991500</v>
      </c>
      <c r="I1483">
        <v>8299600</v>
      </c>
      <c r="J1483">
        <v>0</v>
      </c>
      <c r="K1483">
        <v>8504600</v>
      </c>
      <c r="L1483">
        <v>7637400</v>
      </c>
      <c r="M1483">
        <v>0</v>
      </c>
      <c r="N1483">
        <v>0</v>
      </c>
      <c r="O1483">
        <v>7437700</v>
      </c>
      <c r="P1483">
        <v>7453400</v>
      </c>
      <c r="Q1483">
        <v>0.71980588742632701</v>
      </c>
      <c r="R1483">
        <v>0.202483679768313</v>
      </c>
      <c r="S1483">
        <v>9.8368493192809402E-3</v>
      </c>
      <c r="T1483">
        <v>6.2905318925852605E-2</v>
      </c>
      <c r="U1483">
        <v>-0.20939928906917199</v>
      </c>
      <c r="V1483">
        <v>-0.43194008241479598</v>
      </c>
    </row>
    <row r="1484" spans="1:22" x14ac:dyDescent="0.2">
      <c r="A1484">
        <v>2142</v>
      </c>
      <c r="B1484" t="s">
        <v>10868</v>
      </c>
      <c r="C1484" t="s">
        <v>9384</v>
      </c>
      <c r="D1484" t="s">
        <v>5124</v>
      </c>
      <c r="E1484">
        <v>24579000</v>
      </c>
      <c r="F1484">
        <v>28245000</v>
      </c>
      <c r="G1484">
        <v>27207000</v>
      </c>
      <c r="H1484">
        <v>18763000</v>
      </c>
      <c r="I1484">
        <v>27151000</v>
      </c>
      <c r="J1484">
        <v>19141000</v>
      </c>
      <c r="K1484">
        <v>20132000</v>
      </c>
      <c r="L1484">
        <v>26325000</v>
      </c>
      <c r="M1484">
        <v>25327000</v>
      </c>
      <c r="N1484">
        <v>21539000</v>
      </c>
      <c r="O1484">
        <v>23646000</v>
      </c>
      <c r="P1484">
        <v>21332000</v>
      </c>
      <c r="Q1484">
        <v>0.63998970142423794</v>
      </c>
      <c r="R1484">
        <v>0.10612649983979899</v>
      </c>
      <c r="S1484">
        <v>5.2267753674808598E-2</v>
      </c>
      <c r="T1484">
        <v>6.2705079089920304E-2</v>
      </c>
      <c r="U1484">
        <v>0.34538989805312897</v>
      </c>
      <c r="V1484">
        <v>0.45489302262053899</v>
      </c>
    </row>
    <row r="1485" spans="1:22" x14ac:dyDescent="0.2">
      <c r="A1485">
        <v>2188</v>
      </c>
      <c r="B1485" t="s">
        <v>10930</v>
      </c>
      <c r="C1485" t="s">
        <v>10931</v>
      </c>
      <c r="D1485" t="s">
        <v>5124</v>
      </c>
      <c r="E1485">
        <v>3630400</v>
      </c>
      <c r="F1485">
        <v>0</v>
      </c>
      <c r="G1485">
        <v>4164300</v>
      </c>
      <c r="H1485">
        <v>4454500</v>
      </c>
      <c r="I1485">
        <v>3783900</v>
      </c>
      <c r="J1485">
        <v>3974800</v>
      </c>
      <c r="K1485">
        <v>3727200</v>
      </c>
      <c r="L1485">
        <v>3585900</v>
      </c>
      <c r="M1485">
        <v>4402900</v>
      </c>
      <c r="N1485">
        <v>4949700</v>
      </c>
      <c r="O1485">
        <v>4818800</v>
      </c>
      <c r="P1485">
        <v>5634300</v>
      </c>
      <c r="Q1485">
        <v>0.66010963713297199</v>
      </c>
      <c r="R1485">
        <v>0.60439802539837295</v>
      </c>
      <c r="S1485">
        <v>0.28208620354295799</v>
      </c>
      <c r="T1485">
        <v>6.2573419935732205E-2</v>
      </c>
      <c r="U1485">
        <v>0.123806136024007</v>
      </c>
      <c r="V1485">
        <v>0.32386173638147903</v>
      </c>
    </row>
    <row r="1486" spans="1:22" x14ac:dyDescent="0.2">
      <c r="A1486">
        <v>2363</v>
      </c>
      <c r="B1486" t="s">
        <v>11187</v>
      </c>
      <c r="C1486" t="s">
        <v>6997</v>
      </c>
      <c r="D1486" t="s">
        <v>5124</v>
      </c>
      <c r="E1486">
        <v>9908200</v>
      </c>
      <c r="F1486">
        <v>8714700</v>
      </c>
      <c r="G1486">
        <v>11429000</v>
      </c>
      <c r="H1486">
        <v>11916000</v>
      </c>
      <c r="I1486">
        <v>9564700</v>
      </c>
      <c r="J1486">
        <v>10394000</v>
      </c>
      <c r="K1486">
        <v>10013000</v>
      </c>
      <c r="L1486">
        <v>9018500</v>
      </c>
      <c r="M1486">
        <v>10547000</v>
      </c>
      <c r="N1486">
        <v>9765100</v>
      </c>
      <c r="O1486">
        <v>8096800</v>
      </c>
      <c r="P1486">
        <v>0</v>
      </c>
      <c r="Q1486">
        <v>0.76630649665394701</v>
      </c>
      <c r="R1486">
        <v>0.47188244635844701</v>
      </c>
      <c r="S1486">
        <v>0.32919675795804099</v>
      </c>
      <c r="T1486">
        <v>6.2462928468164897E-2</v>
      </c>
      <c r="U1486">
        <v>-0.19062321096781301</v>
      </c>
      <c r="V1486">
        <v>-0.30739872823026498</v>
      </c>
    </row>
    <row r="1487" spans="1:22" x14ac:dyDescent="0.2">
      <c r="A1487">
        <v>2165</v>
      </c>
      <c r="B1487" t="s">
        <v>10897</v>
      </c>
      <c r="C1487" t="s">
        <v>5877</v>
      </c>
      <c r="D1487" t="s">
        <v>5124</v>
      </c>
      <c r="E1487">
        <v>19712000</v>
      </c>
      <c r="F1487">
        <v>22855000</v>
      </c>
      <c r="G1487">
        <v>36244000</v>
      </c>
      <c r="H1487">
        <v>22651000</v>
      </c>
      <c r="I1487">
        <v>12967000</v>
      </c>
      <c r="J1487">
        <v>20872000</v>
      </c>
      <c r="K1487">
        <v>17065000</v>
      </c>
      <c r="L1487">
        <v>19618000</v>
      </c>
      <c r="M1487">
        <v>14095000</v>
      </c>
      <c r="N1487">
        <v>13842000</v>
      </c>
      <c r="O1487">
        <v>16861000</v>
      </c>
      <c r="P1487">
        <v>12936000</v>
      </c>
      <c r="Q1487">
        <v>0.65053924999463797</v>
      </c>
      <c r="R1487">
        <v>0.95875956900094195</v>
      </c>
      <c r="S1487">
        <v>0.55095429048133604</v>
      </c>
      <c r="T1487">
        <v>6.2140911822838998E-2</v>
      </c>
      <c r="U1487">
        <v>-8.0534855857294398E-3</v>
      </c>
      <c r="V1487">
        <v>7.31785512181405E-2</v>
      </c>
    </row>
    <row r="1488" spans="1:22" x14ac:dyDescent="0.2">
      <c r="A1488">
        <v>2394</v>
      </c>
      <c r="B1488" t="s">
        <v>11233</v>
      </c>
      <c r="C1488" t="s">
        <v>11234</v>
      </c>
      <c r="D1488" t="s">
        <v>5124</v>
      </c>
      <c r="E1488">
        <v>2248400</v>
      </c>
      <c r="F1488">
        <v>0</v>
      </c>
      <c r="G1488">
        <v>4135200</v>
      </c>
      <c r="H1488">
        <v>0</v>
      </c>
      <c r="I1488">
        <v>2295500</v>
      </c>
      <c r="J1488">
        <v>0</v>
      </c>
      <c r="K1488">
        <v>0</v>
      </c>
      <c r="L1488">
        <v>4306200</v>
      </c>
      <c r="M1488">
        <v>2879800</v>
      </c>
      <c r="N1488">
        <v>2812500</v>
      </c>
      <c r="O1488">
        <v>3757700</v>
      </c>
      <c r="P1488">
        <v>0</v>
      </c>
      <c r="Q1488">
        <v>0.78623524607306505</v>
      </c>
      <c r="R1488">
        <v>4.2705399433692301E-4</v>
      </c>
      <c r="S1488">
        <v>2.6662846517115201E-4</v>
      </c>
      <c r="T1488">
        <v>6.207417138403E-2</v>
      </c>
      <c r="U1488">
        <v>1.0758502553028999</v>
      </c>
      <c r="V1488">
        <v>1.16602672800958</v>
      </c>
    </row>
    <row r="1489" spans="1:22" x14ac:dyDescent="0.2">
      <c r="A1489">
        <v>1690</v>
      </c>
      <c r="B1489" t="s">
        <v>10008</v>
      </c>
      <c r="C1489" t="s">
        <v>10009</v>
      </c>
      <c r="D1489" t="s">
        <v>10010</v>
      </c>
      <c r="E1489">
        <v>16082000</v>
      </c>
      <c r="F1489">
        <v>9460000</v>
      </c>
      <c r="G1489">
        <v>16090000</v>
      </c>
      <c r="H1489">
        <v>10581000</v>
      </c>
      <c r="I1489">
        <v>16087000</v>
      </c>
      <c r="J1489">
        <v>17168000</v>
      </c>
      <c r="K1489">
        <v>13645000</v>
      </c>
      <c r="L1489">
        <v>17687000</v>
      </c>
      <c r="M1489">
        <v>13976000</v>
      </c>
      <c r="N1489">
        <v>17445000</v>
      </c>
      <c r="O1489">
        <v>18635000</v>
      </c>
      <c r="P1489">
        <v>16691000</v>
      </c>
      <c r="Q1489">
        <v>0.87554448631638704</v>
      </c>
      <c r="R1489">
        <v>0.37545321264961101</v>
      </c>
      <c r="S1489">
        <v>0.69055244603987498</v>
      </c>
      <c r="T1489">
        <v>6.2010423555948997E-2</v>
      </c>
      <c r="U1489">
        <v>-0.201287111159831</v>
      </c>
      <c r="V1489">
        <v>-0.117423306304919</v>
      </c>
    </row>
    <row r="1490" spans="1:22" x14ac:dyDescent="0.2">
      <c r="A1490">
        <v>1562</v>
      </c>
      <c r="B1490" t="s">
        <v>9748</v>
      </c>
      <c r="C1490" t="s">
        <v>7279</v>
      </c>
      <c r="D1490" t="s">
        <v>7280</v>
      </c>
      <c r="E1490">
        <v>5650600</v>
      </c>
      <c r="F1490">
        <v>0</v>
      </c>
      <c r="G1490">
        <v>6842800</v>
      </c>
      <c r="H1490">
        <v>0</v>
      </c>
      <c r="I1490">
        <v>0</v>
      </c>
      <c r="J1490">
        <v>4158900</v>
      </c>
      <c r="K1490">
        <v>0</v>
      </c>
      <c r="L1490">
        <v>4284600</v>
      </c>
      <c r="M1490">
        <v>0</v>
      </c>
      <c r="N1490">
        <v>3933100</v>
      </c>
      <c r="O1490">
        <v>4375500</v>
      </c>
      <c r="P1490">
        <v>0</v>
      </c>
      <c r="Q1490">
        <v>0.83169608727700695</v>
      </c>
      <c r="R1490">
        <v>0.47715204780216502</v>
      </c>
      <c r="S1490">
        <v>0.32490920206524199</v>
      </c>
      <c r="T1490">
        <v>6.1693271602677797E-2</v>
      </c>
      <c r="U1490">
        <v>0.13461452658404799</v>
      </c>
      <c r="V1490">
        <v>0.147637239074139</v>
      </c>
    </row>
    <row r="1491" spans="1:22" x14ac:dyDescent="0.2">
      <c r="A1491">
        <v>1557</v>
      </c>
      <c r="B1491" t="s">
        <v>9737</v>
      </c>
      <c r="C1491" t="s">
        <v>7725</v>
      </c>
      <c r="D1491" t="s">
        <v>7726</v>
      </c>
      <c r="E1491">
        <v>45839000</v>
      </c>
      <c r="F1491">
        <v>41065000</v>
      </c>
      <c r="G1491">
        <v>44576000</v>
      </c>
      <c r="H1491">
        <v>31409000</v>
      </c>
      <c r="I1491">
        <v>63880000</v>
      </c>
      <c r="J1491">
        <v>60146000</v>
      </c>
      <c r="K1491">
        <v>29497000</v>
      </c>
      <c r="L1491">
        <v>58192000</v>
      </c>
      <c r="M1491">
        <v>41144000</v>
      </c>
      <c r="N1491">
        <v>38095000</v>
      </c>
      <c r="O1491">
        <v>35619000</v>
      </c>
      <c r="P1491">
        <v>31775000</v>
      </c>
      <c r="Q1491">
        <v>0.82643035731155901</v>
      </c>
      <c r="R1491">
        <v>1.5870388242061401E-2</v>
      </c>
      <c r="S1491">
        <v>0.18607026729217799</v>
      </c>
      <c r="T1491">
        <v>6.14976458495025E-2</v>
      </c>
      <c r="U1491">
        <v>0.48664398121498897</v>
      </c>
      <c r="V1491">
        <v>0.25180816486489899</v>
      </c>
    </row>
    <row r="1492" spans="1:22" x14ac:dyDescent="0.2">
      <c r="A1492">
        <v>2019</v>
      </c>
      <c r="B1492" t="s">
        <v>10658</v>
      </c>
      <c r="C1492" t="s">
        <v>6969</v>
      </c>
      <c r="D1492" t="s">
        <v>6970</v>
      </c>
      <c r="E1492">
        <v>48672000</v>
      </c>
      <c r="F1492">
        <v>50139000</v>
      </c>
      <c r="G1492">
        <v>47020000</v>
      </c>
      <c r="H1492">
        <v>38516000</v>
      </c>
      <c r="I1492">
        <v>40722000</v>
      </c>
      <c r="J1492">
        <v>31766000</v>
      </c>
      <c r="K1492">
        <v>38372000</v>
      </c>
      <c r="L1492">
        <v>35391000</v>
      </c>
      <c r="M1492">
        <v>34327000</v>
      </c>
      <c r="N1492">
        <v>38582000</v>
      </c>
      <c r="O1492">
        <v>36514000</v>
      </c>
      <c r="P1492">
        <v>41145000</v>
      </c>
      <c r="Q1492">
        <v>0.73578496299040597</v>
      </c>
      <c r="R1492">
        <v>0.34604158798885298</v>
      </c>
      <c r="S1492">
        <v>0.143726054695207</v>
      </c>
      <c r="T1492">
        <v>6.13662260874904E-2</v>
      </c>
      <c r="U1492">
        <v>0.16044091148398301</v>
      </c>
      <c r="V1492">
        <v>0.26238277184922298</v>
      </c>
    </row>
    <row r="1493" spans="1:22" x14ac:dyDescent="0.2">
      <c r="A1493">
        <v>2310</v>
      </c>
      <c r="B1493" t="s">
        <v>11107</v>
      </c>
      <c r="C1493" t="s">
        <v>11108</v>
      </c>
      <c r="D1493" t="s">
        <v>5124</v>
      </c>
      <c r="E1493">
        <v>48063000</v>
      </c>
      <c r="F1493">
        <v>43865000</v>
      </c>
      <c r="G1493">
        <v>39360000</v>
      </c>
      <c r="H1493">
        <v>45285000</v>
      </c>
      <c r="I1493">
        <v>30373000</v>
      </c>
      <c r="J1493">
        <v>34854000</v>
      </c>
      <c r="K1493">
        <v>41330000</v>
      </c>
      <c r="L1493">
        <v>33504000</v>
      </c>
      <c r="M1493">
        <v>28663000</v>
      </c>
      <c r="N1493">
        <v>34144000</v>
      </c>
      <c r="O1493">
        <v>41074000</v>
      </c>
      <c r="P1493">
        <v>45702000</v>
      </c>
      <c r="Q1493">
        <v>0.72976700982002396</v>
      </c>
      <c r="R1493">
        <v>3.6676947701711399E-2</v>
      </c>
      <c r="S1493">
        <v>2.91661083547975E-2</v>
      </c>
      <c r="T1493">
        <v>6.1319671167309103E-2</v>
      </c>
      <c r="U1493">
        <v>0.395332825470182</v>
      </c>
      <c r="V1493">
        <v>0.39846923690658498</v>
      </c>
    </row>
    <row r="1494" spans="1:22" x14ac:dyDescent="0.2">
      <c r="A1494">
        <v>2223</v>
      </c>
      <c r="B1494" t="s">
        <v>10985</v>
      </c>
      <c r="C1494" t="s">
        <v>7086</v>
      </c>
      <c r="D1494" t="s">
        <v>5124</v>
      </c>
      <c r="E1494">
        <v>19988000</v>
      </c>
      <c r="F1494">
        <v>18136000</v>
      </c>
      <c r="G1494">
        <v>14996000</v>
      </c>
      <c r="H1494">
        <v>16542000</v>
      </c>
      <c r="I1494">
        <v>19164000</v>
      </c>
      <c r="J1494">
        <v>15104000</v>
      </c>
      <c r="K1494">
        <v>17062000</v>
      </c>
      <c r="L1494">
        <v>15661000</v>
      </c>
      <c r="M1494">
        <v>18242000</v>
      </c>
      <c r="N1494">
        <v>20568000</v>
      </c>
      <c r="O1494">
        <v>20350000</v>
      </c>
      <c r="P1494">
        <v>16607000</v>
      </c>
      <c r="Q1494">
        <v>0.67208237260699599</v>
      </c>
      <c r="R1494">
        <v>0.15211147969546701</v>
      </c>
      <c r="S1494">
        <v>0.15965690899371399</v>
      </c>
      <c r="T1494">
        <v>6.1118193566484999E-2</v>
      </c>
      <c r="U1494">
        <v>0.26981863803723</v>
      </c>
      <c r="V1494">
        <v>0.21002685814023</v>
      </c>
    </row>
    <row r="1495" spans="1:22" x14ac:dyDescent="0.2">
      <c r="A1495">
        <v>2433</v>
      </c>
      <c r="B1495" t="s">
        <v>11291</v>
      </c>
      <c r="C1495" t="s">
        <v>9286</v>
      </c>
      <c r="D1495" t="s">
        <v>5124</v>
      </c>
      <c r="E1495">
        <v>7394300</v>
      </c>
      <c r="F1495">
        <v>0</v>
      </c>
      <c r="G1495">
        <v>6694900</v>
      </c>
      <c r="H1495">
        <v>8702800</v>
      </c>
      <c r="I1495">
        <v>12019000</v>
      </c>
      <c r="J1495">
        <v>9869900</v>
      </c>
      <c r="K1495">
        <v>10590000</v>
      </c>
      <c r="L1495">
        <v>9473100</v>
      </c>
      <c r="M1495">
        <v>8337100</v>
      </c>
      <c r="N1495">
        <v>9055800</v>
      </c>
      <c r="O1495">
        <v>9069900</v>
      </c>
      <c r="P1495">
        <v>9602400</v>
      </c>
      <c r="Q1495">
        <v>0.80597610522340901</v>
      </c>
      <c r="R1495">
        <v>3.44869841915098E-3</v>
      </c>
      <c r="S1495">
        <v>4.2356775162306704E-3</v>
      </c>
      <c r="T1495">
        <v>6.0620432026423102E-2</v>
      </c>
      <c r="U1495">
        <v>0.86362441829153602</v>
      </c>
      <c r="V1495">
        <v>0.80543659739501094</v>
      </c>
    </row>
    <row r="1496" spans="1:22" x14ac:dyDescent="0.2">
      <c r="A1496">
        <v>2220</v>
      </c>
      <c r="B1496" t="s">
        <v>10981</v>
      </c>
      <c r="C1496" t="s">
        <v>9025</v>
      </c>
      <c r="D1496" t="s">
        <v>5124</v>
      </c>
      <c r="E1496">
        <v>19870000</v>
      </c>
      <c r="F1496">
        <v>21504000</v>
      </c>
      <c r="G1496">
        <v>18262000</v>
      </c>
      <c r="H1496">
        <v>28270000</v>
      </c>
      <c r="I1496">
        <v>19543000</v>
      </c>
      <c r="J1496">
        <v>22799000</v>
      </c>
      <c r="K1496">
        <v>21758000</v>
      </c>
      <c r="L1496">
        <v>17876000</v>
      </c>
      <c r="M1496">
        <v>19183000</v>
      </c>
      <c r="N1496">
        <v>23138000</v>
      </c>
      <c r="O1496">
        <v>15019000</v>
      </c>
      <c r="P1496">
        <v>24885000</v>
      </c>
      <c r="Q1496">
        <v>0.66735929851073605</v>
      </c>
      <c r="R1496">
        <v>0.21392651370937499</v>
      </c>
      <c r="S1496">
        <v>0.38884239453591601</v>
      </c>
      <c r="T1496">
        <v>6.0592574806005599E-2</v>
      </c>
      <c r="U1496">
        <v>-0.28328363084102098</v>
      </c>
      <c r="V1496">
        <v>-0.15406494209700999</v>
      </c>
    </row>
    <row r="1497" spans="1:22" x14ac:dyDescent="0.2">
      <c r="A1497">
        <v>2237</v>
      </c>
      <c r="B1497" t="s">
        <v>11002</v>
      </c>
      <c r="C1497" t="s">
        <v>11003</v>
      </c>
      <c r="D1497" t="s">
        <v>5124</v>
      </c>
      <c r="E1497">
        <v>72779000</v>
      </c>
      <c r="F1497">
        <v>62285000</v>
      </c>
      <c r="G1497">
        <v>34629000</v>
      </c>
      <c r="H1497">
        <v>53774000</v>
      </c>
      <c r="I1497">
        <v>59539000</v>
      </c>
      <c r="J1497">
        <v>58159000</v>
      </c>
      <c r="K1497">
        <v>58116000</v>
      </c>
      <c r="L1497">
        <v>53682000</v>
      </c>
      <c r="M1497">
        <v>56305000</v>
      </c>
      <c r="N1497">
        <v>60675000</v>
      </c>
      <c r="O1497">
        <v>56684000</v>
      </c>
      <c r="P1497">
        <v>61789000</v>
      </c>
      <c r="Q1497">
        <v>0.684366158529507</v>
      </c>
      <c r="R1497">
        <v>0.74978658800231202</v>
      </c>
      <c r="S1497">
        <v>0.28620085427383701</v>
      </c>
      <c r="T1497">
        <v>6.0555029741922201E-2</v>
      </c>
      <c r="U1497">
        <v>0.105273136875735</v>
      </c>
      <c r="V1497">
        <v>0.25124742816191697</v>
      </c>
    </row>
    <row r="1498" spans="1:22" x14ac:dyDescent="0.2">
      <c r="A1498">
        <v>2333</v>
      </c>
      <c r="B1498" t="s">
        <v>11143</v>
      </c>
      <c r="C1498" t="s">
        <v>6997</v>
      </c>
      <c r="D1498" t="s">
        <v>5124</v>
      </c>
      <c r="E1498">
        <v>125640000</v>
      </c>
      <c r="F1498">
        <v>175070000</v>
      </c>
      <c r="G1498">
        <v>181150000</v>
      </c>
      <c r="H1498">
        <v>101040000</v>
      </c>
      <c r="I1498">
        <v>92088000</v>
      </c>
      <c r="J1498">
        <v>106720000</v>
      </c>
      <c r="K1498">
        <v>103410000</v>
      </c>
      <c r="L1498">
        <v>91936000</v>
      </c>
      <c r="M1498">
        <v>75836000</v>
      </c>
      <c r="N1498">
        <v>79198000</v>
      </c>
      <c r="O1498">
        <v>83583000</v>
      </c>
      <c r="P1498">
        <v>83307000</v>
      </c>
      <c r="Q1498">
        <v>0.743507060206822</v>
      </c>
      <c r="R1498">
        <v>0.1204702849926</v>
      </c>
      <c r="S1498">
        <v>6.3456025430041293E-2</v>
      </c>
      <c r="T1498">
        <v>6.0412528075107302E-2</v>
      </c>
      <c r="U1498">
        <v>0.250622646914543</v>
      </c>
      <c r="V1498">
        <v>0.27874290220160602</v>
      </c>
    </row>
    <row r="1499" spans="1:22" x14ac:dyDescent="0.2">
      <c r="A1499">
        <v>1547</v>
      </c>
      <c r="B1499" t="s">
        <v>9717</v>
      </c>
      <c r="C1499" t="s">
        <v>9162</v>
      </c>
      <c r="D1499" t="s">
        <v>9163</v>
      </c>
      <c r="E1499">
        <v>10754000</v>
      </c>
      <c r="F1499">
        <v>0</v>
      </c>
      <c r="G1499">
        <v>13180000</v>
      </c>
      <c r="H1499">
        <v>0</v>
      </c>
      <c r="I1499">
        <v>15870000</v>
      </c>
      <c r="J1499">
        <v>14193000</v>
      </c>
      <c r="K1499">
        <v>14431000</v>
      </c>
      <c r="L1499">
        <v>16309000</v>
      </c>
      <c r="M1499">
        <v>14850000</v>
      </c>
      <c r="N1499">
        <v>16420000</v>
      </c>
      <c r="O1499">
        <v>14931000</v>
      </c>
      <c r="P1499">
        <v>14506000</v>
      </c>
      <c r="Q1499">
        <v>0.81109968369118401</v>
      </c>
      <c r="R1499">
        <v>0.35200521577831101</v>
      </c>
      <c r="S1499">
        <v>7.9254097054828707E-2</v>
      </c>
      <c r="T1499">
        <v>6.0157071961971099E-2</v>
      </c>
      <c r="U1499">
        <v>0.17379503967728399</v>
      </c>
      <c r="V1499">
        <v>0.31862897060711098</v>
      </c>
    </row>
    <row r="1500" spans="1:22" x14ac:dyDescent="0.2">
      <c r="A1500">
        <v>2272</v>
      </c>
      <c r="B1500" t="s">
        <v>11052</v>
      </c>
      <c r="C1500" t="s">
        <v>9982</v>
      </c>
      <c r="D1500" t="s">
        <v>5124</v>
      </c>
      <c r="E1500">
        <v>2810300</v>
      </c>
      <c r="F1500">
        <v>3372500</v>
      </c>
      <c r="G1500">
        <v>3430300</v>
      </c>
      <c r="H1500">
        <v>4418300</v>
      </c>
      <c r="I1500">
        <v>4396300</v>
      </c>
      <c r="J1500">
        <v>3771800</v>
      </c>
      <c r="K1500">
        <v>5511800</v>
      </c>
      <c r="L1500">
        <v>3931400</v>
      </c>
      <c r="M1500">
        <v>3708100</v>
      </c>
      <c r="N1500">
        <v>4441200</v>
      </c>
      <c r="O1500">
        <v>4519800</v>
      </c>
      <c r="P1500">
        <v>3293700</v>
      </c>
      <c r="Q1500">
        <v>0.70682736043639505</v>
      </c>
      <c r="R1500">
        <v>0.437352583178725</v>
      </c>
      <c r="S1500">
        <v>0.71140478804955798</v>
      </c>
      <c r="T1500">
        <v>5.9955432718636903E-2</v>
      </c>
      <c r="U1500">
        <v>-0.12603050059601301</v>
      </c>
      <c r="V1500">
        <v>-4.7090805807906901E-2</v>
      </c>
    </row>
    <row r="1501" spans="1:22" x14ac:dyDescent="0.2">
      <c r="A1501">
        <v>2436</v>
      </c>
      <c r="B1501" t="s">
        <v>11296</v>
      </c>
      <c r="C1501" t="s">
        <v>7089</v>
      </c>
      <c r="D1501" t="s">
        <v>5124</v>
      </c>
      <c r="E1501">
        <v>13347000</v>
      </c>
      <c r="F1501">
        <v>6907900</v>
      </c>
      <c r="G1501">
        <v>13100000</v>
      </c>
      <c r="H1501">
        <v>10102000</v>
      </c>
      <c r="I1501">
        <v>11685000</v>
      </c>
      <c r="J1501">
        <v>9425000</v>
      </c>
      <c r="K1501">
        <v>13514000</v>
      </c>
      <c r="L1501">
        <v>13086000</v>
      </c>
      <c r="M1501">
        <v>14554000</v>
      </c>
      <c r="N1501">
        <v>15309000</v>
      </c>
      <c r="O1501">
        <v>12800000</v>
      </c>
      <c r="P1501">
        <v>13295000</v>
      </c>
      <c r="Q1501">
        <v>0.80913854216606396</v>
      </c>
      <c r="R1501">
        <v>0.10579572189455699</v>
      </c>
      <c r="S1501">
        <v>5.6522499649318901E-2</v>
      </c>
      <c r="T1501">
        <v>5.99474843841298E-2</v>
      </c>
      <c r="U1501">
        <v>-0.40062556332374899</v>
      </c>
      <c r="V1501">
        <v>-0.49206025093657002</v>
      </c>
    </row>
    <row r="1502" spans="1:22" x14ac:dyDescent="0.2">
      <c r="A1502">
        <v>1375</v>
      </c>
      <c r="B1502" t="s">
        <v>9285</v>
      </c>
      <c r="C1502" t="s">
        <v>9286</v>
      </c>
      <c r="D1502" t="s">
        <v>9287</v>
      </c>
      <c r="E1502">
        <v>34165000</v>
      </c>
      <c r="F1502">
        <v>34935000</v>
      </c>
      <c r="G1502">
        <v>31634000</v>
      </c>
      <c r="H1502">
        <v>33189000</v>
      </c>
      <c r="I1502">
        <v>29099000</v>
      </c>
      <c r="J1502">
        <v>32728000</v>
      </c>
      <c r="K1502">
        <v>30670000</v>
      </c>
      <c r="L1502">
        <v>34102000</v>
      </c>
      <c r="M1502">
        <v>39565000</v>
      </c>
      <c r="N1502">
        <v>34256000</v>
      </c>
      <c r="O1502">
        <v>37581000</v>
      </c>
      <c r="P1502">
        <v>37645000</v>
      </c>
      <c r="Q1502">
        <v>0.85506693806359102</v>
      </c>
      <c r="R1502" t="s">
        <v>5124</v>
      </c>
      <c r="S1502" t="s">
        <v>5124</v>
      </c>
      <c r="T1502">
        <v>5.98340630667826E-2</v>
      </c>
      <c r="U1502" t="s">
        <v>5124</v>
      </c>
      <c r="V1502" t="s">
        <v>5124</v>
      </c>
    </row>
    <row r="1503" spans="1:22" x14ac:dyDescent="0.2">
      <c r="A1503">
        <v>2439</v>
      </c>
      <c r="B1503" t="s">
        <v>11300</v>
      </c>
      <c r="C1503" t="s">
        <v>7485</v>
      </c>
      <c r="D1503" t="s">
        <v>5124</v>
      </c>
      <c r="E1503">
        <v>4897300</v>
      </c>
      <c r="F1503">
        <v>3446400</v>
      </c>
      <c r="G1503">
        <v>3156700</v>
      </c>
      <c r="H1503">
        <v>3620000</v>
      </c>
      <c r="I1503">
        <v>0</v>
      </c>
      <c r="J1503">
        <v>4236000</v>
      </c>
      <c r="K1503">
        <v>3780100</v>
      </c>
      <c r="L1503">
        <v>6669000</v>
      </c>
      <c r="M1503">
        <v>7668000</v>
      </c>
      <c r="N1503">
        <v>5652600</v>
      </c>
      <c r="O1503">
        <v>7070100</v>
      </c>
      <c r="P1503">
        <v>4213300</v>
      </c>
      <c r="Q1503">
        <v>0.81161460526229501</v>
      </c>
      <c r="R1503">
        <v>0.29176198634854</v>
      </c>
      <c r="S1503">
        <v>0.92909725238986496</v>
      </c>
      <c r="T1503">
        <v>5.9826740939499599E-2</v>
      </c>
      <c r="U1503">
        <v>0.57660493024103998</v>
      </c>
      <c r="V1503">
        <v>-3.1469557760291401E-2</v>
      </c>
    </row>
    <row r="1504" spans="1:22" x14ac:dyDescent="0.2">
      <c r="A1504">
        <v>1551</v>
      </c>
      <c r="B1504" t="s">
        <v>9725</v>
      </c>
      <c r="C1504" t="s">
        <v>8201</v>
      </c>
      <c r="D1504" t="s">
        <v>8202</v>
      </c>
      <c r="E1504">
        <v>149800000</v>
      </c>
      <c r="F1504">
        <v>160940000</v>
      </c>
      <c r="G1504">
        <v>143570000</v>
      </c>
      <c r="H1504">
        <v>184870000</v>
      </c>
      <c r="I1504">
        <v>185120000</v>
      </c>
      <c r="J1504">
        <v>177700000</v>
      </c>
      <c r="K1504">
        <v>194520000</v>
      </c>
      <c r="L1504">
        <v>174590000</v>
      </c>
      <c r="M1504">
        <v>195570000</v>
      </c>
      <c r="N1504">
        <v>224250000</v>
      </c>
      <c r="O1504">
        <v>180090000</v>
      </c>
      <c r="P1504">
        <v>193070000</v>
      </c>
      <c r="Q1504">
        <v>0.82067728336714196</v>
      </c>
      <c r="R1504">
        <v>0.20747275460043199</v>
      </c>
      <c r="S1504">
        <v>0.14863636844949901</v>
      </c>
      <c r="T1504">
        <v>5.9325945112048001E-2</v>
      </c>
      <c r="U1504">
        <v>-0.24845620944829</v>
      </c>
      <c r="V1504">
        <v>-0.248658569622244</v>
      </c>
    </row>
    <row r="1505" spans="1:22" x14ac:dyDescent="0.2">
      <c r="A1505">
        <v>2339</v>
      </c>
      <c r="B1505" t="s">
        <v>11149</v>
      </c>
      <c r="C1505" t="s">
        <v>11150</v>
      </c>
      <c r="D1505" t="s">
        <v>5124</v>
      </c>
      <c r="E1505">
        <v>1753900</v>
      </c>
      <c r="F1505">
        <v>2270700</v>
      </c>
      <c r="G1505">
        <v>2414700</v>
      </c>
      <c r="H1505">
        <v>1840500</v>
      </c>
      <c r="I1505">
        <v>1564000</v>
      </c>
      <c r="J1505">
        <v>1679000</v>
      </c>
      <c r="K1505">
        <v>1561200</v>
      </c>
      <c r="L1505">
        <v>1889500</v>
      </c>
      <c r="M1505">
        <v>1723600</v>
      </c>
      <c r="N1505">
        <v>1693900</v>
      </c>
      <c r="O1505">
        <v>1217200</v>
      </c>
      <c r="P1505">
        <v>0</v>
      </c>
      <c r="Q1505">
        <v>0.74796063506388799</v>
      </c>
      <c r="R1505">
        <v>3.3777209869279998E-2</v>
      </c>
      <c r="S1505">
        <v>2.79573829903986E-3</v>
      </c>
      <c r="T1505">
        <v>5.9236260252671098E-2</v>
      </c>
      <c r="U1505">
        <v>0.84193963492324597</v>
      </c>
      <c r="V1505">
        <v>1.3096527310855399</v>
      </c>
    </row>
    <row r="1506" spans="1:22" x14ac:dyDescent="0.2">
      <c r="A1506">
        <v>2190</v>
      </c>
      <c r="B1506" t="s">
        <v>10933</v>
      </c>
      <c r="C1506" t="s">
        <v>10807</v>
      </c>
      <c r="D1506" t="s">
        <v>5124</v>
      </c>
      <c r="E1506">
        <v>3699800</v>
      </c>
      <c r="F1506">
        <v>3560200</v>
      </c>
      <c r="G1506">
        <v>4515500</v>
      </c>
      <c r="H1506">
        <v>6169400</v>
      </c>
      <c r="I1506">
        <v>10077000</v>
      </c>
      <c r="J1506">
        <v>10384000</v>
      </c>
      <c r="K1506">
        <v>6808500</v>
      </c>
      <c r="L1506">
        <v>7693400</v>
      </c>
      <c r="M1506">
        <v>10636000</v>
      </c>
      <c r="N1506">
        <v>10895000</v>
      </c>
      <c r="O1506">
        <v>8331800</v>
      </c>
      <c r="P1506">
        <v>7403200</v>
      </c>
      <c r="Q1506">
        <v>0.66015743227411205</v>
      </c>
      <c r="R1506" s="8">
        <v>4.4792506375982602E-6</v>
      </c>
      <c r="S1506" s="8">
        <v>5.8560122508575401E-6</v>
      </c>
      <c r="T1506">
        <v>5.9220501880170702E-2</v>
      </c>
      <c r="U1506">
        <v>3.5072110155376799</v>
      </c>
      <c r="V1506">
        <v>3.2216417209788002</v>
      </c>
    </row>
    <row r="1507" spans="1:22" x14ac:dyDescent="0.2">
      <c r="A1507">
        <v>2253</v>
      </c>
      <c r="B1507" t="s">
        <v>11027</v>
      </c>
      <c r="C1507" t="s">
        <v>5453</v>
      </c>
      <c r="D1507" t="s">
        <v>5124</v>
      </c>
      <c r="E1507">
        <v>26498000</v>
      </c>
      <c r="F1507">
        <v>36348000</v>
      </c>
      <c r="G1507">
        <v>28035000</v>
      </c>
      <c r="H1507">
        <v>45264000</v>
      </c>
      <c r="I1507">
        <v>39257000</v>
      </c>
      <c r="J1507">
        <v>33255000</v>
      </c>
      <c r="K1507">
        <v>48714000</v>
      </c>
      <c r="L1507">
        <v>36216000</v>
      </c>
      <c r="M1507">
        <v>43665000</v>
      </c>
      <c r="N1507">
        <v>44221000</v>
      </c>
      <c r="O1507">
        <v>41732000</v>
      </c>
      <c r="P1507">
        <v>40036000</v>
      </c>
      <c r="Q1507">
        <v>0.695026222786846</v>
      </c>
      <c r="R1507">
        <v>0.95029195325869997</v>
      </c>
      <c r="S1507">
        <v>1.2067677653287701E-2</v>
      </c>
      <c r="T1507">
        <v>5.9198866453010701E-2</v>
      </c>
      <c r="U1507">
        <v>1.6291488293714001E-2</v>
      </c>
      <c r="V1507">
        <v>-0.59395560034901895</v>
      </c>
    </row>
    <row r="1508" spans="1:22" x14ac:dyDescent="0.2">
      <c r="A1508">
        <v>2004</v>
      </c>
      <c r="B1508" t="s">
        <v>10625</v>
      </c>
      <c r="C1508" t="s">
        <v>6572</v>
      </c>
      <c r="D1508" t="s">
        <v>6573</v>
      </c>
      <c r="E1508">
        <v>82024000</v>
      </c>
      <c r="F1508">
        <v>71497000</v>
      </c>
      <c r="G1508">
        <v>66281000</v>
      </c>
      <c r="H1508">
        <v>134370000</v>
      </c>
      <c r="I1508">
        <v>75340000</v>
      </c>
      <c r="J1508">
        <v>89084000</v>
      </c>
      <c r="K1508">
        <v>95198000</v>
      </c>
      <c r="L1508">
        <v>84657000</v>
      </c>
      <c r="M1508">
        <v>111580000</v>
      </c>
      <c r="N1508">
        <v>105290000</v>
      </c>
      <c r="O1508">
        <v>152950000</v>
      </c>
      <c r="P1508">
        <v>97205000</v>
      </c>
      <c r="Q1508">
        <v>0.72087947282043296</v>
      </c>
      <c r="R1508">
        <v>1.65311337904878E-4</v>
      </c>
      <c r="S1508">
        <v>5.3389147604335197E-4</v>
      </c>
      <c r="T1508">
        <v>5.8513198599128798E-2</v>
      </c>
      <c r="U1508">
        <v>0.90262910730665102</v>
      </c>
      <c r="V1508">
        <v>0.72267763932194395</v>
      </c>
    </row>
    <row r="1509" spans="1:22" x14ac:dyDescent="0.2">
      <c r="A1509">
        <v>2307</v>
      </c>
      <c r="B1509" t="s">
        <v>11103</v>
      </c>
      <c r="C1509" t="s">
        <v>11104</v>
      </c>
      <c r="D1509" t="s">
        <v>5124</v>
      </c>
      <c r="E1509">
        <v>17971000</v>
      </c>
      <c r="F1509">
        <v>0</v>
      </c>
      <c r="G1509">
        <v>5123500</v>
      </c>
      <c r="H1509">
        <v>10452000</v>
      </c>
      <c r="I1509">
        <v>11221000</v>
      </c>
      <c r="J1509">
        <v>9839400</v>
      </c>
      <c r="K1509">
        <v>21027000</v>
      </c>
      <c r="L1509">
        <v>15625000</v>
      </c>
      <c r="M1509">
        <v>9019700</v>
      </c>
      <c r="N1509">
        <v>14929000</v>
      </c>
      <c r="O1509">
        <v>22243000</v>
      </c>
      <c r="P1509">
        <v>13373000</v>
      </c>
      <c r="Q1509">
        <v>0.727042880845439</v>
      </c>
      <c r="R1509">
        <v>0.34729581616628702</v>
      </c>
      <c r="S1509">
        <v>1.7646525874537199E-2</v>
      </c>
      <c r="T1509">
        <v>5.8424283801006997E-2</v>
      </c>
      <c r="U1509">
        <v>0.19011044988074299</v>
      </c>
      <c r="V1509">
        <v>0.55778632726881805</v>
      </c>
    </row>
    <row r="1510" spans="1:22" x14ac:dyDescent="0.2">
      <c r="A1510">
        <v>2209</v>
      </c>
      <c r="B1510" t="s">
        <v>10964</v>
      </c>
      <c r="C1510" t="s">
        <v>10965</v>
      </c>
      <c r="D1510" t="s">
        <v>5124</v>
      </c>
      <c r="E1510">
        <v>103460000</v>
      </c>
      <c r="F1510">
        <v>90479000</v>
      </c>
      <c r="G1510">
        <v>94808000</v>
      </c>
      <c r="H1510">
        <v>76713000</v>
      </c>
      <c r="I1510">
        <v>62636000</v>
      </c>
      <c r="J1510">
        <v>52238000</v>
      </c>
      <c r="K1510">
        <v>60223000</v>
      </c>
      <c r="L1510">
        <v>58229000</v>
      </c>
      <c r="M1510">
        <v>61540000</v>
      </c>
      <c r="N1510">
        <v>68577000</v>
      </c>
      <c r="O1510">
        <v>68602000</v>
      </c>
      <c r="P1510">
        <v>66426000</v>
      </c>
      <c r="Q1510">
        <v>0.66466594417746205</v>
      </c>
      <c r="R1510">
        <v>0.31671426910637901</v>
      </c>
      <c r="S1510">
        <v>0.243722314657564</v>
      </c>
      <c r="T1510">
        <v>5.83725943247013E-2</v>
      </c>
      <c r="U1510">
        <v>0.17340513654696199</v>
      </c>
      <c r="V1510">
        <v>0.210725202636873</v>
      </c>
    </row>
    <row r="1511" spans="1:22" x14ac:dyDescent="0.2">
      <c r="A1511">
        <v>1379</v>
      </c>
      <c r="B1511" t="s">
        <v>9297</v>
      </c>
      <c r="C1511" t="s">
        <v>9298</v>
      </c>
      <c r="D1511" t="s">
        <v>9299</v>
      </c>
      <c r="E1511">
        <v>160410000</v>
      </c>
      <c r="F1511">
        <v>180950000</v>
      </c>
      <c r="G1511">
        <v>191850000</v>
      </c>
      <c r="H1511">
        <v>194260000</v>
      </c>
      <c r="I1511">
        <v>204750000</v>
      </c>
      <c r="J1511">
        <v>200880000</v>
      </c>
      <c r="K1511">
        <v>193610000</v>
      </c>
      <c r="L1511">
        <v>219080000</v>
      </c>
      <c r="M1511">
        <v>246830000</v>
      </c>
      <c r="N1511">
        <v>263930000</v>
      </c>
      <c r="O1511">
        <v>232700000</v>
      </c>
      <c r="P1511">
        <v>229970000</v>
      </c>
      <c r="Q1511">
        <v>0.85863700232793205</v>
      </c>
      <c r="R1511">
        <v>0.48311156709192699</v>
      </c>
      <c r="S1511">
        <v>0.39351578312292601</v>
      </c>
      <c r="T1511">
        <v>5.8337767664088699E-2</v>
      </c>
      <c r="U1511">
        <v>-0.13283155936959401</v>
      </c>
      <c r="V1511">
        <v>-0.12583072835025699</v>
      </c>
    </row>
    <row r="1512" spans="1:22" x14ac:dyDescent="0.2">
      <c r="A1512">
        <v>2090</v>
      </c>
      <c r="B1512" t="s">
        <v>10789</v>
      </c>
      <c r="C1512" t="s">
        <v>7954</v>
      </c>
      <c r="D1512" t="s">
        <v>5124</v>
      </c>
      <c r="E1512">
        <v>87676000</v>
      </c>
      <c r="F1512">
        <v>117930000</v>
      </c>
      <c r="G1512">
        <v>65951000</v>
      </c>
      <c r="H1512">
        <v>106520000</v>
      </c>
      <c r="I1512">
        <v>92467000</v>
      </c>
      <c r="J1512">
        <v>97553000</v>
      </c>
      <c r="K1512">
        <v>81240000</v>
      </c>
      <c r="L1512">
        <v>91268000</v>
      </c>
      <c r="M1512">
        <v>88112000</v>
      </c>
      <c r="N1512">
        <v>94100000</v>
      </c>
      <c r="O1512">
        <v>99501000</v>
      </c>
      <c r="P1512">
        <v>92238000</v>
      </c>
      <c r="Q1512">
        <v>0.80850601710291503</v>
      </c>
      <c r="R1512">
        <v>0.71474363546312702</v>
      </c>
      <c r="S1512">
        <v>0.22249036652363299</v>
      </c>
      <c r="T1512">
        <v>5.7514846660037103E-2</v>
      </c>
      <c r="U1512">
        <v>-6.1106364538000599E-2</v>
      </c>
      <c r="V1512">
        <v>-0.17541890629458401</v>
      </c>
    </row>
    <row r="1513" spans="1:22" x14ac:dyDescent="0.2">
      <c r="A1513">
        <v>2322</v>
      </c>
      <c r="B1513" t="s">
        <v>11126</v>
      </c>
      <c r="C1513" t="s">
        <v>5974</v>
      </c>
      <c r="D1513" t="s">
        <v>5124</v>
      </c>
      <c r="E1513">
        <v>71651000</v>
      </c>
      <c r="F1513">
        <v>91495000</v>
      </c>
      <c r="G1513">
        <v>94354000</v>
      </c>
      <c r="H1513">
        <v>87336000</v>
      </c>
      <c r="I1513">
        <v>90258000</v>
      </c>
      <c r="J1513">
        <v>70970000</v>
      </c>
      <c r="K1513">
        <v>71597000</v>
      </c>
      <c r="L1513">
        <v>70791000</v>
      </c>
      <c r="M1513">
        <v>79140000</v>
      </c>
      <c r="N1513">
        <v>95611000</v>
      </c>
      <c r="O1513">
        <v>91099000</v>
      </c>
      <c r="P1513">
        <v>67469000</v>
      </c>
      <c r="Q1513">
        <v>0.736279569389651</v>
      </c>
      <c r="R1513">
        <v>1.4455098912943099E-2</v>
      </c>
      <c r="S1513">
        <v>2.1764399146387101E-2</v>
      </c>
      <c r="T1513">
        <v>5.7377294475025702E-2</v>
      </c>
      <c r="U1513">
        <v>-0.49033601024562801</v>
      </c>
      <c r="V1513">
        <v>-0.45298159341601801</v>
      </c>
    </row>
    <row r="1514" spans="1:22" x14ac:dyDescent="0.2">
      <c r="A1514">
        <v>2295</v>
      </c>
      <c r="B1514" t="s">
        <v>11084</v>
      </c>
      <c r="C1514" t="s">
        <v>5681</v>
      </c>
      <c r="D1514" t="s">
        <v>5124</v>
      </c>
      <c r="E1514">
        <v>48408000</v>
      </c>
      <c r="F1514">
        <v>33315000</v>
      </c>
      <c r="G1514">
        <v>31800000</v>
      </c>
      <c r="H1514">
        <v>43980000</v>
      </c>
      <c r="I1514">
        <v>44314000</v>
      </c>
      <c r="J1514">
        <v>48079000</v>
      </c>
      <c r="K1514">
        <v>46042000</v>
      </c>
      <c r="L1514">
        <v>50780000</v>
      </c>
      <c r="M1514">
        <v>57043000</v>
      </c>
      <c r="N1514">
        <v>56801000</v>
      </c>
      <c r="O1514">
        <v>56022000</v>
      </c>
      <c r="P1514">
        <v>46086000</v>
      </c>
      <c r="Q1514">
        <v>0.71888163567320396</v>
      </c>
      <c r="R1514">
        <v>0.204764322177972</v>
      </c>
      <c r="S1514">
        <v>6.4518557172512899E-3</v>
      </c>
      <c r="T1514">
        <v>5.6952689314788897E-2</v>
      </c>
      <c r="U1514">
        <v>0.21396426423919901</v>
      </c>
      <c r="V1514">
        <v>0.57022157280667296</v>
      </c>
    </row>
    <row r="1515" spans="1:22" x14ac:dyDescent="0.2">
      <c r="A1515">
        <v>1554</v>
      </c>
      <c r="B1515" t="s">
        <v>9730</v>
      </c>
      <c r="C1515" t="s">
        <v>9731</v>
      </c>
      <c r="D1515" t="s">
        <v>9732</v>
      </c>
      <c r="E1515">
        <v>6664400</v>
      </c>
      <c r="F1515">
        <v>3056300</v>
      </c>
      <c r="G1515">
        <v>0</v>
      </c>
      <c r="H1515">
        <v>4842000</v>
      </c>
      <c r="I1515">
        <v>7076900</v>
      </c>
      <c r="J1515">
        <v>5639800</v>
      </c>
      <c r="K1515">
        <v>0</v>
      </c>
      <c r="L1515">
        <v>0</v>
      </c>
      <c r="M1515">
        <v>5913400</v>
      </c>
      <c r="N1515">
        <v>7438800</v>
      </c>
      <c r="O1515">
        <v>7407800</v>
      </c>
      <c r="P1515">
        <v>5667700</v>
      </c>
      <c r="Q1515">
        <v>0.82203921704748995</v>
      </c>
      <c r="R1515">
        <v>0.366599162742127</v>
      </c>
      <c r="S1515">
        <v>0.46132724122010599</v>
      </c>
      <c r="T1515">
        <v>5.6793052185335598E-2</v>
      </c>
      <c r="U1515">
        <v>-0.25266123386101702</v>
      </c>
      <c r="V1515">
        <v>-0.1872804132052</v>
      </c>
    </row>
    <row r="1516" spans="1:22" x14ac:dyDescent="0.2">
      <c r="A1516">
        <v>2248</v>
      </c>
      <c r="B1516" t="s">
        <v>11019</v>
      </c>
      <c r="C1516" t="s">
        <v>11020</v>
      </c>
      <c r="D1516" t="s">
        <v>5124</v>
      </c>
      <c r="E1516">
        <v>5453700</v>
      </c>
      <c r="F1516">
        <v>0</v>
      </c>
      <c r="G1516">
        <v>6363300</v>
      </c>
      <c r="H1516">
        <v>6741100</v>
      </c>
      <c r="I1516">
        <v>7435700</v>
      </c>
      <c r="J1516">
        <v>6836800</v>
      </c>
      <c r="K1516">
        <v>6802900</v>
      </c>
      <c r="L1516">
        <v>7335600</v>
      </c>
      <c r="M1516">
        <v>7219100</v>
      </c>
      <c r="N1516">
        <v>7929000</v>
      </c>
      <c r="O1516">
        <v>9221200</v>
      </c>
      <c r="P1516">
        <v>0</v>
      </c>
      <c r="Q1516">
        <v>0.69078357819037395</v>
      </c>
      <c r="R1516">
        <v>6.16342667416858E-3</v>
      </c>
      <c r="S1516">
        <v>6.0716696314551605E-4</v>
      </c>
      <c r="T1516">
        <v>5.65958823163299E-2</v>
      </c>
      <c r="U1516">
        <v>0.65380007255571604</v>
      </c>
      <c r="V1516">
        <v>0.87819798738784505</v>
      </c>
    </row>
    <row r="1517" spans="1:22" x14ac:dyDescent="0.2">
      <c r="A1517">
        <v>2323</v>
      </c>
      <c r="B1517" t="s">
        <v>11127</v>
      </c>
      <c r="C1517" t="s">
        <v>9495</v>
      </c>
      <c r="D1517" t="s">
        <v>5124</v>
      </c>
      <c r="E1517">
        <v>68246000</v>
      </c>
      <c r="F1517">
        <v>117310000</v>
      </c>
      <c r="G1517">
        <v>74696000</v>
      </c>
      <c r="H1517">
        <v>67818000</v>
      </c>
      <c r="I1517">
        <v>79478000</v>
      </c>
      <c r="J1517">
        <v>90967000</v>
      </c>
      <c r="K1517">
        <v>67996000</v>
      </c>
      <c r="L1517">
        <v>73800000</v>
      </c>
      <c r="M1517">
        <v>61194000</v>
      </c>
      <c r="N1517">
        <v>62556000</v>
      </c>
      <c r="O1517">
        <v>67970000</v>
      </c>
      <c r="P1517">
        <v>82233000</v>
      </c>
      <c r="Q1517">
        <v>0.73638363823637798</v>
      </c>
      <c r="R1517">
        <v>0.93565797249328198</v>
      </c>
      <c r="S1517">
        <v>0.50143995884914405</v>
      </c>
      <c r="T1517">
        <v>5.5947940234233003E-2</v>
      </c>
      <c r="U1517">
        <v>1.5586473098702701E-2</v>
      </c>
      <c r="V1517">
        <v>-0.11997500977113</v>
      </c>
    </row>
    <row r="1518" spans="1:22" x14ac:dyDescent="0.2">
      <c r="A1518">
        <v>2355</v>
      </c>
      <c r="B1518" t="s">
        <v>11176</v>
      </c>
      <c r="C1518" t="s">
        <v>6629</v>
      </c>
      <c r="D1518" t="s">
        <v>5124</v>
      </c>
      <c r="E1518">
        <v>16202000</v>
      </c>
      <c r="F1518">
        <v>25607000</v>
      </c>
      <c r="G1518">
        <v>14599000</v>
      </c>
      <c r="H1518">
        <v>10589000</v>
      </c>
      <c r="I1518">
        <v>7819700</v>
      </c>
      <c r="J1518">
        <v>10784000</v>
      </c>
      <c r="K1518">
        <v>15192000</v>
      </c>
      <c r="L1518">
        <v>11746000</v>
      </c>
      <c r="M1518">
        <v>9705400</v>
      </c>
      <c r="N1518">
        <v>12191000</v>
      </c>
      <c r="O1518">
        <v>11293000</v>
      </c>
      <c r="P1518">
        <v>9349300</v>
      </c>
      <c r="Q1518">
        <v>0.76316626804328502</v>
      </c>
      <c r="R1518">
        <v>0.107758443957716</v>
      </c>
      <c r="S1518">
        <v>5.3226544445966299E-2</v>
      </c>
      <c r="T1518">
        <v>5.5874469725305798E-2</v>
      </c>
      <c r="U1518">
        <v>-0.37394135345932</v>
      </c>
      <c r="V1518">
        <v>-0.439118037839209</v>
      </c>
    </row>
    <row r="1519" spans="1:22" x14ac:dyDescent="0.2">
      <c r="A1519">
        <v>2365</v>
      </c>
      <c r="B1519" t="s">
        <v>11189</v>
      </c>
      <c r="C1519" t="s">
        <v>11190</v>
      </c>
      <c r="D1519" t="s">
        <v>5124</v>
      </c>
      <c r="E1519">
        <v>8364000</v>
      </c>
      <c r="F1519">
        <v>6910700</v>
      </c>
      <c r="G1519">
        <v>6336200</v>
      </c>
      <c r="H1519">
        <v>7180000</v>
      </c>
      <c r="I1519">
        <v>7297700</v>
      </c>
      <c r="J1519">
        <v>5925200</v>
      </c>
      <c r="K1519">
        <v>7802000</v>
      </c>
      <c r="L1519">
        <v>7605700</v>
      </c>
      <c r="M1519">
        <v>7098900</v>
      </c>
      <c r="N1519">
        <v>7020800</v>
      </c>
      <c r="O1519">
        <v>8225100</v>
      </c>
      <c r="P1519">
        <v>8183000</v>
      </c>
      <c r="Q1519">
        <v>0.76703217703362303</v>
      </c>
      <c r="R1519">
        <v>0.22356987815351001</v>
      </c>
      <c r="S1519">
        <v>1.65227969120058E-2</v>
      </c>
      <c r="T1519">
        <v>5.5689976418247203E-2</v>
      </c>
      <c r="U1519">
        <v>0.18635225447654</v>
      </c>
      <c r="V1519">
        <v>0.36716829366064002</v>
      </c>
    </row>
    <row r="1520" spans="1:22" x14ac:dyDescent="0.2">
      <c r="A1520">
        <v>2309</v>
      </c>
      <c r="B1520" t="s">
        <v>11106</v>
      </c>
      <c r="C1520" t="s">
        <v>11074</v>
      </c>
      <c r="D1520" t="s">
        <v>5124</v>
      </c>
      <c r="E1520">
        <v>32753000</v>
      </c>
      <c r="F1520">
        <v>39438000</v>
      </c>
      <c r="G1520">
        <v>30660000</v>
      </c>
      <c r="H1520">
        <v>29847000</v>
      </c>
      <c r="I1520">
        <v>30053000</v>
      </c>
      <c r="J1520">
        <v>29936000</v>
      </c>
      <c r="K1520">
        <v>28427000</v>
      </c>
      <c r="L1520">
        <v>32932000</v>
      </c>
      <c r="M1520">
        <v>28370000</v>
      </c>
      <c r="N1520">
        <v>30773000</v>
      </c>
      <c r="O1520">
        <v>30115000</v>
      </c>
      <c r="P1520">
        <v>28323000</v>
      </c>
      <c r="Q1520">
        <v>0.72874710338823201</v>
      </c>
      <c r="R1520">
        <v>5.1962008271444905E-4</v>
      </c>
      <c r="S1520" s="8">
        <v>1.3572772276990101E-5</v>
      </c>
      <c r="T1520">
        <v>5.54008325444817E-2</v>
      </c>
      <c r="U1520">
        <v>1.0233562680869801</v>
      </c>
      <c r="V1520">
        <v>1.5418479175026001</v>
      </c>
    </row>
    <row r="1521" spans="1:22" x14ac:dyDescent="0.2">
      <c r="A1521">
        <v>2318</v>
      </c>
      <c r="B1521" t="s">
        <v>11120</v>
      </c>
      <c r="C1521" t="s">
        <v>11121</v>
      </c>
      <c r="D1521" t="s">
        <v>5124</v>
      </c>
      <c r="E1521">
        <v>12401000</v>
      </c>
      <c r="F1521">
        <v>9488900</v>
      </c>
      <c r="G1521">
        <v>12566000</v>
      </c>
      <c r="H1521">
        <v>17724000</v>
      </c>
      <c r="I1521">
        <v>11742000</v>
      </c>
      <c r="J1521">
        <v>15787000</v>
      </c>
      <c r="K1521">
        <v>11813000</v>
      </c>
      <c r="L1521">
        <v>13331000</v>
      </c>
      <c r="M1521">
        <v>11529000</v>
      </c>
      <c r="N1521">
        <v>12628000</v>
      </c>
      <c r="O1521">
        <v>13404000</v>
      </c>
      <c r="P1521">
        <v>13417000</v>
      </c>
      <c r="Q1521">
        <v>0.73431978776595497</v>
      </c>
      <c r="R1521">
        <v>0.56428753892501404</v>
      </c>
      <c r="S1521">
        <v>9.33461516068156E-2</v>
      </c>
      <c r="T1521">
        <v>5.5069956839788402E-2</v>
      </c>
      <c r="U1521">
        <v>-0.204281861807322</v>
      </c>
      <c r="V1521">
        <v>0.61726481936284205</v>
      </c>
    </row>
    <row r="1522" spans="1:22" x14ac:dyDescent="0.2">
      <c r="A1522">
        <v>2294</v>
      </c>
      <c r="B1522" t="s">
        <v>11082</v>
      </c>
      <c r="C1522" t="s">
        <v>11083</v>
      </c>
      <c r="D1522" t="s">
        <v>5124</v>
      </c>
      <c r="E1522">
        <v>8429300</v>
      </c>
      <c r="F1522">
        <v>9858600</v>
      </c>
      <c r="G1522" s="8">
        <v>10000000</v>
      </c>
      <c r="H1522">
        <v>9601900</v>
      </c>
      <c r="I1522">
        <v>10900000</v>
      </c>
      <c r="J1522">
        <v>9706100</v>
      </c>
      <c r="K1522">
        <v>9814000</v>
      </c>
      <c r="L1522">
        <v>8922100</v>
      </c>
      <c r="M1522">
        <v>10056000</v>
      </c>
      <c r="N1522">
        <v>10564000</v>
      </c>
      <c r="O1522">
        <v>14741000</v>
      </c>
      <c r="P1522">
        <v>14262000</v>
      </c>
      <c r="Q1522">
        <v>0.71875418962725801</v>
      </c>
      <c r="R1522">
        <v>4.7076855947477701E-2</v>
      </c>
      <c r="S1522">
        <v>1.57092775583547E-2</v>
      </c>
      <c r="T1522">
        <v>5.4959985300042598E-2</v>
      </c>
      <c r="U1522">
        <v>-0.50304962230064099</v>
      </c>
      <c r="V1522">
        <v>-0.51077282014926895</v>
      </c>
    </row>
    <row r="1523" spans="1:22" x14ac:dyDescent="0.2">
      <c r="A1523">
        <v>2240</v>
      </c>
      <c r="B1523" t="s">
        <v>11007</v>
      </c>
      <c r="C1523" t="s">
        <v>11008</v>
      </c>
      <c r="D1523" t="s">
        <v>5124</v>
      </c>
      <c r="E1523">
        <v>74564000</v>
      </c>
      <c r="F1523">
        <v>84822000</v>
      </c>
      <c r="G1523">
        <v>71975000</v>
      </c>
      <c r="H1523">
        <v>76259000</v>
      </c>
      <c r="I1523">
        <v>79490000</v>
      </c>
      <c r="J1523">
        <v>82576000</v>
      </c>
      <c r="K1523">
        <v>71201000</v>
      </c>
      <c r="L1523">
        <v>84034000</v>
      </c>
      <c r="M1523">
        <v>78104000</v>
      </c>
      <c r="N1523">
        <v>73440000</v>
      </c>
      <c r="O1523">
        <v>78304000</v>
      </c>
      <c r="P1523">
        <v>78321000</v>
      </c>
      <c r="Q1523">
        <v>0.68564830310214597</v>
      </c>
      <c r="R1523">
        <v>0.66346537965279895</v>
      </c>
      <c r="S1523">
        <v>0.47093640048060897</v>
      </c>
      <c r="T1523">
        <v>5.4169222063192503E-2</v>
      </c>
      <c r="U1523">
        <v>6.9027895899257605E-2</v>
      </c>
      <c r="V1523">
        <v>0.110695435956268</v>
      </c>
    </row>
    <row r="1524" spans="1:22" x14ac:dyDescent="0.2">
      <c r="A1524">
        <v>2442</v>
      </c>
      <c r="B1524" t="s">
        <v>11305</v>
      </c>
      <c r="C1524" t="s">
        <v>6163</v>
      </c>
      <c r="D1524" t="s">
        <v>5124</v>
      </c>
      <c r="E1524">
        <v>0</v>
      </c>
      <c r="F1524">
        <v>0</v>
      </c>
      <c r="G1524">
        <v>0</v>
      </c>
      <c r="H1524">
        <v>5103900</v>
      </c>
      <c r="I1524">
        <v>5313300</v>
      </c>
      <c r="J1524">
        <v>0</v>
      </c>
      <c r="K1524">
        <v>4663400</v>
      </c>
      <c r="L1524">
        <v>0</v>
      </c>
      <c r="M1524">
        <v>0</v>
      </c>
      <c r="N1524">
        <v>5593600</v>
      </c>
      <c r="O1524">
        <v>6838300</v>
      </c>
      <c r="P1524">
        <v>0</v>
      </c>
      <c r="Q1524">
        <v>0.858921701150693</v>
      </c>
      <c r="R1524">
        <v>0.83785539734466596</v>
      </c>
      <c r="S1524">
        <v>0.597625900379955</v>
      </c>
      <c r="T1524">
        <v>5.4126766977311398E-2</v>
      </c>
      <c r="U1524">
        <v>5.4083051726791599E-2</v>
      </c>
      <c r="V1524">
        <v>0.14566869272695401</v>
      </c>
    </row>
    <row r="1525" spans="1:22" x14ac:dyDescent="0.2">
      <c r="A1525">
        <v>2343</v>
      </c>
      <c r="B1525" t="s">
        <v>11157</v>
      </c>
      <c r="C1525" t="s">
        <v>11158</v>
      </c>
      <c r="D1525" t="s">
        <v>5124</v>
      </c>
      <c r="E1525">
        <v>8647600</v>
      </c>
      <c r="F1525">
        <v>7751100</v>
      </c>
      <c r="G1525">
        <v>10236000</v>
      </c>
      <c r="H1525">
        <v>10326000</v>
      </c>
      <c r="I1525">
        <v>9683000</v>
      </c>
      <c r="J1525">
        <v>8607600</v>
      </c>
      <c r="K1525">
        <v>8238800</v>
      </c>
      <c r="L1525">
        <v>9337300</v>
      </c>
      <c r="M1525">
        <v>10195000</v>
      </c>
      <c r="N1525">
        <v>11101000</v>
      </c>
      <c r="O1525">
        <v>8533600</v>
      </c>
      <c r="P1525">
        <v>9673900</v>
      </c>
      <c r="Q1525">
        <v>0.75068897592082795</v>
      </c>
      <c r="R1525">
        <v>0.75737586747841801</v>
      </c>
      <c r="S1525">
        <v>0.39246939493817901</v>
      </c>
      <c r="T1525">
        <v>5.3936487125135602E-2</v>
      </c>
      <c r="U1525">
        <v>6.2266904068592303E-2</v>
      </c>
      <c r="V1525">
        <v>0.172800655390597</v>
      </c>
    </row>
    <row r="1526" spans="1:22" x14ac:dyDescent="0.2">
      <c r="A1526">
        <v>2250</v>
      </c>
      <c r="B1526" t="s">
        <v>11022</v>
      </c>
      <c r="C1526" t="s">
        <v>11023</v>
      </c>
      <c r="D1526" t="s">
        <v>5124</v>
      </c>
      <c r="E1526">
        <v>24297000</v>
      </c>
      <c r="F1526">
        <v>22355000</v>
      </c>
      <c r="G1526">
        <v>18895000</v>
      </c>
      <c r="H1526">
        <v>33990000</v>
      </c>
      <c r="I1526">
        <v>31876000</v>
      </c>
      <c r="J1526">
        <v>30346000</v>
      </c>
      <c r="K1526">
        <v>29267000</v>
      </c>
      <c r="L1526">
        <v>37118000</v>
      </c>
      <c r="M1526">
        <v>30757000</v>
      </c>
      <c r="N1526">
        <v>36600000</v>
      </c>
      <c r="O1526">
        <v>37048000</v>
      </c>
      <c r="P1526">
        <v>36048000</v>
      </c>
      <c r="Q1526">
        <v>0.69247058220061997</v>
      </c>
      <c r="R1526">
        <v>1.2513293278396599E-2</v>
      </c>
      <c r="S1526">
        <v>2.65664478071772E-2</v>
      </c>
      <c r="T1526">
        <v>5.3505582474124597E-2</v>
      </c>
      <c r="U1526">
        <v>0.47845561552121502</v>
      </c>
      <c r="V1526">
        <v>0.37113119272783202</v>
      </c>
    </row>
    <row r="1527" spans="1:22" x14ac:dyDescent="0.2">
      <c r="A1527">
        <v>2247</v>
      </c>
      <c r="B1527" t="s">
        <v>11018</v>
      </c>
      <c r="C1527" t="s">
        <v>8238</v>
      </c>
      <c r="D1527" t="s">
        <v>5124</v>
      </c>
      <c r="E1527">
        <v>130500000</v>
      </c>
      <c r="F1527">
        <v>110170000</v>
      </c>
      <c r="G1527">
        <v>104980000</v>
      </c>
      <c r="H1527">
        <v>68891000</v>
      </c>
      <c r="I1527">
        <v>98205000</v>
      </c>
      <c r="J1527">
        <v>86622000</v>
      </c>
      <c r="K1527">
        <v>59923000</v>
      </c>
      <c r="L1527">
        <v>102120000</v>
      </c>
      <c r="M1527">
        <v>75555000</v>
      </c>
      <c r="N1527">
        <v>66278000</v>
      </c>
      <c r="O1527">
        <v>67351000</v>
      </c>
      <c r="P1527">
        <v>63695000</v>
      </c>
      <c r="Q1527">
        <v>0.68909682729425703</v>
      </c>
      <c r="R1527">
        <v>1.7695715765245501E-3</v>
      </c>
      <c r="S1527">
        <v>6.6277835123493096E-3</v>
      </c>
      <c r="T1527">
        <v>5.3089294831723199E-2</v>
      </c>
      <c r="U1527">
        <v>-0.86711451740824197</v>
      </c>
      <c r="V1527">
        <v>-0.93400843279367496</v>
      </c>
    </row>
    <row r="1528" spans="1:22" x14ac:dyDescent="0.2">
      <c r="A1528">
        <v>2297</v>
      </c>
      <c r="B1528" t="s">
        <v>11087</v>
      </c>
      <c r="C1528" t="s">
        <v>7610</v>
      </c>
      <c r="D1528" t="s">
        <v>5124</v>
      </c>
      <c r="E1528">
        <v>1138400000</v>
      </c>
      <c r="F1528">
        <v>1063500000</v>
      </c>
      <c r="G1528">
        <v>1126700000</v>
      </c>
      <c r="H1528">
        <v>1154400000</v>
      </c>
      <c r="I1528">
        <v>1309300000</v>
      </c>
      <c r="J1528">
        <v>1310500000</v>
      </c>
      <c r="K1528">
        <v>1238300000</v>
      </c>
      <c r="L1528">
        <v>1261300000</v>
      </c>
      <c r="M1528">
        <v>1080300000</v>
      </c>
      <c r="N1528">
        <v>1006300000</v>
      </c>
      <c r="O1528">
        <v>1218700000</v>
      </c>
      <c r="P1528">
        <v>1230500000</v>
      </c>
      <c r="Q1528">
        <v>0.72083492301400198</v>
      </c>
      <c r="R1528">
        <v>0.49310376191574601</v>
      </c>
      <c r="S1528">
        <v>0.23428708056723599</v>
      </c>
      <c r="T1528">
        <v>5.2842098636001401E-2</v>
      </c>
      <c r="U1528">
        <v>0.100047971791325</v>
      </c>
      <c r="V1528">
        <v>0.16768426246683901</v>
      </c>
    </row>
    <row r="1529" spans="1:22" x14ac:dyDescent="0.2">
      <c r="A1529">
        <v>2288</v>
      </c>
      <c r="B1529" t="s">
        <v>11073</v>
      </c>
      <c r="C1529" t="s">
        <v>11074</v>
      </c>
      <c r="D1529" t="s">
        <v>5124</v>
      </c>
      <c r="E1529">
        <v>45736000</v>
      </c>
      <c r="F1529">
        <v>47395000</v>
      </c>
      <c r="G1529">
        <v>38826000</v>
      </c>
      <c r="H1529">
        <v>45667000</v>
      </c>
      <c r="I1529">
        <v>35932000</v>
      </c>
      <c r="J1529">
        <v>37286000</v>
      </c>
      <c r="K1529">
        <v>38806000</v>
      </c>
      <c r="L1529">
        <v>34789000</v>
      </c>
      <c r="M1529">
        <v>35679000</v>
      </c>
      <c r="N1529">
        <v>36481000</v>
      </c>
      <c r="O1529">
        <v>39434000</v>
      </c>
      <c r="P1529">
        <v>41855000</v>
      </c>
      <c r="Q1529">
        <v>0.71499001501326698</v>
      </c>
      <c r="R1529">
        <v>0.75192216861424199</v>
      </c>
      <c r="S1529">
        <v>0.73620502205374605</v>
      </c>
      <c r="T1529">
        <v>5.2795290468078002E-2</v>
      </c>
      <c r="U1529">
        <v>0.104333772209857</v>
      </c>
      <c r="V1529">
        <v>-8.0615787599813096E-2</v>
      </c>
    </row>
    <row r="1530" spans="1:22" x14ac:dyDescent="0.2">
      <c r="A1530">
        <v>1566</v>
      </c>
      <c r="B1530" t="s">
        <v>9758</v>
      </c>
      <c r="C1530" t="s">
        <v>9094</v>
      </c>
      <c r="D1530" t="s">
        <v>9095</v>
      </c>
      <c r="E1530">
        <v>7141500</v>
      </c>
      <c r="F1530">
        <v>0</v>
      </c>
      <c r="G1530">
        <v>8120200</v>
      </c>
      <c r="H1530">
        <v>8147000</v>
      </c>
      <c r="I1530">
        <v>7922100</v>
      </c>
      <c r="J1530">
        <v>8111900</v>
      </c>
      <c r="K1530">
        <v>8212200</v>
      </c>
      <c r="L1530">
        <v>8540100</v>
      </c>
      <c r="M1530">
        <v>10043000</v>
      </c>
      <c r="N1530">
        <v>8914100</v>
      </c>
      <c r="O1530">
        <v>6063000</v>
      </c>
      <c r="P1530">
        <v>9724400</v>
      </c>
      <c r="Q1530">
        <v>0.84455075182063699</v>
      </c>
      <c r="R1530">
        <v>0.43032714230783098</v>
      </c>
      <c r="S1530">
        <v>0.129770077152351</v>
      </c>
      <c r="T1530">
        <v>5.2711515217918802E-2</v>
      </c>
      <c r="U1530">
        <v>-0.21130029223549199</v>
      </c>
      <c r="V1530">
        <v>-0.376584936188331</v>
      </c>
    </row>
    <row r="1531" spans="1:22" x14ac:dyDescent="0.2">
      <c r="A1531">
        <v>2337</v>
      </c>
      <c r="B1531" t="s">
        <v>11147</v>
      </c>
      <c r="C1531" t="s">
        <v>7888</v>
      </c>
      <c r="D1531" t="s">
        <v>5124</v>
      </c>
      <c r="E1531">
        <v>28018000</v>
      </c>
      <c r="F1531">
        <v>26989000</v>
      </c>
      <c r="G1531">
        <v>29733000</v>
      </c>
      <c r="H1531">
        <v>28556000</v>
      </c>
      <c r="I1531">
        <v>23986000</v>
      </c>
      <c r="J1531">
        <v>26625000</v>
      </c>
      <c r="K1531">
        <v>24645000</v>
      </c>
      <c r="L1531">
        <v>24652000</v>
      </c>
      <c r="M1531">
        <v>25214000</v>
      </c>
      <c r="N1531">
        <v>26490000</v>
      </c>
      <c r="O1531">
        <v>31136000</v>
      </c>
      <c r="P1531">
        <v>22636000</v>
      </c>
      <c r="Q1531">
        <v>0.74626822006665094</v>
      </c>
      <c r="R1531">
        <v>0.77088975624088496</v>
      </c>
      <c r="S1531">
        <v>0.47767628174696197</v>
      </c>
      <c r="T1531">
        <v>5.2431414109774803E-2</v>
      </c>
      <c r="U1531">
        <v>-7.1101629337541203E-2</v>
      </c>
      <c r="V1531">
        <v>-0.18403009027300299</v>
      </c>
    </row>
    <row r="1532" spans="1:22" x14ac:dyDescent="0.2">
      <c r="A1532">
        <v>2065</v>
      </c>
      <c r="B1532" t="s">
        <v>10742</v>
      </c>
      <c r="C1532" t="s">
        <v>10743</v>
      </c>
      <c r="D1532" t="s">
        <v>10744</v>
      </c>
      <c r="E1532">
        <v>0</v>
      </c>
      <c r="F1532">
        <v>9461500</v>
      </c>
      <c r="G1532">
        <v>15396000</v>
      </c>
      <c r="H1532">
        <v>0</v>
      </c>
      <c r="I1532">
        <v>10958000</v>
      </c>
      <c r="J1532">
        <v>7239600</v>
      </c>
      <c r="K1532">
        <v>6127600</v>
      </c>
      <c r="L1532">
        <v>9379800</v>
      </c>
      <c r="M1532">
        <v>4626500</v>
      </c>
      <c r="N1532">
        <v>7436400</v>
      </c>
      <c r="O1532">
        <v>8482400</v>
      </c>
      <c r="P1532">
        <v>9735900</v>
      </c>
      <c r="Q1532">
        <v>0.77562488512795402</v>
      </c>
      <c r="R1532">
        <v>0.30049058502332499</v>
      </c>
      <c r="S1532">
        <v>0.579109586112453</v>
      </c>
      <c r="T1532">
        <v>5.1884269266730197E-2</v>
      </c>
      <c r="U1532">
        <v>-0.22315409152427401</v>
      </c>
      <c r="V1532">
        <v>-0.13616848332502901</v>
      </c>
    </row>
    <row r="1533" spans="1:22" x14ac:dyDescent="0.2">
      <c r="A1533">
        <v>2039</v>
      </c>
      <c r="B1533" t="s">
        <v>10700</v>
      </c>
      <c r="C1533" t="s">
        <v>8455</v>
      </c>
      <c r="D1533" t="s">
        <v>8456</v>
      </c>
      <c r="E1533">
        <v>6318600</v>
      </c>
      <c r="F1533">
        <v>2454700</v>
      </c>
      <c r="G1533">
        <v>4245600</v>
      </c>
      <c r="H1533">
        <v>2305400</v>
      </c>
      <c r="I1533">
        <v>4468500</v>
      </c>
      <c r="J1533">
        <v>0</v>
      </c>
      <c r="K1533">
        <v>3252100</v>
      </c>
      <c r="L1533">
        <v>3984600</v>
      </c>
      <c r="M1533">
        <v>4409800</v>
      </c>
      <c r="N1533">
        <v>3497200</v>
      </c>
      <c r="O1533">
        <v>0</v>
      </c>
      <c r="P1533">
        <v>0</v>
      </c>
      <c r="Q1533">
        <v>0.75498549569162898</v>
      </c>
      <c r="R1533" t="s">
        <v>5124</v>
      </c>
      <c r="S1533" t="s">
        <v>5124</v>
      </c>
      <c r="T1533">
        <v>5.1726182844752701E-2</v>
      </c>
      <c r="U1533" t="s">
        <v>5124</v>
      </c>
      <c r="V1533" t="s">
        <v>5124</v>
      </c>
    </row>
    <row r="1534" spans="1:22" x14ac:dyDescent="0.2">
      <c r="A1534">
        <v>2378</v>
      </c>
      <c r="B1534" t="s">
        <v>11207</v>
      </c>
      <c r="C1534" t="s">
        <v>11208</v>
      </c>
      <c r="D1534" t="s">
        <v>5124</v>
      </c>
      <c r="E1534">
        <v>9518100</v>
      </c>
      <c r="F1534">
        <v>7665300</v>
      </c>
      <c r="G1534">
        <v>9865800</v>
      </c>
      <c r="H1534">
        <v>6886500</v>
      </c>
      <c r="I1534">
        <v>8015700</v>
      </c>
      <c r="J1534">
        <v>10425000</v>
      </c>
      <c r="K1534">
        <v>6949100</v>
      </c>
      <c r="L1534">
        <v>10173000</v>
      </c>
      <c r="M1534">
        <v>9003300</v>
      </c>
      <c r="N1534">
        <v>8112100</v>
      </c>
      <c r="O1534">
        <v>7461900</v>
      </c>
      <c r="P1534">
        <v>7353400</v>
      </c>
      <c r="Q1534">
        <v>0.77749407333415199</v>
      </c>
      <c r="R1534">
        <v>1.15552853656579E-2</v>
      </c>
      <c r="S1534">
        <v>1.1739150485585699E-3</v>
      </c>
      <c r="T1534">
        <v>5.1080211051963899E-2</v>
      </c>
      <c r="U1534">
        <v>0.45632932204224103</v>
      </c>
      <c r="V1534">
        <v>0.63495122283916905</v>
      </c>
    </row>
    <row r="1535" spans="1:22" x14ac:dyDescent="0.2">
      <c r="A1535">
        <v>1694</v>
      </c>
      <c r="B1535" t="s">
        <v>10016</v>
      </c>
      <c r="C1535" t="s">
        <v>10017</v>
      </c>
      <c r="D1535" t="s">
        <v>10018</v>
      </c>
      <c r="E1535">
        <v>36811000</v>
      </c>
      <c r="F1535">
        <v>24685000</v>
      </c>
      <c r="G1535">
        <v>34086000</v>
      </c>
      <c r="H1535">
        <v>25070000</v>
      </c>
      <c r="I1535">
        <v>28784000</v>
      </c>
      <c r="J1535">
        <v>26573000</v>
      </c>
      <c r="K1535">
        <v>24403000</v>
      </c>
      <c r="L1535">
        <v>35240000</v>
      </c>
      <c r="M1535">
        <v>31265000</v>
      </c>
      <c r="N1535">
        <v>33068000</v>
      </c>
      <c r="O1535">
        <v>31905000</v>
      </c>
      <c r="P1535">
        <v>26944000</v>
      </c>
      <c r="Q1535">
        <v>0.88413586193284799</v>
      </c>
      <c r="R1535">
        <v>2.54796755240609E-3</v>
      </c>
      <c r="S1535">
        <v>1.3635327778200601E-3</v>
      </c>
      <c r="T1535">
        <v>5.0646708288313601E-2</v>
      </c>
      <c r="U1535">
        <v>0.82864586458439204</v>
      </c>
      <c r="V1535">
        <v>0.774923796449558</v>
      </c>
    </row>
    <row r="1536" spans="1:22" x14ac:dyDescent="0.2">
      <c r="A1536">
        <v>1934</v>
      </c>
      <c r="B1536" t="s">
        <v>10483</v>
      </c>
      <c r="C1536" t="s">
        <v>10484</v>
      </c>
      <c r="D1536" t="s">
        <v>10485</v>
      </c>
      <c r="E1536">
        <v>7299900</v>
      </c>
      <c r="F1536">
        <v>8773600</v>
      </c>
      <c r="G1536">
        <v>8713800</v>
      </c>
      <c r="H1536">
        <v>8333700</v>
      </c>
      <c r="I1536">
        <v>7510400</v>
      </c>
      <c r="J1536">
        <v>11647000</v>
      </c>
      <c r="K1536">
        <v>9065300</v>
      </c>
      <c r="L1536">
        <v>14559000</v>
      </c>
      <c r="M1536">
        <v>9586900</v>
      </c>
      <c r="N1536">
        <v>9013200</v>
      </c>
      <c r="O1536">
        <v>6338900</v>
      </c>
      <c r="P1536">
        <v>13451000</v>
      </c>
      <c r="Q1536">
        <v>0.87839572603899196</v>
      </c>
      <c r="R1536">
        <v>0.43072662873787798</v>
      </c>
      <c r="S1536">
        <v>9.1751569279781203E-2</v>
      </c>
      <c r="T1536">
        <v>5.0571133495851697E-2</v>
      </c>
      <c r="U1536">
        <v>-0.19116126095172301</v>
      </c>
      <c r="V1536">
        <v>-0.39105290977252</v>
      </c>
    </row>
    <row r="1537" spans="1:22" x14ac:dyDescent="0.2">
      <c r="A1537">
        <v>2330</v>
      </c>
      <c r="B1537" t="s">
        <v>11138</v>
      </c>
      <c r="C1537" t="s">
        <v>8315</v>
      </c>
      <c r="D1537" t="s">
        <v>5124</v>
      </c>
      <c r="E1537">
        <v>47405000</v>
      </c>
      <c r="F1537">
        <v>61126000</v>
      </c>
      <c r="G1537">
        <v>34483000</v>
      </c>
      <c r="H1537">
        <v>66744000</v>
      </c>
      <c r="I1537">
        <v>54813000</v>
      </c>
      <c r="J1537">
        <v>44403000</v>
      </c>
      <c r="K1537">
        <v>45140000</v>
      </c>
      <c r="L1537">
        <v>38895000</v>
      </c>
      <c r="M1537">
        <v>42014000</v>
      </c>
      <c r="N1537">
        <v>50677000</v>
      </c>
      <c r="O1537">
        <v>53026000</v>
      </c>
      <c r="P1537">
        <v>43726000</v>
      </c>
      <c r="Q1537">
        <v>0.74179013727656395</v>
      </c>
      <c r="R1537">
        <v>0.30259580581902101</v>
      </c>
      <c r="S1537">
        <v>3.1743201195124901E-2</v>
      </c>
      <c r="T1537">
        <v>5.0519701576792801E-2</v>
      </c>
      <c r="U1537">
        <v>-0.185240247449135</v>
      </c>
      <c r="V1537">
        <v>-0.49149642756154199</v>
      </c>
    </row>
    <row r="1538" spans="1:22" x14ac:dyDescent="0.2">
      <c r="A1538">
        <v>2437</v>
      </c>
      <c r="B1538" t="s">
        <v>11297</v>
      </c>
      <c r="C1538" t="s">
        <v>11298</v>
      </c>
      <c r="D1538" t="s">
        <v>5124</v>
      </c>
      <c r="E1538">
        <v>13366000</v>
      </c>
      <c r="F1538">
        <v>0</v>
      </c>
      <c r="G1538">
        <v>11179000</v>
      </c>
      <c r="H1538">
        <v>7436600</v>
      </c>
      <c r="I1538">
        <v>10420000</v>
      </c>
      <c r="J1538">
        <v>12176000</v>
      </c>
      <c r="K1538">
        <v>10318000</v>
      </c>
      <c r="L1538">
        <v>8699500</v>
      </c>
      <c r="M1538">
        <v>9724100</v>
      </c>
      <c r="N1538">
        <v>11820000</v>
      </c>
      <c r="O1538">
        <v>9102000</v>
      </c>
      <c r="P1538">
        <v>10390000</v>
      </c>
      <c r="Q1538">
        <v>0.81039238040580797</v>
      </c>
      <c r="R1538" t="s">
        <v>5124</v>
      </c>
      <c r="S1538" t="s">
        <v>5124</v>
      </c>
      <c r="T1538">
        <v>5.0461919413698E-2</v>
      </c>
      <c r="U1538" t="s">
        <v>5124</v>
      </c>
      <c r="V1538" t="s">
        <v>5124</v>
      </c>
    </row>
    <row r="1539" spans="1:22" x14ac:dyDescent="0.2">
      <c r="A1539">
        <v>2390</v>
      </c>
      <c r="B1539" t="s">
        <v>11228</v>
      </c>
      <c r="C1539" t="s">
        <v>11229</v>
      </c>
      <c r="D1539" t="s">
        <v>5124</v>
      </c>
      <c r="E1539">
        <v>8768300</v>
      </c>
      <c r="F1539">
        <v>12224000</v>
      </c>
      <c r="G1539">
        <v>9132800</v>
      </c>
      <c r="H1539">
        <v>10310000</v>
      </c>
      <c r="I1539">
        <v>8324100</v>
      </c>
      <c r="J1539">
        <v>10456000</v>
      </c>
      <c r="K1539">
        <v>8084300</v>
      </c>
      <c r="L1539">
        <v>10309000</v>
      </c>
      <c r="M1539">
        <v>10255000</v>
      </c>
      <c r="N1539">
        <v>9859900</v>
      </c>
      <c r="O1539">
        <v>7460600</v>
      </c>
      <c r="P1539">
        <v>9226900</v>
      </c>
      <c r="Q1539">
        <v>0.78367144728788696</v>
      </c>
      <c r="R1539">
        <v>0.190373248631791</v>
      </c>
      <c r="S1539">
        <v>7.1571826110325504E-2</v>
      </c>
      <c r="T1539">
        <v>5.0403774015808402E-2</v>
      </c>
      <c r="U1539">
        <v>0.31982096864312898</v>
      </c>
      <c r="V1539">
        <v>0.42849375397033002</v>
      </c>
    </row>
    <row r="1540" spans="1:22" x14ac:dyDescent="0.2">
      <c r="A1540">
        <v>2348</v>
      </c>
      <c r="B1540" t="s">
        <v>11166</v>
      </c>
      <c r="C1540" t="s">
        <v>11167</v>
      </c>
      <c r="D1540" t="s">
        <v>5124</v>
      </c>
      <c r="E1540">
        <v>26735000</v>
      </c>
      <c r="F1540">
        <v>23942000</v>
      </c>
      <c r="G1540">
        <v>30646000</v>
      </c>
      <c r="H1540">
        <v>28912000</v>
      </c>
      <c r="I1540">
        <v>28330000</v>
      </c>
      <c r="J1540">
        <v>22979000</v>
      </c>
      <c r="K1540">
        <v>27315000</v>
      </c>
      <c r="L1540">
        <v>27827000</v>
      </c>
      <c r="M1540">
        <v>25924000</v>
      </c>
      <c r="N1540">
        <v>29361000</v>
      </c>
      <c r="O1540">
        <v>29450000</v>
      </c>
      <c r="P1540">
        <v>25424000</v>
      </c>
      <c r="Q1540">
        <v>0.75638421676338696</v>
      </c>
      <c r="R1540">
        <v>1.7109605126834501E-2</v>
      </c>
      <c r="S1540">
        <v>2.3071626596395198E-3</v>
      </c>
      <c r="T1540">
        <v>5.0317576755115903E-2</v>
      </c>
      <c r="U1540">
        <v>-0.49204915381005498</v>
      </c>
      <c r="V1540">
        <v>-0.64083845601670097</v>
      </c>
    </row>
    <row r="1541" spans="1:22" x14ac:dyDescent="0.2">
      <c r="A1541">
        <v>2383</v>
      </c>
      <c r="B1541" t="s">
        <v>11216</v>
      </c>
      <c r="C1541" t="s">
        <v>5950</v>
      </c>
      <c r="D1541" t="s">
        <v>5124</v>
      </c>
      <c r="E1541">
        <v>28955000</v>
      </c>
      <c r="F1541">
        <v>32510000</v>
      </c>
      <c r="G1541">
        <v>28547000</v>
      </c>
      <c r="H1541">
        <v>30209000</v>
      </c>
      <c r="I1541">
        <v>28810000</v>
      </c>
      <c r="J1541">
        <v>33469000</v>
      </c>
      <c r="K1541">
        <v>28856000</v>
      </c>
      <c r="L1541">
        <v>30736000</v>
      </c>
      <c r="M1541">
        <v>34631000</v>
      </c>
      <c r="N1541">
        <v>27442000</v>
      </c>
      <c r="O1541">
        <v>30830000</v>
      </c>
      <c r="P1541">
        <v>38050000</v>
      </c>
      <c r="Q1541">
        <v>0.78024193188854196</v>
      </c>
      <c r="R1541">
        <v>9.1119320156515901E-2</v>
      </c>
      <c r="S1541">
        <v>0.14006579203504599</v>
      </c>
      <c r="T1541">
        <v>4.99673541500135E-2</v>
      </c>
      <c r="U1541">
        <v>0.31964297147877602</v>
      </c>
      <c r="V1541">
        <v>0.27976333582251101</v>
      </c>
    </row>
    <row r="1542" spans="1:22" x14ac:dyDescent="0.2">
      <c r="A1542">
        <v>2413</v>
      </c>
      <c r="B1542" t="s">
        <v>11261</v>
      </c>
      <c r="C1542" t="s">
        <v>8681</v>
      </c>
      <c r="D1542" t="s">
        <v>5124</v>
      </c>
      <c r="E1542">
        <v>31814000</v>
      </c>
      <c r="F1542">
        <v>28625000</v>
      </c>
      <c r="G1542">
        <v>26559000</v>
      </c>
      <c r="H1542">
        <v>44640000</v>
      </c>
      <c r="I1542">
        <v>31139000</v>
      </c>
      <c r="J1542">
        <v>34525000</v>
      </c>
      <c r="K1542">
        <v>36931000</v>
      </c>
      <c r="L1542">
        <v>35431000</v>
      </c>
      <c r="M1542">
        <v>30964000</v>
      </c>
      <c r="N1542">
        <v>31091000</v>
      </c>
      <c r="O1542">
        <v>39066000</v>
      </c>
      <c r="P1542">
        <v>45041000</v>
      </c>
      <c r="Q1542">
        <v>0.79425346093605798</v>
      </c>
      <c r="R1542">
        <v>0.25184979434786797</v>
      </c>
      <c r="S1542">
        <v>3.1088634103292202E-2</v>
      </c>
      <c r="T1542">
        <v>4.99168038622851E-2</v>
      </c>
      <c r="U1542">
        <v>0.236243067162826</v>
      </c>
      <c r="V1542">
        <v>0.33380090407355201</v>
      </c>
    </row>
    <row r="1543" spans="1:22" x14ac:dyDescent="0.2">
      <c r="A1543">
        <v>2409</v>
      </c>
      <c r="B1543" t="s">
        <v>11255</v>
      </c>
      <c r="C1543" t="s">
        <v>6169</v>
      </c>
      <c r="D1543" t="s">
        <v>5124</v>
      </c>
      <c r="E1543">
        <v>23164000</v>
      </c>
      <c r="F1543">
        <v>18591000</v>
      </c>
      <c r="G1543">
        <v>21345000</v>
      </c>
      <c r="H1543">
        <v>26576000</v>
      </c>
      <c r="I1543">
        <v>23720000</v>
      </c>
      <c r="J1543">
        <v>20970000</v>
      </c>
      <c r="K1543">
        <v>27759000</v>
      </c>
      <c r="L1543">
        <v>25521000</v>
      </c>
      <c r="M1543">
        <v>28677000</v>
      </c>
      <c r="N1543">
        <v>29622000</v>
      </c>
      <c r="O1543">
        <v>26509000</v>
      </c>
      <c r="P1543">
        <v>30508000</v>
      </c>
      <c r="Q1543">
        <v>0.79135025454540597</v>
      </c>
      <c r="R1543">
        <v>3.0409596816006499E-2</v>
      </c>
      <c r="S1543">
        <v>4.2684531798100799E-2</v>
      </c>
      <c r="T1543">
        <v>4.8981826659463601E-2</v>
      </c>
      <c r="U1543">
        <v>0.54446494642250898</v>
      </c>
      <c r="V1543">
        <v>0.33280242031406898</v>
      </c>
    </row>
    <row r="1544" spans="1:22" x14ac:dyDescent="0.2">
      <c r="A1544">
        <v>2438</v>
      </c>
      <c r="B1544" t="s">
        <v>11299</v>
      </c>
      <c r="C1544" t="s">
        <v>7805</v>
      </c>
      <c r="D1544" t="s">
        <v>5124</v>
      </c>
      <c r="E1544">
        <v>70208000</v>
      </c>
      <c r="F1544">
        <v>68111000</v>
      </c>
      <c r="G1544">
        <v>70397000</v>
      </c>
      <c r="H1544">
        <v>58757000</v>
      </c>
      <c r="I1544">
        <v>76106000</v>
      </c>
      <c r="J1544">
        <v>59225000</v>
      </c>
      <c r="K1544">
        <v>40313000</v>
      </c>
      <c r="L1544">
        <v>65284000</v>
      </c>
      <c r="M1544">
        <v>68198000</v>
      </c>
      <c r="N1544">
        <v>73968000</v>
      </c>
      <c r="O1544">
        <v>74105000</v>
      </c>
      <c r="P1544">
        <v>63036000</v>
      </c>
      <c r="Q1544">
        <v>0.81127972647462199</v>
      </c>
      <c r="R1544">
        <v>9.2059380471033205E-4</v>
      </c>
      <c r="S1544">
        <v>2.75318819865405E-3</v>
      </c>
      <c r="T1544">
        <v>4.89670470263667E-2</v>
      </c>
      <c r="U1544">
        <v>-0.68000537078504097</v>
      </c>
      <c r="V1544">
        <v>-0.50195650161036198</v>
      </c>
    </row>
    <row r="1545" spans="1:22" x14ac:dyDescent="0.2">
      <c r="A1545">
        <v>2321</v>
      </c>
      <c r="B1545" t="s">
        <v>11125</v>
      </c>
      <c r="C1545" t="s">
        <v>6572</v>
      </c>
      <c r="D1545" t="s">
        <v>5124</v>
      </c>
      <c r="E1545">
        <v>10874000</v>
      </c>
      <c r="F1545">
        <v>0</v>
      </c>
      <c r="G1545">
        <v>6941600</v>
      </c>
      <c r="H1545">
        <v>0</v>
      </c>
      <c r="I1545">
        <v>13310000</v>
      </c>
      <c r="J1545">
        <v>14432000</v>
      </c>
      <c r="K1545">
        <v>0</v>
      </c>
      <c r="L1545">
        <v>16825000</v>
      </c>
      <c r="M1545">
        <v>9841000</v>
      </c>
      <c r="N1545">
        <v>15056000</v>
      </c>
      <c r="O1545">
        <v>17693000</v>
      </c>
      <c r="P1545">
        <v>10489000</v>
      </c>
      <c r="Q1545">
        <v>0.73556462461481897</v>
      </c>
      <c r="R1545">
        <v>0.26216724424975901</v>
      </c>
      <c r="S1545">
        <v>1.83187135659796E-2</v>
      </c>
      <c r="T1545">
        <v>4.89050280693289E-2</v>
      </c>
      <c r="U1545">
        <v>0.22768973457720401</v>
      </c>
      <c r="V1545">
        <v>0.57989966814054394</v>
      </c>
    </row>
    <row r="1546" spans="1:22" x14ac:dyDescent="0.2">
      <c r="A1546">
        <v>2078</v>
      </c>
      <c r="B1546" t="s">
        <v>10769</v>
      </c>
      <c r="C1546" t="s">
        <v>6433</v>
      </c>
      <c r="D1546" t="s">
        <v>6434</v>
      </c>
      <c r="E1546">
        <v>76502000</v>
      </c>
      <c r="F1546">
        <v>74022000</v>
      </c>
      <c r="G1546">
        <v>70699000</v>
      </c>
      <c r="H1546">
        <v>78975000</v>
      </c>
      <c r="I1546">
        <v>87107000</v>
      </c>
      <c r="J1546">
        <v>77968000</v>
      </c>
      <c r="K1546">
        <v>81390000</v>
      </c>
      <c r="L1546">
        <v>89255000</v>
      </c>
      <c r="M1546">
        <v>83933000</v>
      </c>
      <c r="N1546">
        <v>85083000</v>
      </c>
      <c r="O1546">
        <v>102580000</v>
      </c>
      <c r="P1546">
        <v>87187000</v>
      </c>
      <c r="Q1546">
        <v>0.792709210311902</v>
      </c>
      <c r="R1546">
        <v>8.1793488131318599E-3</v>
      </c>
      <c r="S1546">
        <v>3.31116871251819E-2</v>
      </c>
      <c r="T1546">
        <v>4.88923356940585E-2</v>
      </c>
      <c r="U1546">
        <v>0.86041403003621597</v>
      </c>
      <c r="V1546">
        <v>0.65198260942961195</v>
      </c>
    </row>
    <row r="1547" spans="1:22" x14ac:dyDescent="0.2">
      <c r="A1547">
        <v>2289</v>
      </c>
      <c r="B1547" t="s">
        <v>11075</v>
      </c>
      <c r="C1547" t="s">
        <v>6665</v>
      </c>
      <c r="D1547" t="s">
        <v>5124</v>
      </c>
      <c r="E1547">
        <v>13646000</v>
      </c>
      <c r="F1547">
        <v>14465000</v>
      </c>
      <c r="G1547">
        <v>15490000</v>
      </c>
      <c r="H1547">
        <v>16142000</v>
      </c>
      <c r="I1547">
        <v>15924000</v>
      </c>
      <c r="J1547">
        <v>14042000</v>
      </c>
      <c r="K1547">
        <v>16190000</v>
      </c>
      <c r="L1547">
        <v>15107000</v>
      </c>
      <c r="M1547">
        <v>15198000</v>
      </c>
      <c r="N1547">
        <v>7073500</v>
      </c>
      <c r="O1547">
        <v>14602000</v>
      </c>
      <c r="P1547">
        <v>11805000</v>
      </c>
      <c r="Q1547">
        <v>0.715837570105055</v>
      </c>
      <c r="R1547">
        <v>5.7216801487038E-3</v>
      </c>
      <c r="S1547">
        <v>5.7267727640633002E-2</v>
      </c>
      <c r="T1547">
        <v>4.8681944449203998E-2</v>
      </c>
      <c r="U1547">
        <v>1.0065111794942401</v>
      </c>
      <c r="V1547">
        <v>0.80402403163522496</v>
      </c>
    </row>
    <row r="1548" spans="1:22" x14ac:dyDescent="0.2">
      <c r="A1548">
        <v>2350</v>
      </c>
      <c r="B1548" t="s">
        <v>11169</v>
      </c>
      <c r="C1548" t="s">
        <v>11170</v>
      </c>
      <c r="D1548" t="s">
        <v>5124</v>
      </c>
      <c r="E1548">
        <v>11952000</v>
      </c>
      <c r="F1548">
        <v>11159000</v>
      </c>
      <c r="G1548">
        <v>11097000</v>
      </c>
      <c r="H1548">
        <v>9935100</v>
      </c>
      <c r="I1548">
        <v>7057200</v>
      </c>
      <c r="J1548">
        <v>9396600</v>
      </c>
      <c r="K1548">
        <v>8836400</v>
      </c>
      <c r="L1548">
        <v>8366100</v>
      </c>
      <c r="M1548">
        <v>11169000</v>
      </c>
      <c r="N1548">
        <v>7285500</v>
      </c>
      <c r="O1548">
        <v>10751000</v>
      </c>
      <c r="P1548">
        <v>11632000</v>
      </c>
      <c r="Q1548">
        <v>0.75801567829527094</v>
      </c>
      <c r="R1548">
        <v>0.44870699106647</v>
      </c>
      <c r="S1548">
        <v>0.95107293209764798</v>
      </c>
      <c r="T1548">
        <v>4.8558440592446399E-2</v>
      </c>
      <c r="U1548">
        <v>0.12318727732887901</v>
      </c>
      <c r="V1548">
        <v>8.7613044467616408E-3</v>
      </c>
    </row>
    <row r="1549" spans="1:22" x14ac:dyDescent="0.2">
      <c r="A1549">
        <v>1895</v>
      </c>
      <c r="B1549" t="s">
        <v>10407</v>
      </c>
      <c r="C1549" t="s">
        <v>10408</v>
      </c>
      <c r="D1549" t="s">
        <v>10409</v>
      </c>
      <c r="E1549">
        <v>54196000</v>
      </c>
      <c r="F1549">
        <v>55999000</v>
      </c>
      <c r="G1549">
        <v>63621000</v>
      </c>
      <c r="H1549">
        <v>57239000</v>
      </c>
      <c r="I1549">
        <v>55985000</v>
      </c>
      <c r="J1549">
        <v>58313000</v>
      </c>
      <c r="K1549">
        <v>63914000</v>
      </c>
      <c r="L1549">
        <v>58559000</v>
      </c>
      <c r="M1549">
        <v>64996000</v>
      </c>
      <c r="N1549">
        <v>65657000</v>
      </c>
      <c r="O1549">
        <v>58426000</v>
      </c>
      <c r="P1549">
        <v>65803000</v>
      </c>
      <c r="Q1549">
        <v>0.817594159373212</v>
      </c>
      <c r="R1549">
        <v>0.55117480915186401</v>
      </c>
      <c r="S1549">
        <v>0.50437536802742</v>
      </c>
      <c r="T1549">
        <v>4.8450527530719698E-2</v>
      </c>
      <c r="U1549">
        <v>-9.1487171523368896E-2</v>
      </c>
      <c r="V1549">
        <v>-8.2155434765916704E-2</v>
      </c>
    </row>
    <row r="1550" spans="1:22" x14ac:dyDescent="0.2">
      <c r="A1550">
        <v>1882</v>
      </c>
      <c r="B1550" t="s">
        <v>10384</v>
      </c>
      <c r="C1550" t="s">
        <v>10385</v>
      </c>
      <c r="D1550" t="s">
        <v>10386</v>
      </c>
      <c r="E1550">
        <v>4941700</v>
      </c>
      <c r="F1550">
        <v>7432300</v>
      </c>
      <c r="G1550">
        <v>5940300</v>
      </c>
      <c r="H1550">
        <v>5486300</v>
      </c>
      <c r="I1550">
        <v>6104200</v>
      </c>
      <c r="J1550">
        <v>5394200</v>
      </c>
      <c r="K1550">
        <v>4562700</v>
      </c>
      <c r="L1550">
        <v>4363800</v>
      </c>
      <c r="M1550">
        <v>7065300</v>
      </c>
      <c r="N1550">
        <v>4505600</v>
      </c>
      <c r="O1550">
        <v>4419600</v>
      </c>
      <c r="P1550">
        <v>4628900</v>
      </c>
      <c r="Q1550">
        <v>0.80146563296869</v>
      </c>
      <c r="R1550">
        <v>0.200446889052457</v>
      </c>
      <c r="S1550">
        <v>3.3138829171590001E-2</v>
      </c>
      <c r="T1550">
        <v>4.8411770487459697E-2</v>
      </c>
      <c r="U1550">
        <v>0.22420981849045199</v>
      </c>
      <c r="V1550">
        <v>0.31048021898804101</v>
      </c>
    </row>
    <row r="1551" spans="1:22" x14ac:dyDescent="0.2">
      <c r="A1551">
        <v>1569</v>
      </c>
      <c r="B1551" t="s">
        <v>9763</v>
      </c>
      <c r="C1551" t="s">
        <v>6367</v>
      </c>
      <c r="D1551" t="s">
        <v>6368</v>
      </c>
      <c r="E1551">
        <v>42037000</v>
      </c>
      <c r="F1551">
        <v>39727000</v>
      </c>
      <c r="G1551">
        <v>32945000</v>
      </c>
      <c r="H1551">
        <v>40350000</v>
      </c>
      <c r="I1551">
        <v>37741000</v>
      </c>
      <c r="J1551">
        <v>38872000</v>
      </c>
      <c r="K1551">
        <v>33363000</v>
      </c>
      <c r="L1551">
        <v>45108000</v>
      </c>
      <c r="M1551">
        <v>46077000</v>
      </c>
      <c r="N1551">
        <v>39967000</v>
      </c>
      <c r="O1551">
        <v>48662000</v>
      </c>
      <c r="P1551">
        <v>45729000</v>
      </c>
      <c r="Q1551">
        <v>0.847724664319772</v>
      </c>
      <c r="R1551">
        <v>0.303257435347286</v>
      </c>
      <c r="S1551">
        <v>0.58678989949657401</v>
      </c>
      <c r="T1551">
        <v>4.8397238812626101E-2</v>
      </c>
      <c r="U1551">
        <v>-0.18129634684732299</v>
      </c>
      <c r="V1551">
        <v>8.6173726441245005E-2</v>
      </c>
    </row>
    <row r="1552" spans="1:22" x14ac:dyDescent="0.2">
      <c r="A1552">
        <v>2482</v>
      </c>
      <c r="B1552" t="s">
        <v>11375</v>
      </c>
      <c r="C1552" t="s">
        <v>11376</v>
      </c>
      <c r="D1552" t="s">
        <v>5124</v>
      </c>
      <c r="E1552">
        <v>13729000</v>
      </c>
      <c r="F1552">
        <v>0</v>
      </c>
      <c r="G1552">
        <v>0</v>
      </c>
      <c r="H1552">
        <v>0</v>
      </c>
      <c r="I1552">
        <v>10794000</v>
      </c>
      <c r="J1552">
        <v>10763000</v>
      </c>
      <c r="K1552">
        <v>0</v>
      </c>
      <c r="L1552">
        <v>12155000</v>
      </c>
      <c r="M1552">
        <v>9545200</v>
      </c>
      <c r="N1552">
        <v>9436400</v>
      </c>
      <c r="O1552">
        <v>8528300</v>
      </c>
      <c r="P1552">
        <v>10287000</v>
      </c>
      <c r="Q1552">
        <v>0.89013258846042798</v>
      </c>
      <c r="R1552">
        <v>3.3256169713270702E-2</v>
      </c>
      <c r="S1552">
        <v>1.16066846731194E-2</v>
      </c>
      <c r="T1552">
        <v>4.8096002057384901E-2</v>
      </c>
      <c r="U1552">
        <v>0.49289147271128703</v>
      </c>
      <c r="V1552">
        <v>0.51729846995827899</v>
      </c>
    </row>
    <row r="1553" spans="1:22" x14ac:dyDescent="0.2">
      <c r="A1553">
        <v>2396</v>
      </c>
      <c r="B1553" t="s">
        <v>11237</v>
      </c>
      <c r="C1553" t="s">
        <v>7302</v>
      </c>
      <c r="D1553" t="s">
        <v>5124</v>
      </c>
      <c r="E1553">
        <v>630760000</v>
      </c>
      <c r="F1553">
        <v>1006700000</v>
      </c>
      <c r="G1553">
        <v>571550000</v>
      </c>
      <c r="H1553">
        <v>327890000</v>
      </c>
      <c r="I1553">
        <v>621350000</v>
      </c>
      <c r="J1553">
        <v>519150000</v>
      </c>
      <c r="K1553">
        <v>514950000</v>
      </c>
      <c r="L1553">
        <v>383640000</v>
      </c>
      <c r="M1553">
        <v>494550000</v>
      </c>
      <c r="N1553">
        <v>329160000</v>
      </c>
      <c r="O1553">
        <v>328360000</v>
      </c>
      <c r="P1553">
        <v>315370000</v>
      </c>
      <c r="Q1553">
        <v>0.78647524056106799</v>
      </c>
      <c r="R1553">
        <v>2.8736947749927002E-3</v>
      </c>
      <c r="S1553">
        <v>1.69909365318134E-3</v>
      </c>
      <c r="T1553">
        <v>4.7640571114658602E-2</v>
      </c>
      <c r="U1553">
        <v>0.73426268819964302</v>
      </c>
      <c r="V1553">
        <v>0.81544417681575998</v>
      </c>
    </row>
    <row r="1554" spans="1:22" x14ac:dyDescent="0.2">
      <c r="A1554">
        <v>2361</v>
      </c>
      <c r="B1554" t="s">
        <v>11184</v>
      </c>
      <c r="C1554" t="s">
        <v>11185</v>
      </c>
      <c r="D1554" t="s">
        <v>5124</v>
      </c>
      <c r="E1554">
        <v>10944000</v>
      </c>
      <c r="F1554">
        <v>12720000</v>
      </c>
      <c r="G1554">
        <v>10698000</v>
      </c>
      <c r="H1554">
        <v>9406700</v>
      </c>
      <c r="I1554">
        <v>10138000</v>
      </c>
      <c r="J1554">
        <v>10302000</v>
      </c>
      <c r="K1554">
        <v>10547000</v>
      </c>
      <c r="L1554">
        <v>9933500</v>
      </c>
      <c r="M1554">
        <v>11233000</v>
      </c>
      <c r="N1554">
        <v>13846000</v>
      </c>
      <c r="O1554">
        <v>12070000</v>
      </c>
      <c r="P1554">
        <v>8459500</v>
      </c>
      <c r="Q1554">
        <v>0.76449264824057905</v>
      </c>
      <c r="R1554">
        <v>0.14088729543957099</v>
      </c>
      <c r="S1554" t="s">
        <v>5124</v>
      </c>
      <c r="T1554">
        <v>4.7334907684275403E-2</v>
      </c>
      <c r="U1554">
        <v>-0.31239644746420198</v>
      </c>
      <c r="V1554" t="s">
        <v>5124</v>
      </c>
    </row>
    <row r="1555" spans="1:22" x14ac:dyDescent="0.2">
      <c r="A1555">
        <v>2334</v>
      </c>
      <c r="B1555" t="s">
        <v>11144</v>
      </c>
      <c r="C1555" t="s">
        <v>9374</v>
      </c>
      <c r="D1555" t="s">
        <v>5124</v>
      </c>
      <c r="E1555">
        <v>8318600</v>
      </c>
      <c r="F1555">
        <v>7610700</v>
      </c>
      <c r="G1555">
        <v>8233900</v>
      </c>
      <c r="H1555">
        <v>11758000</v>
      </c>
      <c r="I1555">
        <v>10436000</v>
      </c>
      <c r="J1555">
        <v>9123900</v>
      </c>
      <c r="K1555">
        <v>10283000</v>
      </c>
      <c r="L1555">
        <v>10780000</v>
      </c>
      <c r="M1555">
        <v>9256100</v>
      </c>
      <c r="N1555">
        <v>9452400</v>
      </c>
      <c r="O1555">
        <v>9980200</v>
      </c>
      <c r="P1555">
        <v>8343600</v>
      </c>
      <c r="Q1555">
        <v>0.74433026682622505</v>
      </c>
      <c r="R1555">
        <v>0.30770981624941202</v>
      </c>
      <c r="S1555">
        <v>0.709349682534126</v>
      </c>
      <c r="T1555">
        <v>4.7054648140783001E-2</v>
      </c>
      <c r="U1555">
        <v>-0.185851648161655</v>
      </c>
      <c r="V1555">
        <v>-5.6280383955227699E-2</v>
      </c>
    </row>
    <row r="1556" spans="1:22" x14ac:dyDescent="0.2">
      <c r="A1556">
        <v>1923</v>
      </c>
      <c r="B1556" t="s">
        <v>10458</v>
      </c>
      <c r="C1556" t="s">
        <v>10459</v>
      </c>
      <c r="D1556" t="s">
        <v>10460</v>
      </c>
      <c r="E1556">
        <v>129500000</v>
      </c>
      <c r="F1556">
        <v>130280000</v>
      </c>
      <c r="G1556">
        <v>66293000</v>
      </c>
      <c r="H1556">
        <v>137500000</v>
      </c>
      <c r="I1556">
        <v>112020000</v>
      </c>
      <c r="J1556">
        <v>126690000</v>
      </c>
      <c r="K1556">
        <v>140350000</v>
      </c>
      <c r="L1556">
        <v>109420000</v>
      </c>
      <c r="M1556">
        <v>143180000</v>
      </c>
      <c r="N1556">
        <v>135880000</v>
      </c>
      <c r="O1556">
        <v>107560000</v>
      </c>
      <c r="P1556">
        <v>120110000</v>
      </c>
      <c r="Q1556">
        <v>0.85344495570677803</v>
      </c>
      <c r="R1556">
        <v>0.68634798645758299</v>
      </c>
      <c r="S1556">
        <v>9.9246717441694499E-2</v>
      </c>
      <c r="T1556">
        <v>4.6814795826575099E-2</v>
      </c>
      <c r="U1556">
        <v>-7.2274635986089103E-2</v>
      </c>
      <c r="V1556">
        <v>-0.30794523054337802</v>
      </c>
    </row>
    <row r="1557" spans="1:22" x14ac:dyDescent="0.2">
      <c r="A1557">
        <v>2099</v>
      </c>
      <c r="B1557" t="s">
        <v>10801</v>
      </c>
      <c r="C1557" t="s">
        <v>10802</v>
      </c>
      <c r="D1557" t="s">
        <v>5124</v>
      </c>
      <c r="E1557">
        <v>14901000</v>
      </c>
      <c r="F1557">
        <v>12836000</v>
      </c>
      <c r="G1557">
        <v>15448000</v>
      </c>
      <c r="H1557">
        <v>0</v>
      </c>
      <c r="I1557">
        <v>14593000</v>
      </c>
      <c r="J1557">
        <v>17468000</v>
      </c>
      <c r="K1557">
        <v>14791000</v>
      </c>
      <c r="L1557">
        <v>14872000</v>
      </c>
      <c r="M1557">
        <v>11051000</v>
      </c>
      <c r="N1557">
        <v>14843000</v>
      </c>
      <c r="O1557">
        <v>10262000</v>
      </c>
      <c r="P1557">
        <v>14434000</v>
      </c>
      <c r="Q1557">
        <v>0.81801298995357097</v>
      </c>
      <c r="R1557">
        <v>0.81561401043828896</v>
      </c>
      <c r="S1557">
        <v>0.94439760673770701</v>
      </c>
      <c r="T1557">
        <v>4.6299734292765099E-2</v>
      </c>
      <c r="U1557">
        <v>-4.7578268665806202E-2</v>
      </c>
      <c r="V1557">
        <v>-1.1750484679543699E-2</v>
      </c>
    </row>
    <row r="1558" spans="1:22" x14ac:dyDescent="0.2">
      <c r="A1558">
        <v>2347</v>
      </c>
      <c r="B1558" t="s">
        <v>11164</v>
      </c>
      <c r="C1558" t="s">
        <v>11165</v>
      </c>
      <c r="D1558" t="s">
        <v>5124</v>
      </c>
      <c r="E1558">
        <v>281720000</v>
      </c>
      <c r="F1558">
        <v>254690000</v>
      </c>
      <c r="G1558">
        <v>273480000</v>
      </c>
      <c r="H1558">
        <v>251250000</v>
      </c>
      <c r="I1558">
        <v>273470000</v>
      </c>
      <c r="J1558">
        <v>252550000</v>
      </c>
      <c r="K1558">
        <v>187210000</v>
      </c>
      <c r="L1558">
        <v>263020000</v>
      </c>
      <c r="M1558">
        <v>259830000</v>
      </c>
      <c r="N1558">
        <v>231620000</v>
      </c>
      <c r="O1558">
        <v>222930000</v>
      </c>
      <c r="P1558">
        <v>233650000</v>
      </c>
      <c r="Q1558">
        <v>0.755626692745058</v>
      </c>
      <c r="R1558" t="s">
        <v>5124</v>
      </c>
      <c r="S1558">
        <v>0.79488616502298104</v>
      </c>
      <c r="T1558">
        <v>4.60398816171282E-2</v>
      </c>
      <c r="U1558" t="s">
        <v>5124</v>
      </c>
      <c r="V1558">
        <v>-7.3709880739484604E-2</v>
      </c>
    </row>
    <row r="1559" spans="1:22" x14ac:dyDescent="0.2">
      <c r="A1559">
        <v>2070</v>
      </c>
      <c r="B1559" t="s">
        <v>10757</v>
      </c>
      <c r="C1559" t="s">
        <v>6221</v>
      </c>
      <c r="D1559" t="s">
        <v>6222</v>
      </c>
      <c r="E1559">
        <v>10391000</v>
      </c>
      <c r="F1559">
        <v>9963500</v>
      </c>
      <c r="G1559">
        <v>12088000</v>
      </c>
      <c r="H1559">
        <v>16323000</v>
      </c>
      <c r="I1559">
        <v>15637000</v>
      </c>
      <c r="J1559">
        <v>19158000</v>
      </c>
      <c r="K1559">
        <v>15256000</v>
      </c>
      <c r="L1559">
        <v>16088000</v>
      </c>
      <c r="M1559">
        <v>17598000</v>
      </c>
      <c r="N1559">
        <v>19811000</v>
      </c>
      <c r="O1559">
        <v>18532000</v>
      </c>
      <c r="P1559">
        <v>13795000</v>
      </c>
      <c r="Q1559">
        <v>0.781367089561124</v>
      </c>
      <c r="R1559">
        <v>0.30665121946818702</v>
      </c>
      <c r="S1559">
        <v>0.11445162727217099</v>
      </c>
      <c r="T1559">
        <v>4.60137465814335E-2</v>
      </c>
      <c r="U1559">
        <v>-0.15902503509066601</v>
      </c>
      <c r="V1559">
        <v>-0.213412474666793</v>
      </c>
    </row>
    <row r="1560" spans="1:22" x14ac:dyDescent="0.2">
      <c r="A1560">
        <v>2368</v>
      </c>
      <c r="B1560" t="s">
        <v>11194</v>
      </c>
      <c r="C1560" t="s">
        <v>11195</v>
      </c>
      <c r="D1560" t="s">
        <v>5124</v>
      </c>
      <c r="E1560">
        <v>12980000</v>
      </c>
      <c r="F1560">
        <v>9231500</v>
      </c>
      <c r="G1560">
        <v>11053000</v>
      </c>
      <c r="H1560">
        <v>16861000</v>
      </c>
      <c r="I1560">
        <v>12022000</v>
      </c>
      <c r="J1560">
        <v>12546000</v>
      </c>
      <c r="K1560">
        <v>14628000</v>
      </c>
      <c r="L1560">
        <v>15342000</v>
      </c>
      <c r="M1560">
        <v>16840000</v>
      </c>
      <c r="N1560">
        <v>17624000</v>
      </c>
      <c r="O1560">
        <v>16383000</v>
      </c>
      <c r="P1560">
        <v>13859000</v>
      </c>
      <c r="Q1560">
        <v>0.76944825855419197</v>
      </c>
      <c r="R1560">
        <v>1.1917087827165299E-4</v>
      </c>
      <c r="S1560">
        <v>1.05422081645507E-4</v>
      </c>
      <c r="T1560">
        <v>4.5834294541135301E-2</v>
      </c>
      <c r="U1560">
        <v>1.1146373105442799</v>
      </c>
      <c r="V1560">
        <v>1.2727085834348599</v>
      </c>
    </row>
    <row r="1561" spans="1:22" x14ac:dyDescent="0.2">
      <c r="A1561">
        <v>2340</v>
      </c>
      <c r="B1561" t="s">
        <v>11151</v>
      </c>
      <c r="C1561" t="s">
        <v>11152</v>
      </c>
      <c r="D1561" t="s">
        <v>5124</v>
      </c>
      <c r="E1561">
        <v>21725000</v>
      </c>
      <c r="F1561">
        <v>27924000</v>
      </c>
      <c r="G1561">
        <v>20539000</v>
      </c>
      <c r="H1561">
        <v>47163000</v>
      </c>
      <c r="I1561">
        <v>36480000</v>
      </c>
      <c r="J1561">
        <v>30216000</v>
      </c>
      <c r="K1561">
        <v>47794000</v>
      </c>
      <c r="L1561">
        <v>33380000</v>
      </c>
      <c r="M1561">
        <v>35714000</v>
      </c>
      <c r="N1561">
        <v>35652000</v>
      </c>
      <c r="O1561">
        <v>41586000</v>
      </c>
      <c r="P1561">
        <v>41941000</v>
      </c>
      <c r="Q1561">
        <v>0.74866328004582305</v>
      </c>
      <c r="R1561">
        <v>1.8716802973244399E-2</v>
      </c>
      <c r="S1561">
        <v>0.19379350262127101</v>
      </c>
      <c r="T1561">
        <v>4.5663295543088601E-2</v>
      </c>
      <c r="U1561">
        <v>-0.57040145122610197</v>
      </c>
      <c r="V1561">
        <v>-0.53394187642151103</v>
      </c>
    </row>
    <row r="1562" spans="1:22" x14ac:dyDescent="0.2">
      <c r="A1562">
        <v>2381</v>
      </c>
      <c r="B1562" t="s">
        <v>11213</v>
      </c>
      <c r="C1562" t="s">
        <v>6830</v>
      </c>
      <c r="D1562" t="s">
        <v>5124</v>
      </c>
      <c r="E1562">
        <v>8800300</v>
      </c>
      <c r="F1562">
        <v>12521000</v>
      </c>
      <c r="G1562">
        <v>0</v>
      </c>
      <c r="H1562">
        <v>13382000</v>
      </c>
      <c r="I1562">
        <v>14742000</v>
      </c>
      <c r="J1562">
        <v>12279000</v>
      </c>
      <c r="K1562">
        <v>13626000</v>
      </c>
      <c r="L1562">
        <v>17082000</v>
      </c>
      <c r="M1562">
        <v>12213000</v>
      </c>
      <c r="N1562">
        <v>14927000</v>
      </c>
      <c r="O1562">
        <v>17844000</v>
      </c>
      <c r="P1562">
        <v>11091000</v>
      </c>
      <c r="Q1562">
        <v>0.77831981737716904</v>
      </c>
      <c r="R1562">
        <v>0.5840700961759</v>
      </c>
      <c r="S1562">
        <v>7.7563688172272702E-2</v>
      </c>
      <c r="T1562">
        <v>4.4733386372228803E-2</v>
      </c>
      <c r="U1562">
        <v>-0.10775505308363099</v>
      </c>
      <c r="V1562">
        <v>-0.28766174618714502</v>
      </c>
    </row>
    <row r="1563" spans="1:22" x14ac:dyDescent="0.2">
      <c r="A1563">
        <v>2397</v>
      </c>
      <c r="B1563" t="s">
        <v>11238</v>
      </c>
      <c r="C1563" t="s">
        <v>11239</v>
      </c>
      <c r="D1563" t="s">
        <v>5124</v>
      </c>
      <c r="E1563">
        <v>28321000</v>
      </c>
      <c r="F1563">
        <v>48414000</v>
      </c>
      <c r="G1563">
        <v>32645000</v>
      </c>
      <c r="H1563">
        <v>28889000</v>
      </c>
      <c r="I1563">
        <v>29132000</v>
      </c>
      <c r="J1563">
        <v>29934000</v>
      </c>
      <c r="K1563">
        <v>26501000</v>
      </c>
      <c r="L1563">
        <v>25886000</v>
      </c>
      <c r="M1563">
        <v>20639000</v>
      </c>
      <c r="N1563">
        <v>19325000</v>
      </c>
      <c r="O1563">
        <v>22865000</v>
      </c>
      <c r="P1563">
        <v>26578000</v>
      </c>
      <c r="Q1563">
        <v>0.78707058160962595</v>
      </c>
      <c r="R1563">
        <v>0.144324436730742</v>
      </c>
      <c r="S1563">
        <v>0.54748594061451294</v>
      </c>
      <c r="T1563">
        <v>4.45509830440965E-2</v>
      </c>
      <c r="U1563">
        <v>0.26698764169579497</v>
      </c>
      <c r="V1563">
        <v>9.3580465191717102E-2</v>
      </c>
    </row>
    <row r="1564" spans="1:22" x14ac:dyDescent="0.2">
      <c r="A1564">
        <v>2416</v>
      </c>
      <c r="B1564" t="s">
        <v>11266</v>
      </c>
      <c r="C1564" t="s">
        <v>11267</v>
      </c>
      <c r="D1564" t="s">
        <v>5124</v>
      </c>
      <c r="E1564">
        <v>15002000</v>
      </c>
      <c r="F1564">
        <v>15334000</v>
      </c>
      <c r="G1564">
        <v>13826000</v>
      </c>
      <c r="H1564">
        <v>6401800</v>
      </c>
      <c r="I1564">
        <v>18317000</v>
      </c>
      <c r="J1564">
        <v>15732000</v>
      </c>
      <c r="K1564">
        <v>9934400</v>
      </c>
      <c r="L1564">
        <v>18656000</v>
      </c>
      <c r="M1564">
        <v>14336000</v>
      </c>
      <c r="N1564">
        <v>9623700</v>
      </c>
      <c r="O1564">
        <v>12129000</v>
      </c>
      <c r="P1564">
        <v>10228000</v>
      </c>
      <c r="Q1564">
        <v>0.79471103270153498</v>
      </c>
      <c r="R1564">
        <v>0.14869644525105299</v>
      </c>
      <c r="S1564">
        <v>0.107120407123273</v>
      </c>
      <c r="T1564">
        <v>4.39333989709964E-2</v>
      </c>
      <c r="U1564">
        <v>-0.24047905048861801</v>
      </c>
      <c r="V1564">
        <v>-0.24471682587330801</v>
      </c>
    </row>
    <row r="1565" spans="1:22" x14ac:dyDescent="0.2">
      <c r="A1565">
        <v>2417</v>
      </c>
      <c r="B1565" t="s">
        <v>11268</v>
      </c>
      <c r="C1565" t="s">
        <v>11210</v>
      </c>
      <c r="D1565" t="s">
        <v>5124</v>
      </c>
      <c r="E1565">
        <v>32544000</v>
      </c>
      <c r="F1565">
        <v>29943000</v>
      </c>
      <c r="G1565">
        <v>37686000</v>
      </c>
      <c r="H1565">
        <v>37725000</v>
      </c>
      <c r="I1565">
        <v>31262000</v>
      </c>
      <c r="J1565">
        <v>32514000</v>
      </c>
      <c r="K1565">
        <v>34720000</v>
      </c>
      <c r="L1565">
        <v>33899000</v>
      </c>
      <c r="M1565">
        <v>30500000</v>
      </c>
      <c r="N1565">
        <v>40012000</v>
      </c>
      <c r="O1565">
        <v>36712000</v>
      </c>
      <c r="P1565">
        <v>31214000</v>
      </c>
      <c r="Q1565">
        <v>0.79476552694277003</v>
      </c>
      <c r="R1565">
        <v>0.26423302532204401</v>
      </c>
      <c r="S1565">
        <v>0.48671853316592101</v>
      </c>
      <c r="T1565">
        <v>4.3451455956108297E-2</v>
      </c>
      <c r="U1565">
        <v>-0.30433648064507601</v>
      </c>
      <c r="V1565">
        <v>-0.21036799909072601</v>
      </c>
    </row>
    <row r="1566" spans="1:22" x14ac:dyDescent="0.2">
      <c r="A1566">
        <v>2389</v>
      </c>
      <c r="B1566" t="s">
        <v>11226</v>
      </c>
      <c r="C1566" t="s">
        <v>11227</v>
      </c>
      <c r="D1566" t="s">
        <v>5124</v>
      </c>
      <c r="E1566">
        <v>4957600</v>
      </c>
      <c r="F1566">
        <v>4803900</v>
      </c>
      <c r="G1566">
        <v>20715000</v>
      </c>
      <c r="H1566">
        <v>4188300</v>
      </c>
      <c r="I1566">
        <v>5221100</v>
      </c>
      <c r="J1566">
        <v>0</v>
      </c>
      <c r="K1566">
        <v>5087300</v>
      </c>
      <c r="L1566">
        <v>4656500</v>
      </c>
      <c r="M1566">
        <v>5105800</v>
      </c>
      <c r="N1566">
        <v>5336900</v>
      </c>
      <c r="O1566">
        <v>4288600</v>
      </c>
      <c r="P1566">
        <v>4373600</v>
      </c>
      <c r="Q1566">
        <v>0.78352900602451603</v>
      </c>
      <c r="R1566">
        <v>0.119543264337946</v>
      </c>
      <c r="S1566">
        <v>1.9336502923417199E-2</v>
      </c>
      <c r="T1566">
        <v>4.33123304157563E-2</v>
      </c>
      <c r="U1566">
        <v>0.25690587279919502</v>
      </c>
      <c r="V1566">
        <v>0.38145246013684803</v>
      </c>
    </row>
    <row r="1567" spans="1:22" x14ac:dyDescent="0.2">
      <c r="A1567">
        <v>2415</v>
      </c>
      <c r="B1567" t="s">
        <v>11264</v>
      </c>
      <c r="C1567" t="s">
        <v>11265</v>
      </c>
      <c r="D1567" t="s">
        <v>5124</v>
      </c>
      <c r="E1567">
        <v>70655000</v>
      </c>
      <c r="F1567">
        <v>80146000</v>
      </c>
      <c r="G1567">
        <v>54036000</v>
      </c>
      <c r="H1567">
        <v>67140000</v>
      </c>
      <c r="I1567">
        <v>54821000</v>
      </c>
      <c r="J1567">
        <v>57780000</v>
      </c>
      <c r="K1567">
        <v>57860000</v>
      </c>
      <c r="L1567">
        <v>61196000</v>
      </c>
      <c r="M1567">
        <v>56324000</v>
      </c>
      <c r="N1567">
        <v>59764000</v>
      </c>
      <c r="O1567">
        <v>66955000</v>
      </c>
      <c r="P1567">
        <v>54789000</v>
      </c>
      <c r="Q1567">
        <v>0.79467324323130695</v>
      </c>
      <c r="R1567">
        <v>0.98274622167835401</v>
      </c>
      <c r="S1567">
        <v>0.64538785405647103</v>
      </c>
      <c r="T1567">
        <v>4.3197675294798003E-2</v>
      </c>
      <c r="U1567">
        <v>-3.3748924057259602E-3</v>
      </c>
      <c r="V1567">
        <v>7.5445390806441207E-2</v>
      </c>
    </row>
    <row r="1568" spans="1:22" x14ac:dyDescent="0.2">
      <c r="A1568">
        <v>2400</v>
      </c>
      <c r="B1568" t="s">
        <v>11243</v>
      </c>
      <c r="C1568" t="s">
        <v>8548</v>
      </c>
      <c r="D1568" t="s">
        <v>5124</v>
      </c>
      <c r="E1568">
        <v>0</v>
      </c>
      <c r="F1568">
        <v>2615700</v>
      </c>
      <c r="G1568">
        <v>4535600</v>
      </c>
      <c r="H1568">
        <v>3240300</v>
      </c>
      <c r="I1568">
        <v>9153500</v>
      </c>
      <c r="J1568">
        <v>2981200</v>
      </c>
      <c r="K1568">
        <v>3189600</v>
      </c>
      <c r="L1568">
        <v>1126700</v>
      </c>
      <c r="M1568">
        <v>1464400</v>
      </c>
      <c r="N1568">
        <v>2026900</v>
      </c>
      <c r="O1568">
        <v>1271500</v>
      </c>
      <c r="P1568">
        <v>1417000</v>
      </c>
      <c r="Q1568">
        <v>0.78875013299910701</v>
      </c>
      <c r="R1568" t="s">
        <v>5124</v>
      </c>
      <c r="S1568" t="s">
        <v>5124</v>
      </c>
      <c r="T1568">
        <v>4.29695951852661E-2</v>
      </c>
      <c r="U1568" t="s">
        <v>5124</v>
      </c>
      <c r="V1568" t="s">
        <v>5124</v>
      </c>
    </row>
    <row r="1569" spans="1:22" x14ac:dyDescent="0.2">
      <c r="A1569">
        <v>2357</v>
      </c>
      <c r="B1569" t="s">
        <v>11178</v>
      </c>
      <c r="C1569" t="s">
        <v>9926</v>
      </c>
      <c r="D1569" t="s">
        <v>5124</v>
      </c>
      <c r="E1569">
        <v>15606000</v>
      </c>
      <c r="F1569">
        <v>13251000</v>
      </c>
      <c r="G1569">
        <v>15034000</v>
      </c>
      <c r="H1569">
        <v>12223000</v>
      </c>
      <c r="I1569">
        <v>9924900</v>
      </c>
      <c r="J1569">
        <v>17896000</v>
      </c>
      <c r="K1569">
        <v>13302000</v>
      </c>
      <c r="L1569">
        <v>14915000</v>
      </c>
      <c r="M1569">
        <v>14308000</v>
      </c>
      <c r="N1569">
        <v>12095000</v>
      </c>
      <c r="O1569">
        <v>12504000</v>
      </c>
      <c r="P1569">
        <v>17754000</v>
      </c>
      <c r="Q1569">
        <v>0.76360322004358205</v>
      </c>
      <c r="R1569">
        <v>0.80538071602989703</v>
      </c>
      <c r="S1569">
        <v>0.56982161176477497</v>
      </c>
      <c r="T1569">
        <v>4.2858302482011897E-2</v>
      </c>
      <c r="U1569">
        <v>-7.5661447794280606E-2</v>
      </c>
      <c r="V1569">
        <v>0.19675403474863001</v>
      </c>
    </row>
    <row r="1570" spans="1:22" x14ac:dyDescent="0.2">
      <c r="A1570">
        <v>2379</v>
      </c>
      <c r="B1570" t="s">
        <v>11209</v>
      </c>
      <c r="C1570" t="s">
        <v>11210</v>
      </c>
      <c r="D1570" t="s">
        <v>5124</v>
      </c>
      <c r="E1570">
        <v>190850000</v>
      </c>
      <c r="F1570">
        <v>207090000</v>
      </c>
      <c r="G1570">
        <v>215480000</v>
      </c>
      <c r="H1570">
        <v>212750000</v>
      </c>
      <c r="I1570">
        <v>243230000</v>
      </c>
      <c r="J1570">
        <v>212060000</v>
      </c>
      <c r="K1570">
        <v>225270000</v>
      </c>
      <c r="L1570">
        <v>227020000</v>
      </c>
      <c r="M1570">
        <v>265310000</v>
      </c>
      <c r="N1570">
        <v>250270000</v>
      </c>
      <c r="O1570">
        <v>228610000</v>
      </c>
      <c r="P1570">
        <v>236690000</v>
      </c>
      <c r="Q1570">
        <v>0.77827197331472397</v>
      </c>
      <c r="R1570">
        <v>0.204797157404118</v>
      </c>
      <c r="S1570">
        <v>5.22825984934846E-2</v>
      </c>
      <c r="T1570">
        <v>4.2727787045676098E-2</v>
      </c>
      <c r="U1570">
        <v>0.19554961093214701</v>
      </c>
      <c r="V1570">
        <v>0.29773146610151702</v>
      </c>
    </row>
    <row r="1571" spans="1:22" x14ac:dyDescent="0.2">
      <c r="A1571">
        <v>2441</v>
      </c>
      <c r="B1571" t="s">
        <v>11303</v>
      </c>
      <c r="C1571" t="s">
        <v>11304</v>
      </c>
      <c r="D1571" t="s">
        <v>5124</v>
      </c>
      <c r="E1571">
        <v>0</v>
      </c>
      <c r="F1571">
        <v>0</v>
      </c>
      <c r="G1571">
        <v>1194300</v>
      </c>
      <c r="H1571">
        <v>937730</v>
      </c>
      <c r="I1571">
        <v>1600200</v>
      </c>
      <c r="J1571">
        <v>1412600</v>
      </c>
      <c r="K1571">
        <v>1622200</v>
      </c>
      <c r="L1571">
        <v>1526700</v>
      </c>
      <c r="M1571">
        <v>1472100</v>
      </c>
      <c r="N1571">
        <v>2088000</v>
      </c>
      <c r="O1571">
        <v>1870200</v>
      </c>
      <c r="P1571">
        <v>1177000</v>
      </c>
      <c r="Q1571">
        <v>0.85676707893293602</v>
      </c>
      <c r="R1571">
        <v>0.22296121612639</v>
      </c>
      <c r="S1571">
        <v>0.16176090577381499</v>
      </c>
      <c r="T1571">
        <v>4.2596878264868E-2</v>
      </c>
      <c r="U1571">
        <v>-0.19244051144592</v>
      </c>
      <c r="V1571">
        <v>-0.16692651619948701</v>
      </c>
    </row>
    <row r="1572" spans="1:22" x14ac:dyDescent="0.2">
      <c r="A1572">
        <v>2408</v>
      </c>
      <c r="B1572" t="s">
        <v>11254</v>
      </c>
      <c r="C1572" t="s">
        <v>6191</v>
      </c>
      <c r="D1572" t="s">
        <v>5124</v>
      </c>
      <c r="E1572">
        <v>108550000</v>
      </c>
      <c r="F1572">
        <v>148950000</v>
      </c>
      <c r="G1572">
        <v>115650000</v>
      </c>
      <c r="H1572">
        <v>76362000</v>
      </c>
      <c r="I1572">
        <v>88565000</v>
      </c>
      <c r="J1572">
        <v>79496000</v>
      </c>
      <c r="K1572">
        <v>79811000</v>
      </c>
      <c r="L1572">
        <v>76337000</v>
      </c>
      <c r="M1572">
        <v>70783000</v>
      </c>
      <c r="N1572">
        <v>68677000</v>
      </c>
      <c r="O1572">
        <v>68220000</v>
      </c>
      <c r="P1572">
        <v>67861000</v>
      </c>
      <c r="Q1572">
        <v>0.79121515820496902</v>
      </c>
      <c r="R1572">
        <v>0.20283117789751001</v>
      </c>
      <c r="S1572">
        <v>0.33729247036978699</v>
      </c>
      <c r="T1572">
        <v>4.23033092806867E-2</v>
      </c>
      <c r="U1572">
        <v>-0.47106920691951298</v>
      </c>
      <c r="V1572">
        <v>0.21327309665387301</v>
      </c>
    </row>
    <row r="1573" spans="1:22" x14ac:dyDescent="0.2">
      <c r="A1573">
        <v>2382</v>
      </c>
      <c r="B1573" t="s">
        <v>11214</v>
      </c>
      <c r="C1573" t="s">
        <v>11215</v>
      </c>
      <c r="D1573" t="s">
        <v>5124</v>
      </c>
      <c r="E1573">
        <v>518420000</v>
      </c>
      <c r="F1573">
        <v>286030000</v>
      </c>
      <c r="G1573">
        <v>314120000</v>
      </c>
      <c r="H1573">
        <v>313810000</v>
      </c>
      <c r="I1573">
        <v>302160000</v>
      </c>
      <c r="J1573">
        <v>325460000</v>
      </c>
      <c r="K1573">
        <v>403750000</v>
      </c>
      <c r="L1573">
        <v>294570000</v>
      </c>
      <c r="M1573">
        <v>379270000</v>
      </c>
      <c r="N1573">
        <v>396470000</v>
      </c>
      <c r="O1573">
        <v>350440000</v>
      </c>
      <c r="P1573">
        <v>386360000</v>
      </c>
      <c r="Q1573">
        <v>0.779461623393366</v>
      </c>
      <c r="R1573">
        <v>0.28529888864061298</v>
      </c>
      <c r="S1573">
        <v>7.44641051514814E-2</v>
      </c>
      <c r="T1573">
        <v>4.2221628103740701E-2</v>
      </c>
      <c r="U1573">
        <v>-0.17594622565580501</v>
      </c>
      <c r="V1573">
        <v>-0.26644050291949101</v>
      </c>
    </row>
    <row r="1574" spans="1:22" x14ac:dyDescent="0.2">
      <c r="A1574">
        <v>2079</v>
      </c>
      <c r="B1574" t="s">
        <v>10770</v>
      </c>
      <c r="C1574" t="s">
        <v>10771</v>
      </c>
      <c r="D1574" t="s">
        <v>10772</v>
      </c>
      <c r="E1574">
        <v>62952000</v>
      </c>
      <c r="F1574">
        <v>61039000</v>
      </c>
      <c r="G1574">
        <v>63518000</v>
      </c>
      <c r="H1574">
        <v>52781000</v>
      </c>
      <c r="I1574">
        <v>54167000</v>
      </c>
      <c r="J1574">
        <v>52728000</v>
      </c>
      <c r="K1574">
        <v>62319000</v>
      </c>
      <c r="L1574">
        <v>57118000</v>
      </c>
      <c r="M1574">
        <v>48668000</v>
      </c>
      <c r="N1574">
        <v>46828000</v>
      </c>
      <c r="O1574">
        <v>51381000</v>
      </c>
      <c r="P1574">
        <v>51874000</v>
      </c>
      <c r="Q1574">
        <v>0.799327198023013</v>
      </c>
      <c r="R1574">
        <v>0.96948395410761201</v>
      </c>
      <c r="S1574">
        <v>0.350819522882168</v>
      </c>
      <c r="T1574">
        <v>4.2011031581010098E-2</v>
      </c>
      <c r="U1574">
        <v>-7.3003885211073696E-3</v>
      </c>
      <c r="V1574">
        <v>0.20707579141223401</v>
      </c>
    </row>
    <row r="1575" spans="1:22" x14ac:dyDescent="0.2">
      <c r="A1575">
        <v>1920</v>
      </c>
      <c r="B1575" t="s">
        <v>10453</v>
      </c>
      <c r="C1575" t="s">
        <v>10454</v>
      </c>
      <c r="D1575" t="s">
        <v>10455</v>
      </c>
      <c r="E1575">
        <v>4009100</v>
      </c>
      <c r="F1575">
        <v>4541200</v>
      </c>
      <c r="G1575">
        <v>5540000</v>
      </c>
      <c r="H1575">
        <v>4949600</v>
      </c>
      <c r="I1575">
        <v>4651200</v>
      </c>
      <c r="J1575">
        <v>3780200</v>
      </c>
      <c r="K1575">
        <v>3424500</v>
      </c>
      <c r="L1575">
        <v>4307000</v>
      </c>
      <c r="M1575">
        <v>4394800</v>
      </c>
      <c r="N1575">
        <v>5730200</v>
      </c>
      <c r="O1575">
        <v>4409600</v>
      </c>
      <c r="P1575">
        <v>4188900</v>
      </c>
      <c r="Q1575">
        <v>0.84907011589458903</v>
      </c>
      <c r="R1575">
        <v>1.6769713201842999E-2</v>
      </c>
      <c r="S1575">
        <v>4.4907022197478198E-2</v>
      </c>
      <c r="T1575">
        <v>4.1816691079837598E-2</v>
      </c>
      <c r="U1575">
        <v>0.52360452794927903</v>
      </c>
      <c r="V1575">
        <v>0.48809174396555299</v>
      </c>
    </row>
    <row r="1576" spans="1:22" x14ac:dyDescent="0.2">
      <c r="A1576">
        <v>2377</v>
      </c>
      <c r="B1576" t="s">
        <v>11206</v>
      </c>
      <c r="C1576" t="s">
        <v>5705</v>
      </c>
      <c r="D1576" t="s">
        <v>5124</v>
      </c>
      <c r="E1576">
        <v>11035000</v>
      </c>
      <c r="F1576">
        <v>14056000</v>
      </c>
      <c r="G1576">
        <v>0</v>
      </c>
      <c r="H1576">
        <v>11500000</v>
      </c>
      <c r="I1576">
        <v>11406000</v>
      </c>
      <c r="J1576">
        <v>10179000</v>
      </c>
      <c r="K1576">
        <v>12132000</v>
      </c>
      <c r="L1576">
        <v>10650000</v>
      </c>
      <c r="M1576">
        <v>13179000</v>
      </c>
      <c r="N1576">
        <v>11478000</v>
      </c>
      <c r="O1576">
        <v>11096000</v>
      </c>
      <c r="P1576">
        <v>10060000</v>
      </c>
      <c r="Q1576">
        <v>0.77719498667144904</v>
      </c>
      <c r="R1576">
        <v>2.7608625084612402E-2</v>
      </c>
      <c r="S1576">
        <v>1.16051623006395E-2</v>
      </c>
      <c r="T1576">
        <v>4.1560820208559897E-2</v>
      </c>
      <c r="U1576">
        <v>0.64452747221833395</v>
      </c>
      <c r="V1576">
        <v>0.75826324167284997</v>
      </c>
    </row>
    <row r="1577" spans="1:22" x14ac:dyDescent="0.2">
      <c r="A1577">
        <v>1390</v>
      </c>
      <c r="B1577" t="s">
        <v>9322</v>
      </c>
      <c r="C1577" t="s">
        <v>9323</v>
      </c>
      <c r="D1577" t="s">
        <v>9324</v>
      </c>
      <c r="E1577">
        <v>47242000</v>
      </c>
      <c r="F1577">
        <v>44019000</v>
      </c>
      <c r="G1577">
        <v>30662000</v>
      </c>
      <c r="H1577">
        <v>63154000</v>
      </c>
      <c r="I1577">
        <v>61363000</v>
      </c>
      <c r="J1577">
        <v>53700000</v>
      </c>
      <c r="K1577">
        <v>54732000</v>
      </c>
      <c r="L1577">
        <v>54117000</v>
      </c>
      <c r="M1577">
        <v>51215000</v>
      </c>
      <c r="N1577">
        <v>49196000</v>
      </c>
      <c r="O1577">
        <v>56275000</v>
      </c>
      <c r="P1577">
        <v>48928000</v>
      </c>
      <c r="Q1577">
        <v>0.89909473589435296</v>
      </c>
      <c r="R1577">
        <v>3.6958565041939798E-2</v>
      </c>
      <c r="S1577">
        <v>2.4782673995741598E-2</v>
      </c>
      <c r="T1577">
        <v>4.1489172968070399E-2</v>
      </c>
      <c r="U1577">
        <v>0.95619793306053102</v>
      </c>
      <c r="V1577">
        <v>1.06824662340157</v>
      </c>
    </row>
    <row r="1578" spans="1:22" x14ac:dyDescent="0.2">
      <c r="A1578">
        <v>2407</v>
      </c>
      <c r="B1578" t="s">
        <v>11253</v>
      </c>
      <c r="C1578" t="s">
        <v>9254</v>
      </c>
      <c r="D1578" t="s">
        <v>5124</v>
      </c>
      <c r="E1578">
        <v>10600000</v>
      </c>
      <c r="F1578">
        <v>19348000</v>
      </c>
      <c r="G1578">
        <v>12023000</v>
      </c>
      <c r="H1578">
        <v>14669000</v>
      </c>
      <c r="I1578">
        <v>12327000</v>
      </c>
      <c r="J1578">
        <v>14364000</v>
      </c>
      <c r="K1578">
        <v>11839000</v>
      </c>
      <c r="L1578">
        <v>17103000</v>
      </c>
      <c r="M1578">
        <v>13112000</v>
      </c>
      <c r="N1578">
        <v>10700000</v>
      </c>
      <c r="O1578">
        <v>12670000</v>
      </c>
      <c r="P1578">
        <v>9638200</v>
      </c>
      <c r="Q1578">
        <v>0.79076355250043595</v>
      </c>
      <c r="R1578">
        <v>0.73016583225002596</v>
      </c>
      <c r="S1578">
        <v>0.82171325891349201</v>
      </c>
      <c r="T1578">
        <v>4.1444778160348798E-2</v>
      </c>
      <c r="U1578">
        <v>6.48207638437346E-2</v>
      </c>
      <c r="V1578">
        <v>-6.0714279221205501E-2</v>
      </c>
    </row>
    <row r="1579" spans="1:22" x14ac:dyDescent="0.2">
      <c r="A1579">
        <v>1391</v>
      </c>
      <c r="B1579" t="s">
        <v>9325</v>
      </c>
      <c r="C1579" t="s">
        <v>9326</v>
      </c>
      <c r="D1579" t="s">
        <v>9327</v>
      </c>
      <c r="E1579">
        <v>11292000</v>
      </c>
      <c r="F1579">
        <v>11043000</v>
      </c>
      <c r="G1579">
        <v>12993000</v>
      </c>
      <c r="H1579">
        <v>9740800</v>
      </c>
      <c r="I1579">
        <v>10391000</v>
      </c>
      <c r="J1579">
        <v>12631000</v>
      </c>
      <c r="K1579">
        <v>6283900</v>
      </c>
      <c r="L1579">
        <v>11451000</v>
      </c>
      <c r="M1579">
        <v>11378000</v>
      </c>
      <c r="N1579">
        <v>9482400</v>
      </c>
      <c r="O1579">
        <v>9845600</v>
      </c>
      <c r="P1579">
        <v>10478000</v>
      </c>
      <c r="Q1579">
        <v>0.90001816592294204</v>
      </c>
      <c r="R1579" s="8">
        <v>3.9330742078115697E-5</v>
      </c>
      <c r="S1579" s="8">
        <v>4.0728016677985003E-5</v>
      </c>
      <c r="T1579">
        <v>4.11066459392034E-2</v>
      </c>
      <c r="U1579">
        <v>1.2941991637152199</v>
      </c>
      <c r="V1579">
        <v>1.4348243404344401</v>
      </c>
    </row>
    <row r="1580" spans="1:22" x14ac:dyDescent="0.2">
      <c r="A1580">
        <v>2362</v>
      </c>
      <c r="B1580" t="s">
        <v>11186</v>
      </c>
      <c r="C1580" t="s">
        <v>5735</v>
      </c>
      <c r="D1580" t="s">
        <v>5124</v>
      </c>
      <c r="E1580">
        <v>107760000</v>
      </c>
      <c r="F1580">
        <v>96316000</v>
      </c>
      <c r="G1580">
        <v>90808000</v>
      </c>
      <c r="H1580">
        <v>94655000</v>
      </c>
      <c r="I1580">
        <v>108510000</v>
      </c>
      <c r="J1580">
        <v>113680000</v>
      </c>
      <c r="K1580">
        <v>106300000</v>
      </c>
      <c r="L1580">
        <v>104320000</v>
      </c>
      <c r="M1580">
        <v>116240000</v>
      </c>
      <c r="N1580" s="8">
        <v>104000000</v>
      </c>
      <c r="O1580">
        <v>99607000</v>
      </c>
      <c r="P1580">
        <v>107820000</v>
      </c>
      <c r="Q1580">
        <v>0.76618897251045603</v>
      </c>
      <c r="R1580">
        <v>0.64184450205106602</v>
      </c>
      <c r="S1580">
        <v>0.13965284033321901</v>
      </c>
      <c r="T1580">
        <v>4.1020041511811503E-2</v>
      </c>
      <c r="U1580">
        <v>0.12812515698663701</v>
      </c>
      <c r="V1580">
        <v>0.40385486274436699</v>
      </c>
    </row>
    <row r="1581" spans="1:22" x14ac:dyDescent="0.2">
      <c r="A1581">
        <v>2103</v>
      </c>
      <c r="B1581" t="s">
        <v>10808</v>
      </c>
      <c r="C1581" t="s">
        <v>10809</v>
      </c>
      <c r="D1581" t="s">
        <v>5124</v>
      </c>
      <c r="E1581">
        <v>19064000</v>
      </c>
      <c r="F1581">
        <v>22473000</v>
      </c>
      <c r="G1581">
        <v>18943000</v>
      </c>
      <c r="H1581">
        <v>21822000</v>
      </c>
      <c r="I1581">
        <v>19621000</v>
      </c>
      <c r="J1581">
        <v>17401000</v>
      </c>
      <c r="K1581">
        <v>23022000</v>
      </c>
      <c r="L1581">
        <v>20038000</v>
      </c>
      <c r="M1581">
        <v>19970000</v>
      </c>
      <c r="N1581">
        <v>22793000</v>
      </c>
      <c r="O1581">
        <v>20306000</v>
      </c>
      <c r="P1581">
        <v>24803000</v>
      </c>
      <c r="Q1581">
        <v>0.81896246341074097</v>
      </c>
      <c r="R1581" t="s">
        <v>5124</v>
      </c>
      <c r="S1581" t="s">
        <v>5124</v>
      </c>
      <c r="T1581">
        <v>4.0823556521944998E-2</v>
      </c>
      <c r="U1581" t="s">
        <v>5124</v>
      </c>
      <c r="V1581" t="s">
        <v>5124</v>
      </c>
    </row>
    <row r="1582" spans="1:22" x14ac:dyDescent="0.2">
      <c r="A1582">
        <v>2428</v>
      </c>
      <c r="B1582" t="s">
        <v>11286</v>
      </c>
      <c r="C1582" t="s">
        <v>8072</v>
      </c>
      <c r="D1582" t="s">
        <v>5124</v>
      </c>
      <c r="E1582">
        <v>23696000</v>
      </c>
      <c r="F1582">
        <v>8376500</v>
      </c>
      <c r="G1582">
        <v>20491000</v>
      </c>
      <c r="H1582">
        <v>12104000</v>
      </c>
      <c r="I1582">
        <v>33579000</v>
      </c>
      <c r="J1582">
        <v>29258000</v>
      </c>
      <c r="K1582">
        <v>17033000</v>
      </c>
      <c r="L1582">
        <v>31990000</v>
      </c>
      <c r="M1582">
        <v>30326000</v>
      </c>
      <c r="N1582">
        <v>25290000</v>
      </c>
      <c r="O1582">
        <v>27772000</v>
      </c>
      <c r="P1582">
        <v>18055000</v>
      </c>
      <c r="Q1582">
        <v>0.80326188243616703</v>
      </c>
      <c r="R1582">
        <v>0.108188163289327</v>
      </c>
      <c r="S1582">
        <v>0.25565664510792802</v>
      </c>
      <c r="T1582">
        <v>4.0739224313959002E-2</v>
      </c>
      <c r="U1582">
        <v>0.61046297031923602</v>
      </c>
      <c r="V1582">
        <v>0.36908940297515203</v>
      </c>
    </row>
    <row r="1583" spans="1:22" x14ac:dyDescent="0.2">
      <c r="A1583">
        <v>2367</v>
      </c>
      <c r="B1583" t="s">
        <v>11192</v>
      </c>
      <c r="C1583" t="s">
        <v>11193</v>
      </c>
      <c r="D1583" t="s">
        <v>5124</v>
      </c>
      <c r="E1583">
        <v>15892000</v>
      </c>
      <c r="F1583">
        <v>24170000</v>
      </c>
      <c r="G1583">
        <v>19821000</v>
      </c>
      <c r="H1583">
        <v>17127000</v>
      </c>
      <c r="I1583">
        <v>20074000</v>
      </c>
      <c r="J1583">
        <v>18673000</v>
      </c>
      <c r="K1583">
        <v>19142000</v>
      </c>
      <c r="L1583">
        <v>20311000</v>
      </c>
      <c r="M1583">
        <v>20658000</v>
      </c>
      <c r="N1583">
        <v>19685000</v>
      </c>
      <c r="O1583">
        <v>20204000</v>
      </c>
      <c r="P1583">
        <v>17134000</v>
      </c>
      <c r="Q1583">
        <v>0.768939723915541</v>
      </c>
      <c r="R1583">
        <v>0.122288073599725</v>
      </c>
      <c r="S1583">
        <v>0.232279321815857</v>
      </c>
      <c r="T1583">
        <v>4.0734740856490301E-2</v>
      </c>
      <c r="U1583">
        <v>0.25130921577230603</v>
      </c>
      <c r="V1583">
        <v>0.15493197577946999</v>
      </c>
    </row>
    <row r="1584" spans="1:22" x14ac:dyDescent="0.2">
      <c r="A1584">
        <v>2412</v>
      </c>
      <c r="B1584" t="s">
        <v>11260</v>
      </c>
      <c r="C1584" t="s">
        <v>8902</v>
      </c>
      <c r="D1584" t="s">
        <v>5124</v>
      </c>
      <c r="E1584">
        <v>38996000</v>
      </c>
      <c r="F1584">
        <v>36822000</v>
      </c>
      <c r="G1584">
        <v>35358000</v>
      </c>
      <c r="H1584">
        <v>64632000</v>
      </c>
      <c r="I1584">
        <v>36587000</v>
      </c>
      <c r="J1584">
        <v>38814000</v>
      </c>
      <c r="K1584">
        <v>49821000</v>
      </c>
      <c r="L1584">
        <v>41191000</v>
      </c>
      <c r="M1584">
        <v>43047000</v>
      </c>
      <c r="N1584">
        <v>50896000</v>
      </c>
      <c r="O1584">
        <v>52491000</v>
      </c>
      <c r="P1584">
        <v>47571000</v>
      </c>
      <c r="Q1584">
        <v>0.79374826585985903</v>
      </c>
      <c r="R1584">
        <v>0.148893125115825</v>
      </c>
      <c r="S1584">
        <v>2.75708145663465E-2</v>
      </c>
      <c r="T1584">
        <v>4.0655967226131802E-2</v>
      </c>
      <c r="U1584">
        <v>-0.25172593849736402</v>
      </c>
      <c r="V1584">
        <v>-0.339237821465387</v>
      </c>
    </row>
    <row r="1585" spans="1:22" x14ac:dyDescent="0.2">
      <c r="A1585">
        <v>2391</v>
      </c>
      <c r="B1585" t="s">
        <v>11230</v>
      </c>
      <c r="C1585" t="s">
        <v>8094</v>
      </c>
      <c r="D1585" t="s">
        <v>5124</v>
      </c>
      <c r="E1585">
        <v>10802000</v>
      </c>
      <c r="F1585">
        <v>15098000</v>
      </c>
      <c r="G1585">
        <v>14200000</v>
      </c>
      <c r="H1585">
        <v>7746200</v>
      </c>
      <c r="I1585">
        <v>13791000</v>
      </c>
      <c r="J1585">
        <v>10425000</v>
      </c>
      <c r="K1585">
        <v>7644600</v>
      </c>
      <c r="L1585">
        <v>8373400</v>
      </c>
      <c r="M1585">
        <v>10030000</v>
      </c>
      <c r="N1585">
        <v>7859400</v>
      </c>
      <c r="O1585">
        <v>7326200</v>
      </c>
      <c r="P1585">
        <v>7756400</v>
      </c>
      <c r="Q1585">
        <v>0.784896371101931</v>
      </c>
      <c r="R1585">
        <v>0.44360117491527701</v>
      </c>
      <c r="S1585">
        <v>0.29198333644656499</v>
      </c>
      <c r="T1585">
        <v>4.0251094650435901E-2</v>
      </c>
      <c r="U1585">
        <v>-0.128353800305094</v>
      </c>
      <c r="V1585">
        <v>-0.155520758912501</v>
      </c>
    </row>
    <row r="1586" spans="1:22" x14ac:dyDescent="0.2">
      <c r="A1586">
        <v>2119</v>
      </c>
      <c r="B1586" t="s">
        <v>10834</v>
      </c>
      <c r="C1586" t="s">
        <v>10689</v>
      </c>
      <c r="D1586" t="s">
        <v>5124</v>
      </c>
      <c r="E1586">
        <v>605520000</v>
      </c>
      <c r="F1586">
        <v>536930000</v>
      </c>
      <c r="G1586">
        <v>517460000</v>
      </c>
      <c r="H1586">
        <v>466500000</v>
      </c>
      <c r="I1586">
        <v>464650000</v>
      </c>
      <c r="J1586">
        <v>463610000</v>
      </c>
      <c r="K1586">
        <v>466640000</v>
      </c>
      <c r="L1586">
        <v>462700000</v>
      </c>
      <c r="M1586">
        <v>430690000</v>
      </c>
      <c r="N1586">
        <v>474270000</v>
      </c>
      <c r="O1586">
        <v>480710000</v>
      </c>
      <c r="P1586">
        <v>439550000</v>
      </c>
      <c r="Q1586">
        <v>0.83476299240922303</v>
      </c>
      <c r="R1586">
        <v>0.88735623228683302</v>
      </c>
      <c r="S1586">
        <v>0.590580445655426</v>
      </c>
      <c r="T1586">
        <v>4.0040631858987701E-2</v>
      </c>
      <c r="U1586">
        <v>-3.0876288952358701E-2</v>
      </c>
      <c r="V1586">
        <v>-8.4068226487651498E-2</v>
      </c>
    </row>
    <row r="1587" spans="1:22" x14ac:dyDescent="0.2">
      <c r="A1587">
        <v>2083</v>
      </c>
      <c r="B1587" t="s">
        <v>10776</v>
      </c>
      <c r="C1587" t="s">
        <v>9263</v>
      </c>
      <c r="D1587" t="s">
        <v>9264</v>
      </c>
      <c r="E1587">
        <v>3203700</v>
      </c>
      <c r="F1587">
        <v>3799400</v>
      </c>
      <c r="G1587">
        <v>2594800</v>
      </c>
      <c r="H1587">
        <v>3628300</v>
      </c>
      <c r="I1587">
        <v>3253300</v>
      </c>
      <c r="J1587">
        <v>3521200</v>
      </c>
      <c r="K1587">
        <v>3482200</v>
      </c>
      <c r="L1587">
        <v>3854500</v>
      </c>
      <c r="M1587">
        <v>3234900</v>
      </c>
      <c r="N1587">
        <v>2633000</v>
      </c>
      <c r="O1587">
        <v>3247600</v>
      </c>
      <c r="P1587">
        <v>3615300</v>
      </c>
      <c r="Q1587">
        <v>0.80485137488246306</v>
      </c>
      <c r="R1587">
        <v>0.316907485378497</v>
      </c>
      <c r="S1587">
        <v>0.23356619970835699</v>
      </c>
      <c r="T1587">
        <v>3.97393977095266E-2</v>
      </c>
      <c r="U1587">
        <v>0.23294081372566</v>
      </c>
      <c r="V1587">
        <v>0.28097423487908202</v>
      </c>
    </row>
    <row r="1588" spans="1:22" x14ac:dyDescent="0.2">
      <c r="A1588">
        <v>1680</v>
      </c>
      <c r="B1588" t="s">
        <v>9986</v>
      </c>
      <c r="C1588" t="s">
        <v>9987</v>
      </c>
      <c r="D1588" t="s">
        <v>9988</v>
      </c>
      <c r="E1588">
        <v>14509000</v>
      </c>
      <c r="F1588">
        <v>15389000</v>
      </c>
      <c r="G1588">
        <v>10371000</v>
      </c>
      <c r="H1588">
        <v>13465000</v>
      </c>
      <c r="I1588">
        <v>15539000</v>
      </c>
      <c r="J1588">
        <v>15108000</v>
      </c>
      <c r="K1588">
        <v>14018000</v>
      </c>
      <c r="L1588">
        <v>17312000</v>
      </c>
      <c r="M1588">
        <v>12791000</v>
      </c>
      <c r="N1588">
        <v>15272000</v>
      </c>
      <c r="O1588">
        <v>16019000</v>
      </c>
      <c r="P1588">
        <v>17773000</v>
      </c>
      <c r="Q1588">
        <v>0.85473985780638095</v>
      </c>
      <c r="R1588">
        <v>0.111155830053145</v>
      </c>
      <c r="S1588">
        <v>3.9571441284498098E-2</v>
      </c>
      <c r="T1588">
        <v>3.9693326018676103E-2</v>
      </c>
      <c r="U1588">
        <v>0.28026473741510899</v>
      </c>
      <c r="V1588">
        <v>0.37012445318505499</v>
      </c>
    </row>
    <row r="1589" spans="1:22" x14ac:dyDescent="0.2">
      <c r="A1589">
        <v>1393</v>
      </c>
      <c r="B1589" t="s">
        <v>9329</v>
      </c>
      <c r="C1589" t="s">
        <v>8979</v>
      </c>
      <c r="D1589" t="s">
        <v>8980</v>
      </c>
      <c r="E1589">
        <v>288080000</v>
      </c>
      <c r="F1589" s="8">
        <v>198000000</v>
      </c>
      <c r="G1589">
        <v>299700000</v>
      </c>
      <c r="H1589">
        <v>280240000</v>
      </c>
      <c r="I1589">
        <v>229630000</v>
      </c>
      <c r="J1589">
        <v>235410000</v>
      </c>
      <c r="K1589">
        <v>252300000</v>
      </c>
      <c r="L1589" s="8">
        <v>222000000</v>
      </c>
      <c r="M1589" s="8">
        <v>256000000</v>
      </c>
      <c r="N1589">
        <v>262850000</v>
      </c>
      <c r="O1589">
        <v>273430000</v>
      </c>
      <c r="P1589">
        <v>267270000</v>
      </c>
      <c r="Q1589">
        <v>0.90433036360016195</v>
      </c>
      <c r="R1589">
        <v>7.6951844447022993E-2</v>
      </c>
      <c r="S1589">
        <v>2.4511685326755499E-2</v>
      </c>
      <c r="T1589">
        <v>3.93213698146649E-2</v>
      </c>
      <c r="U1589">
        <v>0.33650689657161298</v>
      </c>
      <c r="V1589">
        <v>0.42664494887641802</v>
      </c>
    </row>
    <row r="1590" spans="1:22" x14ac:dyDescent="0.2">
      <c r="A1590">
        <v>2495</v>
      </c>
      <c r="B1590" t="s">
        <v>11395</v>
      </c>
      <c r="C1590" t="s">
        <v>11396</v>
      </c>
      <c r="D1590" t="s">
        <v>5124</v>
      </c>
      <c r="E1590">
        <v>2654100</v>
      </c>
      <c r="F1590">
        <v>0</v>
      </c>
      <c r="G1590">
        <v>0</v>
      </c>
      <c r="H1590">
        <v>2725800</v>
      </c>
      <c r="I1590">
        <v>2010500</v>
      </c>
      <c r="J1590">
        <v>2823900</v>
      </c>
      <c r="K1590">
        <v>0</v>
      </c>
      <c r="L1590">
        <v>2827600</v>
      </c>
      <c r="M1590">
        <v>2826000</v>
      </c>
      <c r="N1590">
        <v>2674900</v>
      </c>
      <c r="O1590">
        <v>2522300</v>
      </c>
      <c r="P1590">
        <v>0</v>
      </c>
      <c r="Q1590">
        <v>0.89833242011940895</v>
      </c>
      <c r="R1590">
        <v>8.4778708891711293E-3</v>
      </c>
      <c r="S1590">
        <v>7.9632988254523408E-3</v>
      </c>
      <c r="T1590">
        <v>3.8942247435366999E-2</v>
      </c>
      <c r="U1590">
        <v>0.58179828232222197</v>
      </c>
      <c r="V1590">
        <v>0.57235205825000202</v>
      </c>
    </row>
    <row r="1591" spans="1:22" x14ac:dyDescent="0.2">
      <c r="A1591">
        <v>2401</v>
      </c>
      <c r="B1591" t="s">
        <v>11244</v>
      </c>
      <c r="C1591" t="s">
        <v>11245</v>
      </c>
      <c r="D1591" t="s">
        <v>5124</v>
      </c>
      <c r="E1591">
        <v>21453000</v>
      </c>
      <c r="F1591">
        <v>27191000</v>
      </c>
      <c r="G1591">
        <v>16943000</v>
      </c>
      <c r="H1591">
        <v>26331000</v>
      </c>
      <c r="I1591">
        <v>20522000</v>
      </c>
      <c r="J1591">
        <v>22067000</v>
      </c>
      <c r="K1591">
        <v>26902000</v>
      </c>
      <c r="L1591">
        <v>22178000</v>
      </c>
      <c r="M1591">
        <v>21192000</v>
      </c>
      <c r="N1591">
        <v>16141000</v>
      </c>
      <c r="O1591">
        <v>23064000</v>
      </c>
      <c r="P1591">
        <v>19172000</v>
      </c>
      <c r="Q1591">
        <v>0.78885869997275404</v>
      </c>
      <c r="R1591" s="8">
        <v>4.4569387253045501E-5</v>
      </c>
      <c r="S1591" s="8">
        <v>7.3504961615050398E-5</v>
      </c>
      <c r="T1591">
        <v>3.8779446893888701E-2</v>
      </c>
      <c r="U1591">
        <v>-1.38565561576804</v>
      </c>
      <c r="V1591">
        <v>-1.3573048258115901</v>
      </c>
    </row>
    <row r="1592" spans="1:22" x14ac:dyDescent="0.2">
      <c r="A1592">
        <v>2425</v>
      </c>
      <c r="B1592" t="s">
        <v>11281</v>
      </c>
      <c r="C1592" t="s">
        <v>5486</v>
      </c>
      <c r="D1592" t="s">
        <v>5124</v>
      </c>
      <c r="E1592">
        <v>8743800</v>
      </c>
      <c r="F1592">
        <v>8594400</v>
      </c>
      <c r="G1592">
        <v>9433900</v>
      </c>
      <c r="H1592">
        <v>6877100</v>
      </c>
      <c r="I1592">
        <v>9313400</v>
      </c>
      <c r="J1592">
        <v>6906900</v>
      </c>
      <c r="K1592">
        <v>7987200</v>
      </c>
      <c r="L1592">
        <v>8991900</v>
      </c>
      <c r="M1592">
        <v>9098900</v>
      </c>
      <c r="N1592">
        <v>9291200</v>
      </c>
      <c r="O1592">
        <v>7733600</v>
      </c>
      <c r="P1592">
        <v>7518400</v>
      </c>
      <c r="Q1592">
        <v>0.801383544724385</v>
      </c>
      <c r="R1592">
        <v>4.0173365808904501E-3</v>
      </c>
      <c r="S1592">
        <v>3.4250078849769202E-3</v>
      </c>
      <c r="T1592">
        <v>3.8677664342917799E-2</v>
      </c>
      <c r="U1592">
        <v>0.58395592163500798</v>
      </c>
      <c r="V1592">
        <v>0.63627480864813701</v>
      </c>
    </row>
    <row r="1593" spans="1:22" x14ac:dyDescent="0.2">
      <c r="A1593">
        <v>2423</v>
      </c>
      <c r="B1593" t="s">
        <v>11278</v>
      </c>
      <c r="C1593" t="s">
        <v>6457</v>
      </c>
      <c r="D1593" t="s">
        <v>5124</v>
      </c>
      <c r="E1593">
        <v>25154000</v>
      </c>
      <c r="F1593">
        <v>21323000</v>
      </c>
      <c r="G1593">
        <v>23221000</v>
      </c>
      <c r="H1593">
        <v>12470000</v>
      </c>
      <c r="I1593">
        <v>26086000</v>
      </c>
      <c r="J1593">
        <v>17936000</v>
      </c>
      <c r="K1593">
        <v>17317000</v>
      </c>
      <c r="L1593">
        <v>17559000</v>
      </c>
      <c r="M1593">
        <v>12814000</v>
      </c>
      <c r="N1593">
        <v>13638000</v>
      </c>
      <c r="O1593">
        <v>15577000</v>
      </c>
      <c r="P1593">
        <v>11281000</v>
      </c>
      <c r="Q1593">
        <v>0.79956159254356196</v>
      </c>
      <c r="R1593">
        <v>0.938456436063421</v>
      </c>
      <c r="S1593">
        <v>0.317877134558884</v>
      </c>
      <c r="T1593">
        <v>3.7993283450987098E-2</v>
      </c>
      <c r="U1593">
        <v>1.46142371406877E-2</v>
      </c>
      <c r="V1593">
        <v>0.19844168895075101</v>
      </c>
    </row>
    <row r="1594" spans="1:22" x14ac:dyDescent="0.2">
      <c r="A1594">
        <v>2403</v>
      </c>
      <c r="B1594" t="s">
        <v>11247</v>
      </c>
      <c r="C1594" t="s">
        <v>5772</v>
      </c>
      <c r="D1594" t="s">
        <v>5124</v>
      </c>
      <c r="E1594">
        <v>95948000</v>
      </c>
      <c r="F1594">
        <v>65155000</v>
      </c>
      <c r="G1594">
        <v>60930000</v>
      </c>
      <c r="H1594">
        <v>75171000</v>
      </c>
      <c r="I1594">
        <v>90591000</v>
      </c>
      <c r="J1594">
        <v>81182000</v>
      </c>
      <c r="K1594">
        <v>90611000</v>
      </c>
      <c r="L1594">
        <v>90141000</v>
      </c>
      <c r="M1594">
        <v>88757000</v>
      </c>
      <c r="N1594">
        <v>88044000</v>
      </c>
      <c r="O1594">
        <v>81330000</v>
      </c>
      <c r="P1594">
        <v>80313000</v>
      </c>
      <c r="Q1594">
        <v>0.78951130552586302</v>
      </c>
      <c r="R1594">
        <v>0.40673314433952401</v>
      </c>
      <c r="S1594">
        <v>0.74447541554472196</v>
      </c>
      <c r="T1594">
        <v>3.7473663978244399E-2</v>
      </c>
      <c r="U1594">
        <v>-0.22803644326762099</v>
      </c>
      <c r="V1594">
        <v>7.52667783964098E-2</v>
      </c>
    </row>
    <row r="1595" spans="1:22" x14ac:dyDescent="0.2">
      <c r="A1595">
        <v>2491</v>
      </c>
      <c r="B1595" t="s">
        <v>11388</v>
      </c>
      <c r="C1595" t="s">
        <v>11389</v>
      </c>
      <c r="D1595" t="s">
        <v>5124</v>
      </c>
      <c r="E1595">
        <v>0</v>
      </c>
      <c r="F1595">
        <v>0</v>
      </c>
      <c r="G1595">
        <v>0</v>
      </c>
      <c r="H1595">
        <v>2088700</v>
      </c>
      <c r="I1595">
        <v>2319100</v>
      </c>
      <c r="J1595">
        <v>2439700</v>
      </c>
      <c r="K1595">
        <v>0</v>
      </c>
      <c r="L1595">
        <v>0</v>
      </c>
      <c r="M1595">
        <v>2453800</v>
      </c>
      <c r="N1595">
        <v>2035500</v>
      </c>
      <c r="O1595">
        <v>2045100</v>
      </c>
      <c r="P1595">
        <v>0</v>
      </c>
      <c r="Q1595">
        <v>0.89750799094317502</v>
      </c>
      <c r="R1595">
        <v>0.76274334704492897</v>
      </c>
      <c r="S1595">
        <v>0.61017606154775805</v>
      </c>
      <c r="T1595">
        <v>3.7264956344260997E-2</v>
      </c>
      <c r="U1595">
        <v>5.4554217817117903E-2</v>
      </c>
      <c r="V1595">
        <v>-9.8586476782885707E-2</v>
      </c>
    </row>
    <row r="1596" spans="1:22" x14ac:dyDescent="0.2">
      <c r="A1596">
        <v>1580</v>
      </c>
      <c r="B1596" t="s">
        <v>9790</v>
      </c>
      <c r="C1596" t="s">
        <v>6566</v>
      </c>
      <c r="D1596" t="s">
        <v>6567</v>
      </c>
      <c r="E1596">
        <v>130270000</v>
      </c>
      <c r="F1596">
        <v>208080000</v>
      </c>
      <c r="G1596">
        <v>151530000</v>
      </c>
      <c r="H1596">
        <v>118600000</v>
      </c>
      <c r="I1596">
        <v>131990000</v>
      </c>
      <c r="J1596">
        <v>114030000</v>
      </c>
      <c r="K1596">
        <v>79854000</v>
      </c>
      <c r="L1596">
        <v>111680000</v>
      </c>
      <c r="M1596">
        <v>106700000</v>
      </c>
      <c r="N1596">
        <v>92849000</v>
      </c>
      <c r="O1596">
        <v>110110000</v>
      </c>
      <c r="P1596">
        <v>111610000</v>
      </c>
      <c r="Q1596">
        <v>0.88360547964153202</v>
      </c>
      <c r="R1596">
        <v>0.12957812400735499</v>
      </c>
      <c r="S1596">
        <v>0.22492909284225401</v>
      </c>
      <c r="T1596">
        <v>3.6735193568102599E-2</v>
      </c>
      <c r="U1596">
        <v>-0.33937210279258101</v>
      </c>
      <c r="V1596">
        <v>-0.92211684541564398</v>
      </c>
    </row>
    <row r="1597" spans="1:22" x14ac:dyDescent="0.2">
      <c r="A1597">
        <v>2470</v>
      </c>
      <c r="B1597" t="s">
        <v>11351</v>
      </c>
      <c r="C1597" t="s">
        <v>11352</v>
      </c>
      <c r="D1597" t="s">
        <v>5124</v>
      </c>
      <c r="E1597">
        <v>2286500</v>
      </c>
      <c r="F1597">
        <v>0</v>
      </c>
      <c r="G1597">
        <v>0</v>
      </c>
      <c r="H1597">
        <v>0</v>
      </c>
      <c r="I1597">
        <v>2290400</v>
      </c>
      <c r="J1597">
        <v>2035900</v>
      </c>
      <c r="K1597">
        <v>0</v>
      </c>
      <c r="L1597">
        <v>2207900</v>
      </c>
      <c r="M1597">
        <v>1899200</v>
      </c>
      <c r="N1597">
        <v>2064600</v>
      </c>
      <c r="O1597">
        <v>2409700</v>
      </c>
      <c r="P1597">
        <v>2126700</v>
      </c>
      <c r="Q1597">
        <v>0.88253614151060999</v>
      </c>
      <c r="R1597" t="s">
        <v>5124</v>
      </c>
      <c r="S1597" t="s">
        <v>5124</v>
      </c>
      <c r="T1597">
        <v>3.6092193743864298E-2</v>
      </c>
      <c r="U1597" t="s">
        <v>5124</v>
      </c>
      <c r="V1597" t="s">
        <v>5124</v>
      </c>
    </row>
    <row r="1598" spans="1:22" x14ac:dyDescent="0.2">
      <c r="A1598">
        <v>2435</v>
      </c>
      <c r="B1598" t="s">
        <v>11294</v>
      </c>
      <c r="C1598" t="s">
        <v>11295</v>
      </c>
      <c r="D1598" t="s">
        <v>5124</v>
      </c>
      <c r="E1598">
        <v>11156000</v>
      </c>
      <c r="F1598">
        <v>0</v>
      </c>
      <c r="G1598">
        <v>6260700</v>
      </c>
      <c r="H1598">
        <v>0</v>
      </c>
      <c r="I1598">
        <v>15819000</v>
      </c>
      <c r="J1598">
        <v>16815000</v>
      </c>
      <c r="K1598">
        <v>25623000</v>
      </c>
      <c r="L1598">
        <v>17909000</v>
      </c>
      <c r="M1598">
        <v>22680000</v>
      </c>
      <c r="N1598">
        <v>25356000</v>
      </c>
      <c r="O1598">
        <v>24278000</v>
      </c>
      <c r="P1598">
        <v>0</v>
      </c>
      <c r="Q1598">
        <v>0.80902558614346398</v>
      </c>
      <c r="R1598">
        <v>2.6986002038926E-2</v>
      </c>
      <c r="S1598">
        <v>0.13988963569738599</v>
      </c>
      <c r="T1598">
        <v>3.6015417775152103E-2</v>
      </c>
      <c r="U1598">
        <v>0.451834546506518</v>
      </c>
      <c r="V1598">
        <v>0.191586118138832</v>
      </c>
    </row>
    <row r="1599" spans="1:22" x14ac:dyDescent="0.2">
      <c r="A1599">
        <v>2477</v>
      </c>
      <c r="B1599" t="s">
        <v>11365</v>
      </c>
      <c r="C1599" t="s">
        <v>11366</v>
      </c>
      <c r="D1599" t="s">
        <v>5124</v>
      </c>
      <c r="E1599">
        <v>0</v>
      </c>
      <c r="F1599">
        <v>0</v>
      </c>
      <c r="G1599">
        <v>4139700</v>
      </c>
      <c r="H1599">
        <v>5427100</v>
      </c>
      <c r="I1599">
        <v>5188400</v>
      </c>
      <c r="J1599">
        <v>0</v>
      </c>
      <c r="K1599">
        <v>0</v>
      </c>
      <c r="L1599">
        <v>0</v>
      </c>
      <c r="M1599">
        <v>4595700</v>
      </c>
      <c r="N1599">
        <v>0</v>
      </c>
      <c r="O1599">
        <v>0</v>
      </c>
      <c r="P1599">
        <v>0</v>
      </c>
      <c r="Q1599">
        <v>0.88693491677282099</v>
      </c>
      <c r="R1599" t="s">
        <v>5124</v>
      </c>
      <c r="S1599" t="s">
        <v>5124</v>
      </c>
      <c r="T1599">
        <v>3.5423585064518599E-2</v>
      </c>
      <c r="U1599" t="s">
        <v>5124</v>
      </c>
      <c r="V1599" t="s">
        <v>5124</v>
      </c>
    </row>
    <row r="1600" spans="1:22" x14ac:dyDescent="0.2">
      <c r="A1600">
        <v>2540</v>
      </c>
      <c r="B1600" t="s">
        <v>11469</v>
      </c>
      <c r="C1600" t="s">
        <v>11470</v>
      </c>
      <c r="D1600" t="s">
        <v>5124</v>
      </c>
      <c r="E1600">
        <v>0</v>
      </c>
      <c r="F1600">
        <v>0</v>
      </c>
      <c r="G1600">
        <v>2163500</v>
      </c>
      <c r="H1600">
        <v>0</v>
      </c>
      <c r="I1600">
        <v>3976900</v>
      </c>
      <c r="J1600">
        <v>2526600</v>
      </c>
      <c r="K1600">
        <v>0</v>
      </c>
      <c r="L1600">
        <v>2384900</v>
      </c>
      <c r="M1600">
        <v>3179200</v>
      </c>
      <c r="N1600">
        <v>2678300</v>
      </c>
      <c r="O1600">
        <v>2686600</v>
      </c>
      <c r="P1600">
        <v>0</v>
      </c>
      <c r="Q1600">
        <v>0.938868870828237</v>
      </c>
      <c r="R1600">
        <v>0.170001295132407</v>
      </c>
      <c r="S1600">
        <v>7.4079031945496907E-2</v>
      </c>
      <c r="T1600">
        <v>3.5330706454975498E-2</v>
      </c>
      <c r="U1600">
        <v>0.309935030359969</v>
      </c>
      <c r="V1600">
        <v>0.44977051720662597</v>
      </c>
    </row>
    <row r="1601" spans="1:22" x14ac:dyDescent="0.2">
      <c r="A1601">
        <v>2181</v>
      </c>
      <c r="B1601" t="s">
        <v>10920</v>
      </c>
      <c r="C1601" t="s">
        <v>10921</v>
      </c>
      <c r="D1601" t="s">
        <v>5124</v>
      </c>
      <c r="E1601">
        <v>14211000</v>
      </c>
      <c r="F1601">
        <v>15895000</v>
      </c>
      <c r="G1601">
        <v>13910000</v>
      </c>
      <c r="H1601">
        <v>18483000</v>
      </c>
      <c r="I1601">
        <v>18477000</v>
      </c>
      <c r="J1601">
        <v>14906000</v>
      </c>
      <c r="K1601">
        <v>15797000</v>
      </c>
      <c r="L1601">
        <v>17317000</v>
      </c>
      <c r="M1601">
        <v>17249000</v>
      </c>
      <c r="N1601">
        <v>18725000</v>
      </c>
      <c r="O1601">
        <v>19344000</v>
      </c>
      <c r="P1601">
        <v>16111000</v>
      </c>
      <c r="Q1601">
        <v>0.92290024825460604</v>
      </c>
      <c r="R1601">
        <v>0.32512414127102701</v>
      </c>
      <c r="S1601">
        <v>3.1363267580363598E-2</v>
      </c>
      <c r="T1601">
        <v>3.50303723141933E-2</v>
      </c>
      <c r="U1601">
        <v>0.29151812543420502</v>
      </c>
      <c r="V1601">
        <v>0.46149798510495299</v>
      </c>
    </row>
    <row r="1602" spans="1:22" x14ac:dyDescent="0.2">
      <c r="A1602">
        <v>1584</v>
      </c>
      <c r="B1602" t="s">
        <v>9798</v>
      </c>
      <c r="C1602" t="s">
        <v>9719</v>
      </c>
      <c r="D1602" t="s">
        <v>9720</v>
      </c>
      <c r="E1602">
        <v>11551000</v>
      </c>
      <c r="F1602">
        <v>16782000</v>
      </c>
      <c r="G1602">
        <v>12264000</v>
      </c>
      <c r="H1602">
        <v>14320000</v>
      </c>
      <c r="I1602">
        <v>16568000</v>
      </c>
      <c r="J1602">
        <v>12332000</v>
      </c>
      <c r="K1602">
        <v>15368000</v>
      </c>
      <c r="L1602">
        <v>20485000</v>
      </c>
      <c r="M1602">
        <v>15783000</v>
      </c>
      <c r="N1602">
        <v>18714000</v>
      </c>
      <c r="O1602">
        <v>16665000</v>
      </c>
      <c r="P1602">
        <v>13732000</v>
      </c>
      <c r="Q1602">
        <v>0.89056365453362296</v>
      </c>
      <c r="R1602">
        <v>4.2883850320972597E-2</v>
      </c>
      <c r="S1602">
        <v>3.71916045309299E-2</v>
      </c>
      <c r="T1602">
        <v>3.4983566185936101E-2</v>
      </c>
      <c r="U1602">
        <v>0.37192527908245299</v>
      </c>
      <c r="V1602">
        <v>0.31435174818740103</v>
      </c>
    </row>
    <row r="1603" spans="1:22" x14ac:dyDescent="0.2">
      <c r="A1603">
        <v>2457</v>
      </c>
      <c r="B1603" t="s">
        <v>11330</v>
      </c>
      <c r="C1603" t="s">
        <v>11331</v>
      </c>
      <c r="D1603" t="s">
        <v>5124</v>
      </c>
      <c r="E1603">
        <v>4933000</v>
      </c>
      <c r="F1603">
        <v>0</v>
      </c>
      <c r="G1603">
        <v>0</v>
      </c>
      <c r="H1603">
        <v>5503700</v>
      </c>
      <c r="I1603">
        <v>6382600</v>
      </c>
      <c r="J1603">
        <v>4741700</v>
      </c>
      <c r="K1603">
        <v>4892000</v>
      </c>
      <c r="L1603">
        <v>0</v>
      </c>
      <c r="M1603">
        <v>5341600</v>
      </c>
      <c r="N1603">
        <v>7546300</v>
      </c>
      <c r="O1603">
        <v>8338300</v>
      </c>
      <c r="P1603">
        <v>6353400</v>
      </c>
      <c r="Q1603">
        <v>0.87381139504652505</v>
      </c>
      <c r="R1603">
        <v>2.41059351142619E-2</v>
      </c>
      <c r="S1603">
        <v>3.3460031448645798E-4</v>
      </c>
      <c r="T1603">
        <v>3.4797339365453199E-2</v>
      </c>
      <c r="U1603">
        <v>-0.56894979795044798</v>
      </c>
      <c r="V1603">
        <v>-0.80275681824867595</v>
      </c>
    </row>
    <row r="1604" spans="1:22" x14ac:dyDescent="0.2">
      <c r="A1604">
        <v>2456</v>
      </c>
      <c r="B1604" t="s">
        <v>11328</v>
      </c>
      <c r="C1604" t="s">
        <v>11329</v>
      </c>
      <c r="D1604" t="s">
        <v>5124</v>
      </c>
      <c r="E1604">
        <v>0</v>
      </c>
      <c r="F1604">
        <v>0</v>
      </c>
      <c r="G1604">
        <v>0</v>
      </c>
      <c r="H1604">
        <v>4939400</v>
      </c>
      <c r="I1604">
        <v>6304100</v>
      </c>
      <c r="J1604">
        <v>8073000</v>
      </c>
      <c r="K1604">
        <v>2954500</v>
      </c>
      <c r="L1604">
        <v>0</v>
      </c>
      <c r="M1604">
        <v>0</v>
      </c>
      <c r="N1604">
        <v>8861300</v>
      </c>
      <c r="O1604">
        <v>9387700</v>
      </c>
      <c r="P1604">
        <v>6364900</v>
      </c>
      <c r="Q1604">
        <v>0.87277139359710199</v>
      </c>
      <c r="R1604">
        <v>0.25713320116636301</v>
      </c>
      <c r="S1604">
        <v>8.9771464646740701E-3</v>
      </c>
      <c r="T1604">
        <v>3.4720300921575999E-2</v>
      </c>
      <c r="U1604">
        <v>-0.26909372301378398</v>
      </c>
      <c r="V1604">
        <v>-0.53241114221297603</v>
      </c>
    </row>
    <row r="1605" spans="1:22" x14ac:dyDescent="0.2">
      <c r="A1605">
        <v>1944</v>
      </c>
      <c r="B1605" t="s">
        <v>10509</v>
      </c>
      <c r="C1605" t="s">
        <v>10510</v>
      </c>
      <c r="D1605" t="s">
        <v>10511</v>
      </c>
      <c r="E1605">
        <v>0</v>
      </c>
      <c r="F1605">
        <v>6649600</v>
      </c>
      <c r="G1605">
        <v>9796000</v>
      </c>
      <c r="H1605">
        <v>10453000</v>
      </c>
      <c r="I1605">
        <v>0</v>
      </c>
      <c r="J1605">
        <v>8871300</v>
      </c>
      <c r="K1605">
        <v>9292000</v>
      </c>
      <c r="L1605">
        <v>11147000</v>
      </c>
      <c r="M1605">
        <v>8440500</v>
      </c>
      <c r="N1605">
        <v>9579800</v>
      </c>
      <c r="O1605">
        <v>0</v>
      </c>
      <c r="P1605">
        <v>9571900</v>
      </c>
      <c r="Q1605">
        <v>0.88999894603260898</v>
      </c>
      <c r="R1605">
        <v>5.8249342869495603E-2</v>
      </c>
      <c r="S1605">
        <v>2.98204606380537E-2</v>
      </c>
      <c r="T1605">
        <v>3.4521706307741699E-2</v>
      </c>
      <c r="U1605">
        <v>-0.43808077342463603</v>
      </c>
      <c r="V1605">
        <v>-0.44242028181645199</v>
      </c>
    </row>
    <row r="1606" spans="1:22" x14ac:dyDescent="0.2">
      <c r="A1606">
        <v>2430</v>
      </c>
      <c r="B1606" t="s">
        <v>11288</v>
      </c>
      <c r="C1606" t="s">
        <v>7991</v>
      </c>
      <c r="D1606" t="s">
        <v>5124</v>
      </c>
      <c r="E1606">
        <v>32224000</v>
      </c>
      <c r="F1606">
        <v>39532000</v>
      </c>
      <c r="G1606">
        <v>36543000</v>
      </c>
      <c r="H1606">
        <v>37248000</v>
      </c>
      <c r="I1606">
        <v>35479000</v>
      </c>
      <c r="J1606">
        <v>32206000</v>
      </c>
      <c r="K1606">
        <v>32658000</v>
      </c>
      <c r="L1606">
        <v>33151000</v>
      </c>
      <c r="M1606">
        <v>39637000</v>
      </c>
      <c r="N1606">
        <v>30943000</v>
      </c>
      <c r="O1606">
        <v>32769000</v>
      </c>
      <c r="P1606">
        <v>32850000</v>
      </c>
      <c r="Q1606">
        <v>0.80493946891169998</v>
      </c>
      <c r="R1606">
        <v>0.55227157223993195</v>
      </c>
      <c r="S1606">
        <v>0.92991593596807498</v>
      </c>
      <c r="T1606">
        <v>3.4342781227271302E-2</v>
      </c>
      <c r="U1606">
        <v>-0.136373869271048</v>
      </c>
      <c r="V1606">
        <v>1.8466626546510899E-2</v>
      </c>
    </row>
    <row r="1607" spans="1:22" x14ac:dyDescent="0.2">
      <c r="A1607">
        <v>2455</v>
      </c>
      <c r="B1607" t="s">
        <v>11326</v>
      </c>
      <c r="C1607" t="s">
        <v>11327</v>
      </c>
      <c r="D1607" t="s">
        <v>5124</v>
      </c>
      <c r="E1607">
        <v>0</v>
      </c>
      <c r="F1607">
        <v>0</v>
      </c>
      <c r="G1607">
        <v>3774800</v>
      </c>
      <c r="H1607">
        <v>3605800</v>
      </c>
      <c r="I1607">
        <v>0</v>
      </c>
      <c r="J1607">
        <v>4251300</v>
      </c>
      <c r="K1607">
        <v>0</v>
      </c>
      <c r="L1607">
        <v>2925200</v>
      </c>
      <c r="M1607">
        <v>3796800</v>
      </c>
      <c r="N1607">
        <v>0</v>
      </c>
      <c r="O1607">
        <v>4520200</v>
      </c>
      <c r="P1607">
        <v>3716200</v>
      </c>
      <c r="Q1607">
        <v>0.87254609516198001</v>
      </c>
      <c r="R1607">
        <v>1.7707211375267901E-2</v>
      </c>
      <c r="S1607">
        <v>2.5240175378902101E-2</v>
      </c>
      <c r="T1607">
        <v>3.4057493559423398E-2</v>
      </c>
      <c r="U1607">
        <v>0.525656915992056</v>
      </c>
      <c r="V1607">
        <v>0.40656867515050998</v>
      </c>
    </row>
    <row r="1608" spans="1:22" x14ac:dyDescent="0.2">
      <c r="A1608">
        <v>2144</v>
      </c>
      <c r="B1608" t="s">
        <v>10870</v>
      </c>
      <c r="C1608" t="s">
        <v>7466</v>
      </c>
      <c r="D1608" t="s">
        <v>5124</v>
      </c>
      <c r="E1608">
        <v>233550000</v>
      </c>
      <c r="F1608">
        <v>283450000</v>
      </c>
      <c r="G1608">
        <v>248740000</v>
      </c>
      <c r="H1608">
        <v>200140000</v>
      </c>
      <c r="I1608">
        <v>200410000</v>
      </c>
      <c r="J1608">
        <v>194680000</v>
      </c>
      <c r="K1608">
        <v>188250000</v>
      </c>
      <c r="L1608">
        <v>207380000</v>
      </c>
      <c r="M1608">
        <v>185710000</v>
      </c>
      <c r="N1608">
        <v>161170000</v>
      </c>
      <c r="O1608">
        <v>175080000</v>
      </c>
      <c r="P1608">
        <v>192170000</v>
      </c>
      <c r="Q1608">
        <v>0.86391813274688001</v>
      </c>
      <c r="R1608" t="s">
        <v>5124</v>
      </c>
      <c r="S1608" t="s">
        <v>5124</v>
      </c>
      <c r="T1608">
        <v>3.3949367954213203E-2</v>
      </c>
      <c r="U1608" t="s">
        <v>5124</v>
      </c>
      <c r="V1608" t="s">
        <v>5124</v>
      </c>
    </row>
    <row r="1609" spans="1:22" x14ac:dyDescent="0.2">
      <c r="A1609">
        <v>1941</v>
      </c>
      <c r="B1609" t="s">
        <v>10500</v>
      </c>
      <c r="C1609" t="s">
        <v>10501</v>
      </c>
      <c r="D1609" t="s">
        <v>10502</v>
      </c>
      <c r="E1609">
        <v>26202000</v>
      </c>
      <c r="F1609">
        <v>29904000</v>
      </c>
      <c r="G1609">
        <v>24651000</v>
      </c>
      <c r="H1609">
        <v>41182000</v>
      </c>
      <c r="I1609">
        <v>26306000</v>
      </c>
      <c r="J1609">
        <v>33552000</v>
      </c>
      <c r="K1609">
        <v>30348000</v>
      </c>
      <c r="L1609">
        <v>30969000</v>
      </c>
      <c r="M1609">
        <v>32096000</v>
      </c>
      <c r="N1609">
        <v>29156000</v>
      </c>
      <c r="O1609">
        <v>29833000</v>
      </c>
      <c r="P1609">
        <v>24693000</v>
      </c>
      <c r="Q1609">
        <v>0.88656012893889302</v>
      </c>
      <c r="R1609">
        <v>0.10243808120063801</v>
      </c>
      <c r="S1609">
        <v>3.3846412809631403E-2</v>
      </c>
      <c r="T1609">
        <v>3.3497289669900503E-2</v>
      </c>
      <c r="U1609">
        <v>-0.28615556379252899</v>
      </c>
      <c r="V1609">
        <v>-0.39162765198751798</v>
      </c>
    </row>
    <row r="1610" spans="1:22" x14ac:dyDescent="0.2">
      <c r="A1610">
        <v>2431</v>
      </c>
      <c r="B1610" t="s">
        <v>11289</v>
      </c>
      <c r="C1610" t="s">
        <v>10248</v>
      </c>
      <c r="D1610" t="s">
        <v>5124</v>
      </c>
      <c r="E1610">
        <v>763930000</v>
      </c>
      <c r="F1610">
        <v>657150000</v>
      </c>
      <c r="G1610">
        <v>604780000</v>
      </c>
      <c r="H1610">
        <v>673680000</v>
      </c>
      <c r="I1610">
        <v>778010000</v>
      </c>
      <c r="J1610">
        <v>721500000</v>
      </c>
      <c r="K1610">
        <v>762250000</v>
      </c>
      <c r="L1610">
        <v>835640000</v>
      </c>
      <c r="M1610">
        <v>763620000</v>
      </c>
      <c r="N1610">
        <v>717090000</v>
      </c>
      <c r="O1610">
        <v>742240000</v>
      </c>
      <c r="P1610">
        <v>733280000</v>
      </c>
      <c r="Q1610">
        <v>0.80556193749507798</v>
      </c>
      <c r="R1610">
        <v>0.15608869016875901</v>
      </c>
      <c r="S1610">
        <v>0.73438631960846801</v>
      </c>
      <c r="T1610">
        <v>3.3480708915366503E-2</v>
      </c>
      <c r="U1610">
        <v>0.27133430814151299</v>
      </c>
      <c r="V1610">
        <v>5.7792212090755697E-2</v>
      </c>
    </row>
    <row r="1611" spans="1:22" x14ac:dyDescent="0.2">
      <c r="A1611">
        <v>1932</v>
      </c>
      <c r="B1611" t="s">
        <v>10479</v>
      </c>
      <c r="C1611" t="s">
        <v>7909</v>
      </c>
      <c r="D1611" t="s">
        <v>7910</v>
      </c>
      <c r="E1611">
        <v>11252000</v>
      </c>
      <c r="F1611">
        <v>11351000</v>
      </c>
      <c r="G1611">
        <v>0</v>
      </c>
      <c r="H1611">
        <v>15483000</v>
      </c>
      <c r="I1611">
        <v>20075000</v>
      </c>
      <c r="J1611">
        <v>16396000</v>
      </c>
      <c r="K1611">
        <v>17802000</v>
      </c>
      <c r="L1611">
        <v>20297000</v>
      </c>
      <c r="M1611">
        <v>21152000</v>
      </c>
      <c r="N1611">
        <v>20457000</v>
      </c>
      <c r="O1611">
        <v>19575000</v>
      </c>
      <c r="P1611">
        <v>25404000</v>
      </c>
      <c r="Q1611">
        <v>0.86797512844439695</v>
      </c>
      <c r="R1611">
        <v>0.33291694199235999</v>
      </c>
      <c r="S1611">
        <v>0.68149763433417598</v>
      </c>
      <c r="T1611">
        <v>3.3017297239027202E-2</v>
      </c>
      <c r="U1611">
        <v>-0.16889965793769701</v>
      </c>
      <c r="V1611">
        <v>7.6740357742484694E-2</v>
      </c>
    </row>
    <row r="1612" spans="1:22" x14ac:dyDescent="0.2">
      <c r="A1612">
        <v>1706</v>
      </c>
      <c r="B1612" t="s">
        <v>10044</v>
      </c>
      <c r="C1612" t="s">
        <v>10045</v>
      </c>
      <c r="D1612" t="s">
        <v>10046</v>
      </c>
      <c r="E1612">
        <v>202830000</v>
      </c>
      <c r="F1612">
        <v>247790000</v>
      </c>
      <c r="G1612">
        <v>232160000</v>
      </c>
      <c r="H1612">
        <v>166820000</v>
      </c>
      <c r="I1612">
        <v>192750000</v>
      </c>
      <c r="J1612">
        <v>188760000</v>
      </c>
      <c r="K1612">
        <v>188620000</v>
      </c>
      <c r="L1612">
        <v>205670000</v>
      </c>
      <c r="M1612">
        <v>155630000</v>
      </c>
      <c r="N1612">
        <v>140970000</v>
      </c>
      <c r="O1612">
        <v>162600000</v>
      </c>
      <c r="P1612">
        <v>173320000</v>
      </c>
      <c r="Q1612">
        <v>0.93389532529969799</v>
      </c>
      <c r="R1612">
        <v>9.1574218415075403E-2</v>
      </c>
      <c r="S1612">
        <v>1.30461989800413E-3</v>
      </c>
      <c r="T1612">
        <v>3.2423572204473401E-2</v>
      </c>
      <c r="U1612">
        <v>0.35323648467020702</v>
      </c>
      <c r="V1612">
        <v>0.61623520501540596</v>
      </c>
    </row>
    <row r="1613" spans="1:22" x14ac:dyDescent="0.2">
      <c r="A1613">
        <v>2467</v>
      </c>
      <c r="B1613" t="s">
        <v>11345</v>
      </c>
      <c r="C1613" t="s">
        <v>11346</v>
      </c>
      <c r="D1613" t="s">
        <v>5124</v>
      </c>
      <c r="E1613">
        <v>0</v>
      </c>
      <c r="F1613">
        <v>0</v>
      </c>
      <c r="G1613">
        <v>0</v>
      </c>
      <c r="H1613">
        <v>0</v>
      </c>
      <c r="I1613">
        <v>4029900</v>
      </c>
      <c r="J1613">
        <v>3948000</v>
      </c>
      <c r="K1613">
        <v>0</v>
      </c>
      <c r="L1613">
        <v>3978400</v>
      </c>
      <c r="M1613">
        <v>2849200</v>
      </c>
      <c r="N1613">
        <v>3185600</v>
      </c>
      <c r="O1613">
        <v>3509200</v>
      </c>
      <c r="P1613">
        <v>2724000</v>
      </c>
      <c r="Q1613">
        <v>0.88153631139512001</v>
      </c>
      <c r="R1613">
        <v>0.248600132445297</v>
      </c>
      <c r="S1613">
        <v>1.3822521800396999E-2</v>
      </c>
      <c r="T1613">
        <v>3.2152026514839699E-2</v>
      </c>
      <c r="U1613">
        <v>0.18911605208844501</v>
      </c>
      <c r="V1613">
        <v>0.50381922805443302</v>
      </c>
    </row>
    <row r="1614" spans="1:22" x14ac:dyDescent="0.2">
      <c r="A1614">
        <v>2480</v>
      </c>
      <c r="B1614" t="s">
        <v>11371</v>
      </c>
      <c r="C1614" t="s">
        <v>11372</v>
      </c>
      <c r="D1614" t="s">
        <v>5124</v>
      </c>
      <c r="E1614">
        <v>0</v>
      </c>
      <c r="F1614">
        <v>0</v>
      </c>
      <c r="G1614">
        <v>14536000</v>
      </c>
      <c r="H1614">
        <v>16438000</v>
      </c>
      <c r="I1614">
        <v>20342000</v>
      </c>
      <c r="J1614">
        <v>18825000</v>
      </c>
      <c r="K1614">
        <v>19285000</v>
      </c>
      <c r="L1614">
        <v>21782000</v>
      </c>
      <c r="M1614">
        <v>15570000</v>
      </c>
      <c r="N1614">
        <v>14049000</v>
      </c>
      <c r="O1614">
        <v>18187000</v>
      </c>
      <c r="P1614">
        <v>26348000</v>
      </c>
      <c r="Q1614">
        <v>0.889342624294436</v>
      </c>
      <c r="R1614">
        <v>0.22813727930601899</v>
      </c>
      <c r="S1614">
        <v>0.10153841878032401</v>
      </c>
      <c r="T1614">
        <v>3.14802813676534E-2</v>
      </c>
      <c r="U1614">
        <v>0.33308924560923298</v>
      </c>
      <c r="V1614">
        <v>-0.30341257147907202</v>
      </c>
    </row>
    <row r="1615" spans="1:22" x14ac:dyDescent="0.2">
      <c r="A1615">
        <v>2510</v>
      </c>
      <c r="B1615" t="s">
        <v>11420</v>
      </c>
      <c r="C1615" t="s">
        <v>10248</v>
      </c>
      <c r="D1615" t="s">
        <v>5124</v>
      </c>
      <c r="E1615">
        <v>0</v>
      </c>
      <c r="F1615">
        <v>0</v>
      </c>
      <c r="G1615">
        <v>0</v>
      </c>
      <c r="H1615">
        <v>0</v>
      </c>
      <c r="I1615">
        <v>9777700</v>
      </c>
      <c r="J1615">
        <v>6494500</v>
      </c>
      <c r="K1615">
        <v>0</v>
      </c>
      <c r="L1615">
        <v>0</v>
      </c>
      <c r="M1615">
        <v>0</v>
      </c>
      <c r="N1615">
        <v>0</v>
      </c>
      <c r="O1615">
        <v>15985000</v>
      </c>
      <c r="P1615">
        <v>6090200</v>
      </c>
      <c r="Q1615">
        <v>0.91074831649463095</v>
      </c>
      <c r="R1615">
        <v>0.57161548565235598</v>
      </c>
      <c r="S1615">
        <v>0.61871308532987801</v>
      </c>
      <c r="T1615">
        <v>3.1121605784630801E-2</v>
      </c>
      <c r="U1615">
        <v>-9.9012551186026601E-2</v>
      </c>
      <c r="V1615">
        <v>-7.1908755824506898E-2</v>
      </c>
    </row>
    <row r="1616" spans="1:22" x14ac:dyDescent="0.2">
      <c r="A1616">
        <v>2497</v>
      </c>
      <c r="B1616" t="s">
        <v>11398</v>
      </c>
      <c r="C1616" t="s">
        <v>5772</v>
      </c>
      <c r="D1616" t="s">
        <v>5124</v>
      </c>
      <c r="E1616">
        <v>4047200</v>
      </c>
      <c r="F1616">
        <v>0</v>
      </c>
      <c r="G1616">
        <v>0</v>
      </c>
      <c r="H1616">
        <v>0</v>
      </c>
      <c r="I1616">
        <v>5689400</v>
      </c>
      <c r="J1616">
        <v>4441500</v>
      </c>
      <c r="K1616">
        <v>0</v>
      </c>
      <c r="L1616">
        <v>4825300</v>
      </c>
      <c r="M1616">
        <v>4458700</v>
      </c>
      <c r="N1616">
        <v>4765500</v>
      </c>
      <c r="O1616">
        <v>4753500</v>
      </c>
      <c r="P1616">
        <v>5483200</v>
      </c>
      <c r="Q1616">
        <v>0.89885395571490301</v>
      </c>
      <c r="R1616">
        <v>6.50589688058692E-2</v>
      </c>
      <c r="S1616">
        <v>2.7375697072938E-2</v>
      </c>
      <c r="T1616">
        <v>3.06393425299408E-2</v>
      </c>
      <c r="U1616">
        <v>0.33788105385336697</v>
      </c>
      <c r="V1616">
        <v>0.41023561590935698</v>
      </c>
    </row>
    <row r="1617" spans="1:22" x14ac:dyDescent="0.2">
      <c r="A1617">
        <v>1592</v>
      </c>
      <c r="B1617" t="s">
        <v>9814</v>
      </c>
      <c r="C1617" t="s">
        <v>9815</v>
      </c>
      <c r="D1617" t="s">
        <v>9816</v>
      </c>
      <c r="E1617">
        <v>1468700000</v>
      </c>
      <c r="F1617">
        <v>1420700000</v>
      </c>
      <c r="G1617">
        <v>1382100000</v>
      </c>
      <c r="H1617">
        <v>1423500000</v>
      </c>
      <c r="I1617">
        <v>1534900000</v>
      </c>
      <c r="J1617">
        <v>1460500000</v>
      </c>
      <c r="K1617">
        <v>1481700000</v>
      </c>
      <c r="L1617" s="8">
        <v>1469000000</v>
      </c>
      <c r="M1617">
        <v>1268800000</v>
      </c>
      <c r="N1617">
        <v>1275700000</v>
      </c>
      <c r="O1617">
        <v>1347800000</v>
      </c>
      <c r="P1617">
        <v>1454400000</v>
      </c>
      <c r="Q1617">
        <v>0.90310522558824302</v>
      </c>
      <c r="R1617">
        <v>2.89942556521245E-2</v>
      </c>
      <c r="S1617">
        <v>1.5323630860678899E-2</v>
      </c>
      <c r="T1617">
        <v>3.05111645834623E-2</v>
      </c>
      <c r="U1617">
        <v>0.42503163338512701</v>
      </c>
      <c r="V1617">
        <v>0.461812096765706</v>
      </c>
    </row>
    <row r="1618" spans="1:22" x14ac:dyDescent="0.2">
      <c r="A1618">
        <v>2499</v>
      </c>
      <c r="B1618" t="s">
        <v>11400</v>
      </c>
      <c r="C1618" t="s">
        <v>11401</v>
      </c>
      <c r="D1618" t="s">
        <v>5124</v>
      </c>
      <c r="E1618">
        <v>13243000</v>
      </c>
      <c r="F1618">
        <v>0</v>
      </c>
      <c r="G1618">
        <v>0</v>
      </c>
      <c r="H1618">
        <v>12011000</v>
      </c>
      <c r="I1618">
        <v>0</v>
      </c>
      <c r="J1618">
        <v>10315000</v>
      </c>
      <c r="K1618">
        <v>9044400</v>
      </c>
      <c r="L1618">
        <v>10358000</v>
      </c>
      <c r="M1618">
        <v>10242000</v>
      </c>
      <c r="N1618">
        <v>0</v>
      </c>
      <c r="O1618">
        <v>0</v>
      </c>
      <c r="P1618">
        <v>0</v>
      </c>
      <c r="Q1618">
        <v>0.90070044949551697</v>
      </c>
      <c r="R1618">
        <v>0.75930229344306899</v>
      </c>
      <c r="S1618">
        <v>0.91477945619522105</v>
      </c>
      <c r="T1618">
        <v>3.03727513563131E-2</v>
      </c>
      <c r="U1618">
        <v>-4.8670514232138799E-2</v>
      </c>
      <c r="V1618">
        <v>-1.48780682365721E-2</v>
      </c>
    </row>
    <row r="1619" spans="1:22" x14ac:dyDescent="0.2">
      <c r="A1619">
        <v>2169</v>
      </c>
      <c r="B1619" t="s">
        <v>10902</v>
      </c>
      <c r="C1619" t="s">
        <v>10903</v>
      </c>
      <c r="D1619" t="s">
        <v>5124</v>
      </c>
      <c r="E1619">
        <v>17147000</v>
      </c>
      <c r="F1619">
        <v>19309000</v>
      </c>
      <c r="G1619">
        <v>22065000</v>
      </c>
      <c r="H1619">
        <v>12550000</v>
      </c>
      <c r="I1619">
        <v>15830000</v>
      </c>
      <c r="J1619">
        <v>22536000</v>
      </c>
      <c r="K1619">
        <v>11995000</v>
      </c>
      <c r="L1619">
        <v>19932000</v>
      </c>
      <c r="M1619">
        <v>14041000</v>
      </c>
      <c r="N1619">
        <v>15407000</v>
      </c>
      <c r="O1619">
        <v>11099000</v>
      </c>
      <c r="P1619">
        <v>17143000</v>
      </c>
      <c r="Q1619">
        <v>0.901967617259127</v>
      </c>
      <c r="R1619">
        <v>0.84059982172565095</v>
      </c>
      <c r="S1619">
        <v>0.76909422974405195</v>
      </c>
      <c r="T1619">
        <v>2.98098226179156E-2</v>
      </c>
      <c r="U1619">
        <v>-4.3837596429391397E-2</v>
      </c>
      <c r="V1619">
        <v>7.1282321831379405E-2</v>
      </c>
    </row>
    <row r="1620" spans="1:22" x14ac:dyDescent="0.2">
      <c r="A1620">
        <v>2465</v>
      </c>
      <c r="B1620" t="s">
        <v>11341</v>
      </c>
      <c r="C1620" t="s">
        <v>11342</v>
      </c>
      <c r="D1620" t="s">
        <v>5124</v>
      </c>
      <c r="E1620">
        <v>2717900</v>
      </c>
      <c r="F1620">
        <v>0</v>
      </c>
      <c r="G1620">
        <v>0</v>
      </c>
      <c r="H1620">
        <v>3816100</v>
      </c>
      <c r="I1620">
        <v>4006000</v>
      </c>
      <c r="J1620">
        <v>4591100</v>
      </c>
      <c r="K1620">
        <v>3677100</v>
      </c>
      <c r="L1620">
        <v>6111700</v>
      </c>
      <c r="M1620">
        <v>4872400</v>
      </c>
      <c r="N1620">
        <v>4046900</v>
      </c>
      <c r="O1620">
        <v>0</v>
      </c>
      <c r="P1620">
        <v>4464800</v>
      </c>
      <c r="Q1620">
        <v>0.88025741290707804</v>
      </c>
      <c r="R1620">
        <v>9.5964735749549501E-2</v>
      </c>
      <c r="S1620">
        <v>6.2420638649495E-2</v>
      </c>
      <c r="T1620">
        <v>2.8957912412186398E-2</v>
      </c>
      <c r="U1620">
        <v>-0.51465655325387005</v>
      </c>
      <c r="V1620">
        <v>-0.29861588790617</v>
      </c>
    </row>
    <row r="1621" spans="1:22" x14ac:dyDescent="0.2">
      <c r="A1621">
        <v>2464</v>
      </c>
      <c r="B1621" t="s">
        <v>11340</v>
      </c>
      <c r="C1621" t="s">
        <v>10101</v>
      </c>
      <c r="D1621" t="s">
        <v>5124</v>
      </c>
      <c r="E1621">
        <v>0</v>
      </c>
      <c r="F1621">
        <v>0</v>
      </c>
      <c r="G1621">
        <v>0</v>
      </c>
      <c r="H1621">
        <v>9011800</v>
      </c>
      <c r="I1621">
        <v>7965200</v>
      </c>
      <c r="J1621">
        <v>0</v>
      </c>
      <c r="K1621">
        <v>8971100</v>
      </c>
      <c r="L1621">
        <v>5756800</v>
      </c>
      <c r="M1621">
        <v>5531400</v>
      </c>
      <c r="N1621">
        <v>7832200</v>
      </c>
      <c r="O1621">
        <v>8940600</v>
      </c>
      <c r="P1621">
        <v>7818600</v>
      </c>
      <c r="Q1621">
        <v>0.87936670973995401</v>
      </c>
      <c r="R1621">
        <v>0.56510301442917898</v>
      </c>
      <c r="S1621">
        <v>0.77461407924966297</v>
      </c>
      <c r="T1621">
        <v>2.85433804962975E-2</v>
      </c>
      <c r="U1621">
        <v>0.29526991431397998</v>
      </c>
      <c r="V1621">
        <v>-6.8380734470208704E-2</v>
      </c>
    </row>
    <row r="1622" spans="1:22" x14ac:dyDescent="0.2">
      <c r="A1622">
        <v>2513</v>
      </c>
      <c r="B1622" t="s">
        <v>11425</v>
      </c>
      <c r="C1622" t="s">
        <v>6760</v>
      </c>
      <c r="D1622" t="s">
        <v>5124</v>
      </c>
      <c r="E1622">
        <v>2081200</v>
      </c>
      <c r="F1622">
        <v>0</v>
      </c>
      <c r="G1622">
        <v>0</v>
      </c>
      <c r="H1622">
        <v>1619700</v>
      </c>
      <c r="I1622">
        <v>2053600</v>
      </c>
      <c r="J1622">
        <v>0</v>
      </c>
      <c r="K1622">
        <v>1999700</v>
      </c>
      <c r="L1622">
        <v>1480600</v>
      </c>
      <c r="M1622">
        <v>1668700</v>
      </c>
      <c r="N1622">
        <v>2221000</v>
      </c>
      <c r="O1622">
        <v>2015200</v>
      </c>
      <c r="P1622">
        <v>1888200</v>
      </c>
      <c r="Q1622">
        <v>0.912239419146464</v>
      </c>
      <c r="R1622">
        <v>0.78876366246820395</v>
      </c>
      <c r="S1622">
        <v>0.39684556180436398</v>
      </c>
      <c r="T1622">
        <v>2.82108252478993E-2</v>
      </c>
      <c r="U1622">
        <v>-9.7243468536107006E-2</v>
      </c>
      <c r="V1622">
        <v>0.28878504442469699</v>
      </c>
    </row>
    <row r="1623" spans="1:22" x14ac:dyDescent="0.2">
      <c r="A1623">
        <v>1598</v>
      </c>
      <c r="B1623" t="s">
        <v>9828</v>
      </c>
      <c r="C1623" t="s">
        <v>9829</v>
      </c>
      <c r="D1623" t="s">
        <v>9830</v>
      </c>
      <c r="E1623">
        <v>13430000</v>
      </c>
      <c r="F1623">
        <v>18769000</v>
      </c>
      <c r="G1623">
        <v>12186000</v>
      </c>
      <c r="H1623">
        <v>6170300</v>
      </c>
      <c r="I1623">
        <v>8825500</v>
      </c>
      <c r="J1623">
        <v>8056500</v>
      </c>
      <c r="K1623">
        <v>8881400</v>
      </c>
      <c r="L1623">
        <v>6537500</v>
      </c>
      <c r="M1623">
        <v>6755500</v>
      </c>
      <c r="N1623">
        <v>7521500</v>
      </c>
      <c r="O1623">
        <v>5811300</v>
      </c>
      <c r="P1623">
        <v>9719700</v>
      </c>
      <c r="Q1623">
        <v>0.91882730587785799</v>
      </c>
      <c r="R1623">
        <v>3.0470975255388502E-3</v>
      </c>
      <c r="S1623">
        <v>1.1464986620125101E-3</v>
      </c>
      <c r="T1623">
        <v>2.7817414684226001E-2</v>
      </c>
      <c r="U1623">
        <v>-0.60593319863189798</v>
      </c>
      <c r="V1623">
        <v>-0.67484929443227704</v>
      </c>
    </row>
    <row r="1624" spans="1:22" x14ac:dyDescent="0.2">
      <c r="A1624">
        <v>2450</v>
      </c>
      <c r="B1624" t="s">
        <v>11318</v>
      </c>
      <c r="C1624" t="s">
        <v>11319</v>
      </c>
      <c r="D1624" t="s">
        <v>5124</v>
      </c>
      <c r="E1624">
        <v>0</v>
      </c>
      <c r="F1624">
        <v>0</v>
      </c>
      <c r="G1624">
        <v>0</v>
      </c>
      <c r="H1624">
        <v>9299000</v>
      </c>
      <c r="I1624">
        <v>6425100</v>
      </c>
      <c r="J1624">
        <v>0</v>
      </c>
      <c r="K1624">
        <v>10898000</v>
      </c>
      <c r="L1624">
        <v>6382700</v>
      </c>
      <c r="M1624">
        <v>0</v>
      </c>
      <c r="N1624">
        <v>6198100</v>
      </c>
      <c r="O1624">
        <v>7534600</v>
      </c>
      <c r="P1624">
        <v>7482100</v>
      </c>
      <c r="Q1624">
        <v>0.86655865100590002</v>
      </c>
      <c r="R1624">
        <v>0.70153293691165297</v>
      </c>
      <c r="S1624">
        <v>0.62184895738206802</v>
      </c>
      <c r="T1624">
        <v>2.7747847223760599E-2</v>
      </c>
      <c r="U1624">
        <v>-0.126820855576502</v>
      </c>
      <c r="V1624">
        <v>-0.14613954850142299</v>
      </c>
    </row>
    <row r="1625" spans="1:22" x14ac:dyDescent="0.2">
      <c r="A1625">
        <v>2443</v>
      </c>
      <c r="B1625" t="s">
        <v>11306</v>
      </c>
      <c r="C1625" t="s">
        <v>11307</v>
      </c>
      <c r="D1625" t="s">
        <v>5124</v>
      </c>
      <c r="E1625">
        <v>0</v>
      </c>
      <c r="F1625">
        <v>1862300</v>
      </c>
      <c r="G1625">
        <v>0</v>
      </c>
      <c r="H1625">
        <v>4532800</v>
      </c>
      <c r="I1625">
        <v>0</v>
      </c>
      <c r="J1625">
        <v>2262600</v>
      </c>
      <c r="K1625">
        <v>2629800</v>
      </c>
      <c r="L1625">
        <v>2208900</v>
      </c>
      <c r="M1625">
        <v>2518500</v>
      </c>
      <c r="N1625">
        <v>2801800</v>
      </c>
      <c r="O1625">
        <v>2530900</v>
      </c>
      <c r="P1625">
        <v>2153700</v>
      </c>
      <c r="Q1625">
        <v>0.86050550534117898</v>
      </c>
      <c r="R1625">
        <v>0.75652763291204606</v>
      </c>
      <c r="S1625">
        <v>0.53939531731119805</v>
      </c>
      <c r="T1625">
        <v>2.77094487211842E-2</v>
      </c>
      <c r="U1625">
        <v>7.7472819954921099E-2</v>
      </c>
      <c r="V1625">
        <v>0.13955578849543801</v>
      </c>
    </row>
    <row r="1626" spans="1:22" x14ac:dyDescent="0.2">
      <c r="A1626">
        <v>2469</v>
      </c>
      <c r="B1626" t="s">
        <v>11349</v>
      </c>
      <c r="C1626" t="s">
        <v>11350</v>
      </c>
      <c r="D1626" t="s">
        <v>5124</v>
      </c>
      <c r="E1626">
        <v>0</v>
      </c>
      <c r="F1626">
        <v>0</v>
      </c>
      <c r="G1626">
        <v>2482900</v>
      </c>
      <c r="H1626">
        <v>0</v>
      </c>
      <c r="I1626">
        <v>2244200</v>
      </c>
      <c r="J1626">
        <v>2633100</v>
      </c>
      <c r="K1626">
        <v>0</v>
      </c>
      <c r="L1626">
        <v>2799700</v>
      </c>
      <c r="M1626">
        <v>2613500</v>
      </c>
      <c r="N1626">
        <v>0</v>
      </c>
      <c r="O1626">
        <v>0</v>
      </c>
      <c r="P1626">
        <v>0</v>
      </c>
      <c r="Q1626">
        <v>0.88217834735468104</v>
      </c>
      <c r="R1626">
        <v>0.95170468946836395</v>
      </c>
      <c r="S1626">
        <v>0.84748605959509604</v>
      </c>
      <c r="T1626">
        <v>2.74830692592925E-2</v>
      </c>
      <c r="U1626">
        <v>1.22935942287512E-2</v>
      </c>
      <c r="V1626">
        <v>-3.2642443394548401E-2</v>
      </c>
    </row>
    <row r="1627" spans="1:22" x14ac:dyDescent="0.2">
      <c r="A1627">
        <v>2163</v>
      </c>
      <c r="B1627" t="s">
        <v>10895</v>
      </c>
      <c r="C1627" t="s">
        <v>7510</v>
      </c>
      <c r="D1627" t="s">
        <v>5124</v>
      </c>
      <c r="E1627">
        <v>7914500</v>
      </c>
      <c r="F1627">
        <v>0</v>
      </c>
      <c r="G1627">
        <v>10816000</v>
      </c>
      <c r="H1627">
        <v>5753300</v>
      </c>
      <c r="I1627">
        <v>9944600</v>
      </c>
      <c r="J1627">
        <v>0</v>
      </c>
      <c r="K1627">
        <v>5869700</v>
      </c>
      <c r="L1627">
        <v>6208000</v>
      </c>
      <c r="M1627">
        <v>6638100</v>
      </c>
      <c r="N1627">
        <v>8935100</v>
      </c>
      <c r="O1627">
        <v>0</v>
      </c>
      <c r="P1627">
        <v>4570100</v>
      </c>
      <c r="Q1627">
        <v>0.88945550700682996</v>
      </c>
      <c r="R1627">
        <v>0.597860262047193</v>
      </c>
      <c r="S1627">
        <v>0.42967344703815602</v>
      </c>
      <c r="T1627">
        <v>2.7444614323006999E-2</v>
      </c>
      <c r="U1627">
        <v>8.1639331969905707E-2</v>
      </c>
      <c r="V1627">
        <v>0.11349085514617301</v>
      </c>
    </row>
    <row r="1628" spans="1:22" x14ac:dyDescent="0.2">
      <c r="A1628">
        <v>2500</v>
      </c>
      <c r="B1628" t="s">
        <v>11402</v>
      </c>
      <c r="C1628" t="s">
        <v>9359</v>
      </c>
      <c r="D1628" t="s">
        <v>5124</v>
      </c>
      <c r="E1628">
        <v>3115700</v>
      </c>
      <c r="F1628">
        <v>0</v>
      </c>
      <c r="G1628">
        <v>0</v>
      </c>
      <c r="H1628">
        <v>4853500</v>
      </c>
      <c r="I1628">
        <v>4350200</v>
      </c>
      <c r="J1628">
        <v>4025500</v>
      </c>
      <c r="K1628">
        <v>1962900</v>
      </c>
      <c r="L1628">
        <v>4656700</v>
      </c>
      <c r="M1628">
        <v>5171700</v>
      </c>
      <c r="N1628">
        <v>4762900</v>
      </c>
      <c r="O1628">
        <v>5435800</v>
      </c>
      <c r="P1628">
        <v>0</v>
      </c>
      <c r="Q1628">
        <v>0.90086833938520805</v>
      </c>
      <c r="R1628">
        <v>0.34825063994987399</v>
      </c>
      <c r="S1628">
        <v>0.48041719437471397</v>
      </c>
      <c r="T1628">
        <v>2.6976280400497502E-2</v>
      </c>
      <c r="U1628">
        <v>0.17337859633285799</v>
      </c>
      <c r="V1628">
        <v>0.103085024813834</v>
      </c>
    </row>
    <row r="1629" spans="1:22" x14ac:dyDescent="0.2">
      <c r="A1629">
        <v>2489</v>
      </c>
      <c r="B1629" t="s">
        <v>11385</v>
      </c>
      <c r="C1629" t="s">
        <v>11386</v>
      </c>
      <c r="D1629" t="s">
        <v>5124</v>
      </c>
      <c r="E1629">
        <v>0</v>
      </c>
      <c r="F1629">
        <v>0</v>
      </c>
      <c r="G1629">
        <v>0</v>
      </c>
      <c r="H1629">
        <v>3691400</v>
      </c>
      <c r="I1629">
        <v>4507700</v>
      </c>
      <c r="J1629">
        <v>6927000</v>
      </c>
      <c r="K1629">
        <v>7763700</v>
      </c>
      <c r="L1629">
        <v>5404700</v>
      </c>
      <c r="M1629">
        <v>5710000</v>
      </c>
      <c r="N1629">
        <v>10542000</v>
      </c>
      <c r="O1629">
        <v>7383900</v>
      </c>
      <c r="P1629">
        <v>0</v>
      </c>
      <c r="Q1629">
        <v>0.89707727331795195</v>
      </c>
      <c r="R1629">
        <v>6.2174492329821002E-2</v>
      </c>
      <c r="S1629">
        <v>7.5045188253209494E-2</v>
      </c>
      <c r="T1629">
        <v>2.6550288112206201E-2</v>
      </c>
      <c r="U1629">
        <v>-0.358744940139609</v>
      </c>
      <c r="V1629">
        <v>-0.317315617034582</v>
      </c>
    </row>
    <row r="1630" spans="1:22" x14ac:dyDescent="0.2">
      <c r="A1630">
        <v>2466</v>
      </c>
      <c r="B1630" t="s">
        <v>11343</v>
      </c>
      <c r="C1630" t="s">
        <v>11344</v>
      </c>
      <c r="D1630" t="s">
        <v>5124</v>
      </c>
      <c r="E1630">
        <v>0</v>
      </c>
      <c r="F1630">
        <v>0</v>
      </c>
      <c r="G1630">
        <v>1871600</v>
      </c>
      <c r="H1630">
        <v>1549500</v>
      </c>
      <c r="I1630">
        <v>0</v>
      </c>
      <c r="J1630">
        <v>1851600</v>
      </c>
      <c r="K1630">
        <v>0</v>
      </c>
      <c r="L1630">
        <v>0</v>
      </c>
      <c r="M1630">
        <v>1714100</v>
      </c>
      <c r="N1630">
        <v>0</v>
      </c>
      <c r="O1630">
        <v>0</v>
      </c>
      <c r="P1630">
        <v>1691300</v>
      </c>
      <c r="Q1630">
        <v>0.88108213709039096</v>
      </c>
      <c r="R1630" t="s">
        <v>5124</v>
      </c>
      <c r="S1630" t="s">
        <v>5124</v>
      </c>
      <c r="T1630">
        <v>2.6491666490481899E-2</v>
      </c>
      <c r="U1630" t="s">
        <v>5124</v>
      </c>
      <c r="V1630" t="s">
        <v>5124</v>
      </c>
    </row>
    <row r="1631" spans="1:22" x14ac:dyDescent="0.2">
      <c r="A1631">
        <v>2449</v>
      </c>
      <c r="B1631" t="s">
        <v>11316</v>
      </c>
      <c r="C1631" t="s">
        <v>11317</v>
      </c>
      <c r="D1631" t="s">
        <v>5124</v>
      </c>
      <c r="E1631">
        <v>0</v>
      </c>
      <c r="F1631">
        <v>0</v>
      </c>
      <c r="G1631">
        <v>0</v>
      </c>
      <c r="H1631">
        <v>2707700</v>
      </c>
      <c r="I1631">
        <v>3712600</v>
      </c>
      <c r="J1631">
        <v>3384500</v>
      </c>
      <c r="K1631">
        <v>0</v>
      </c>
      <c r="L1631">
        <v>4094300</v>
      </c>
      <c r="M1631">
        <v>6527000</v>
      </c>
      <c r="N1631">
        <v>5581700</v>
      </c>
      <c r="O1631">
        <v>7904200</v>
      </c>
      <c r="P1631">
        <v>3945400</v>
      </c>
      <c r="Q1631">
        <v>0.86636637051790599</v>
      </c>
      <c r="R1631">
        <v>0.46335638088548597</v>
      </c>
      <c r="S1631">
        <v>0.12563592540758001</v>
      </c>
      <c r="T1631">
        <v>2.62902107621402E-2</v>
      </c>
      <c r="U1631">
        <v>-0.108633297455991</v>
      </c>
      <c r="V1631">
        <v>-0.18966122725797499</v>
      </c>
    </row>
    <row r="1632" spans="1:22" x14ac:dyDescent="0.2">
      <c r="A1632">
        <v>1953</v>
      </c>
      <c r="B1632" t="s">
        <v>10522</v>
      </c>
      <c r="C1632" t="s">
        <v>10523</v>
      </c>
      <c r="D1632" t="s">
        <v>10524</v>
      </c>
      <c r="E1632">
        <v>32741000</v>
      </c>
      <c r="F1632">
        <v>31652000</v>
      </c>
      <c r="G1632">
        <v>40262000</v>
      </c>
      <c r="H1632">
        <v>25895000</v>
      </c>
      <c r="I1632">
        <v>29701000</v>
      </c>
      <c r="J1632">
        <v>29061000</v>
      </c>
      <c r="K1632">
        <v>29928000</v>
      </c>
      <c r="L1632">
        <v>26281000</v>
      </c>
      <c r="M1632">
        <v>29258000</v>
      </c>
      <c r="N1632">
        <v>30091000</v>
      </c>
      <c r="O1632">
        <v>25656000</v>
      </c>
      <c r="P1632">
        <v>23938000</v>
      </c>
      <c r="Q1632">
        <v>0.91904804345440305</v>
      </c>
      <c r="R1632">
        <v>0.444260803081238</v>
      </c>
      <c r="S1632">
        <v>0.587068399168446</v>
      </c>
      <c r="T1632">
        <v>2.6276143415607502E-2</v>
      </c>
      <c r="U1632">
        <v>-0.161114554701378</v>
      </c>
      <c r="V1632">
        <v>-8.2336974852061207E-2</v>
      </c>
    </row>
    <row r="1633" spans="1:22" x14ac:dyDescent="0.2">
      <c r="A1633">
        <v>2511</v>
      </c>
      <c r="B1633" t="s">
        <v>11421</v>
      </c>
      <c r="C1633" t="s">
        <v>11422</v>
      </c>
      <c r="D1633" t="s">
        <v>5124</v>
      </c>
      <c r="E1633">
        <v>0</v>
      </c>
      <c r="F1633">
        <v>0</v>
      </c>
      <c r="G1633">
        <v>2908900</v>
      </c>
      <c r="H1633">
        <v>3596000</v>
      </c>
      <c r="I1633">
        <v>3285000</v>
      </c>
      <c r="J1633">
        <v>0</v>
      </c>
      <c r="K1633">
        <v>3679600</v>
      </c>
      <c r="L1633">
        <v>3373200</v>
      </c>
      <c r="M1633">
        <v>3412500</v>
      </c>
      <c r="N1633">
        <v>0</v>
      </c>
      <c r="O1633">
        <v>3288800</v>
      </c>
      <c r="P1633">
        <v>3384700</v>
      </c>
      <c r="Q1633">
        <v>0.91164881750662896</v>
      </c>
      <c r="R1633">
        <v>7.3722683948086301E-2</v>
      </c>
      <c r="S1633">
        <v>0.13148226870081001</v>
      </c>
      <c r="T1633">
        <v>2.6007711535132299E-2</v>
      </c>
      <c r="U1633">
        <v>0.33219639860775801</v>
      </c>
      <c r="V1633">
        <v>0.25988486306242098</v>
      </c>
    </row>
    <row r="1634" spans="1:22" x14ac:dyDescent="0.2">
      <c r="A1634">
        <v>2484</v>
      </c>
      <c r="B1634" t="s">
        <v>11378</v>
      </c>
      <c r="C1634" t="s">
        <v>10335</v>
      </c>
      <c r="D1634" t="s">
        <v>5124</v>
      </c>
      <c r="E1634">
        <v>0</v>
      </c>
      <c r="F1634">
        <v>0</v>
      </c>
      <c r="G1634">
        <v>2132400</v>
      </c>
      <c r="H1634">
        <v>0</v>
      </c>
      <c r="I1634">
        <v>1838100</v>
      </c>
      <c r="J1634">
        <v>2694300</v>
      </c>
      <c r="K1634">
        <v>0</v>
      </c>
      <c r="L1634">
        <v>3697300</v>
      </c>
      <c r="M1634">
        <v>3156200</v>
      </c>
      <c r="N1634">
        <v>3863700</v>
      </c>
      <c r="O1634">
        <v>0</v>
      </c>
      <c r="P1634">
        <v>0</v>
      </c>
      <c r="Q1634">
        <v>0.89245669287589102</v>
      </c>
      <c r="R1634">
        <v>0.36082033518232098</v>
      </c>
      <c r="S1634">
        <v>0.33097288469469799</v>
      </c>
      <c r="T1634">
        <v>2.5347768806437101E-2</v>
      </c>
      <c r="U1634">
        <v>0.185124275178738</v>
      </c>
      <c r="V1634">
        <v>0.14188482343101899</v>
      </c>
    </row>
    <row r="1635" spans="1:22" x14ac:dyDescent="0.2">
      <c r="A1635">
        <v>2502</v>
      </c>
      <c r="B1635" t="s">
        <v>11405</v>
      </c>
      <c r="C1635" t="s">
        <v>11406</v>
      </c>
      <c r="D1635" t="s">
        <v>5124</v>
      </c>
      <c r="E1635">
        <v>0</v>
      </c>
      <c r="F1635">
        <v>0</v>
      </c>
      <c r="G1635">
        <v>0</v>
      </c>
      <c r="H1635">
        <v>5962300</v>
      </c>
      <c r="I1635">
        <v>5575000</v>
      </c>
      <c r="J1635">
        <v>0</v>
      </c>
      <c r="K1635">
        <v>4979800</v>
      </c>
      <c r="L1635">
        <v>4783000</v>
      </c>
      <c r="M1635">
        <v>5271100</v>
      </c>
      <c r="N1635">
        <v>0</v>
      </c>
      <c r="O1635">
        <v>4783100</v>
      </c>
      <c r="P1635">
        <v>5286400</v>
      </c>
      <c r="Q1635">
        <v>0.90371578624876203</v>
      </c>
      <c r="R1635">
        <v>9.32850231968778E-2</v>
      </c>
      <c r="S1635">
        <v>2.5603535834878999E-2</v>
      </c>
      <c r="T1635">
        <v>2.52566262500949E-2</v>
      </c>
      <c r="U1635">
        <v>-0.44834387211426902</v>
      </c>
      <c r="V1635">
        <v>-0.57731422649395703</v>
      </c>
    </row>
    <row r="1636" spans="1:22" x14ac:dyDescent="0.2">
      <c r="A1636">
        <v>2468</v>
      </c>
      <c r="B1636" t="s">
        <v>11347</v>
      </c>
      <c r="C1636" t="s">
        <v>11348</v>
      </c>
      <c r="D1636" t="s">
        <v>5124</v>
      </c>
      <c r="E1636">
        <v>0</v>
      </c>
      <c r="F1636">
        <v>0</v>
      </c>
      <c r="G1636">
        <v>3628100</v>
      </c>
      <c r="H1636">
        <v>3432800</v>
      </c>
      <c r="I1636">
        <v>4514200</v>
      </c>
      <c r="J1636">
        <v>4561200</v>
      </c>
      <c r="K1636">
        <v>4528600</v>
      </c>
      <c r="L1636">
        <v>3805900</v>
      </c>
      <c r="M1636">
        <v>3811200</v>
      </c>
      <c r="N1636">
        <v>6793600</v>
      </c>
      <c r="O1636">
        <v>6354800</v>
      </c>
      <c r="P1636">
        <v>3424100</v>
      </c>
      <c r="Q1636">
        <v>0.88197579770824297</v>
      </c>
      <c r="R1636">
        <v>7.9573621612911392E-3</v>
      </c>
      <c r="S1636">
        <v>6.14729794500395E-4</v>
      </c>
      <c r="T1636">
        <v>2.5234162414165099E-2</v>
      </c>
      <c r="U1636">
        <v>0.56764279405149198</v>
      </c>
      <c r="V1636">
        <v>0.75059275751143995</v>
      </c>
    </row>
    <row r="1637" spans="1:22" x14ac:dyDescent="0.2">
      <c r="A1637">
        <v>2518</v>
      </c>
      <c r="B1637" t="s">
        <v>11432</v>
      </c>
      <c r="C1637" t="s">
        <v>11433</v>
      </c>
      <c r="D1637" t="s">
        <v>5124</v>
      </c>
      <c r="E1637">
        <v>1957700</v>
      </c>
      <c r="F1637">
        <v>0</v>
      </c>
      <c r="G1637">
        <v>0</v>
      </c>
      <c r="H1637">
        <v>0</v>
      </c>
      <c r="I1637">
        <v>1613000</v>
      </c>
      <c r="J1637">
        <v>1861200</v>
      </c>
      <c r="K1637">
        <v>0</v>
      </c>
      <c r="L1637">
        <v>0</v>
      </c>
      <c r="M1637">
        <v>0</v>
      </c>
      <c r="N1637">
        <v>1817100</v>
      </c>
      <c r="O1637">
        <v>1809800</v>
      </c>
      <c r="P1637">
        <v>0</v>
      </c>
      <c r="Q1637">
        <v>0.91672130471251101</v>
      </c>
      <c r="R1637">
        <v>0.57666416416640098</v>
      </c>
      <c r="S1637">
        <v>0.63602623304354799</v>
      </c>
      <c r="T1637">
        <v>2.5001395483002401E-2</v>
      </c>
      <c r="U1637">
        <v>0.10140362170040799</v>
      </c>
      <c r="V1637">
        <v>0.137815494089947</v>
      </c>
    </row>
    <row r="1638" spans="1:22" x14ac:dyDescent="0.2">
      <c r="A1638">
        <v>2474</v>
      </c>
      <c r="B1638" t="s">
        <v>11359</v>
      </c>
      <c r="C1638" t="s">
        <v>11360</v>
      </c>
      <c r="D1638" t="s">
        <v>5124</v>
      </c>
      <c r="E1638">
        <v>0</v>
      </c>
      <c r="F1638">
        <v>0</v>
      </c>
      <c r="G1638">
        <v>1732100</v>
      </c>
      <c r="H1638">
        <v>0</v>
      </c>
      <c r="I1638">
        <v>1465600</v>
      </c>
      <c r="J1638">
        <v>1057800</v>
      </c>
      <c r="K1638">
        <v>0</v>
      </c>
      <c r="L1638">
        <v>1836500</v>
      </c>
      <c r="M1638">
        <v>0</v>
      </c>
      <c r="N1638">
        <v>0</v>
      </c>
      <c r="O1638">
        <v>0</v>
      </c>
      <c r="P1638">
        <v>0</v>
      </c>
      <c r="Q1638">
        <v>0.88594668673473798</v>
      </c>
      <c r="R1638">
        <v>7.2170338278970802E-3</v>
      </c>
      <c r="S1638">
        <v>2.8467725873120901E-2</v>
      </c>
      <c r="T1638">
        <v>2.4941590742408599E-2</v>
      </c>
      <c r="U1638">
        <v>-0.52793577561382898</v>
      </c>
      <c r="V1638">
        <v>-0.32614153535780299</v>
      </c>
    </row>
    <row r="1639" spans="1:22" x14ac:dyDescent="0.2">
      <c r="A1639">
        <v>2446</v>
      </c>
      <c r="B1639" t="s">
        <v>11311</v>
      </c>
      <c r="C1639" t="s">
        <v>11312</v>
      </c>
      <c r="D1639" t="s">
        <v>5124</v>
      </c>
      <c r="E1639">
        <v>2010400</v>
      </c>
      <c r="F1639">
        <v>0</v>
      </c>
      <c r="G1639">
        <v>0</v>
      </c>
      <c r="H1639">
        <v>0</v>
      </c>
      <c r="I1639">
        <v>3107200</v>
      </c>
      <c r="J1639">
        <v>1744100</v>
      </c>
      <c r="K1639">
        <v>1880900</v>
      </c>
      <c r="L1639">
        <v>0</v>
      </c>
      <c r="M1639">
        <v>0</v>
      </c>
      <c r="N1639">
        <v>0</v>
      </c>
      <c r="O1639">
        <v>3007700</v>
      </c>
      <c r="P1639">
        <v>0</v>
      </c>
      <c r="Q1639">
        <v>0.86333620852094795</v>
      </c>
      <c r="R1639">
        <v>0.934774518004863</v>
      </c>
      <c r="S1639">
        <v>0.967083968103151</v>
      </c>
      <c r="T1639">
        <v>2.4878112184844502E-2</v>
      </c>
      <c r="U1639">
        <v>1.2617819206009601E-2</v>
      </c>
      <c r="V1639">
        <v>-5.1207964065167104E-3</v>
      </c>
    </row>
    <row r="1640" spans="1:22" x14ac:dyDescent="0.2">
      <c r="A1640">
        <v>2485</v>
      </c>
      <c r="B1640" t="s">
        <v>11379</v>
      </c>
      <c r="C1640" t="s">
        <v>6548</v>
      </c>
      <c r="D1640" t="s">
        <v>5124</v>
      </c>
      <c r="E1640">
        <v>0</v>
      </c>
      <c r="F1640">
        <v>0</v>
      </c>
      <c r="G1640">
        <v>0</v>
      </c>
      <c r="H1640">
        <v>2293500</v>
      </c>
      <c r="I1640">
        <v>2157700</v>
      </c>
      <c r="J1640">
        <v>1925000</v>
      </c>
      <c r="K1640">
        <v>2267100</v>
      </c>
      <c r="L1640">
        <v>2414600</v>
      </c>
      <c r="M1640">
        <v>2141600</v>
      </c>
      <c r="N1640">
        <v>4268300</v>
      </c>
      <c r="O1640">
        <v>3414700</v>
      </c>
      <c r="P1640">
        <v>0</v>
      </c>
      <c r="Q1640">
        <v>0.893676326499241</v>
      </c>
      <c r="R1640">
        <v>0.31847273595671</v>
      </c>
      <c r="S1640">
        <v>5.2702334624457503E-2</v>
      </c>
      <c r="T1640">
        <v>2.4190629997686199E-2</v>
      </c>
      <c r="U1640">
        <v>0.186826469502819</v>
      </c>
      <c r="V1640">
        <v>0.45789087001301298</v>
      </c>
    </row>
    <row r="1641" spans="1:22" x14ac:dyDescent="0.2">
      <c r="A1641">
        <v>2493</v>
      </c>
      <c r="B1641" t="s">
        <v>11391</v>
      </c>
      <c r="C1641" t="s">
        <v>11392</v>
      </c>
      <c r="D1641" t="s">
        <v>5124</v>
      </c>
      <c r="E1641">
        <v>1555400</v>
      </c>
      <c r="F1641">
        <v>0</v>
      </c>
      <c r="G1641">
        <v>0</v>
      </c>
      <c r="H1641">
        <v>0</v>
      </c>
      <c r="I1641">
        <v>1256300</v>
      </c>
      <c r="J1641">
        <v>1644400</v>
      </c>
      <c r="K1641">
        <v>0</v>
      </c>
      <c r="L1641">
        <v>0</v>
      </c>
      <c r="M1641">
        <v>1827300</v>
      </c>
      <c r="N1641">
        <v>0</v>
      </c>
      <c r="O1641">
        <v>1387900</v>
      </c>
      <c r="P1641">
        <v>1243600</v>
      </c>
      <c r="Q1641">
        <v>0.89808613197890597</v>
      </c>
      <c r="R1641">
        <v>0.961140945474801</v>
      </c>
      <c r="S1641">
        <v>0.46650249949091499</v>
      </c>
      <c r="T1641">
        <v>2.34053147245772E-2</v>
      </c>
      <c r="U1641">
        <v>9.6030290236423996E-3</v>
      </c>
      <c r="V1641">
        <v>-0.13697019519112</v>
      </c>
    </row>
    <row r="1642" spans="1:22" x14ac:dyDescent="0.2">
      <c r="A1642">
        <v>2523</v>
      </c>
      <c r="B1642" t="s">
        <v>11442</v>
      </c>
      <c r="C1642" t="s">
        <v>10764</v>
      </c>
      <c r="D1642" t="s">
        <v>5124</v>
      </c>
      <c r="E1642">
        <v>14367000</v>
      </c>
      <c r="F1642">
        <v>0</v>
      </c>
      <c r="G1642">
        <v>0</v>
      </c>
      <c r="H1642">
        <v>19220000</v>
      </c>
      <c r="I1642">
        <v>15521000</v>
      </c>
      <c r="J1642">
        <v>15122000</v>
      </c>
      <c r="K1642">
        <v>21064000</v>
      </c>
      <c r="L1642">
        <v>16809000</v>
      </c>
      <c r="M1642">
        <v>15201000</v>
      </c>
      <c r="N1642">
        <v>17768000</v>
      </c>
      <c r="O1642">
        <v>16726000</v>
      </c>
      <c r="P1642">
        <v>19389000</v>
      </c>
      <c r="Q1642">
        <v>0.92049639520641402</v>
      </c>
      <c r="R1642">
        <v>0.58566757010118997</v>
      </c>
      <c r="S1642">
        <v>0.828878041497771</v>
      </c>
      <c r="T1642">
        <v>2.2582880059273499E-2</v>
      </c>
      <c r="U1642">
        <v>0.14220120065361699</v>
      </c>
      <c r="V1642">
        <v>4.7057992920948401E-2</v>
      </c>
    </row>
    <row r="1643" spans="1:22" x14ac:dyDescent="0.2">
      <c r="A1643">
        <v>2516</v>
      </c>
      <c r="B1643" t="s">
        <v>11430</v>
      </c>
      <c r="C1643" t="s">
        <v>8779</v>
      </c>
      <c r="D1643" t="s">
        <v>5124</v>
      </c>
      <c r="E1643">
        <v>13593000</v>
      </c>
      <c r="F1643">
        <v>0</v>
      </c>
      <c r="G1643">
        <v>0</v>
      </c>
      <c r="H1643">
        <v>8740300</v>
      </c>
      <c r="I1643">
        <v>5745100</v>
      </c>
      <c r="J1643">
        <v>4019900</v>
      </c>
      <c r="K1643">
        <v>0</v>
      </c>
      <c r="L1643">
        <v>0</v>
      </c>
      <c r="M1643">
        <v>0</v>
      </c>
      <c r="N1643">
        <v>5955500</v>
      </c>
      <c r="O1643">
        <v>6410000</v>
      </c>
      <c r="P1643">
        <v>6123400</v>
      </c>
      <c r="Q1643">
        <v>0.91523219078693197</v>
      </c>
      <c r="R1643">
        <v>0.49568076696510699</v>
      </c>
      <c r="S1643">
        <v>0.56567026328424896</v>
      </c>
      <c r="T1643">
        <v>2.2103273688298598E-2</v>
      </c>
      <c r="U1643">
        <v>0.139141959384044</v>
      </c>
      <c r="V1643">
        <v>-0.110045458225849</v>
      </c>
    </row>
    <row r="1644" spans="1:22" x14ac:dyDescent="0.2">
      <c r="A1644">
        <v>2503</v>
      </c>
      <c r="B1644" t="s">
        <v>11407</v>
      </c>
      <c r="C1644" t="s">
        <v>11408</v>
      </c>
      <c r="D1644" t="s">
        <v>5124</v>
      </c>
      <c r="E1644">
        <v>0</v>
      </c>
      <c r="F1644">
        <v>0</v>
      </c>
      <c r="G1644">
        <v>0</v>
      </c>
      <c r="H1644">
        <v>5845500</v>
      </c>
      <c r="I1644">
        <v>5952700</v>
      </c>
      <c r="J1644">
        <v>0</v>
      </c>
      <c r="K1644">
        <v>8421700</v>
      </c>
      <c r="L1644">
        <v>0</v>
      </c>
      <c r="M1644">
        <v>0</v>
      </c>
      <c r="N1644">
        <v>0</v>
      </c>
      <c r="O1644">
        <v>6725700</v>
      </c>
      <c r="P1644">
        <v>5910500</v>
      </c>
      <c r="Q1644">
        <v>0.90520354123003599</v>
      </c>
      <c r="R1644">
        <v>0.251433668689093</v>
      </c>
      <c r="S1644">
        <v>0.84048153670849601</v>
      </c>
      <c r="T1644">
        <v>2.1851313790968802E-2</v>
      </c>
      <c r="U1644">
        <v>-0.22808747773940899</v>
      </c>
      <c r="V1644">
        <v>2.6491889290764702E-2</v>
      </c>
    </row>
    <row r="1645" spans="1:22" x14ac:dyDescent="0.2">
      <c r="A1645">
        <v>2488</v>
      </c>
      <c r="B1645" t="s">
        <v>11383</v>
      </c>
      <c r="C1645" t="s">
        <v>11384</v>
      </c>
      <c r="D1645" t="s">
        <v>5124</v>
      </c>
      <c r="E1645">
        <v>0</v>
      </c>
      <c r="F1645">
        <v>0</v>
      </c>
      <c r="G1645">
        <v>7992800</v>
      </c>
      <c r="H1645">
        <v>0</v>
      </c>
      <c r="I1645">
        <v>8851800</v>
      </c>
      <c r="J1645">
        <v>9154800</v>
      </c>
      <c r="K1645">
        <v>12203000</v>
      </c>
      <c r="L1645">
        <v>0</v>
      </c>
      <c r="M1645">
        <v>0</v>
      </c>
      <c r="N1645">
        <v>0</v>
      </c>
      <c r="O1645">
        <v>0</v>
      </c>
      <c r="P1645">
        <v>10323000</v>
      </c>
      <c r="Q1645">
        <v>0.89668058448947496</v>
      </c>
      <c r="R1645">
        <v>0.35924864062293499</v>
      </c>
      <c r="S1645">
        <v>0.83912242301742601</v>
      </c>
      <c r="T1645">
        <v>2.0940792564037001E-2</v>
      </c>
      <c r="U1645">
        <v>-0.161029574081795</v>
      </c>
      <c r="V1645">
        <v>-3.4043252771401099E-2</v>
      </c>
    </row>
    <row r="1646" spans="1:22" x14ac:dyDescent="0.2">
      <c r="A1646">
        <v>2487</v>
      </c>
      <c r="B1646" t="s">
        <v>11382</v>
      </c>
      <c r="C1646" t="s">
        <v>8156</v>
      </c>
      <c r="D1646" t="s">
        <v>5124</v>
      </c>
      <c r="E1646">
        <v>0</v>
      </c>
      <c r="F1646">
        <v>0</v>
      </c>
      <c r="G1646">
        <v>0</v>
      </c>
      <c r="H1646">
        <v>0</v>
      </c>
      <c r="I1646">
        <v>4160100</v>
      </c>
      <c r="J1646">
        <v>3982200</v>
      </c>
      <c r="K1646">
        <v>4275400</v>
      </c>
      <c r="L1646">
        <v>4658400</v>
      </c>
      <c r="M1646">
        <v>5346300</v>
      </c>
      <c r="N1646">
        <v>4485700</v>
      </c>
      <c r="O1646">
        <v>5238200</v>
      </c>
      <c r="P1646">
        <v>4839000</v>
      </c>
      <c r="Q1646">
        <v>0.89636693994323202</v>
      </c>
      <c r="R1646">
        <v>0.43176097621523302</v>
      </c>
      <c r="S1646">
        <v>0.243100986943</v>
      </c>
      <c r="T1646">
        <v>2.0784333261563599E-2</v>
      </c>
      <c r="U1646">
        <v>-0.17560216261966499</v>
      </c>
      <c r="V1646">
        <v>-0.24727285898943999</v>
      </c>
    </row>
    <row r="1647" spans="1:22" x14ac:dyDescent="0.2">
      <c r="A1647">
        <v>2522</v>
      </c>
      <c r="B1647" t="s">
        <v>11440</v>
      </c>
      <c r="C1647" t="s">
        <v>11441</v>
      </c>
      <c r="D1647" t="s">
        <v>5124</v>
      </c>
      <c r="E1647">
        <v>0</v>
      </c>
      <c r="F1647">
        <v>0</v>
      </c>
      <c r="G1647">
        <v>1466100</v>
      </c>
      <c r="H1647">
        <v>0</v>
      </c>
      <c r="I1647">
        <v>1959000</v>
      </c>
      <c r="J1647">
        <v>2132300</v>
      </c>
      <c r="K1647">
        <v>0</v>
      </c>
      <c r="L1647">
        <v>1639700</v>
      </c>
      <c r="M1647">
        <v>1910500</v>
      </c>
      <c r="N1647">
        <v>2459500</v>
      </c>
      <c r="O1647">
        <v>1844000</v>
      </c>
      <c r="P1647">
        <v>1856500</v>
      </c>
      <c r="Q1647">
        <v>0.92027364997899996</v>
      </c>
      <c r="R1647">
        <v>0.61942497719060496</v>
      </c>
      <c r="S1647">
        <v>0.46017424609451302</v>
      </c>
      <c r="T1647">
        <v>2.0308899084014499E-2</v>
      </c>
      <c r="U1647">
        <v>0.35741674483375202</v>
      </c>
      <c r="V1647">
        <v>0.57780584925664702</v>
      </c>
    </row>
    <row r="1648" spans="1:22" x14ac:dyDescent="0.2">
      <c r="A1648">
        <v>2501</v>
      </c>
      <c r="B1648" t="s">
        <v>11403</v>
      </c>
      <c r="C1648" t="s">
        <v>11404</v>
      </c>
      <c r="D1648" t="s">
        <v>5124</v>
      </c>
      <c r="E1648">
        <v>3631400</v>
      </c>
      <c r="F1648">
        <v>0</v>
      </c>
      <c r="G1648">
        <v>0</v>
      </c>
      <c r="H1648">
        <v>3272500</v>
      </c>
      <c r="I1648">
        <v>3817400</v>
      </c>
      <c r="J1648">
        <v>3735000</v>
      </c>
      <c r="K1648">
        <v>3424000</v>
      </c>
      <c r="L1648">
        <v>4194000</v>
      </c>
      <c r="M1648">
        <v>4241500</v>
      </c>
      <c r="N1648">
        <v>0</v>
      </c>
      <c r="O1648">
        <v>0</v>
      </c>
      <c r="P1648">
        <v>3457800</v>
      </c>
      <c r="Q1648">
        <v>0.90316631983484696</v>
      </c>
      <c r="R1648">
        <v>0.223645987674081</v>
      </c>
      <c r="S1648">
        <v>2.8739061601908599E-2</v>
      </c>
      <c r="T1648">
        <v>2.0148192453716799E-2</v>
      </c>
      <c r="U1648">
        <v>-0.33931585241662199</v>
      </c>
      <c r="V1648">
        <v>-0.626614646574013</v>
      </c>
    </row>
    <row r="1649" spans="1:22" x14ac:dyDescent="0.2">
      <c r="A1649">
        <v>1607</v>
      </c>
      <c r="B1649" t="s">
        <v>9849</v>
      </c>
      <c r="C1649" t="s">
        <v>8413</v>
      </c>
      <c r="D1649" t="s">
        <v>8414</v>
      </c>
      <c r="E1649">
        <v>26749000</v>
      </c>
      <c r="F1649">
        <v>36114000</v>
      </c>
      <c r="G1649">
        <v>24850000</v>
      </c>
      <c r="H1649">
        <v>38365000</v>
      </c>
      <c r="I1649">
        <v>33946000</v>
      </c>
      <c r="J1649">
        <v>40036000</v>
      </c>
      <c r="K1649">
        <v>35901000</v>
      </c>
      <c r="L1649">
        <v>34817000</v>
      </c>
      <c r="M1649">
        <v>41104000</v>
      </c>
      <c r="N1649">
        <v>41290000</v>
      </c>
      <c r="O1649">
        <v>32837000</v>
      </c>
      <c r="P1649">
        <v>44567000</v>
      </c>
      <c r="Q1649">
        <v>0.93927300339446795</v>
      </c>
      <c r="R1649" t="s">
        <v>5124</v>
      </c>
      <c r="S1649" t="s">
        <v>5124</v>
      </c>
      <c r="T1649">
        <v>1.9831037786555001E-2</v>
      </c>
      <c r="U1649" t="s">
        <v>5124</v>
      </c>
      <c r="V1649" t="s">
        <v>5124</v>
      </c>
    </row>
    <row r="1650" spans="1:22" x14ac:dyDescent="0.2">
      <c r="A1650">
        <v>2498</v>
      </c>
      <c r="B1650" t="s">
        <v>11399</v>
      </c>
      <c r="C1650" t="s">
        <v>6249</v>
      </c>
      <c r="D1650" t="s">
        <v>5124</v>
      </c>
      <c r="E1650">
        <v>0</v>
      </c>
      <c r="F1650">
        <v>4448400</v>
      </c>
      <c r="G1650">
        <v>0</v>
      </c>
      <c r="H1650">
        <v>8151000</v>
      </c>
      <c r="I1650">
        <v>0</v>
      </c>
      <c r="J1650">
        <v>3955900</v>
      </c>
      <c r="K1650">
        <v>7668600</v>
      </c>
      <c r="L1650">
        <v>3776300</v>
      </c>
      <c r="M1650">
        <v>5072400</v>
      </c>
      <c r="N1650">
        <v>6343300</v>
      </c>
      <c r="O1650">
        <v>5804600</v>
      </c>
      <c r="P1650">
        <v>4909500</v>
      </c>
      <c r="Q1650">
        <v>0.90034093762106804</v>
      </c>
      <c r="R1650">
        <v>0.58819948941036204</v>
      </c>
      <c r="S1650">
        <v>0.25052371286139102</v>
      </c>
      <c r="T1650">
        <v>1.97743645581899E-2</v>
      </c>
      <c r="U1650">
        <v>0.136086483035991</v>
      </c>
      <c r="V1650">
        <v>-0.26983384697303398</v>
      </c>
    </row>
    <row r="1651" spans="1:22" x14ac:dyDescent="0.2">
      <c r="A1651">
        <v>2517</v>
      </c>
      <c r="B1651" t="s">
        <v>11431</v>
      </c>
      <c r="C1651" t="s">
        <v>5612</v>
      </c>
      <c r="D1651" t="s">
        <v>5124</v>
      </c>
      <c r="E1651">
        <v>0</v>
      </c>
      <c r="F1651">
        <v>0</v>
      </c>
      <c r="G1651">
        <v>0</v>
      </c>
      <c r="H1651">
        <v>5472400</v>
      </c>
      <c r="I1651">
        <v>9326500</v>
      </c>
      <c r="J1651">
        <v>7137400</v>
      </c>
      <c r="K1651">
        <v>0</v>
      </c>
      <c r="L1651">
        <v>7648700</v>
      </c>
      <c r="M1651">
        <v>7198300</v>
      </c>
      <c r="N1651">
        <v>9129100</v>
      </c>
      <c r="O1651">
        <v>0</v>
      </c>
      <c r="P1651">
        <v>0</v>
      </c>
      <c r="Q1651">
        <v>0.91637105009091502</v>
      </c>
      <c r="R1651" t="s">
        <v>5124</v>
      </c>
      <c r="S1651" t="s">
        <v>5124</v>
      </c>
      <c r="T1651">
        <v>1.9666867373228699E-2</v>
      </c>
      <c r="U1651" t="s">
        <v>5124</v>
      </c>
      <c r="V1651" t="s">
        <v>5124</v>
      </c>
    </row>
    <row r="1652" spans="1:22" x14ac:dyDescent="0.2">
      <c r="A1652">
        <v>2514</v>
      </c>
      <c r="B1652" t="s">
        <v>11426</v>
      </c>
      <c r="C1652" t="s">
        <v>11427</v>
      </c>
      <c r="D1652" t="s">
        <v>5124</v>
      </c>
      <c r="E1652">
        <v>0</v>
      </c>
      <c r="F1652">
        <v>17118000</v>
      </c>
      <c r="G1652">
        <v>0</v>
      </c>
      <c r="H1652">
        <v>22622000</v>
      </c>
      <c r="I1652">
        <v>15796000</v>
      </c>
      <c r="J1652">
        <v>0</v>
      </c>
      <c r="K1652">
        <v>0</v>
      </c>
      <c r="L1652">
        <v>16701000</v>
      </c>
      <c r="M1652">
        <v>0</v>
      </c>
      <c r="N1652">
        <v>18832000</v>
      </c>
      <c r="O1652">
        <v>16724000</v>
      </c>
      <c r="P1652">
        <v>0</v>
      </c>
      <c r="Q1652">
        <v>0.91260856210067498</v>
      </c>
      <c r="R1652">
        <v>0.247995301651876</v>
      </c>
      <c r="S1652">
        <v>0.332320408415196</v>
      </c>
      <c r="T1652">
        <v>1.9517789556558598E-2</v>
      </c>
      <c r="U1652">
        <v>0.208415498132765</v>
      </c>
      <c r="V1652">
        <v>0.154867533487449</v>
      </c>
    </row>
    <row r="1653" spans="1:22" x14ac:dyDescent="0.2">
      <c r="A1653">
        <v>2544</v>
      </c>
      <c r="B1653" t="s">
        <v>11477</v>
      </c>
      <c r="C1653" t="s">
        <v>11478</v>
      </c>
      <c r="D1653" t="s">
        <v>5124</v>
      </c>
      <c r="E1653">
        <v>8304300</v>
      </c>
      <c r="F1653">
        <v>0</v>
      </c>
      <c r="G1653">
        <v>0</v>
      </c>
      <c r="H1653">
        <v>10560000</v>
      </c>
      <c r="I1653">
        <v>11537000</v>
      </c>
      <c r="J1653">
        <v>16114000</v>
      </c>
      <c r="K1653">
        <v>12328000</v>
      </c>
      <c r="L1653">
        <v>16827000</v>
      </c>
      <c r="M1653">
        <v>12531000</v>
      </c>
      <c r="N1653">
        <v>14378000</v>
      </c>
      <c r="O1653">
        <v>12242000</v>
      </c>
      <c r="P1653">
        <v>14470000</v>
      </c>
      <c r="Q1653">
        <v>0.94155788913524896</v>
      </c>
      <c r="R1653">
        <v>0.78681154616627202</v>
      </c>
      <c r="S1653">
        <v>0.26663657647205402</v>
      </c>
      <c r="T1653">
        <v>1.92554265100605E-2</v>
      </c>
      <c r="U1653">
        <v>-7.1401980021861197E-2</v>
      </c>
      <c r="V1653">
        <v>-0.25779964915014603</v>
      </c>
    </row>
    <row r="1654" spans="1:22" x14ac:dyDescent="0.2">
      <c r="A1654">
        <v>2534</v>
      </c>
      <c r="B1654" t="s">
        <v>11460</v>
      </c>
      <c r="C1654" t="s">
        <v>10347</v>
      </c>
      <c r="D1654" t="s">
        <v>5124</v>
      </c>
      <c r="E1654">
        <v>0</v>
      </c>
      <c r="F1654">
        <v>0</v>
      </c>
      <c r="G1654">
        <v>0</v>
      </c>
      <c r="H1654">
        <v>2614600</v>
      </c>
      <c r="I1654">
        <v>2201900</v>
      </c>
      <c r="J1654">
        <v>0</v>
      </c>
      <c r="K1654">
        <v>2601800</v>
      </c>
      <c r="L1654">
        <v>1938100</v>
      </c>
      <c r="M1654">
        <v>0</v>
      </c>
      <c r="N1654">
        <v>2937200</v>
      </c>
      <c r="O1654">
        <v>2113300</v>
      </c>
      <c r="P1654">
        <v>2351800</v>
      </c>
      <c r="Q1654">
        <v>0.92958372022495805</v>
      </c>
      <c r="R1654">
        <v>0.125115950966282</v>
      </c>
      <c r="S1654">
        <v>6.4983874247067797E-3</v>
      </c>
      <c r="T1654">
        <v>1.9166632459420001E-2</v>
      </c>
      <c r="U1654">
        <v>0.24585901472501101</v>
      </c>
      <c r="V1654">
        <v>0.52866140936549899</v>
      </c>
    </row>
    <row r="1655" spans="1:22" x14ac:dyDescent="0.2">
      <c r="A1655">
        <v>1611</v>
      </c>
      <c r="B1655" t="s">
        <v>9853</v>
      </c>
      <c r="C1655" t="s">
        <v>9245</v>
      </c>
      <c r="D1655" t="s">
        <v>9246</v>
      </c>
      <c r="E1655">
        <v>91727000</v>
      </c>
      <c r="F1655">
        <v>85679000</v>
      </c>
      <c r="G1655">
        <v>90002000</v>
      </c>
      <c r="H1655">
        <v>79503000</v>
      </c>
      <c r="I1655">
        <v>83096000</v>
      </c>
      <c r="J1655">
        <v>92161000</v>
      </c>
      <c r="K1655">
        <v>77767000</v>
      </c>
      <c r="L1655">
        <v>55516000</v>
      </c>
      <c r="M1655">
        <v>81290000</v>
      </c>
      <c r="N1655">
        <v>67461000</v>
      </c>
      <c r="O1655">
        <v>80209000</v>
      </c>
      <c r="P1655">
        <v>76719000</v>
      </c>
      <c r="Q1655">
        <v>0.96851909272025005</v>
      </c>
      <c r="R1655">
        <v>0.20991284766649601</v>
      </c>
      <c r="S1655">
        <v>0.32296177646456098</v>
      </c>
      <c r="T1655">
        <v>1.8835368327620099E-2</v>
      </c>
      <c r="U1655">
        <v>0.31557292253192298</v>
      </c>
      <c r="V1655">
        <v>-0.32636216695232201</v>
      </c>
    </row>
    <row r="1656" spans="1:22" x14ac:dyDescent="0.2">
      <c r="A1656">
        <v>2490</v>
      </c>
      <c r="B1656" t="s">
        <v>11387</v>
      </c>
      <c r="C1656" t="s">
        <v>9119</v>
      </c>
      <c r="D1656" t="s">
        <v>5124</v>
      </c>
      <c r="E1656">
        <v>5954300</v>
      </c>
      <c r="F1656">
        <v>0</v>
      </c>
      <c r="G1656">
        <v>0</v>
      </c>
      <c r="H1656">
        <v>0</v>
      </c>
      <c r="I1656">
        <v>6506000</v>
      </c>
      <c r="J1656">
        <v>6413300</v>
      </c>
      <c r="K1656">
        <v>6383200</v>
      </c>
      <c r="L1656">
        <v>0</v>
      </c>
      <c r="M1656">
        <v>8015800</v>
      </c>
      <c r="N1656">
        <v>7526400</v>
      </c>
      <c r="O1656">
        <v>7565700</v>
      </c>
      <c r="P1656">
        <v>7485900</v>
      </c>
      <c r="Q1656">
        <v>0.89737500456429997</v>
      </c>
      <c r="R1656">
        <v>0.155431911695042</v>
      </c>
      <c r="S1656">
        <v>0.61870918667391905</v>
      </c>
      <c r="T1656">
        <v>1.8754189634003101E-2</v>
      </c>
      <c r="U1656">
        <v>0.236820132196463</v>
      </c>
      <c r="V1656">
        <v>8.8087744530089399E-2</v>
      </c>
    </row>
    <row r="1657" spans="1:22" x14ac:dyDescent="0.2">
      <c r="A1657">
        <v>2526</v>
      </c>
      <c r="B1657" t="s">
        <v>11447</v>
      </c>
      <c r="C1657" t="s">
        <v>9257</v>
      </c>
      <c r="D1657" t="s">
        <v>5124</v>
      </c>
      <c r="E1657">
        <v>3234600</v>
      </c>
      <c r="F1657">
        <v>0</v>
      </c>
      <c r="G1657">
        <v>0</v>
      </c>
      <c r="H1657">
        <v>0</v>
      </c>
      <c r="I1657">
        <v>3643800</v>
      </c>
      <c r="J1657">
        <v>3415600</v>
      </c>
      <c r="K1657">
        <v>0</v>
      </c>
      <c r="L1657">
        <v>2908800</v>
      </c>
      <c r="M1657">
        <v>0</v>
      </c>
      <c r="N1657">
        <v>3615000</v>
      </c>
      <c r="O1657">
        <v>4090400</v>
      </c>
      <c r="P1657">
        <v>3418900</v>
      </c>
      <c r="Q1657">
        <v>0.92254697136321595</v>
      </c>
      <c r="R1657">
        <v>0.35617751252180002</v>
      </c>
      <c r="S1657">
        <v>0.70435153182770305</v>
      </c>
      <c r="T1657">
        <v>1.8748246356977701E-2</v>
      </c>
      <c r="U1657">
        <v>0.186078018027897</v>
      </c>
      <c r="V1657">
        <v>6.6372089026276296E-2</v>
      </c>
    </row>
    <row r="1658" spans="1:22" x14ac:dyDescent="0.2">
      <c r="A1658">
        <v>2182</v>
      </c>
      <c r="B1658" t="s">
        <v>10922</v>
      </c>
      <c r="C1658" t="s">
        <v>5877</v>
      </c>
      <c r="D1658" t="s">
        <v>5124</v>
      </c>
      <c r="E1658">
        <v>49465000</v>
      </c>
      <c r="F1658">
        <v>77502000</v>
      </c>
      <c r="G1658">
        <v>109990000</v>
      </c>
      <c r="H1658">
        <v>41602000</v>
      </c>
      <c r="I1658">
        <v>31372000</v>
      </c>
      <c r="J1658">
        <v>54757000</v>
      </c>
      <c r="K1658">
        <v>40043000</v>
      </c>
      <c r="L1658">
        <v>35329000</v>
      </c>
      <c r="M1658">
        <v>25651000</v>
      </c>
      <c r="N1658">
        <v>24823000</v>
      </c>
      <c r="O1658">
        <v>28350000</v>
      </c>
      <c r="P1658">
        <v>36794000</v>
      </c>
      <c r="Q1658">
        <v>0.92355039275614503</v>
      </c>
      <c r="R1658">
        <v>0.30564439229479901</v>
      </c>
      <c r="S1658">
        <v>2.19777280729463E-2</v>
      </c>
      <c r="T1658">
        <v>1.8627709238005E-2</v>
      </c>
      <c r="U1658">
        <v>-0.164852663680262</v>
      </c>
      <c r="V1658">
        <v>-0.32251033849104499</v>
      </c>
    </row>
    <row r="1659" spans="1:22" x14ac:dyDescent="0.2">
      <c r="A1659">
        <v>2519</v>
      </c>
      <c r="B1659" t="s">
        <v>11434</v>
      </c>
      <c r="C1659" t="s">
        <v>11435</v>
      </c>
      <c r="D1659" t="s">
        <v>5124</v>
      </c>
      <c r="E1659">
        <v>5383600</v>
      </c>
      <c r="F1659">
        <v>0</v>
      </c>
      <c r="G1659">
        <v>0</v>
      </c>
      <c r="H1659">
        <v>8350100</v>
      </c>
      <c r="I1659">
        <v>6492700</v>
      </c>
      <c r="J1659">
        <v>6970500</v>
      </c>
      <c r="K1659">
        <v>0</v>
      </c>
      <c r="L1659">
        <v>9653800</v>
      </c>
      <c r="M1659">
        <v>6529300</v>
      </c>
      <c r="N1659">
        <v>5544600</v>
      </c>
      <c r="O1659">
        <v>6525700</v>
      </c>
      <c r="P1659">
        <v>5969800</v>
      </c>
      <c r="Q1659">
        <v>0.91758390358929198</v>
      </c>
      <c r="R1659">
        <v>0.91528698440310996</v>
      </c>
      <c r="S1659">
        <v>0.97675091715173801</v>
      </c>
      <c r="T1659">
        <v>1.8247820901258201E-2</v>
      </c>
      <c r="U1659">
        <v>-1.77699801579966E-2</v>
      </c>
      <c r="V1659">
        <v>-4.4122857069053296E-3</v>
      </c>
    </row>
    <row r="1660" spans="1:22" x14ac:dyDescent="0.2">
      <c r="A1660">
        <v>2555</v>
      </c>
      <c r="B1660" t="s">
        <v>11494</v>
      </c>
      <c r="C1660" t="s">
        <v>11495</v>
      </c>
      <c r="D1660" t="s">
        <v>5124</v>
      </c>
      <c r="E1660">
        <v>2020400</v>
      </c>
      <c r="F1660">
        <v>0</v>
      </c>
      <c r="G1660">
        <v>0</v>
      </c>
      <c r="H1660">
        <v>2001900</v>
      </c>
      <c r="I1660">
        <v>1917900</v>
      </c>
      <c r="J1660">
        <v>1958400</v>
      </c>
      <c r="K1660">
        <v>0</v>
      </c>
      <c r="L1660">
        <v>1895000</v>
      </c>
      <c r="M1660">
        <v>2031400</v>
      </c>
      <c r="N1660">
        <v>1838400</v>
      </c>
      <c r="O1660">
        <v>0</v>
      </c>
      <c r="P1660">
        <v>1820600</v>
      </c>
      <c r="Q1660">
        <v>0.95249825870772198</v>
      </c>
      <c r="R1660">
        <v>0.38072581433404801</v>
      </c>
      <c r="S1660">
        <v>0.79921265874028502</v>
      </c>
      <c r="T1660">
        <v>1.811252074328E-2</v>
      </c>
      <c r="U1660">
        <v>-0.19607740988995201</v>
      </c>
      <c r="V1660">
        <v>-4.3280393103042797E-2</v>
      </c>
    </row>
    <row r="1661" spans="1:22" x14ac:dyDescent="0.2">
      <c r="A1661">
        <v>2537</v>
      </c>
      <c r="B1661" t="s">
        <v>11464</v>
      </c>
      <c r="C1661" t="s">
        <v>11465</v>
      </c>
      <c r="D1661" t="s">
        <v>5124</v>
      </c>
      <c r="E1661">
        <v>10291000</v>
      </c>
      <c r="F1661">
        <v>0</v>
      </c>
      <c r="G1661">
        <v>0</v>
      </c>
      <c r="H1661">
        <v>8499600</v>
      </c>
      <c r="I1661">
        <v>10027000</v>
      </c>
      <c r="J1661">
        <v>7636700</v>
      </c>
      <c r="K1661">
        <v>7176900</v>
      </c>
      <c r="L1661">
        <v>9916800</v>
      </c>
      <c r="M1661">
        <v>9055000</v>
      </c>
      <c r="N1661">
        <v>10826000</v>
      </c>
      <c r="O1661">
        <v>8213300</v>
      </c>
      <c r="P1661">
        <v>8303400</v>
      </c>
      <c r="Q1661">
        <v>0.93310981413702099</v>
      </c>
      <c r="R1661">
        <v>9.5450142942768407E-2</v>
      </c>
      <c r="S1661">
        <v>7.1957820300007896E-3</v>
      </c>
      <c r="T1661">
        <v>1.7672476894904601E-2</v>
      </c>
      <c r="U1661">
        <v>0.389161595194917</v>
      </c>
      <c r="V1661">
        <v>0.59295815358556103</v>
      </c>
    </row>
    <row r="1662" spans="1:22" x14ac:dyDescent="0.2">
      <c r="A1662">
        <v>2186</v>
      </c>
      <c r="B1662" t="s">
        <v>10928</v>
      </c>
      <c r="C1662" t="s">
        <v>10393</v>
      </c>
      <c r="D1662" t="s">
        <v>5124</v>
      </c>
      <c r="E1662">
        <v>21167000</v>
      </c>
      <c r="F1662">
        <v>18282000</v>
      </c>
      <c r="G1662">
        <v>21146000</v>
      </c>
      <c r="H1662">
        <v>21528000</v>
      </c>
      <c r="I1662">
        <v>24605000</v>
      </c>
      <c r="J1662">
        <v>24148000</v>
      </c>
      <c r="K1662">
        <v>22456000</v>
      </c>
      <c r="L1662">
        <v>23597000</v>
      </c>
      <c r="M1662">
        <v>26347000</v>
      </c>
      <c r="N1662">
        <v>27344000</v>
      </c>
      <c r="O1662">
        <v>27742000</v>
      </c>
      <c r="P1662">
        <v>23845000</v>
      </c>
      <c r="Q1662">
        <v>0.92789119967179501</v>
      </c>
      <c r="R1662">
        <v>2.7040841536118101E-2</v>
      </c>
      <c r="S1662">
        <v>0.26515968242635501</v>
      </c>
      <c r="T1662">
        <v>1.76574942419639E-2</v>
      </c>
      <c r="U1662">
        <v>0.71926108130474398</v>
      </c>
      <c r="V1662">
        <v>0.22357708508170501</v>
      </c>
    </row>
    <row r="1663" spans="1:22" x14ac:dyDescent="0.2">
      <c r="A1663">
        <v>2576</v>
      </c>
      <c r="B1663" t="s">
        <v>11533</v>
      </c>
      <c r="C1663" t="s">
        <v>11534</v>
      </c>
      <c r="D1663" t="s">
        <v>5124</v>
      </c>
      <c r="E1663">
        <v>0</v>
      </c>
      <c r="F1663">
        <v>0</v>
      </c>
      <c r="G1663">
        <v>0</v>
      </c>
      <c r="H1663">
        <v>0</v>
      </c>
      <c r="I1663">
        <v>2257900</v>
      </c>
      <c r="J1663">
        <v>2240500</v>
      </c>
      <c r="K1663">
        <v>3487000</v>
      </c>
      <c r="L1663">
        <v>2777300</v>
      </c>
      <c r="M1663">
        <v>3002100</v>
      </c>
      <c r="N1663">
        <v>2832600</v>
      </c>
      <c r="O1663">
        <v>0</v>
      </c>
      <c r="P1663">
        <v>0</v>
      </c>
      <c r="Q1663">
        <v>0.96206804302740001</v>
      </c>
      <c r="R1663">
        <v>0.68633202843014995</v>
      </c>
      <c r="S1663">
        <v>0.98267002874898401</v>
      </c>
      <c r="T1663">
        <v>1.7272377508918101E-2</v>
      </c>
      <c r="U1663">
        <v>-6.4255026960839706E-2</v>
      </c>
      <c r="V1663">
        <v>-3.30360582984666E-3</v>
      </c>
    </row>
    <row r="1664" spans="1:22" x14ac:dyDescent="0.2">
      <c r="A1664">
        <v>2531</v>
      </c>
      <c r="B1664" t="s">
        <v>11455</v>
      </c>
      <c r="C1664" t="s">
        <v>8119</v>
      </c>
      <c r="D1664" t="s">
        <v>5124</v>
      </c>
      <c r="E1664">
        <v>1774000</v>
      </c>
      <c r="F1664">
        <v>0</v>
      </c>
      <c r="G1664">
        <v>0</v>
      </c>
      <c r="H1664">
        <v>0</v>
      </c>
      <c r="I1664">
        <v>2407000</v>
      </c>
      <c r="J1664">
        <v>2344300</v>
      </c>
      <c r="K1664">
        <v>0</v>
      </c>
      <c r="L1664">
        <v>2865700</v>
      </c>
      <c r="M1664">
        <v>2005200</v>
      </c>
      <c r="N1664">
        <v>2631600</v>
      </c>
      <c r="O1664">
        <v>2122700</v>
      </c>
      <c r="P1664">
        <v>1606300</v>
      </c>
      <c r="Q1664">
        <v>0.92591204090790702</v>
      </c>
      <c r="R1664">
        <v>5.7071546565251097E-2</v>
      </c>
      <c r="S1664">
        <v>6.08934238766137E-2</v>
      </c>
      <c r="T1664">
        <v>1.58539066167077E-2</v>
      </c>
      <c r="U1664">
        <v>0.41490898239183699</v>
      </c>
      <c r="V1664">
        <v>0.43539612570476099</v>
      </c>
    </row>
    <row r="1665" spans="1:22" x14ac:dyDescent="0.2">
      <c r="A1665">
        <v>2533</v>
      </c>
      <c r="B1665" t="s">
        <v>11458</v>
      </c>
      <c r="C1665" t="s">
        <v>11459</v>
      </c>
      <c r="D1665" t="s">
        <v>5124</v>
      </c>
      <c r="E1665">
        <v>0</v>
      </c>
      <c r="F1665">
        <v>0</v>
      </c>
      <c r="G1665">
        <v>2357200</v>
      </c>
      <c r="H1665">
        <v>1881400</v>
      </c>
      <c r="I1665">
        <v>0</v>
      </c>
      <c r="J1665">
        <v>1808100</v>
      </c>
      <c r="K1665">
        <v>0</v>
      </c>
      <c r="L1665">
        <v>1875400</v>
      </c>
      <c r="M1665">
        <v>0</v>
      </c>
      <c r="N1665">
        <v>0</v>
      </c>
      <c r="O1665">
        <v>1563100</v>
      </c>
      <c r="P1665">
        <v>0</v>
      </c>
      <c r="Q1665">
        <v>0.92873381833699298</v>
      </c>
      <c r="R1665">
        <v>0.121978008563473</v>
      </c>
      <c r="S1665">
        <v>0.72933272884912603</v>
      </c>
      <c r="T1665">
        <v>1.54003824296268E-2</v>
      </c>
      <c r="U1665">
        <v>-0.429125459343633</v>
      </c>
      <c r="V1665">
        <v>6.2920280887329594E-2</v>
      </c>
    </row>
    <row r="1666" spans="1:22" x14ac:dyDescent="0.2">
      <c r="A1666">
        <v>2191</v>
      </c>
      <c r="B1666" t="s">
        <v>10934</v>
      </c>
      <c r="C1666" t="s">
        <v>10935</v>
      </c>
      <c r="D1666" t="s">
        <v>5124</v>
      </c>
      <c r="E1666">
        <v>8412500</v>
      </c>
      <c r="F1666">
        <v>8902000</v>
      </c>
      <c r="G1666">
        <v>6851600</v>
      </c>
      <c r="H1666">
        <v>7503900</v>
      </c>
      <c r="I1666">
        <v>9715200</v>
      </c>
      <c r="J1666">
        <v>8519900</v>
      </c>
      <c r="K1666">
        <v>8463500</v>
      </c>
      <c r="L1666">
        <v>10099000</v>
      </c>
      <c r="M1666">
        <v>10459000</v>
      </c>
      <c r="N1666">
        <v>7673700</v>
      </c>
      <c r="O1666">
        <v>8671000</v>
      </c>
      <c r="P1666">
        <v>9367900</v>
      </c>
      <c r="Q1666">
        <v>0.93500987785720002</v>
      </c>
      <c r="R1666">
        <v>0.70387444826275603</v>
      </c>
      <c r="S1666">
        <v>0.36199180632399097</v>
      </c>
      <c r="T1666">
        <v>1.42637255951276E-2</v>
      </c>
      <c r="U1666">
        <v>-5.9036601768089003E-2</v>
      </c>
      <c r="V1666">
        <v>0.162381221059689</v>
      </c>
    </row>
    <row r="1667" spans="1:22" x14ac:dyDescent="0.2">
      <c r="A1667">
        <v>2520</v>
      </c>
      <c r="B1667" t="s">
        <v>11436</v>
      </c>
      <c r="C1667" t="s">
        <v>11437</v>
      </c>
      <c r="D1667" t="s">
        <v>5124</v>
      </c>
      <c r="E1667">
        <v>8514400</v>
      </c>
      <c r="F1667">
        <v>0</v>
      </c>
      <c r="G1667">
        <v>0</v>
      </c>
      <c r="H1667">
        <v>10258000</v>
      </c>
      <c r="I1667">
        <v>7701100</v>
      </c>
      <c r="J1667">
        <v>7898700</v>
      </c>
      <c r="K1667">
        <v>10370000</v>
      </c>
      <c r="L1667">
        <v>7210300</v>
      </c>
      <c r="M1667">
        <v>7857300</v>
      </c>
      <c r="N1667">
        <v>10378000</v>
      </c>
      <c r="O1667">
        <v>11803000</v>
      </c>
      <c r="P1667">
        <v>8220000</v>
      </c>
      <c r="Q1667">
        <v>0.91827534244045905</v>
      </c>
      <c r="R1667">
        <v>3.6765782924531601E-2</v>
      </c>
      <c r="S1667">
        <v>3.8087294880429903E-2</v>
      </c>
      <c r="T1667">
        <v>1.4086622974157199E-2</v>
      </c>
      <c r="U1667">
        <v>0.77683915002807502</v>
      </c>
      <c r="V1667">
        <v>0.77364845089809198</v>
      </c>
    </row>
    <row r="1668" spans="1:22" x14ac:dyDescent="0.2">
      <c r="A1668">
        <v>2532</v>
      </c>
      <c r="B1668" t="s">
        <v>11456</v>
      </c>
      <c r="C1668" t="s">
        <v>11457</v>
      </c>
      <c r="D1668" t="s">
        <v>5124</v>
      </c>
      <c r="E1668">
        <v>0</v>
      </c>
      <c r="F1668">
        <v>5608700</v>
      </c>
      <c r="G1668">
        <v>0</v>
      </c>
      <c r="H1668">
        <v>0</v>
      </c>
      <c r="I1668">
        <v>7011100</v>
      </c>
      <c r="J1668">
        <v>8490300</v>
      </c>
      <c r="K1668">
        <v>6848000</v>
      </c>
      <c r="L1668">
        <v>0</v>
      </c>
      <c r="M1668">
        <v>6799200</v>
      </c>
      <c r="N1668">
        <v>6829600</v>
      </c>
      <c r="O1668">
        <v>7204000</v>
      </c>
      <c r="P1668">
        <v>7214100</v>
      </c>
      <c r="Q1668">
        <v>0.92698997886397805</v>
      </c>
      <c r="R1668">
        <v>0.18490121138568</v>
      </c>
      <c r="S1668">
        <v>7.4652304565839198E-2</v>
      </c>
      <c r="T1668">
        <v>1.3434625944033701E-2</v>
      </c>
      <c r="U1668">
        <v>-0.407507865543912</v>
      </c>
      <c r="V1668">
        <v>-0.39107069017839402</v>
      </c>
    </row>
    <row r="1669" spans="1:22" x14ac:dyDescent="0.2">
      <c r="A1669">
        <v>2545</v>
      </c>
      <c r="B1669" t="s">
        <v>11479</v>
      </c>
      <c r="C1669" t="s">
        <v>10075</v>
      </c>
      <c r="D1669" t="s">
        <v>5124</v>
      </c>
      <c r="E1669">
        <v>0</v>
      </c>
      <c r="F1669">
        <v>0</v>
      </c>
      <c r="G1669">
        <v>0</v>
      </c>
      <c r="H1669">
        <v>5957300</v>
      </c>
      <c r="I1669">
        <v>4818800</v>
      </c>
      <c r="J1669">
        <v>4449700</v>
      </c>
      <c r="K1669">
        <v>0</v>
      </c>
      <c r="L1669">
        <v>0</v>
      </c>
      <c r="M1669">
        <v>3332400</v>
      </c>
      <c r="N1669">
        <v>0</v>
      </c>
      <c r="O1669">
        <v>0</v>
      </c>
      <c r="P1669">
        <v>0</v>
      </c>
      <c r="Q1669">
        <v>0.94269208952185901</v>
      </c>
      <c r="R1669">
        <v>0.38946781028676097</v>
      </c>
      <c r="S1669" t="s">
        <v>5124</v>
      </c>
      <c r="T1669">
        <v>1.3432548027399399E-2</v>
      </c>
      <c r="U1669">
        <v>-0.29426135227110101</v>
      </c>
      <c r="V1669" t="s">
        <v>5124</v>
      </c>
    </row>
    <row r="1670" spans="1:22" x14ac:dyDescent="0.2">
      <c r="A1670">
        <v>2570</v>
      </c>
      <c r="B1670" t="s">
        <v>11522</v>
      </c>
      <c r="C1670" t="s">
        <v>11523</v>
      </c>
      <c r="D1670" t="s">
        <v>5124</v>
      </c>
      <c r="E1670">
        <v>3827500</v>
      </c>
      <c r="F1670">
        <v>0</v>
      </c>
      <c r="G1670">
        <v>0</v>
      </c>
      <c r="H1670">
        <v>3294300</v>
      </c>
      <c r="I1670">
        <v>3438200</v>
      </c>
      <c r="J1670">
        <v>0</v>
      </c>
      <c r="K1670">
        <v>0</v>
      </c>
      <c r="L1670">
        <v>0</v>
      </c>
      <c r="M1670">
        <v>0</v>
      </c>
      <c r="N1670">
        <v>2991400</v>
      </c>
      <c r="O1670">
        <v>3436100</v>
      </c>
      <c r="P1670">
        <v>0</v>
      </c>
      <c r="Q1670">
        <v>0.96071244872996198</v>
      </c>
      <c r="R1670">
        <v>0.47348694372191702</v>
      </c>
      <c r="S1670">
        <v>0.71042595627046101</v>
      </c>
      <c r="T1670">
        <v>1.28932817928533E-2</v>
      </c>
      <c r="U1670">
        <v>-0.17290520542100199</v>
      </c>
      <c r="V1670">
        <v>-9.8264970468298907E-2</v>
      </c>
    </row>
    <row r="1671" spans="1:22" x14ac:dyDescent="0.2">
      <c r="A1671">
        <v>2194</v>
      </c>
      <c r="B1671" t="s">
        <v>10940</v>
      </c>
      <c r="C1671" t="s">
        <v>10941</v>
      </c>
      <c r="D1671" t="s">
        <v>5124</v>
      </c>
      <c r="E1671">
        <v>42799000</v>
      </c>
      <c r="F1671">
        <v>35461000</v>
      </c>
      <c r="G1671">
        <v>42370000</v>
      </c>
      <c r="H1671">
        <v>46226000</v>
      </c>
      <c r="I1671">
        <v>52032000</v>
      </c>
      <c r="J1671">
        <v>53210000</v>
      </c>
      <c r="K1671">
        <v>47958000</v>
      </c>
      <c r="L1671">
        <v>61584000</v>
      </c>
      <c r="M1671">
        <v>42100000</v>
      </c>
      <c r="N1671">
        <v>56118000</v>
      </c>
      <c r="O1671">
        <v>50290000</v>
      </c>
      <c r="P1671">
        <v>41431000</v>
      </c>
      <c r="Q1671">
        <v>0.94222330863958903</v>
      </c>
      <c r="R1671">
        <v>9.7458782442010998E-3</v>
      </c>
      <c r="S1671">
        <v>2.3884697190322498E-3</v>
      </c>
      <c r="T1671">
        <v>1.28696660865905E-2</v>
      </c>
      <c r="U1671">
        <v>0.50260122944470698</v>
      </c>
      <c r="V1671">
        <v>0.56950898325895505</v>
      </c>
    </row>
    <row r="1672" spans="1:22" x14ac:dyDescent="0.2">
      <c r="A1672">
        <v>1963</v>
      </c>
      <c r="B1672" t="s">
        <v>10542</v>
      </c>
      <c r="C1672" t="s">
        <v>10543</v>
      </c>
      <c r="D1672" t="s">
        <v>10544</v>
      </c>
      <c r="E1672">
        <v>9555700</v>
      </c>
      <c r="F1672">
        <v>9756900</v>
      </c>
      <c r="G1672">
        <v>10455000</v>
      </c>
      <c r="H1672">
        <v>14101000</v>
      </c>
      <c r="I1672">
        <v>11595000</v>
      </c>
      <c r="J1672">
        <v>10383000</v>
      </c>
      <c r="K1672">
        <v>10621000</v>
      </c>
      <c r="L1672">
        <v>11917000</v>
      </c>
      <c r="M1672">
        <v>13587000</v>
      </c>
      <c r="N1672">
        <v>13069000</v>
      </c>
      <c r="O1672">
        <v>13177000</v>
      </c>
      <c r="P1672">
        <v>13536000</v>
      </c>
      <c r="Q1672">
        <v>0.95007816021533198</v>
      </c>
      <c r="R1672">
        <v>0.69679379631834004</v>
      </c>
      <c r="S1672">
        <v>0.62425243519974205</v>
      </c>
      <c r="T1672">
        <v>1.2460553372924E-2</v>
      </c>
      <c r="U1672">
        <v>7.0804883297235596E-2</v>
      </c>
      <c r="V1672">
        <v>8.2086828864624997E-2</v>
      </c>
    </row>
    <row r="1673" spans="1:22" x14ac:dyDescent="0.2">
      <c r="A1673">
        <v>2199</v>
      </c>
      <c r="B1673" t="s">
        <v>10948</v>
      </c>
      <c r="C1673" t="s">
        <v>10949</v>
      </c>
      <c r="D1673" t="s">
        <v>5124</v>
      </c>
      <c r="E1673">
        <v>31409000</v>
      </c>
      <c r="F1673">
        <v>26352000</v>
      </c>
      <c r="G1673">
        <v>25351000</v>
      </c>
      <c r="H1673">
        <v>22530000</v>
      </c>
      <c r="I1673">
        <v>25793000</v>
      </c>
      <c r="J1673">
        <v>22652000</v>
      </c>
      <c r="K1673">
        <v>22121000</v>
      </c>
      <c r="L1673">
        <v>24902000</v>
      </c>
      <c r="M1673">
        <v>23102000</v>
      </c>
      <c r="N1673">
        <v>21676000</v>
      </c>
      <c r="O1673">
        <v>24895000</v>
      </c>
      <c r="P1673">
        <v>23376000</v>
      </c>
      <c r="Q1673">
        <v>0.95406128867949203</v>
      </c>
      <c r="R1673">
        <v>0.64449216425520195</v>
      </c>
      <c r="S1673">
        <v>0.86484908477866396</v>
      </c>
      <c r="T1673">
        <v>1.1956545144255501E-2</v>
      </c>
      <c r="U1673">
        <v>0.11352713189576601</v>
      </c>
      <c r="V1673">
        <v>3.2845551708016701E-2</v>
      </c>
    </row>
    <row r="1674" spans="1:22" x14ac:dyDescent="0.2">
      <c r="A1674">
        <v>2546</v>
      </c>
      <c r="B1674" t="s">
        <v>11480</v>
      </c>
      <c r="C1674" t="s">
        <v>11481</v>
      </c>
      <c r="D1674" t="s">
        <v>5124</v>
      </c>
      <c r="E1674">
        <v>0</v>
      </c>
      <c r="F1674">
        <v>0</v>
      </c>
      <c r="G1674">
        <v>0</v>
      </c>
      <c r="H1674">
        <v>2740800</v>
      </c>
      <c r="I1674">
        <v>2705200</v>
      </c>
      <c r="J1674">
        <v>0</v>
      </c>
      <c r="K1674">
        <v>0</v>
      </c>
      <c r="L1674">
        <v>0</v>
      </c>
      <c r="M1674">
        <v>3533100</v>
      </c>
      <c r="N1674">
        <v>0</v>
      </c>
      <c r="O1674">
        <v>0</v>
      </c>
      <c r="P1674">
        <v>0</v>
      </c>
      <c r="Q1674">
        <v>0.94360515068032802</v>
      </c>
      <c r="R1674">
        <v>0.24349099411539599</v>
      </c>
      <c r="S1674">
        <v>8.3738105965816906E-2</v>
      </c>
      <c r="T1674">
        <v>1.17310035480232E-2</v>
      </c>
      <c r="U1674">
        <v>-0.35449937203267201</v>
      </c>
      <c r="V1674">
        <v>-0.30768726613743502</v>
      </c>
    </row>
    <row r="1675" spans="1:22" x14ac:dyDescent="0.2">
      <c r="A1675">
        <v>1968</v>
      </c>
      <c r="B1675" t="s">
        <v>10551</v>
      </c>
      <c r="C1675" t="s">
        <v>9416</v>
      </c>
      <c r="D1675" t="s">
        <v>9417</v>
      </c>
      <c r="E1675">
        <v>30036000</v>
      </c>
      <c r="F1675">
        <v>34849000</v>
      </c>
      <c r="G1675">
        <v>41093000</v>
      </c>
      <c r="H1675">
        <v>43637000</v>
      </c>
      <c r="I1675">
        <v>42500000</v>
      </c>
      <c r="J1675">
        <v>33292000</v>
      </c>
      <c r="K1675">
        <v>38710000</v>
      </c>
      <c r="L1675">
        <v>45940000</v>
      </c>
      <c r="M1675">
        <v>36373000</v>
      </c>
      <c r="N1675">
        <v>35481000</v>
      </c>
      <c r="O1675">
        <v>38242000</v>
      </c>
      <c r="P1675">
        <v>44510000</v>
      </c>
      <c r="Q1675">
        <v>0.96545532284986002</v>
      </c>
      <c r="R1675">
        <v>0.52620244914671699</v>
      </c>
      <c r="S1675">
        <v>0.770640560272294</v>
      </c>
      <c r="T1675">
        <v>1.16345147031384E-2</v>
      </c>
      <c r="U1675">
        <v>-0.10588899818026</v>
      </c>
      <c r="V1675">
        <v>-3.9221664061615799E-2</v>
      </c>
    </row>
    <row r="1676" spans="1:22" x14ac:dyDescent="0.2">
      <c r="A1676">
        <v>2577</v>
      </c>
      <c r="B1676" t="s">
        <v>11535</v>
      </c>
      <c r="C1676" t="s">
        <v>11536</v>
      </c>
      <c r="D1676" t="s">
        <v>5124</v>
      </c>
      <c r="E1676">
        <v>0</v>
      </c>
      <c r="F1676">
        <v>0</v>
      </c>
      <c r="G1676">
        <v>3462900</v>
      </c>
      <c r="H1676">
        <v>7588700</v>
      </c>
      <c r="I1676">
        <v>5687100</v>
      </c>
      <c r="J1676">
        <v>4847500</v>
      </c>
      <c r="K1676">
        <v>6409300</v>
      </c>
      <c r="L1676">
        <v>5161100</v>
      </c>
      <c r="M1676">
        <v>4729300</v>
      </c>
      <c r="N1676">
        <v>4269700</v>
      </c>
      <c r="O1676">
        <v>5218100</v>
      </c>
      <c r="P1676">
        <v>7124100</v>
      </c>
      <c r="Q1676">
        <v>0.96262451995966303</v>
      </c>
      <c r="R1676" t="s">
        <v>5124</v>
      </c>
      <c r="S1676" t="s">
        <v>5124</v>
      </c>
      <c r="T1676">
        <v>1.12186189488593E-2</v>
      </c>
      <c r="U1676" t="s">
        <v>5124</v>
      </c>
      <c r="V1676" t="s">
        <v>5124</v>
      </c>
    </row>
    <row r="1677" spans="1:22" x14ac:dyDescent="0.2">
      <c r="A1677">
        <v>1713</v>
      </c>
      <c r="B1677" t="s">
        <v>10063</v>
      </c>
      <c r="C1677" t="s">
        <v>6683</v>
      </c>
      <c r="D1677" t="s">
        <v>6684</v>
      </c>
      <c r="E1677">
        <v>34768000</v>
      </c>
      <c r="F1677">
        <v>31571000</v>
      </c>
      <c r="G1677">
        <v>32707000</v>
      </c>
      <c r="H1677">
        <v>31923000</v>
      </c>
      <c r="I1677">
        <v>28360000</v>
      </c>
      <c r="J1677">
        <v>32152000</v>
      </c>
      <c r="K1677">
        <v>32451000</v>
      </c>
      <c r="L1677">
        <v>32008000</v>
      </c>
      <c r="M1677">
        <v>30732000</v>
      </c>
      <c r="N1677">
        <v>32292000</v>
      </c>
      <c r="O1677">
        <v>31421000</v>
      </c>
      <c r="P1677">
        <v>35866000</v>
      </c>
      <c r="Q1677">
        <v>0.96088757099623601</v>
      </c>
      <c r="R1677">
        <v>0.46976172043999398</v>
      </c>
      <c r="S1677">
        <v>0.52587054981944903</v>
      </c>
      <c r="T1677">
        <v>1.09602609689811E-2</v>
      </c>
      <c r="U1677">
        <v>0.14690157569384699</v>
      </c>
      <c r="V1677">
        <v>-0.16470836914127199</v>
      </c>
    </row>
    <row r="1678" spans="1:22" x14ac:dyDescent="0.2">
      <c r="A1678">
        <v>2549</v>
      </c>
      <c r="B1678" t="s">
        <v>11484</v>
      </c>
      <c r="C1678" t="s">
        <v>6224</v>
      </c>
      <c r="D1678" t="s">
        <v>5124</v>
      </c>
      <c r="E1678">
        <v>0</v>
      </c>
      <c r="F1678">
        <v>4255600</v>
      </c>
      <c r="G1678">
        <v>0</v>
      </c>
      <c r="H1678">
        <v>8435000</v>
      </c>
      <c r="I1678">
        <v>7386800</v>
      </c>
      <c r="J1678">
        <v>8471700</v>
      </c>
      <c r="K1678">
        <v>4876800</v>
      </c>
      <c r="L1678">
        <v>5205500</v>
      </c>
      <c r="M1678">
        <v>11258000</v>
      </c>
      <c r="N1678">
        <v>8696300</v>
      </c>
      <c r="O1678">
        <v>8494000</v>
      </c>
      <c r="P1678">
        <v>5889700</v>
      </c>
      <c r="Q1678">
        <v>0.94546344053549203</v>
      </c>
      <c r="R1678">
        <v>0.41862569748227801</v>
      </c>
      <c r="S1678">
        <v>7.2647069909126893E-2</v>
      </c>
      <c r="T1678">
        <v>1.06884589040859E-2</v>
      </c>
      <c r="U1678">
        <v>-0.13528774138558</v>
      </c>
      <c r="V1678">
        <v>-0.35551044401047399</v>
      </c>
    </row>
    <row r="1679" spans="1:22" x14ac:dyDescent="0.2">
      <c r="A1679">
        <v>2553</v>
      </c>
      <c r="B1679" t="s">
        <v>11490</v>
      </c>
      <c r="C1679" t="s">
        <v>11491</v>
      </c>
      <c r="D1679" t="s">
        <v>5124</v>
      </c>
      <c r="E1679">
        <v>0</v>
      </c>
      <c r="F1679">
        <v>0</v>
      </c>
      <c r="G1679">
        <v>0</v>
      </c>
      <c r="H1679">
        <v>0</v>
      </c>
      <c r="I1679">
        <v>3349000</v>
      </c>
      <c r="J1679">
        <v>3379000</v>
      </c>
      <c r="K1679">
        <v>0</v>
      </c>
      <c r="L1679">
        <v>3439800</v>
      </c>
      <c r="M1679">
        <v>4382500</v>
      </c>
      <c r="N1679">
        <v>4356700</v>
      </c>
      <c r="O1679">
        <v>4422600</v>
      </c>
      <c r="P1679">
        <v>3918300</v>
      </c>
      <c r="Q1679">
        <v>0.95141543806551299</v>
      </c>
      <c r="R1679">
        <v>1.2109216832506599E-2</v>
      </c>
      <c r="S1679">
        <v>4.6587181477892496E-3</v>
      </c>
      <c r="T1679">
        <v>1.0580370224109899E-2</v>
      </c>
      <c r="U1679">
        <v>0.51014529541974796</v>
      </c>
      <c r="V1679">
        <v>0.58933535156542405</v>
      </c>
    </row>
    <row r="1680" spans="1:22" x14ac:dyDescent="0.2">
      <c r="A1680">
        <v>2556</v>
      </c>
      <c r="B1680" t="s">
        <v>11496</v>
      </c>
      <c r="C1680" t="s">
        <v>11497</v>
      </c>
      <c r="D1680" t="s">
        <v>5124</v>
      </c>
      <c r="E1680">
        <v>0</v>
      </c>
      <c r="F1680">
        <v>0</v>
      </c>
      <c r="G1680">
        <v>0</v>
      </c>
      <c r="H1680">
        <v>4721400</v>
      </c>
      <c r="I1680">
        <v>3808400</v>
      </c>
      <c r="J1680">
        <v>0</v>
      </c>
      <c r="K1680">
        <v>2880600</v>
      </c>
      <c r="L1680">
        <v>0</v>
      </c>
      <c r="M1680">
        <v>0</v>
      </c>
      <c r="N1680">
        <v>3760900</v>
      </c>
      <c r="O1680">
        <v>0</v>
      </c>
      <c r="P1680">
        <v>0</v>
      </c>
      <c r="Q1680">
        <v>0.95265463791773297</v>
      </c>
      <c r="R1680">
        <v>0.97074944212054404</v>
      </c>
      <c r="S1680">
        <v>0.81224635569092596</v>
      </c>
      <c r="T1680">
        <v>1.0561432445294901E-2</v>
      </c>
      <c r="U1680">
        <v>1.1135874216952399E-2</v>
      </c>
      <c r="V1680">
        <v>6.8089626336746895E-2</v>
      </c>
    </row>
    <row r="1681" spans="1:22" x14ac:dyDescent="0.2">
      <c r="A1681">
        <v>2574</v>
      </c>
      <c r="B1681" t="s">
        <v>11530</v>
      </c>
      <c r="C1681" t="s">
        <v>11531</v>
      </c>
      <c r="D1681" t="s">
        <v>5124</v>
      </c>
      <c r="E1681">
        <v>1479300</v>
      </c>
      <c r="F1681">
        <v>0</v>
      </c>
      <c r="G1681">
        <v>0</v>
      </c>
      <c r="H1681">
        <v>1880500</v>
      </c>
      <c r="I1681">
        <v>2000900</v>
      </c>
      <c r="J1681">
        <v>2576700</v>
      </c>
      <c r="K1681">
        <v>1856100</v>
      </c>
      <c r="L1681">
        <v>2316500</v>
      </c>
      <c r="M1681">
        <v>2420100</v>
      </c>
      <c r="N1681">
        <v>2414100</v>
      </c>
      <c r="O1681">
        <v>2832800</v>
      </c>
      <c r="P1681">
        <v>2758100</v>
      </c>
      <c r="Q1681">
        <v>0.96177011792989098</v>
      </c>
      <c r="R1681">
        <v>0.35287376169816898</v>
      </c>
      <c r="S1681">
        <v>9.7355745935933297E-2</v>
      </c>
      <c r="T1681">
        <v>1.05409199543496E-2</v>
      </c>
      <c r="U1681">
        <v>-0.17874792646460899</v>
      </c>
      <c r="V1681">
        <v>-0.28084344015097001</v>
      </c>
    </row>
    <row r="1682" spans="1:22" x14ac:dyDescent="0.2">
      <c r="A1682">
        <v>2564</v>
      </c>
      <c r="B1682" t="s">
        <v>11510</v>
      </c>
      <c r="C1682" t="s">
        <v>11511</v>
      </c>
      <c r="D1682" t="s">
        <v>5124</v>
      </c>
      <c r="E1682">
        <v>0</v>
      </c>
      <c r="F1682">
        <v>0</v>
      </c>
      <c r="G1682">
        <v>0</v>
      </c>
      <c r="H1682">
        <v>3356400</v>
      </c>
      <c r="I1682">
        <v>0</v>
      </c>
      <c r="J1682">
        <v>5060000</v>
      </c>
      <c r="K1682">
        <v>4180600</v>
      </c>
      <c r="L1682">
        <v>0</v>
      </c>
      <c r="M1682">
        <v>4367900</v>
      </c>
      <c r="N1682">
        <v>0</v>
      </c>
      <c r="O1682">
        <v>0</v>
      </c>
      <c r="P1682">
        <v>0</v>
      </c>
      <c r="Q1682">
        <v>0.95536851390241195</v>
      </c>
      <c r="R1682" t="s">
        <v>5124</v>
      </c>
      <c r="S1682" t="s">
        <v>5124</v>
      </c>
      <c r="T1682">
        <v>1.02144792624325E-2</v>
      </c>
      <c r="U1682" t="s">
        <v>5124</v>
      </c>
      <c r="V1682" t="s">
        <v>5124</v>
      </c>
    </row>
    <row r="1683" spans="1:22" x14ac:dyDescent="0.2">
      <c r="A1683">
        <v>2548</v>
      </c>
      <c r="B1683" t="s">
        <v>11483</v>
      </c>
      <c r="C1683" t="s">
        <v>10743</v>
      </c>
      <c r="D1683" t="s">
        <v>5124</v>
      </c>
      <c r="E1683">
        <v>10318000</v>
      </c>
      <c r="F1683">
        <v>0</v>
      </c>
      <c r="G1683">
        <v>0</v>
      </c>
      <c r="H1683">
        <v>0</v>
      </c>
      <c r="I1683">
        <v>12758000</v>
      </c>
      <c r="J1683">
        <v>6717000</v>
      </c>
      <c r="K1683">
        <v>9465400</v>
      </c>
      <c r="L1683">
        <v>0</v>
      </c>
      <c r="M1683">
        <v>0</v>
      </c>
      <c r="N1683">
        <v>7057000</v>
      </c>
      <c r="O1683">
        <v>10148000</v>
      </c>
      <c r="P1683">
        <v>7894000</v>
      </c>
      <c r="Q1683">
        <v>0.94534535605201497</v>
      </c>
      <c r="R1683">
        <v>0.76815025366952905</v>
      </c>
      <c r="S1683">
        <v>0.52489647062850098</v>
      </c>
      <c r="T1683">
        <v>9.85906192238571E-3</v>
      </c>
      <c r="U1683">
        <v>4.5764536581371203E-2</v>
      </c>
      <c r="V1683">
        <v>9.5546851651198306E-2</v>
      </c>
    </row>
    <row r="1684" spans="1:22" x14ac:dyDescent="0.2">
      <c r="A1684">
        <v>2554</v>
      </c>
      <c r="B1684" t="s">
        <v>11492</v>
      </c>
      <c r="C1684" t="s">
        <v>11493</v>
      </c>
      <c r="D1684" t="s">
        <v>5124</v>
      </c>
      <c r="E1684">
        <v>0</v>
      </c>
      <c r="F1684">
        <v>1651100</v>
      </c>
      <c r="G1684">
        <v>0</v>
      </c>
      <c r="H1684">
        <v>2073100</v>
      </c>
      <c r="I1684">
        <v>1898900</v>
      </c>
      <c r="J1684">
        <v>0</v>
      </c>
      <c r="K1684">
        <v>2060400</v>
      </c>
      <c r="L1684">
        <v>1771500</v>
      </c>
      <c r="M1684">
        <v>1972200</v>
      </c>
      <c r="N1684">
        <v>1824300</v>
      </c>
      <c r="O1684">
        <v>0</v>
      </c>
      <c r="P1684">
        <v>2003900</v>
      </c>
      <c r="Q1684">
        <v>0.95190843806066106</v>
      </c>
      <c r="R1684">
        <v>0.175422703766064</v>
      </c>
      <c r="S1684">
        <v>0.16233623762385099</v>
      </c>
      <c r="T1684">
        <v>9.4424386911988994E-3</v>
      </c>
      <c r="U1684">
        <v>-0.27405517337792601</v>
      </c>
      <c r="V1684">
        <v>-0.292576336837364</v>
      </c>
    </row>
    <row r="1685" spans="1:22" x14ac:dyDescent="0.2">
      <c r="A1685">
        <v>2590</v>
      </c>
      <c r="B1685" t="s">
        <v>11557</v>
      </c>
      <c r="C1685" t="s">
        <v>11558</v>
      </c>
      <c r="D1685" t="s">
        <v>5124</v>
      </c>
      <c r="E1685">
        <v>0</v>
      </c>
      <c r="F1685">
        <v>0</v>
      </c>
      <c r="G1685">
        <v>0</v>
      </c>
      <c r="H1685">
        <v>0</v>
      </c>
      <c r="I1685">
        <v>4425500</v>
      </c>
      <c r="J1685">
        <v>3515100</v>
      </c>
      <c r="K1685">
        <v>0</v>
      </c>
      <c r="L1685">
        <v>0</v>
      </c>
      <c r="M1685">
        <v>0</v>
      </c>
      <c r="N1685">
        <v>0</v>
      </c>
      <c r="O1685">
        <v>0</v>
      </c>
      <c r="P1685">
        <v>0</v>
      </c>
      <c r="Q1685">
        <v>0.97108710614840599</v>
      </c>
      <c r="R1685">
        <v>0.37845705025402299</v>
      </c>
      <c r="S1685">
        <v>0.67399324999895704</v>
      </c>
      <c r="T1685">
        <v>9.4352748152727803E-3</v>
      </c>
      <c r="U1685">
        <v>-0.23883408808578299</v>
      </c>
      <c r="V1685">
        <v>-7.9625236163520102E-2</v>
      </c>
    </row>
    <row r="1686" spans="1:22" x14ac:dyDescent="0.2">
      <c r="A1686">
        <v>2559</v>
      </c>
      <c r="B1686" t="s">
        <v>11502</v>
      </c>
      <c r="C1686" t="s">
        <v>11503</v>
      </c>
      <c r="D1686" t="s">
        <v>5124</v>
      </c>
      <c r="E1686">
        <v>0</v>
      </c>
      <c r="F1686">
        <v>0</v>
      </c>
      <c r="G1686">
        <v>0</v>
      </c>
      <c r="H1686">
        <v>2508100</v>
      </c>
      <c r="I1686">
        <v>2162500</v>
      </c>
      <c r="J1686">
        <v>2138800</v>
      </c>
      <c r="K1686">
        <v>2196900</v>
      </c>
      <c r="L1686">
        <v>0</v>
      </c>
      <c r="M1686">
        <v>2450100</v>
      </c>
      <c r="N1686">
        <v>2276900</v>
      </c>
      <c r="O1686">
        <v>2181000</v>
      </c>
      <c r="P1686">
        <v>2491600</v>
      </c>
      <c r="Q1686">
        <v>0.95345348522714901</v>
      </c>
      <c r="R1686">
        <v>0.10757306302805</v>
      </c>
      <c r="S1686">
        <v>0.25623101185921598</v>
      </c>
      <c r="T1686">
        <v>9.1919009097954103E-3</v>
      </c>
      <c r="U1686">
        <v>-0.26836734135739498</v>
      </c>
      <c r="V1686">
        <v>-0.16103427814187299</v>
      </c>
    </row>
    <row r="1687" spans="1:22" x14ac:dyDescent="0.2">
      <c r="A1687">
        <v>2565</v>
      </c>
      <c r="B1687" t="s">
        <v>11512</v>
      </c>
      <c r="C1687" t="s">
        <v>11513</v>
      </c>
      <c r="D1687" t="s">
        <v>5124</v>
      </c>
      <c r="E1687">
        <v>0</v>
      </c>
      <c r="F1687">
        <v>0</v>
      </c>
      <c r="G1687">
        <v>1962500</v>
      </c>
      <c r="H1687">
        <v>2885900</v>
      </c>
      <c r="I1687">
        <v>0</v>
      </c>
      <c r="J1687">
        <v>3343400</v>
      </c>
      <c r="K1687">
        <v>0</v>
      </c>
      <c r="L1687">
        <v>2770600</v>
      </c>
      <c r="M1687">
        <v>0</v>
      </c>
      <c r="N1687">
        <v>0</v>
      </c>
      <c r="O1687">
        <v>0</v>
      </c>
      <c r="P1687">
        <v>0</v>
      </c>
      <c r="Q1687">
        <v>0.95575775099619498</v>
      </c>
      <c r="R1687">
        <v>0.34190512493382602</v>
      </c>
      <c r="S1687">
        <v>0.11347929355896499</v>
      </c>
      <c r="T1687">
        <v>9.0541420765447994E-3</v>
      </c>
      <c r="U1687">
        <v>-0.179268964303547</v>
      </c>
      <c r="V1687">
        <v>-0.26421247871124698</v>
      </c>
    </row>
    <row r="1688" spans="1:22" x14ac:dyDescent="0.2">
      <c r="A1688">
        <v>2567</v>
      </c>
      <c r="B1688" t="s">
        <v>11516</v>
      </c>
      <c r="C1688" t="s">
        <v>11517</v>
      </c>
      <c r="D1688" t="s">
        <v>5124</v>
      </c>
      <c r="E1688">
        <v>2354000</v>
      </c>
      <c r="F1688">
        <v>0</v>
      </c>
      <c r="G1688">
        <v>0</v>
      </c>
      <c r="H1688">
        <v>3134900</v>
      </c>
      <c r="I1688">
        <v>0</v>
      </c>
      <c r="J1688">
        <v>2779200</v>
      </c>
      <c r="K1688">
        <v>2768600</v>
      </c>
      <c r="L1688">
        <v>3216100</v>
      </c>
      <c r="M1688">
        <v>2862800</v>
      </c>
      <c r="N1688">
        <v>2843400</v>
      </c>
      <c r="O1688">
        <v>3512900</v>
      </c>
      <c r="P1688">
        <v>2788100</v>
      </c>
      <c r="Q1688">
        <v>0.95804757808883001</v>
      </c>
      <c r="R1688">
        <v>0.88913164266660005</v>
      </c>
      <c r="S1688">
        <v>0.87932011433174095</v>
      </c>
      <c r="T1688">
        <v>8.8756323915915297E-3</v>
      </c>
      <c r="U1688">
        <v>4.5809924575545898E-2</v>
      </c>
      <c r="V1688">
        <v>3.2991655550268999E-2</v>
      </c>
    </row>
    <row r="1689" spans="1:22" x14ac:dyDescent="0.2">
      <c r="A1689">
        <v>2558</v>
      </c>
      <c r="B1689" t="s">
        <v>11500</v>
      </c>
      <c r="C1689" t="s">
        <v>11501</v>
      </c>
      <c r="D1689" t="s">
        <v>5124</v>
      </c>
      <c r="E1689">
        <v>0</v>
      </c>
      <c r="F1689">
        <v>0</v>
      </c>
      <c r="G1689">
        <v>3278800</v>
      </c>
      <c r="H1689">
        <v>2688900</v>
      </c>
      <c r="I1689">
        <v>4120800</v>
      </c>
      <c r="J1689">
        <v>3857900</v>
      </c>
      <c r="K1689">
        <v>3524900</v>
      </c>
      <c r="L1689">
        <v>4749400</v>
      </c>
      <c r="M1689">
        <v>5646100</v>
      </c>
      <c r="N1689">
        <v>7393100</v>
      </c>
      <c r="O1689">
        <v>3724900</v>
      </c>
      <c r="P1689">
        <v>0</v>
      </c>
      <c r="Q1689">
        <v>0.95322176162477001</v>
      </c>
      <c r="R1689" t="s">
        <v>5124</v>
      </c>
      <c r="S1689">
        <v>0.61642457492069402</v>
      </c>
      <c r="T1689">
        <v>8.7623981212315606E-3</v>
      </c>
      <c r="U1689" t="s">
        <v>5124</v>
      </c>
      <c r="V1689">
        <v>-0.110425655824839</v>
      </c>
    </row>
    <row r="1690" spans="1:22" x14ac:dyDescent="0.2">
      <c r="A1690">
        <v>1715</v>
      </c>
      <c r="B1690" t="s">
        <v>10065</v>
      </c>
      <c r="C1690" t="s">
        <v>10066</v>
      </c>
      <c r="D1690" t="s">
        <v>10067</v>
      </c>
      <c r="E1690">
        <v>14427000</v>
      </c>
      <c r="F1690">
        <v>13856000</v>
      </c>
      <c r="G1690">
        <v>16988000</v>
      </c>
      <c r="H1690">
        <v>15343000</v>
      </c>
      <c r="I1690">
        <v>12532000</v>
      </c>
      <c r="J1690">
        <v>13504000</v>
      </c>
      <c r="K1690">
        <v>13064000</v>
      </c>
      <c r="L1690">
        <v>11435000</v>
      </c>
      <c r="M1690">
        <v>13383000</v>
      </c>
      <c r="N1690">
        <v>10140000</v>
      </c>
      <c r="O1690">
        <v>12229000</v>
      </c>
      <c r="P1690">
        <v>13040000</v>
      </c>
      <c r="Q1690">
        <v>0.97270758556333403</v>
      </c>
      <c r="R1690">
        <v>3.5019348736474498E-2</v>
      </c>
      <c r="S1690">
        <v>1.43066144218639E-2</v>
      </c>
      <c r="T1690">
        <v>8.6633529255655903E-3</v>
      </c>
      <c r="U1690">
        <v>0.44367574608075799</v>
      </c>
      <c r="V1690">
        <v>0.54170748697165705</v>
      </c>
    </row>
    <row r="1691" spans="1:22" x14ac:dyDescent="0.2">
      <c r="A1691">
        <v>2581</v>
      </c>
      <c r="B1691" t="s">
        <v>11542</v>
      </c>
      <c r="C1691" t="s">
        <v>8426</v>
      </c>
      <c r="D1691" t="s">
        <v>5124</v>
      </c>
      <c r="E1691">
        <v>0</v>
      </c>
      <c r="F1691">
        <v>2569500</v>
      </c>
      <c r="G1691">
        <v>0</v>
      </c>
      <c r="H1691">
        <v>3252000</v>
      </c>
      <c r="I1691">
        <v>2494500</v>
      </c>
      <c r="J1691">
        <v>2492400</v>
      </c>
      <c r="K1691">
        <v>3487600</v>
      </c>
      <c r="L1691">
        <v>0</v>
      </c>
      <c r="M1691">
        <v>0</v>
      </c>
      <c r="N1691">
        <v>0</v>
      </c>
      <c r="O1691">
        <v>2609100</v>
      </c>
      <c r="P1691">
        <v>0</v>
      </c>
      <c r="Q1691">
        <v>0.96684437612313801</v>
      </c>
      <c r="R1691" t="s">
        <v>5124</v>
      </c>
      <c r="S1691" t="s">
        <v>5124</v>
      </c>
      <c r="T1691">
        <v>8.5062978696672301E-3</v>
      </c>
      <c r="U1691" t="s">
        <v>5124</v>
      </c>
      <c r="V1691" t="s">
        <v>5124</v>
      </c>
    </row>
    <row r="1692" spans="1:22" x14ac:dyDescent="0.2">
      <c r="A1692">
        <v>2572</v>
      </c>
      <c r="B1692" t="s">
        <v>11526</v>
      </c>
      <c r="C1692" t="s">
        <v>11527</v>
      </c>
      <c r="D1692" t="s">
        <v>5124</v>
      </c>
      <c r="E1692">
        <v>0</v>
      </c>
      <c r="F1692">
        <v>5523300</v>
      </c>
      <c r="G1692">
        <v>0</v>
      </c>
      <c r="H1692">
        <v>7480600</v>
      </c>
      <c r="I1692">
        <v>4912200</v>
      </c>
      <c r="J1692">
        <v>0</v>
      </c>
      <c r="K1692">
        <v>8703000</v>
      </c>
      <c r="L1692">
        <v>6653500</v>
      </c>
      <c r="M1692">
        <v>0</v>
      </c>
      <c r="N1692">
        <v>9477100</v>
      </c>
      <c r="O1692">
        <v>9486800</v>
      </c>
      <c r="P1692">
        <v>6878700</v>
      </c>
      <c r="Q1692">
        <v>0.96127056041102898</v>
      </c>
      <c r="R1692">
        <v>2.6163095635302301E-2</v>
      </c>
      <c r="S1692">
        <v>6.1533888209711601E-3</v>
      </c>
      <c r="T1692">
        <v>8.4027416489453992E-3</v>
      </c>
      <c r="U1692">
        <v>-0.54017405517572803</v>
      </c>
      <c r="V1692">
        <v>-0.680005238013902</v>
      </c>
    </row>
    <row r="1693" spans="1:22" x14ac:dyDescent="0.2">
      <c r="A1693">
        <v>2560</v>
      </c>
      <c r="B1693" t="s">
        <v>11504</v>
      </c>
      <c r="C1693" t="s">
        <v>7991</v>
      </c>
      <c r="D1693" t="s">
        <v>5124</v>
      </c>
      <c r="E1693">
        <v>0</v>
      </c>
      <c r="F1693">
        <v>22100000</v>
      </c>
      <c r="G1693">
        <v>0</v>
      </c>
      <c r="H1693">
        <v>20469000</v>
      </c>
      <c r="I1693">
        <v>19123000</v>
      </c>
      <c r="J1693">
        <v>10699000</v>
      </c>
      <c r="K1693">
        <v>13594000</v>
      </c>
      <c r="L1693">
        <v>20597000</v>
      </c>
      <c r="M1693">
        <v>19986000</v>
      </c>
      <c r="N1693">
        <v>13767000</v>
      </c>
      <c r="O1693">
        <v>0</v>
      </c>
      <c r="P1693">
        <v>16055000</v>
      </c>
      <c r="Q1693">
        <v>0.95474532753872898</v>
      </c>
      <c r="R1693">
        <v>0.52052113972700698</v>
      </c>
      <c r="S1693">
        <v>0.124406643582055</v>
      </c>
      <c r="T1693">
        <v>8.2524667694328299E-3</v>
      </c>
      <c r="U1693">
        <v>9.3940024440799796E-2</v>
      </c>
      <c r="V1693">
        <v>-0.44210713777469701</v>
      </c>
    </row>
    <row r="1694" spans="1:22" x14ac:dyDescent="0.2">
      <c r="A1694">
        <v>2561</v>
      </c>
      <c r="B1694" t="s">
        <v>11505</v>
      </c>
      <c r="C1694" t="s">
        <v>5600</v>
      </c>
      <c r="D1694" t="s">
        <v>5124</v>
      </c>
      <c r="E1694">
        <v>0</v>
      </c>
      <c r="F1694">
        <v>0</v>
      </c>
      <c r="G1694">
        <v>3244400</v>
      </c>
      <c r="H1694">
        <v>0</v>
      </c>
      <c r="I1694">
        <v>3878100</v>
      </c>
      <c r="J1694">
        <v>4457200</v>
      </c>
      <c r="K1694">
        <v>0</v>
      </c>
      <c r="L1694">
        <v>3900600</v>
      </c>
      <c r="M1694">
        <v>5224700</v>
      </c>
      <c r="N1694">
        <v>5304600</v>
      </c>
      <c r="O1694">
        <v>4812400</v>
      </c>
      <c r="P1694">
        <v>3446100</v>
      </c>
      <c r="Q1694">
        <v>0.95479784775839605</v>
      </c>
      <c r="R1694">
        <v>0.57255918879856704</v>
      </c>
      <c r="S1694">
        <v>0.39260751435179098</v>
      </c>
      <c r="T1694">
        <v>8.1701511965339303E-3</v>
      </c>
      <c r="U1694">
        <v>-0.15182907912425</v>
      </c>
      <c r="V1694">
        <v>-0.182369118029444</v>
      </c>
    </row>
    <row r="1695" spans="1:22" x14ac:dyDescent="0.2">
      <c r="A1695">
        <v>2207</v>
      </c>
      <c r="B1695" t="s">
        <v>10962</v>
      </c>
      <c r="C1695" t="s">
        <v>7900</v>
      </c>
      <c r="D1695" t="s">
        <v>5124</v>
      </c>
      <c r="E1695">
        <v>11449000</v>
      </c>
      <c r="F1695">
        <v>16210000</v>
      </c>
      <c r="G1695">
        <v>11415000</v>
      </c>
      <c r="H1695">
        <v>16004000</v>
      </c>
      <c r="I1695">
        <v>14567000</v>
      </c>
      <c r="J1695">
        <v>16202000</v>
      </c>
      <c r="K1695">
        <v>15585000</v>
      </c>
      <c r="L1695">
        <v>15770000</v>
      </c>
      <c r="M1695">
        <v>15154000</v>
      </c>
      <c r="N1695">
        <v>13214000</v>
      </c>
      <c r="O1695">
        <v>13919000</v>
      </c>
      <c r="P1695">
        <v>12989000</v>
      </c>
      <c r="Q1695">
        <v>0.96647266648452701</v>
      </c>
      <c r="R1695">
        <v>0.36485099971388502</v>
      </c>
      <c r="S1695">
        <v>0.41354989603821002</v>
      </c>
      <c r="T1695">
        <v>7.7649728098004604E-3</v>
      </c>
      <c r="U1695">
        <v>-0.13751464588989201</v>
      </c>
      <c r="V1695">
        <v>-9.7934570248181696E-2</v>
      </c>
    </row>
    <row r="1696" spans="1:22" x14ac:dyDescent="0.2">
      <c r="A1696">
        <v>2579</v>
      </c>
      <c r="B1696" t="s">
        <v>11538</v>
      </c>
      <c r="C1696" t="s">
        <v>11539</v>
      </c>
      <c r="D1696" t="s">
        <v>5124</v>
      </c>
      <c r="E1696">
        <v>0</v>
      </c>
      <c r="F1696">
        <v>0</v>
      </c>
      <c r="G1696">
        <v>0</v>
      </c>
      <c r="H1696">
        <v>0</v>
      </c>
      <c r="I1696">
        <v>3026900</v>
      </c>
      <c r="J1696">
        <v>2939100</v>
      </c>
      <c r="K1696">
        <v>0</v>
      </c>
      <c r="L1696">
        <v>0</v>
      </c>
      <c r="M1696">
        <v>3152700</v>
      </c>
      <c r="N1696">
        <v>2596600</v>
      </c>
      <c r="O1696">
        <v>0</v>
      </c>
      <c r="P1696">
        <v>0</v>
      </c>
      <c r="Q1696">
        <v>0.96469510477974796</v>
      </c>
      <c r="R1696">
        <v>4.5814630324940202E-2</v>
      </c>
      <c r="S1696">
        <v>3.32607963121078E-2</v>
      </c>
      <c r="T1696">
        <v>7.5582798711615901E-3</v>
      </c>
      <c r="U1696">
        <v>-0.44414443400313097</v>
      </c>
      <c r="V1696">
        <v>-0.37760033185064101</v>
      </c>
    </row>
    <row r="1697" spans="1:22" x14ac:dyDescent="0.2">
      <c r="A1697">
        <v>2583</v>
      </c>
      <c r="B1697" t="s">
        <v>11545</v>
      </c>
      <c r="C1697" t="s">
        <v>9710</v>
      </c>
      <c r="D1697" t="s">
        <v>5124</v>
      </c>
      <c r="E1697">
        <v>0</v>
      </c>
      <c r="F1697">
        <v>0</v>
      </c>
      <c r="G1697">
        <v>0</v>
      </c>
      <c r="H1697">
        <v>1452500</v>
      </c>
      <c r="I1697">
        <v>2875100</v>
      </c>
      <c r="J1697">
        <v>0</v>
      </c>
      <c r="K1697">
        <v>0</v>
      </c>
      <c r="L1697">
        <v>0</v>
      </c>
      <c r="M1697">
        <v>0</v>
      </c>
      <c r="N1697">
        <v>0</v>
      </c>
      <c r="O1697">
        <v>0</v>
      </c>
      <c r="P1697">
        <v>1882600</v>
      </c>
      <c r="Q1697">
        <v>0.96778899735511204</v>
      </c>
      <c r="R1697">
        <v>0.10698173682828301</v>
      </c>
      <c r="S1697">
        <v>3.3280684168376401E-2</v>
      </c>
      <c r="T1697">
        <v>7.4924246802389703E-3</v>
      </c>
      <c r="U1697">
        <v>0.34645558930082598</v>
      </c>
      <c r="V1697">
        <v>0.45088632217743202</v>
      </c>
    </row>
    <row r="1698" spans="1:22" x14ac:dyDescent="0.2">
      <c r="A1698">
        <v>2204</v>
      </c>
      <c r="B1698" t="s">
        <v>10958</v>
      </c>
      <c r="C1698" t="s">
        <v>9171</v>
      </c>
      <c r="D1698" t="s">
        <v>5124</v>
      </c>
      <c r="E1698">
        <v>21689000</v>
      </c>
      <c r="F1698">
        <v>19326000</v>
      </c>
      <c r="G1698">
        <v>13582000</v>
      </c>
      <c r="H1698">
        <v>13791000</v>
      </c>
      <c r="I1698">
        <v>18401000</v>
      </c>
      <c r="J1698">
        <v>16182000</v>
      </c>
      <c r="K1698">
        <v>16680000</v>
      </c>
      <c r="L1698">
        <v>17043000</v>
      </c>
      <c r="M1698">
        <v>15753000</v>
      </c>
      <c r="N1698">
        <v>15038000</v>
      </c>
      <c r="O1698">
        <v>13252000</v>
      </c>
      <c r="P1698">
        <v>16195000</v>
      </c>
      <c r="Q1698">
        <v>0.96375650418206704</v>
      </c>
      <c r="R1698">
        <v>7.13471530214803E-2</v>
      </c>
      <c r="S1698">
        <v>0.23095390821942099</v>
      </c>
      <c r="T1698">
        <v>7.2302954032059698E-3</v>
      </c>
      <c r="U1698">
        <v>-0.37061097345627297</v>
      </c>
      <c r="V1698">
        <v>-0.266477337954107</v>
      </c>
    </row>
    <row r="1699" spans="1:22" x14ac:dyDescent="0.2">
      <c r="A1699">
        <v>2212</v>
      </c>
      <c r="B1699" t="s">
        <v>10969</v>
      </c>
      <c r="C1699" t="s">
        <v>6055</v>
      </c>
      <c r="D1699" t="s">
        <v>5124</v>
      </c>
      <c r="E1699">
        <v>9279300</v>
      </c>
      <c r="F1699">
        <v>15663000</v>
      </c>
      <c r="G1699">
        <v>8062400</v>
      </c>
      <c r="H1699">
        <v>7656900</v>
      </c>
      <c r="I1699">
        <v>9079300</v>
      </c>
      <c r="J1699">
        <v>10281000</v>
      </c>
      <c r="K1699">
        <v>11928000</v>
      </c>
      <c r="L1699">
        <v>7806100</v>
      </c>
      <c r="M1699">
        <v>9870500</v>
      </c>
      <c r="N1699">
        <v>9725200</v>
      </c>
      <c r="O1699">
        <v>10088000</v>
      </c>
      <c r="P1699">
        <v>7177500</v>
      </c>
      <c r="Q1699">
        <v>0.969644381390937</v>
      </c>
      <c r="R1699">
        <v>9.7574097974509402E-2</v>
      </c>
      <c r="S1699">
        <v>0.15506324796545201</v>
      </c>
      <c r="T1699">
        <v>7.1538162547814003E-3</v>
      </c>
      <c r="U1699">
        <v>-0.29905553561920201</v>
      </c>
      <c r="V1699">
        <v>-0.28549675482290199</v>
      </c>
    </row>
    <row r="1700" spans="1:22" x14ac:dyDescent="0.2">
      <c r="A1700">
        <v>2578</v>
      </c>
      <c r="B1700" t="s">
        <v>11537</v>
      </c>
      <c r="C1700" t="s">
        <v>6815</v>
      </c>
      <c r="D1700" t="s">
        <v>5124</v>
      </c>
      <c r="E1700">
        <v>0</v>
      </c>
      <c r="F1700">
        <v>0</v>
      </c>
      <c r="G1700">
        <v>0</v>
      </c>
      <c r="H1700">
        <v>8234800</v>
      </c>
      <c r="I1700">
        <v>6734200</v>
      </c>
      <c r="J1700">
        <v>0</v>
      </c>
      <c r="K1700">
        <v>0</v>
      </c>
      <c r="L1700">
        <v>0</v>
      </c>
      <c r="M1700">
        <v>0</v>
      </c>
      <c r="N1700">
        <v>0</v>
      </c>
      <c r="O1700">
        <v>11142000</v>
      </c>
      <c r="P1700">
        <v>0</v>
      </c>
      <c r="Q1700">
        <v>0.96434175740888195</v>
      </c>
      <c r="R1700">
        <v>2.6129567408217601E-2</v>
      </c>
      <c r="S1700">
        <v>2.19700686093862E-2</v>
      </c>
      <c r="T1700">
        <v>7.0310767673178601E-3</v>
      </c>
      <c r="U1700">
        <v>-0.38508771538432501</v>
      </c>
      <c r="V1700">
        <v>-0.34976958368788802</v>
      </c>
    </row>
    <row r="1701" spans="1:22" x14ac:dyDescent="0.2">
      <c r="A1701">
        <v>1614</v>
      </c>
      <c r="B1701" t="s">
        <v>9856</v>
      </c>
      <c r="C1701" t="s">
        <v>7659</v>
      </c>
      <c r="D1701" t="s">
        <v>7660</v>
      </c>
      <c r="E1701">
        <v>412160000</v>
      </c>
      <c r="F1701">
        <v>588250000</v>
      </c>
      <c r="G1701">
        <v>409120000</v>
      </c>
      <c r="H1701">
        <v>406430000</v>
      </c>
      <c r="I1701">
        <v>461160000</v>
      </c>
      <c r="J1701">
        <v>421180000</v>
      </c>
      <c r="K1701">
        <v>435680000</v>
      </c>
      <c r="L1701">
        <v>451290000</v>
      </c>
      <c r="M1701">
        <v>412020000</v>
      </c>
      <c r="N1701">
        <v>304470000</v>
      </c>
      <c r="O1701">
        <v>367170000</v>
      </c>
      <c r="P1701">
        <v>441840000</v>
      </c>
      <c r="Q1701">
        <v>0.98025004107847702</v>
      </c>
      <c r="R1701">
        <v>0.76541765400099904</v>
      </c>
      <c r="S1701">
        <v>0.60018276343613197</v>
      </c>
      <c r="T1701">
        <v>6.9838918056791396E-3</v>
      </c>
      <c r="U1701">
        <v>4.8404143892564699E-2</v>
      </c>
      <c r="V1701">
        <v>-7.6011205036515497E-2</v>
      </c>
    </row>
    <row r="1702" spans="1:22" x14ac:dyDescent="0.2">
      <c r="A1702">
        <v>2568</v>
      </c>
      <c r="B1702" t="s">
        <v>11518</v>
      </c>
      <c r="C1702" t="s">
        <v>11519</v>
      </c>
      <c r="D1702" t="s">
        <v>5124</v>
      </c>
      <c r="E1702">
        <v>4396300</v>
      </c>
      <c r="F1702">
        <v>0</v>
      </c>
      <c r="G1702">
        <v>0</v>
      </c>
      <c r="H1702">
        <v>4642500</v>
      </c>
      <c r="I1702">
        <v>2777400</v>
      </c>
      <c r="J1702">
        <v>2725400</v>
      </c>
      <c r="K1702">
        <v>4079600</v>
      </c>
      <c r="L1702">
        <v>3449700</v>
      </c>
      <c r="M1702">
        <v>3300300</v>
      </c>
      <c r="N1702">
        <v>3281800</v>
      </c>
      <c r="O1702">
        <v>4772700</v>
      </c>
      <c r="P1702">
        <v>3170400</v>
      </c>
      <c r="Q1702">
        <v>0.95955535072322595</v>
      </c>
      <c r="R1702">
        <v>9.7782253741261399E-2</v>
      </c>
      <c r="S1702">
        <v>1.9285115183219799E-2</v>
      </c>
      <c r="T1702">
        <v>6.8405151639793103E-3</v>
      </c>
      <c r="U1702">
        <v>0.52532586660911096</v>
      </c>
      <c r="V1702">
        <v>0.76576117773848495</v>
      </c>
    </row>
    <row r="1703" spans="1:22" x14ac:dyDescent="0.2">
      <c r="A1703">
        <v>2214</v>
      </c>
      <c r="B1703" t="s">
        <v>10972</v>
      </c>
      <c r="C1703" t="s">
        <v>9193</v>
      </c>
      <c r="D1703" t="s">
        <v>5124</v>
      </c>
      <c r="E1703">
        <v>16627000</v>
      </c>
      <c r="F1703">
        <v>18135000</v>
      </c>
      <c r="G1703">
        <v>16858000</v>
      </c>
      <c r="H1703">
        <v>11737000</v>
      </c>
      <c r="I1703">
        <v>18670000</v>
      </c>
      <c r="J1703">
        <v>15546000</v>
      </c>
      <c r="K1703">
        <v>14903000</v>
      </c>
      <c r="L1703">
        <v>16337000</v>
      </c>
      <c r="M1703">
        <v>14642000</v>
      </c>
      <c r="N1703">
        <v>18547000</v>
      </c>
      <c r="O1703">
        <v>18951000</v>
      </c>
      <c r="P1703">
        <v>15994000</v>
      </c>
      <c r="Q1703">
        <v>0.97753630629182597</v>
      </c>
      <c r="R1703">
        <v>1.0609783297927101E-2</v>
      </c>
      <c r="S1703">
        <v>0.158743402614828</v>
      </c>
      <c r="T1703">
        <v>6.5719105567825196E-3</v>
      </c>
      <c r="U1703">
        <v>-0.47088275419773701</v>
      </c>
      <c r="V1703">
        <v>-0.187336123959635</v>
      </c>
    </row>
    <row r="1704" spans="1:22" x14ac:dyDescent="0.2">
      <c r="A1704">
        <v>2582</v>
      </c>
      <c r="B1704" t="s">
        <v>11543</v>
      </c>
      <c r="C1704" t="s">
        <v>11544</v>
      </c>
      <c r="D1704" t="s">
        <v>5124</v>
      </c>
      <c r="E1704">
        <v>0</v>
      </c>
      <c r="F1704">
        <v>0</v>
      </c>
      <c r="G1704">
        <v>9568800</v>
      </c>
      <c r="H1704">
        <v>7480100</v>
      </c>
      <c r="I1704">
        <v>7408500</v>
      </c>
      <c r="J1704">
        <v>0</v>
      </c>
      <c r="K1704">
        <v>0</v>
      </c>
      <c r="L1704">
        <v>5891000</v>
      </c>
      <c r="M1704">
        <v>5632800</v>
      </c>
      <c r="N1704">
        <v>6006600</v>
      </c>
      <c r="O1704">
        <v>0</v>
      </c>
      <c r="P1704">
        <v>0</v>
      </c>
      <c r="Q1704">
        <v>0.96769937321691202</v>
      </c>
      <c r="R1704">
        <v>0.52390083016811695</v>
      </c>
      <c r="S1704">
        <v>0.89305291639126705</v>
      </c>
      <c r="T1704">
        <v>5.9236752700053703E-3</v>
      </c>
      <c r="U1704">
        <v>0.10133737041534201</v>
      </c>
      <c r="V1704">
        <v>1.7180091255981699E-2</v>
      </c>
    </row>
    <row r="1705" spans="1:22" x14ac:dyDescent="0.2">
      <c r="A1705">
        <v>2591</v>
      </c>
      <c r="B1705" t="s">
        <v>11559</v>
      </c>
      <c r="C1705" t="s">
        <v>11560</v>
      </c>
      <c r="D1705" t="s">
        <v>5124</v>
      </c>
      <c r="E1705">
        <v>0</v>
      </c>
      <c r="F1705">
        <v>0</v>
      </c>
      <c r="G1705">
        <v>0</v>
      </c>
      <c r="H1705">
        <v>2774300</v>
      </c>
      <c r="I1705">
        <v>2946200</v>
      </c>
      <c r="J1705">
        <v>3344200</v>
      </c>
      <c r="K1705">
        <v>3135700</v>
      </c>
      <c r="L1705">
        <v>0</v>
      </c>
      <c r="M1705">
        <v>3893000</v>
      </c>
      <c r="N1705">
        <v>0</v>
      </c>
      <c r="O1705">
        <v>2899400</v>
      </c>
      <c r="P1705">
        <v>3047800</v>
      </c>
      <c r="Q1705">
        <v>0.97144626552249602</v>
      </c>
      <c r="R1705">
        <v>6.6695538782652705E-2</v>
      </c>
      <c r="S1705">
        <v>0.22666835253950701</v>
      </c>
      <c r="T1705">
        <v>5.91414554578658E-3</v>
      </c>
      <c r="U1705">
        <v>0.35939065865825998</v>
      </c>
      <c r="V1705">
        <v>-0.24306095411095599</v>
      </c>
    </row>
    <row r="1706" spans="1:22" x14ac:dyDescent="0.2">
      <c r="A1706">
        <v>2596</v>
      </c>
      <c r="B1706" t="s">
        <v>11569</v>
      </c>
      <c r="C1706" t="s">
        <v>10846</v>
      </c>
      <c r="D1706" t="s">
        <v>5124</v>
      </c>
      <c r="E1706">
        <v>2476500</v>
      </c>
      <c r="F1706">
        <v>0</v>
      </c>
      <c r="G1706">
        <v>0</v>
      </c>
      <c r="H1706">
        <v>2894600</v>
      </c>
      <c r="I1706">
        <v>0</v>
      </c>
      <c r="J1706">
        <v>1874800</v>
      </c>
      <c r="K1706">
        <v>0</v>
      </c>
      <c r="L1706">
        <v>0</v>
      </c>
      <c r="M1706">
        <v>1763100</v>
      </c>
      <c r="N1706">
        <v>2239600</v>
      </c>
      <c r="O1706">
        <v>2386500</v>
      </c>
      <c r="P1706">
        <v>0</v>
      </c>
      <c r="Q1706">
        <v>0.97373184141589697</v>
      </c>
      <c r="R1706">
        <v>0.37519300646271397</v>
      </c>
      <c r="S1706">
        <v>0.11334409519435799</v>
      </c>
      <c r="T1706">
        <v>5.89684943037516E-3</v>
      </c>
      <c r="U1706">
        <v>0.15667982234604699</v>
      </c>
      <c r="V1706">
        <v>0.28719397008293501</v>
      </c>
    </row>
    <row r="1707" spans="1:22" x14ac:dyDescent="0.2">
      <c r="A1707">
        <v>2587</v>
      </c>
      <c r="B1707" t="s">
        <v>11552</v>
      </c>
      <c r="C1707" t="s">
        <v>11553</v>
      </c>
      <c r="D1707" t="s">
        <v>5124</v>
      </c>
      <c r="E1707">
        <v>15675000</v>
      </c>
      <c r="F1707">
        <v>0</v>
      </c>
      <c r="G1707">
        <v>0</v>
      </c>
      <c r="H1707">
        <v>0</v>
      </c>
      <c r="I1707">
        <v>12732000</v>
      </c>
      <c r="J1707">
        <v>13993000</v>
      </c>
      <c r="K1707">
        <v>15816000</v>
      </c>
      <c r="L1707">
        <v>19750000</v>
      </c>
      <c r="M1707">
        <v>0</v>
      </c>
      <c r="N1707">
        <v>12329000</v>
      </c>
      <c r="O1707">
        <v>0</v>
      </c>
      <c r="P1707">
        <v>0</v>
      </c>
      <c r="Q1707">
        <v>0.96933768066402004</v>
      </c>
      <c r="R1707">
        <v>5.2921105907696699E-2</v>
      </c>
      <c r="S1707">
        <v>0.79099040578529001</v>
      </c>
      <c r="T1707">
        <v>5.5779719629824899E-3</v>
      </c>
      <c r="U1707">
        <v>-0.71161064793369</v>
      </c>
      <c r="V1707">
        <v>9.8681575713654698E-2</v>
      </c>
    </row>
    <row r="1708" spans="1:22" x14ac:dyDescent="0.2">
      <c r="A1708">
        <v>2588</v>
      </c>
      <c r="B1708" t="s">
        <v>11554</v>
      </c>
      <c r="C1708" t="s">
        <v>11555</v>
      </c>
      <c r="D1708" t="s">
        <v>5124</v>
      </c>
      <c r="E1708">
        <v>0</v>
      </c>
      <c r="F1708">
        <v>0</v>
      </c>
      <c r="G1708">
        <v>0</v>
      </c>
      <c r="H1708">
        <v>3949800</v>
      </c>
      <c r="I1708">
        <v>3122500</v>
      </c>
      <c r="J1708">
        <v>3731300</v>
      </c>
      <c r="K1708">
        <v>3224700</v>
      </c>
      <c r="L1708">
        <v>0</v>
      </c>
      <c r="M1708">
        <v>3668200</v>
      </c>
      <c r="N1708">
        <v>4951900</v>
      </c>
      <c r="O1708">
        <v>3876700</v>
      </c>
      <c r="P1708">
        <v>3588000</v>
      </c>
      <c r="Q1708">
        <v>0.97023477748725895</v>
      </c>
      <c r="R1708">
        <v>0.23669404081718401</v>
      </c>
      <c r="S1708">
        <v>0.29623555782135502</v>
      </c>
      <c r="T1708">
        <v>5.4866291664920804E-3</v>
      </c>
      <c r="U1708">
        <v>0.272660435788386</v>
      </c>
      <c r="V1708">
        <v>0.241056587524446</v>
      </c>
    </row>
    <row r="1709" spans="1:22" x14ac:dyDescent="0.2">
      <c r="A1709">
        <v>2586</v>
      </c>
      <c r="B1709" t="s">
        <v>11550</v>
      </c>
      <c r="C1709" t="s">
        <v>11551</v>
      </c>
      <c r="D1709" t="s">
        <v>5124</v>
      </c>
      <c r="E1709">
        <v>12189000</v>
      </c>
      <c r="F1709">
        <v>0</v>
      </c>
      <c r="G1709">
        <v>0</v>
      </c>
      <c r="H1709">
        <v>0</v>
      </c>
      <c r="I1709">
        <v>10399000</v>
      </c>
      <c r="J1709">
        <v>8171800</v>
      </c>
      <c r="K1709">
        <v>14478000</v>
      </c>
      <c r="L1709">
        <v>9206800</v>
      </c>
      <c r="M1709">
        <v>9815300</v>
      </c>
      <c r="N1709">
        <v>0</v>
      </c>
      <c r="O1709">
        <v>10394000</v>
      </c>
      <c r="P1709">
        <v>11030000</v>
      </c>
      <c r="Q1709">
        <v>0.96867799803148902</v>
      </c>
      <c r="R1709">
        <v>0.347820713675561</v>
      </c>
      <c r="S1709">
        <v>0.21365425313198599</v>
      </c>
      <c r="T1709">
        <v>5.46492391890889E-3</v>
      </c>
      <c r="U1709">
        <v>0.20887752691824099</v>
      </c>
      <c r="V1709">
        <v>0.27031491865764201</v>
      </c>
    </row>
    <row r="1710" spans="1:22" x14ac:dyDescent="0.2">
      <c r="A1710">
        <v>2585</v>
      </c>
      <c r="B1710" t="s">
        <v>11548</v>
      </c>
      <c r="C1710" t="s">
        <v>11549</v>
      </c>
      <c r="D1710" t="s">
        <v>5124</v>
      </c>
      <c r="E1710">
        <v>0</v>
      </c>
      <c r="F1710">
        <v>0</v>
      </c>
      <c r="G1710">
        <v>0</v>
      </c>
      <c r="H1710">
        <v>2726500</v>
      </c>
      <c r="I1710">
        <v>2219100</v>
      </c>
      <c r="J1710">
        <v>3085000</v>
      </c>
      <c r="K1710">
        <v>2280200</v>
      </c>
      <c r="L1710">
        <v>2224300</v>
      </c>
      <c r="M1710">
        <v>2285600</v>
      </c>
      <c r="N1710">
        <v>2052800</v>
      </c>
      <c r="O1710">
        <v>0</v>
      </c>
      <c r="P1710">
        <v>0</v>
      </c>
      <c r="Q1710">
        <v>0.96846757954992801</v>
      </c>
      <c r="R1710">
        <v>0.35752895534600299</v>
      </c>
      <c r="S1710">
        <v>0.72820088543105399</v>
      </c>
      <c r="T1710">
        <v>5.4281281536458104E-3</v>
      </c>
      <c r="U1710">
        <v>0.24113603709088999</v>
      </c>
      <c r="V1710">
        <v>7.1994016851931797E-2</v>
      </c>
    </row>
    <row r="1711" spans="1:22" x14ac:dyDescent="0.2">
      <c r="A1711">
        <v>1717</v>
      </c>
      <c r="B1711" t="s">
        <v>10071</v>
      </c>
      <c r="C1711" t="s">
        <v>10072</v>
      </c>
      <c r="D1711" t="s">
        <v>10073</v>
      </c>
      <c r="E1711">
        <v>19561000</v>
      </c>
      <c r="F1711">
        <v>17950000</v>
      </c>
      <c r="G1711">
        <v>16931000</v>
      </c>
      <c r="H1711">
        <v>21726000</v>
      </c>
      <c r="I1711">
        <v>21497000</v>
      </c>
      <c r="J1711">
        <v>15919000</v>
      </c>
      <c r="K1711">
        <v>18900000</v>
      </c>
      <c r="L1711">
        <v>21396000</v>
      </c>
      <c r="M1711">
        <v>18918000</v>
      </c>
      <c r="N1711">
        <v>22007000</v>
      </c>
      <c r="O1711">
        <v>24089000</v>
      </c>
      <c r="P1711">
        <v>22512000</v>
      </c>
      <c r="Q1711">
        <v>0.98437598447740904</v>
      </c>
      <c r="R1711">
        <v>0.26476022599270399</v>
      </c>
      <c r="S1711">
        <v>0.51805548630332598</v>
      </c>
      <c r="T1711">
        <v>5.2142415571686399E-3</v>
      </c>
      <c r="U1711">
        <v>-0.17932873067805299</v>
      </c>
      <c r="V1711">
        <v>-0.136215446940325</v>
      </c>
    </row>
    <row r="1712" spans="1:22" x14ac:dyDescent="0.2">
      <c r="A1712">
        <v>2599</v>
      </c>
      <c r="B1712" t="s">
        <v>11573</v>
      </c>
      <c r="C1712" t="s">
        <v>11574</v>
      </c>
      <c r="D1712" t="s">
        <v>5124</v>
      </c>
      <c r="E1712">
        <v>0</v>
      </c>
      <c r="F1712">
        <v>0</v>
      </c>
      <c r="G1712">
        <v>0</v>
      </c>
      <c r="H1712">
        <v>0</v>
      </c>
      <c r="I1712">
        <v>8089600</v>
      </c>
      <c r="J1712">
        <v>6184500</v>
      </c>
      <c r="K1712">
        <v>0</v>
      </c>
      <c r="L1712">
        <v>0</v>
      </c>
      <c r="M1712">
        <v>7374500</v>
      </c>
      <c r="N1712">
        <v>7253000</v>
      </c>
      <c r="O1712">
        <v>0</v>
      </c>
      <c r="P1712">
        <v>0</v>
      </c>
      <c r="Q1712">
        <v>0.97741120898421796</v>
      </c>
      <c r="R1712">
        <v>0.23907718832629099</v>
      </c>
      <c r="S1712">
        <v>0.23653397690910699</v>
      </c>
      <c r="T1712">
        <v>4.92598572123654E-3</v>
      </c>
      <c r="U1712">
        <v>-0.27704476674728101</v>
      </c>
      <c r="V1712">
        <v>-0.29544847327589402</v>
      </c>
    </row>
    <row r="1713" spans="1:22" x14ac:dyDescent="0.2">
      <c r="A1713">
        <v>2607</v>
      </c>
      <c r="B1713" t="s">
        <v>11587</v>
      </c>
      <c r="C1713" t="s">
        <v>11588</v>
      </c>
      <c r="D1713" t="s">
        <v>5124</v>
      </c>
      <c r="E1713">
        <v>1734000</v>
      </c>
      <c r="F1713">
        <v>0</v>
      </c>
      <c r="G1713">
        <v>0</v>
      </c>
      <c r="H1713">
        <v>1417900</v>
      </c>
      <c r="I1713">
        <v>1251800</v>
      </c>
      <c r="J1713">
        <v>1101600</v>
      </c>
      <c r="K1713">
        <v>1312600</v>
      </c>
      <c r="L1713">
        <v>1614400</v>
      </c>
      <c r="M1713">
        <v>1194600</v>
      </c>
      <c r="N1713">
        <v>1726700</v>
      </c>
      <c r="O1713">
        <v>1361500</v>
      </c>
      <c r="P1713">
        <v>0</v>
      </c>
      <c r="Q1713">
        <v>0.98327782448239498</v>
      </c>
      <c r="R1713">
        <v>0.26014001372280099</v>
      </c>
      <c r="S1713">
        <v>0.183789447390765</v>
      </c>
      <c r="T1713">
        <v>4.5069923363663797E-3</v>
      </c>
      <c r="U1713">
        <v>-0.19215100250105799</v>
      </c>
      <c r="V1713">
        <v>-0.197816567857036</v>
      </c>
    </row>
    <row r="1714" spans="1:22" x14ac:dyDescent="0.2">
      <c r="A1714">
        <v>2600</v>
      </c>
      <c r="B1714" t="s">
        <v>11575</v>
      </c>
      <c r="C1714" t="s">
        <v>11576</v>
      </c>
      <c r="D1714" t="s">
        <v>5124</v>
      </c>
      <c r="E1714">
        <v>0</v>
      </c>
      <c r="F1714">
        <v>0</v>
      </c>
      <c r="G1714">
        <v>5493000</v>
      </c>
      <c r="H1714">
        <v>4576400</v>
      </c>
      <c r="I1714">
        <v>5578500</v>
      </c>
      <c r="J1714">
        <v>5496900</v>
      </c>
      <c r="K1714">
        <v>5698600</v>
      </c>
      <c r="L1714">
        <v>0</v>
      </c>
      <c r="M1714">
        <v>0</v>
      </c>
      <c r="N1714">
        <v>6510000</v>
      </c>
      <c r="O1714">
        <v>0</v>
      </c>
      <c r="P1714">
        <v>4770100</v>
      </c>
      <c r="Q1714">
        <v>0.97897849684362404</v>
      </c>
      <c r="R1714">
        <v>0.329435028692525</v>
      </c>
      <c r="S1714">
        <v>0.369426473221384</v>
      </c>
      <c r="T1714">
        <v>4.4693751320204296E-3</v>
      </c>
      <c r="U1714">
        <v>0.34230542831042599</v>
      </c>
      <c r="V1714">
        <v>0.34186013279954802</v>
      </c>
    </row>
    <row r="1715" spans="1:22" x14ac:dyDescent="0.2">
      <c r="A1715">
        <v>2606</v>
      </c>
      <c r="B1715" t="s">
        <v>11585</v>
      </c>
      <c r="C1715" t="s">
        <v>11586</v>
      </c>
      <c r="D1715" t="s">
        <v>5124</v>
      </c>
      <c r="E1715">
        <v>0</v>
      </c>
      <c r="F1715">
        <v>1869100</v>
      </c>
      <c r="G1715">
        <v>0</v>
      </c>
      <c r="H1715">
        <v>1738100</v>
      </c>
      <c r="I1715">
        <v>2400100</v>
      </c>
      <c r="J1715">
        <v>2591900</v>
      </c>
      <c r="K1715">
        <v>2044500</v>
      </c>
      <c r="L1715">
        <v>2755800</v>
      </c>
      <c r="M1715">
        <v>2029700</v>
      </c>
      <c r="N1715">
        <v>2920200</v>
      </c>
      <c r="O1715">
        <v>2434600</v>
      </c>
      <c r="P1715">
        <v>1786400</v>
      </c>
      <c r="Q1715">
        <v>0.98234347472538097</v>
      </c>
      <c r="R1715">
        <v>0.42801756816229902</v>
      </c>
      <c r="S1715">
        <v>0.66401948888193896</v>
      </c>
      <c r="T1715">
        <v>3.6145440658069202E-3</v>
      </c>
      <c r="U1715">
        <v>-0.28768432046127301</v>
      </c>
      <c r="V1715">
        <v>-0.195241057200883</v>
      </c>
    </row>
    <row r="1716" spans="1:22" x14ac:dyDescent="0.2">
      <c r="A1716">
        <v>2612</v>
      </c>
      <c r="B1716" t="s">
        <v>11597</v>
      </c>
      <c r="C1716" t="s">
        <v>11598</v>
      </c>
      <c r="D1716" t="s">
        <v>5124</v>
      </c>
      <c r="E1716">
        <v>2252700</v>
      </c>
      <c r="F1716">
        <v>0</v>
      </c>
      <c r="G1716">
        <v>0</v>
      </c>
      <c r="H1716">
        <v>0</v>
      </c>
      <c r="I1716">
        <v>2988900</v>
      </c>
      <c r="J1716">
        <v>2134700</v>
      </c>
      <c r="K1716">
        <v>0</v>
      </c>
      <c r="L1716">
        <v>0</v>
      </c>
      <c r="M1716">
        <v>0</v>
      </c>
      <c r="N1716">
        <v>2545700</v>
      </c>
      <c r="O1716">
        <v>1929000</v>
      </c>
      <c r="P1716">
        <v>2096200</v>
      </c>
      <c r="Q1716">
        <v>0.98510225836843701</v>
      </c>
      <c r="R1716">
        <v>0.51017809199140396</v>
      </c>
      <c r="S1716">
        <v>0.606614870257287</v>
      </c>
      <c r="T1716">
        <v>3.57895190967252E-3</v>
      </c>
      <c r="U1716">
        <v>0.112518367207596</v>
      </c>
      <c r="V1716">
        <v>7.1625177803189902E-2</v>
      </c>
    </row>
    <row r="1717" spans="1:22" x14ac:dyDescent="0.2">
      <c r="A1717">
        <v>2605</v>
      </c>
      <c r="B1717" t="s">
        <v>11583</v>
      </c>
      <c r="C1717" t="s">
        <v>11584</v>
      </c>
      <c r="D1717" t="s">
        <v>5124</v>
      </c>
      <c r="E1717">
        <v>0</v>
      </c>
      <c r="F1717">
        <v>0</v>
      </c>
      <c r="G1717">
        <v>4159600</v>
      </c>
      <c r="H1717">
        <v>5318200</v>
      </c>
      <c r="I1717">
        <v>8276800</v>
      </c>
      <c r="J1717">
        <v>10039000</v>
      </c>
      <c r="K1717">
        <v>8578900</v>
      </c>
      <c r="L1717">
        <v>6737000</v>
      </c>
      <c r="M1717">
        <v>10506000</v>
      </c>
      <c r="N1717">
        <v>12894000</v>
      </c>
      <c r="O1717">
        <v>12826000</v>
      </c>
      <c r="P1717">
        <v>8094700</v>
      </c>
      <c r="Q1717">
        <v>0.98223327359343904</v>
      </c>
      <c r="R1717">
        <v>1.52039477372402E-2</v>
      </c>
      <c r="S1717">
        <v>7.5594356313042404E-3</v>
      </c>
      <c r="T1717">
        <v>3.4500000770816999E-3</v>
      </c>
      <c r="U1717">
        <v>0.79872844809705301</v>
      </c>
      <c r="V1717">
        <v>0.81571839152513204</v>
      </c>
    </row>
    <row r="1718" spans="1:22" x14ac:dyDescent="0.2">
      <c r="A1718">
        <v>2618</v>
      </c>
      <c r="B1718" t="s">
        <v>11607</v>
      </c>
      <c r="C1718" t="s">
        <v>11608</v>
      </c>
      <c r="D1718" t="s">
        <v>5124</v>
      </c>
      <c r="E1718">
        <v>3342700</v>
      </c>
      <c r="F1718">
        <v>0</v>
      </c>
      <c r="G1718">
        <v>0</v>
      </c>
      <c r="H1718">
        <v>3532600</v>
      </c>
      <c r="I1718">
        <v>0</v>
      </c>
      <c r="J1718">
        <v>3438100</v>
      </c>
      <c r="K1718">
        <v>2674600</v>
      </c>
      <c r="L1718">
        <v>0</v>
      </c>
      <c r="M1718">
        <v>3045400</v>
      </c>
      <c r="N1718">
        <v>3546400</v>
      </c>
      <c r="O1718">
        <v>3998900</v>
      </c>
      <c r="P1718">
        <v>3079900</v>
      </c>
      <c r="Q1718">
        <v>0.99062022138391004</v>
      </c>
      <c r="R1718">
        <v>0.52237508714633096</v>
      </c>
      <c r="S1718">
        <v>0.60172048917024701</v>
      </c>
      <c r="T1718">
        <v>3.4320184102039301E-3</v>
      </c>
      <c r="U1718">
        <v>-0.245887356547975</v>
      </c>
      <c r="V1718">
        <v>-0.13245690678673799</v>
      </c>
    </row>
    <row r="1719" spans="1:22" x14ac:dyDescent="0.2">
      <c r="A1719">
        <v>2602</v>
      </c>
      <c r="B1719" t="s">
        <v>11579</v>
      </c>
      <c r="C1719" t="s">
        <v>10408</v>
      </c>
      <c r="D1719" t="s">
        <v>5124</v>
      </c>
      <c r="E1719">
        <v>3479900</v>
      </c>
      <c r="F1719">
        <v>0</v>
      </c>
      <c r="G1719">
        <v>0</v>
      </c>
      <c r="H1719">
        <v>957300</v>
      </c>
      <c r="I1719">
        <v>0</v>
      </c>
      <c r="J1719">
        <v>1531200</v>
      </c>
      <c r="K1719">
        <v>0</v>
      </c>
      <c r="L1719">
        <v>0</v>
      </c>
      <c r="M1719">
        <v>0</v>
      </c>
      <c r="N1719">
        <v>0</v>
      </c>
      <c r="O1719">
        <v>0</v>
      </c>
      <c r="P1719">
        <v>0</v>
      </c>
      <c r="Q1719">
        <v>0.98102337316739197</v>
      </c>
      <c r="R1719">
        <v>0.95215155469693202</v>
      </c>
      <c r="S1719">
        <v>8.5291201504745298E-2</v>
      </c>
      <c r="T1719">
        <v>3.1493959130576301E-3</v>
      </c>
      <c r="U1719">
        <v>-2.0085365705398001E-2</v>
      </c>
      <c r="V1719">
        <v>0.54547352840374397</v>
      </c>
    </row>
    <row r="1720" spans="1:22" x14ac:dyDescent="0.2">
      <c r="A1720">
        <v>1618</v>
      </c>
      <c r="B1720" t="s">
        <v>9860</v>
      </c>
      <c r="C1720" t="s">
        <v>9861</v>
      </c>
      <c r="D1720" t="s">
        <v>9862</v>
      </c>
      <c r="E1720">
        <v>9278400</v>
      </c>
      <c r="F1720">
        <v>0</v>
      </c>
      <c r="G1720">
        <v>5968900</v>
      </c>
      <c r="H1720">
        <v>9458100</v>
      </c>
      <c r="I1720">
        <v>8807700</v>
      </c>
      <c r="J1720">
        <v>8836400</v>
      </c>
      <c r="K1720">
        <v>14839000</v>
      </c>
      <c r="L1720">
        <v>9996700</v>
      </c>
      <c r="M1720">
        <v>8614300</v>
      </c>
      <c r="N1720">
        <v>9371800</v>
      </c>
      <c r="O1720">
        <v>10976000</v>
      </c>
      <c r="P1720">
        <v>10162000</v>
      </c>
      <c r="Q1720">
        <v>0.99433534852205596</v>
      </c>
      <c r="R1720">
        <v>0.14616836212308701</v>
      </c>
      <c r="S1720">
        <v>0.17012446737696599</v>
      </c>
      <c r="T1720">
        <v>2.67296594759454E-3</v>
      </c>
      <c r="U1720">
        <v>0.37297532609441297</v>
      </c>
      <c r="V1720">
        <v>0.43156984122108</v>
      </c>
    </row>
    <row r="1721" spans="1:22" x14ac:dyDescent="0.2">
      <c r="A1721">
        <v>2217</v>
      </c>
      <c r="B1721" t="s">
        <v>10977</v>
      </c>
      <c r="C1721" t="s">
        <v>5953</v>
      </c>
      <c r="D1721" t="s">
        <v>5124</v>
      </c>
      <c r="E1721">
        <v>33205000</v>
      </c>
      <c r="F1721">
        <v>36299000</v>
      </c>
      <c r="G1721">
        <v>38978000</v>
      </c>
      <c r="H1721">
        <v>53941000</v>
      </c>
      <c r="I1721">
        <v>33477000</v>
      </c>
      <c r="J1721">
        <v>43663000</v>
      </c>
      <c r="K1721">
        <v>49101000</v>
      </c>
      <c r="L1721">
        <v>39959000</v>
      </c>
      <c r="M1721">
        <v>46689000</v>
      </c>
      <c r="N1721">
        <v>37412000</v>
      </c>
      <c r="O1721">
        <v>40717000</v>
      </c>
      <c r="P1721">
        <v>50293000</v>
      </c>
      <c r="Q1721">
        <v>0.98872218590230798</v>
      </c>
      <c r="R1721">
        <v>0.60251551757597099</v>
      </c>
      <c r="S1721">
        <v>0.166042680322605</v>
      </c>
      <c r="T1721">
        <v>2.6581521274906999E-3</v>
      </c>
      <c r="U1721">
        <v>-8.5435142373287698E-2</v>
      </c>
      <c r="V1721">
        <v>-0.18379464347654101</v>
      </c>
    </row>
    <row r="1722" spans="1:22" x14ac:dyDescent="0.2">
      <c r="A1722">
        <v>2615</v>
      </c>
      <c r="B1722" t="s">
        <v>11601</v>
      </c>
      <c r="C1722" t="s">
        <v>11602</v>
      </c>
      <c r="D1722" t="s">
        <v>5124</v>
      </c>
      <c r="E1722">
        <v>0</v>
      </c>
      <c r="F1722">
        <v>0</v>
      </c>
      <c r="G1722">
        <v>4296400</v>
      </c>
      <c r="H1722">
        <v>5253400</v>
      </c>
      <c r="I1722">
        <v>5237200</v>
      </c>
      <c r="J1722">
        <v>3731300</v>
      </c>
      <c r="K1722">
        <v>4328300</v>
      </c>
      <c r="L1722">
        <v>5428300</v>
      </c>
      <c r="M1722">
        <v>5026200</v>
      </c>
      <c r="N1722">
        <v>4409800</v>
      </c>
      <c r="O1722">
        <v>5622600</v>
      </c>
      <c r="P1722">
        <v>6269200</v>
      </c>
      <c r="Q1722">
        <v>0.98828565112599798</v>
      </c>
      <c r="R1722">
        <v>0.119487772611472</v>
      </c>
      <c r="S1722">
        <v>0.42434476911994901</v>
      </c>
      <c r="T1722">
        <v>2.6511538798111799E-3</v>
      </c>
      <c r="U1722">
        <v>-0.733618395631917</v>
      </c>
      <c r="V1722">
        <v>-0.37162437499011702</v>
      </c>
    </row>
    <row r="1723" spans="1:22" x14ac:dyDescent="0.2">
      <c r="A1723">
        <v>2619</v>
      </c>
      <c r="B1723" t="s">
        <v>11609</v>
      </c>
      <c r="C1723" t="s">
        <v>11610</v>
      </c>
      <c r="D1723" t="s">
        <v>5124</v>
      </c>
      <c r="E1723">
        <v>0</v>
      </c>
      <c r="F1723">
        <v>1645400</v>
      </c>
      <c r="G1723">
        <v>0</v>
      </c>
      <c r="H1723">
        <v>2061800</v>
      </c>
      <c r="I1723">
        <v>0</v>
      </c>
      <c r="J1723">
        <v>1490700</v>
      </c>
      <c r="K1723">
        <v>1850900</v>
      </c>
      <c r="L1723">
        <v>2353900</v>
      </c>
      <c r="M1723">
        <v>1911600</v>
      </c>
      <c r="N1723">
        <v>1984900</v>
      </c>
      <c r="O1723">
        <v>1888300</v>
      </c>
      <c r="P1723">
        <v>2007400</v>
      </c>
      <c r="Q1723">
        <v>0.99118265527749105</v>
      </c>
      <c r="R1723">
        <v>8.1068387639399705E-2</v>
      </c>
      <c r="S1723" t="s">
        <v>5124</v>
      </c>
      <c r="T1723">
        <v>2.2608111406355099E-3</v>
      </c>
      <c r="U1723">
        <v>-0.72680259192321295</v>
      </c>
      <c r="V1723" t="s">
        <v>5124</v>
      </c>
    </row>
    <row r="1724" spans="1:22" x14ac:dyDescent="0.2">
      <c r="A1724">
        <v>2621</v>
      </c>
      <c r="B1724" t="s">
        <v>11613</v>
      </c>
      <c r="C1724" t="s">
        <v>9056</v>
      </c>
      <c r="D1724" t="s">
        <v>5124</v>
      </c>
      <c r="E1724">
        <v>1407700</v>
      </c>
      <c r="F1724">
        <v>0</v>
      </c>
      <c r="G1724">
        <v>0</v>
      </c>
      <c r="H1724">
        <v>0</v>
      </c>
      <c r="I1724">
        <v>2099900</v>
      </c>
      <c r="J1724">
        <v>1540300</v>
      </c>
      <c r="K1724">
        <v>1568900</v>
      </c>
      <c r="L1724">
        <v>2417200</v>
      </c>
      <c r="M1724">
        <v>2737800</v>
      </c>
      <c r="N1724">
        <v>2227700</v>
      </c>
      <c r="O1724">
        <v>1757700</v>
      </c>
      <c r="P1724">
        <v>1481100</v>
      </c>
      <c r="Q1724">
        <v>0.99213097238502701</v>
      </c>
      <c r="R1724">
        <v>0.29161259816044</v>
      </c>
      <c r="S1724">
        <v>0.52681430893437597</v>
      </c>
      <c r="T1724">
        <v>1.48262877933273E-3</v>
      </c>
      <c r="U1724">
        <v>-0.28222887393510698</v>
      </c>
      <c r="V1724">
        <v>-0.12287330410441601</v>
      </c>
    </row>
    <row r="1725" spans="1:22" x14ac:dyDescent="0.2">
      <c r="A1725">
        <v>2625</v>
      </c>
      <c r="B1725" t="s">
        <v>11618</v>
      </c>
      <c r="C1725" t="s">
        <v>11396</v>
      </c>
      <c r="D1725" t="s">
        <v>5124</v>
      </c>
      <c r="E1725">
        <v>0</v>
      </c>
      <c r="F1725">
        <v>7376500</v>
      </c>
      <c r="G1725">
        <v>0</v>
      </c>
      <c r="H1725">
        <v>6898400</v>
      </c>
      <c r="I1725">
        <v>6102000</v>
      </c>
      <c r="J1725">
        <v>0</v>
      </c>
      <c r="K1725">
        <v>4465100</v>
      </c>
      <c r="L1725">
        <v>8106500</v>
      </c>
      <c r="M1725">
        <v>7446400</v>
      </c>
      <c r="N1725">
        <v>5959900</v>
      </c>
      <c r="O1725">
        <v>6024800</v>
      </c>
      <c r="P1725">
        <v>5662900</v>
      </c>
      <c r="Q1725">
        <v>0.99449729923713603</v>
      </c>
      <c r="R1725">
        <v>0.48749337440239598</v>
      </c>
      <c r="S1725">
        <v>0.22386742915577901</v>
      </c>
      <c r="T1725">
        <v>1.07929531298817E-3</v>
      </c>
      <c r="U1725">
        <v>-0.17259595532088301</v>
      </c>
      <c r="V1725">
        <v>-0.257443399197472</v>
      </c>
    </row>
    <row r="1726" spans="1:22" x14ac:dyDescent="0.2">
      <c r="A1726">
        <v>2628</v>
      </c>
      <c r="B1726" t="s">
        <v>11623</v>
      </c>
      <c r="C1726" t="s">
        <v>6265</v>
      </c>
      <c r="D1726" t="s">
        <v>5124</v>
      </c>
      <c r="E1726">
        <v>0</v>
      </c>
      <c r="F1726">
        <v>0</v>
      </c>
      <c r="G1726">
        <v>0</v>
      </c>
      <c r="H1726">
        <v>4365600</v>
      </c>
      <c r="I1726">
        <v>3728500</v>
      </c>
      <c r="J1726">
        <v>0</v>
      </c>
      <c r="K1726">
        <v>3392400</v>
      </c>
      <c r="L1726">
        <v>0</v>
      </c>
      <c r="M1726">
        <v>0</v>
      </c>
      <c r="N1726">
        <v>0</v>
      </c>
      <c r="O1726">
        <v>0</v>
      </c>
      <c r="P1726">
        <v>0</v>
      </c>
      <c r="Q1726">
        <v>0.99704837824607995</v>
      </c>
      <c r="R1726">
        <v>0.172532015832286</v>
      </c>
      <c r="S1726">
        <v>0.285773434340927</v>
      </c>
      <c r="T1726">
        <v>8.1390524154601005E-4</v>
      </c>
      <c r="U1726">
        <v>-0.32052289069419199</v>
      </c>
      <c r="V1726">
        <v>-0.25808857423778903</v>
      </c>
    </row>
    <row r="1727" spans="1:22" x14ac:dyDescent="0.2">
      <c r="A1727">
        <v>2626</v>
      </c>
      <c r="B1727" t="s">
        <v>11619</v>
      </c>
      <c r="C1727" t="s">
        <v>11620</v>
      </c>
      <c r="D1727" t="s">
        <v>5124</v>
      </c>
      <c r="E1727">
        <v>3538200</v>
      </c>
      <c r="F1727">
        <v>0</v>
      </c>
      <c r="G1727">
        <v>0</v>
      </c>
      <c r="H1727">
        <v>6057800</v>
      </c>
      <c r="I1727">
        <v>5048800</v>
      </c>
      <c r="J1727">
        <v>4592900</v>
      </c>
      <c r="K1727">
        <v>6252200</v>
      </c>
      <c r="L1727">
        <v>4419000</v>
      </c>
      <c r="M1727">
        <v>4637700</v>
      </c>
      <c r="N1727">
        <v>4738500</v>
      </c>
      <c r="O1727">
        <v>5147700</v>
      </c>
      <c r="P1727">
        <v>4834700</v>
      </c>
      <c r="Q1727">
        <v>0.99633909524394004</v>
      </c>
      <c r="R1727">
        <v>0.230530264145765</v>
      </c>
      <c r="S1727">
        <v>0.89590235899637105</v>
      </c>
      <c r="T1727">
        <v>7.8161117303533105E-4</v>
      </c>
      <c r="U1727">
        <v>-0.20829708884866399</v>
      </c>
      <c r="V1727">
        <v>-2.4642273192866399E-2</v>
      </c>
    </row>
    <row r="1728" spans="1:22" x14ac:dyDescent="0.2">
      <c r="A1728">
        <v>2627</v>
      </c>
      <c r="B1728" t="s">
        <v>11621</v>
      </c>
      <c r="C1728" t="s">
        <v>11622</v>
      </c>
      <c r="D1728" t="s">
        <v>5124</v>
      </c>
      <c r="E1728">
        <v>1919800</v>
      </c>
      <c r="F1728">
        <v>0</v>
      </c>
      <c r="G1728">
        <v>0</v>
      </c>
      <c r="H1728">
        <v>0</v>
      </c>
      <c r="I1728">
        <v>1740600</v>
      </c>
      <c r="J1728">
        <v>1911500</v>
      </c>
      <c r="K1728">
        <v>0</v>
      </c>
      <c r="L1728">
        <v>0</v>
      </c>
      <c r="M1728">
        <v>1667900</v>
      </c>
      <c r="N1728">
        <v>1984800</v>
      </c>
      <c r="O1728">
        <v>1690100</v>
      </c>
      <c r="P1728">
        <v>0</v>
      </c>
      <c r="Q1728">
        <v>0.99686273919292401</v>
      </c>
      <c r="R1728">
        <v>0.14338369331823</v>
      </c>
      <c r="S1728" t="s">
        <v>5124</v>
      </c>
      <c r="T1728">
        <v>6.8885238983880295E-4</v>
      </c>
      <c r="U1728">
        <v>-0.59462354705291998</v>
      </c>
      <c r="V1728" t="s">
        <v>5124</v>
      </c>
    </row>
    <row r="1729" spans="1:22" x14ac:dyDescent="0.2">
      <c r="A1729">
        <v>2629</v>
      </c>
      <c r="B1729" t="s">
        <v>11624</v>
      </c>
      <c r="C1729" t="s">
        <v>11625</v>
      </c>
      <c r="D1729" t="s">
        <v>5124</v>
      </c>
      <c r="E1729">
        <v>914820</v>
      </c>
      <c r="F1729">
        <v>0</v>
      </c>
      <c r="G1729">
        <v>0</v>
      </c>
      <c r="H1729">
        <v>0</v>
      </c>
      <c r="I1729">
        <v>1617500</v>
      </c>
      <c r="J1729">
        <v>1119200</v>
      </c>
      <c r="K1729">
        <v>0</v>
      </c>
      <c r="L1729">
        <v>2131900</v>
      </c>
      <c r="M1729">
        <v>1487400</v>
      </c>
      <c r="N1729">
        <v>1543300</v>
      </c>
      <c r="O1729">
        <v>1873000</v>
      </c>
      <c r="P1729">
        <v>1393700</v>
      </c>
      <c r="Q1729">
        <v>0.99760358123889703</v>
      </c>
      <c r="R1729">
        <v>7.2102386472353105E-2</v>
      </c>
      <c r="S1729">
        <v>1.04196960275159E-2</v>
      </c>
      <c r="T1729">
        <v>6.5488209976055905E-4</v>
      </c>
      <c r="U1729">
        <v>-0.29635937943322099</v>
      </c>
      <c r="V1729">
        <v>-0.38633001448098497</v>
      </c>
    </row>
    <row r="1730" spans="1:22" x14ac:dyDescent="0.2">
      <c r="A1730">
        <v>2633</v>
      </c>
      <c r="B1730" t="s">
        <v>11630</v>
      </c>
      <c r="C1730" t="s">
        <v>5959</v>
      </c>
      <c r="D1730" t="s">
        <v>5124</v>
      </c>
      <c r="E1730">
        <v>0</v>
      </c>
      <c r="F1730">
        <v>6414100</v>
      </c>
      <c r="G1730">
        <v>0</v>
      </c>
      <c r="H1730">
        <v>0</v>
      </c>
      <c r="I1730">
        <v>9028800</v>
      </c>
      <c r="J1730">
        <v>7378200</v>
      </c>
      <c r="K1730">
        <v>5489800</v>
      </c>
      <c r="L1730">
        <v>0</v>
      </c>
      <c r="M1730">
        <v>7695500</v>
      </c>
      <c r="N1730">
        <v>7490800</v>
      </c>
      <c r="O1730">
        <v>0</v>
      </c>
      <c r="P1730">
        <v>5677600</v>
      </c>
      <c r="Q1730">
        <v>0.99884440417914699</v>
      </c>
      <c r="R1730" t="s">
        <v>5124</v>
      </c>
      <c r="S1730" t="s">
        <v>5124</v>
      </c>
      <c r="T1730">
        <v>2.42466939419539E-4</v>
      </c>
      <c r="U1730" t="s">
        <v>5124</v>
      </c>
      <c r="V1730" t="s">
        <v>5124</v>
      </c>
    </row>
    <row r="1731" spans="1:22" x14ac:dyDescent="0.2">
      <c r="A1731">
        <v>2631</v>
      </c>
      <c r="B1731" t="s">
        <v>11628</v>
      </c>
      <c r="C1731" t="s">
        <v>7497</v>
      </c>
      <c r="D1731" t="s">
        <v>5124</v>
      </c>
      <c r="E1731">
        <v>2153100</v>
      </c>
      <c r="F1731">
        <v>0</v>
      </c>
      <c r="G1731">
        <v>0</v>
      </c>
      <c r="H1731">
        <v>3539300</v>
      </c>
      <c r="I1731">
        <v>5033400</v>
      </c>
      <c r="J1731">
        <v>3094700</v>
      </c>
      <c r="K1731">
        <v>6662300</v>
      </c>
      <c r="L1731">
        <v>2683800</v>
      </c>
      <c r="M1731">
        <v>4455800</v>
      </c>
      <c r="N1731">
        <v>7772300</v>
      </c>
      <c r="O1731">
        <v>8752800</v>
      </c>
      <c r="P1731">
        <v>4052400</v>
      </c>
      <c r="Q1731">
        <v>0.99879934291302297</v>
      </c>
      <c r="R1731">
        <v>0.35903127652281203</v>
      </c>
      <c r="S1731">
        <v>0.38180324336947302</v>
      </c>
      <c r="T1731">
        <v>-2.14218159692766E-4</v>
      </c>
      <c r="U1731">
        <v>0.18032630715582201</v>
      </c>
      <c r="V1731">
        <v>0.15811327143099499</v>
      </c>
    </row>
    <row r="1732" spans="1:22" x14ac:dyDescent="0.2">
      <c r="A1732">
        <v>2632</v>
      </c>
      <c r="B1732" t="s">
        <v>11629</v>
      </c>
      <c r="C1732" t="s">
        <v>7276</v>
      </c>
      <c r="D1732" t="s">
        <v>5124</v>
      </c>
      <c r="E1732">
        <v>0</v>
      </c>
      <c r="F1732">
        <v>0</v>
      </c>
      <c r="G1732">
        <v>0</v>
      </c>
      <c r="H1732">
        <v>2208600</v>
      </c>
      <c r="I1732">
        <v>2558700</v>
      </c>
      <c r="J1732">
        <v>2550600</v>
      </c>
      <c r="K1732">
        <v>0</v>
      </c>
      <c r="L1732">
        <v>2438700</v>
      </c>
      <c r="M1732">
        <v>2422000</v>
      </c>
      <c r="N1732">
        <v>4297600</v>
      </c>
      <c r="O1732">
        <v>0</v>
      </c>
      <c r="P1732">
        <v>0</v>
      </c>
      <c r="Q1732">
        <v>0.99880414586844501</v>
      </c>
      <c r="R1732">
        <v>0.76612478458700295</v>
      </c>
      <c r="S1732">
        <v>0.2374596256358</v>
      </c>
      <c r="T1732">
        <v>-2.5018859485346101E-4</v>
      </c>
      <c r="U1732">
        <v>6.0056459418966202E-2</v>
      </c>
      <c r="V1732">
        <v>0.15376117040554399</v>
      </c>
    </row>
    <row r="1733" spans="1:22" x14ac:dyDescent="0.2">
      <c r="A1733">
        <v>2630</v>
      </c>
      <c r="B1733" t="s">
        <v>11626</v>
      </c>
      <c r="C1733" t="s">
        <v>11627</v>
      </c>
      <c r="D1733" t="s">
        <v>5124</v>
      </c>
      <c r="E1733">
        <v>0</v>
      </c>
      <c r="F1733">
        <v>7727200</v>
      </c>
      <c r="G1733">
        <v>0</v>
      </c>
      <c r="H1733">
        <v>14887000</v>
      </c>
      <c r="I1733">
        <v>0</v>
      </c>
      <c r="J1733">
        <v>1680000</v>
      </c>
      <c r="K1733">
        <v>6184200</v>
      </c>
      <c r="L1733">
        <v>0</v>
      </c>
      <c r="M1733">
        <v>3993700</v>
      </c>
      <c r="N1733">
        <v>0</v>
      </c>
      <c r="O1733">
        <v>0</v>
      </c>
      <c r="P1733">
        <v>0</v>
      </c>
      <c r="Q1733">
        <v>0.99858047750146395</v>
      </c>
      <c r="R1733">
        <v>0.12869508767884799</v>
      </c>
      <c r="S1733">
        <v>0.38642289045113898</v>
      </c>
      <c r="T1733">
        <v>-2.6476631687129401E-4</v>
      </c>
      <c r="U1733">
        <v>0.398664079560198</v>
      </c>
      <c r="V1733">
        <v>0.312281924895634</v>
      </c>
    </row>
    <row r="1734" spans="1:22" x14ac:dyDescent="0.2">
      <c r="A1734">
        <v>2623</v>
      </c>
      <c r="B1734" t="s">
        <v>11616</v>
      </c>
      <c r="C1734" t="s">
        <v>9461</v>
      </c>
      <c r="D1734" t="s">
        <v>5124</v>
      </c>
      <c r="E1734">
        <v>0</v>
      </c>
      <c r="F1734">
        <v>0</v>
      </c>
      <c r="G1734">
        <v>0</v>
      </c>
      <c r="H1734">
        <v>3236000</v>
      </c>
      <c r="I1734">
        <v>0</v>
      </c>
      <c r="J1734">
        <v>6931700</v>
      </c>
      <c r="K1734">
        <v>3010000</v>
      </c>
      <c r="L1734">
        <v>0</v>
      </c>
      <c r="M1734">
        <v>0</v>
      </c>
      <c r="N1734">
        <v>0</v>
      </c>
      <c r="O1734">
        <v>1485900</v>
      </c>
      <c r="P1734">
        <v>3338200</v>
      </c>
      <c r="Q1734">
        <v>0.99274201536725204</v>
      </c>
      <c r="R1734">
        <v>6.8073918411178602E-2</v>
      </c>
      <c r="S1734">
        <v>0.33302720163739002</v>
      </c>
      <c r="T1734">
        <v>-1.5256287296448699E-3</v>
      </c>
      <c r="U1734">
        <v>-0.29189710578559702</v>
      </c>
      <c r="V1734">
        <v>-0.214639280313067</v>
      </c>
    </row>
    <row r="1735" spans="1:22" x14ac:dyDescent="0.2">
      <c r="A1735">
        <v>2622</v>
      </c>
      <c r="B1735" t="s">
        <v>11614</v>
      </c>
      <c r="C1735" t="s">
        <v>11615</v>
      </c>
      <c r="D1735" t="s">
        <v>5124</v>
      </c>
      <c r="E1735">
        <v>0</v>
      </c>
      <c r="F1735">
        <v>0</v>
      </c>
      <c r="G1735">
        <v>7144500</v>
      </c>
      <c r="H1735">
        <v>0</v>
      </c>
      <c r="I1735">
        <v>6214700</v>
      </c>
      <c r="J1735">
        <v>6173200</v>
      </c>
      <c r="K1735">
        <v>0</v>
      </c>
      <c r="L1735">
        <v>6074200</v>
      </c>
      <c r="M1735">
        <v>6286400</v>
      </c>
      <c r="N1735">
        <v>4932100</v>
      </c>
      <c r="O1735">
        <v>5141400</v>
      </c>
      <c r="P1735">
        <v>4578000</v>
      </c>
      <c r="Q1735">
        <v>0.99264862456980896</v>
      </c>
      <c r="R1735">
        <v>0.97467725411814898</v>
      </c>
      <c r="S1735">
        <v>0.69199472245568305</v>
      </c>
      <c r="T1735">
        <v>-1.6902630965517299E-3</v>
      </c>
      <c r="U1735">
        <v>5.0290814842226302E-3</v>
      </c>
      <c r="V1735">
        <v>5.0367539831568803E-2</v>
      </c>
    </row>
    <row r="1736" spans="1:22" x14ac:dyDescent="0.2">
      <c r="A1736">
        <v>2624</v>
      </c>
      <c r="B1736" t="s">
        <v>11617</v>
      </c>
      <c r="C1736" t="s">
        <v>5615</v>
      </c>
      <c r="D1736" t="s">
        <v>5124</v>
      </c>
      <c r="E1736">
        <v>0</v>
      </c>
      <c r="F1736">
        <v>0</v>
      </c>
      <c r="G1736">
        <v>6214500</v>
      </c>
      <c r="H1736">
        <v>3671000</v>
      </c>
      <c r="I1736">
        <v>6317300</v>
      </c>
      <c r="J1736">
        <v>5160600</v>
      </c>
      <c r="K1736">
        <v>0</v>
      </c>
      <c r="L1736">
        <v>5348700</v>
      </c>
      <c r="M1736">
        <v>4475900</v>
      </c>
      <c r="N1736">
        <v>5209800</v>
      </c>
      <c r="O1736">
        <v>5002300</v>
      </c>
      <c r="P1736">
        <v>4464600</v>
      </c>
      <c r="Q1736">
        <v>0.99414035032817005</v>
      </c>
      <c r="R1736">
        <v>0.12791770536525601</v>
      </c>
      <c r="S1736">
        <v>4.9318423537603698E-2</v>
      </c>
      <c r="T1736">
        <v>-1.76935390610005E-3</v>
      </c>
      <c r="U1736">
        <v>0.56663023038786997</v>
      </c>
      <c r="V1736">
        <v>0.69702001838973004</v>
      </c>
    </row>
    <row r="1737" spans="1:22" x14ac:dyDescent="0.2">
      <c r="A1737">
        <v>2617</v>
      </c>
      <c r="B1737" t="s">
        <v>11605</v>
      </c>
      <c r="C1737" t="s">
        <v>11606</v>
      </c>
      <c r="D1737" t="s">
        <v>5124</v>
      </c>
      <c r="E1737">
        <v>0</v>
      </c>
      <c r="F1737">
        <v>0</v>
      </c>
      <c r="G1737">
        <v>0</v>
      </c>
      <c r="H1737">
        <v>2116200</v>
      </c>
      <c r="I1737">
        <v>2783600</v>
      </c>
      <c r="J1737">
        <v>0</v>
      </c>
      <c r="K1737">
        <v>0</v>
      </c>
      <c r="L1737">
        <v>2333900</v>
      </c>
      <c r="M1737">
        <v>0</v>
      </c>
      <c r="N1737">
        <v>1971800</v>
      </c>
      <c r="O1737">
        <v>0</v>
      </c>
      <c r="P1737">
        <v>0</v>
      </c>
      <c r="Q1737">
        <v>0.99020669111098203</v>
      </c>
      <c r="R1737">
        <v>0.75535104685260601</v>
      </c>
      <c r="S1737">
        <v>0.78428295281594895</v>
      </c>
      <c r="T1737">
        <v>-1.9156404311463399E-3</v>
      </c>
      <c r="U1737">
        <v>4.6003415694557202E-2</v>
      </c>
      <c r="V1737">
        <v>3.2525620375983999E-2</v>
      </c>
    </row>
    <row r="1738" spans="1:22" x14ac:dyDescent="0.2">
      <c r="A1738">
        <v>2616</v>
      </c>
      <c r="B1738" t="s">
        <v>11603</v>
      </c>
      <c r="C1738" t="s">
        <v>11604</v>
      </c>
      <c r="D1738" t="s">
        <v>5124</v>
      </c>
      <c r="E1738">
        <v>3993600</v>
      </c>
      <c r="F1738">
        <v>0</v>
      </c>
      <c r="G1738">
        <v>0</v>
      </c>
      <c r="H1738">
        <v>4278100</v>
      </c>
      <c r="I1738">
        <v>3648100</v>
      </c>
      <c r="J1738">
        <v>3524800</v>
      </c>
      <c r="K1738">
        <v>3314500</v>
      </c>
      <c r="L1738">
        <v>3660900</v>
      </c>
      <c r="M1738">
        <v>0</v>
      </c>
      <c r="N1738">
        <v>4050700</v>
      </c>
      <c r="O1738">
        <v>3738700</v>
      </c>
      <c r="P1738">
        <v>3586800</v>
      </c>
      <c r="Q1738">
        <v>0.988941854672438</v>
      </c>
      <c r="R1738">
        <v>0.53528313742245603</v>
      </c>
      <c r="S1738">
        <v>0.234050465291092</v>
      </c>
      <c r="T1738">
        <v>-2.4362427214952701E-3</v>
      </c>
      <c r="U1738">
        <v>0.110133709376214</v>
      </c>
      <c r="V1738">
        <v>0.189082700412434</v>
      </c>
    </row>
    <row r="1739" spans="1:22" x14ac:dyDescent="0.2">
      <c r="A1739">
        <v>2614</v>
      </c>
      <c r="B1739" t="s">
        <v>11600</v>
      </c>
      <c r="C1739" t="s">
        <v>11097</v>
      </c>
      <c r="D1739" t="s">
        <v>5124</v>
      </c>
      <c r="E1739">
        <v>0</v>
      </c>
      <c r="F1739">
        <v>0</v>
      </c>
      <c r="G1739">
        <v>0</v>
      </c>
      <c r="H1739">
        <v>4104900</v>
      </c>
      <c r="I1739">
        <v>2829300</v>
      </c>
      <c r="J1739">
        <v>3915100</v>
      </c>
      <c r="K1739">
        <v>0</v>
      </c>
      <c r="L1739">
        <v>0</v>
      </c>
      <c r="M1739">
        <v>0</v>
      </c>
      <c r="N1739">
        <v>2827900</v>
      </c>
      <c r="O1739">
        <v>3418900</v>
      </c>
      <c r="P1739">
        <v>0</v>
      </c>
      <c r="Q1739">
        <v>0.98572493226440205</v>
      </c>
      <c r="R1739">
        <v>0.22091714820238001</v>
      </c>
      <c r="S1739">
        <v>8.9162922267844197E-2</v>
      </c>
      <c r="T1739">
        <v>-2.6890348964487198E-3</v>
      </c>
      <c r="U1739">
        <v>0.228417734293962</v>
      </c>
      <c r="V1739">
        <v>0.31318897484666702</v>
      </c>
    </row>
    <row r="1740" spans="1:22" x14ac:dyDescent="0.2">
      <c r="A1740">
        <v>2610</v>
      </c>
      <c r="B1740" t="s">
        <v>11593</v>
      </c>
      <c r="C1740" t="s">
        <v>11594</v>
      </c>
      <c r="D1740" t="s">
        <v>5124</v>
      </c>
      <c r="E1740">
        <v>0</v>
      </c>
      <c r="F1740">
        <v>0</v>
      </c>
      <c r="G1740">
        <v>8114600</v>
      </c>
      <c r="H1740">
        <v>19055000</v>
      </c>
      <c r="I1740">
        <v>8400200</v>
      </c>
      <c r="J1740">
        <v>0</v>
      </c>
      <c r="K1740">
        <v>10431000</v>
      </c>
      <c r="L1740">
        <v>7908400</v>
      </c>
      <c r="M1740">
        <v>8139500</v>
      </c>
      <c r="N1740">
        <v>8519800</v>
      </c>
      <c r="O1740">
        <v>6505600</v>
      </c>
      <c r="P1740">
        <v>8993600</v>
      </c>
      <c r="Q1740">
        <v>0.98382735096587204</v>
      </c>
      <c r="R1740" t="s">
        <v>5124</v>
      </c>
      <c r="S1740" t="s">
        <v>5124</v>
      </c>
      <c r="T1740">
        <v>-2.8810721029929802E-3</v>
      </c>
      <c r="U1740" t="s">
        <v>5124</v>
      </c>
      <c r="V1740" t="s">
        <v>5124</v>
      </c>
    </row>
    <row r="1741" spans="1:22" x14ac:dyDescent="0.2">
      <c r="A1741">
        <v>2611</v>
      </c>
      <c r="B1741" t="s">
        <v>11595</v>
      </c>
      <c r="C1741" t="s">
        <v>11596</v>
      </c>
      <c r="D1741" t="s">
        <v>5124</v>
      </c>
      <c r="E1741">
        <v>2188400</v>
      </c>
      <c r="F1741">
        <v>0</v>
      </c>
      <c r="G1741">
        <v>0</v>
      </c>
      <c r="H1741">
        <v>3697900</v>
      </c>
      <c r="I1741">
        <v>0</v>
      </c>
      <c r="J1741">
        <v>1885500</v>
      </c>
      <c r="K1741">
        <v>3762100</v>
      </c>
      <c r="L1741">
        <v>2117300</v>
      </c>
      <c r="M1741">
        <v>3619800</v>
      </c>
      <c r="N1741">
        <v>4765700</v>
      </c>
      <c r="O1741">
        <v>2479500</v>
      </c>
      <c r="P1741">
        <v>0</v>
      </c>
      <c r="Q1741">
        <v>0.98500984812824099</v>
      </c>
      <c r="R1741">
        <v>0.23505265984252599</v>
      </c>
      <c r="S1741">
        <v>0.38172689912373298</v>
      </c>
      <c r="T1741">
        <v>-2.90073803361109E-3</v>
      </c>
      <c r="U1741">
        <v>-0.25101907184604899</v>
      </c>
      <c r="V1741">
        <v>-0.12186774375322799</v>
      </c>
    </row>
    <row r="1742" spans="1:22" x14ac:dyDescent="0.2">
      <c r="A1742">
        <v>2603</v>
      </c>
      <c r="B1742" t="s">
        <v>11580</v>
      </c>
      <c r="C1742" t="s">
        <v>11581</v>
      </c>
      <c r="D1742" t="s">
        <v>5124</v>
      </c>
      <c r="E1742">
        <v>0</v>
      </c>
      <c r="F1742">
        <v>0</v>
      </c>
      <c r="G1742">
        <v>2259900</v>
      </c>
      <c r="H1742">
        <v>0</v>
      </c>
      <c r="I1742">
        <v>1926400</v>
      </c>
      <c r="J1742">
        <v>1032500</v>
      </c>
      <c r="K1742">
        <v>796250</v>
      </c>
      <c r="L1742">
        <v>0</v>
      </c>
      <c r="M1742">
        <v>1025200</v>
      </c>
      <c r="N1742">
        <v>1131600</v>
      </c>
      <c r="O1742">
        <v>989430</v>
      </c>
      <c r="P1742">
        <v>858970</v>
      </c>
      <c r="Q1742">
        <v>0.98198109904047304</v>
      </c>
      <c r="R1742" t="s">
        <v>5124</v>
      </c>
      <c r="S1742" t="s">
        <v>5124</v>
      </c>
      <c r="T1742">
        <v>-3.2857499671255699E-3</v>
      </c>
      <c r="U1742" t="s">
        <v>5124</v>
      </c>
      <c r="V1742" t="s">
        <v>5124</v>
      </c>
    </row>
    <row r="1743" spans="1:22" x14ac:dyDescent="0.2">
      <c r="A1743">
        <v>2620</v>
      </c>
      <c r="B1743" t="s">
        <v>11611</v>
      </c>
      <c r="C1743" t="s">
        <v>11612</v>
      </c>
      <c r="D1743" t="s">
        <v>5124</v>
      </c>
      <c r="E1743">
        <v>2555200</v>
      </c>
      <c r="F1743">
        <v>0</v>
      </c>
      <c r="G1743">
        <v>0</v>
      </c>
      <c r="H1743">
        <v>0</v>
      </c>
      <c r="I1743">
        <v>2598100</v>
      </c>
      <c r="J1743">
        <v>2644300</v>
      </c>
      <c r="K1743">
        <v>3073500</v>
      </c>
      <c r="L1743">
        <v>2645300</v>
      </c>
      <c r="M1743">
        <v>0</v>
      </c>
      <c r="N1743">
        <v>0</v>
      </c>
      <c r="O1743">
        <v>2455500</v>
      </c>
      <c r="P1743">
        <v>2114500</v>
      </c>
      <c r="Q1743">
        <v>0.991401342660994</v>
      </c>
      <c r="R1743">
        <v>0.567505890755579</v>
      </c>
      <c r="S1743">
        <v>0.19535807654961301</v>
      </c>
      <c r="T1743">
        <v>-3.2865817063613199E-3</v>
      </c>
      <c r="U1743">
        <v>9.8711025684199094E-2</v>
      </c>
      <c r="V1743">
        <v>0.206352392533868</v>
      </c>
    </row>
    <row r="1744" spans="1:22" x14ac:dyDescent="0.2">
      <c r="A1744">
        <v>2608</v>
      </c>
      <c r="B1744" t="s">
        <v>11589</v>
      </c>
      <c r="C1744" t="s">
        <v>11590</v>
      </c>
      <c r="D1744" t="s">
        <v>5124</v>
      </c>
      <c r="E1744">
        <v>0</v>
      </c>
      <c r="F1744">
        <v>0</v>
      </c>
      <c r="G1744">
        <v>0</v>
      </c>
      <c r="H1744">
        <v>5734100</v>
      </c>
      <c r="I1744">
        <v>7259100</v>
      </c>
      <c r="J1744">
        <v>9770000</v>
      </c>
      <c r="K1744">
        <v>7111900</v>
      </c>
      <c r="L1744">
        <v>0</v>
      </c>
      <c r="M1744">
        <v>0</v>
      </c>
      <c r="N1744">
        <v>6863200</v>
      </c>
      <c r="O1744">
        <v>7410300</v>
      </c>
      <c r="P1744">
        <v>0</v>
      </c>
      <c r="Q1744">
        <v>0.98367231222259399</v>
      </c>
      <c r="R1744">
        <v>0.56095633414614399</v>
      </c>
      <c r="S1744">
        <v>0.77275809234719395</v>
      </c>
      <c r="T1744">
        <v>-3.57062204193913E-3</v>
      </c>
      <c r="U1744">
        <v>-0.159107583505087</v>
      </c>
      <c r="V1744">
        <v>-5.8696792325645598E-2</v>
      </c>
    </row>
    <row r="1745" spans="1:22" x14ac:dyDescent="0.2">
      <c r="A1745">
        <v>2215</v>
      </c>
      <c r="B1745" t="s">
        <v>10973</v>
      </c>
      <c r="C1745" t="s">
        <v>10974</v>
      </c>
      <c r="D1745" t="s">
        <v>5124</v>
      </c>
      <c r="E1745">
        <v>25927000</v>
      </c>
      <c r="F1745">
        <v>26661000</v>
      </c>
      <c r="G1745">
        <v>25177000</v>
      </c>
      <c r="H1745">
        <v>33998000</v>
      </c>
      <c r="I1745">
        <v>24450000</v>
      </c>
      <c r="J1745">
        <v>28187000</v>
      </c>
      <c r="K1745">
        <v>23554000</v>
      </c>
      <c r="L1745">
        <v>25866000</v>
      </c>
      <c r="M1745">
        <v>30878000</v>
      </c>
      <c r="N1745">
        <v>28339000</v>
      </c>
      <c r="O1745">
        <v>27302000</v>
      </c>
      <c r="P1745">
        <v>27162000</v>
      </c>
      <c r="Q1745">
        <v>0.984714961369477</v>
      </c>
      <c r="R1745">
        <v>0.155135801961371</v>
      </c>
      <c r="S1745">
        <v>0.295684797555334</v>
      </c>
      <c r="T1745">
        <v>-3.7489374378842201E-3</v>
      </c>
      <c r="U1745">
        <v>-0.30974465335323997</v>
      </c>
      <c r="V1745">
        <v>-0.25949813905110602</v>
      </c>
    </row>
    <row r="1746" spans="1:22" x14ac:dyDescent="0.2">
      <c r="A1746">
        <v>2604</v>
      </c>
      <c r="B1746" t="s">
        <v>11582</v>
      </c>
      <c r="C1746" t="s">
        <v>10083</v>
      </c>
      <c r="D1746" t="s">
        <v>5124</v>
      </c>
      <c r="E1746">
        <v>0</v>
      </c>
      <c r="F1746">
        <v>0</v>
      </c>
      <c r="G1746">
        <v>0</v>
      </c>
      <c r="H1746">
        <v>7602500</v>
      </c>
      <c r="I1746">
        <v>11323000</v>
      </c>
      <c r="J1746">
        <v>12334000</v>
      </c>
      <c r="K1746">
        <v>8903100</v>
      </c>
      <c r="L1746">
        <v>9782200</v>
      </c>
      <c r="M1746">
        <v>9417400</v>
      </c>
      <c r="N1746">
        <v>10476000</v>
      </c>
      <c r="O1746">
        <v>10106000</v>
      </c>
      <c r="P1746">
        <v>6368800</v>
      </c>
      <c r="Q1746">
        <v>0.98207356766404896</v>
      </c>
      <c r="R1746">
        <v>0.72105728801959401</v>
      </c>
      <c r="S1746">
        <v>0.70017683174692302</v>
      </c>
      <c r="T1746">
        <v>-3.8488455203335198E-3</v>
      </c>
      <c r="U1746">
        <v>6.00028406912557E-2</v>
      </c>
      <c r="V1746">
        <v>5.2958674104687201E-2</v>
      </c>
    </row>
    <row r="1747" spans="1:22" x14ac:dyDescent="0.2">
      <c r="A1747">
        <v>2613</v>
      </c>
      <c r="B1747" t="s">
        <v>11599</v>
      </c>
      <c r="C1747" t="s">
        <v>9941</v>
      </c>
      <c r="D1747" t="s">
        <v>5124</v>
      </c>
      <c r="E1747">
        <v>0</v>
      </c>
      <c r="F1747">
        <v>0</v>
      </c>
      <c r="G1747">
        <v>0</v>
      </c>
      <c r="H1747">
        <v>0</v>
      </c>
      <c r="I1747">
        <v>1801500</v>
      </c>
      <c r="J1747">
        <v>2430500</v>
      </c>
      <c r="K1747">
        <v>0</v>
      </c>
      <c r="L1747">
        <v>2545100</v>
      </c>
      <c r="M1747">
        <v>2081600</v>
      </c>
      <c r="N1747">
        <v>0</v>
      </c>
      <c r="O1747">
        <v>0</v>
      </c>
      <c r="P1747">
        <v>0</v>
      </c>
      <c r="Q1747">
        <v>0.98557963088929901</v>
      </c>
      <c r="R1747">
        <v>1.6861682545312898E-2</v>
      </c>
      <c r="S1747">
        <v>7.1018721054617899E-3</v>
      </c>
      <c r="T1747">
        <v>-3.9737325452941299E-3</v>
      </c>
      <c r="U1747">
        <v>-0.47041178174499998</v>
      </c>
      <c r="V1747">
        <v>-0.52968314467145206</v>
      </c>
    </row>
    <row r="1748" spans="1:22" x14ac:dyDescent="0.2">
      <c r="A1748">
        <v>1617</v>
      </c>
      <c r="B1748" t="s">
        <v>9859</v>
      </c>
      <c r="C1748" t="s">
        <v>9505</v>
      </c>
      <c r="D1748" t="s">
        <v>9506</v>
      </c>
      <c r="E1748">
        <v>3770700</v>
      </c>
      <c r="F1748">
        <v>2225900</v>
      </c>
      <c r="G1748">
        <v>1962400</v>
      </c>
      <c r="H1748">
        <v>4050300</v>
      </c>
      <c r="I1748">
        <v>3838400</v>
      </c>
      <c r="J1748">
        <v>3116600</v>
      </c>
      <c r="K1748">
        <v>2672600</v>
      </c>
      <c r="L1748">
        <v>2492600</v>
      </c>
      <c r="M1748">
        <v>4647800</v>
      </c>
      <c r="N1748">
        <v>3691400</v>
      </c>
      <c r="O1748">
        <v>3546100</v>
      </c>
      <c r="P1748">
        <v>2645300</v>
      </c>
      <c r="Q1748">
        <v>0.98728248711462896</v>
      </c>
      <c r="R1748">
        <v>0.781985632619566</v>
      </c>
      <c r="S1748" t="s">
        <v>5124</v>
      </c>
      <c r="T1748">
        <v>-3.9996122717136304E-3</v>
      </c>
      <c r="U1748">
        <v>-9.1221934222017395E-2</v>
      </c>
      <c r="V1748" t="s">
        <v>5124</v>
      </c>
    </row>
    <row r="1749" spans="1:22" x14ac:dyDescent="0.2">
      <c r="A1749">
        <v>1971</v>
      </c>
      <c r="B1749" t="s">
        <v>10554</v>
      </c>
      <c r="C1749" t="s">
        <v>9168</v>
      </c>
      <c r="D1749" t="s">
        <v>9169</v>
      </c>
      <c r="E1749">
        <v>5066500</v>
      </c>
      <c r="F1749">
        <v>0</v>
      </c>
      <c r="G1749">
        <v>5577300</v>
      </c>
      <c r="H1749">
        <v>6515000</v>
      </c>
      <c r="I1749">
        <v>5511400</v>
      </c>
      <c r="J1749">
        <v>6850800</v>
      </c>
      <c r="K1749">
        <v>6390900</v>
      </c>
      <c r="L1749">
        <v>5935800</v>
      </c>
      <c r="M1749">
        <v>7382700</v>
      </c>
      <c r="N1749">
        <v>4565400</v>
      </c>
      <c r="O1749">
        <v>5787300</v>
      </c>
      <c r="P1749">
        <v>6867300</v>
      </c>
      <c r="Q1749">
        <v>0.98454483607705501</v>
      </c>
      <c r="R1749">
        <v>0.131125438461558</v>
      </c>
      <c r="S1749">
        <v>0.66557423772970503</v>
      </c>
      <c r="T1749">
        <v>-4.4356388267523502E-3</v>
      </c>
      <c r="U1749">
        <v>0.29959187630452799</v>
      </c>
      <c r="V1749">
        <v>9.0846729164101706E-2</v>
      </c>
    </row>
    <row r="1750" spans="1:22" x14ac:dyDescent="0.2">
      <c r="A1750">
        <v>2598</v>
      </c>
      <c r="B1750" t="s">
        <v>11572</v>
      </c>
      <c r="C1750" t="s">
        <v>7519</v>
      </c>
      <c r="D1750" t="s">
        <v>5124</v>
      </c>
      <c r="E1750">
        <v>0</v>
      </c>
      <c r="F1750">
        <v>0</v>
      </c>
      <c r="G1750">
        <v>0</v>
      </c>
      <c r="H1750">
        <v>0</v>
      </c>
      <c r="I1750">
        <v>1709400</v>
      </c>
      <c r="J1750">
        <v>1500700</v>
      </c>
      <c r="K1750">
        <v>0</v>
      </c>
      <c r="L1750">
        <v>0</v>
      </c>
      <c r="M1750">
        <v>1616700</v>
      </c>
      <c r="N1750">
        <v>1256200</v>
      </c>
      <c r="O1750">
        <v>0</v>
      </c>
      <c r="P1750">
        <v>0</v>
      </c>
      <c r="Q1750">
        <v>0.97462995429056798</v>
      </c>
      <c r="R1750">
        <v>0.287680415866849</v>
      </c>
      <c r="S1750">
        <v>0.19413256179466501</v>
      </c>
      <c r="T1750">
        <v>-4.5444375407926903E-3</v>
      </c>
      <c r="U1750">
        <v>0.245631582595704</v>
      </c>
      <c r="V1750">
        <v>0.32690328366121102</v>
      </c>
    </row>
    <row r="1751" spans="1:22" x14ac:dyDescent="0.2">
      <c r="A1751">
        <v>2609</v>
      </c>
      <c r="B1751" t="s">
        <v>11591</v>
      </c>
      <c r="C1751" t="s">
        <v>11592</v>
      </c>
      <c r="D1751" t="s">
        <v>5124</v>
      </c>
      <c r="E1751">
        <v>0</v>
      </c>
      <c r="F1751">
        <v>0</v>
      </c>
      <c r="G1751">
        <v>0</v>
      </c>
      <c r="H1751">
        <v>2934200</v>
      </c>
      <c r="I1751">
        <v>0</v>
      </c>
      <c r="J1751">
        <v>2590500</v>
      </c>
      <c r="K1751">
        <v>2483300</v>
      </c>
      <c r="L1751">
        <v>0</v>
      </c>
      <c r="M1751">
        <v>3429200</v>
      </c>
      <c r="N1751">
        <v>3286900</v>
      </c>
      <c r="O1751">
        <v>2708900</v>
      </c>
      <c r="P1751">
        <v>2559100</v>
      </c>
      <c r="Q1751">
        <v>0.98369190941683105</v>
      </c>
      <c r="R1751">
        <v>7.6983047416401301E-2</v>
      </c>
      <c r="S1751">
        <v>0.438908698179937</v>
      </c>
      <c r="T1751">
        <v>-4.5578321479467299E-3</v>
      </c>
      <c r="U1751">
        <v>-0.35467162104574401</v>
      </c>
      <c r="V1751">
        <v>-0.124204118877268</v>
      </c>
    </row>
    <row r="1752" spans="1:22" x14ac:dyDescent="0.2">
      <c r="A1752">
        <v>2601</v>
      </c>
      <c r="B1752" t="s">
        <v>11577</v>
      </c>
      <c r="C1752" t="s">
        <v>11578</v>
      </c>
      <c r="D1752" t="s">
        <v>5124</v>
      </c>
      <c r="E1752">
        <v>0</v>
      </c>
      <c r="F1752">
        <v>0</v>
      </c>
      <c r="G1752">
        <v>0</v>
      </c>
      <c r="H1752">
        <v>3186900</v>
      </c>
      <c r="I1752">
        <v>3271000</v>
      </c>
      <c r="J1752">
        <v>3242200</v>
      </c>
      <c r="K1752">
        <v>3431300</v>
      </c>
      <c r="L1752">
        <v>3767900</v>
      </c>
      <c r="M1752">
        <v>4542900</v>
      </c>
      <c r="N1752">
        <v>3928300</v>
      </c>
      <c r="O1752">
        <v>3334300</v>
      </c>
      <c r="P1752">
        <v>4272000</v>
      </c>
      <c r="Q1752">
        <v>0.98002937126479295</v>
      </c>
      <c r="R1752">
        <v>0.30060975482526198</v>
      </c>
      <c r="S1752">
        <v>0.18317911784198501</v>
      </c>
      <c r="T1752">
        <v>-5.0502486805017203E-3</v>
      </c>
      <c r="U1752">
        <v>0.58198071522499695</v>
      </c>
      <c r="V1752">
        <v>0.77649454373121296</v>
      </c>
    </row>
    <row r="1753" spans="1:22" x14ac:dyDescent="0.2">
      <c r="A1753">
        <v>1973</v>
      </c>
      <c r="B1753" t="s">
        <v>10558</v>
      </c>
      <c r="C1753" t="s">
        <v>10559</v>
      </c>
      <c r="D1753" t="s">
        <v>10560</v>
      </c>
      <c r="E1753">
        <v>21370000</v>
      </c>
      <c r="F1753">
        <v>16320000</v>
      </c>
      <c r="G1753">
        <v>19176000</v>
      </c>
      <c r="H1753">
        <v>19734000</v>
      </c>
      <c r="I1753">
        <v>28016000</v>
      </c>
      <c r="J1753">
        <v>21754000</v>
      </c>
      <c r="K1753">
        <v>21289000</v>
      </c>
      <c r="L1753">
        <v>30120000</v>
      </c>
      <c r="M1753">
        <v>21028000</v>
      </c>
      <c r="N1753">
        <v>26712000</v>
      </c>
      <c r="O1753">
        <v>25138000</v>
      </c>
      <c r="P1753">
        <v>15944000</v>
      </c>
      <c r="Q1753">
        <v>0.98670084922886103</v>
      </c>
      <c r="R1753">
        <v>1.6725263044220801E-2</v>
      </c>
      <c r="S1753">
        <v>8.8818597696031995E-3</v>
      </c>
      <c r="T1753">
        <v>-5.9684742817924796E-3</v>
      </c>
      <c r="U1753">
        <v>0.46501171256010299</v>
      </c>
      <c r="V1753">
        <v>0.43927609550922098</v>
      </c>
    </row>
    <row r="1754" spans="1:22" x14ac:dyDescent="0.2">
      <c r="A1754">
        <v>2592</v>
      </c>
      <c r="B1754" t="s">
        <v>11561</v>
      </c>
      <c r="C1754" t="s">
        <v>11562</v>
      </c>
      <c r="D1754" t="s">
        <v>5124</v>
      </c>
      <c r="E1754">
        <v>3032600</v>
      </c>
      <c r="F1754">
        <v>0</v>
      </c>
      <c r="G1754">
        <v>0</v>
      </c>
      <c r="H1754">
        <v>2313700</v>
      </c>
      <c r="I1754">
        <v>3411700</v>
      </c>
      <c r="J1754">
        <v>3925600</v>
      </c>
      <c r="K1754">
        <v>2689900</v>
      </c>
      <c r="L1754">
        <v>2840900</v>
      </c>
      <c r="M1754">
        <v>3370500</v>
      </c>
      <c r="N1754">
        <v>3129900</v>
      </c>
      <c r="O1754">
        <v>2996300</v>
      </c>
      <c r="P1754">
        <v>2542600</v>
      </c>
      <c r="Q1754">
        <v>0.97151970535038901</v>
      </c>
      <c r="R1754">
        <v>0.11159469850736201</v>
      </c>
      <c r="S1754">
        <v>8.2049705191187192E-3</v>
      </c>
      <c r="T1754">
        <v>-6.2301053697418401E-3</v>
      </c>
      <c r="U1754">
        <v>0.46941856216431599</v>
      </c>
      <c r="V1754">
        <v>0.79170761897484898</v>
      </c>
    </row>
    <row r="1755" spans="1:22" x14ac:dyDescent="0.2">
      <c r="A1755">
        <v>2597</v>
      </c>
      <c r="B1755" t="s">
        <v>11570</v>
      </c>
      <c r="C1755" t="s">
        <v>11571</v>
      </c>
      <c r="D1755" t="s">
        <v>5124</v>
      </c>
      <c r="E1755">
        <v>0</v>
      </c>
      <c r="F1755">
        <v>0</v>
      </c>
      <c r="G1755">
        <v>4577800</v>
      </c>
      <c r="H1755">
        <v>5251700</v>
      </c>
      <c r="I1755">
        <v>4643300</v>
      </c>
      <c r="J1755">
        <v>4005600</v>
      </c>
      <c r="K1755">
        <v>4776000</v>
      </c>
      <c r="L1755">
        <v>5285200</v>
      </c>
      <c r="M1755">
        <v>5018200</v>
      </c>
      <c r="N1755">
        <v>5021200</v>
      </c>
      <c r="O1755">
        <v>5217100</v>
      </c>
      <c r="P1755">
        <v>5703300</v>
      </c>
      <c r="Q1755">
        <v>0.97460346432943001</v>
      </c>
      <c r="R1755">
        <v>0.123036152539142</v>
      </c>
      <c r="S1755">
        <v>0.40746786556859599</v>
      </c>
      <c r="T1755">
        <v>-6.3641578706487801E-3</v>
      </c>
      <c r="U1755">
        <v>0.39163213819012399</v>
      </c>
      <c r="V1755">
        <v>0.20048302543583299</v>
      </c>
    </row>
    <row r="1756" spans="1:22" x14ac:dyDescent="0.2">
      <c r="A1756">
        <v>2208</v>
      </c>
      <c r="B1756" t="s">
        <v>10963</v>
      </c>
      <c r="C1756" t="s">
        <v>6557</v>
      </c>
      <c r="D1756" t="s">
        <v>5124</v>
      </c>
      <c r="E1756">
        <v>10930000</v>
      </c>
      <c r="F1756">
        <v>7132400</v>
      </c>
      <c r="G1756">
        <v>8580800</v>
      </c>
      <c r="H1756">
        <v>8644300</v>
      </c>
      <c r="I1756">
        <v>17123000</v>
      </c>
      <c r="J1756">
        <v>12851000</v>
      </c>
      <c r="K1756">
        <v>17020000</v>
      </c>
      <c r="L1756">
        <v>19176000</v>
      </c>
      <c r="M1756">
        <v>12348000</v>
      </c>
      <c r="N1756">
        <v>18087000</v>
      </c>
      <c r="O1756">
        <v>15271000</v>
      </c>
      <c r="P1756">
        <v>12928000</v>
      </c>
      <c r="Q1756">
        <v>0.96733709581390204</v>
      </c>
      <c r="R1756">
        <v>1.32785586121118E-2</v>
      </c>
      <c r="S1756">
        <v>1.00889927045791E-2</v>
      </c>
      <c r="T1756">
        <v>-6.4404894975891597E-3</v>
      </c>
      <c r="U1756">
        <v>0.57057443394404195</v>
      </c>
      <c r="V1756">
        <v>0.55375332509328801</v>
      </c>
    </row>
    <row r="1757" spans="1:22" x14ac:dyDescent="0.2">
      <c r="A1757">
        <v>2595</v>
      </c>
      <c r="B1757" t="s">
        <v>11567</v>
      </c>
      <c r="C1757" t="s">
        <v>11568</v>
      </c>
      <c r="D1757" t="s">
        <v>5124</v>
      </c>
      <c r="E1757">
        <v>4820600</v>
      </c>
      <c r="F1757">
        <v>0</v>
      </c>
      <c r="G1757">
        <v>0</v>
      </c>
      <c r="H1757">
        <v>5400000</v>
      </c>
      <c r="I1757">
        <v>4073800</v>
      </c>
      <c r="J1757">
        <v>4390000</v>
      </c>
      <c r="K1757">
        <v>0</v>
      </c>
      <c r="L1757">
        <v>5907000</v>
      </c>
      <c r="M1757">
        <v>3780600</v>
      </c>
      <c r="N1757">
        <v>5080400</v>
      </c>
      <c r="O1757">
        <v>4453300</v>
      </c>
      <c r="P1757">
        <v>4249300</v>
      </c>
      <c r="Q1757">
        <v>0.97317538333790299</v>
      </c>
      <c r="R1757">
        <v>0.27323735980458003</v>
      </c>
      <c r="S1757">
        <v>0.55350755945320895</v>
      </c>
      <c r="T1757">
        <v>-6.5045871253669799E-3</v>
      </c>
      <c r="U1757">
        <v>0.42176244073573999</v>
      </c>
      <c r="V1757">
        <v>-0.16495224017808899</v>
      </c>
    </row>
    <row r="1758" spans="1:22" x14ac:dyDescent="0.2">
      <c r="A1758">
        <v>2584</v>
      </c>
      <c r="B1758" t="s">
        <v>11546</v>
      </c>
      <c r="C1758" t="s">
        <v>11547</v>
      </c>
      <c r="D1758" t="s">
        <v>5124</v>
      </c>
      <c r="E1758">
        <v>7591300</v>
      </c>
      <c r="F1758">
        <v>0</v>
      </c>
      <c r="G1758">
        <v>0</v>
      </c>
      <c r="H1758">
        <v>0</v>
      </c>
      <c r="I1758">
        <v>8538800</v>
      </c>
      <c r="J1758">
        <v>6561500</v>
      </c>
      <c r="K1758">
        <v>9751400</v>
      </c>
      <c r="L1758">
        <v>6574600</v>
      </c>
      <c r="M1758">
        <v>6969600</v>
      </c>
      <c r="N1758">
        <v>9395400</v>
      </c>
      <c r="O1758">
        <v>7666300</v>
      </c>
      <c r="P1758">
        <v>7953100</v>
      </c>
      <c r="Q1758">
        <v>0.96830193518043695</v>
      </c>
      <c r="R1758">
        <v>0.19298344767999501</v>
      </c>
      <c r="S1758">
        <v>7.50405054226157E-2</v>
      </c>
      <c r="T1758">
        <v>-6.6463850619426397E-3</v>
      </c>
      <c r="U1758">
        <v>0.27633665215535802</v>
      </c>
      <c r="V1758">
        <v>0.363773108835176</v>
      </c>
    </row>
    <row r="1759" spans="1:22" x14ac:dyDescent="0.2">
      <c r="A1759">
        <v>2589</v>
      </c>
      <c r="B1759" t="s">
        <v>11556</v>
      </c>
      <c r="C1759" t="s">
        <v>10006</v>
      </c>
      <c r="D1759" t="s">
        <v>5124</v>
      </c>
      <c r="E1759">
        <v>4818100</v>
      </c>
      <c r="F1759">
        <v>0</v>
      </c>
      <c r="G1759">
        <v>0</v>
      </c>
      <c r="H1759">
        <v>0</v>
      </c>
      <c r="I1759">
        <v>4394900</v>
      </c>
      <c r="J1759">
        <v>5231300</v>
      </c>
      <c r="K1759">
        <v>0</v>
      </c>
      <c r="L1759">
        <v>0</v>
      </c>
      <c r="M1759">
        <v>5052600</v>
      </c>
      <c r="N1759">
        <v>0</v>
      </c>
      <c r="O1759">
        <v>4392300</v>
      </c>
      <c r="P1759">
        <v>0</v>
      </c>
      <c r="Q1759">
        <v>0.97089272849512098</v>
      </c>
      <c r="R1759" t="s">
        <v>5124</v>
      </c>
      <c r="S1759" t="s">
        <v>5124</v>
      </c>
      <c r="T1759">
        <v>-6.9175267006381397E-3</v>
      </c>
      <c r="U1759" t="s">
        <v>5124</v>
      </c>
      <c r="V1759" t="s">
        <v>5124</v>
      </c>
    </row>
    <row r="1760" spans="1:22" x14ac:dyDescent="0.2">
      <c r="A1760">
        <v>1613</v>
      </c>
      <c r="B1760" t="s">
        <v>9855</v>
      </c>
      <c r="C1760" t="s">
        <v>6109</v>
      </c>
      <c r="D1760" t="s">
        <v>6110</v>
      </c>
      <c r="E1760">
        <v>10478000</v>
      </c>
      <c r="F1760">
        <v>12201000</v>
      </c>
      <c r="G1760">
        <v>9933000</v>
      </c>
      <c r="H1760">
        <v>19793000</v>
      </c>
      <c r="I1760">
        <v>12276000</v>
      </c>
      <c r="J1760">
        <v>12979000</v>
      </c>
      <c r="K1760">
        <v>19943000</v>
      </c>
      <c r="L1760">
        <v>14437000</v>
      </c>
      <c r="M1760">
        <v>23691000</v>
      </c>
      <c r="N1760">
        <v>27752000</v>
      </c>
      <c r="O1760">
        <v>18019000</v>
      </c>
      <c r="P1760">
        <v>21293000</v>
      </c>
      <c r="Q1760">
        <v>0.97944707642380802</v>
      </c>
      <c r="R1760">
        <v>0.38934849992680698</v>
      </c>
      <c r="S1760">
        <v>0.32856943844818398</v>
      </c>
      <c r="T1760">
        <v>-6.9644141396064301E-3</v>
      </c>
      <c r="U1760">
        <v>-0.165738838262247</v>
      </c>
      <c r="V1760">
        <v>-0.227980191875187</v>
      </c>
    </row>
    <row r="1761" spans="1:22" x14ac:dyDescent="0.2">
      <c r="A1761">
        <v>1716</v>
      </c>
      <c r="B1761" t="s">
        <v>10068</v>
      </c>
      <c r="C1761" t="s">
        <v>10069</v>
      </c>
      <c r="D1761" t="s">
        <v>10070</v>
      </c>
      <c r="E1761">
        <v>34728000</v>
      </c>
      <c r="F1761">
        <v>32184000</v>
      </c>
      <c r="G1761">
        <v>29221000</v>
      </c>
      <c r="H1761">
        <v>37955000</v>
      </c>
      <c r="I1761">
        <v>30802000</v>
      </c>
      <c r="J1761">
        <v>30089000</v>
      </c>
      <c r="K1761">
        <v>30469000</v>
      </c>
      <c r="L1761">
        <v>34366000</v>
      </c>
      <c r="M1761">
        <v>30833000</v>
      </c>
      <c r="N1761">
        <v>33612000</v>
      </c>
      <c r="O1761">
        <v>31545000</v>
      </c>
      <c r="P1761">
        <v>35525000</v>
      </c>
      <c r="Q1761">
        <v>0.97453713670502995</v>
      </c>
      <c r="R1761">
        <v>0.53427492738953497</v>
      </c>
      <c r="S1761">
        <v>0.15689435733875901</v>
      </c>
      <c r="T1761">
        <v>-7.0763699024093598E-3</v>
      </c>
      <c r="U1761">
        <v>8.9808402860649103E-2</v>
      </c>
      <c r="V1761">
        <v>0.170173277199754</v>
      </c>
    </row>
    <row r="1762" spans="1:22" x14ac:dyDescent="0.2">
      <c r="A1762">
        <v>2593</v>
      </c>
      <c r="B1762" t="s">
        <v>11563</v>
      </c>
      <c r="C1762" t="s">
        <v>11564</v>
      </c>
      <c r="D1762" t="s">
        <v>5124</v>
      </c>
      <c r="E1762">
        <v>0</v>
      </c>
      <c r="F1762">
        <v>0</v>
      </c>
      <c r="G1762">
        <v>0</v>
      </c>
      <c r="H1762">
        <v>1971700</v>
      </c>
      <c r="I1762">
        <v>2089200</v>
      </c>
      <c r="J1762">
        <v>0</v>
      </c>
      <c r="K1762">
        <v>1908900</v>
      </c>
      <c r="L1762">
        <v>3039800</v>
      </c>
      <c r="M1762">
        <v>2204000</v>
      </c>
      <c r="N1762">
        <v>2224400</v>
      </c>
      <c r="O1762">
        <v>1918600</v>
      </c>
      <c r="P1762">
        <v>1843600</v>
      </c>
      <c r="Q1762">
        <v>0.97158207093201199</v>
      </c>
      <c r="R1762">
        <v>0.89698345668337698</v>
      </c>
      <c r="S1762">
        <v>0.68719609917028801</v>
      </c>
      <c r="T1762">
        <v>-7.3062028352170096E-3</v>
      </c>
      <c r="U1762">
        <v>2.0186449317060699E-2</v>
      </c>
      <c r="V1762">
        <v>5.6879596938127698E-2</v>
      </c>
    </row>
    <row r="1763" spans="1:22" x14ac:dyDescent="0.2">
      <c r="A1763">
        <v>1969</v>
      </c>
      <c r="B1763" t="s">
        <v>10552</v>
      </c>
      <c r="C1763" t="s">
        <v>6668</v>
      </c>
      <c r="D1763" t="s">
        <v>6669</v>
      </c>
      <c r="E1763">
        <v>53568000</v>
      </c>
      <c r="F1763">
        <v>65669000</v>
      </c>
      <c r="G1763">
        <v>66040000</v>
      </c>
      <c r="H1763">
        <v>72892000</v>
      </c>
      <c r="I1763">
        <v>51960000</v>
      </c>
      <c r="J1763">
        <v>64083000</v>
      </c>
      <c r="K1763">
        <v>60892000</v>
      </c>
      <c r="L1763">
        <v>60441000</v>
      </c>
      <c r="M1763">
        <v>50647000</v>
      </c>
      <c r="N1763">
        <v>61903000</v>
      </c>
      <c r="O1763">
        <v>59578000</v>
      </c>
      <c r="P1763">
        <v>58057000</v>
      </c>
      <c r="Q1763">
        <v>0.97406678108209899</v>
      </c>
      <c r="R1763">
        <v>7.1707096920300695E-2</v>
      </c>
      <c r="S1763">
        <v>4.9864915934065203E-2</v>
      </c>
      <c r="T1763">
        <v>-7.4130297780487502E-3</v>
      </c>
      <c r="U1763">
        <v>0.47095630182328602</v>
      </c>
      <c r="V1763">
        <v>0.59567228933578098</v>
      </c>
    </row>
    <row r="1764" spans="1:22" x14ac:dyDescent="0.2">
      <c r="A1764">
        <v>2580</v>
      </c>
      <c r="B1764" t="s">
        <v>11540</v>
      </c>
      <c r="C1764" t="s">
        <v>11541</v>
      </c>
      <c r="D1764" t="s">
        <v>5124</v>
      </c>
      <c r="E1764">
        <v>0</v>
      </c>
      <c r="F1764">
        <v>1822300</v>
      </c>
      <c r="G1764">
        <v>0</v>
      </c>
      <c r="H1764">
        <v>1174300</v>
      </c>
      <c r="I1764">
        <v>2975200</v>
      </c>
      <c r="J1764">
        <v>2157000</v>
      </c>
      <c r="K1764">
        <v>2725000</v>
      </c>
      <c r="L1764">
        <v>2448500</v>
      </c>
      <c r="M1764">
        <v>2280500</v>
      </c>
      <c r="N1764">
        <v>2017500</v>
      </c>
      <c r="O1764">
        <v>3141200</v>
      </c>
      <c r="P1764">
        <v>0</v>
      </c>
      <c r="Q1764">
        <v>0.96631901529381203</v>
      </c>
      <c r="R1764">
        <v>7.8210812474351099E-4</v>
      </c>
      <c r="S1764">
        <v>2.1122204059346099E-3</v>
      </c>
      <c r="T1764">
        <v>-7.5509310965690404E-3</v>
      </c>
      <c r="U1764">
        <v>-1.28858556780355</v>
      </c>
      <c r="V1764">
        <v>-1.51786584951908</v>
      </c>
    </row>
    <row r="1765" spans="1:22" x14ac:dyDescent="0.2">
      <c r="A1765">
        <v>2575</v>
      </c>
      <c r="B1765" t="s">
        <v>11532</v>
      </c>
      <c r="C1765" t="s">
        <v>8079</v>
      </c>
      <c r="D1765" t="s">
        <v>5124</v>
      </c>
      <c r="E1765">
        <v>3477400</v>
      </c>
      <c r="F1765">
        <v>0</v>
      </c>
      <c r="G1765">
        <v>0</v>
      </c>
      <c r="H1765">
        <v>0</v>
      </c>
      <c r="I1765">
        <v>4202100</v>
      </c>
      <c r="J1765">
        <v>4986100</v>
      </c>
      <c r="K1765">
        <v>4508900</v>
      </c>
      <c r="L1765">
        <v>0</v>
      </c>
      <c r="M1765">
        <v>3469500</v>
      </c>
      <c r="N1765">
        <v>4047200</v>
      </c>
      <c r="O1765">
        <v>6021000</v>
      </c>
      <c r="P1765">
        <v>5020700</v>
      </c>
      <c r="Q1765">
        <v>0.96187676291931801</v>
      </c>
      <c r="R1765">
        <v>0.494946205809008</v>
      </c>
      <c r="S1765">
        <v>0.71531363190775299</v>
      </c>
      <c r="T1765">
        <v>-8.0216739974466999E-3</v>
      </c>
      <c r="U1765">
        <v>0.102257771035643</v>
      </c>
      <c r="V1765">
        <v>4.8572375798663803E-2</v>
      </c>
    </row>
    <row r="1766" spans="1:22" x14ac:dyDescent="0.2">
      <c r="A1766">
        <v>2573</v>
      </c>
      <c r="B1766" t="s">
        <v>11528</v>
      </c>
      <c r="C1766" t="s">
        <v>11529</v>
      </c>
      <c r="D1766" t="s">
        <v>5124</v>
      </c>
      <c r="E1766">
        <v>0</v>
      </c>
      <c r="F1766">
        <v>0</v>
      </c>
      <c r="G1766">
        <v>0</v>
      </c>
      <c r="H1766">
        <v>1639600</v>
      </c>
      <c r="I1766">
        <v>1541600</v>
      </c>
      <c r="J1766">
        <v>1449800</v>
      </c>
      <c r="K1766">
        <v>0</v>
      </c>
      <c r="L1766">
        <v>1236900</v>
      </c>
      <c r="M1766">
        <v>1799300</v>
      </c>
      <c r="N1766">
        <v>0</v>
      </c>
      <c r="O1766">
        <v>0</v>
      </c>
      <c r="P1766">
        <v>0</v>
      </c>
      <c r="Q1766">
        <v>0.96163533214893104</v>
      </c>
      <c r="R1766">
        <v>4.2757685332216501E-2</v>
      </c>
      <c r="S1766">
        <v>3.1333926260438703E-2</v>
      </c>
      <c r="T1766">
        <v>-8.0558196461812896E-3</v>
      </c>
      <c r="U1766">
        <v>0.45960553580839197</v>
      </c>
      <c r="V1766">
        <v>0.50526474151851797</v>
      </c>
    </row>
    <row r="1767" spans="1:22" x14ac:dyDescent="0.2">
      <c r="A1767">
        <v>2557</v>
      </c>
      <c r="B1767" t="s">
        <v>11498</v>
      </c>
      <c r="C1767" t="s">
        <v>11499</v>
      </c>
      <c r="D1767" t="s">
        <v>5124</v>
      </c>
      <c r="E1767">
        <v>0</v>
      </c>
      <c r="F1767">
        <v>0</v>
      </c>
      <c r="G1767">
        <v>0</v>
      </c>
      <c r="H1767">
        <v>1924900</v>
      </c>
      <c r="I1767">
        <v>2232600</v>
      </c>
      <c r="J1767">
        <v>0</v>
      </c>
      <c r="K1767">
        <v>3883400</v>
      </c>
      <c r="L1767">
        <v>0</v>
      </c>
      <c r="M1767">
        <v>0</v>
      </c>
      <c r="N1767">
        <v>0</v>
      </c>
      <c r="O1767">
        <v>2256800</v>
      </c>
      <c r="P1767">
        <v>2548500</v>
      </c>
      <c r="Q1767">
        <v>0.95315282170048699</v>
      </c>
      <c r="R1767">
        <v>4.5911617420544303E-2</v>
      </c>
      <c r="S1767">
        <v>0.15334242942537701</v>
      </c>
      <c r="T1767">
        <v>-8.1807894863538799E-3</v>
      </c>
      <c r="U1767">
        <v>0.33939018000892601</v>
      </c>
      <c r="V1767">
        <v>0.18999314106019299</v>
      </c>
    </row>
    <row r="1768" spans="1:22" x14ac:dyDescent="0.2">
      <c r="A1768">
        <v>2594</v>
      </c>
      <c r="B1768" t="s">
        <v>11565</v>
      </c>
      <c r="C1768" t="s">
        <v>11566</v>
      </c>
      <c r="D1768" t="s">
        <v>5124</v>
      </c>
      <c r="E1768">
        <v>0</v>
      </c>
      <c r="F1768">
        <v>9105800</v>
      </c>
      <c r="G1768">
        <v>0</v>
      </c>
      <c r="H1768">
        <v>9179900</v>
      </c>
      <c r="I1768">
        <v>6817000</v>
      </c>
      <c r="J1768">
        <v>0</v>
      </c>
      <c r="K1768">
        <v>8743300</v>
      </c>
      <c r="L1768">
        <v>0</v>
      </c>
      <c r="M1768">
        <v>6114800</v>
      </c>
      <c r="N1768">
        <v>8229800</v>
      </c>
      <c r="O1768">
        <v>0</v>
      </c>
      <c r="P1768">
        <v>3548100</v>
      </c>
      <c r="Q1768">
        <v>0.972760807942465</v>
      </c>
      <c r="R1768">
        <v>2.78786095757565E-2</v>
      </c>
      <c r="S1768">
        <v>0.22174038845674601</v>
      </c>
      <c r="T1768">
        <v>-8.3115022082877604E-3</v>
      </c>
      <c r="U1768">
        <v>-0.445787989889111</v>
      </c>
      <c r="V1768">
        <v>-0.20546824381235401</v>
      </c>
    </row>
    <row r="1769" spans="1:22" x14ac:dyDescent="0.2">
      <c r="A1769">
        <v>2562</v>
      </c>
      <c r="B1769" t="s">
        <v>11506</v>
      </c>
      <c r="C1769" t="s">
        <v>11507</v>
      </c>
      <c r="D1769" t="s">
        <v>5124</v>
      </c>
      <c r="E1769">
        <v>4464900</v>
      </c>
      <c r="F1769">
        <v>0</v>
      </c>
      <c r="G1769">
        <v>0</v>
      </c>
      <c r="H1769">
        <v>0</v>
      </c>
      <c r="I1769">
        <v>4742100</v>
      </c>
      <c r="J1769">
        <v>6676300</v>
      </c>
      <c r="K1769">
        <v>7053600</v>
      </c>
      <c r="L1769">
        <v>4851100</v>
      </c>
      <c r="M1769">
        <v>7964200</v>
      </c>
      <c r="N1769">
        <v>6502500</v>
      </c>
      <c r="O1769">
        <v>6171800</v>
      </c>
      <c r="P1769">
        <v>6424000</v>
      </c>
      <c r="Q1769">
        <v>0.95487770233313296</v>
      </c>
      <c r="R1769">
        <v>0.13834326099472899</v>
      </c>
      <c r="S1769">
        <v>0.25329683975897699</v>
      </c>
      <c r="T1769">
        <v>-8.5376033998598392E-3</v>
      </c>
      <c r="U1769">
        <v>0.32247664431540002</v>
      </c>
      <c r="V1769">
        <v>0.21414729871305099</v>
      </c>
    </row>
    <row r="1770" spans="1:22" x14ac:dyDescent="0.2">
      <c r="A1770">
        <v>1967</v>
      </c>
      <c r="B1770" t="s">
        <v>10548</v>
      </c>
      <c r="C1770" t="s">
        <v>10549</v>
      </c>
      <c r="D1770" t="s">
        <v>10550</v>
      </c>
      <c r="E1770">
        <v>33806000</v>
      </c>
      <c r="F1770">
        <v>24063000</v>
      </c>
      <c r="G1770">
        <v>18522000</v>
      </c>
      <c r="H1770">
        <v>41406000</v>
      </c>
      <c r="I1770">
        <v>49369000</v>
      </c>
      <c r="J1770">
        <v>36785000</v>
      </c>
      <c r="K1770">
        <v>35179000</v>
      </c>
      <c r="L1770">
        <v>40747000</v>
      </c>
      <c r="M1770">
        <v>36504000</v>
      </c>
      <c r="N1770">
        <v>41958000</v>
      </c>
      <c r="O1770">
        <v>41305000</v>
      </c>
      <c r="P1770">
        <v>36498000</v>
      </c>
      <c r="Q1770">
        <v>0.96151315455832398</v>
      </c>
      <c r="R1770">
        <v>0.28772717772442102</v>
      </c>
      <c r="S1770">
        <v>0.338022931632038</v>
      </c>
      <c r="T1770">
        <v>-9.1333345568867692E-3</v>
      </c>
      <c r="U1770">
        <v>0.19620749105559701</v>
      </c>
      <c r="V1770">
        <v>0.16321051152924199</v>
      </c>
    </row>
    <row r="1771" spans="1:22" x14ac:dyDescent="0.2">
      <c r="A1771">
        <v>2569</v>
      </c>
      <c r="B1771" t="s">
        <v>11520</v>
      </c>
      <c r="C1771" t="s">
        <v>11521</v>
      </c>
      <c r="D1771" t="s">
        <v>5124</v>
      </c>
      <c r="E1771">
        <v>7447100</v>
      </c>
      <c r="F1771">
        <v>0</v>
      </c>
      <c r="G1771">
        <v>0</v>
      </c>
      <c r="H1771">
        <v>4857400</v>
      </c>
      <c r="I1771">
        <v>0</v>
      </c>
      <c r="J1771">
        <v>6645300</v>
      </c>
      <c r="K1771">
        <v>4482000</v>
      </c>
      <c r="L1771">
        <v>6359000</v>
      </c>
      <c r="M1771">
        <v>6209900</v>
      </c>
      <c r="N1771">
        <v>5481900</v>
      </c>
      <c r="O1771">
        <v>5799200</v>
      </c>
      <c r="P1771">
        <v>5760900</v>
      </c>
      <c r="Q1771">
        <v>0.96028622813744002</v>
      </c>
      <c r="R1771">
        <v>6.5839599666942805E-2</v>
      </c>
      <c r="S1771">
        <v>1.1477790762489301E-2</v>
      </c>
      <c r="T1771">
        <v>-9.8132627501955807E-3</v>
      </c>
      <c r="U1771">
        <v>0.44328078322444597</v>
      </c>
      <c r="V1771">
        <v>0.63655753865187603</v>
      </c>
    </row>
    <row r="1772" spans="1:22" x14ac:dyDescent="0.2">
      <c r="A1772">
        <v>2552</v>
      </c>
      <c r="B1772" t="s">
        <v>11488</v>
      </c>
      <c r="C1772" t="s">
        <v>11489</v>
      </c>
      <c r="D1772" t="s">
        <v>5124</v>
      </c>
      <c r="E1772">
        <v>0</v>
      </c>
      <c r="F1772">
        <v>0</v>
      </c>
      <c r="G1772">
        <v>0</v>
      </c>
      <c r="H1772">
        <v>2785300</v>
      </c>
      <c r="I1772">
        <v>2991800</v>
      </c>
      <c r="J1772">
        <v>3037000</v>
      </c>
      <c r="K1772">
        <v>2582500</v>
      </c>
      <c r="L1772">
        <v>3579300</v>
      </c>
      <c r="M1772">
        <v>2671900</v>
      </c>
      <c r="N1772">
        <v>2779700</v>
      </c>
      <c r="O1772">
        <v>2412900</v>
      </c>
      <c r="P1772">
        <v>0</v>
      </c>
      <c r="Q1772">
        <v>0.95104276581063796</v>
      </c>
      <c r="R1772">
        <v>0.57958977582545002</v>
      </c>
      <c r="S1772">
        <v>0.423120380033493</v>
      </c>
      <c r="T1772">
        <v>-9.8466374729173894E-3</v>
      </c>
      <c r="U1772">
        <v>8.3575924669503698E-2</v>
      </c>
      <c r="V1772">
        <v>9.7361866432560604E-2</v>
      </c>
    </row>
    <row r="1773" spans="1:22" x14ac:dyDescent="0.2">
      <c r="A1773">
        <v>1612</v>
      </c>
      <c r="B1773" t="s">
        <v>9854</v>
      </c>
      <c r="C1773" t="s">
        <v>6258</v>
      </c>
      <c r="D1773" t="s">
        <v>6259</v>
      </c>
      <c r="E1773">
        <v>25016000</v>
      </c>
      <c r="F1773">
        <v>20400000</v>
      </c>
      <c r="G1773">
        <v>11857000</v>
      </c>
      <c r="H1773">
        <v>35108000</v>
      </c>
      <c r="I1773">
        <v>19730000</v>
      </c>
      <c r="J1773">
        <v>21782000</v>
      </c>
      <c r="K1773">
        <v>21419000</v>
      </c>
      <c r="L1773">
        <v>23326000</v>
      </c>
      <c r="M1773">
        <v>24626000</v>
      </c>
      <c r="N1773">
        <v>19592000</v>
      </c>
      <c r="O1773">
        <v>22528000</v>
      </c>
      <c r="P1773">
        <v>19559000</v>
      </c>
      <c r="Q1773">
        <v>0.97030410575458304</v>
      </c>
      <c r="R1773">
        <v>0.97404147495957905</v>
      </c>
      <c r="S1773">
        <v>0.50294277424496303</v>
      </c>
      <c r="T1773">
        <v>-9.9194738671728004E-3</v>
      </c>
      <c r="U1773">
        <v>5.34723693669612E-3</v>
      </c>
      <c r="V1773">
        <v>9.0110854237143795E-2</v>
      </c>
    </row>
    <row r="1774" spans="1:22" x14ac:dyDescent="0.2">
      <c r="A1774">
        <v>2550</v>
      </c>
      <c r="B1774" t="s">
        <v>11485</v>
      </c>
      <c r="C1774" t="s">
        <v>11486</v>
      </c>
      <c r="D1774" t="s">
        <v>5124</v>
      </c>
      <c r="E1774">
        <v>0</v>
      </c>
      <c r="F1774">
        <v>0</v>
      </c>
      <c r="G1774">
        <v>0</v>
      </c>
      <c r="H1774">
        <v>0</v>
      </c>
      <c r="I1774">
        <v>2739700</v>
      </c>
      <c r="J1774">
        <v>2317200</v>
      </c>
      <c r="K1774">
        <v>0</v>
      </c>
      <c r="L1774">
        <v>0</v>
      </c>
      <c r="M1774">
        <v>2549000</v>
      </c>
      <c r="N1774">
        <v>2682700</v>
      </c>
      <c r="O1774">
        <v>3874300</v>
      </c>
      <c r="P1774">
        <v>0</v>
      </c>
      <c r="Q1774">
        <v>0.947023979013219</v>
      </c>
      <c r="R1774">
        <v>0.753526207613337</v>
      </c>
      <c r="S1774">
        <v>0.78723087446791296</v>
      </c>
      <c r="T1774">
        <v>-1.0552943133563799E-2</v>
      </c>
      <c r="U1774">
        <v>-5.2267839545543301E-2</v>
      </c>
      <c r="V1774">
        <v>3.3267566013439699E-2</v>
      </c>
    </row>
    <row r="1775" spans="1:22" x14ac:dyDescent="0.2">
      <c r="A1775">
        <v>1964</v>
      </c>
      <c r="B1775" t="s">
        <v>10545</v>
      </c>
      <c r="C1775" t="s">
        <v>7070</v>
      </c>
      <c r="D1775" t="s">
        <v>7071</v>
      </c>
      <c r="E1775">
        <v>439970000</v>
      </c>
      <c r="F1775">
        <v>495890000</v>
      </c>
      <c r="G1775">
        <v>347870000</v>
      </c>
      <c r="H1775">
        <v>449520000</v>
      </c>
      <c r="I1775">
        <v>466410000</v>
      </c>
      <c r="J1775">
        <v>441980000</v>
      </c>
      <c r="K1775">
        <v>482430000</v>
      </c>
      <c r="L1775">
        <v>455980000</v>
      </c>
      <c r="M1775">
        <v>399750000</v>
      </c>
      <c r="N1775">
        <v>427200000</v>
      </c>
      <c r="O1775">
        <v>428330000</v>
      </c>
      <c r="P1775">
        <v>491980000</v>
      </c>
      <c r="Q1775">
        <v>0.95561501488815304</v>
      </c>
      <c r="R1775">
        <v>6.5596433843133697E-2</v>
      </c>
      <c r="S1775">
        <v>2.7189895571074599E-2</v>
      </c>
      <c r="T1775">
        <v>-1.0601729264364399E-2</v>
      </c>
      <c r="U1775">
        <v>-0.320459121606674</v>
      </c>
      <c r="V1775">
        <v>-0.35638329195160001</v>
      </c>
    </row>
    <row r="1776" spans="1:22" x14ac:dyDescent="0.2">
      <c r="A1776">
        <v>2547</v>
      </c>
      <c r="B1776" t="s">
        <v>11482</v>
      </c>
      <c r="C1776" t="s">
        <v>10840</v>
      </c>
      <c r="D1776" t="s">
        <v>5124</v>
      </c>
      <c r="E1776">
        <v>0</v>
      </c>
      <c r="F1776">
        <v>0</v>
      </c>
      <c r="G1776">
        <v>0</v>
      </c>
      <c r="H1776">
        <v>8576300</v>
      </c>
      <c r="I1776">
        <v>12722000</v>
      </c>
      <c r="J1776">
        <v>12733000</v>
      </c>
      <c r="K1776">
        <v>18065000</v>
      </c>
      <c r="L1776">
        <v>16295000</v>
      </c>
      <c r="M1776">
        <v>14326000</v>
      </c>
      <c r="N1776">
        <v>13337000</v>
      </c>
      <c r="O1776">
        <v>14808000</v>
      </c>
      <c r="P1776">
        <v>12730000</v>
      </c>
      <c r="Q1776">
        <v>0.94489701760000899</v>
      </c>
      <c r="R1776">
        <v>0.747765202216505</v>
      </c>
      <c r="S1776">
        <v>0.45749603377959902</v>
      </c>
      <c r="T1776">
        <v>-1.1077465849346199E-2</v>
      </c>
      <c r="U1776">
        <v>-5.6367998186290402E-2</v>
      </c>
      <c r="V1776">
        <v>-9.4046290884726894E-2</v>
      </c>
    </row>
    <row r="1777" spans="1:22" x14ac:dyDescent="0.2">
      <c r="A1777">
        <v>2566</v>
      </c>
      <c r="B1777" t="s">
        <v>11514</v>
      </c>
      <c r="C1777" t="s">
        <v>11515</v>
      </c>
      <c r="D1777" t="s">
        <v>5124</v>
      </c>
      <c r="E1777">
        <v>0</v>
      </c>
      <c r="F1777">
        <v>6790000</v>
      </c>
      <c r="G1777">
        <v>0</v>
      </c>
      <c r="H1777">
        <v>5438800</v>
      </c>
      <c r="I1777">
        <v>5623000</v>
      </c>
      <c r="J1777">
        <v>5758000</v>
      </c>
      <c r="K1777">
        <v>6192700</v>
      </c>
      <c r="L1777">
        <v>6528800</v>
      </c>
      <c r="M1777">
        <v>6499300</v>
      </c>
      <c r="N1777">
        <v>5583600</v>
      </c>
      <c r="O1777">
        <v>6659900</v>
      </c>
      <c r="P1777">
        <v>6833300</v>
      </c>
      <c r="Q1777">
        <v>0.95695771832117704</v>
      </c>
      <c r="R1777">
        <v>0.78529485269821797</v>
      </c>
      <c r="S1777">
        <v>0.82826863131698403</v>
      </c>
      <c r="T1777">
        <v>-1.12053517906499E-2</v>
      </c>
      <c r="U1777">
        <v>-5.3646663450408499E-2</v>
      </c>
      <c r="V1777">
        <v>3.6615478511595398E-2</v>
      </c>
    </row>
    <row r="1778" spans="1:22" x14ac:dyDescent="0.2">
      <c r="A1778">
        <v>2538</v>
      </c>
      <c r="B1778" t="s">
        <v>11466</v>
      </c>
      <c r="C1778" t="s">
        <v>8323</v>
      </c>
      <c r="D1778" t="s">
        <v>5124</v>
      </c>
      <c r="E1778">
        <v>6395200</v>
      </c>
      <c r="F1778">
        <v>0</v>
      </c>
      <c r="G1778">
        <v>0</v>
      </c>
      <c r="H1778">
        <v>8267000</v>
      </c>
      <c r="I1778">
        <v>6797200</v>
      </c>
      <c r="J1778">
        <v>0</v>
      </c>
      <c r="K1778">
        <v>10341000</v>
      </c>
      <c r="L1778">
        <v>5110400</v>
      </c>
      <c r="M1778">
        <v>6733900</v>
      </c>
      <c r="N1778">
        <v>6296100</v>
      </c>
      <c r="O1778">
        <v>9254600</v>
      </c>
      <c r="P1778">
        <v>8029300</v>
      </c>
      <c r="Q1778">
        <v>0.933321520286573</v>
      </c>
      <c r="R1778">
        <v>0.61390221908152098</v>
      </c>
      <c r="S1778">
        <v>0.91818178320422095</v>
      </c>
      <c r="T1778">
        <v>-1.13682033481121E-2</v>
      </c>
      <c r="U1778">
        <v>-7.4837315850375105E-2</v>
      </c>
      <c r="V1778">
        <v>-1.3358707062604501E-2</v>
      </c>
    </row>
    <row r="1779" spans="1:22" x14ac:dyDescent="0.2">
      <c r="A1779">
        <v>2571</v>
      </c>
      <c r="B1779" t="s">
        <v>11524</v>
      </c>
      <c r="C1779" t="s">
        <v>11525</v>
      </c>
      <c r="D1779" t="s">
        <v>5124</v>
      </c>
      <c r="E1779">
        <v>0</v>
      </c>
      <c r="F1779">
        <v>0</v>
      </c>
      <c r="G1779">
        <v>9260400</v>
      </c>
      <c r="H1779">
        <v>13112000</v>
      </c>
      <c r="I1779">
        <v>11393000</v>
      </c>
      <c r="J1779">
        <v>0</v>
      </c>
      <c r="K1779">
        <v>13747000</v>
      </c>
      <c r="L1779">
        <v>11163000</v>
      </c>
      <c r="M1779">
        <v>0</v>
      </c>
      <c r="N1779">
        <v>12074000</v>
      </c>
      <c r="O1779">
        <v>9897200</v>
      </c>
      <c r="P1779">
        <v>0</v>
      </c>
      <c r="Q1779">
        <v>0.96082077967375601</v>
      </c>
      <c r="R1779">
        <v>0.85550793763655397</v>
      </c>
      <c r="S1779">
        <v>2.2827865702925599E-2</v>
      </c>
      <c r="T1779">
        <v>-1.13772663855403E-2</v>
      </c>
      <c r="U1779">
        <v>2.7828509336743499E-2</v>
      </c>
      <c r="V1779">
        <v>0.47274249547870101</v>
      </c>
    </row>
    <row r="1780" spans="1:22" x14ac:dyDescent="0.2">
      <c r="A1780">
        <v>2543</v>
      </c>
      <c r="B1780" t="s">
        <v>11475</v>
      </c>
      <c r="C1780" t="s">
        <v>11476</v>
      </c>
      <c r="D1780" t="s">
        <v>5124</v>
      </c>
      <c r="E1780">
        <v>0</v>
      </c>
      <c r="F1780">
        <v>0</v>
      </c>
      <c r="G1780">
        <v>0</v>
      </c>
      <c r="H1780">
        <v>90082000</v>
      </c>
      <c r="I1780">
        <v>51261000</v>
      </c>
      <c r="J1780">
        <v>50138000</v>
      </c>
      <c r="K1780">
        <v>80660000</v>
      </c>
      <c r="L1780">
        <v>55868000</v>
      </c>
      <c r="M1780">
        <v>54790000</v>
      </c>
      <c r="N1780">
        <v>113800000</v>
      </c>
      <c r="O1780">
        <v>100130000</v>
      </c>
      <c r="P1780">
        <v>78042000</v>
      </c>
      <c r="Q1780">
        <v>0.94154969027553403</v>
      </c>
      <c r="R1780">
        <v>0.468506238920606</v>
      </c>
      <c r="S1780">
        <v>0.10495845756817899</v>
      </c>
      <c r="T1780">
        <v>-1.2106101623333001E-2</v>
      </c>
      <c r="U1780">
        <v>0.13897122135488801</v>
      </c>
      <c r="V1780">
        <v>0.31931186816981699</v>
      </c>
    </row>
    <row r="1781" spans="1:22" x14ac:dyDescent="0.2">
      <c r="A1781">
        <v>2195</v>
      </c>
      <c r="B1781" t="s">
        <v>10942</v>
      </c>
      <c r="C1781" t="s">
        <v>10943</v>
      </c>
      <c r="D1781" t="s">
        <v>5124</v>
      </c>
      <c r="E1781">
        <v>7263700</v>
      </c>
      <c r="F1781">
        <v>5088400</v>
      </c>
      <c r="G1781">
        <v>5285100</v>
      </c>
      <c r="H1781">
        <v>5009400</v>
      </c>
      <c r="I1781">
        <v>6562400</v>
      </c>
      <c r="J1781">
        <v>6061300</v>
      </c>
      <c r="K1781">
        <v>6839000</v>
      </c>
      <c r="L1781">
        <v>5779200</v>
      </c>
      <c r="M1781">
        <v>5655500</v>
      </c>
      <c r="N1781">
        <v>6049500</v>
      </c>
      <c r="O1781">
        <v>7390800</v>
      </c>
      <c r="P1781">
        <v>3850800</v>
      </c>
      <c r="Q1781">
        <v>0.94234546394375296</v>
      </c>
      <c r="R1781">
        <v>8.0471519672943304E-3</v>
      </c>
      <c r="S1781">
        <v>1.0621915331235399E-2</v>
      </c>
      <c r="T1781">
        <v>-1.23207926916986E-2</v>
      </c>
      <c r="U1781">
        <v>0.52421598567083005</v>
      </c>
      <c r="V1781">
        <v>0.42549820747274902</v>
      </c>
    </row>
    <row r="1782" spans="1:22" x14ac:dyDescent="0.2">
      <c r="A1782">
        <v>2211</v>
      </c>
      <c r="B1782" t="s">
        <v>10967</v>
      </c>
      <c r="C1782" t="s">
        <v>10968</v>
      </c>
      <c r="D1782" t="s">
        <v>5124</v>
      </c>
      <c r="E1782">
        <v>5285400</v>
      </c>
      <c r="F1782">
        <v>0</v>
      </c>
      <c r="G1782">
        <v>4647800</v>
      </c>
      <c r="H1782">
        <v>0</v>
      </c>
      <c r="I1782">
        <v>0</v>
      </c>
      <c r="J1782">
        <v>0</v>
      </c>
      <c r="K1782">
        <v>0</v>
      </c>
      <c r="L1782">
        <v>5081900</v>
      </c>
      <c r="M1782">
        <v>3418900</v>
      </c>
      <c r="N1782">
        <v>0</v>
      </c>
      <c r="O1782">
        <v>0</v>
      </c>
      <c r="P1782">
        <v>0</v>
      </c>
      <c r="Q1782">
        <v>0.96907627179139799</v>
      </c>
      <c r="R1782">
        <v>0.60072629676254896</v>
      </c>
      <c r="S1782">
        <v>0.44218864990149498</v>
      </c>
      <c r="T1782">
        <v>-1.2390054540340201E-2</v>
      </c>
      <c r="U1782">
        <v>-9.3843240860943394E-2</v>
      </c>
      <c r="V1782">
        <v>-0.142153037933372</v>
      </c>
    </row>
    <row r="1783" spans="1:22" x14ac:dyDescent="0.2">
      <c r="A1783">
        <v>1712</v>
      </c>
      <c r="B1783" t="s">
        <v>10060</v>
      </c>
      <c r="C1783" t="s">
        <v>10061</v>
      </c>
      <c r="D1783" t="s">
        <v>10062</v>
      </c>
      <c r="E1783">
        <v>2566700</v>
      </c>
      <c r="F1783">
        <v>0</v>
      </c>
      <c r="G1783">
        <v>2412500</v>
      </c>
      <c r="H1783">
        <v>0</v>
      </c>
      <c r="I1783">
        <v>0</v>
      </c>
      <c r="J1783">
        <v>0</v>
      </c>
      <c r="K1783">
        <v>0</v>
      </c>
      <c r="L1783">
        <v>0</v>
      </c>
      <c r="M1783">
        <v>0</v>
      </c>
      <c r="N1783">
        <v>0</v>
      </c>
      <c r="O1783">
        <v>1523300</v>
      </c>
      <c r="P1783">
        <v>0</v>
      </c>
      <c r="Q1783">
        <v>0.95659865799479504</v>
      </c>
      <c r="R1783">
        <v>0.50403823727059305</v>
      </c>
      <c r="S1783">
        <v>0.210203120622732</v>
      </c>
      <c r="T1783">
        <v>-1.24952522310132E-2</v>
      </c>
      <c r="U1783">
        <v>-0.11091630013678901</v>
      </c>
      <c r="V1783">
        <v>-0.18555126982587</v>
      </c>
    </row>
    <row r="1784" spans="1:22" x14ac:dyDescent="0.2">
      <c r="A1784">
        <v>2525</v>
      </c>
      <c r="B1784" t="s">
        <v>11445</v>
      </c>
      <c r="C1784" t="s">
        <v>11446</v>
      </c>
      <c r="D1784" t="s">
        <v>5124</v>
      </c>
      <c r="E1784">
        <v>1886000</v>
      </c>
      <c r="F1784">
        <v>0</v>
      </c>
      <c r="G1784">
        <v>0</v>
      </c>
      <c r="H1784">
        <v>0</v>
      </c>
      <c r="I1784">
        <v>1782400</v>
      </c>
      <c r="J1784">
        <v>1457600</v>
      </c>
      <c r="K1784">
        <v>0</v>
      </c>
      <c r="L1784">
        <v>0</v>
      </c>
      <c r="M1784">
        <v>0</v>
      </c>
      <c r="N1784">
        <v>0</v>
      </c>
      <c r="O1784">
        <v>1459200</v>
      </c>
      <c r="P1784">
        <v>0</v>
      </c>
      <c r="Q1784">
        <v>0.92190933368221195</v>
      </c>
      <c r="R1784">
        <v>4.7442641357077001E-2</v>
      </c>
      <c r="S1784">
        <v>7.7087704582968694E-2</v>
      </c>
      <c r="T1784">
        <v>-1.38910897361341E-2</v>
      </c>
      <c r="U1784">
        <v>0.43512316832290399</v>
      </c>
      <c r="V1784">
        <v>0.34134676294201599</v>
      </c>
    </row>
    <row r="1785" spans="1:22" x14ac:dyDescent="0.2">
      <c r="A1785">
        <v>1610</v>
      </c>
      <c r="B1785" t="s">
        <v>9852</v>
      </c>
      <c r="C1785" t="s">
        <v>8723</v>
      </c>
      <c r="D1785" t="s">
        <v>8724</v>
      </c>
      <c r="E1785">
        <v>94206000</v>
      </c>
      <c r="F1785">
        <v>71246000</v>
      </c>
      <c r="G1785">
        <v>112260000</v>
      </c>
      <c r="H1785">
        <v>61653000</v>
      </c>
      <c r="I1785">
        <v>67230000</v>
      </c>
      <c r="J1785">
        <v>71859000</v>
      </c>
      <c r="K1785">
        <v>61542000</v>
      </c>
      <c r="L1785">
        <v>75516000</v>
      </c>
      <c r="M1785">
        <v>63109000</v>
      </c>
      <c r="N1785">
        <v>65055000</v>
      </c>
      <c r="O1785">
        <v>70049000</v>
      </c>
      <c r="P1785">
        <v>55734000</v>
      </c>
      <c r="Q1785">
        <v>0.95657337355083905</v>
      </c>
      <c r="R1785" t="s">
        <v>5124</v>
      </c>
      <c r="S1785" t="s">
        <v>5124</v>
      </c>
      <c r="T1785">
        <v>-1.3949276365095501E-2</v>
      </c>
      <c r="U1785" t="s">
        <v>5124</v>
      </c>
      <c r="V1785" t="s">
        <v>5124</v>
      </c>
    </row>
    <row r="1786" spans="1:22" x14ac:dyDescent="0.2">
      <c r="A1786">
        <v>2551</v>
      </c>
      <c r="B1786" t="s">
        <v>11487</v>
      </c>
      <c r="C1786" t="s">
        <v>7276</v>
      </c>
      <c r="D1786" t="s">
        <v>5124</v>
      </c>
      <c r="E1786">
        <v>0</v>
      </c>
      <c r="F1786">
        <v>0</v>
      </c>
      <c r="G1786">
        <v>2630600</v>
      </c>
      <c r="H1786">
        <v>4095600</v>
      </c>
      <c r="I1786">
        <v>3836400</v>
      </c>
      <c r="J1786">
        <v>3614900</v>
      </c>
      <c r="K1786">
        <v>3638100</v>
      </c>
      <c r="L1786">
        <v>2714700</v>
      </c>
      <c r="M1786">
        <v>4262900</v>
      </c>
      <c r="N1786">
        <v>3801700</v>
      </c>
      <c r="O1786">
        <v>3458400</v>
      </c>
      <c r="P1786">
        <v>3847100</v>
      </c>
      <c r="Q1786">
        <v>0.94896644751519199</v>
      </c>
      <c r="R1786">
        <v>0.65823956711796905</v>
      </c>
      <c r="S1786">
        <v>0.79084313962158903</v>
      </c>
      <c r="T1786">
        <v>-1.4277227712111099E-2</v>
      </c>
      <c r="U1786">
        <v>8.3567336146198296E-2</v>
      </c>
      <c r="V1786">
        <v>-4.3560896170298499E-2</v>
      </c>
    </row>
    <row r="1787" spans="1:22" x14ac:dyDescent="0.2">
      <c r="A1787">
        <v>2530</v>
      </c>
      <c r="B1787" t="s">
        <v>11453</v>
      </c>
      <c r="C1787" t="s">
        <v>11454</v>
      </c>
      <c r="D1787" t="s">
        <v>5124</v>
      </c>
      <c r="E1787">
        <v>7441700</v>
      </c>
      <c r="F1787">
        <v>0</v>
      </c>
      <c r="G1787">
        <v>0</v>
      </c>
      <c r="H1787">
        <v>9665400</v>
      </c>
      <c r="I1787">
        <v>6532200</v>
      </c>
      <c r="J1787">
        <v>0</v>
      </c>
      <c r="K1787">
        <v>9620900</v>
      </c>
      <c r="L1787">
        <v>9216800</v>
      </c>
      <c r="M1787">
        <v>10493000</v>
      </c>
      <c r="N1787">
        <v>9116300</v>
      </c>
      <c r="O1787">
        <v>0</v>
      </c>
      <c r="P1787">
        <v>8021000</v>
      </c>
      <c r="Q1787">
        <v>0.92461762801248704</v>
      </c>
      <c r="R1787">
        <v>4.3322105477703397E-2</v>
      </c>
      <c r="S1787">
        <v>5.7079285045040999E-2</v>
      </c>
      <c r="T1787">
        <v>-1.43681107410677E-2</v>
      </c>
      <c r="U1787">
        <v>0.38899263347417101</v>
      </c>
      <c r="V1787">
        <v>0.33663934129351197</v>
      </c>
    </row>
    <row r="1788" spans="1:22" x14ac:dyDescent="0.2">
      <c r="A1788">
        <v>2541</v>
      </c>
      <c r="B1788" t="s">
        <v>11471</v>
      </c>
      <c r="C1788" t="s">
        <v>11472</v>
      </c>
      <c r="D1788" t="s">
        <v>5124</v>
      </c>
      <c r="E1788">
        <v>0</v>
      </c>
      <c r="F1788">
        <v>7322200</v>
      </c>
      <c r="G1788">
        <v>0</v>
      </c>
      <c r="H1788">
        <v>6987500</v>
      </c>
      <c r="I1788">
        <v>0</v>
      </c>
      <c r="J1788">
        <v>7886800</v>
      </c>
      <c r="K1788">
        <v>5867800</v>
      </c>
      <c r="L1788">
        <v>5992100</v>
      </c>
      <c r="M1788">
        <v>0</v>
      </c>
      <c r="N1788">
        <v>6328700</v>
      </c>
      <c r="O1788">
        <v>0</v>
      </c>
      <c r="P1788">
        <v>0</v>
      </c>
      <c r="Q1788">
        <v>0.93887996726429601</v>
      </c>
      <c r="R1788">
        <v>0.45509621039930098</v>
      </c>
      <c r="S1788">
        <v>0.91013760160050206</v>
      </c>
      <c r="T1788">
        <v>-1.52031466892585E-2</v>
      </c>
      <c r="U1788">
        <v>0.131900302205295</v>
      </c>
      <c r="V1788">
        <v>1.4851917130450899E-2</v>
      </c>
    </row>
    <row r="1789" spans="1:22" x14ac:dyDescent="0.2">
      <c r="A1789">
        <v>2529</v>
      </c>
      <c r="B1789" t="s">
        <v>11452</v>
      </c>
      <c r="C1789" t="s">
        <v>9440</v>
      </c>
      <c r="D1789" t="s">
        <v>5124</v>
      </c>
      <c r="E1789">
        <v>4999200</v>
      </c>
      <c r="F1789">
        <v>0</v>
      </c>
      <c r="G1789">
        <v>0</v>
      </c>
      <c r="H1789">
        <v>8023400</v>
      </c>
      <c r="I1789">
        <v>4586100</v>
      </c>
      <c r="J1789">
        <v>7413500</v>
      </c>
      <c r="K1789">
        <v>5692600</v>
      </c>
      <c r="L1789">
        <v>5527900</v>
      </c>
      <c r="M1789">
        <v>5834100</v>
      </c>
      <c r="N1789">
        <v>6361100</v>
      </c>
      <c r="O1789">
        <v>6957700</v>
      </c>
      <c r="P1789">
        <v>7043400</v>
      </c>
      <c r="Q1789">
        <v>0.92400960344665894</v>
      </c>
      <c r="R1789" t="s">
        <v>5124</v>
      </c>
      <c r="S1789" t="s">
        <v>5124</v>
      </c>
      <c r="T1789">
        <v>-1.5329504183016599E-2</v>
      </c>
      <c r="U1789" t="s">
        <v>5124</v>
      </c>
      <c r="V1789" t="s">
        <v>5124</v>
      </c>
    </row>
    <row r="1790" spans="1:22" x14ac:dyDescent="0.2">
      <c r="A1790">
        <v>2507</v>
      </c>
      <c r="B1790" t="s">
        <v>11414</v>
      </c>
      <c r="C1790" t="s">
        <v>11415</v>
      </c>
      <c r="D1790" t="s">
        <v>5124</v>
      </c>
      <c r="E1790">
        <v>5910700</v>
      </c>
      <c r="F1790">
        <v>0</v>
      </c>
      <c r="G1790">
        <v>0</v>
      </c>
      <c r="H1790">
        <v>0</v>
      </c>
      <c r="I1790">
        <v>11015000</v>
      </c>
      <c r="J1790">
        <v>8995300</v>
      </c>
      <c r="K1790">
        <v>0</v>
      </c>
      <c r="L1790">
        <v>8579600</v>
      </c>
      <c r="M1790">
        <v>7604500</v>
      </c>
      <c r="N1790">
        <v>3575900</v>
      </c>
      <c r="O1790">
        <v>6406000</v>
      </c>
      <c r="P1790">
        <v>5977800</v>
      </c>
      <c r="Q1790">
        <v>0.90928593286280401</v>
      </c>
      <c r="R1790">
        <v>8.2402858083116801E-2</v>
      </c>
      <c r="S1790">
        <v>0.14559491956161899</v>
      </c>
      <c r="T1790">
        <v>-1.56401215072078E-2</v>
      </c>
      <c r="U1790">
        <v>0.43581579913135898</v>
      </c>
      <c r="V1790">
        <v>0.36283694131526301</v>
      </c>
    </row>
    <row r="1791" spans="1:22" x14ac:dyDescent="0.2">
      <c r="A1791">
        <v>2509</v>
      </c>
      <c r="B1791" t="s">
        <v>11418</v>
      </c>
      <c r="C1791" t="s">
        <v>11419</v>
      </c>
      <c r="D1791" t="s">
        <v>5124</v>
      </c>
      <c r="E1791">
        <v>7375600</v>
      </c>
      <c r="F1791">
        <v>0</v>
      </c>
      <c r="G1791">
        <v>0</v>
      </c>
      <c r="H1791">
        <v>0</v>
      </c>
      <c r="I1791">
        <v>6452600</v>
      </c>
      <c r="J1791">
        <v>6286300</v>
      </c>
      <c r="K1791">
        <v>0</v>
      </c>
      <c r="L1791">
        <v>4960800</v>
      </c>
      <c r="M1791">
        <v>0</v>
      </c>
      <c r="N1791">
        <v>5433100</v>
      </c>
      <c r="O1791">
        <v>0</v>
      </c>
      <c r="P1791">
        <v>0</v>
      </c>
      <c r="Q1791">
        <v>0.91058026652929902</v>
      </c>
      <c r="R1791">
        <v>0.58054964931886999</v>
      </c>
      <c r="S1791">
        <v>0.94665876858309905</v>
      </c>
      <c r="T1791">
        <v>-1.5744711874230901E-2</v>
      </c>
      <c r="U1791">
        <v>8.9743618888363005E-2</v>
      </c>
      <c r="V1791">
        <v>-9.62215588982125E-3</v>
      </c>
    </row>
    <row r="1792" spans="1:22" x14ac:dyDescent="0.2">
      <c r="A1792">
        <v>2508</v>
      </c>
      <c r="B1792" t="s">
        <v>11416</v>
      </c>
      <c r="C1792" t="s">
        <v>11417</v>
      </c>
      <c r="D1792" t="s">
        <v>5124</v>
      </c>
      <c r="E1792">
        <v>0</v>
      </c>
      <c r="F1792">
        <v>0</v>
      </c>
      <c r="G1792">
        <v>0</v>
      </c>
      <c r="H1792">
        <v>4348500</v>
      </c>
      <c r="I1792">
        <v>0</v>
      </c>
      <c r="J1792">
        <v>7407700</v>
      </c>
      <c r="K1792">
        <v>6483600</v>
      </c>
      <c r="L1792">
        <v>0</v>
      </c>
      <c r="M1792">
        <v>0</v>
      </c>
      <c r="N1792">
        <v>0</v>
      </c>
      <c r="O1792">
        <v>5322800</v>
      </c>
      <c r="P1792">
        <v>0</v>
      </c>
      <c r="Q1792">
        <v>0.91021205710773301</v>
      </c>
      <c r="R1792">
        <v>0.48411987667822298</v>
      </c>
      <c r="S1792">
        <v>8.9569002420156803E-3</v>
      </c>
      <c r="T1792">
        <v>-1.68810619606964E-2</v>
      </c>
      <c r="U1792">
        <v>-0.15172741123074601</v>
      </c>
      <c r="V1792">
        <v>-0.69701068622687801</v>
      </c>
    </row>
    <row r="1793" spans="1:22" x14ac:dyDescent="0.2">
      <c r="A1793">
        <v>2524</v>
      </c>
      <c r="B1793" t="s">
        <v>11443</v>
      </c>
      <c r="C1793" t="s">
        <v>11444</v>
      </c>
      <c r="D1793" t="s">
        <v>5124</v>
      </c>
      <c r="E1793">
        <v>0</v>
      </c>
      <c r="F1793">
        <v>0</v>
      </c>
      <c r="G1793">
        <v>2629300</v>
      </c>
      <c r="H1793">
        <v>2662000</v>
      </c>
      <c r="I1793">
        <v>0</v>
      </c>
      <c r="J1793">
        <v>1185800</v>
      </c>
      <c r="K1793">
        <v>2607500</v>
      </c>
      <c r="L1793">
        <v>2270900</v>
      </c>
      <c r="M1793">
        <v>0</v>
      </c>
      <c r="N1793">
        <v>0</v>
      </c>
      <c r="O1793">
        <v>2768800</v>
      </c>
      <c r="P1793">
        <v>0</v>
      </c>
      <c r="Q1793">
        <v>0.92050011962537304</v>
      </c>
      <c r="R1793">
        <v>0.109510804029229</v>
      </c>
      <c r="S1793">
        <v>3.7173086879025798E-2</v>
      </c>
      <c r="T1793">
        <v>-1.7599294433262198E-2</v>
      </c>
      <c r="U1793">
        <v>-0.31364524487902101</v>
      </c>
      <c r="V1793">
        <v>-0.34407667858517998</v>
      </c>
    </row>
    <row r="1794" spans="1:22" x14ac:dyDescent="0.2">
      <c r="A1794">
        <v>2178</v>
      </c>
      <c r="B1794" t="s">
        <v>10916</v>
      </c>
      <c r="C1794" t="s">
        <v>10917</v>
      </c>
      <c r="D1794" t="s">
        <v>5124</v>
      </c>
      <c r="E1794">
        <v>14936000</v>
      </c>
      <c r="F1794">
        <v>13391000</v>
      </c>
      <c r="G1794">
        <v>16487000</v>
      </c>
      <c r="H1794">
        <v>13428000</v>
      </c>
      <c r="I1794">
        <v>14583000</v>
      </c>
      <c r="J1794">
        <v>15172000</v>
      </c>
      <c r="K1794">
        <v>12384000</v>
      </c>
      <c r="L1794">
        <v>13588000</v>
      </c>
      <c r="M1794">
        <v>12892000</v>
      </c>
      <c r="N1794">
        <v>12758000</v>
      </c>
      <c r="O1794">
        <v>13017000</v>
      </c>
      <c r="P1794">
        <v>11019000</v>
      </c>
      <c r="Q1794">
        <v>0.91767050720544396</v>
      </c>
      <c r="R1794">
        <v>0.13426421274105901</v>
      </c>
      <c r="S1794">
        <v>0.13869952282046</v>
      </c>
      <c r="T1794">
        <v>-1.7773379495858499E-2</v>
      </c>
      <c r="U1794">
        <v>-0.26629047994588201</v>
      </c>
      <c r="V1794">
        <v>-0.37100382927040398</v>
      </c>
    </row>
    <row r="1795" spans="1:22" x14ac:dyDescent="0.2">
      <c r="A1795">
        <v>2563</v>
      </c>
      <c r="B1795" t="s">
        <v>11508</v>
      </c>
      <c r="C1795" t="s">
        <v>11509</v>
      </c>
      <c r="D1795" t="s">
        <v>5124</v>
      </c>
      <c r="E1795">
        <v>1195800</v>
      </c>
      <c r="F1795">
        <v>0</v>
      </c>
      <c r="G1795">
        <v>0</v>
      </c>
      <c r="H1795">
        <v>0</v>
      </c>
      <c r="I1795">
        <v>1088700</v>
      </c>
      <c r="J1795">
        <v>1515700</v>
      </c>
      <c r="K1795">
        <v>0</v>
      </c>
      <c r="L1795">
        <v>1435500</v>
      </c>
      <c r="M1795">
        <v>1255100</v>
      </c>
      <c r="N1795">
        <v>0</v>
      </c>
      <c r="O1795">
        <v>0</v>
      </c>
      <c r="P1795">
        <v>0</v>
      </c>
      <c r="Q1795">
        <v>0.95495559313717604</v>
      </c>
      <c r="R1795">
        <v>0.18322070045288599</v>
      </c>
      <c r="S1795">
        <v>0.31447635314712802</v>
      </c>
      <c r="T1795">
        <v>-1.8137746230613799E-2</v>
      </c>
      <c r="U1795">
        <v>-0.35504844772174898</v>
      </c>
      <c r="V1795">
        <v>-0.234235532314681</v>
      </c>
    </row>
    <row r="1796" spans="1:22" x14ac:dyDescent="0.2">
      <c r="A1796">
        <v>2193</v>
      </c>
      <c r="B1796" t="s">
        <v>10938</v>
      </c>
      <c r="C1796" t="s">
        <v>10939</v>
      </c>
      <c r="D1796" t="s">
        <v>5124</v>
      </c>
      <c r="E1796">
        <v>33222000</v>
      </c>
      <c r="F1796">
        <v>32836000</v>
      </c>
      <c r="G1796">
        <v>33832000</v>
      </c>
      <c r="H1796">
        <v>31159000</v>
      </c>
      <c r="I1796">
        <v>33266000</v>
      </c>
      <c r="J1796">
        <v>26693000</v>
      </c>
      <c r="K1796">
        <v>26623000</v>
      </c>
      <c r="L1796">
        <v>28430000</v>
      </c>
      <c r="M1796">
        <v>27767000</v>
      </c>
      <c r="N1796">
        <v>27556000</v>
      </c>
      <c r="O1796">
        <v>28179000</v>
      </c>
      <c r="P1796">
        <v>25843000</v>
      </c>
      <c r="Q1796">
        <v>0.93880276403424301</v>
      </c>
      <c r="R1796">
        <v>0.44814115421158801</v>
      </c>
      <c r="S1796">
        <v>0.781753172580822</v>
      </c>
      <c r="T1796">
        <v>-1.81428126509438E-2</v>
      </c>
      <c r="U1796">
        <v>-0.26098342763983801</v>
      </c>
      <c r="V1796">
        <v>6.8082298854090298E-2</v>
      </c>
    </row>
    <row r="1797" spans="1:22" x14ac:dyDescent="0.2">
      <c r="A1797">
        <v>2528</v>
      </c>
      <c r="B1797" t="s">
        <v>11450</v>
      </c>
      <c r="C1797" t="s">
        <v>11451</v>
      </c>
      <c r="D1797" t="s">
        <v>5124</v>
      </c>
      <c r="E1797">
        <v>0</v>
      </c>
      <c r="F1797">
        <v>0</v>
      </c>
      <c r="G1797">
        <v>3380100</v>
      </c>
      <c r="H1797">
        <v>2823200</v>
      </c>
      <c r="I1797">
        <v>2864000</v>
      </c>
      <c r="J1797">
        <v>2950600</v>
      </c>
      <c r="K1797">
        <v>2859500</v>
      </c>
      <c r="L1797">
        <v>2860900</v>
      </c>
      <c r="M1797">
        <v>2744300</v>
      </c>
      <c r="N1797">
        <v>2587100</v>
      </c>
      <c r="O1797">
        <v>2874400</v>
      </c>
      <c r="P1797">
        <v>3474300</v>
      </c>
      <c r="Q1797">
        <v>0.92281345981844898</v>
      </c>
      <c r="R1797">
        <v>0.134722870418894</v>
      </c>
      <c r="S1797">
        <v>3.04340882945742E-2</v>
      </c>
      <c r="T1797">
        <v>-1.8175037429121001E-2</v>
      </c>
      <c r="U1797">
        <v>0.28944760291469501</v>
      </c>
      <c r="V1797">
        <v>0.46450555711054198</v>
      </c>
    </row>
    <row r="1798" spans="1:22" x14ac:dyDescent="0.2">
      <c r="A1798">
        <v>2506</v>
      </c>
      <c r="B1798" t="s">
        <v>11412</v>
      </c>
      <c r="C1798" t="s">
        <v>11413</v>
      </c>
      <c r="D1798" t="s">
        <v>5124</v>
      </c>
      <c r="E1798">
        <v>0</v>
      </c>
      <c r="F1798">
        <v>0</v>
      </c>
      <c r="G1798">
        <v>6656200</v>
      </c>
      <c r="H1798">
        <v>3515700</v>
      </c>
      <c r="I1798">
        <v>5226400</v>
      </c>
      <c r="J1798">
        <v>3991800</v>
      </c>
      <c r="K1798">
        <v>4158700</v>
      </c>
      <c r="L1798">
        <v>5772700</v>
      </c>
      <c r="M1798">
        <v>5710300</v>
      </c>
      <c r="N1798">
        <v>0</v>
      </c>
      <c r="O1798">
        <v>0</v>
      </c>
      <c r="P1798">
        <v>0</v>
      </c>
      <c r="Q1798">
        <v>0.906824404470705</v>
      </c>
      <c r="R1798">
        <v>8.6676661983042594E-3</v>
      </c>
      <c r="S1798">
        <v>9.5704707859611501E-4</v>
      </c>
      <c r="T1798">
        <v>-1.8703343208976202E-2</v>
      </c>
      <c r="U1798">
        <v>0.49181258454119398</v>
      </c>
      <c r="V1798">
        <v>0.60163593790016501</v>
      </c>
    </row>
    <row r="1799" spans="1:22" x14ac:dyDescent="0.2">
      <c r="A1799">
        <v>1959</v>
      </c>
      <c r="B1799" t="s">
        <v>10536</v>
      </c>
      <c r="C1799" t="s">
        <v>7407</v>
      </c>
      <c r="D1799" t="s">
        <v>7408</v>
      </c>
      <c r="E1799">
        <v>148160000</v>
      </c>
      <c r="F1799">
        <v>168490000</v>
      </c>
      <c r="G1799">
        <v>164880000</v>
      </c>
      <c r="H1799">
        <v>50557000</v>
      </c>
      <c r="I1799">
        <v>150610000</v>
      </c>
      <c r="J1799">
        <v>164550000</v>
      </c>
      <c r="K1799">
        <v>110810000</v>
      </c>
      <c r="L1799">
        <v>150090000</v>
      </c>
      <c r="M1799">
        <v>137800000</v>
      </c>
      <c r="N1799">
        <v>117760000</v>
      </c>
      <c r="O1799">
        <v>133550000</v>
      </c>
      <c r="P1799">
        <v>105840000</v>
      </c>
      <c r="Q1799">
        <v>0.93959283725928999</v>
      </c>
      <c r="R1799">
        <v>0.404667862059025</v>
      </c>
      <c r="S1799">
        <v>6.5976445130814201E-2</v>
      </c>
      <c r="T1799">
        <v>-1.87527762055749E-2</v>
      </c>
      <c r="U1799">
        <v>0.16815390135390601</v>
      </c>
      <c r="V1799">
        <v>0.30312810552859298</v>
      </c>
    </row>
    <row r="1800" spans="1:22" x14ac:dyDescent="0.2">
      <c r="A1800">
        <v>2539</v>
      </c>
      <c r="B1800" t="s">
        <v>11467</v>
      </c>
      <c r="C1800" t="s">
        <v>11468</v>
      </c>
      <c r="D1800" t="s">
        <v>5124</v>
      </c>
      <c r="E1800">
        <v>1436700</v>
      </c>
      <c r="F1800">
        <v>0</v>
      </c>
      <c r="G1800">
        <v>0</v>
      </c>
      <c r="H1800">
        <v>2001700</v>
      </c>
      <c r="I1800">
        <v>0</v>
      </c>
      <c r="J1800">
        <v>1694600</v>
      </c>
      <c r="K1800">
        <v>1749400</v>
      </c>
      <c r="L1800">
        <v>0</v>
      </c>
      <c r="M1800">
        <v>1775600</v>
      </c>
      <c r="N1800">
        <v>1768600</v>
      </c>
      <c r="O1800">
        <v>2282400</v>
      </c>
      <c r="P1800">
        <v>0</v>
      </c>
      <c r="Q1800">
        <v>0.93784283826590797</v>
      </c>
      <c r="R1800" t="s">
        <v>5124</v>
      </c>
      <c r="S1800" t="s">
        <v>5124</v>
      </c>
      <c r="T1800">
        <v>-1.88232158979195E-2</v>
      </c>
      <c r="U1800" t="s">
        <v>5124</v>
      </c>
      <c r="V1800" t="s">
        <v>5124</v>
      </c>
    </row>
    <row r="1801" spans="1:22" x14ac:dyDescent="0.2">
      <c r="A1801">
        <v>2492</v>
      </c>
      <c r="B1801" t="s">
        <v>11390</v>
      </c>
      <c r="C1801" t="s">
        <v>10335</v>
      </c>
      <c r="D1801" t="s">
        <v>5124</v>
      </c>
      <c r="E1801">
        <v>0</v>
      </c>
      <c r="F1801">
        <v>30833000</v>
      </c>
      <c r="G1801">
        <v>0</v>
      </c>
      <c r="H1801">
        <v>16572000</v>
      </c>
      <c r="I1801">
        <v>16707000</v>
      </c>
      <c r="J1801">
        <v>24389000</v>
      </c>
      <c r="K1801">
        <v>26121000</v>
      </c>
      <c r="L1801">
        <v>12059000</v>
      </c>
      <c r="M1801">
        <v>18399000</v>
      </c>
      <c r="N1801">
        <v>13578000</v>
      </c>
      <c r="O1801">
        <v>14112000</v>
      </c>
      <c r="P1801">
        <v>21318000</v>
      </c>
      <c r="Q1801">
        <v>0.89758817852304695</v>
      </c>
      <c r="R1801">
        <v>0.47410825183651101</v>
      </c>
      <c r="S1801">
        <v>0.21418842254170101</v>
      </c>
      <c r="T1801">
        <v>-1.9169615057037501E-2</v>
      </c>
      <c r="U1801">
        <v>0.119810601703496</v>
      </c>
      <c r="V1801">
        <v>0.18071499131358601</v>
      </c>
    </row>
    <row r="1802" spans="1:22" x14ac:dyDescent="0.2">
      <c r="A1802">
        <v>2175</v>
      </c>
      <c r="B1802" t="s">
        <v>10911</v>
      </c>
      <c r="C1802" t="s">
        <v>10912</v>
      </c>
      <c r="D1802" t="s">
        <v>5124</v>
      </c>
      <c r="E1802">
        <v>25125000</v>
      </c>
      <c r="F1802">
        <v>21681000</v>
      </c>
      <c r="G1802">
        <v>16172000</v>
      </c>
      <c r="H1802">
        <v>28483000</v>
      </c>
      <c r="I1802">
        <v>20554000</v>
      </c>
      <c r="J1802">
        <v>28761000</v>
      </c>
      <c r="K1802">
        <v>24631000</v>
      </c>
      <c r="L1802">
        <v>24339000</v>
      </c>
      <c r="M1802">
        <v>34005000</v>
      </c>
      <c r="N1802">
        <v>27831000</v>
      </c>
      <c r="O1802">
        <v>31199000</v>
      </c>
      <c r="P1802">
        <v>23829000</v>
      </c>
      <c r="Q1802">
        <v>0.91356485588249903</v>
      </c>
      <c r="R1802">
        <v>6.8161560857569498E-2</v>
      </c>
      <c r="S1802">
        <v>8.2744699657209195E-3</v>
      </c>
      <c r="T1802">
        <v>-1.9177142346374101E-2</v>
      </c>
      <c r="U1802">
        <v>-0.39102596597221301</v>
      </c>
      <c r="V1802">
        <v>-0.63500312992427699</v>
      </c>
    </row>
    <row r="1803" spans="1:22" x14ac:dyDescent="0.2">
      <c r="A1803">
        <v>2483</v>
      </c>
      <c r="B1803" t="s">
        <v>11377</v>
      </c>
      <c r="C1803" t="s">
        <v>8416</v>
      </c>
      <c r="D1803" t="s">
        <v>5124</v>
      </c>
      <c r="E1803">
        <v>0</v>
      </c>
      <c r="F1803">
        <v>0</v>
      </c>
      <c r="G1803">
        <v>3425000</v>
      </c>
      <c r="H1803">
        <v>0</v>
      </c>
      <c r="I1803">
        <v>4608300</v>
      </c>
      <c r="J1803">
        <v>4385800</v>
      </c>
      <c r="K1803">
        <v>0</v>
      </c>
      <c r="L1803">
        <v>3852700</v>
      </c>
      <c r="M1803">
        <v>4275400</v>
      </c>
      <c r="N1803">
        <v>3361700</v>
      </c>
      <c r="O1803">
        <v>4777400</v>
      </c>
      <c r="P1803">
        <v>4031600</v>
      </c>
      <c r="Q1803">
        <v>0.89229790004472898</v>
      </c>
      <c r="R1803">
        <v>0.35032674714081002</v>
      </c>
      <c r="S1803">
        <v>0.95512494520494295</v>
      </c>
      <c r="T1803">
        <v>-1.9343817861321801E-2</v>
      </c>
      <c r="U1803">
        <v>0.13879722310185899</v>
      </c>
      <c r="V1803">
        <v>-8.2509589309338709E-3</v>
      </c>
    </row>
    <row r="1804" spans="1:22" x14ac:dyDescent="0.2">
      <c r="A1804">
        <v>2527</v>
      </c>
      <c r="B1804" t="s">
        <v>11448</v>
      </c>
      <c r="C1804" t="s">
        <v>11449</v>
      </c>
      <c r="D1804" t="s">
        <v>5124</v>
      </c>
      <c r="E1804">
        <v>1597200</v>
      </c>
      <c r="F1804">
        <v>0</v>
      </c>
      <c r="G1804">
        <v>0</v>
      </c>
      <c r="H1804">
        <v>0</v>
      </c>
      <c r="I1804">
        <v>1613500</v>
      </c>
      <c r="J1804">
        <v>1454900</v>
      </c>
      <c r="K1804">
        <v>0</v>
      </c>
      <c r="L1804">
        <v>0</v>
      </c>
      <c r="M1804">
        <v>0</v>
      </c>
      <c r="N1804">
        <v>1449800</v>
      </c>
      <c r="O1804">
        <v>1494400</v>
      </c>
      <c r="P1804">
        <v>0</v>
      </c>
      <c r="Q1804">
        <v>0.92270041286931703</v>
      </c>
      <c r="R1804">
        <v>1.59226410401371E-2</v>
      </c>
      <c r="S1804">
        <v>2.2304280444347398E-2</v>
      </c>
      <c r="T1804">
        <v>-1.9363412086743699E-2</v>
      </c>
      <c r="U1804">
        <v>0.55838482444145499</v>
      </c>
      <c r="V1804">
        <v>0.68813619243750301</v>
      </c>
    </row>
    <row r="1805" spans="1:22" x14ac:dyDescent="0.2">
      <c r="A1805">
        <v>2505</v>
      </c>
      <c r="B1805" t="s">
        <v>11411</v>
      </c>
      <c r="C1805" t="s">
        <v>7757</v>
      </c>
      <c r="D1805" t="s">
        <v>5124</v>
      </c>
      <c r="E1805">
        <v>1360500</v>
      </c>
      <c r="F1805">
        <v>0</v>
      </c>
      <c r="G1805">
        <v>0</v>
      </c>
      <c r="H1805">
        <v>0</v>
      </c>
      <c r="I1805">
        <v>2503500</v>
      </c>
      <c r="J1805">
        <v>2035300</v>
      </c>
      <c r="K1805">
        <v>0</v>
      </c>
      <c r="L1805">
        <v>0</v>
      </c>
      <c r="M1805">
        <v>1575600</v>
      </c>
      <c r="N1805">
        <v>0</v>
      </c>
      <c r="O1805">
        <v>0</v>
      </c>
      <c r="P1805">
        <v>0</v>
      </c>
      <c r="Q1805">
        <v>0.90610619191494002</v>
      </c>
      <c r="R1805">
        <v>0.43075973808497597</v>
      </c>
      <c r="S1805">
        <v>0.21450844357930701</v>
      </c>
      <c r="T1805">
        <v>-1.9885700796063301E-2</v>
      </c>
      <c r="U1805">
        <v>-0.50454145169784204</v>
      </c>
      <c r="V1805">
        <v>-0.97335400186529797</v>
      </c>
    </row>
    <row r="1806" spans="1:22" x14ac:dyDescent="0.2">
      <c r="A1806">
        <v>1608</v>
      </c>
      <c r="B1806" t="s">
        <v>9850</v>
      </c>
      <c r="C1806" t="s">
        <v>6454</v>
      </c>
      <c r="D1806" t="s">
        <v>6455</v>
      </c>
      <c r="E1806">
        <v>11789000</v>
      </c>
      <c r="F1806">
        <v>6075300</v>
      </c>
      <c r="G1806">
        <v>9878600</v>
      </c>
      <c r="H1806">
        <v>12152000</v>
      </c>
      <c r="I1806">
        <v>17710000</v>
      </c>
      <c r="J1806">
        <v>17187000</v>
      </c>
      <c r="K1806">
        <v>13981000</v>
      </c>
      <c r="L1806">
        <v>17819000</v>
      </c>
      <c r="M1806">
        <v>14009000</v>
      </c>
      <c r="N1806">
        <v>18409000</v>
      </c>
      <c r="O1806">
        <v>18604000</v>
      </c>
      <c r="P1806">
        <v>14793000</v>
      </c>
      <c r="Q1806">
        <v>0.94490842421021504</v>
      </c>
      <c r="R1806">
        <v>0.73405603671293396</v>
      </c>
      <c r="S1806">
        <v>0.53371782590141703</v>
      </c>
      <c r="T1806">
        <v>-2.0317468070229099E-2</v>
      </c>
      <c r="U1806">
        <v>-4.9414492346735103E-2</v>
      </c>
      <c r="V1806">
        <v>8.0341851124121899E-2</v>
      </c>
    </row>
    <row r="1807" spans="1:22" x14ac:dyDescent="0.2">
      <c r="A1807">
        <v>2542</v>
      </c>
      <c r="B1807" t="s">
        <v>11473</v>
      </c>
      <c r="C1807" t="s">
        <v>11474</v>
      </c>
      <c r="D1807" t="s">
        <v>5124</v>
      </c>
      <c r="E1807">
        <v>2864400</v>
      </c>
      <c r="F1807">
        <v>0</v>
      </c>
      <c r="G1807">
        <v>0</v>
      </c>
      <c r="H1807">
        <v>2477700</v>
      </c>
      <c r="I1807">
        <v>2661200</v>
      </c>
      <c r="J1807">
        <v>0</v>
      </c>
      <c r="K1807">
        <v>2296100</v>
      </c>
      <c r="L1807">
        <v>2808000</v>
      </c>
      <c r="M1807">
        <v>0</v>
      </c>
      <c r="N1807">
        <v>2722800</v>
      </c>
      <c r="O1807">
        <v>2776400</v>
      </c>
      <c r="P1807">
        <v>0</v>
      </c>
      <c r="Q1807">
        <v>0.94039618914720302</v>
      </c>
      <c r="R1807">
        <v>2.9200464340803398E-2</v>
      </c>
      <c r="S1807">
        <v>1.37883078043103E-2</v>
      </c>
      <c r="T1807">
        <v>-2.08096331603203E-2</v>
      </c>
      <c r="U1807">
        <v>0.72747563336522703</v>
      </c>
      <c r="V1807">
        <v>0.71765859963181799</v>
      </c>
    </row>
    <row r="1808" spans="1:22" x14ac:dyDescent="0.2">
      <c r="A1808">
        <v>2521</v>
      </c>
      <c r="B1808" t="s">
        <v>11438</v>
      </c>
      <c r="C1808" t="s">
        <v>11439</v>
      </c>
      <c r="D1808" t="s">
        <v>5124</v>
      </c>
      <c r="E1808">
        <v>8315300</v>
      </c>
      <c r="F1808">
        <v>0</v>
      </c>
      <c r="G1808">
        <v>0</v>
      </c>
      <c r="H1808">
        <v>6771700</v>
      </c>
      <c r="I1808">
        <v>7646500</v>
      </c>
      <c r="J1808">
        <v>11272000</v>
      </c>
      <c r="K1808">
        <v>11859000</v>
      </c>
      <c r="L1808">
        <v>9066900</v>
      </c>
      <c r="M1808">
        <v>10967000</v>
      </c>
      <c r="N1808">
        <v>10309000</v>
      </c>
      <c r="O1808">
        <v>10595000</v>
      </c>
      <c r="P1808">
        <v>11452000</v>
      </c>
      <c r="Q1808">
        <v>0.91950205107777305</v>
      </c>
      <c r="R1808">
        <v>0.95551521530203298</v>
      </c>
      <c r="S1808">
        <v>0.95397184804338198</v>
      </c>
      <c r="T1808">
        <v>-2.1799326483748199E-2</v>
      </c>
      <c r="U1808">
        <v>-8.3240456534878302E-3</v>
      </c>
      <c r="V1808">
        <v>-7.2848882776244701E-3</v>
      </c>
    </row>
    <row r="1809" spans="1:22" x14ac:dyDescent="0.2">
      <c r="A1809">
        <v>2515</v>
      </c>
      <c r="B1809" t="s">
        <v>11428</v>
      </c>
      <c r="C1809" t="s">
        <v>11429</v>
      </c>
      <c r="D1809" t="s">
        <v>5124</v>
      </c>
      <c r="E1809">
        <v>0</v>
      </c>
      <c r="F1809">
        <v>0</v>
      </c>
      <c r="G1809">
        <v>1830800</v>
      </c>
      <c r="H1809">
        <v>0</v>
      </c>
      <c r="I1809">
        <v>2582400</v>
      </c>
      <c r="J1809">
        <v>2258900</v>
      </c>
      <c r="K1809">
        <v>0</v>
      </c>
      <c r="L1809">
        <v>2067100</v>
      </c>
      <c r="M1809">
        <v>1956000</v>
      </c>
      <c r="N1809">
        <v>0</v>
      </c>
      <c r="O1809">
        <v>0</v>
      </c>
      <c r="P1809">
        <v>0</v>
      </c>
      <c r="Q1809">
        <v>0.913153942032219</v>
      </c>
      <c r="R1809">
        <v>0.88750788644176104</v>
      </c>
      <c r="S1809">
        <v>0.854462471124247</v>
      </c>
      <c r="T1809">
        <v>-2.18228989736294E-2</v>
      </c>
      <c r="U1809">
        <v>3.2799292038918501E-2</v>
      </c>
      <c r="V1809">
        <v>-2.1487005389428701E-2</v>
      </c>
    </row>
    <row r="1810" spans="1:22" x14ac:dyDescent="0.2">
      <c r="A1810">
        <v>2172</v>
      </c>
      <c r="B1810" t="s">
        <v>10907</v>
      </c>
      <c r="C1810" t="s">
        <v>8238</v>
      </c>
      <c r="D1810" t="s">
        <v>5124</v>
      </c>
      <c r="E1810">
        <v>173980000</v>
      </c>
      <c r="F1810">
        <v>170470000</v>
      </c>
      <c r="G1810">
        <v>154210000</v>
      </c>
      <c r="H1810">
        <v>77935000</v>
      </c>
      <c r="I1810">
        <v>125040000</v>
      </c>
      <c r="J1810">
        <v>113470000</v>
      </c>
      <c r="K1810" s="8">
        <v>111000000</v>
      </c>
      <c r="L1810">
        <v>127280000</v>
      </c>
      <c r="M1810">
        <v>97607000</v>
      </c>
      <c r="N1810">
        <v>84730000</v>
      </c>
      <c r="O1810">
        <v>96327000</v>
      </c>
      <c r="P1810">
        <v>113330000</v>
      </c>
      <c r="Q1810">
        <v>0.90871476240919402</v>
      </c>
      <c r="R1810">
        <v>0.88216066243201396</v>
      </c>
      <c r="S1810">
        <v>0.42475003284241197</v>
      </c>
      <c r="T1810">
        <v>-2.21417355611306E-2</v>
      </c>
      <c r="U1810">
        <v>-3.3942346468642998E-2</v>
      </c>
      <c r="V1810">
        <v>0.161174005893956</v>
      </c>
    </row>
    <row r="1811" spans="1:22" x14ac:dyDescent="0.2">
      <c r="A1811">
        <v>2471</v>
      </c>
      <c r="B1811" t="s">
        <v>11353</v>
      </c>
      <c r="C1811" t="s">
        <v>11354</v>
      </c>
      <c r="D1811" t="s">
        <v>5124</v>
      </c>
      <c r="E1811">
        <v>1527700</v>
      </c>
      <c r="F1811">
        <v>0</v>
      </c>
      <c r="G1811">
        <v>0</v>
      </c>
      <c r="H1811">
        <v>0</v>
      </c>
      <c r="I1811">
        <v>1445000</v>
      </c>
      <c r="J1811">
        <v>1584200</v>
      </c>
      <c r="K1811">
        <v>1287500</v>
      </c>
      <c r="L1811">
        <v>1569600</v>
      </c>
      <c r="M1811">
        <v>2412400</v>
      </c>
      <c r="N1811">
        <v>0</v>
      </c>
      <c r="O1811">
        <v>0</v>
      </c>
      <c r="P1811">
        <v>1279900</v>
      </c>
      <c r="Q1811">
        <v>0.88269894816028305</v>
      </c>
      <c r="R1811">
        <v>0.63110734444960503</v>
      </c>
      <c r="S1811">
        <v>4.7324552859054798E-2</v>
      </c>
      <c r="T1811">
        <v>-2.24576152724143E-2</v>
      </c>
      <c r="U1811">
        <v>0.12634430256493401</v>
      </c>
      <c r="V1811">
        <v>0.39149425307542401</v>
      </c>
    </row>
    <row r="1812" spans="1:22" x14ac:dyDescent="0.2">
      <c r="A1812">
        <v>2475</v>
      </c>
      <c r="B1812" t="s">
        <v>11361</v>
      </c>
      <c r="C1812" t="s">
        <v>11362</v>
      </c>
      <c r="D1812" t="s">
        <v>5124</v>
      </c>
      <c r="E1812">
        <v>0</v>
      </c>
      <c r="F1812">
        <v>0</v>
      </c>
      <c r="G1812">
        <v>6306500</v>
      </c>
      <c r="H1812">
        <v>10516000</v>
      </c>
      <c r="I1812">
        <v>6965300</v>
      </c>
      <c r="J1812">
        <v>10350000</v>
      </c>
      <c r="K1812">
        <v>9319300</v>
      </c>
      <c r="L1812">
        <v>10977000</v>
      </c>
      <c r="M1812">
        <v>11520000</v>
      </c>
      <c r="N1812">
        <v>14880000</v>
      </c>
      <c r="O1812">
        <v>16305000</v>
      </c>
      <c r="P1812">
        <v>11497000</v>
      </c>
      <c r="Q1812">
        <v>0.88597959020966499</v>
      </c>
      <c r="R1812">
        <v>2.2733708057794299E-2</v>
      </c>
      <c r="S1812">
        <v>1.3880674445235899E-2</v>
      </c>
      <c r="T1812">
        <v>-2.26770116238275E-2</v>
      </c>
      <c r="U1812">
        <v>0.50415082522885302</v>
      </c>
      <c r="V1812">
        <v>0.48406500943036901</v>
      </c>
    </row>
    <row r="1813" spans="1:22" x14ac:dyDescent="0.2">
      <c r="A1813">
        <v>2481</v>
      </c>
      <c r="B1813" t="s">
        <v>11373</v>
      </c>
      <c r="C1813" t="s">
        <v>11374</v>
      </c>
      <c r="D1813" t="s">
        <v>5124</v>
      </c>
      <c r="E1813">
        <v>0</v>
      </c>
      <c r="F1813">
        <v>0</v>
      </c>
      <c r="G1813">
        <v>6186900</v>
      </c>
      <c r="H1813">
        <v>5276100</v>
      </c>
      <c r="I1813">
        <v>5284700</v>
      </c>
      <c r="J1813">
        <v>4999100</v>
      </c>
      <c r="K1813">
        <v>0</v>
      </c>
      <c r="L1813">
        <v>5994200</v>
      </c>
      <c r="M1813">
        <v>5760600</v>
      </c>
      <c r="N1813">
        <v>5357100</v>
      </c>
      <c r="O1813">
        <v>6437000</v>
      </c>
      <c r="P1813">
        <v>5963000</v>
      </c>
      <c r="Q1813">
        <v>0.88939506544828395</v>
      </c>
      <c r="R1813">
        <v>0.40941598717566702</v>
      </c>
      <c r="S1813">
        <v>0.74203513924529596</v>
      </c>
      <c r="T1813">
        <v>-2.2829813105441601E-2</v>
      </c>
      <c r="U1813">
        <v>0.31969980320916103</v>
      </c>
      <c r="V1813">
        <v>-0.127478886443499</v>
      </c>
    </row>
    <row r="1814" spans="1:22" x14ac:dyDescent="0.2">
      <c r="A1814">
        <v>2473</v>
      </c>
      <c r="B1814" t="s">
        <v>11357</v>
      </c>
      <c r="C1814" t="s">
        <v>11358</v>
      </c>
      <c r="D1814" t="s">
        <v>5124</v>
      </c>
      <c r="E1814">
        <v>0</v>
      </c>
      <c r="F1814">
        <v>0</v>
      </c>
      <c r="G1814">
        <v>0</v>
      </c>
      <c r="H1814">
        <v>0</v>
      </c>
      <c r="I1814">
        <v>1837200</v>
      </c>
      <c r="J1814">
        <v>1927000</v>
      </c>
      <c r="K1814">
        <v>0</v>
      </c>
      <c r="L1814">
        <v>2100700</v>
      </c>
      <c r="M1814">
        <v>1995400</v>
      </c>
      <c r="N1814">
        <v>2194300</v>
      </c>
      <c r="O1814">
        <v>2198300</v>
      </c>
      <c r="P1814">
        <v>1907600</v>
      </c>
      <c r="Q1814">
        <v>0.88432281895087295</v>
      </c>
      <c r="R1814">
        <v>0.120969496677969</v>
      </c>
      <c r="S1814">
        <v>0.27375012197079601</v>
      </c>
      <c r="T1814">
        <v>-2.32078197224828E-2</v>
      </c>
      <c r="U1814">
        <v>0.24341133777457999</v>
      </c>
      <c r="V1814">
        <v>0.15752219825899899</v>
      </c>
    </row>
    <row r="1815" spans="1:22" x14ac:dyDescent="0.2">
      <c r="A1815">
        <v>1406</v>
      </c>
      <c r="B1815" t="s">
        <v>9356</v>
      </c>
      <c r="C1815" t="s">
        <v>8366</v>
      </c>
      <c r="D1815" t="s">
        <v>8367</v>
      </c>
      <c r="E1815">
        <v>3140200</v>
      </c>
      <c r="F1815">
        <v>2954100</v>
      </c>
      <c r="G1815">
        <v>3094600</v>
      </c>
      <c r="H1815">
        <v>0</v>
      </c>
      <c r="I1815">
        <v>0</v>
      </c>
      <c r="J1815">
        <v>0</v>
      </c>
      <c r="K1815">
        <v>0</v>
      </c>
      <c r="L1815">
        <v>0</v>
      </c>
      <c r="M1815">
        <v>0</v>
      </c>
      <c r="N1815">
        <v>3221200</v>
      </c>
      <c r="O1815">
        <v>0</v>
      </c>
      <c r="P1815">
        <v>0</v>
      </c>
      <c r="Q1815">
        <v>0.94118806460826998</v>
      </c>
      <c r="R1815">
        <v>0.46194393050531302</v>
      </c>
      <c r="S1815">
        <v>0.48753520337959499</v>
      </c>
      <c r="T1815">
        <v>-2.4121374258703601E-2</v>
      </c>
      <c r="U1815">
        <v>0.119166229560269</v>
      </c>
      <c r="V1815">
        <v>-7.9802716657172104E-2</v>
      </c>
    </row>
    <row r="1816" spans="1:22" x14ac:dyDescent="0.2">
      <c r="A1816">
        <v>2161</v>
      </c>
      <c r="B1816" t="s">
        <v>10892</v>
      </c>
      <c r="C1816" t="s">
        <v>8269</v>
      </c>
      <c r="D1816" t="s">
        <v>5124</v>
      </c>
      <c r="E1816">
        <v>118390000</v>
      </c>
      <c r="F1816">
        <v>169520000</v>
      </c>
      <c r="G1816">
        <v>154050000</v>
      </c>
      <c r="H1816">
        <v>118700000</v>
      </c>
      <c r="I1816">
        <v>95815000</v>
      </c>
      <c r="J1816">
        <v>96954000</v>
      </c>
      <c r="K1816">
        <v>98600000</v>
      </c>
      <c r="L1816">
        <v>88139000</v>
      </c>
      <c r="M1816">
        <v>71553000</v>
      </c>
      <c r="N1816">
        <v>88921000</v>
      </c>
      <c r="O1816">
        <v>94572000</v>
      </c>
      <c r="P1816">
        <v>99176000</v>
      </c>
      <c r="Q1816">
        <v>0.886084291560296</v>
      </c>
      <c r="R1816">
        <v>1.7130010516523301E-2</v>
      </c>
      <c r="S1816">
        <v>3.4434710100013999E-3</v>
      </c>
      <c r="T1816">
        <v>-2.4394946024347101E-2</v>
      </c>
      <c r="U1816">
        <v>0.44740158786586698</v>
      </c>
      <c r="V1816">
        <v>0.61195218227526305</v>
      </c>
    </row>
    <row r="1817" spans="1:22" x14ac:dyDescent="0.2">
      <c r="A1817">
        <v>2535</v>
      </c>
      <c r="B1817" t="s">
        <v>11461</v>
      </c>
      <c r="C1817" t="s">
        <v>11462</v>
      </c>
      <c r="D1817" t="s">
        <v>5124</v>
      </c>
      <c r="E1817">
        <v>0</v>
      </c>
      <c r="F1817">
        <v>0</v>
      </c>
      <c r="G1817">
        <v>3078600</v>
      </c>
      <c r="H1817">
        <v>4272800</v>
      </c>
      <c r="I1817">
        <v>3430000</v>
      </c>
      <c r="J1817">
        <v>3516000</v>
      </c>
      <c r="K1817">
        <v>3882700</v>
      </c>
      <c r="L1817">
        <v>3259700</v>
      </c>
      <c r="M1817">
        <v>5082500</v>
      </c>
      <c r="N1817">
        <v>5056700</v>
      </c>
      <c r="O1817">
        <v>4408000</v>
      </c>
      <c r="P1817">
        <v>3911800</v>
      </c>
      <c r="Q1817">
        <v>0.93209256629166304</v>
      </c>
      <c r="R1817" t="s">
        <v>5124</v>
      </c>
      <c r="S1817" t="s">
        <v>5124</v>
      </c>
      <c r="T1817">
        <v>-2.53681062875711E-2</v>
      </c>
      <c r="U1817" t="s">
        <v>5124</v>
      </c>
      <c r="V1817" t="s">
        <v>5124</v>
      </c>
    </row>
    <row r="1818" spans="1:22" x14ac:dyDescent="0.2">
      <c r="A1818">
        <v>2151</v>
      </c>
      <c r="B1818" t="s">
        <v>10880</v>
      </c>
      <c r="C1818" t="s">
        <v>7918</v>
      </c>
      <c r="D1818" t="s">
        <v>5124</v>
      </c>
      <c r="E1818">
        <v>732880000</v>
      </c>
      <c r="F1818">
        <v>651250000</v>
      </c>
      <c r="G1818">
        <v>633300000</v>
      </c>
      <c r="H1818">
        <v>733770000</v>
      </c>
      <c r="I1818">
        <v>725410000</v>
      </c>
      <c r="J1818">
        <v>675240000</v>
      </c>
      <c r="K1818">
        <v>813450000</v>
      </c>
      <c r="L1818">
        <v>691690000</v>
      </c>
      <c r="M1818">
        <v>646060000</v>
      </c>
      <c r="N1818">
        <v>652140000</v>
      </c>
      <c r="O1818">
        <v>620620000</v>
      </c>
      <c r="P1818">
        <v>734790000</v>
      </c>
      <c r="Q1818">
        <v>0.875848057879412</v>
      </c>
      <c r="R1818">
        <v>0.52290777196683003</v>
      </c>
      <c r="S1818">
        <v>0.26400312650313501</v>
      </c>
      <c r="T1818">
        <v>-2.5501252287467999E-2</v>
      </c>
      <c r="U1818">
        <v>-0.106530328053196</v>
      </c>
      <c r="V1818">
        <v>-0.140292962444445</v>
      </c>
    </row>
    <row r="1819" spans="1:22" x14ac:dyDescent="0.2">
      <c r="A1819">
        <v>2536</v>
      </c>
      <c r="B1819" t="s">
        <v>11463</v>
      </c>
      <c r="C1819" t="s">
        <v>11029</v>
      </c>
      <c r="D1819" t="s">
        <v>5124</v>
      </c>
      <c r="E1819">
        <v>0</v>
      </c>
      <c r="F1819">
        <v>0</v>
      </c>
      <c r="G1819">
        <v>0</v>
      </c>
      <c r="H1819">
        <v>1312000</v>
      </c>
      <c r="I1819">
        <v>0</v>
      </c>
      <c r="J1819">
        <v>2542300</v>
      </c>
      <c r="K1819">
        <v>0</v>
      </c>
      <c r="L1819">
        <v>4130100</v>
      </c>
      <c r="M1819">
        <v>0</v>
      </c>
      <c r="N1819">
        <v>0</v>
      </c>
      <c r="O1819">
        <v>882290</v>
      </c>
      <c r="P1819">
        <v>0</v>
      </c>
      <c r="Q1819">
        <v>0.93281635417335995</v>
      </c>
      <c r="R1819">
        <v>0.26120560246811297</v>
      </c>
      <c r="S1819">
        <v>0.54589255180842</v>
      </c>
      <c r="T1819">
        <v>-2.5892489764165E-2</v>
      </c>
      <c r="U1819">
        <v>-0.17297969802112301</v>
      </c>
      <c r="V1819">
        <v>0.10425701579749599</v>
      </c>
    </row>
    <row r="1820" spans="1:22" x14ac:dyDescent="0.2">
      <c r="A1820">
        <v>2461</v>
      </c>
      <c r="B1820" t="s">
        <v>11335</v>
      </c>
      <c r="C1820" t="s">
        <v>11336</v>
      </c>
      <c r="D1820" t="s">
        <v>5124</v>
      </c>
      <c r="E1820">
        <v>0</v>
      </c>
      <c r="F1820">
        <v>0</v>
      </c>
      <c r="G1820">
        <v>0</v>
      </c>
      <c r="H1820">
        <v>0</v>
      </c>
      <c r="I1820">
        <v>2227600</v>
      </c>
      <c r="J1820">
        <v>2113000</v>
      </c>
      <c r="K1820">
        <v>0</v>
      </c>
      <c r="L1820">
        <v>0</v>
      </c>
      <c r="M1820">
        <v>0</v>
      </c>
      <c r="N1820">
        <v>2417600</v>
      </c>
      <c r="O1820">
        <v>2513700</v>
      </c>
      <c r="P1820">
        <v>2375300</v>
      </c>
      <c r="Q1820">
        <v>0.87811251953997405</v>
      </c>
      <c r="R1820">
        <v>9.0926077717892698E-2</v>
      </c>
      <c r="S1820">
        <v>5.3311826604246798E-2</v>
      </c>
      <c r="T1820">
        <v>-2.64201415104925E-2</v>
      </c>
      <c r="U1820">
        <v>0.30014133357511502</v>
      </c>
      <c r="V1820">
        <v>0.31820915381396497</v>
      </c>
    </row>
    <row r="1821" spans="1:22" x14ac:dyDescent="0.2">
      <c r="A1821">
        <v>2447</v>
      </c>
      <c r="B1821" t="s">
        <v>11313</v>
      </c>
      <c r="C1821" t="s">
        <v>11314</v>
      </c>
      <c r="D1821" t="s">
        <v>5124</v>
      </c>
      <c r="E1821">
        <v>19971000</v>
      </c>
      <c r="F1821">
        <v>0</v>
      </c>
      <c r="G1821">
        <v>0</v>
      </c>
      <c r="H1821">
        <v>41122000</v>
      </c>
      <c r="I1821">
        <v>21980000</v>
      </c>
      <c r="J1821">
        <v>0</v>
      </c>
      <c r="K1821">
        <v>0</v>
      </c>
      <c r="L1821">
        <v>16109000</v>
      </c>
      <c r="M1821">
        <v>24079000</v>
      </c>
      <c r="N1821">
        <v>32645000</v>
      </c>
      <c r="O1821">
        <v>0</v>
      </c>
      <c r="P1821">
        <v>26025000</v>
      </c>
      <c r="Q1821">
        <v>0.86394158800623799</v>
      </c>
      <c r="R1821">
        <v>8.9779063565717798E-2</v>
      </c>
      <c r="S1821">
        <v>6.4405361816692198E-3</v>
      </c>
      <c r="T1821">
        <v>-2.6660811035544501E-2</v>
      </c>
      <c r="U1821">
        <v>-0.28315338476097102</v>
      </c>
      <c r="V1821">
        <v>-0.42438499603400498</v>
      </c>
    </row>
    <row r="1822" spans="1:22" x14ac:dyDescent="0.2">
      <c r="A1822">
        <v>2159</v>
      </c>
      <c r="B1822" t="s">
        <v>10890</v>
      </c>
      <c r="C1822" t="s">
        <v>6868</v>
      </c>
      <c r="D1822" t="s">
        <v>5124</v>
      </c>
      <c r="E1822">
        <v>806570000</v>
      </c>
      <c r="F1822">
        <v>866040000</v>
      </c>
      <c r="G1822">
        <v>637220000</v>
      </c>
      <c r="H1822">
        <v>813490000</v>
      </c>
      <c r="I1822">
        <v>747840000</v>
      </c>
      <c r="J1822">
        <v>845370000</v>
      </c>
      <c r="K1822">
        <v>702040000</v>
      </c>
      <c r="L1822">
        <v>725140000</v>
      </c>
      <c r="M1822">
        <v>594080000</v>
      </c>
      <c r="N1822">
        <v>720750000</v>
      </c>
      <c r="O1822">
        <v>723940000</v>
      </c>
      <c r="P1822">
        <v>758850000</v>
      </c>
      <c r="Q1822">
        <v>0.88546658624913899</v>
      </c>
      <c r="R1822">
        <v>0.40639226753167401</v>
      </c>
      <c r="S1822">
        <v>0.98053312414627802</v>
      </c>
      <c r="T1822">
        <v>-2.68071375639613E-2</v>
      </c>
      <c r="U1822">
        <v>0.145939895408536</v>
      </c>
      <c r="V1822">
        <v>-8.4348063505242498E-3</v>
      </c>
    </row>
    <row r="1823" spans="1:22" x14ac:dyDescent="0.2">
      <c r="A1823">
        <v>2496</v>
      </c>
      <c r="B1823" t="s">
        <v>11397</v>
      </c>
      <c r="C1823" t="s">
        <v>11152</v>
      </c>
      <c r="D1823" t="s">
        <v>5124</v>
      </c>
      <c r="E1823">
        <v>1925800</v>
      </c>
      <c r="F1823">
        <v>0</v>
      </c>
      <c r="G1823">
        <v>0</v>
      </c>
      <c r="H1823">
        <v>2945500</v>
      </c>
      <c r="I1823">
        <v>2931100</v>
      </c>
      <c r="J1823">
        <v>2956700</v>
      </c>
      <c r="K1823">
        <v>0</v>
      </c>
      <c r="L1823">
        <v>0</v>
      </c>
      <c r="M1823">
        <v>2732400</v>
      </c>
      <c r="N1823">
        <v>2817900</v>
      </c>
      <c r="O1823">
        <v>0</v>
      </c>
      <c r="P1823">
        <v>0</v>
      </c>
      <c r="Q1823">
        <v>0.89847759352432999</v>
      </c>
      <c r="R1823">
        <v>0.10856889870085799</v>
      </c>
      <c r="S1823">
        <v>3.69644015269447E-3</v>
      </c>
      <c r="T1823">
        <v>-2.7212232222617601E-2</v>
      </c>
      <c r="U1823">
        <v>0.79782319191117701</v>
      </c>
      <c r="V1823">
        <v>1.7850299653064301</v>
      </c>
    </row>
    <row r="1824" spans="1:22" x14ac:dyDescent="0.2">
      <c r="A1824">
        <v>2454</v>
      </c>
      <c r="B1824" t="s">
        <v>11325</v>
      </c>
      <c r="C1824" t="s">
        <v>7380</v>
      </c>
      <c r="D1824" t="s">
        <v>5124</v>
      </c>
      <c r="E1824">
        <v>3502800</v>
      </c>
      <c r="F1824">
        <v>0</v>
      </c>
      <c r="G1824">
        <v>0</v>
      </c>
      <c r="H1824">
        <v>0</v>
      </c>
      <c r="I1824">
        <v>4067200</v>
      </c>
      <c r="J1824">
        <v>3860900</v>
      </c>
      <c r="K1824">
        <v>0</v>
      </c>
      <c r="L1824">
        <v>3969300</v>
      </c>
      <c r="M1824">
        <v>3589500</v>
      </c>
      <c r="N1824">
        <v>3742600</v>
      </c>
      <c r="O1824">
        <v>3701600</v>
      </c>
      <c r="P1824">
        <v>3189300</v>
      </c>
      <c r="Q1824">
        <v>0.86970614034965499</v>
      </c>
      <c r="R1824" t="s">
        <v>5124</v>
      </c>
      <c r="S1824" t="s">
        <v>5124</v>
      </c>
      <c r="T1824">
        <v>-2.78105700880544E-2</v>
      </c>
      <c r="U1824" t="s">
        <v>5124</v>
      </c>
      <c r="V1824" t="s">
        <v>5124</v>
      </c>
    </row>
    <row r="1825" spans="1:22" x14ac:dyDescent="0.2">
      <c r="A1825">
        <v>2452</v>
      </c>
      <c r="B1825" t="s">
        <v>11322</v>
      </c>
      <c r="C1825" t="s">
        <v>9781</v>
      </c>
      <c r="D1825" t="s">
        <v>5124</v>
      </c>
      <c r="E1825">
        <v>0</v>
      </c>
      <c r="F1825">
        <v>0</v>
      </c>
      <c r="G1825">
        <v>0</v>
      </c>
      <c r="H1825">
        <v>0</v>
      </c>
      <c r="I1825">
        <v>2544300</v>
      </c>
      <c r="J1825">
        <v>3177300</v>
      </c>
      <c r="K1825">
        <v>0</v>
      </c>
      <c r="L1825">
        <v>0</v>
      </c>
      <c r="M1825">
        <v>3113300</v>
      </c>
      <c r="N1825">
        <v>0</v>
      </c>
      <c r="O1825">
        <v>0</v>
      </c>
      <c r="P1825">
        <v>0</v>
      </c>
      <c r="Q1825">
        <v>0.86907603596110505</v>
      </c>
      <c r="R1825" t="s">
        <v>5124</v>
      </c>
      <c r="S1825" t="s">
        <v>5124</v>
      </c>
      <c r="T1825">
        <v>-2.82642884321841E-2</v>
      </c>
      <c r="U1825" t="s">
        <v>5124</v>
      </c>
      <c r="V1825" t="s">
        <v>5124</v>
      </c>
    </row>
    <row r="1826" spans="1:22" x14ac:dyDescent="0.2">
      <c r="A1826">
        <v>1945</v>
      </c>
      <c r="B1826" t="s">
        <v>10512</v>
      </c>
      <c r="C1826" t="s">
        <v>5579</v>
      </c>
      <c r="D1826" t="s">
        <v>5580</v>
      </c>
      <c r="E1826">
        <v>16630000</v>
      </c>
      <c r="F1826">
        <v>18247000</v>
      </c>
      <c r="G1826">
        <v>18195000</v>
      </c>
      <c r="H1826">
        <v>21588000</v>
      </c>
      <c r="I1826">
        <v>18242000</v>
      </c>
      <c r="J1826">
        <v>19967000</v>
      </c>
      <c r="K1826">
        <v>14992000</v>
      </c>
      <c r="L1826">
        <v>19895000</v>
      </c>
      <c r="M1826">
        <v>19331000</v>
      </c>
      <c r="N1826">
        <v>19430000</v>
      </c>
      <c r="O1826">
        <v>20028000</v>
      </c>
      <c r="P1826">
        <v>15196000</v>
      </c>
      <c r="Q1826">
        <v>0.89095985210135897</v>
      </c>
      <c r="R1826">
        <v>0.25852425096433301</v>
      </c>
      <c r="S1826">
        <v>0.77265359926035104</v>
      </c>
      <c r="T1826">
        <v>-2.8864216903051201E-2</v>
      </c>
      <c r="U1826">
        <v>0.212133756238812</v>
      </c>
      <c r="V1826">
        <v>6.5242062658268499E-2</v>
      </c>
    </row>
    <row r="1827" spans="1:22" x14ac:dyDescent="0.2">
      <c r="A1827">
        <v>2185</v>
      </c>
      <c r="B1827" t="s">
        <v>10926</v>
      </c>
      <c r="C1827" t="s">
        <v>10927</v>
      </c>
      <c r="D1827" t="s">
        <v>5124</v>
      </c>
      <c r="E1827">
        <v>4446000</v>
      </c>
      <c r="F1827">
        <v>5045400</v>
      </c>
      <c r="G1827">
        <v>5996600</v>
      </c>
      <c r="H1827">
        <v>5376400</v>
      </c>
      <c r="I1827">
        <v>5245300</v>
      </c>
      <c r="J1827">
        <v>5148300</v>
      </c>
      <c r="K1827">
        <v>4227600</v>
      </c>
      <c r="L1827">
        <v>5157100</v>
      </c>
      <c r="M1827">
        <v>5587700</v>
      </c>
      <c r="N1827">
        <v>5537000</v>
      </c>
      <c r="O1827">
        <v>5329000</v>
      </c>
      <c r="P1827">
        <v>5486700</v>
      </c>
      <c r="Q1827">
        <v>0.92645367414659796</v>
      </c>
      <c r="R1827">
        <v>0.288356889794875</v>
      </c>
      <c r="S1827">
        <v>8.9046032687802298E-2</v>
      </c>
      <c r="T1827">
        <v>-2.95652246571627E-2</v>
      </c>
      <c r="U1827">
        <v>-0.16518869289025101</v>
      </c>
      <c r="V1827">
        <v>-0.24547719393421599</v>
      </c>
    </row>
    <row r="1828" spans="1:22" x14ac:dyDescent="0.2">
      <c r="A1828">
        <v>2451</v>
      </c>
      <c r="B1828" t="s">
        <v>11320</v>
      </c>
      <c r="C1828" t="s">
        <v>11321</v>
      </c>
      <c r="D1828" t="s">
        <v>5124</v>
      </c>
      <c r="E1828">
        <v>0</v>
      </c>
      <c r="F1828">
        <v>0</v>
      </c>
      <c r="G1828">
        <v>0</v>
      </c>
      <c r="H1828">
        <v>2256000</v>
      </c>
      <c r="I1828">
        <v>2429800</v>
      </c>
      <c r="J1828">
        <v>2808500</v>
      </c>
      <c r="K1828">
        <v>2029200</v>
      </c>
      <c r="L1828">
        <v>0</v>
      </c>
      <c r="M1828">
        <v>2390100</v>
      </c>
      <c r="N1828">
        <v>2697500</v>
      </c>
      <c r="O1828">
        <v>0</v>
      </c>
      <c r="P1828">
        <v>0</v>
      </c>
      <c r="Q1828">
        <v>0.86764831174738</v>
      </c>
      <c r="R1828">
        <v>0.40256544374472403</v>
      </c>
      <c r="S1828">
        <v>0.61632045417949199</v>
      </c>
      <c r="T1828">
        <v>-3.0515400237913801E-2</v>
      </c>
      <c r="U1828">
        <v>-0.13510115371096301</v>
      </c>
      <c r="V1828">
        <v>-8.3264730984041399E-2</v>
      </c>
    </row>
    <row r="1829" spans="1:22" x14ac:dyDescent="0.2">
      <c r="A1829">
        <v>1595</v>
      </c>
      <c r="B1829" t="s">
        <v>9821</v>
      </c>
      <c r="C1829" t="s">
        <v>9822</v>
      </c>
      <c r="D1829" t="s">
        <v>9823</v>
      </c>
      <c r="E1829">
        <v>115710000</v>
      </c>
      <c r="F1829">
        <v>77019000</v>
      </c>
      <c r="G1829">
        <v>98207000</v>
      </c>
      <c r="H1829">
        <v>100310000</v>
      </c>
      <c r="I1829">
        <v>131540000</v>
      </c>
      <c r="J1829">
        <v>145610000</v>
      </c>
      <c r="K1829">
        <v>124030000</v>
      </c>
      <c r="L1829">
        <v>127470000</v>
      </c>
      <c r="M1829">
        <v>160240000</v>
      </c>
      <c r="N1829">
        <v>148960000</v>
      </c>
      <c r="O1829">
        <v>141090000</v>
      </c>
      <c r="P1829">
        <v>137300000</v>
      </c>
      <c r="Q1829">
        <v>0.90907701267096597</v>
      </c>
      <c r="R1829">
        <v>0.412654743305716</v>
      </c>
      <c r="S1829">
        <v>0.97061823852706597</v>
      </c>
      <c r="T1829">
        <v>-3.05443745285244E-2</v>
      </c>
      <c r="U1829">
        <v>0.190890804450048</v>
      </c>
      <c r="V1829">
        <v>6.8968511538969298E-3</v>
      </c>
    </row>
    <row r="1830" spans="1:22" x14ac:dyDescent="0.2">
      <c r="A1830">
        <v>2478</v>
      </c>
      <c r="B1830" t="s">
        <v>11367</v>
      </c>
      <c r="C1830" t="s">
        <v>11368</v>
      </c>
      <c r="D1830" t="s">
        <v>5124</v>
      </c>
      <c r="E1830">
        <v>1872900</v>
      </c>
      <c r="F1830">
        <v>0</v>
      </c>
      <c r="G1830">
        <v>0</v>
      </c>
      <c r="H1830">
        <v>1381300</v>
      </c>
      <c r="I1830">
        <v>2016300</v>
      </c>
      <c r="J1830">
        <v>2683500</v>
      </c>
      <c r="K1830">
        <v>1882600</v>
      </c>
      <c r="L1830">
        <v>2520300</v>
      </c>
      <c r="M1830">
        <v>2517800</v>
      </c>
      <c r="N1830">
        <v>3261400</v>
      </c>
      <c r="O1830">
        <v>2183500</v>
      </c>
      <c r="P1830">
        <v>1432800</v>
      </c>
      <c r="Q1830">
        <v>0.88739335382520601</v>
      </c>
      <c r="R1830">
        <v>0.42797257219829898</v>
      </c>
      <c r="S1830">
        <v>0.83785376667331402</v>
      </c>
      <c r="T1830">
        <v>-3.0925687147934498E-2</v>
      </c>
      <c r="U1830">
        <v>0.123587503601979</v>
      </c>
      <c r="V1830">
        <v>2.6222977733173201E-2</v>
      </c>
    </row>
    <row r="1831" spans="1:22" x14ac:dyDescent="0.2">
      <c r="A1831">
        <v>2202</v>
      </c>
      <c r="B1831" t="s">
        <v>10954</v>
      </c>
      <c r="C1831" t="s">
        <v>10955</v>
      </c>
      <c r="D1831" t="s">
        <v>5124</v>
      </c>
      <c r="E1831">
        <v>68463000</v>
      </c>
      <c r="F1831">
        <v>61389000</v>
      </c>
      <c r="G1831">
        <v>52469000</v>
      </c>
      <c r="H1831">
        <v>62662000</v>
      </c>
      <c r="I1831">
        <v>72748000</v>
      </c>
      <c r="J1831">
        <v>71544000</v>
      </c>
      <c r="K1831">
        <v>70622000</v>
      </c>
      <c r="L1831">
        <v>82265000</v>
      </c>
      <c r="M1831">
        <v>62155000</v>
      </c>
      <c r="N1831">
        <v>60910000</v>
      </c>
      <c r="O1831">
        <v>67685000</v>
      </c>
      <c r="P1831">
        <v>75729000</v>
      </c>
      <c r="Q1831">
        <v>0.95808391769687196</v>
      </c>
      <c r="R1831">
        <v>0.110815527340414</v>
      </c>
      <c r="S1831">
        <v>2.0957327189941598E-2</v>
      </c>
      <c r="T1831">
        <v>-3.1255786966358799E-2</v>
      </c>
      <c r="U1831">
        <v>0.31427592487512002</v>
      </c>
      <c r="V1831">
        <v>0.42914295993235302</v>
      </c>
    </row>
    <row r="1832" spans="1:22" x14ac:dyDescent="0.2">
      <c r="A1832">
        <v>2453</v>
      </c>
      <c r="B1832" t="s">
        <v>11323</v>
      </c>
      <c r="C1832" t="s">
        <v>11324</v>
      </c>
      <c r="D1832" t="s">
        <v>5124</v>
      </c>
      <c r="E1832">
        <v>0</v>
      </c>
      <c r="F1832">
        <v>0</v>
      </c>
      <c r="G1832">
        <v>2804800</v>
      </c>
      <c r="H1832">
        <v>3193500</v>
      </c>
      <c r="I1832">
        <v>2920200</v>
      </c>
      <c r="J1832">
        <v>0</v>
      </c>
      <c r="K1832">
        <v>3539300</v>
      </c>
      <c r="L1832">
        <v>0</v>
      </c>
      <c r="M1832">
        <v>0</v>
      </c>
      <c r="N1832">
        <v>0</v>
      </c>
      <c r="O1832">
        <v>0</v>
      </c>
      <c r="P1832">
        <v>0</v>
      </c>
      <c r="Q1832">
        <v>0.86940062845875499</v>
      </c>
      <c r="R1832">
        <v>0.10874878319588301</v>
      </c>
      <c r="S1832">
        <v>0.62343970615265398</v>
      </c>
      <c r="T1832">
        <v>-3.1320387157264401E-2</v>
      </c>
      <c r="U1832">
        <v>0.34226416795838399</v>
      </c>
      <c r="V1832">
        <v>0.14693696729544201</v>
      </c>
    </row>
    <row r="1833" spans="1:22" x14ac:dyDescent="0.2">
      <c r="A1833">
        <v>1946</v>
      </c>
      <c r="B1833" t="s">
        <v>10513</v>
      </c>
      <c r="C1833" t="s">
        <v>10335</v>
      </c>
      <c r="D1833" t="s">
        <v>10336</v>
      </c>
      <c r="E1833">
        <v>163760000</v>
      </c>
      <c r="F1833">
        <v>196990000</v>
      </c>
      <c r="G1833">
        <v>135970000</v>
      </c>
      <c r="H1833">
        <v>130960000</v>
      </c>
      <c r="I1833">
        <v>138080000</v>
      </c>
      <c r="J1833">
        <v>142780000</v>
      </c>
      <c r="K1833">
        <v>131690000</v>
      </c>
      <c r="L1833">
        <v>123530000</v>
      </c>
      <c r="M1833">
        <v>137170000</v>
      </c>
      <c r="N1833">
        <v>124250000</v>
      </c>
      <c r="O1833">
        <v>129550000</v>
      </c>
      <c r="P1833">
        <v>119910000</v>
      </c>
      <c r="Q1833">
        <v>0.89134424991620498</v>
      </c>
      <c r="R1833">
        <v>0.68614776503381303</v>
      </c>
      <c r="S1833">
        <v>0.28427599133493198</v>
      </c>
      <c r="T1833">
        <v>-3.1544144766530301E-2</v>
      </c>
      <c r="U1833">
        <v>0.101236246028614</v>
      </c>
      <c r="V1833">
        <v>0.30638027422603498</v>
      </c>
    </row>
    <row r="1834" spans="1:22" x14ac:dyDescent="0.2">
      <c r="A1834">
        <v>1591</v>
      </c>
      <c r="B1834" t="s">
        <v>9811</v>
      </c>
      <c r="C1834" t="s">
        <v>9812</v>
      </c>
      <c r="D1834" t="s">
        <v>9813</v>
      </c>
      <c r="E1834">
        <v>42247000</v>
      </c>
      <c r="F1834">
        <v>43598000</v>
      </c>
      <c r="G1834">
        <v>48922000</v>
      </c>
      <c r="H1834">
        <v>52335000</v>
      </c>
      <c r="I1834">
        <v>36964000</v>
      </c>
      <c r="J1834">
        <v>46235000</v>
      </c>
      <c r="K1834">
        <v>36154000</v>
      </c>
      <c r="L1834">
        <v>34289000</v>
      </c>
      <c r="M1834">
        <v>45409000</v>
      </c>
      <c r="N1834">
        <v>39030000</v>
      </c>
      <c r="O1834">
        <v>38485000</v>
      </c>
      <c r="P1834">
        <v>39852000</v>
      </c>
      <c r="Q1834">
        <v>0.90109610702861298</v>
      </c>
      <c r="R1834">
        <v>0.81026056660539003</v>
      </c>
      <c r="S1834">
        <v>0.95739604253719202</v>
      </c>
      <c r="T1834">
        <v>-3.1709044170949698E-2</v>
      </c>
      <c r="U1834">
        <v>-3.4685188572076198E-2</v>
      </c>
      <c r="V1834">
        <v>6.9024514149287602E-3</v>
      </c>
    </row>
    <row r="1835" spans="1:22" x14ac:dyDescent="0.2">
      <c r="A1835">
        <v>1935</v>
      </c>
      <c r="B1835" t="s">
        <v>10486</v>
      </c>
      <c r="C1835" t="s">
        <v>9043</v>
      </c>
      <c r="D1835" t="s">
        <v>9044</v>
      </c>
      <c r="E1835">
        <v>9132600</v>
      </c>
      <c r="F1835">
        <v>8855400</v>
      </c>
      <c r="G1835">
        <v>24804000</v>
      </c>
      <c r="H1835">
        <v>4840400</v>
      </c>
      <c r="I1835">
        <v>5893900</v>
      </c>
      <c r="J1835">
        <v>6762800</v>
      </c>
      <c r="K1835">
        <v>4983400</v>
      </c>
      <c r="L1835">
        <v>5112500</v>
      </c>
      <c r="M1835">
        <v>4177500</v>
      </c>
      <c r="N1835">
        <v>4395100</v>
      </c>
      <c r="O1835">
        <v>5919300</v>
      </c>
      <c r="P1835">
        <v>4721300</v>
      </c>
      <c r="Q1835">
        <v>0.87873203488572105</v>
      </c>
      <c r="R1835">
        <v>7.4921456906863096E-2</v>
      </c>
      <c r="S1835">
        <v>6.4418185314467594E-2</v>
      </c>
      <c r="T1835">
        <v>-3.1886640799780701E-2</v>
      </c>
      <c r="U1835">
        <v>0.31530213766446402</v>
      </c>
      <c r="V1835">
        <v>0.39962741214424902</v>
      </c>
    </row>
    <row r="1836" spans="1:22" x14ac:dyDescent="0.2">
      <c r="A1836">
        <v>1929</v>
      </c>
      <c r="B1836" t="s">
        <v>10474</v>
      </c>
      <c r="C1836" t="s">
        <v>7389</v>
      </c>
      <c r="D1836" t="s">
        <v>7390</v>
      </c>
      <c r="E1836">
        <v>2232100000</v>
      </c>
      <c r="F1836">
        <v>1835700000</v>
      </c>
      <c r="G1836">
        <v>1897600000</v>
      </c>
      <c r="H1836">
        <v>2091600000</v>
      </c>
      <c r="I1836" s="8">
        <v>2302000000</v>
      </c>
      <c r="J1836">
        <v>2289500000</v>
      </c>
      <c r="K1836">
        <v>2289600000</v>
      </c>
      <c r="L1836">
        <v>2577900000</v>
      </c>
      <c r="M1836">
        <v>2235500000</v>
      </c>
      <c r="N1836" s="8">
        <v>2070000000</v>
      </c>
      <c r="O1836">
        <v>2254600000</v>
      </c>
      <c r="P1836">
        <v>2004700000</v>
      </c>
      <c r="Q1836">
        <v>0.86305603115312401</v>
      </c>
      <c r="R1836">
        <v>0.35137741035255499</v>
      </c>
      <c r="S1836">
        <v>9.0861101456096494E-2</v>
      </c>
      <c r="T1836">
        <v>-3.2344797391425303E-2</v>
      </c>
      <c r="U1836">
        <v>0.155583094898326</v>
      </c>
      <c r="V1836">
        <v>0.255585375572147</v>
      </c>
    </row>
    <row r="1837" spans="1:22" x14ac:dyDescent="0.2">
      <c r="A1837">
        <v>2479</v>
      </c>
      <c r="B1837" t="s">
        <v>11369</v>
      </c>
      <c r="C1837" t="s">
        <v>11370</v>
      </c>
      <c r="D1837" t="s">
        <v>5124</v>
      </c>
      <c r="E1837">
        <v>0</v>
      </c>
      <c r="F1837">
        <v>0</v>
      </c>
      <c r="G1837">
        <v>1317000</v>
      </c>
      <c r="H1837">
        <v>951820</v>
      </c>
      <c r="I1837">
        <v>1625200</v>
      </c>
      <c r="J1837">
        <v>0</v>
      </c>
      <c r="K1837">
        <v>0</v>
      </c>
      <c r="L1837">
        <v>0</v>
      </c>
      <c r="M1837">
        <v>1074000</v>
      </c>
      <c r="N1837">
        <v>0</v>
      </c>
      <c r="O1837">
        <v>0</v>
      </c>
      <c r="P1837">
        <v>0</v>
      </c>
      <c r="Q1837">
        <v>0.88807174502772102</v>
      </c>
      <c r="R1837">
        <v>0.29430049715971401</v>
      </c>
      <c r="S1837">
        <v>0.23486436832869501</v>
      </c>
      <c r="T1837">
        <v>-3.2942456890729499E-2</v>
      </c>
      <c r="U1837">
        <v>-0.18784794594569801</v>
      </c>
      <c r="V1837">
        <v>-0.154344793177841</v>
      </c>
    </row>
    <row r="1838" spans="1:22" x14ac:dyDescent="0.2">
      <c r="A1838">
        <v>2149</v>
      </c>
      <c r="B1838" t="s">
        <v>10877</v>
      </c>
      <c r="C1838" t="s">
        <v>10878</v>
      </c>
      <c r="D1838" t="s">
        <v>5124</v>
      </c>
      <c r="E1838">
        <v>8042300</v>
      </c>
      <c r="F1838">
        <v>8513000</v>
      </c>
      <c r="G1838">
        <v>8419700</v>
      </c>
      <c r="H1838">
        <v>13617000</v>
      </c>
      <c r="I1838">
        <v>10072000</v>
      </c>
      <c r="J1838">
        <v>10077000</v>
      </c>
      <c r="K1838">
        <v>9436100</v>
      </c>
      <c r="L1838">
        <v>8423000</v>
      </c>
      <c r="M1838">
        <v>8471400</v>
      </c>
      <c r="N1838">
        <v>9823100</v>
      </c>
      <c r="O1838">
        <v>8780100</v>
      </c>
      <c r="P1838">
        <v>6319500</v>
      </c>
      <c r="Q1838">
        <v>0.87334254343235096</v>
      </c>
      <c r="R1838">
        <v>0.11187861550926401</v>
      </c>
      <c r="S1838">
        <v>1.39930504856055E-2</v>
      </c>
      <c r="T1838">
        <v>-3.3127618265657702E-2</v>
      </c>
      <c r="U1838">
        <v>-0.38696115930951602</v>
      </c>
      <c r="V1838">
        <v>-0.92940367751641095</v>
      </c>
    </row>
    <row r="1839" spans="1:22" x14ac:dyDescent="0.2">
      <c r="A1839">
        <v>2444</v>
      </c>
      <c r="B1839" t="s">
        <v>11308</v>
      </c>
      <c r="C1839" t="s">
        <v>11309</v>
      </c>
      <c r="D1839" t="s">
        <v>5124</v>
      </c>
      <c r="E1839">
        <v>0</v>
      </c>
      <c r="F1839">
        <v>0</v>
      </c>
      <c r="G1839">
        <v>3386300</v>
      </c>
      <c r="H1839">
        <v>4496100</v>
      </c>
      <c r="I1839">
        <v>4843300</v>
      </c>
      <c r="J1839">
        <v>4661600</v>
      </c>
      <c r="K1839">
        <v>3785000</v>
      </c>
      <c r="L1839">
        <v>4573100</v>
      </c>
      <c r="M1839">
        <v>5065600</v>
      </c>
      <c r="N1839">
        <v>3806200</v>
      </c>
      <c r="O1839">
        <v>3844100</v>
      </c>
      <c r="P1839">
        <v>4222500</v>
      </c>
      <c r="Q1839">
        <v>0.860891711755842</v>
      </c>
      <c r="R1839">
        <v>5.2627963488033502E-2</v>
      </c>
      <c r="S1839">
        <v>5.46996249288038E-2</v>
      </c>
      <c r="T1839">
        <v>-3.3354208195789797E-2</v>
      </c>
      <c r="U1839">
        <v>0.34078179635587402</v>
      </c>
      <c r="V1839">
        <v>0.28782656293314202</v>
      </c>
    </row>
    <row r="1840" spans="1:22" x14ac:dyDescent="0.2">
      <c r="A1840">
        <v>2448</v>
      </c>
      <c r="B1840" t="s">
        <v>11315</v>
      </c>
      <c r="C1840" t="s">
        <v>9440</v>
      </c>
      <c r="D1840" t="s">
        <v>5124</v>
      </c>
      <c r="E1840">
        <v>2009900</v>
      </c>
      <c r="F1840">
        <v>0</v>
      </c>
      <c r="G1840">
        <v>0</v>
      </c>
      <c r="H1840">
        <v>0</v>
      </c>
      <c r="I1840">
        <v>3053000</v>
      </c>
      <c r="J1840">
        <v>2507100</v>
      </c>
      <c r="K1840">
        <v>1901000</v>
      </c>
      <c r="L1840">
        <v>2340700</v>
      </c>
      <c r="M1840">
        <v>2681600</v>
      </c>
      <c r="N1840">
        <v>3168500</v>
      </c>
      <c r="O1840">
        <v>2461500</v>
      </c>
      <c r="P1840">
        <v>0</v>
      </c>
      <c r="Q1840">
        <v>0.86430708326893302</v>
      </c>
      <c r="R1840">
        <v>0.18723963242179101</v>
      </c>
      <c r="S1840">
        <v>0.50365894043105097</v>
      </c>
      <c r="T1840">
        <v>-3.3605670085166899E-2</v>
      </c>
      <c r="U1840">
        <v>-0.22365170865214401</v>
      </c>
      <c r="V1840">
        <v>-0.113928759288954</v>
      </c>
    </row>
    <row r="1841" spans="1:22" x14ac:dyDescent="0.2">
      <c r="A1841">
        <v>2462</v>
      </c>
      <c r="B1841" t="s">
        <v>11337</v>
      </c>
      <c r="C1841" t="s">
        <v>11338</v>
      </c>
      <c r="D1841" t="s">
        <v>5124</v>
      </c>
      <c r="E1841">
        <v>0</v>
      </c>
      <c r="F1841">
        <v>1720100</v>
      </c>
      <c r="G1841">
        <v>0</v>
      </c>
      <c r="H1841">
        <v>0</v>
      </c>
      <c r="I1841">
        <v>1774300</v>
      </c>
      <c r="J1841">
        <v>1920700</v>
      </c>
      <c r="K1841">
        <v>0</v>
      </c>
      <c r="L1841">
        <v>0</v>
      </c>
      <c r="M1841">
        <v>1922900</v>
      </c>
      <c r="N1841">
        <v>1800600</v>
      </c>
      <c r="O1841">
        <v>1795100</v>
      </c>
      <c r="P1841">
        <v>1796600</v>
      </c>
      <c r="Q1841">
        <v>0.87844991329326505</v>
      </c>
      <c r="R1841">
        <v>7.3351726919601304E-2</v>
      </c>
      <c r="S1841">
        <v>1.2885331876634799E-2</v>
      </c>
      <c r="T1841">
        <v>-3.3631061513890899E-2</v>
      </c>
      <c r="U1841">
        <v>0.36080113148191201</v>
      </c>
      <c r="V1841">
        <v>0.46772794763379399</v>
      </c>
    </row>
    <row r="1842" spans="1:22" x14ac:dyDescent="0.2">
      <c r="A1842">
        <v>2476</v>
      </c>
      <c r="B1842" t="s">
        <v>11363</v>
      </c>
      <c r="C1842" t="s">
        <v>11364</v>
      </c>
      <c r="D1842" t="s">
        <v>5124</v>
      </c>
      <c r="E1842">
        <v>7327800</v>
      </c>
      <c r="F1842">
        <v>0</v>
      </c>
      <c r="G1842">
        <v>0</v>
      </c>
      <c r="H1842">
        <v>0</v>
      </c>
      <c r="I1842">
        <v>6687900</v>
      </c>
      <c r="J1842">
        <v>7513700</v>
      </c>
      <c r="K1842">
        <v>0</v>
      </c>
      <c r="L1842">
        <v>0</v>
      </c>
      <c r="M1842">
        <v>7882500</v>
      </c>
      <c r="N1842">
        <v>8522100</v>
      </c>
      <c r="O1842">
        <v>0</v>
      </c>
      <c r="P1842">
        <v>8926200</v>
      </c>
      <c r="Q1842">
        <v>0.88638224723855097</v>
      </c>
      <c r="R1842" t="s">
        <v>5124</v>
      </c>
      <c r="S1842" t="s">
        <v>5124</v>
      </c>
      <c r="T1842">
        <v>-3.3829665219476501E-2</v>
      </c>
      <c r="U1842" t="s">
        <v>5124</v>
      </c>
      <c r="V1842" t="s">
        <v>5124</v>
      </c>
    </row>
    <row r="1843" spans="1:22" x14ac:dyDescent="0.2">
      <c r="A1843">
        <v>2504</v>
      </c>
      <c r="B1843" t="s">
        <v>11409</v>
      </c>
      <c r="C1843" t="s">
        <v>11410</v>
      </c>
      <c r="D1843" t="s">
        <v>5124</v>
      </c>
      <c r="E1843">
        <v>4802200</v>
      </c>
      <c r="F1843">
        <v>0</v>
      </c>
      <c r="G1843">
        <v>0</v>
      </c>
      <c r="H1843">
        <v>0</v>
      </c>
      <c r="I1843">
        <v>7353400</v>
      </c>
      <c r="J1843">
        <v>5466600</v>
      </c>
      <c r="K1843">
        <v>5489900</v>
      </c>
      <c r="L1843">
        <v>5348600</v>
      </c>
      <c r="M1843">
        <v>0</v>
      </c>
      <c r="N1843">
        <v>5142100</v>
      </c>
      <c r="O1843">
        <v>5360400</v>
      </c>
      <c r="P1843">
        <v>5608200</v>
      </c>
      <c r="Q1843">
        <v>0.90603402713173897</v>
      </c>
      <c r="R1843" t="s">
        <v>5124</v>
      </c>
      <c r="S1843" t="s">
        <v>5124</v>
      </c>
      <c r="T1843">
        <v>-3.4009933663957603E-2</v>
      </c>
      <c r="U1843" t="s">
        <v>5124</v>
      </c>
      <c r="V1843" t="s">
        <v>5124</v>
      </c>
    </row>
    <row r="1844" spans="1:22" x14ac:dyDescent="0.2">
      <c r="A1844">
        <v>2512</v>
      </c>
      <c r="B1844" t="s">
        <v>11423</v>
      </c>
      <c r="C1844" t="s">
        <v>11424</v>
      </c>
      <c r="D1844" t="s">
        <v>5124</v>
      </c>
      <c r="E1844">
        <v>1371800</v>
      </c>
      <c r="F1844">
        <v>0</v>
      </c>
      <c r="G1844">
        <v>0</v>
      </c>
      <c r="H1844">
        <v>0</v>
      </c>
      <c r="I1844">
        <v>1531700</v>
      </c>
      <c r="J1844">
        <v>1218900</v>
      </c>
      <c r="K1844">
        <v>0</v>
      </c>
      <c r="L1844">
        <v>0</v>
      </c>
      <c r="M1844">
        <v>1131500</v>
      </c>
      <c r="N1844">
        <v>1225300</v>
      </c>
      <c r="O1844">
        <v>1374500</v>
      </c>
      <c r="P1844">
        <v>1210600</v>
      </c>
      <c r="Q1844">
        <v>0.91182376591041803</v>
      </c>
      <c r="R1844" t="s">
        <v>5124</v>
      </c>
      <c r="S1844" t="s">
        <v>5124</v>
      </c>
      <c r="T1844">
        <v>-3.4073741988137798E-2</v>
      </c>
      <c r="U1844" t="s">
        <v>5124</v>
      </c>
      <c r="V1844" t="s">
        <v>5124</v>
      </c>
    </row>
    <row r="1845" spans="1:22" x14ac:dyDescent="0.2">
      <c r="A1845">
        <v>2458</v>
      </c>
      <c r="B1845" t="s">
        <v>11332</v>
      </c>
      <c r="C1845" t="s">
        <v>10081</v>
      </c>
      <c r="D1845" t="s">
        <v>5124</v>
      </c>
      <c r="E1845">
        <v>0</v>
      </c>
      <c r="F1845">
        <v>0</v>
      </c>
      <c r="G1845">
        <v>0</v>
      </c>
      <c r="H1845">
        <v>0</v>
      </c>
      <c r="I1845">
        <v>3628300</v>
      </c>
      <c r="J1845">
        <v>3147300</v>
      </c>
      <c r="K1845">
        <v>6269500</v>
      </c>
      <c r="L1845">
        <v>3974100</v>
      </c>
      <c r="M1845">
        <v>3973300</v>
      </c>
      <c r="N1845">
        <v>4936900</v>
      </c>
      <c r="O1845">
        <v>6758300</v>
      </c>
      <c r="P1845">
        <v>3833700</v>
      </c>
      <c r="Q1845">
        <v>0.87588217985662298</v>
      </c>
      <c r="R1845">
        <v>0.17303730633043299</v>
      </c>
      <c r="S1845">
        <v>0.935732511843405</v>
      </c>
      <c r="T1845">
        <v>-3.5064873600131899E-2</v>
      </c>
      <c r="U1845">
        <v>0.36080822942705998</v>
      </c>
      <c r="V1845">
        <v>-2.2994059046299298E-2</v>
      </c>
    </row>
    <row r="1846" spans="1:22" x14ac:dyDescent="0.2">
      <c r="A1846">
        <v>2127</v>
      </c>
      <c r="B1846" t="s">
        <v>10848</v>
      </c>
      <c r="C1846" t="s">
        <v>10849</v>
      </c>
      <c r="D1846" t="s">
        <v>5124</v>
      </c>
      <c r="E1846">
        <v>15188000</v>
      </c>
      <c r="F1846">
        <v>12848000</v>
      </c>
      <c r="G1846">
        <v>13539000</v>
      </c>
      <c r="H1846">
        <v>13295000</v>
      </c>
      <c r="I1846">
        <v>16696000</v>
      </c>
      <c r="J1846">
        <v>15093000</v>
      </c>
      <c r="K1846">
        <v>17314000</v>
      </c>
      <c r="L1846">
        <v>16926000</v>
      </c>
      <c r="M1846">
        <v>15888000</v>
      </c>
      <c r="N1846">
        <v>15049000</v>
      </c>
      <c r="O1846">
        <v>15747000</v>
      </c>
      <c r="P1846">
        <v>16865000</v>
      </c>
      <c r="Q1846">
        <v>0.83970036635608303</v>
      </c>
      <c r="R1846">
        <v>0.26194925741138297</v>
      </c>
      <c r="S1846">
        <v>0.873179969904333</v>
      </c>
      <c r="T1846">
        <v>-3.5394837456527301E-2</v>
      </c>
      <c r="U1846">
        <v>-0.30214658493540902</v>
      </c>
      <c r="V1846">
        <v>4.6429962562382E-2</v>
      </c>
    </row>
    <row r="1847" spans="1:22" x14ac:dyDescent="0.2">
      <c r="A1847">
        <v>2434</v>
      </c>
      <c r="B1847" t="s">
        <v>11292</v>
      </c>
      <c r="C1847" t="s">
        <v>11293</v>
      </c>
      <c r="D1847" t="s">
        <v>5124</v>
      </c>
      <c r="E1847">
        <v>20640000</v>
      </c>
      <c r="F1847">
        <v>22207000</v>
      </c>
      <c r="G1847">
        <v>10704000</v>
      </c>
      <c r="H1847">
        <v>16286000</v>
      </c>
      <c r="I1847">
        <v>20192000</v>
      </c>
      <c r="J1847">
        <v>18301000</v>
      </c>
      <c r="K1847">
        <v>14742000</v>
      </c>
      <c r="L1847">
        <v>19671000</v>
      </c>
      <c r="M1847">
        <v>19124000</v>
      </c>
      <c r="N1847">
        <v>15324000</v>
      </c>
      <c r="O1847">
        <v>16016000</v>
      </c>
      <c r="P1847">
        <v>18018000</v>
      </c>
      <c r="Q1847">
        <v>0.80719812828604798</v>
      </c>
      <c r="R1847">
        <v>0.60979572791268799</v>
      </c>
      <c r="S1847">
        <v>0.67609412808116398</v>
      </c>
      <c r="T1847">
        <v>-3.5419369129304198E-2</v>
      </c>
      <c r="U1847">
        <v>9.3764638975389697E-2</v>
      </c>
      <c r="V1847">
        <v>9.3905623684041997E-2</v>
      </c>
    </row>
    <row r="1848" spans="1:22" x14ac:dyDescent="0.2">
      <c r="A1848">
        <v>1918</v>
      </c>
      <c r="B1848" t="s">
        <v>10447</v>
      </c>
      <c r="C1848" t="s">
        <v>10448</v>
      </c>
      <c r="D1848" t="s">
        <v>10449</v>
      </c>
      <c r="E1848">
        <v>19762000</v>
      </c>
      <c r="F1848">
        <v>22794000</v>
      </c>
      <c r="G1848">
        <v>20198000</v>
      </c>
      <c r="H1848">
        <v>18413000</v>
      </c>
      <c r="I1848">
        <v>25257000</v>
      </c>
      <c r="J1848">
        <v>22819000</v>
      </c>
      <c r="K1848">
        <v>16537000</v>
      </c>
      <c r="L1848">
        <v>23055000</v>
      </c>
      <c r="M1848">
        <v>22905000</v>
      </c>
      <c r="N1848">
        <v>19505000</v>
      </c>
      <c r="O1848">
        <v>20613000</v>
      </c>
      <c r="P1848">
        <v>16063000</v>
      </c>
      <c r="Q1848">
        <v>0.84548840640068901</v>
      </c>
      <c r="R1848">
        <v>0.54155198093816004</v>
      </c>
      <c r="S1848">
        <v>0.165673614799974</v>
      </c>
      <c r="T1848">
        <v>-3.7523516565191997E-2</v>
      </c>
      <c r="U1848">
        <v>0.35371910524311201</v>
      </c>
      <c r="V1848">
        <v>0.61842882319292702</v>
      </c>
    </row>
    <row r="1849" spans="1:22" x14ac:dyDescent="0.2">
      <c r="A1849">
        <v>2445</v>
      </c>
      <c r="B1849" t="s">
        <v>11310</v>
      </c>
      <c r="C1849" t="s">
        <v>10559</v>
      </c>
      <c r="D1849" t="s">
        <v>5124</v>
      </c>
      <c r="E1849">
        <v>0</v>
      </c>
      <c r="F1849">
        <v>11052000</v>
      </c>
      <c r="G1849">
        <v>0</v>
      </c>
      <c r="H1849">
        <v>10196000</v>
      </c>
      <c r="I1849">
        <v>11719000</v>
      </c>
      <c r="J1849">
        <v>10421000</v>
      </c>
      <c r="K1849">
        <v>10767000</v>
      </c>
      <c r="L1849">
        <v>0</v>
      </c>
      <c r="M1849">
        <v>0</v>
      </c>
      <c r="N1849">
        <v>0</v>
      </c>
      <c r="O1849">
        <v>0</v>
      </c>
      <c r="P1849">
        <v>0</v>
      </c>
      <c r="Q1849">
        <v>0.86131904277142401</v>
      </c>
      <c r="R1849">
        <v>1.030479993422E-2</v>
      </c>
      <c r="S1849">
        <v>3.14555030221043E-2</v>
      </c>
      <c r="T1849">
        <v>-3.7870394735377198E-2</v>
      </c>
      <c r="U1849">
        <v>-1.9707743508282101</v>
      </c>
      <c r="V1849">
        <v>-1.8023432651911699</v>
      </c>
    </row>
    <row r="1850" spans="1:22" x14ac:dyDescent="0.2">
      <c r="A1850">
        <v>1588</v>
      </c>
      <c r="B1850" t="s">
        <v>9806</v>
      </c>
      <c r="C1850" t="s">
        <v>8867</v>
      </c>
      <c r="D1850" t="s">
        <v>8868</v>
      </c>
      <c r="E1850">
        <v>18604000</v>
      </c>
      <c r="F1850">
        <v>16338000</v>
      </c>
      <c r="G1850">
        <v>9682900</v>
      </c>
      <c r="H1850">
        <v>14278000</v>
      </c>
      <c r="I1850">
        <v>14386000</v>
      </c>
      <c r="J1850">
        <v>11698000</v>
      </c>
      <c r="K1850">
        <v>17975000</v>
      </c>
      <c r="L1850">
        <v>11762000</v>
      </c>
      <c r="M1850">
        <v>10376000</v>
      </c>
      <c r="N1850">
        <v>13841000</v>
      </c>
      <c r="O1850">
        <v>12614000</v>
      </c>
      <c r="P1850">
        <v>15528000</v>
      </c>
      <c r="Q1850">
        <v>0.89728948335299097</v>
      </c>
      <c r="R1850">
        <v>0.74279179528823303</v>
      </c>
      <c r="S1850">
        <v>0.34467190755265997</v>
      </c>
      <c r="T1850">
        <v>-3.8227107604251603E-2</v>
      </c>
      <c r="U1850">
        <v>6.5136471601817902E-2</v>
      </c>
      <c r="V1850">
        <v>0.21694189710935399</v>
      </c>
    </row>
    <row r="1851" spans="1:22" x14ac:dyDescent="0.2">
      <c r="A1851">
        <v>1683</v>
      </c>
      <c r="B1851" t="s">
        <v>9993</v>
      </c>
      <c r="C1851" t="s">
        <v>9994</v>
      </c>
      <c r="D1851" t="s">
        <v>9995</v>
      </c>
      <c r="E1851">
        <v>65367000</v>
      </c>
      <c r="F1851">
        <v>55484000</v>
      </c>
      <c r="G1851">
        <v>58073000</v>
      </c>
      <c r="H1851">
        <v>57135000</v>
      </c>
      <c r="I1851">
        <v>54530000</v>
      </c>
      <c r="J1851">
        <v>48415000</v>
      </c>
      <c r="K1851">
        <v>53238000</v>
      </c>
      <c r="L1851">
        <v>53957000</v>
      </c>
      <c r="M1851">
        <v>53235000</v>
      </c>
      <c r="N1851">
        <v>55583000</v>
      </c>
      <c r="O1851">
        <v>54920000</v>
      </c>
      <c r="P1851">
        <v>53494000</v>
      </c>
      <c r="Q1851">
        <v>0.86404114677187804</v>
      </c>
      <c r="R1851">
        <v>0.14255731691069001</v>
      </c>
      <c r="S1851">
        <v>0.12987011307621399</v>
      </c>
      <c r="T1851">
        <v>-3.8858643420968002E-2</v>
      </c>
      <c r="U1851">
        <v>-0.324820851066837</v>
      </c>
      <c r="V1851">
        <v>-0.32308043516506602</v>
      </c>
    </row>
    <row r="1852" spans="1:22" x14ac:dyDescent="0.2">
      <c r="A1852">
        <v>2427</v>
      </c>
      <c r="B1852" t="s">
        <v>11284</v>
      </c>
      <c r="C1852" t="s">
        <v>11285</v>
      </c>
      <c r="D1852" t="s">
        <v>5124</v>
      </c>
      <c r="E1852">
        <v>4751900</v>
      </c>
      <c r="F1852">
        <v>4321300</v>
      </c>
      <c r="G1852">
        <v>4346500</v>
      </c>
      <c r="H1852">
        <v>4516400</v>
      </c>
      <c r="I1852">
        <v>3755700</v>
      </c>
      <c r="J1852">
        <v>3298700</v>
      </c>
      <c r="K1852">
        <v>4412600</v>
      </c>
      <c r="L1852">
        <v>4852900</v>
      </c>
      <c r="M1852">
        <v>6395700</v>
      </c>
      <c r="N1852">
        <v>5669200</v>
      </c>
      <c r="O1852">
        <v>5341500</v>
      </c>
      <c r="P1852">
        <v>5486200</v>
      </c>
      <c r="Q1852">
        <v>0.80178014281032495</v>
      </c>
      <c r="R1852">
        <v>0.60823513747859403</v>
      </c>
      <c r="S1852">
        <v>2.0805280017708701E-2</v>
      </c>
      <c r="T1852">
        <v>-3.92781892603851E-2</v>
      </c>
      <c r="U1852">
        <v>0.12947830682706099</v>
      </c>
      <c r="V1852">
        <v>0.71053416159551797</v>
      </c>
    </row>
    <row r="1853" spans="1:22" x14ac:dyDescent="0.2">
      <c r="A1853">
        <v>2146</v>
      </c>
      <c r="B1853" t="s">
        <v>10873</v>
      </c>
      <c r="C1853" t="s">
        <v>10874</v>
      </c>
      <c r="D1853" t="s">
        <v>5124</v>
      </c>
      <c r="E1853">
        <v>5419900</v>
      </c>
      <c r="F1853">
        <v>4392600</v>
      </c>
      <c r="G1853">
        <v>4978400</v>
      </c>
      <c r="H1853">
        <v>5000500</v>
      </c>
      <c r="I1853">
        <v>6600200</v>
      </c>
      <c r="J1853">
        <v>6525400</v>
      </c>
      <c r="K1853">
        <v>5309900</v>
      </c>
      <c r="L1853">
        <v>6023200</v>
      </c>
      <c r="M1853">
        <v>4842100</v>
      </c>
      <c r="N1853">
        <v>5476900</v>
      </c>
      <c r="O1853">
        <v>6011800</v>
      </c>
      <c r="P1853">
        <v>6696000</v>
      </c>
      <c r="Q1853">
        <v>0.86484179307421105</v>
      </c>
      <c r="R1853">
        <v>0.57831743738171704</v>
      </c>
      <c r="S1853">
        <v>0.17700394579432699</v>
      </c>
      <c r="T1853">
        <v>-3.9279666923079701E-2</v>
      </c>
      <c r="U1853">
        <v>-0.10833713265329201</v>
      </c>
      <c r="V1853">
        <v>-0.24656033170643199</v>
      </c>
    </row>
    <row r="1854" spans="1:22" x14ac:dyDescent="0.2">
      <c r="A1854">
        <v>2472</v>
      </c>
      <c r="B1854" t="s">
        <v>11355</v>
      </c>
      <c r="C1854" t="s">
        <v>11356</v>
      </c>
      <c r="D1854" t="s">
        <v>5124</v>
      </c>
      <c r="E1854">
        <v>0</v>
      </c>
      <c r="F1854">
        <v>0</v>
      </c>
      <c r="G1854">
        <v>0</v>
      </c>
      <c r="H1854">
        <v>5751900</v>
      </c>
      <c r="I1854">
        <v>4678200</v>
      </c>
      <c r="J1854">
        <v>5093000</v>
      </c>
      <c r="K1854">
        <v>0</v>
      </c>
      <c r="L1854">
        <v>5478400</v>
      </c>
      <c r="M1854">
        <v>5914600</v>
      </c>
      <c r="N1854">
        <v>5562000</v>
      </c>
      <c r="O1854">
        <v>6037500</v>
      </c>
      <c r="P1854">
        <v>6471500</v>
      </c>
      <c r="Q1854">
        <v>0.88371436090857503</v>
      </c>
      <c r="R1854">
        <v>0.99675091272980998</v>
      </c>
      <c r="S1854">
        <v>0.76448460911413796</v>
      </c>
      <c r="T1854">
        <v>-3.9512738344036603E-2</v>
      </c>
      <c r="U1854">
        <v>-6.7615259289315803E-4</v>
      </c>
      <c r="V1854">
        <v>4.77796894649824E-2</v>
      </c>
    </row>
    <row r="1855" spans="1:22" x14ac:dyDescent="0.2">
      <c r="A1855">
        <v>2116</v>
      </c>
      <c r="B1855" t="s">
        <v>10829</v>
      </c>
      <c r="C1855" t="s">
        <v>10830</v>
      </c>
      <c r="D1855" t="s">
        <v>5124</v>
      </c>
      <c r="E1855">
        <v>16556000</v>
      </c>
      <c r="F1855">
        <v>18862000</v>
      </c>
      <c r="G1855">
        <v>23088000</v>
      </c>
      <c r="H1855">
        <v>10858000</v>
      </c>
      <c r="I1855">
        <v>15916000</v>
      </c>
      <c r="J1855">
        <v>12088000</v>
      </c>
      <c r="K1855">
        <v>14596000</v>
      </c>
      <c r="L1855">
        <v>13580000</v>
      </c>
      <c r="M1855">
        <v>16572000</v>
      </c>
      <c r="N1855">
        <v>11219000</v>
      </c>
      <c r="O1855">
        <v>12280000</v>
      </c>
      <c r="P1855">
        <v>11144000</v>
      </c>
      <c r="Q1855">
        <v>0.831869355175894</v>
      </c>
      <c r="R1855">
        <v>0.22766403075450001</v>
      </c>
      <c r="S1855">
        <v>0.85581833152153797</v>
      </c>
      <c r="T1855">
        <v>-4.0748980367492499E-2</v>
      </c>
      <c r="U1855">
        <v>-0.20573652749599899</v>
      </c>
      <c r="V1855">
        <v>-2.1098678889359099E-2</v>
      </c>
    </row>
    <row r="1856" spans="1:22" x14ac:dyDescent="0.2">
      <c r="A1856">
        <v>2123</v>
      </c>
      <c r="B1856" t="s">
        <v>10841</v>
      </c>
      <c r="C1856" t="s">
        <v>10842</v>
      </c>
      <c r="D1856" t="s">
        <v>5124</v>
      </c>
      <c r="E1856">
        <v>1847700000</v>
      </c>
      <c r="F1856">
        <v>1862200000</v>
      </c>
      <c r="G1856">
        <v>1577500000</v>
      </c>
      <c r="H1856">
        <v>1457900000</v>
      </c>
      <c r="I1856">
        <v>1666400000</v>
      </c>
      <c r="J1856">
        <v>1719900000</v>
      </c>
      <c r="K1856">
        <v>1433700000</v>
      </c>
      <c r="L1856">
        <v>1626900000</v>
      </c>
      <c r="M1856">
        <v>1370300000</v>
      </c>
      <c r="N1856" s="8">
        <v>1364000000</v>
      </c>
      <c r="O1856">
        <v>1471900000</v>
      </c>
      <c r="P1856">
        <v>1587400000</v>
      </c>
      <c r="Q1856">
        <v>0.83752669386367795</v>
      </c>
      <c r="R1856">
        <v>0.18942604047304201</v>
      </c>
      <c r="S1856">
        <v>0.28384383268011898</v>
      </c>
      <c r="T1856">
        <v>-4.1004183618953402E-2</v>
      </c>
      <c r="U1856">
        <v>-0.47435838608764802</v>
      </c>
      <c r="V1856">
        <v>-0.32539312248532198</v>
      </c>
    </row>
    <row r="1857" spans="1:22" x14ac:dyDescent="0.2">
      <c r="A1857">
        <v>1576</v>
      </c>
      <c r="B1857" t="s">
        <v>9780</v>
      </c>
      <c r="C1857" t="s">
        <v>9781</v>
      </c>
      <c r="D1857" t="s">
        <v>9782</v>
      </c>
      <c r="E1857">
        <v>35808000</v>
      </c>
      <c r="F1857">
        <v>34206000</v>
      </c>
      <c r="G1857">
        <v>38185000</v>
      </c>
      <c r="H1857">
        <v>39163000</v>
      </c>
      <c r="I1857">
        <v>39299000</v>
      </c>
      <c r="J1857">
        <v>36197000</v>
      </c>
      <c r="K1857">
        <v>34255000</v>
      </c>
      <c r="L1857">
        <v>39878000</v>
      </c>
      <c r="M1857">
        <v>39859000</v>
      </c>
      <c r="N1857">
        <v>42327000</v>
      </c>
      <c r="O1857">
        <v>47109000</v>
      </c>
      <c r="P1857">
        <v>37594000</v>
      </c>
      <c r="Q1857">
        <v>0.87108838143313705</v>
      </c>
      <c r="R1857">
        <v>0.47065900990118897</v>
      </c>
      <c r="S1857">
        <v>0.33696466852727902</v>
      </c>
      <c r="T1857">
        <v>-4.1049694727514401E-2</v>
      </c>
      <c r="U1857">
        <v>-0.143687581710115</v>
      </c>
      <c r="V1857">
        <v>0.165101003088095</v>
      </c>
    </row>
    <row r="1858" spans="1:22" x14ac:dyDescent="0.2">
      <c r="A1858">
        <v>2419</v>
      </c>
      <c r="B1858" t="s">
        <v>11271</v>
      </c>
      <c r="C1858" t="s">
        <v>11272</v>
      </c>
      <c r="D1858" t="s">
        <v>5124</v>
      </c>
      <c r="E1858">
        <v>9597200</v>
      </c>
      <c r="F1858">
        <v>6486600</v>
      </c>
      <c r="G1858">
        <v>8971700</v>
      </c>
      <c r="H1858">
        <v>9739400</v>
      </c>
      <c r="I1858">
        <v>10716000</v>
      </c>
      <c r="J1858">
        <v>9666800</v>
      </c>
      <c r="K1858">
        <v>7932700</v>
      </c>
      <c r="L1858">
        <v>10947000</v>
      </c>
      <c r="M1858">
        <v>8124300</v>
      </c>
      <c r="N1858">
        <v>11839000</v>
      </c>
      <c r="O1858">
        <v>9335600</v>
      </c>
      <c r="P1858">
        <v>8918600</v>
      </c>
      <c r="Q1858">
        <v>0.79527794187434797</v>
      </c>
      <c r="R1858">
        <v>0.28638340010968599</v>
      </c>
      <c r="S1858">
        <v>0.74014790817313703</v>
      </c>
      <c r="T1858">
        <v>-4.1118764128879701E-2</v>
      </c>
      <c r="U1858">
        <v>-0.28327361874311902</v>
      </c>
      <c r="V1858">
        <v>-4.9826481533287302E-2</v>
      </c>
    </row>
    <row r="1859" spans="1:22" x14ac:dyDescent="0.2">
      <c r="A1859">
        <v>2440</v>
      </c>
      <c r="B1859" t="s">
        <v>11301</v>
      </c>
      <c r="C1859" t="s">
        <v>11302</v>
      </c>
      <c r="D1859" t="s">
        <v>5124</v>
      </c>
      <c r="E1859">
        <v>1230200</v>
      </c>
      <c r="F1859">
        <v>0</v>
      </c>
      <c r="G1859">
        <v>2919500</v>
      </c>
      <c r="H1859">
        <v>0</v>
      </c>
      <c r="I1859">
        <v>0</v>
      </c>
      <c r="J1859">
        <v>0</v>
      </c>
      <c r="K1859">
        <v>0</v>
      </c>
      <c r="L1859">
        <v>0</v>
      </c>
      <c r="M1859">
        <v>0</v>
      </c>
      <c r="N1859">
        <v>0</v>
      </c>
      <c r="O1859">
        <v>0</v>
      </c>
      <c r="P1859">
        <v>0</v>
      </c>
      <c r="Q1859">
        <v>0.81177960621297296</v>
      </c>
      <c r="R1859">
        <v>0.34429566462080802</v>
      </c>
      <c r="S1859" t="s">
        <v>5124</v>
      </c>
      <c r="T1859">
        <v>-4.12418609791615E-2</v>
      </c>
      <c r="U1859">
        <v>-0.24983021796513599</v>
      </c>
      <c r="V1859" t="s">
        <v>5124</v>
      </c>
    </row>
    <row r="1860" spans="1:22" x14ac:dyDescent="0.2">
      <c r="A1860">
        <v>2370</v>
      </c>
      <c r="B1860" t="s">
        <v>11198</v>
      </c>
      <c r="C1860" t="s">
        <v>7207</v>
      </c>
      <c r="D1860" t="s">
        <v>5124</v>
      </c>
      <c r="E1860">
        <v>19815000</v>
      </c>
      <c r="F1860">
        <v>14661000</v>
      </c>
      <c r="G1860">
        <v>0</v>
      </c>
      <c r="H1860">
        <v>17627000</v>
      </c>
      <c r="I1860">
        <v>25964000</v>
      </c>
      <c r="J1860">
        <v>28042000</v>
      </c>
      <c r="K1860">
        <v>15372000</v>
      </c>
      <c r="L1860">
        <v>13532000</v>
      </c>
      <c r="M1860">
        <v>26797000</v>
      </c>
      <c r="N1860">
        <v>31839000</v>
      </c>
      <c r="O1860">
        <v>0</v>
      </c>
      <c r="P1860">
        <v>24215000</v>
      </c>
      <c r="Q1860">
        <v>0.77076976231702299</v>
      </c>
      <c r="R1860">
        <v>8.8714986002587398E-2</v>
      </c>
      <c r="S1860">
        <v>6.8165719053262103E-2</v>
      </c>
      <c r="T1860">
        <v>-4.1380898715035898E-2</v>
      </c>
      <c r="U1860">
        <v>0.40347966074853597</v>
      </c>
      <c r="V1860">
        <v>0.41061931313615702</v>
      </c>
    </row>
    <row r="1861" spans="1:22" x14ac:dyDescent="0.2">
      <c r="A1861">
        <v>2385</v>
      </c>
      <c r="B1861" t="s">
        <v>11219</v>
      </c>
      <c r="C1861" t="s">
        <v>10575</v>
      </c>
      <c r="D1861" t="s">
        <v>5124</v>
      </c>
      <c r="E1861">
        <v>40302000</v>
      </c>
      <c r="F1861">
        <v>56348000</v>
      </c>
      <c r="G1861">
        <v>41508000</v>
      </c>
      <c r="H1861">
        <v>48692000</v>
      </c>
      <c r="I1861">
        <v>49321000</v>
      </c>
      <c r="J1861">
        <v>47576000</v>
      </c>
      <c r="K1861">
        <v>46961000</v>
      </c>
      <c r="L1861">
        <v>48400000</v>
      </c>
      <c r="M1861">
        <v>49948000</v>
      </c>
      <c r="N1861">
        <v>51834000</v>
      </c>
      <c r="O1861">
        <v>49646000</v>
      </c>
      <c r="P1861">
        <v>45604000</v>
      </c>
      <c r="Q1861">
        <v>0.78044315024918198</v>
      </c>
      <c r="R1861">
        <v>5.4740142399475299E-2</v>
      </c>
      <c r="S1861">
        <v>0.123521891586854</v>
      </c>
      <c r="T1861">
        <v>-4.19883642176496E-2</v>
      </c>
      <c r="U1861">
        <v>0.36677018277145801</v>
      </c>
      <c r="V1861">
        <v>0.249562438639606</v>
      </c>
    </row>
    <row r="1862" spans="1:22" x14ac:dyDescent="0.2">
      <c r="A1862">
        <v>2486</v>
      </c>
      <c r="B1862" t="s">
        <v>11380</v>
      </c>
      <c r="C1862" t="s">
        <v>11381</v>
      </c>
      <c r="D1862" t="s">
        <v>5124</v>
      </c>
      <c r="E1862">
        <v>0</v>
      </c>
      <c r="F1862">
        <v>0</v>
      </c>
      <c r="G1862">
        <v>0</v>
      </c>
      <c r="H1862">
        <v>4924200</v>
      </c>
      <c r="I1862">
        <v>3159800</v>
      </c>
      <c r="J1862">
        <v>3211300</v>
      </c>
      <c r="K1862">
        <v>2636100</v>
      </c>
      <c r="L1862">
        <v>2887400</v>
      </c>
      <c r="M1862">
        <v>3721500</v>
      </c>
      <c r="N1862">
        <v>2664600</v>
      </c>
      <c r="O1862">
        <v>4663900</v>
      </c>
      <c r="P1862">
        <v>3356700</v>
      </c>
      <c r="Q1862">
        <v>0.89535814111869005</v>
      </c>
      <c r="R1862">
        <v>0.59462443679254595</v>
      </c>
      <c r="S1862">
        <v>0.92970538077453901</v>
      </c>
      <c r="T1862">
        <v>-4.24182650431318E-2</v>
      </c>
      <c r="U1862">
        <v>0.109176625435276</v>
      </c>
      <c r="V1862">
        <v>-1.3699763816285199E-2</v>
      </c>
    </row>
    <row r="1863" spans="1:22" x14ac:dyDescent="0.2">
      <c r="A1863">
        <v>2341</v>
      </c>
      <c r="B1863" t="s">
        <v>11153</v>
      </c>
      <c r="C1863" t="s">
        <v>11154</v>
      </c>
      <c r="D1863" t="s">
        <v>5124</v>
      </c>
      <c r="E1863">
        <v>7242300</v>
      </c>
      <c r="F1863">
        <v>8090100</v>
      </c>
      <c r="G1863">
        <v>7695900</v>
      </c>
      <c r="H1863">
        <v>7389500</v>
      </c>
      <c r="I1863">
        <v>8236600</v>
      </c>
      <c r="J1863">
        <v>6882400</v>
      </c>
      <c r="K1863">
        <v>6772100</v>
      </c>
      <c r="L1863">
        <v>8042900</v>
      </c>
      <c r="M1863">
        <v>7278000</v>
      </c>
      <c r="N1863">
        <v>8432000</v>
      </c>
      <c r="O1863">
        <v>8022900</v>
      </c>
      <c r="P1863">
        <v>5057700</v>
      </c>
      <c r="Q1863">
        <v>0.74934829137791603</v>
      </c>
      <c r="R1863">
        <v>0.97879927000678302</v>
      </c>
      <c r="S1863">
        <v>0.66370363139234001</v>
      </c>
      <c r="T1863">
        <v>-4.2469787493142501E-2</v>
      </c>
      <c r="U1863">
        <v>-7.2828297934991997E-3</v>
      </c>
      <c r="V1863">
        <v>-0.102434747203081</v>
      </c>
    </row>
    <row r="1864" spans="1:22" x14ac:dyDescent="0.2">
      <c r="A1864">
        <v>2124</v>
      </c>
      <c r="B1864" t="s">
        <v>10843</v>
      </c>
      <c r="C1864" t="s">
        <v>10844</v>
      </c>
      <c r="D1864" t="s">
        <v>5124</v>
      </c>
      <c r="E1864">
        <v>4098000</v>
      </c>
      <c r="F1864">
        <v>0</v>
      </c>
      <c r="G1864">
        <v>3173100</v>
      </c>
      <c r="H1864">
        <v>0</v>
      </c>
      <c r="I1864">
        <v>4389800</v>
      </c>
      <c r="J1864">
        <v>3908300</v>
      </c>
      <c r="K1864">
        <v>3199500</v>
      </c>
      <c r="L1864">
        <v>4060100</v>
      </c>
      <c r="M1864">
        <v>3832500</v>
      </c>
      <c r="N1864">
        <v>3311300</v>
      </c>
      <c r="O1864">
        <v>3869400</v>
      </c>
      <c r="P1864">
        <v>3932000</v>
      </c>
      <c r="Q1864">
        <v>0.83855044552680902</v>
      </c>
      <c r="R1864">
        <v>0.99467673562857695</v>
      </c>
      <c r="S1864">
        <v>5.3784860821535302E-2</v>
      </c>
      <c r="T1864">
        <v>-4.3089091122881597E-2</v>
      </c>
      <c r="U1864">
        <v>-1.14633772172094E-3</v>
      </c>
      <c r="V1864">
        <v>-0.28954281659393</v>
      </c>
    </row>
    <row r="1865" spans="1:22" x14ac:dyDescent="0.2">
      <c r="A1865">
        <v>2375</v>
      </c>
      <c r="B1865" t="s">
        <v>11204</v>
      </c>
      <c r="C1865" t="s">
        <v>8441</v>
      </c>
      <c r="D1865" t="s">
        <v>5124</v>
      </c>
      <c r="E1865">
        <v>2717600</v>
      </c>
      <c r="F1865">
        <v>2659600</v>
      </c>
      <c r="G1865">
        <v>2212900</v>
      </c>
      <c r="H1865">
        <v>2425700</v>
      </c>
      <c r="I1865">
        <v>3703400</v>
      </c>
      <c r="J1865">
        <v>3196100</v>
      </c>
      <c r="K1865">
        <v>2310500</v>
      </c>
      <c r="L1865">
        <v>2912700</v>
      </c>
      <c r="M1865">
        <v>2655200</v>
      </c>
      <c r="N1865">
        <v>2212900</v>
      </c>
      <c r="O1865">
        <v>2825200</v>
      </c>
      <c r="P1865">
        <v>1914600</v>
      </c>
      <c r="Q1865">
        <v>0.77573165447103098</v>
      </c>
      <c r="R1865">
        <v>1.8094222688495899E-2</v>
      </c>
      <c r="S1865">
        <v>1.1454912762072099E-2</v>
      </c>
      <c r="T1865">
        <v>-4.3097937491220401E-2</v>
      </c>
      <c r="U1865">
        <v>0.41069709026036899</v>
      </c>
      <c r="V1865">
        <v>0.55362703593817797</v>
      </c>
    </row>
    <row r="1866" spans="1:22" x14ac:dyDescent="0.2">
      <c r="A1866">
        <v>1905</v>
      </c>
      <c r="B1866" t="s">
        <v>10425</v>
      </c>
      <c r="C1866" t="s">
        <v>9683</v>
      </c>
      <c r="D1866" t="s">
        <v>9684</v>
      </c>
      <c r="E1866">
        <v>0</v>
      </c>
      <c r="F1866">
        <v>44662000</v>
      </c>
      <c r="G1866">
        <v>36746000</v>
      </c>
      <c r="H1866">
        <v>40444000</v>
      </c>
      <c r="I1866">
        <v>43689000</v>
      </c>
      <c r="J1866">
        <v>47483000</v>
      </c>
      <c r="K1866">
        <v>51203000</v>
      </c>
      <c r="L1866">
        <v>40551000</v>
      </c>
      <c r="M1866">
        <v>43821000</v>
      </c>
      <c r="N1866">
        <v>36719000</v>
      </c>
      <c r="O1866">
        <v>0</v>
      </c>
      <c r="P1866">
        <v>41352000</v>
      </c>
      <c r="Q1866">
        <v>0.83436435032966205</v>
      </c>
      <c r="R1866">
        <v>0.68071236669301405</v>
      </c>
      <c r="S1866">
        <v>0.93110759398570098</v>
      </c>
      <c r="T1866">
        <v>-4.3247781414656503E-2</v>
      </c>
      <c r="U1866">
        <v>-6.8750305292460304E-2</v>
      </c>
      <c r="V1866">
        <v>1.66032319577398E-2</v>
      </c>
    </row>
    <row r="1867" spans="1:22" x14ac:dyDescent="0.2">
      <c r="A1867">
        <v>2387</v>
      </c>
      <c r="B1867" t="s">
        <v>11222</v>
      </c>
      <c r="C1867" t="s">
        <v>11223</v>
      </c>
      <c r="D1867" t="s">
        <v>5124</v>
      </c>
      <c r="E1867" s="8">
        <v>42000000</v>
      </c>
      <c r="F1867">
        <v>49153000</v>
      </c>
      <c r="G1867">
        <v>42218000</v>
      </c>
      <c r="H1867">
        <v>53150000</v>
      </c>
      <c r="I1867">
        <v>51962000</v>
      </c>
      <c r="J1867">
        <v>58825000</v>
      </c>
      <c r="K1867">
        <v>56187000</v>
      </c>
      <c r="L1867">
        <v>53468000</v>
      </c>
      <c r="M1867">
        <v>57060000</v>
      </c>
      <c r="N1867">
        <v>64014000</v>
      </c>
      <c r="O1867">
        <v>60325000</v>
      </c>
      <c r="P1867">
        <v>52390000</v>
      </c>
      <c r="Q1867">
        <v>0.78271144606482801</v>
      </c>
      <c r="R1867">
        <v>0.79397149100764497</v>
      </c>
      <c r="S1867">
        <v>0.54496430968480303</v>
      </c>
      <c r="T1867">
        <v>-4.3517875482902701E-2</v>
      </c>
      <c r="U1867">
        <v>-4.76559580783378E-2</v>
      </c>
      <c r="V1867">
        <v>8.9095569539498196E-2</v>
      </c>
    </row>
    <row r="1868" spans="1:22" x14ac:dyDescent="0.2">
      <c r="A1868">
        <v>2494</v>
      </c>
      <c r="B1868" t="s">
        <v>11393</v>
      </c>
      <c r="C1868" t="s">
        <v>11394</v>
      </c>
      <c r="D1868" t="s">
        <v>5124</v>
      </c>
      <c r="E1868">
        <v>0</v>
      </c>
      <c r="F1868">
        <v>0</v>
      </c>
      <c r="G1868">
        <v>0</v>
      </c>
      <c r="H1868">
        <v>3525600</v>
      </c>
      <c r="I1868">
        <v>0</v>
      </c>
      <c r="J1868">
        <v>3037300</v>
      </c>
      <c r="K1868">
        <v>0</v>
      </c>
      <c r="L1868">
        <v>0</v>
      </c>
      <c r="M1868">
        <v>3033600</v>
      </c>
      <c r="N1868">
        <v>3341100</v>
      </c>
      <c r="O1868">
        <v>0</v>
      </c>
      <c r="P1868">
        <v>2997500</v>
      </c>
      <c r="Q1868">
        <v>0.89812503618673001</v>
      </c>
      <c r="R1868">
        <v>2.87153210636985E-2</v>
      </c>
      <c r="S1868">
        <v>3.9548002399222197E-3</v>
      </c>
      <c r="T1868">
        <v>-4.41175837818251E-2</v>
      </c>
      <c r="U1868">
        <v>0.40194852966386102</v>
      </c>
      <c r="V1868">
        <v>0.64854934289138699</v>
      </c>
    </row>
    <row r="1869" spans="1:22" x14ac:dyDescent="0.2">
      <c r="A1869">
        <v>1670</v>
      </c>
      <c r="B1869" t="s">
        <v>9966</v>
      </c>
      <c r="C1869" t="s">
        <v>9967</v>
      </c>
      <c r="D1869" t="s">
        <v>9968</v>
      </c>
      <c r="E1869">
        <v>6100500</v>
      </c>
      <c r="F1869">
        <v>2485200</v>
      </c>
      <c r="G1869">
        <v>0</v>
      </c>
      <c r="H1869">
        <v>8607900</v>
      </c>
      <c r="I1869">
        <v>5320500</v>
      </c>
      <c r="J1869">
        <v>7129900</v>
      </c>
      <c r="K1869">
        <v>7847900</v>
      </c>
      <c r="L1869">
        <v>5631100</v>
      </c>
      <c r="M1869">
        <v>9756100</v>
      </c>
      <c r="N1869">
        <v>9287200</v>
      </c>
      <c r="O1869">
        <v>7880500</v>
      </c>
      <c r="P1869">
        <v>7436600</v>
      </c>
      <c r="Q1869">
        <v>0.83653001768342805</v>
      </c>
      <c r="R1869">
        <v>0.20616224612387199</v>
      </c>
      <c r="S1869">
        <v>0.17628155297455</v>
      </c>
      <c r="T1869">
        <v>-4.4449989380588299E-2</v>
      </c>
      <c r="U1869">
        <v>-0.47042015592379</v>
      </c>
      <c r="V1869">
        <v>-0.54297532041290597</v>
      </c>
    </row>
    <row r="1870" spans="1:22" x14ac:dyDescent="0.2">
      <c r="A1870">
        <v>1578</v>
      </c>
      <c r="B1870" t="s">
        <v>9786</v>
      </c>
      <c r="C1870" t="s">
        <v>8515</v>
      </c>
      <c r="D1870" t="s">
        <v>8516</v>
      </c>
      <c r="E1870">
        <v>3988600000</v>
      </c>
      <c r="F1870" s="8">
        <v>4937000000</v>
      </c>
      <c r="G1870">
        <v>4507900000</v>
      </c>
      <c r="H1870">
        <v>3467800000</v>
      </c>
      <c r="I1870">
        <v>3920200000</v>
      </c>
      <c r="J1870">
        <v>4236600000</v>
      </c>
      <c r="K1870">
        <v>3456200000</v>
      </c>
      <c r="L1870">
        <v>4435100000</v>
      </c>
      <c r="M1870">
        <v>3414200000</v>
      </c>
      <c r="N1870">
        <v>2734600000</v>
      </c>
      <c r="O1870">
        <v>3332400000</v>
      </c>
      <c r="P1870">
        <v>4119200000</v>
      </c>
      <c r="Q1870">
        <v>0.87977443367629504</v>
      </c>
      <c r="R1870">
        <v>0.58971258892934697</v>
      </c>
      <c r="S1870">
        <v>0.19665650458969</v>
      </c>
      <c r="T1870">
        <v>-4.4613411638741697E-2</v>
      </c>
      <c r="U1870">
        <v>-8.8362357905497596E-2</v>
      </c>
      <c r="V1870">
        <v>-0.226512857059602</v>
      </c>
    </row>
    <row r="1871" spans="1:22" x14ac:dyDescent="0.2">
      <c r="A1871">
        <v>2424</v>
      </c>
      <c r="B1871" t="s">
        <v>11279</v>
      </c>
      <c r="C1871" t="s">
        <v>11280</v>
      </c>
      <c r="D1871" t="s">
        <v>5124</v>
      </c>
      <c r="E1871">
        <v>2955700</v>
      </c>
      <c r="F1871">
        <v>3433200</v>
      </c>
      <c r="G1871">
        <v>0</v>
      </c>
      <c r="H1871">
        <v>3337100</v>
      </c>
      <c r="I1871">
        <v>3093800</v>
      </c>
      <c r="J1871">
        <v>0</v>
      </c>
      <c r="K1871">
        <v>3853500</v>
      </c>
      <c r="L1871">
        <v>4035200</v>
      </c>
      <c r="M1871">
        <v>0</v>
      </c>
      <c r="N1871">
        <v>3253400</v>
      </c>
      <c r="O1871">
        <v>3323600</v>
      </c>
      <c r="P1871">
        <v>0</v>
      </c>
      <c r="Q1871">
        <v>0.80115799516536601</v>
      </c>
      <c r="R1871">
        <v>0.18479802339394499</v>
      </c>
      <c r="S1871" t="s">
        <v>5124</v>
      </c>
      <c r="T1871">
        <v>-4.5314580168616503E-2</v>
      </c>
      <c r="U1871">
        <v>-1.64876479100365</v>
      </c>
      <c r="V1871" t="s">
        <v>5124</v>
      </c>
    </row>
    <row r="1872" spans="1:22" x14ac:dyDescent="0.2">
      <c r="A1872">
        <v>2405</v>
      </c>
      <c r="B1872" t="s">
        <v>11250</v>
      </c>
      <c r="C1872" t="s">
        <v>11251</v>
      </c>
      <c r="D1872" t="s">
        <v>5124</v>
      </c>
      <c r="E1872">
        <v>25607000</v>
      </c>
      <c r="F1872">
        <v>24510000</v>
      </c>
      <c r="G1872">
        <v>27297000</v>
      </c>
      <c r="H1872">
        <v>25512000</v>
      </c>
      <c r="I1872">
        <v>23665000</v>
      </c>
      <c r="J1872">
        <v>27569000</v>
      </c>
      <c r="K1872">
        <v>30532000</v>
      </c>
      <c r="L1872">
        <v>25864000</v>
      </c>
      <c r="M1872">
        <v>25655000</v>
      </c>
      <c r="N1872">
        <v>29398000</v>
      </c>
      <c r="O1872">
        <v>25272000</v>
      </c>
      <c r="P1872">
        <v>29246000</v>
      </c>
      <c r="Q1872">
        <v>0.79006761714632501</v>
      </c>
      <c r="R1872">
        <v>0.10495605523603301</v>
      </c>
      <c r="S1872">
        <v>0.16802636776905799</v>
      </c>
      <c r="T1872">
        <v>-4.59210463932683E-2</v>
      </c>
      <c r="U1872">
        <v>0.26263570758642302</v>
      </c>
      <c r="V1872">
        <v>0.196346499442272</v>
      </c>
    </row>
    <row r="1873" spans="1:22" x14ac:dyDescent="0.2">
      <c r="A1873">
        <v>1917</v>
      </c>
      <c r="B1873" t="s">
        <v>10446</v>
      </c>
      <c r="C1873" t="s">
        <v>5609</v>
      </c>
      <c r="D1873" t="s">
        <v>5610</v>
      </c>
      <c r="E1873">
        <v>4975600</v>
      </c>
      <c r="F1873">
        <v>4165900</v>
      </c>
      <c r="G1873">
        <v>7184800</v>
      </c>
      <c r="H1873">
        <v>7051000</v>
      </c>
      <c r="I1873">
        <v>7016800</v>
      </c>
      <c r="J1873">
        <v>5040700</v>
      </c>
      <c r="K1873">
        <v>5582200</v>
      </c>
      <c r="L1873">
        <v>4736500</v>
      </c>
      <c r="M1873">
        <v>5383500</v>
      </c>
      <c r="N1873">
        <v>7393500</v>
      </c>
      <c r="O1873">
        <v>5931500</v>
      </c>
      <c r="P1873">
        <v>4184200</v>
      </c>
      <c r="Q1873">
        <v>0.845468934425056</v>
      </c>
      <c r="R1873">
        <v>0.728712458854476</v>
      </c>
      <c r="S1873">
        <v>0.59356154047648801</v>
      </c>
      <c r="T1873">
        <v>-4.6156227231542002E-2</v>
      </c>
      <c r="U1873">
        <v>-0.150527752189452</v>
      </c>
      <c r="V1873">
        <v>0.153183389093837</v>
      </c>
    </row>
    <row r="1874" spans="1:22" x14ac:dyDescent="0.2">
      <c r="A1874">
        <v>2432</v>
      </c>
      <c r="B1874" t="s">
        <v>11290</v>
      </c>
      <c r="C1874" t="s">
        <v>5612</v>
      </c>
      <c r="D1874" t="s">
        <v>5124</v>
      </c>
      <c r="E1874">
        <v>100580000</v>
      </c>
      <c r="F1874">
        <v>88565000</v>
      </c>
      <c r="G1874">
        <v>76961000</v>
      </c>
      <c r="H1874">
        <v>122530000</v>
      </c>
      <c r="I1874">
        <v>105530000</v>
      </c>
      <c r="J1874">
        <v>98551000</v>
      </c>
      <c r="K1874">
        <v>116400000</v>
      </c>
      <c r="L1874">
        <v>85223000</v>
      </c>
      <c r="M1874">
        <v>99745000</v>
      </c>
      <c r="N1874">
        <v>114800000</v>
      </c>
      <c r="O1874">
        <v>113030000</v>
      </c>
      <c r="P1874">
        <v>107640000</v>
      </c>
      <c r="Q1874">
        <v>0.805897468354417</v>
      </c>
      <c r="R1874">
        <v>0.81054398454505405</v>
      </c>
      <c r="S1874">
        <v>0.32937876344182099</v>
      </c>
      <c r="T1874">
        <v>-4.6306552274074403E-2</v>
      </c>
      <c r="U1874">
        <v>4.8056964339964897E-2</v>
      </c>
      <c r="V1874">
        <v>0.147360791962036</v>
      </c>
    </row>
    <row r="1875" spans="1:22" x14ac:dyDescent="0.2">
      <c r="A1875">
        <v>1593</v>
      </c>
      <c r="B1875" t="s">
        <v>9817</v>
      </c>
      <c r="C1875" t="s">
        <v>9028</v>
      </c>
      <c r="D1875" t="s">
        <v>9029</v>
      </c>
      <c r="E1875">
        <v>5255100</v>
      </c>
      <c r="F1875">
        <v>5170300</v>
      </c>
      <c r="G1875">
        <v>6498800</v>
      </c>
      <c r="H1875">
        <v>3962700</v>
      </c>
      <c r="I1875">
        <v>3943700</v>
      </c>
      <c r="J1875">
        <v>0</v>
      </c>
      <c r="K1875">
        <v>3843200</v>
      </c>
      <c r="L1875">
        <v>3534700</v>
      </c>
      <c r="M1875">
        <v>3680300</v>
      </c>
      <c r="N1875">
        <v>3958900</v>
      </c>
      <c r="O1875">
        <v>0</v>
      </c>
      <c r="P1875">
        <v>0</v>
      </c>
      <c r="Q1875">
        <v>0.906662515305238</v>
      </c>
      <c r="R1875">
        <v>5.0097623484335503E-2</v>
      </c>
      <c r="S1875">
        <v>0.52348438699357103</v>
      </c>
      <c r="T1875">
        <v>-4.6445648168412498E-2</v>
      </c>
      <c r="U1875">
        <v>0.47084847411828101</v>
      </c>
      <c r="V1875">
        <v>0.16525119148832901</v>
      </c>
    </row>
    <row r="1876" spans="1:22" x14ac:dyDescent="0.2">
      <c r="A1876">
        <v>2460</v>
      </c>
      <c r="B1876" t="s">
        <v>11334</v>
      </c>
      <c r="C1876" t="s">
        <v>5844</v>
      </c>
      <c r="D1876" t="s">
        <v>5124</v>
      </c>
      <c r="E1876">
        <v>0</v>
      </c>
      <c r="F1876">
        <v>0</v>
      </c>
      <c r="G1876">
        <v>1729900</v>
      </c>
      <c r="H1876">
        <v>0</v>
      </c>
      <c r="I1876">
        <v>2144500</v>
      </c>
      <c r="J1876">
        <v>1940100</v>
      </c>
      <c r="K1876">
        <v>0</v>
      </c>
      <c r="L1876">
        <v>2099700</v>
      </c>
      <c r="M1876">
        <v>0</v>
      </c>
      <c r="N1876">
        <v>0</v>
      </c>
      <c r="O1876">
        <v>0</v>
      </c>
      <c r="P1876">
        <v>0</v>
      </c>
      <c r="Q1876">
        <v>0.87757401857252104</v>
      </c>
      <c r="R1876">
        <v>0.14616452003604799</v>
      </c>
      <c r="S1876">
        <v>2.7228686974157802E-2</v>
      </c>
      <c r="T1876">
        <v>-4.67898109225659E-2</v>
      </c>
      <c r="U1876">
        <v>0.272456040506876</v>
      </c>
      <c r="V1876">
        <v>0.53754147604729996</v>
      </c>
    </row>
    <row r="1877" spans="1:22" x14ac:dyDescent="0.2">
      <c r="A1877">
        <v>2315</v>
      </c>
      <c r="B1877" t="s">
        <v>11116</v>
      </c>
      <c r="C1877" t="s">
        <v>8229</v>
      </c>
      <c r="D1877" t="s">
        <v>5124</v>
      </c>
      <c r="E1877">
        <v>48074000</v>
      </c>
      <c r="F1877">
        <v>48736000</v>
      </c>
      <c r="G1877">
        <v>42724000</v>
      </c>
      <c r="H1877">
        <v>46170000</v>
      </c>
      <c r="I1877">
        <v>38106000</v>
      </c>
      <c r="J1877">
        <v>40603000</v>
      </c>
      <c r="K1877">
        <v>45126000</v>
      </c>
      <c r="L1877">
        <v>49375000</v>
      </c>
      <c r="M1877">
        <v>49436000</v>
      </c>
      <c r="N1877">
        <v>46801000</v>
      </c>
      <c r="O1877">
        <v>48305000</v>
      </c>
      <c r="P1877">
        <v>47376000</v>
      </c>
      <c r="Q1877">
        <v>0.73182119292954595</v>
      </c>
      <c r="R1877" t="s">
        <v>5124</v>
      </c>
      <c r="S1877">
        <v>1.13139341555096E-3</v>
      </c>
      <c r="T1877">
        <v>-4.6881651114654602E-2</v>
      </c>
      <c r="U1877" t="s">
        <v>5124</v>
      </c>
      <c r="V1877">
        <v>1.3342836815711301</v>
      </c>
    </row>
    <row r="1878" spans="1:22" x14ac:dyDescent="0.2">
      <c r="A1878">
        <v>2338</v>
      </c>
      <c r="B1878" t="s">
        <v>11148</v>
      </c>
      <c r="C1878" t="s">
        <v>5627</v>
      </c>
      <c r="D1878" t="s">
        <v>5124</v>
      </c>
      <c r="E1878">
        <v>493200000</v>
      </c>
      <c r="F1878">
        <v>616260000</v>
      </c>
      <c r="G1878">
        <v>493330000</v>
      </c>
      <c r="H1878">
        <v>447650000</v>
      </c>
      <c r="I1878">
        <v>508590000</v>
      </c>
      <c r="J1878">
        <v>558920000</v>
      </c>
      <c r="K1878">
        <v>430900000</v>
      </c>
      <c r="L1878">
        <v>547110000</v>
      </c>
      <c r="M1878">
        <v>429560000</v>
      </c>
      <c r="N1878">
        <v>386220000</v>
      </c>
      <c r="O1878">
        <v>413310000</v>
      </c>
      <c r="P1878">
        <v>459290000</v>
      </c>
      <c r="Q1878">
        <v>0.74729585694578304</v>
      </c>
      <c r="R1878">
        <v>0.85865088420088198</v>
      </c>
      <c r="S1878">
        <v>0.51538419662347701</v>
      </c>
      <c r="T1878">
        <v>-4.7383813142931497E-2</v>
      </c>
      <c r="U1878">
        <v>2.9609896334988301E-2</v>
      </c>
      <c r="V1878">
        <v>8.9311428323924302E-2</v>
      </c>
    </row>
    <row r="1879" spans="1:22" x14ac:dyDescent="0.2">
      <c r="A1879">
        <v>2386</v>
      </c>
      <c r="B1879" t="s">
        <v>11220</v>
      </c>
      <c r="C1879" t="s">
        <v>11221</v>
      </c>
      <c r="D1879" t="s">
        <v>5124</v>
      </c>
      <c r="E1879">
        <v>104510000</v>
      </c>
      <c r="F1879">
        <v>103730000</v>
      </c>
      <c r="G1879">
        <v>125190000</v>
      </c>
      <c r="H1879">
        <v>110700000</v>
      </c>
      <c r="I1879">
        <v>102190000</v>
      </c>
      <c r="J1879">
        <v>102560000</v>
      </c>
      <c r="K1879">
        <v>115240000</v>
      </c>
      <c r="L1879">
        <v>122340000</v>
      </c>
      <c r="M1879">
        <v>88862000</v>
      </c>
      <c r="N1879">
        <v>98523000</v>
      </c>
      <c r="O1879">
        <v>91548000</v>
      </c>
      <c r="P1879">
        <v>81975000</v>
      </c>
      <c r="Q1879">
        <v>0.78183154538794997</v>
      </c>
      <c r="R1879">
        <v>0.32788847854117698</v>
      </c>
      <c r="S1879">
        <v>5.3018465302669002E-2</v>
      </c>
      <c r="T1879">
        <v>-4.7574916124150698E-2</v>
      </c>
      <c r="U1879">
        <v>0.15019078713463199</v>
      </c>
      <c r="V1879">
        <v>0.265790276783122</v>
      </c>
    </row>
    <row r="1880" spans="1:22" x14ac:dyDescent="0.2">
      <c r="A1880">
        <v>2418</v>
      </c>
      <c r="B1880" t="s">
        <v>11269</v>
      </c>
      <c r="C1880" t="s">
        <v>11270</v>
      </c>
      <c r="D1880" t="s">
        <v>5124</v>
      </c>
      <c r="E1880">
        <v>2660500</v>
      </c>
      <c r="F1880">
        <v>2703200</v>
      </c>
      <c r="G1880">
        <v>2398400</v>
      </c>
      <c r="H1880">
        <v>2380300</v>
      </c>
      <c r="I1880">
        <v>2731000</v>
      </c>
      <c r="J1880">
        <v>2373200</v>
      </c>
      <c r="K1880">
        <v>2308000</v>
      </c>
      <c r="L1880">
        <v>2427600</v>
      </c>
      <c r="M1880">
        <v>2892900</v>
      </c>
      <c r="N1880">
        <v>2845600</v>
      </c>
      <c r="O1880">
        <v>2538000</v>
      </c>
      <c r="P1880">
        <v>2187000</v>
      </c>
      <c r="Q1880">
        <v>0.79497209563733795</v>
      </c>
      <c r="R1880">
        <v>3.5780569076299597E-2</v>
      </c>
      <c r="S1880">
        <v>1.04440543140773E-2</v>
      </c>
      <c r="T1880">
        <v>-4.7722885199239E-2</v>
      </c>
      <c r="U1880">
        <v>-0.358517460884136</v>
      </c>
      <c r="V1880">
        <v>-0.37432357630798702</v>
      </c>
    </row>
    <row r="1881" spans="1:22" x14ac:dyDescent="0.2">
      <c r="A1881">
        <v>1572</v>
      </c>
      <c r="B1881" t="s">
        <v>9770</v>
      </c>
      <c r="C1881" t="s">
        <v>6258</v>
      </c>
      <c r="D1881" t="s">
        <v>6259</v>
      </c>
      <c r="E1881">
        <v>115170000</v>
      </c>
      <c r="F1881">
        <v>96505000</v>
      </c>
      <c r="G1881">
        <v>89562000</v>
      </c>
      <c r="H1881">
        <v>113180000</v>
      </c>
      <c r="I1881">
        <v>104320000</v>
      </c>
      <c r="J1881">
        <v>108880000</v>
      </c>
      <c r="K1881">
        <v>115690000</v>
      </c>
      <c r="L1881">
        <v>85452000</v>
      </c>
      <c r="M1881">
        <v>103600000</v>
      </c>
      <c r="N1881">
        <v>109970000</v>
      </c>
      <c r="O1881">
        <v>109420000</v>
      </c>
      <c r="P1881">
        <v>112920000</v>
      </c>
      <c r="Q1881">
        <v>0.85399341942196605</v>
      </c>
      <c r="R1881">
        <v>0.26803324116375699</v>
      </c>
      <c r="S1881">
        <v>5.0089577219044203E-2</v>
      </c>
      <c r="T1881">
        <v>-4.7841732828333101E-2</v>
      </c>
      <c r="U1881">
        <v>-0.225303547348847</v>
      </c>
      <c r="V1881">
        <v>-0.44737222525104597</v>
      </c>
    </row>
    <row r="1882" spans="1:22" x14ac:dyDescent="0.2">
      <c r="A1882">
        <v>2392</v>
      </c>
      <c r="B1882" t="s">
        <v>11231</v>
      </c>
      <c r="C1882" t="s">
        <v>8272</v>
      </c>
      <c r="D1882" t="s">
        <v>5124</v>
      </c>
      <c r="E1882">
        <v>58314000</v>
      </c>
      <c r="F1882">
        <v>56736000</v>
      </c>
      <c r="G1882">
        <v>57151000</v>
      </c>
      <c r="H1882">
        <v>44604000</v>
      </c>
      <c r="I1882">
        <v>56494000</v>
      </c>
      <c r="J1882">
        <v>55960000</v>
      </c>
      <c r="K1882">
        <v>54448000</v>
      </c>
      <c r="L1882">
        <v>54147000</v>
      </c>
      <c r="M1882">
        <v>56507000</v>
      </c>
      <c r="N1882">
        <v>60263000</v>
      </c>
      <c r="O1882">
        <v>51522000</v>
      </c>
      <c r="P1882">
        <v>58433000</v>
      </c>
      <c r="Q1882">
        <v>0.78577499549337104</v>
      </c>
      <c r="R1882">
        <v>0.99774685495548099</v>
      </c>
      <c r="S1882">
        <v>3.5626172356941099E-2</v>
      </c>
      <c r="T1882">
        <v>-4.8307617055309601E-2</v>
      </c>
      <c r="U1882">
        <v>5.2593007834351004E-4</v>
      </c>
      <c r="V1882">
        <v>0.39764920471536702</v>
      </c>
    </row>
    <row r="1883" spans="1:22" x14ac:dyDescent="0.2">
      <c r="A1883">
        <v>2292</v>
      </c>
      <c r="B1883" t="s">
        <v>11080</v>
      </c>
      <c r="C1883" t="s">
        <v>8366</v>
      </c>
      <c r="D1883" t="s">
        <v>5124</v>
      </c>
      <c r="E1883">
        <v>22405000</v>
      </c>
      <c r="F1883">
        <v>17250000</v>
      </c>
      <c r="G1883">
        <v>10746000</v>
      </c>
      <c r="H1883">
        <v>23894000</v>
      </c>
      <c r="I1883">
        <v>21021000</v>
      </c>
      <c r="J1883">
        <v>20236000</v>
      </c>
      <c r="K1883">
        <v>22442000</v>
      </c>
      <c r="L1883">
        <v>18240000</v>
      </c>
      <c r="M1883">
        <v>30249000</v>
      </c>
      <c r="N1883">
        <v>25149000</v>
      </c>
      <c r="O1883">
        <v>29540000</v>
      </c>
      <c r="P1883">
        <v>27479000</v>
      </c>
      <c r="Q1883">
        <v>0.71758871052494499</v>
      </c>
      <c r="R1883">
        <v>0.83429381181662099</v>
      </c>
      <c r="S1883">
        <v>0.33679854243451102</v>
      </c>
      <c r="T1883">
        <v>-4.9124207032057103E-2</v>
      </c>
      <c r="U1883">
        <v>-3.93434399897847E-2</v>
      </c>
      <c r="V1883">
        <v>0.228763767909933</v>
      </c>
    </row>
    <row r="1884" spans="1:22" x14ac:dyDescent="0.2">
      <c r="A1884">
        <v>2393</v>
      </c>
      <c r="B1884" t="s">
        <v>11232</v>
      </c>
      <c r="C1884" t="s">
        <v>5778</v>
      </c>
      <c r="D1884" t="s">
        <v>5124</v>
      </c>
      <c r="E1884">
        <v>339780000</v>
      </c>
      <c r="F1884">
        <v>315910000</v>
      </c>
      <c r="G1884">
        <v>287690000</v>
      </c>
      <c r="H1884">
        <v>262080000</v>
      </c>
      <c r="I1884">
        <v>270220000</v>
      </c>
      <c r="J1884">
        <v>432460000</v>
      </c>
      <c r="K1884">
        <v>408920000</v>
      </c>
      <c r="L1884">
        <v>304460000</v>
      </c>
      <c r="M1884">
        <v>305380000</v>
      </c>
      <c r="N1884">
        <v>292040000</v>
      </c>
      <c r="O1884">
        <v>266520000</v>
      </c>
      <c r="P1884">
        <v>394900000</v>
      </c>
      <c r="Q1884">
        <v>0.78607543805191704</v>
      </c>
      <c r="R1884">
        <v>0.30064488190120697</v>
      </c>
      <c r="S1884">
        <v>2.57087207479594E-2</v>
      </c>
      <c r="T1884">
        <v>-4.9175639264312399E-2</v>
      </c>
      <c r="U1884">
        <v>0.200826763839559</v>
      </c>
      <c r="V1884">
        <v>0.40884779748413402</v>
      </c>
    </row>
    <row r="1885" spans="1:22" x14ac:dyDescent="0.2">
      <c r="A1885">
        <v>2344</v>
      </c>
      <c r="B1885" t="s">
        <v>11159</v>
      </c>
      <c r="C1885" t="s">
        <v>11160</v>
      </c>
      <c r="D1885" t="s">
        <v>5124</v>
      </c>
      <c r="E1885">
        <v>25647000</v>
      </c>
      <c r="F1885">
        <v>24448000</v>
      </c>
      <c r="G1885">
        <v>23940000</v>
      </c>
      <c r="H1885">
        <v>25835000</v>
      </c>
      <c r="I1885">
        <v>31625000</v>
      </c>
      <c r="J1885">
        <v>31387000</v>
      </c>
      <c r="K1885">
        <v>25572000</v>
      </c>
      <c r="L1885">
        <v>36231000</v>
      </c>
      <c r="M1885">
        <v>25889000</v>
      </c>
      <c r="N1885">
        <v>24048000</v>
      </c>
      <c r="O1885">
        <v>28176000</v>
      </c>
      <c r="P1885">
        <v>27098000</v>
      </c>
      <c r="Q1885">
        <v>0.75320182509615297</v>
      </c>
      <c r="R1885">
        <v>3.4746327111791701E-2</v>
      </c>
      <c r="S1885">
        <v>1.0321369482594E-2</v>
      </c>
      <c r="T1885">
        <v>-4.9265167594135101E-2</v>
      </c>
      <c r="U1885">
        <v>-0.59697476728532495</v>
      </c>
      <c r="V1885">
        <v>-0.81173068930839998</v>
      </c>
    </row>
    <row r="1886" spans="1:22" x14ac:dyDescent="0.2">
      <c r="A1886">
        <v>2335</v>
      </c>
      <c r="B1886" t="s">
        <v>11145</v>
      </c>
      <c r="C1886" t="s">
        <v>6720</v>
      </c>
      <c r="D1886" t="s">
        <v>5124</v>
      </c>
      <c r="E1886">
        <v>31491000</v>
      </c>
      <c r="F1886">
        <v>33266000</v>
      </c>
      <c r="G1886">
        <v>27855000</v>
      </c>
      <c r="H1886">
        <v>29274000</v>
      </c>
      <c r="I1886">
        <v>24007000</v>
      </c>
      <c r="J1886">
        <v>32908000</v>
      </c>
      <c r="K1886">
        <v>26828000</v>
      </c>
      <c r="L1886">
        <v>26497000</v>
      </c>
      <c r="M1886">
        <v>32960000</v>
      </c>
      <c r="N1886">
        <v>36998000</v>
      </c>
      <c r="O1886">
        <v>35927000</v>
      </c>
      <c r="P1886">
        <v>32945000</v>
      </c>
      <c r="Q1886">
        <v>0.74450433032012198</v>
      </c>
      <c r="R1886">
        <v>5.5669706008105297E-4</v>
      </c>
      <c r="S1886">
        <v>1.08362696142613E-3</v>
      </c>
      <c r="T1886">
        <v>-4.9365154164999203E-2</v>
      </c>
      <c r="U1886">
        <v>0.85681137127749196</v>
      </c>
      <c r="V1886">
        <v>0.78392694971943899</v>
      </c>
    </row>
    <row r="1887" spans="1:22" x14ac:dyDescent="0.2">
      <c r="A1887">
        <v>2404</v>
      </c>
      <c r="B1887" t="s">
        <v>11248</v>
      </c>
      <c r="C1887" t="s">
        <v>11249</v>
      </c>
      <c r="D1887" t="s">
        <v>5124</v>
      </c>
      <c r="E1887">
        <v>14634000</v>
      </c>
      <c r="F1887">
        <v>14188000</v>
      </c>
      <c r="G1887">
        <v>12737000</v>
      </c>
      <c r="H1887">
        <v>14304000</v>
      </c>
      <c r="I1887">
        <v>14886000</v>
      </c>
      <c r="J1887">
        <v>12413000</v>
      </c>
      <c r="K1887">
        <v>15337000</v>
      </c>
      <c r="L1887">
        <v>15362000</v>
      </c>
      <c r="M1887">
        <v>16472000</v>
      </c>
      <c r="N1887">
        <v>16019000</v>
      </c>
      <c r="O1887">
        <v>14027000</v>
      </c>
      <c r="P1887">
        <v>14818000</v>
      </c>
      <c r="Q1887">
        <v>0.79000555850180199</v>
      </c>
      <c r="R1887">
        <v>0.115068404691899</v>
      </c>
      <c r="S1887">
        <v>0.104939737325681</v>
      </c>
      <c r="T1887">
        <v>-4.9910584860857497E-2</v>
      </c>
      <c r="U1887">
        <v>0.31709795557111897</v>
      </c>
      <c r="V1887">
        <v>0.28753078375684399</v>
      </c>
    </row>
    <row r="1888" spans="1:22" x14ac:dyDescent="0.2">
      <c r="A1888">
        <v>2324</v>
      </c>
      <c r="B1888" t="s">
        <v>11128</v>
      </c>
      <c r="C1888" t="s">
        <v>7165</v>
      </c>
      <c r="D1888" t="s">
        <v>5124</v>
      </c>
      <c r="E1888">
        <v>105210000</v>
      </c>
      <c r="F1888">
        <v>65111000</v>
      </c>
      <c r="G1888">
        <v>126730000</v>
      </c>
      <c r="H1888">
        <v>0</v>
      </c>
      <c r="I1888">
        <v>115230000</v>
      </c>
      <c r="J1888">
        <v>157650000</v>
      </c>
      <c r="K1888">
        <v>120090000</v>
      </c>
      <c r="L1888">
        <v>138850000</v>
      </c>
      <c r="M1888">
        <v>119280000</v>
      </c>
      <c r="N1888">
        <v>88714000</v>
      </c>
      <c r="O1888">
        <v>100620000</v>
      </c>
      <c r="P1888">
        <v>186180000</v>
      </c>
      <c r="Q1888">
        <v>0.73764814198185402</v>
      </c>
      <c r="R1888">
        <v>0.90375306627265894</v>
      </c>
      <c r="S1888">
        <v>0.54876948406672998</v>
      </c>
      <c r="T1888">
        <v>-5.0147727438287902E-2</v>
      </c>
      <c r="U1888">
        <v>-4.7435208637183902E-2</v>
      </c>
      <c r="V1888">
        <v>0.16326362377144699</v>
      </c>
    </row>
    <row r="1889" spans="1:22" x14ac:dyDescent="0.2">
      <c r="A1889">
        <v>2329</v>
      </c>
      <c r="B1889" t="s">
        <v>11136</v>
      </c>
      <c r="C1889" t="s">
        <v>11137</v>
      </c>
      <c r="D1889" t="s">
        <v>5124</v>
      </c>
      <c r="E1889">
        <v>278500000</v>
      </c>
      <c r="F1889">
        <v>221940000</v>
      </c>
      <c r="G1889">
        <v>297900000</v>
      </c>
      <c r="H1889">
        <v>294530000</v>
      </c>
      <c r="I1889">
        <v>300740000</v>
      </c>
      <c r="J1889">
        <v>259700000</v>
      </c>
      <c r="K1889">
        <v>289700000</v>
      </c>
      <c r="L1889">
        <v>308910000</v>
      </c>
      <c r="M1889">
        <v>300250000</v>
      </c>
      <c r="N1889">
        <v>362530000</v>
      </c>
      <c r="O1889">
        <v>309640000</v>
      </c>
      <c r="P1889">
        <v>353910000</v>
      </c>
      <c r="Q1889">
        <v>0.74170903765592799</v>
      </c>
      <c r="R1889" t="s">
        <v>5124</v>
      </c>
      <c r="S1889" t="s">
        <v>5124</v>
      </c>
      <c r="T1889">
        <v>-5.0834630718843699E-2</v>
      </c>
      <c r="U1889" t="s">
        <v>5124</v>
      </c>
      <c r="V1889" t="s">
        <v>5124</v>
      </c>
    </row>
    <row r="1890" spans="1:22" x14ac:dyDescent="0.2">
      <c r="A1890">
        <v>2388</v>
      </c>
      <c r="B1890" t="s">
        <v>11224</v>
      </c>
      <c r="C1890" t="s">
        <v>11225</v>
      </c>
      <c r="D1890" t="s">
        <v>5124</v>
      </c>
      <c r="E1890">
        <v>5897100</v>
      </c>
      <c r="F1890">
        <v>6767600</v>
      </c>
      <c r="G1890">
        <v>7511000</v>
      </c>
      <c r="H1890">
        <v>13275000</v>
      </c>
      <c r="I1890">
        <v>7903100</v>
      </c>
      <c r="J1890">
        <v>10099000</v>
      </c>
      <c r="K1890">
        <v>8770400</v>
      </c>
      <c r="L1890">
        <v>7963200</v>
      </c>
      <c r="M1890">
        <v>8600700</v>
      </c>
      <c r="N1890">
        <v>9500500</v>
      </c>
      <c r="O1890">
        <v>7336100</v>
      </c>
      <c r="P1890">
        <v>10046000</v>
      </c>
      <c r="Q1890">
        <v>0.78276471656859303</v>
      </c>
      <c r="R1890">
        <v>0.70000275548416502</v>
      </c>
      <c r="S1890">
        <v>0.89621732325844505</v>
      </c>
      <c r="T1890">
        <v>-5.08847942075287E-2</v>
      </c>
      <c r="U1890">
        <v>-7.3285127796462193E-2</v>
      </c>
      <c r="V1890">
        <v>-2.20431463341604E-2</v>
      </c>
    </row>
    <row r="1891" spans="1:22" x14ac:dyDescent="0.2">
      <c r="A1891">
        <v>2414</v>
      </c>
      <c r="B1891" t="s">
        <v>11262</v>
      </c>
      <c r="C1891" t="s">
        <v>11263</v>
      </c>
      <c r="D1891" t="s">
        <v>5124</v>
      </c>
      <c r="E1891">
        <v>24754000</v>
      </c>
      <c r="F1891">
        <v>21444000</v>
      </c>
      <c r="G1891">
        <v>41216000</v>
      </c>
      <c r="H1891">
        <v>26284000</v>
      </c>
      <c r="I1891">
        <v>35358000</v>
      </c>
      <c r="J1891">
        <v>37972000</v>
      </c>
      <c r="K1891">
        <v>29792000</v>
      </c>
      <c r="L1891">
        <v>35484000</v>
      </c>
      <c r="M1891">
        <v>38404000</v>
      </c>
      <c r="N1891">
        <v>30331000</v>
      </c>
      <c r="O1891">
        <v>28132000</v>
      </c>
      <c r="P1891">
        <v>29853000</v>
      </c>
      <c r="Q1891">
        <v>0.79445696726388404</v>
      </c>
      <c r="R1891">
        <v>0.66111164831653002</v>
      </c>
      <c r="S1891">
        <v>0.92848533532964195</v>
      </c>
      <c r="T1891">
        <v>-5.1582095392539502E-2</v>
      </c>
      <c r="U1891">
        <v>0.11118629496244101</v>
      </c>
      <c r="V1891">
        <v>-2.32407168890401E-2</v>
      </c>
    </row>
    <row r="1892" spans="1:22" x14ac:dyDescent="0.2">
      <c r="A1892">
        <v>2314</v>
      </c>
      <c r="B1892" t="s">
        <v>11114</v>
      </c>
      <c r="C1892" t="s">
        <v>11115</v>
      </c>
      <c r="D1892" t="s">
        <v>5124</v>
      </c>
      <c r="E1892">
        <v>21851000</v>
      </c>
      <c r="F1892">
        <v>65991000</v>
      </c>
      <c r="G1892">
        <v>21776000</v>
      </c>
      <c r="H1892">
        <v>20624000</v>
      </c>
      <c r="I1892">
        <v>26615000</v>
      </c>
      <c r="J1892">
        <v>28671000</v>
      </c>
      <c r="K1892">
        <v>28116000</v>
      </c>
      <c r="L1892">
        <v>16812000</v>
      </c>
      <c r="M1892">
        <v>14449000</v>
      </c>
      <c r="N1892">
        <v>23487000</v>
      </c>
      <c r="O1892">
        <v>18981000</v>
      </c>
      <c r="P1892">
        <v>32522000</v>
      </c>
      <c r="Q1892">
        <v>0.731767169265092</v>
      </c>
      <c r="R1892">
        <v>0.60648342536455802</v>
      </c>
      <c r="S1892">
        <v>0.88294494699138204</v>
      </c>
      <c r="T1892">
        <v>-5.2070769418883299E-2</v>
      </c>
      <c r="U1892">
        <v>7.4693557227436994E-2</v>
      </c>
      <c r="V1892">
        <v>-2.6939480066287401E-2</v>
      </c>
    </row>
    <row r="1893" spans="1:22" x14ac:dyDescent="0.2">
      <c r="A1893">
        <v>2371</v>
      </c>
      <c r="B1893" t="s">
        <v>11199</v>
      </c>
      <c r="C1893" t="s">
        <v>7292</v>
      </c>
      <c r="D1893" t="s">
        <v>5124</v>
      </c>
      <c r="E1893">
        <v>102240000</v>
      </c>
      <c r="F1893">
        <v>93732000</v>
      </c>
      <c r="G1893">
        <v>84663000</v>
      </c>
      <c r="H1893">
        <v>109450000</v>
      </c>
      <c r="I1893">
        <v>83139000</v>
      </c>
      <c r="J1893">
        <v>81911000</v>
      </c>
      <c r="K1893">
        <v>100030000</v>
      </c>
      <c r="L1893">
        <v>80624000</v>
      </c>
      <c r="M1893">
        <v>81291000</v>
      </c>
      <c r="N1893" s="8">
        <v>104000000</v>
      </c>
      <c r="O1893">
        <v>95913000</v>
      </c>
      <c r="P1893">
        <v>93710000</v>
      </c>
      <c r="Q1893">
        <v>0.77090837789265398</v>
      </c>
      <c r="R1893">
        <v>7.7507102030967501E-2</v>
      </c>
      <c r="S1893">
        <v>0.11114852445505401</v>
      </c>
      <c r="T1893">
        <v>-5.2142755939697999E-2</v>
      </c>
      <c r="U1893">
        <v>-0.35277952689648301</v>
      </c>
      <c r="V1893">
        <v>-0.228965965089544</v>
      </c>
    </row>
    <row r="1894" spans="1:22" x14ac:dyDescent="0.2">
      <c r="A1894">
        <v>2317</v>
      </c>
      <c r="B1894" t="s">
        <v>11119</v>
      </c>
      <c r="C1894" t="s">
        <v>8579</v>
      </c>
      <c r="D1894" t="s">
        <v>5124</v>
      </c>
      <c r="E1894">
        <v>5332200</v>
      </c>
      <c r="F1894">
        <v>3485300</v>
      </c>
      <c r="G1894">
        <v>2856000</v>
      </c>
      <c r="H1894">
        <v>2468900</v>
      </c>
      <c r="I1894">
        <v>0</v>
      </c>
      <c r="J1894">
        <v>0</v>
      </c>
      <c r="K1894">
        <v>2270800</v>
      </c>
      <c r="L1894">
        <v>0</v>
      </c>
      <c r="M1894">
        <v>0</v>
      </c>
      <c r="N1894">
        <v>0</v>
      </c>
      <c r="O1894">
        <v>0</v>
      </c>
      <c r="P1894">
        <v>0</v>
      </c>
      <c r="Q1894">
        <v>0.73397593646617298</v>
      </c>
      <c r="R1894">
        <v>0.81394719021424899</v>
      </c>
      <c r="S1894">
        <v>0.66311113093472895</v>
      </c>
      <c r="T1894">
        <v>-5.2421561437998199E-2</v>
      </c>
      <c r="U1894">
        <v>-6.0556454665519503E-2</v>
      </c>
      <c r="V1894">
        <v>-0.11017416350900799</v>
      </c>
    </row>
    <row r="1895" spans="1:22" x14ac:dyDescent="0.2">
      <c r="A1895">
        <v>2283</v>
      </c>
      <c r="B1895" t="s">
        <v>11067</v>
      </c>
      <c r="C1895" t="s">
        <v>7043</v>
      </c>
      <c r="D1895" t="s">
        <v>5124</v>
      </c>
      <c r="E1895">
        <v>0</v>
      </c>
      <c r="F1895">
        <v>14829000</v>
      </c>
      <c r="G1895">
        <v>13043000</v>
      </c>
      <c r="H1895">
        <v>10965000</v>
      </c>
      <c r="I1895">
        <v>12297000</v>
      </c>
      <c r="J1895">
        <v>9792800</v>
      </c>
      <c r="K1895">
        <v>15922000</v>
      </c>
      <c r="L1895">
        <v>9986600</v>
      </c>
      <c r="M1895">
        <v>8094200</v>
      </c>
      <c r="N1895">
        <v>11894000</v>
      </c>
      <c r="O1895">
        <v>10143000</v>
      </c>
      <c r="P1895">
        <v>11759000</v>
      </c>
      <c r="Q1895">
        <v>0.71194108611241602</v>
      </c>
      <c r="R1895">
        <v>1.07340224217906E-2</v>
      </c>
      <c r="S1895">
        <v>1.3239529697286301E-3</v>
      </c>
      <c r="T1895">
        <v>-5.2874783829734102E-2</v>
      </c>
      <c r="U1895">
        <v>0.91359356555441995</v>
      </c>
      <c r="V1895">
        <v>1.0340043347318599</v>
      </c>
    </row>
    <row r="1896" spans="1:22" x14ac:dyDescent="0.2">
      <c r="A1896">
        <v>2376</v>
      </c>
      <c r="B1896" t="s">
        <v>11205</v>
      </c>
      <c r="C1896" t="s">
        <v>5790</v>
      </c>
      <c r="D1896" t="s">
        <v>5124</v>
      </c>
      <c r="E1896">
        <v>12069000</v>
      </c>
      <c r="F1896">
        <v>6983600</v>
      </c>
      <c r="G1896">
        <v>0</v>
      </c>
      <c r="H1896">
        <v>6599800</v>
      </c>
      <c r="I1896">
        <v>10187000</v>
      </c>
      <c r="J1896">
        <v>6229500</v>
      </c>
      <c r="K1896">
        <v>4906300</v>
      </c>
      <c r="L1896">
        <v>13564000</v>
      </c>
      <c r="M1896">
        <v>5757100</v>
      </c>
      <c r="N1896">
        <v>5519800</v>
      </c>
      <c r="O1896">
        <v>7309600</v>
      </c>
      <c r="P1896">
        <v>5158400</v>
      </c>
      <c r="Q1896">
        <v>0.77579730436545302</v>
      </c>
      <c r="R1896">
        <v>6.3668787012313996E-3</v>
      </c>
      <c r="S1896">
        <v>8.2566983718486107E-3</v>
      </c>
      <c r="T1896">
        <v>-5.3619307566934997E-2</v>
      </c>
      <c r="U1896">
        <v>-0.53334616017775305</v>
      </c>
      <c r="V1896">
        <v>-0.51852092787285498</v>
      </c>
    </row>
    <row r="1897" spans="1:22" x14ac:dyDescent="0.2">
      <c r="A1897">
        <v>2280</v>
      </c>
      <c r="B1897" t="s">
        <v>11063</v>
      </c>
      <c r="C1897" t="s">
        <v>8582</v>
      </c>
      <c r="D1897" t="s">
        <v>5124</v>
      </c>
      <c r="E1897">
        <v>0</v>
      </c>
      <c r="F1897">
        <v>6968500</v>
      </c>
      <c r="G1897">
        <v>8281900</v>
      </c>
      <c r="H1897">
        <v>0</v>
      </c>
      <c r="I1897">
        <v>0</v>
      </c>
      <c r="J1897">
        <v>0</v>
      </c>
      <c r="K1897">
        <v>0</v>
      </c>
      <c r="L1897">
        <v>0</v>
      </c>
      <c r="M1897">
        <v>0</v>
      </c>
      <c r="N1897">
        <v>0</v>
      </c>
      <c r="O1897">
        <v>0</v>
      </c>
      <c r="P1897">
        <v>0</v>
      </c>
      <c r="Q1897">
        <v>0.71075311058450497</v>
      </c>
      <c r="R1897" t="s">
        <v>5124</v>
      </c>
      <c r="S1897" t="s">
        <v>5124</v>
      </c>
      <c r="T1897">
        <v>-5.3677177043635498E-2</v>
      </c>
      <c r="U1897" t="s">
        <v>5124</v>
      </c>
      <c r="V1897" t="s">
        <v>5124</v>
      </c>
    </row>
    <row r="1898" spans="1:22" x14ac:dyDescent="0.2">
      <c r="A1898">
        <v>2422</v>
      </c>
      <c r="B1898" t="s">
        <v>11276</v>
      </c>
      <c r="C1898" t="s">
        <v>11277</v>
      </c>
      <c r="D1898" t="s">
        <v>5124</v>
      </c>
      <c r="E1898">
        <v>102300000</v>
      </c>
      <c r="F1898">
        <v>91429000</v>
      </c>
      <c r="G1898">
        <v>119410000</v>
      </c>
      <c r="H1898">
        <v>119650000</v>
      </c>
      <c r="I1898">
        <v>113450000</v>
      </c>
      <c r="J1898">
        <v>119580000</v>
      </c>
      <c r="K1898">
        <v>106600000</v>
      </c>
      <c r="L1898">
        <v>113120000</v>
      </c>
      <c r="M1898">
        <v>101510000</v>
      </c>
      <c r="N1898">
        <v>115970000</v>
      </c>
      <c r="O1898">
        <v>115060000</v>
      </c>
      <c r="P1898">
        <v>100580000</v>
      </c>
      <c r="Q1898">
        <v>0.79929331479615895</v>
      </c>
      <c r="R1898">
        <v>2.7249370391087602E-2</v>
      </c>
      <c r="S1898">
        <v>3.0059399662303601E-2</v>
      </c>
      <c r="T1898">
        <v>-5.42184326760859E-2</v>
      </c>
      <c r="U1898">
        <v>0.43721714806583001</v>
      </c>
      <c r="V1898">
        <v>0.315855276110454</v>
      </c>
    </row>
    <row r="1899" spans="1:22" x14ac:dyDescent="0.2">
      <c r="A1899">
        <v>2086</v>
      </c>
      <c r="B1899" t="s">
        <v>10781</v>
      </c>
      <c r="C1899" t="s">
        <v>10782</v>
      </c>
      <c r="D1899" t="s">
        <v>10783</v>
      </c>
      <c r="E1899">
        <v>5049900</v>
      </c>
      <c r="F1899">
        <v>0</v>
      </c>
      <c r="G1899">
        <v>5503500</v>
      </c>
      <c r="H1899">
        <v>6627600</v>
      </c>
      <c r="I1899">
        <v>5674900</v>
      </c>
      <c r="J1899">
        <v>4822600</v>
      </c>
      <c r="K1899">
        <v>2742300</v>
      </c>
      <c r="L1899">
        <v>6387000</v>
      </c>
      <c r="M1899">
        <v>4861600</v>
      </c>
      <c r="N1899">
        <v>6734500</v>
      </c>
      <c r="O1899">
        <v>0</v>
      </c>
      <c r="P1899">
        <v>4535300</v>
      </c>
      <c r="Q1899">
        <v>0.80506884743429896</v>
      </c>
      <c r="R1899">
        <v>0.49581286547901998</v>
      </c>
      <c r="S1899">
        <v>0.21520102489471199</v>
      </c>
      <c r="T1899">
        <v>-5.4310311326752597E-2</v>
      </c>
      <c r="U1899">
        <v>-0.16458268674079499</v>
      </c>
      <c r="V1899">
        <v>-0.31779848478786399</v>
      </c>
    </row>
    <row r="1900" spans="1:22" x14ac:dyDescent="0.2">
      <c r="A1900">
        <v>2420</v>
      </c>
      <c r="B1900" t="s">
        <v>11273</v>
      </c>
      <c r="C1900" t="s">
        <v>11274</v>
      </c>
      <c r="D1900" t="s">
        <v>5124</v>
      </c>
      <c r="E1900">
        <v>43701000</v>
      </c>
      <c r="F1900">
        <v>53387000</v>
      </c>
      <c r="G1900">
        <v>52132000</v>
      </c>
      <c r="H1900">
        <v>41966000</v>
      </c>
      <c r="I1900">
        <v>50911000</v>
      </c>
      <c r="J1900">
        <v>44640000</v>
      </c>
      <c r="K1900">
        <v>40057000</v>
      </c>
      <c r="L1900">
        <v>45410000</v>
      </c>
      <c r="M1900">
        <v>45549000</v>
      </c>
      <c r="N1900">
        <v>40595000</v>
      </c>
      <c r="O1900">
        <v>43162000</v>
      </c>
      <c r="P1900">
        <v>43720000</v>
      </c>
      <c r="Q1900">
        <v>0.79840112027321397</v>
      </c>
      <c r="R1900">
        <v>4.5857797768097001E-2</v>
      </c>
      <c r="S1900">
        <v>0.30740834825944902</v>
      </c>
      <c r="T1900">
        <v>-5.4597622601872203E-2</v>
      </c>
      <c r="U1900">
        <v>0.57278452267892999</v>
      </c>
      <c r="V1900">
        <v>0.45822983815197199</v>
      </c>
    </row>
    <row r="1901" spans="1:22" x14ac:dyDescent="0.2">
      <c r="A1901">
        <v>2055</v>
      </c>
      <c r="B1901" t="s">
        <v>10726</v>
      </c>
      <c r="C1901" t="s">
        <v>7204</v>
      </c>
      <c r="D1901" t="s">
        <v>7205</v>
      </c>
      <c r="E1901">
        <v>46888000</v>
      </c>
      <c r="F1901">
        <v>46619000</v>
      </c>
      <c r="G1901">
        <v>47831000</v>
      </c>
      <c r="H1901">
        <v>54401000</v>
      </c>
      <c r="I1901">
        <v>51476000</v>
      </c>
      <c r="J1901">
        <v>53125000</v>
      </c>
      <c r="K1901">
        <v>51016000</v>
      </c>
      <c r="L1901">
        <v>59012000</v>
      </c>
      <c r="M1901">
        <v>50475000</v>
      </c>
      <c r="N1901">
        <v>50443000</v>
      </c>
      <c r="O1901">
        <v>61245000</v>
      </c>
      <c r="P1901">
        <v>56491000</v>
      </c>
      <c r="Q1901">
        <v>0.76695088595489902</v>
      </c>
      <c r="R1901">
        <v>0.63621306896960494</v>
      </c>
      <c r="S1901">
        <v>0.10985611543849</v>
      </c>
      <c r="T1901">
        <v>-5.4728824096170602E-2</v>
      </c>
      <c r="U1901">
        <v>8.43382684310377E-2</v>
      </c>
      <c r="V1901">
        <v>0.207095572773668</v>
      </c>
    </row>
    <row r="1902" spans="1:22" x14ac:dyDescent="0.2">
      <c r="A1902">
        <v>1702</v>
      </c>
      <c r="B1902" t="s">
        <v>10034</v>
      </c>
      <c r="C1902" t="s">
        <v>10035</v>
      </c>
      <c r="D1902" t="s">
        <v>10036</v>
      </c>
      <c r="E1902">
        <v>14904000</v>
      </c>
      <c r="F1902">
        <v>8496900</v>
      </c>
      <c r="G1902">
        <v>10152000</v>
      </c>
      <c r="H1902">
        <v>6637100</v>
      </c>
      <c r="I1902">
        <v>0</v>
      </c>
      <c r="J1902">
        <v>0</v>
      </c>
      <c r="K1902">
        <v>8267700</v>
      </c>
      <c r="L1902">
        <v>0</v>
      </c>
      <c r="M1902">
        <v>0</v>
      </c>
      <c r="N1902">
        <v>7011500</v>
      </c>
      <c r="O1902">
        <v>6840500</v>
      </c>
      <c r="P1902">
        <v>0</v>
      </c>
      <c r="Q1902">
        <v>0.92094732558609305</v>
      </c>
      <c r="R1902">
        <v>0.33338274531475898</v>
      </c>
      <c r="S1902">
        <v>0.62722427649283796</v>
      </c>
      <c r="T1902">
        <v>-5.4840323808524799E-2</v>
      </c>
      <c r="U1902">
        <v>0.15351391087663399</v>
      </c>
      <c r="V1902">
        <v>-6.6112943598506696E-2</v>
      </c>
    </row>
    <row r="1903" spans="1:22" x14ac:dyDescent="0.2">
      <c r="A1903">
        <v>1384</v>
      </c>
      <c r="B1903" t="s">
        <v>9310</v>
      </c>
      <c r="C1903" t="s">
        <v>9311</v>
      </c>
      <c r="D1903" t="s">
        <v>9312</v>
      </c>
      <c r="E1903">
        <v>25309000</v>
      </c>
      <c r="F1903">
        <v>19181000</v>
      </c>
      <c r="G1903">
        <v>23278000</v>
      </c>
      <c r="H1903">
        <v>19040000</v>
      </c>
      <c r="I1903">
        <v>24461000</v>
      </c>
      <c r="J1903">
        <v>22379000</v>
      </c>
      <c r="K1903">
        <v>17597000</v>
      </c>
      <c r="L1903">
        <v>23685000</v>
      </c>
      <c r="M1903">
        <v>18676000</v>
      </c>
      <c r="N1903">
        <v>19822000</v>
      </c>
      <c r="O1903">
        <v>19498000</v>
      </c>
      <c r="P1903">
        <v>16879000</v>
      </c>
      <c r="Q1903">
        <v>0.86662989931916601</v>
      </c>
      <c r="R1903">
        <v>0.83911901232812602</v>
      </c>
      <c r="S1903">
        <v>0.91514969777017796</v>
      </c>
      <c r="T1903">
        <v>-5.4993879828981497E-2</v>
      </c>
      <c r="U1903">
        <v>4.5121052801114302E-2</v>
      </c>
      <c r="V1903">
        <v>2.3008972698174101E-2</v>
      </c>
    </row>
    <row r="1904" spans="1:22" x14ac:dyDescent="0.2">
      <c r="A1904">
        <v>2356</v>
      </c>
      <c r="B1904" t="s">
        <v>11177</v>
      </c>
      <c r="C1904" t="s">
        <v>11094</v>
      </c>
      <c r="D1904" t="s">
        <v>5124</v>
      </c>
      <c r="E1904">
        <v>13541000</v>
      </c>
      <c r="F1904">
        <v>19769000</v>
      </c>
      <c r="G1904">
        <v>12478000</v>
      </c>
      <c r="H1904">
        <v>21557000</v>
      </c>
      <c r="I1904">
        <v>18507000</v>
      </c>
      <c r="J1904">
        <v>17543000</v>
      </c>
      <c r="K1904">
        <v>25552000</v>
      </c>
      <c r="L1904">
        <v>14727000</v>
      </c>
      <c r="M1904">
        <v>21200000</v>
      </c>
      <c r="N1904">
        <v>22096000</v>
      </c>
      <c r="O1904">
        <v>18268000</v>
      </c>
      <c r="P1904">
        <v>23769000</v>
      </c>
      <c r="Q1904">
        <v>0.76329639024648899</v>
      </c>
      <c r="R1904">
        <v>9.5354816784251895E-2</v>
      </c>
      <c r="S1904">
        <v>0.13784910019211299</v>
      </c>
      <c r="T1904">
        <v>-5.5731698971813598E-2</v>
      </c>
      <c r="U1904">
        <v>0.318665845906003</v>
      </c>
      <c r="V1904">
        <v>0.27057925063697802</v>
      </c>
    </row>
    <row r="1905" spans="1:22" x14ac:dyDescent="0.2">
      <c r="A1905">
        <v>2316</v>
      </c>
      <c r="B1905" t="s">
        <v>11117</v>
      </c>
      <c r="C1905" t="s">
        <v>11118</v>
      </c>
      <c r="D1905" t="s">
        <v>5124</v>
      </c>
      <c r="E1905">
        <v>0</v>
      </c>
      <c r="F1905">
        <v>2511500</v>
      </c>
      <c r="G1905">
        <v>4218200</v>
      </c>
      <c r="H1905">
        <v>2650500</v>
      </c>
      <c r="I1905">
        <v>0</v>
      </c>
      <c r="J1905">
        <v>2429300</v>
      </c>
      <c r="K1905">
        <v>2744800</v>
      </c>
      <c r="L1905">
        <v>0</v>
      </c>
      <c r="M1905">
        <v>0</v>
      </c>
      <c r="N1905">
        <v>2797600</v>
      </c>
      <c r="O1905">
        <v>2807100</v>
      </c>
      <c r="P1905">
        <v>3333700</v>
      </c>
      <c r="Q1905">
        <v>0.73381528540137497</v>
      </c>
      <c r="R1905">
        <v>0.58259109103834705</v>
      </c>
      <c r="S1905">
        <v>0.95260146255148603</v>
      </c>
      <c r="T1905">
        <v>-5.6360237729119599E-2</v>
      </c>
      <c r="U1905">
        <v>8.8723294718459106E-2</v>
      </c>
      <c r="V1905">
        <v>-7.81788220186291E-3</v>
      </c>
    </row>
    <row r="1906" spans="1:22" x14ac:dyDescent="0.2">
      <c r="A1906">
        <v>2332</v>
      </c>
      <c r="B1906" t="s">
        <v>11141</v>
      </c>
      <c r="C1906" t="s">
        <v>11142</v>
      </c>
      <c r="D1906" t="s">
        <v>5124</v>
      </c>
      <c r="E1906">
        <v>5588500</v>
      </c>
      <c r="F1906">
        <v>9853400</v>
      </c>
      <c r="G1906">
        <v>3634400</v>
      </c>
      <c r="H1906">
        <v>5246000</v>
      </c>
      <c r="I1906">
        <v>4708200</v>
      </c>
      <c r="J1906">
        <v>4876700</v>
      </c>
      <c r="K1906">
        <v>5334700</v>
      </c>
      <c r="L1906">
        <v>4763900</v>
      </c>
      <c r="M1906">
        <v>4216500</v>
      </c>
      <c r="N1906">
        <v>0</v>
      </c>
      <c r="O1906">
        <v>7347300</v>
      </c>
      <c r="P1906">
        <v>6775100</v>
      </c>
      <c r="Q1906">
        <v>0.743411398489638</v>
      </c>
      <c r="R1906">
        <v>0.59766290225705299</v>
      </c>
      <c r="S1906">
        <v>0.31661162284044603</v>
      </c>
      <c r="T1906">
        <v>-5.6505702634998899E-2</v>
      </c>
      <c r="U1906">
        <v>0.16135816331372699</v>
      </c>
      <c r="V1906">
        <v>0.326119471115486</v>
      </c>
    </row>
    <row r="1907" spans="1:22" x14ac:dyDescent="0.2">
      <c r="A1907">
        <v>2463</v>
      </c>
      <c r="B1907" t="s">
        <v>11339</v>
      </c>
      <c r="C1907" t="s">
        <v>10017</v>
      </c>
      <c r="D1907" t="s">
        <v>5124</v>
      </c>
      <c r="E1907">
        <v>4169100</v>
      </c>
      <c r="F1907">
        <v>0</v>
      </c>
      <c r="G1907">
        <v>0</v>
      </c>
      <c r="H1907">
        <v>0</v>
      </c>
      <c r="I1907">
        <v>3245400</v>
      </c>
      <c r="J1907">
        <v>2938000</v>
      </c>
      <c r="K1907">
        <v>0</v>
      </c>
      <c r="L1907">
        <v>2996400</v>
      </c>
      <c r="M1907">
        <v>3680400</v>
      </c>
      <c r="N1907">
        <v>4005100</v>
      </c>
      <c r="O1907">
        <v>2952400</v>
      </c>
      <c r="P1907">
        <v>0</v>
      </c>
      <c r="Q1907">
        <v>0.878742333735541</v>
      </c>
      <c r="R1907" t="s">
        <v>5124</v>
      </c>
      <c r="S1907" t="s">
        <v>5124</v>
      </c>
      <c r="T1907">
        <v>-5.6568123141271798E-2</v>
      </c>
      <c r="U1907" t="s">
        <v>5124</v>
      </c>
      <c r="V1907" t="s">
        <v>5124</v>
      </c>
    </row>
    <row r="1908" spans="1:22" x14ac:dyDescent="0.2">
      <c r="A1908">
        <v>2299</v>
      </c>
      <c r="B1908" t="s">
        <v>11089</v>
      </c>
      <c r="C1908" t="s">
        <v>11090</v>
      </c>
      <c r="D1908" t="s">
        <v>5124</v>
      </c>
      <c r="E1908">
        <v>9043600</v>
      </c>
      <c r="F1908">
        <v>7905600</v>
      </c>
      <c r="G1908">
        <v>10863000</v>
      </c>
      <c r="H1908">
        <v>8574500</v>
      </c>
      <c r="I1908">
        <v>8502200</v>
      </c>
      <c r="J1908">
        <v>6545000</v>
      </c>
      <c r="K1908">
        <v>6818700</v>
      </c>
      <c r="L1908">
        <v>8111900</v>
      </c>
      <c r="M1908">
        <v>5575700</v>
      </c>
      <c r="N1908">
        <v>7126900</v>
      </c>
      <c r="O1908">
        <v>6890400</v>
      </c>
      <c r="P1908">
        <v>7212300</v>
      </c>
      <c r="Q1908">
        <v>0.72171249035049101</v>
      </c>
      <c r="R1908">
        <v>0.27395225712451499</v>
      </c>
      <c r="S1908">
        <v>9.1710161275518398E-2</v>
      </c>
      <c r="T1908">
        <v>-5.6700645449155998E-2</v>
      </c>
      <c r="U1908">
        <v>-0.305722632595743</v>
      </c>
      <c r="V1908">
        <v>-0.54416464214472704</v>
      </c>
    </row>
    <row r="1909" spans="1:22" x14ac:dyDescent="0.2">
      <c r="A1909">
        <v>2342</v>
      </c>
      <c r="B1909" t="s">
        <v>11155</v>
      </c>
      <c r="C1909" t="s">
        <v>11156</v>
      </c>
      <c r="D1909" t="s">
        <v>5124</v>
      </c>
      <c r="E1909">
        <v>9432600</v>
      </c>
      <c r="F1909">
        <v>9720900</v>
      </c>
      <c r="G1909">
        <v>10752000</v>
      </c>
      <c r="H1909">
        <v>11011000</v>
      </c>
      <c r="I1909">
        <v>11016000</v>
      </c>
      <c r="J1909">
        <v>9192600</v>
      </c>
      <c r="K1909">
        <v>7702400</v>
      </c>
      <c r="L1909">
        <v>7590300</v>
      </c>
      <c r="M1909">
        <v>9273200</v>
      </c>
      <c r="N1909">
        <v>9946700</v>
      </c>
      <c r="O1909">
        <v>8966500</v>
      </c>
      <c r="P1909">
        <v>7489400</v>
      </c>
      <c r="Q1909">
        <v>0.74957961900071102</v>
      </c>
      <c r="R1909">
        <v>0.36968671620008697</v>
      </c>
      <c r="S1909">
        <v>0.10647106116748099</v>
      </c>
      <c r="T1909">
        <v>-5.6750681940175497E-2</v>
      </c>
      <c r="U1909">
        <v>0.26463127023664501</v>
      </c>
      <c r="V1909">
        <v>0.33793785897692002</v>
      </c>
    </row>
    <row r="1910" spans="1:22" x14ac:dyDescent="0.2">
      <c r="A1910">
        <v>1561</v>
      </c>
      <c r="B1910" t="s">
        <v>9745</v>
      </c>
      <c r="C1910" t="s">
        <v>9746</v>
      </c>
      <c r="D1910" t="s">
        <v>9747</v>
      </c>
      <c r="E1910">
        <v>20721000</v>
      </c>
      <c r="F1910">
        <v>22130000</v>
      </c>
      <c r="G1910">
        <v>19803000</v>
      </c>
      <c r="H1910">
        <v>31560000</v>
      </c>
      <c r="I1910">
        <v>23620000</v>
      </c>
      <c r="J1910">
        <v>27733000</v>
      </c>
      <c r="K1910">
        <v>30630000</v>
      </c>
      <c r="L1910">
        <v>27166000</v>
      </c>
      <c r="M1910">
        <v>34639000</v>
      </c>
      <c r="N1910">
        <v>36195000</v>
      </c>
      <c r="O1910">
        <v>34718000</v>
      </c>
      <c r="P1910">
        <v>31090000</v>
      </c>
      <c r="Q1910">
        <v>0.82904882254762702</v>
      </c>
      <c r="R1910">
        <v>0.60414905615976899</v>
      </c>
      <c r="S1910">
        <v>9.2633749202659904E-2</v>
      </c>
      <c r="T1910">
        <v>-5.6921970938305699E-2</v>
      </c>
      <c r="U1910">
        <v>9.8887307039327202E-2</v>
      </c>
      <c r="V1910">
        <v>-0.34494272706494999</v>
      </c>
    </row>
    <row r="1911" spans="1:22" x14ac:dyDescent="0.2">
      <c r="A1911">
        <v>2421</v>
      </c>
      <c r="B1911" t="s">
        <v>11275</v>
      </c>
      <c r="C1911" t="s">
        <v>8717</v>
      </c>
      <c r="D1911" t="s">
        <v>5124</v>
      </c>
      <c r="E1911">
        <v>108630000</v>
      </c>
      <c r="F1911">
        <v>141620000</v>
      </c>
      <c r="G1911">
        <v>133560000</v>
      </c>
      <c r="H1911">
        <v>161280000</v>
      </c>
      <c r="I1911">
        <v>130500000</v>
      </c>
      <c r="J1911">
        <v>137360000</v>
      </c>
      <c r="K1911">
        <v>161290000</v>
      </c>
      <c r="L1911">
        <v>123850000</v>
      </c>
      <c r="M1911">
        <v>162390000</v>
      </c>
      <c r="N1911">
        <v>146130000</v>
      </c>
      <c r="O1911">
        <v>128090000</v>
      </c>
      <c r="P1911">
        <v>142460000</v>
      </c>
      <c r="Q1911">
        <v>0.79865906504262996</v>
      </c>
      <c r="R1911">
        <v>0.20172950264153</v>
      </c>
      <c r="S1911">
        <v>0.29791406707366302</v>
      </c>
      <c r="T1911">
        <v>-5.70904394252282E-2</v>
      </c>
      <c r="U1911">
        <v>0.23716563871501101</v>
      </c>
      <c r="V1911">
        <v>0.16719705141108401</v>
      </c>
    </row>
    <row r="1912" spans="1:22" x14ac:dyDescent="0.2">
      <c r="A1912">
        <v>1642</v>
      </c>
      <c r="B1912" t="s">
        <v>9908</v>
      </c>
      <c r="C1912" t="s">
        <v>6234</v>
      </c>
      <c r="D1912" t="s">
        <v>6235</v>
      </c>
      <c r="E1912">
        <v>30465000</v>
      </c>
      <c r="F1912">
        <v>29483000</v>
      </c>
      <c r="G1912">
        <v>26579000</v>
      </c>
      <c r="H1912">
        <v>16854000</v>
      </c>
      <c r="I1912">
        <v>23425000</v>
      </c>
      <c r="J1912">
        <v>20881000</v>
      </c>
      <c r="K1912">
        <v>21580000</v>
      </c>
      <c r="L1912">
        <v>24265000</v>
      </c>
      <c r="M1912">
        <v>28172000</v>
      </c>
      <c r="N1912">
        <v>25072000</v>
      </c>
      <c r="O1912">
        <v>23952000</v>
      </c>
      <c r="P1912">
        <v>19792000</v>
      </c>
      <c r="Q1912">
        <v>0.79662450223143799</v>
      </c>
      <c r="R1912">
        <v>0.95205352569746104</v>
      </c>
      <c r="S1912">
        <v>0.89552282494086</v>
      </c>
      <c r="T1912">
        <v>-5.7377514816408903E-2</v>
      </c>
      <c r="U1912">
        <v>-8.5729181088775204E-3</v>
      </c>
      <c r="V1912">
        <v>1.4971256024738E-2</v>
      </c>
    </row>
    <row r="1913" spans="1:22" x14ac:dyDescent="0.2">
      <c r="A1913">
        <v>2395</v>
      </c>
      <c r="B1913" t="s">
        <v>11235</v>
      </c>
      <c r="C1913" t="s">
        <v>11236</v>
      </c>
      <c r="D1913" t="s">
        <v>5124</v>
      </c>
      <c r="E1913">
        <v>6505700</v>
      </c>
      <c r="F1913">
        <v>2914500</v>
      </c>
      <c r="G1913">
        <v>4341600</v>
      </c>
      <c r="H1913">
        <v>6651700</v>
      </c>
      <c r="I1913">
        <v>6661300</v>
      </c>
      <c r="J1913">
        <v>6324400</v>
      </c>
      <c r="K1913">
        <v>7378900</v>
      </c>
      <c r="L1913">
        <v>5450000</v>
      </c>
      <c r="M1913">
        <v>5521300</v>
      </c>
      <c r="N1913">
        <v>6729800</v>
      </c>
      <c r="O1913">
        <v>5568400</v>
      </c>
      <c r="P1913">
        <v>6221900</v>
      </c>
      <c r="Q1913">
        <v>0.78626348070364904</v>
      </c>
      <c r="R1913">
        <v>0.97844976596488598</v>
      </c>
      <c r="S1913">
        <v>0.94937033956570105</v>
      </c>
      <c r="T1913">
        <v>-5.7410539001268503E-2</v>
      </c>
      <c r="U1913">
        <v>4.0051625627113797E-3</v>
      </c>
      <c r="V1913">
        <v>9.4294840372519603E-3</v>
      </c>
    </row>
    <row r="1914" spans="1:22" x14ac:dyDescent="0.2">
      <c r="A1914">
        <v>2282</v>
      </c>
      <c r="B1914" t="s">
        <v>11066</v>
      </c>
      <c r="C1914" t="s">
        <v>6653</v>
      </c>
      <c r="D1914" t="s">
        <v>5124</v>
      </c>
      <c r="E1914">
        <v>3154500000</v>
      </c>
      <c r="F1914">
        <v>1853800000</v>
      </c>
      <c r="G1914">
        <v>3103200000</v>
      </c>
      <c r="H1914" s="8">
        <v>1884000000</v>
      </c>
      <c r="I1914">
        <v>2802500000</v>
      </c>
      <c r="J1914">
        <v>2804100000</v>
      </c>
      <c r="K1914">
        <v>2006400000</v>
      </c>
      <c r="L1914">
        <v>3284700000</v>
      </c>
      <c r="M1914">
        <v>2373600000</v>
      </c>
      <c r="N1914">
        <v>2198700000</v>
      </c>
      <c r="O1914">
        <v>2274100000</v>
      </c>
      <c r="P1914">
        <v>2123300000</v>
      </c>
      <c r="Q1914">
        <v>0.71124294420198098</v>
      </c>
      <c r="R1914">
        <v>0.38145864141359098</v>
      </c>
      <c r="S1914">
        <v>0.41540877323230502</v>
      </c>
      <c r="T1914">
        <v>-5.7746708938637002E-2</v>
      </c>
      <c r="U1914">
        <v>-0.23930935646996801</v>
      </c>
      <c r="V1914">
        <v>-0.21854614938400599</v>
      </c>
    </row>
    <row r="1915" spans="1:22" x14ac:dyDescent="0.2">
      <c r="A1915">
        <v>2372</v>
      </c>
      <c r="B1915" t="s">
        <v>11200</v>
      </c>
      <c r="C1915" t="s">
        <v>6430</v>
      </c>
      <c r="D1915" t="s">
        <v>5124</v>
      </c>
      <c r="E1915">
        <v>10685000</v>
      </c>
      <c r="F1915">
        <v>8450500</v>
      </c>
      <c r="G1915">
        <v>10567000</v>
      </c>
      <c r="H1915">
        <v>6713600</v>
      </c>
      <c r="I1915">
        <v>13543000</v>
      </c>
      <c r="J1915">
        <v>12223000</v>
      </c>
      <c r="K1915">
        <v>0</v>
      </c>
      <c r="L1915">
        <v>12259000</v>
      </c>
      <c r="M1915">
        <v>9154200</v>
      </c>
      <c r="N1915">
        <v>9124300</v>
      </c>
      <c r="O1915">
        <v>10615000</v>
      </c>
      <c r="P1915">
        <v>8674100</v>
      </c>
      <c r="Q1915">
        <v>0.77304127277964496</v>
      </c>
      <c r="R1915">
        <v>0.10456730818802699</v>
      </c>
      <c r="S1915">
        <v>0.234048429570722</v>
      </c>
      <c r="T1915">
        <v>-5.8113128120273597E-2</v>
      </c>
      <c r="U1915">
        <v>-0.306405672839346</v>
      </c>
      <c r="V1915">
        <v>-0.17971189102072499</v>
      </c>
    </row>
    <row r="1916" spans="1:22" x14ac:dyDescent="0.2">
      <c r="A1916">
        <v>2353</v>
      </c>
      <c r="B1916" t="s">
        <v>11173</v>
      </c>
      <c r="C1916" t="s">
        <v>11174</v>
      </c>
      <c r="D1916" t="s">
        <v>5124</v>
      </c>
      <c r="E1916">
        <v>19832000</v>
      </c>
      <c r="F1916">
        <v>28498000</v>
      </c>
      <c r="G1916">
        <v>17589000</v>
      </c>
      <c r="H1916">
        <v>12593000</v>
      </c>
      <c r="I1916">
        <v>20881000</v>
      </c>
      <c r="J1916">
        <v>18834000</v>
      </c>
      <c r="K1916">
        <v>17085000</v>
      </c>
      <c r="L1916">
        <v>16926000</v>
      </c>
      <c r="M1916">
        <v>16980000</v>
      </c>
      <c r="N1916">
        <v>16264000</v>
      </c>
      <c r="O1916">
        <v>17797000</v>
      </c>
      <c r="P1916">
        <v>17896000</v>
      </c>
      <c r="Q1916">
        <v>0.76203043209251997</v>
      </c>
      <c r="R1916">
        <v>0.47837136322116203</v>
      </c>
      <c r="S1916">
        <v>0.42972223596611497</v>
      </c>
      <c r="T1916">
        <v>-5.8432435187352902E-2</v>
      </c>
      <c r="U1916">
        <v>-0.119731980083966</v>
      </c>
      <c r="V1916">
        <v>-0.12196920482710701</v>
      </c>
    </row>
    <row r="1917" spans="1:22" x14ac:dyDescent="0.2">
      <c r="A1917">
        <v>2298</v>
      </c>
      <c r="B1917" t="s">
        <v>11088</v>
      </c>
      <c r="C1917" t="s">
        <v>6545</v>
      </c>
      <c r="D1917" t="s">
        <v>5124</v>
      </c>
      <c r="E1917">
        <v>276900000</v>
      </c>
      <c r="F1917">
        <v>266190000</v>
      </c>
      <c r="G1917">
        <v>307450000</v>
      </c>
      <c r="H1917">
        <v>221160000</v>
      </c>
      <c r="I1917">
        <v>225650000</v>
      </c>
      <c r="J1917">
        <v>203770000</v>
      </c>
      <c r="K1917">
        <v>203320000</v>
      </c>
      <c r="L1917">
        <v>230590000</v>
      </c>
      <c r="M1917">
        <v>217020000</v>
      </c>
      <c r="N1917">
        <v>218150000</v>
      </c>
      <c r="O1917">
        <v>210930000</v>
      </c>
      <c r="P1917">
        <v>237970000</v>
      </c>
      <c r="Q1917">
        <v>0.720958441047166</v>
      </c>
      <c r="R1917">
        <v>2.8714847495638698E-2</v>
      </c>
      <c r="S1917">
        <v>1.8911826498558802E-2</v>
      </c>
      <c r="T1917">
        <v>-5.8913405354947698E-2</v>
      </c>
      <c r="U1917">
        <v>0.59293812072980601</v>
      </c>
      <c r="V1917">
        <v>0.61279823607318495</v>
      </c>
    </row>
    <row r="1918" spans="1:22" x14ac:dyDescent="0.2">
      <c r="A1918">
        <v>2411</v>
      </c>
      <c r="B1918" t="s">
        <v>11258</v>
      </c>
      <c r="C1918" t="s">
        <v>11259</v>
      </c>
      <c r="D1918" t="s">
        <v>5124</v>
      </c>
      <c r="E1918">
        <v>28450000</v>
      </c>
      <c r="F1918">
        <v>39153000</v>
      </c>
      <c r="G1918">
        <v>19103000</v>
      </c>
      <c r="H1918">
        <v>22237000</v>
      </c>
      <c r="I1918">
        <v>21463000</v>
      </c>
      <c r="J1918">
        <v>20893000</v>
      </c>
      <c r="K1918">
        <v>26071000</v>
      </c>
      <c r="L1918">
        <v>25363000</v>
      </c>
      <c r="M1918">
        <v>19400000</v>
      </c>
      <c r="N1918">
        <v>19823000</v>
      </c>
      <c r="O1918">
        <v>20743000</v>
      </c>
      <c r="P1918">
        <v>22505000</v>
      </c>
      <c r="Q1918">
        <v>0.79347906355031605</v>
      </c>
      <c r="R1918">
        <v>0.94207185472208599</v>
      </c>
      <c r="S1918">
        <v>4.2675697654914198E-2</v>
      </c>
      <c r="T1918">
        <v>-5.9057978349751003E-2</v>
      </c>
      <c r="U1918">
        <v>-1.5328041911815801E-2</v>
      </c>
      <c r="V1918">
        <v>-0.43647006305622998</v>
      </c>
    </row>
    <row r="1919" spans="1:22" x14ac:dyDescent="0.2">
      <c r="A1919">
        <v>2219</v>
      </c>
      <c r="B1919" t="s">
        <v>10979</v>
      </c>
      <c r="C1919" t="s">
        <v>10980</v>
      </c>
      <c r="D1919" t="s">
        <v>5124</v>
      </c>
      <c r="E1919">
        <v>17969000</v>
      </c>
      <c r="F1919">
        <v>11848000</v>
      </c>
      <c r="G1919">
        <v>15420000</v>
      </c>
      <c r="H1919">
        <v>22358000</v>
      </c>
      <c r="I1919">
        <v>21377000</v>
      </c>
      <c r="J1919">
        <v>17317000</v>
      </c>
      <c r="K1919">
        <v>17102000</v>
      </c>
      <c r="L1919">
        <v>19749000</v>
      </c>
      <c r="M1919">
        <v>19678000</v>
      </c>
      <c r="N1919">
        <v>17469000</v>
      </c>
      <c r="O1919">
        <v>20143000</v>
      </c>
      <c r="P1919">
        <v>23106000</v>
      </c>
      <c r="Q1919">
        <v>0.667107979315536</v>
      </c>
      <c r="R1919">
        <v>0.16548255167154499</v>
      </c>
      <c r="S1919">
        <v>3.1722904010840301E-3</v>
      </c>
      <c r="T1919">
        <v>-5.9121473182757997E-2</v>
      </c>
      <c r="U1919">
        <v>0.23411638877636501</v>
      </c>
      <c r="V1919">
        <v>0.58135541057686702</v>
      </c>
    </row>
    <row r="1920" spans="1:22" x14ac:dyDescent="0.2">
      <c r="A1920">
        <v>2269</v>
      </c>
      <c r="B1920" t="s">
        <v>11049</v>
      </c>
      <c r="C1920" t="s">
        <v>7243</v>
      </c>
      <c r="D1920" t="s">
        <v>5124</v>
      </c>
      <c r="E1920">
        <v>2078400</v>
      </c>
      <c r="F1920">
        <v>0</v>
      </c>
      <c r="G1920">
        <v>2295500</v>
      </c>
      <c r="H1920">
        <v>0</v>
      </c>
      <c r="I1920">
        <v>1818600</v>
      </c>
      <c r="J1920">
        <v>1978300</v>
      </c>
      <c r="K1920">
        <v>1900300</v>
      </c>
      <c r="L1920">
        <v>2146300</v>
      </c>
      <c r="M1920">
        <v>2079600</v>
      </c>
      <c r="N1920">
        <v>2110200</v>
      </c>
      <c r="O1920">
        <v>2172200</v>
      </c>
      <c r="P1920">
        <v>1957700</v>
      </c>
      <c r="Q1920">
        <v>0.70341385336449103</v>
      </c>
      <c r="R1920" t="s">
        <v>5124</v>
      </c>
      <c r="S1920" t="s">
        <v>5124</v>
      </c>
      <c r="T1920">
        <v>-5.9347904985814097E-2</v>
      </c>
      <c r="U1920" t="s">
        <v>5124</v>
      </c>
      <c r="V1920" t="s">
        <v>5124</v>
      </c>
    </row>
    <row r="1921" spans="1:22" x14ac:dyDescent="0.2">
      <c r="A1921">
        <v>1900</v>
      </c>
      <c r="B1921" t="s">
        <v>10416</v>
      </c>
      <c r="C1921" t="s">
        <v>9323</v>
      </c>
      <c r="D1921" t="s">
        <v>9324</v>
      </c>
      <c r="E1921">
        <v>12688000</v>
      </c>
      <c r="F1921">
        <v>17803000</v>
      </c>
      <c r="G1921">
        <v>8290700</v>
      </c>
      <c r="H1921">
        <v>34216000</v>
      </c>
      <c r="I1921">
        <v>30542000</v>
      </c>
      <c r="J1921">
        <v>26395000</v>
      </c>
      <c r="K1921">
        <v>17844000</v>
      </c>
      <c r="L1921">
        <v>16093000</v>
      </c>
      <c r="M1921">
        <v>19182000</v>
      </c>
      <c r="N1921">
        <v>23475000</v>
      </c>
      <c r="O1921">
        <v>23869000</v>
      </c>
      <c r="P1921">
        <v>18352000</v>
      </c>
      <c r="Q1921">
        <v>0.83048654505506003</v>
      </c>
      <c r="R1921">
        <v>0.47293874549857501</v>
      </c>
      <c r="S1921">
        <v>0.822635540802228</v>
      </c>
      <c r="T1921">
        <v>-5.9383456900535099E-2</v>
      </c>
      <c r="U1921">
        <v>-0.110859962371762</v>
      </c>
      <c r="V1921">
        <v>-4.6971485985250597E-2</v>
      </c>
    </row>
    <row r="1922" spans="1:22" x14ac:dyDescent="0.2">
      <c r="A1922">
        <v>2265</v>
      </c>
      <c r="B1922" t="s">
        <v>11044</v>
      </c>
      <c r="C1922" t="s">
        <v>11045</v>
      </c>
      <c r="D1922" t="s">
        <v>5124</v>
      </c>
      <c r="E1922">
        <v>33002000</v>
      </c>
      <c r="F1922">
        <v>32794000</v>
      </c>
      <c r="G1922">
        <v>30756000</v>
      </c>
      <c r="H1922">
        <v>39957000</v>
      </c>
      <c r="I1922">
        <v>33963000</v>
      </c>
      <c r="J1922">
        <v>41246000</v>
      </c>
      <c r="K1922">
        <v>50093000</v>
      </c>
      <c r="L1922">
        <v>40917000</v>
      </c>
      <c r="M1922">
        <v>45158000</v>
      </c>
      <c r="N1922">
        <v>49242000</v>
      </c>
      <c r="O1922">
        <v>51454000</v>
      </c>
      <c r="P1922">
        <v>45903000</v>
      </c>
      <c r="Q1922">
        <v>0.70243823327885302</v>
      </c>
      <c r="R1922">
        <v>4.0905736039047499E-2</v>
      </c>
      <c r="S1922">
        <v>2.8907097223965401E-2</v>
      </c>
      <c r="T1922">
        <v>-5.9699697959573403E-2</v>
      </c>
      <c r="U1922">
        <v>-0.638527986993217</v>
      </c>
      <c r="V1922">
        <v>-0.701974212051935</v>
      </c>
    </row>
    <row r="1923" spans="1:22" x14ac:dyDescent="0.2">
      <c r="A1923">
        <v>1550</v>
      </c>
      <c r="B1923" t="s">
        <v>9724</v>
      </c>
      <c r="C1923" t="s">
        <v>9695</v>
      </c>
      <c r="D1923" t="s">
        <v>9696</v>
      </c>
      <c r="E1923">
        <v>230270000</v>
      </c>
      <c r="F1923">
        <v>214400000</v>
      </c>
      <c r="G1923">
        <v>271260000</v>
      </c>
      <c r="H1923">
        <v>268540000</v>
      </c>
      <c r="I1923">
        <v>224650000</v>
      </c>
      <c r="J1923">
        <v>243630000</v>
      </c>
      <c r="K1923">
        <v>257850000</v>
      </c>
      <c r="L1923">
        <v>238990000</v>
      </c>
      <c r="M1923">
        <v>237200000</v>
      </c>
      <c r="N1923">
        <v>251780000</v>
      </c>
      <c r="O1923">
        <v>262770000</v>
      </c>
      <c r="P1923">
        <v>242700000</v>
      </c>
      <c r="Q1923">
        <v>0.81639617371224704</v>
      </c>
      <c r="R1923" t="s">
        <v>5124</v>
      </c>
      <c r="S1923" t="s">
        <v>5124</v>
      </c>
      <c r="T1923">
        <v>-5.99881904573214E-2</v>
      </c>
      <c r="U1923" t="s">
        <v>5124</v>
      </c>
      <c r="V1923" t="s">
        <v>5124</v>
      </c>
    </row>
    <row r="1924" spans="1:22" x14ac:dyDescent="0.2">
      <c r="A1924">
        <v>2179</v>
      </c>
      <c r="B1924" t="s">
        <v>10918</v>
      </c>
      <c r="C1924" t="s">
        <v>5772</v>
      </c>
      <c r="D1924" t="s">
        <v>5124</v>
      </c>
      <c r="E1924">
        <v>51610000</v>
      </c>
      <c r="F1924">
        <v>29306000</v>
      </c>
      <c r="G1924">
        <v>30325000</v>
      </c>
      <c r="H1924">
        <v>62234000</v>
      </c>
      <c r="I1924">
        <v>59174000</v>
      </c>
      <c r="J1924">
        <v>63119000</v>
      </c>
      <c r="K1924">
        <v>69067000</v>
      </c>
      <c r="L1924">
        <v>47757000</v>
      </c>
      <c r="M1924">
        <v>53119000</v>
      </c>
      <c r="N1924">
        <v>62612000</v>
      </c>
      <c r="O1924">
        <v>55137000</v>
      </c>
      <c r="P1924">
        <v>64294000</v>
      </c>
      <c r="Q1924">
        <v>0.65725114464756196</v>
      </c>
      <c r="R1924">
        <v>0.17843328219879101</v>
      </c>
      <c r="S1924">
        <v>4.0800463767152899E-2</v>
      </c>
      <c r="T1924">
        <v>-6.0171928185513798E-2</v>
      </c>
      <c r="U1924">
        <v>0.202293765323702</v>
      </c>
      <c r="V1924">
        <v>0.30884004086304401</v>
      </c>
    </row>
    <row r="1925" spans="1:22" x14ac:dyDescent="0.2">
      <c r="A1925">
        <v>2291</v>
      </c>
      <c r="B1925" t="s">
        <v>11078</v>
      </c>
      <c r="C1925" t="s">
        <v>11079</v>
      </c>
      <c r="D1925" t="s">
        <v>5124</v>
      </c>
      <c r="E1925">
        <v>13011000</v>
      </c>
      <c r="F1925">
        <v>8808500</v>
      </c>
      <c r="G1925">
        <v>11421000</v>
      </c>
      <c r="H1925">
        <v>9477500</v>
      </c>
      <c r="I1925">
        <v>12477000</v>
      </c>
      <c r="J1925">
        <v>10322000</v>
      </c>
      <c r="K1925">
        <v>9011900</v>
      </c>
      <c r="L1925">
        <v>10896000</v>
      </c>
      <c r="M1925">
        <v>11923000</v>
      </c>
      <c r="N1925">
        <v>11747000</v>
      </c>
      <c r="O1925">
        <v>10964000</v>
      </c>
      <c r="P1925">
        <v>10967000</v>
      </c>
      <c r="Q1925">
        <v>0.71757602131847398</v>
      </c>
      <c r="R1925">
        <v>5.9616570673026503E-2</v>
      </c>
      <c r="S1925">
        <v>0.26039132341045601</v>
      </c>
      <c r="T1925">
        <v>-6.0233170884010798E-2</v>
      </c>
      <c r="U1925">
        <v>0.41877928438385698</v>
      </c>
      <c r="V1925">
        <v>0.25201662611843101</v>
      </c>
    </row>
    <row r="1926" spans="1:22" x14ac:dyDescent="0.2">
      <c r="A1926">
        <v>1559</v>
      </c>
      <c r="B1926" t="s">
        <v>9741</v>
      </c>
      <c r="C1926" t="s">
        <v>9742</v>
      </c>
      <c r="D1926" t="s">
        <v>9743</v>
      </c>
      <c r="E1926">
        <v>104920000</v>
      </c>
      <c r="F1926">
        <v>123770000</v>
      </c>
      <c r="G1926">
        <v>85667000</v>
      </c>
      <c r="H1926">
        <v>115060000</v>
      </c>
      <c r="I1926">
        <v>132920000</v>
      </c>
      <c r="J1926">
        <v>105240000</v>
      </c>
      <c r="K1926">
        <v>103140000</v>
      </c>
      <c r="L1926">
        <v>114550000</v>
      </c>
      <c r="M1926">
        <v>114140000</v>
      </c>
      <c r="N1926">
        <v>116270000</v>
      </c>
      <c r="O1926">
        <v>112940000</v>
      </c>
      <c r="P1926">
        <v>113730000</v>
      </c>
      <c r="Q1926">
        <v>0.82720327560516704</v>
      </c>
      <c r="R1926">
        <v>2.2161414472343099E-3</v>
      </c>
      <c r="S1926">
        <v>8.3855205764943198E-3</v>
      </c>
      <c r="T1926">
        <v>-6.06688365170691E-2</v>
      </c>
      <c r="U1926">
        <v>-1.2374151292206601</v>
      </c>
      <c r="V1926">
        <v>-0.97400277954658798</v>
      </c>
    </row>
    <row r="1927" spans="1:22" x14ac:dyDescent="0.2">
      <c r="A1927">
        <v>2305</v>
      </c>
      <c r="B1927" t="s">
        <v>11099</v>
      </c>
      <c r="C1927" t="s">
        <v>11100</v>
      </c>
      <c r="D1927" t="s">
        <v>5124</v>
      </c>
      <c r="E1927">
        <v>6739500</v>
      </c>
      <c r="F1927">
        <v>10104000</v>
      </c>
      <c r="G1927">
        <v>5917100</v>
      </c>
      <c r="H1927">
        <v>9513000</v>
      </c>
      <c r="I1927">
        <v>7313200</v>
      </c>
      <c r="J1927">
        <v>8123700</v>
      </c>
      <c r="K1927">
        <v>9288200</v>
      </c>
      <c r="L1927">
        <v>7829100</v>
      </c>
      <c r="M1927">
        <v>9768400</v>
      </c>
      <c r="N1927">
        <v>7828900</v>
      </c>
      <c r="O1927">
        <v>8546200</v>
      </c>
      <c r="P1927">
        <v>9941500</v>
      </c>
      <c r="Q1927">
        <v>0.72556564089753905</v>
      </c>
      <c r="R1927">
        <v>0.43877629656344502</v>
      </c>
      <c r="S1927">
        <v>6.5719547360816297E-2</v>
      </c>
      <c r="T1927">
        <v>-6.1035029513060599E-2</v>
      </c>
      <c r="U1927">
        <v>0.12860807170361799</v>
      </c>
      <c r="V1927">
        <v>0.298477522200298</v>
      </c>
    </row>
    <row r="1928" spans="1:22" x14ac:dyDescent="0.2">
      <c r="A1928">
        <v>1975</v>
      </c>
      <c r="B1928" t="s">
        <v>10562</v>
      </c>
      <c r="C1928" t="s">
        <v>10563</v>
      </c>
      <c r="D1928" t="s">
        <v>10564</v>
      </c>
      <c r="E1928">
        <v>8096400</v>
      </c>
      <c r="F1928">
        <v>0</v>
      </c>
      <c r="G1928">
        <v>10672000</v>
      </c>
      <c r="H1928">
        <v>10493000</v>
      </c>
      <c r="I1928">
        <v>7977200</v>
      </c>
      <c r="J1928">
        <v>8772900</v>
      </c>
      <c r="K1928">
        <v>11404000</v>
      </c>
      <c r="L1928">
        <v>7743000</v>
      </c>
      <c r="M1928">
        <v>10249000</v>
      </c>
      <c r="N1928">
        <v>7715700</v>
      </c>
      <c r="O1928">
        <v>11316000</v>
      </c>
      <c r="P1928">
        <v>10736000</v>
      </c>
      <c r="Q1928">
        <v>0.70058838113556599</v>
      </c>
      <c r="R1928">
        <v>0.11175465510015201</v>
      </c>
      <c r="S1928">
        <v>0.33461685416070702</v>
      </c>
      <c r="T1928">
        <v>-6.2963578726031505E-2</v>
      </c>
      <c r="U1928">
        <v>0.337203938282849</v>
      </c>
      <c r="V1928">
        <v>0.22628056890471199</v>
      </c>
    </row>
    <row r="1929" spans="1:22" x14ac:dyDescent="0.2">
      <c r="A1929">
        <v>1628</v>
      </c>
      <c r="B1929" t="s">
        <v>9884</v>
      </c>
      <c r="C1929" t="s">
        <v>9885</v>
      </c>
      <c r="D1929" t="s">
        <v>9886</v>
      </c>
      <c r="E1929">
        <v>132530000</v>
      </c>
      <c r="F1929">
        <v>123390000</v>
      </c>
      <c r="G1929">
        <v>67477000</v>
      </c>
      <c r="H1929">
        <v>39241000</v>
      </c>
      <c r="I1929">
        <v>48936000</v>
      </c>
      <c r="J1929">
        <v>44714000</v>
      </c>
      <c r="K1929">
        <v>44824000</v>
      </c>
      <c r="L1929">
        <v>60772000</v>
      </c>
      <c r="M1929">
        <v>35971000</v>
      </c>
      <c r="N1929">
        <v>36604000</v>
      </c>
      <c r="O1929">
        <v>51845000</v>
      </c>
      <c r="P1929">
        <v>39174000</v>
      </c>
      <c r="Q1929">
        <v>0.77379384363578596</v>
      </c>
      <c r="R1929">
        <v>0.72218787672945695</v>
      </c>
      <c r="S1929">
        <v>0.49582265553289201</v>
      </c>
      <c r="T1929">
        <v>-6.2971549900836907E-2</v>
      </c>
      <c r="U1929">
        <v>5.7252989048340301E-2</v>
      </c>
      <c r="V1929">
        <v>8.7898371190264904E-2</v>
      </c>
    </row>
    <row r="1930" spans="1:22" x14ac:dyDescent="0.2">
      <c r="A1930">
        <v>2374</v>
      </c>
      <c r="B1930" t="s">
        <v>11202</v>
      </c>
      <c r="C1930" t="s">
        <v>11203</v>
      </c>
      <c r="D1930" t="s">
        <v>5124</v>
      </c>
      <c r="E1930">
        <v>3449200</v>
      </c>
      <c r="F1930">
        <v>3044000</v>
      </c>
      <c r="G1930">
        <v>3525100</v>
      </c>
      <c r="H1930">
        <v>3362500</v>
      </c>
      <c r="I1930">
        <v>2844400</v>
      </c>
      <c r="J1930">
        <v>0</v>
      </c>
      <c r="K1930">
        <v>3566700</v>
      </c>
      <c r="L1930">
        <v>2835600</v>
      </c>
      <c r="M1930">
        <v>3234300</v>
      </c>
      <c r="N1930">
        <v>3786900</v>
      </c>
      <c r="O1930">
        <v>3489700</v>
      </c>
      <c r="P1930">
        <v>3052300</v>
      </c>
      <c r="Q1930">
        <v>0.77568036198461199</v>
      </c>
      <c r="R1930">
        <v>0.91164833182996396</v>
      </c>
      <c r="S1930">
        <v>0.19592768955949799</v>
      </c>
      <c r="T1930">
        <v>-6.2986772114418402E-2</v>
      </c>
      <c r="U1930">
        <v>-2.03984439618407E-2</v>
      </c>
      <c r="V1930">
        <v>0.26506995957611201</v>
      </c>
    </row>
    <row r="1931" spans="1:22" x14ac:dyDescent="0.2">
      <c r="A1931">
        <v>2312</v>
      </c>
      <c r="B1931" t="s">
        <v>11110</v>
      </c>
      <c r="C1931" t="s">
        <v>11111</v>
      </c>
      <c r="D1931" t="s">
        <v>5124</v>
      </c>
      <c r="E1931">
        <v>14487000</v>
      </c>
      <c r="F1931">
        <v>19362000</v>
      </c>
      <c r="G1931">
        <v>15079000</v>
      </c>
      <c r="H1931">
        <v>13813000</v>
      </c>
      <c r="I1931">
        <v>12803000</v>
      </c>
      <c r="J1931">
        <v>16249000</v>
      </c>
      <c r="K1931">
        <v>11975000</v>
      </c>
      <c r="L1931">
        <v>11485000</v>
      </c>
      <c r="M1931">
        <v>11563000</v>
      </c>
      <c r="N1931">
        <v>11078000</v>
      </c>
      <c r="O1931">
        <v>11513000</v>
      </c>
      <c r="P1931">
        <v>11023000</v>
      </c>
      <c r="Q1931">
        <v>0.73030854054371497</v>
      </c>
      <c r="R1931" t="s">
        <v>5124</v>
      </c>
      <c r="S1931">
        <v>0.43442416001492001</v>
      </c>
      <c r="T1931">
        <v>-6.3291513217078696E-2</v>
      </c>
      <c r="U1931" t="s">
        <v>5124</v>
      </c>
      <c r="V1931">
        <v>-0.228703439333062</v>
      </c>
    </row>
    <row r="1932" spans="1:22" x14ac:dyDescent="0.2">
      <c r="A1932">
        <v>2115</v>
      </c>
      <c r="B1932" t="s">
        <v>10827</v>
      </c>
      <c r="C1932" t="s">
        <v>10828</v>
      </c>
      <c r="D1932" t="s">
        <v>5124</v>
      </c>
      <c r="E1932">
        <v>7542500</v>
      </c>
      <c r="F1932">
        <v>6836300</v>
      </c>
      <c r="G1932">
        <v>0</v>
      </c>
      <c r="H1932">
        <v>11566000</v>
      </c>
      <c r="I1932">
        <v>6766000</v>
      </c>
      <c r="J1932">
        <v>7162100</v>
      </c>
      <c r="K1932">
        <v>7003700</v>
      </c>
      <c r="L1932">
        <v>0</v>
      </c>
      <c r="M1932">
        <v>11435000</v>
      </c>
      <c r="N1932">
        <v>12799000</v>
      </c>
      <c r="O1932">
        <v>9207000</v>
      </c>
      <c r="P1932">
        <v>12324000</v>
      </c>
      <c r="Q1932">
        <v>0.83171429864963897</v>
      </c>
      <c r="R1932" t="s">
        <v>5124</v>
      </c>
      <c r="S1932" t="s">
        <v>5124</v>
      </c>
      <c r="T1932">
        <v>-6.3576856298533602E-2</v>
      </c>
      <c r="U1932" t="s">
        <v>5124</v>
      </c>
      <c r="V1932" t="s">
        <v>5124</v>
      </c>
    </row>
    <row r="1933" spans="1:22" x14ac:dyDescent="0.2">
      <c r="A1933">
        <v>2196</v>
      </c>
      <c r="B1933" t="s">
        <v>10944</v>
      </c>
      <c r="C1933" t="s">
        <v>7162</v>
      </c>
      <c r="D1933" t="s">
        <v>5124</v>
      </c>
      <c r="E1933">
        <v>588680000</v>
      </c>
      <c r="F1933">
        <v>541050000</v>
      </c>
      <c r="G1933">
        <v>502700000</v>
      </c>
      <c r="H1933">
        <v>388250000</v>
      </c>
      <c r="I1933">
        <v>489960000</v>
      </c>
      <c r="J1933">
        <v>541780000</v>
      </c>
      <c r="K1933">
        <v>424850000</v>
      </c>
      <c r="L1933">
        <v>531630000</v>
      </c>
      <c r="M1933" s="8">
        <v>420000000</v>
      </c>
      <c r="N1933">
        <v>401900000</v>
      </c>
      <c r="O1933">
        <v>424930000</v>
      </c>
      <c r="P1933">
        <v>463050000</v>
      </c>
      <c r="Q1933">
        <v>0.66208424824540901</v>
      </c>
      <c r="R1933">
        <v>0.16154230082759199</v>
      </c>
      <c r="S1933">
        <v>2.16033666579682E-2</v>
      </c>
      <c r="T1933">
        <v>-6.3695287356643093E-2</v>
      </c>
      <c r="U1933">
        <v>0.21894413809823601</v>
      </c>
      <c r="V1933">
        <v>0.33763864521650699</v>
      </c>
    </row>
    <row r="1934" spans="1:22" x14ac:dyDescent="0.2">
      <c r="A1934">
        <v>2231</v>
      </c>
      <c r="B1934" t="s">
        <v>10995</v>
      </c>
      <c r="C1934" t="s">
        <v>7018</v>
      </c>
      <c r="D1934" t="s">
        <v>5124</v>
      </c>
      <c r="E1934">
        <v>19429000</v>
      </c>
      <c r="F1934">
        <v>14134000</v>
      </c>
      <c r="G1934">
        <v>15073000</v>
      </c>
      <c r="H1934">
        <v>17858000</v>
      </c>
      <c r="I1934">
        <v>18736000</v>
      </c>
      <c r="J1934">
        <v>17621000</v>
      </c>
      <c r="K1934">
        <v>15573000</v>
      </c>
      <c r="L1934">
        <v>17088000</v>
      </c>
      <c r="M1934">
        <v>18318000</v>
      </c>
      <c r="N1934">
        <v>20928000</v>
      </c>
      <c r="O1934">
        <v>18010000</v>
      </c>
      <c r="P1934">
        <v>15815000</v>
      </c>
      <c r="Q1934">
        <v>0.67816060464383998</v>
      </c>
      <c r="R1934">
        <v>0.64939886393547297</v>
      </c>
      <c r="S1934">
        <v>0.13863955802033201</v>
      </c>
      <c r="T1934">
        <v>-6.4634129659431203E-2</v>
      </c>
      <c r="U1934">
        <v>8.1224265675852295E-2</v>
      </c>
      <c r="V1934">
        <v>0.24790575621786001</v>
      </c>
    </row>
    <row r="1935" spans="1:22" x14ac:dyDescent="0.2">
      <c r="A1935">
        <v>2285</v>
      </c>
      <c r="B1935" t="s">
        <v>11070</v>
      </c>
      <c r="C1935" t="s">
        <v>10563</v>
      </c>
      <c r="D1935" t="s">
        <v>5124</v>
      </c>
      <c r="E1935">
        <v>68322000</v>
      </c>
      <c r="F1935">
        <v>76529000</v>
      </c>
      <c r="G1935">
        <v>70890000</v>
      </c>
      <c r="H1935">
        <v>101460000</v>
      </c>
      <c r="I1935">
        <v>56310000</v>
      </c>
      <c r="J1935">
        <v>60470000</v>
      </c>
      <c r="K1935">
        <v>81699000</v>
      </c>
      <c r="L1935">
        <v>60853000</v>
      </c>
      <c r="M1935">
        <v>66876000</v>
      </c>
      <c r="N1935">
        <v>76899000</v>
      </c>
      <c r="O1935">
        <v>76100000</v>
      </c>
      <c r="P1935">
        <v>67875000</v>
      </c>
      <c r="Q1935">
        <v>0.71259934961943905</v>
      </c>
      <c r="R1935">
        <v>4.5338989063288801E-2</v>
      </c>
      <c r="S1935">
        <v>8.0850074026720693E-3</v>
      </c>
      <c r="T1935">
        <v>-6.5098999761742202E-2</v>
      </c>
      <c r="U1935">
        <v>0.40488507972696203</v>
      </c>
      <c r="V1935">
        <v>0.60746147522039395</v>
      </c>
    </row>
    <row r="1936" spans="1:22" x14ac:dyDescent="0.2">
      <c r="A1936">
        <v>2233</v>
      </c>
      <c r="B1936" t="s">
        <v>10997</v>
      </c>
      <c r="C1936" t="s">
        <v>6142</v>
      </c>
      <c r="D1936" t="s">
        <v>5124</v>
      </c>
      <c r="E1936">
        <v>136540000</v>
      </c>
      <c r="F1936">
        <v>153920000</v>
      </c>
      <c r="G1936">
        <v>173200000</v>
      </c>
      <c r="H1936">
        <v>181760000</v>
      </c>
      <c r="I1936">
        <v>148190000</v>
      </c>
      <c r="J1936">
        <v>139670000</v>
      </c>
      <c r="K1936">
        <v>176950000</v>
      </c>
      <c r="L1936">
        <v>145530000</v>
      </c>
      <c r="M1936">
        <v>144760000</v>
      </c>
      <c r="N1936">
        <v>139470000</v>
      </c>
      <c r="O1936">
        <v>124850000</v>
      </c>
      <c r="P1936">
        <v>146420000</v>
      </c>
      <c r="Q1936">
        <v>0.68104321460351702</v>
      </c>
      <c r="R1936">
        <v>0.91216993965536397</v>
      </c>
      <c r="S1936">
        <v>0.25191284647413198</v>
      </c>
      <c r="T1936">
        <v>-6.5348664008191004E-2</v>
      </c>
      <c r="U1936">
        <v>-2.3367328798296599E-2</v>
      </c>
      <c r="V1936">
        <v>0.19924554506939299</v>
      </c>
    </row>
    <row r="1937" spans="1:22" x14ac:dyDescent="0.2">
      <c r="A1937">
        <v>2245</v>
      </c>
      <c r="B1937" t="s">
        <v>11015</v>
      </c>
      <c r="C1937" t="s">
        <v>11016</v>
      </c>
      <c r="D1937" t="s">
        <v>5124</v>
      </c>
      <c r="E1937">
        <v>11293000</v>
      </c>
      <c r="F1937">
        <v>7284700</v>
      </c>
      <c r="G1937">
        <v>7684900</v>
      </c>
      <c r="H1937">
        <v>7639600</v>
      </c>
      <c r="I1937">
        <v>9869900</v>
      </c>
      <c r="J1937">
        <v>7704600</v>
      </c>
      <c r="K1937">
        <v>10327000</v>
      </c>
      <c r="L1937">
        <v>11678000</v>
      </c>
      <c r="M1937">
        <v>10681000</v>
      </c>
      <c r="N1937">
        <v>12333000</v>
      </c>
      <c r="O1937">
        <v>11076000</v>
      </c>
      <c r="P1937">
        <v>6282100</v>
      </c>
      <c r="Q1937">
        <v>0.68831557954570899</v>
      </c>
      <c r="R1937">
        <v>0.22641902355455201</v>
      </c>
      <c r="S1937">
        <v>2.63299841038186E-2</v>
      </c>
      <c r="T1937">
        <v>-6.5612487637811606E-2</v>
      </c>
      <c r="U1937">
        <v>0.19965434459959699</v>
      </c>
      <c r="V1937">
        <v>0.35016014116776001</v>
      </c>
    </row>
    <row r="1938" spans="1:22" x14ac:dyDescent="0.2">
      <c r="A1938">
        <v>2360</v>
      </c>
      <c r="B1938" t="s">
        <v>11182</v>
      </c>
      <c r="C1938" t="s">
        <v>11183</v>
      </c>
      <c r="D1938" t="s">
        <v>5124</v>
      </c>
      <c r="E1938">
        <v>12108000</v>
      </c>
      <c r="F1938">
        <v>11837000</v>
      </c>
      <c r="G1938">
        <v>11803000</v>
      </c>
      <c r="H1938">
        <v>12638000</v>
      </c>
      <c r="I1938">
        <v>12809000</v>
      </c>
      <c r="J1938">
        <v>13977000</v>
      </c>
      <c r="K1938">
        <v>12207000</v>
      </c>
      <c r="L1938">
        <v>12571000</v>
      </c>
      <c r="M1938">
        <v>12343000</v>
      </c>
      <c r="N1938">
        <v>13702000</v>
      </c>
      <c r="O1938">
        <v>11370000</v>
      </c>
      <c r="P1938">
        <v>13293000</v>
      </c>
      <c r="Q1938">
        <v>0.764416097605494</v>
      </c>
      <c r="R1938">
        <v>5.2211852427292496E-3</v>
      </c>
      <c r="S1938">
        <v>9.07773928856837E-4</v>
      </c>
      <c r="T1938">
        <v>-6.5645952656146797E-2</v>
      </c>
      <c r="U1938">
        <v>-0.57657124116252301</v>
      </c>
      <c r="V1938">
        <v>-0.76861631153475496</v>
      </c>
    </row>
    <row r="1939" spans="1:22" x14ac:dyDescent="0.2">
      <c r="A1939">
        <v>2384</v>
      </c>
      <c r="B1939" t="s">
        <v>11217</v>
      </c>
      <c r="C1939" t="s">
        <v>11218</v>
      </c>
      <c r="D1939" t="s">
        <v>5124</v>
      </c>
      <c r="E1939">
        <v>13605000</v>
      </c>
      <c r="F1939">
        <v>9755500</v>
      </c>
      <c r="G1939">
        <v>16481000</v>
      </c>
      <c r="H1939">
        <v>17701000</v>
      </c>
      <c r="I1939">
        <v>20950000</v>
      </c>
      <c r="J1939">
        <v>21616000</v>
      </c>
      <c r="K1939">
        <v>20143000</v>
      </c>
      <c r="L1939">
        <v>21843000</v>
      </c>
      <c r="M1939">
        <v>22793000</v>
      </c>
      <c r="N1939">
        <v>27661000</v>
      </c>
      <c r="O1939">
        <v>24923000</v>
      </c>
      <c r="P1939">
        <v>22265000</v>
      </c>
      <c r="Q1939">
        <v>0.780331757015018</v>
      </c>
      <c r="R1939">
        <v>0.14313113238704001</v>
      </c>
      <c r="S1939">
        <v>3.3500824451139499E-2</v>
      </c>
      <c r="T1939">
        <v>-6.59590980518589E-2</v>
      </c>
      <c r="U1939">
        <v>-0.297085200991273</v>
      </c>
      <c r="V1939">
        <v>-0.48591730190495303</v>
      </c>
    </row>
    <row r="1940" spans="1:22" x14ac:dyDescent="0.2">
      <c r="A1940">
        <v>2336</v>
      </c>
      <c r="B1940" t="s">
        <v>11146</v>
      </c>
      <c r="C1940" t="s">
        <v>6185</v>
      </c>
      <c r="D1940" t="s">
        <v>5124</v>
      </c>
      <c r="E1940">
        <v>14947000</v>
      </c>
      <c r="F1940">
        <v>11404000</v>
      </c>
      <c r="G1940">
        <v>14377000</v>
      </c>
      <c r="H1940">
        <v>13963000</v>
      </c>
      <c r="I1940">
        <v>16914000</v>
      </c>
      <c r="J1940">
        <v>12975000</v>
      </c>
      <c r="K1940">
        <v>16906000</v>
      </c>
      <c r="L1940">
        <v>13715000</v>
      </c>
      <c r="M1940">
        <v>13639000</v>
      </c>
      <c r="N1940">
        <v>16289000</v>
      </c>
      <c r="O1940">
        <v>17782000</v>
      </c>
      <c r="P1940">
        <v>14464000</v>
      </c>
      <c r="Q1940">
        <v>0.74483699032351902</v>
      </c>
      <c r="R1940">
        <v>3.0476425125580899E-3</v>
      </c>
      <c r="S1940">
        <v>4.9050919880142003E-3</v>
      </c>
      <c r="T1940">
        <v>-6.6108550955516293E-2</v>
      </c>
      <c r="U1940">
        <v>-0.77126841849783201</v>
      </c>
      <c r="V1940">
        <v>-0.63008578907961099</v>
      </c>
    </row>
    <row r="1941" spans="1:22" x14ac:dyDescent="0.2">
      <c r="A1941">
        <v>2278</v>
      </c>
      <c r="B1941" t="s">
        <v>11061</v>
      </c>
      <c r="C1941" t="s">
        <v>5986</v>
      </c>
      <c r="D1941" t="s">
        <v>5124</v>
      </c>
      <c r="E1941">
        <v>0</v>
      </c>
      <c r="F1941">
        <v>13904000</v>
      </c>
      <c r="G1941">
        <v>15433000</v>
      </c>
      <c r="H1941">
        <v>26175000</v>
      </c>
      <c r="I1941">
        <v>17755000</v>
      </c>
      <c r="J1941">
        <v>15979000</v>
      </c>
      <c r="K1941">
        <v>0</v>
      </c>
      <c r="L1941">
        <v>17611000</v>
      </c>
      <c r="M1941">
        <v>20898000</v>
      </c>
      <c r="N1941">
        <v>23222000</v>
      </c>
      <c r="O1941">
        <v>19642000</v>
      </c>
      <c r="P1941">
        <v>23648000</v>
      </c>
      <c r="Q1941">
        <v>0.71019997531943901</v>
      </c>
      <c r="R1941">
        <v>0.51200994452608295</v>
      </c>
      <c r="S1941">
        <v>8.2761009599741003E-2</v>
      </c>
      <c r="T1941">
        <v>-6.6593451760373998E-2</v>
      </c>
      <c r="U1941">
        <v>0.12459758163038299</v>
      </c>
      <c r="V1941">
        <v>0.32265569137739702</v>
      </c>
    </row>
    <row r="1942" spans="1:22" x14ac:dyDescent="0.2">
      <c r="A1942">
        <v>2224</v>
      </c>
      <c r="B1942" t="s">
        <v>10986</v>
      </c>
      <c r="C1942" t="s">
        <v>7894</v>
      </c>
      <c r="D1942" t="s">
        <v>5124</v>
      </c>
      <c r="E1942">
        <v>3503300</v>
      </c>
      <c r="F1942">
        <v>0</v>
      </c>
      <c r="G1942">
        <v>3674300</v>
      </c>
      <c r="H1942">
        <v>0</v>
      </c>
      <c r="I1942">
        <v>5831800</v>
      </c>
      <c r="J1942">
        <v>4463500</v>
      </c>
      <c r="K1942">
        <v>0</v>
      </c>
      <c r="L1942">
        <v>3679000</v>
      </c>
      <c r="M1942">
        <v>2828700</v>
      </c>
      <c r="N1942">
        <v>2932300</v>
      </c>
      <c r="O1942">
        <v>4682400</v>
      </c>
      <c r="P1942">
        <v>4344500</v>
      </c>
      <c r="Q1942">
        <v>0.67246681550197096</v>
      </c>
      <c r="R1942">
        <v>0.379517751974492</v>
      </c>
      <c r="S1942">
        <v>0.47458643536267198</v>
      </c>
      <c r="T1942">
        <v>-6.6968311179939094E-2</v>
      </c>
      <c r="U1942">
        <v>0.14302235904632399</v>
      </c>
      <c r="V1942">
        <v>9.8491649298212205E-2</v>
      </c>
    </row>
    <row r="1943" spans="1:22" x14ac:dyDescent="0.2">
      <c r="A1943">
        <v>2402</v>
      </c>
      <c r="B1943" t="s">
        <v>11246</v>
      </c>
      <c r="C1943" t="s">
        <v>5919</v>
      </c>
      <c r="D1943" t="s">
        <v>5124</v>
      </c>
      <c r="E1943">
        <v>4119000</v>
      </c>
      <c r="F1943">
        <v>3975700</v>
      </c>
      <c r="G1943">
        <v>0</v>
      </c>
      <c r="H1943">
        <v>4477300</v>
      </c>
      <c r="I1943">
        <v>3792000</v>
      </c>
      <c r="J1943">
        <v>3761600</v>
      </c>
      <c r="K1943">
        <v>5059100</v>
      </c>
      <c r="L1943">
        <v>3979200</v>
      </c>
      <c r="M1943">
        <v>3953200</v>
      </c>
      <c r="N1943">
        <v>4737300</v>
      </c>
      <c r="O1943">
        <v>4160300</v>
      </c>
      <c r="P1943">
        <v>0</v>
      </c>
      <c r="Q1943">
        <v>0.78894495457046898</v>
      </c>
      <c r="R1943">
        <v>0.56337523961969005</v>
      </c>
      <c r="S1943">
        <v>0.40396883820336299</v>
      </c>
      <c r="T1943">
        <v>-6.7155640246316303E-2</v>
      </c>
      <c r="U1943">
        <v>0.17103561580965901</v>
      </c>
      <c r="V1943">
        <v>0.294243552172062</v>
      </c>
    </row>
    <row r="1944" spans="1:22" x14ac:dyDescent="0.2">
      <c r="A1944">
        <v>2222</v>
      </c>
      <c r="B1944" t="s">
        <v>10983</v>
      </c>
      <c r="C1944" t="s">
        <v>10984</v>
      </c>
      <c r="D1944" t="s">
        <v>5124</v>
      </c>
      <c r="E1944">
        <v>7469600</v>
      </c>
      <c r="F1944">
        <v>7488000</v>
      </c>
      <c r="G1944">
        <v>6192600</v>
      </c>
      <c r="H1944">
        <v>6753900</v>
      </c>
      <c r="I1944">
        <v>8181700</v>
      </c>
      <c r="J1944">
        <v>6844500</v>
      </c>
      <c r="K1944">
        <v>5462000</v>
      </c>
      <c r="L1944">
        <v>7461300</v>
      </c>
      <c r="M1944">
        <v>6772200</v>
      </c>
      <c r="N1944">
        <v>5889000</v>
      </c>
      <c r="O1944">
        <v>6970400</v>
      </c>
      <c r="P1944">
        <v>6870600</v>
      </c>
      <c r="Q1944">
        <v>0.66872775116986205</v>
      </c>
      <c r="R1944">
        <v>0.696938010026243</v>
      </c>
      <c r="S1944">
        <v>0.25678674077955999</v>
      </c>
      <c r="T1944">
        <v>-6.72753986279849E-2</v>
      </c>
      <c r="U1944">
        <v>6.0959203536365303E-2</v>
      </c>
      <c r="V1944">
        <v>0.16676770576407601</v>
      </c>
    </row>
    <row r="1945" spans="1:22" x14ac:dyDescent="0.2">
      <c r="A1945">
        <v>2007</v>
      </c>
      <c r="B1945" t="s">
        <v>10630</v>
      </c>
      <c r="C1945" t="s">
        <v>6793</v>
      </c>
      <c r="D1945" t="s">
        <v>6794</v>
      </c>
      <c r="E1945">
        <v>8818900</v>
      </c>
      <c r="F1945">
        <v>33539000</v>
      </c>
      <c r="G1945">
        <v>35400000</v>
      </c>
      <c r="H1945">
        <v>22664000</v>
      </c>
      <c r="I1945">
        <v>0</v>
      </c>
      <c r="J1945">
        <v>20222000</v>
      </c>
      <c r="K1945">
        <v>25176000</v>
      </c>
      <c r="L1945">
        <v>13972000</v>
      </c>
      <c r="M1945">
        <v>15614000</v>
      </c>
      <c r="N1945">
        <v>3903700</v>
      </c>
      <c r="O1945">
        <v>11940000</v>
      </c>
      <c r="P1945">
        <v>16279000</v>
      </c>
      <c r="Q1945">
        <v>0.72241613810921801</v>
      </c>
      <c r="R1945">
        <v>0.253705161119954</v>
      </c>
      <c r="S1945">
        <v>0.85399385118314097</v>
      </c>
      <c r="T1945">
        <v>-6.7297247293514703E-2</v>
      </c>
      <c r="U1945">
        <v>0.175562758748357</v>
      </c>
      <c r="V1945">
        <v>-2.3042323165870002E-2</v>
      </c>
    </row>
    <row r="1946" spans="1:22" x14ac:dyDescent="0.2">
      <c r="A1946">
        <v>1879</v>
      </c>
      <c r="B1946" t="s">
        <v>10379</v>
      </c>
      <c r="C1946" t="s">
        <v>10380</v>
      </c>
      <c r="D1946" t="s">
        <v>10381</v>
      </c>
      <c r="E1946">
        <v>27141000</v>
      </c>
      <c r="F1946">
        <v>20789000</v>
      </c>
      <c r="G1946">
        <v>21733000</v>
      </c>
      <c r="H1946">
        <v>27243000</v>
      </c>
      <c r="I1946">
        <v>25634000</v>
      </c>
      <c r="J1946">
        <v>23333000</v>
      </c>
      <c r="K1946">
        <v>31836000</v>
      </c>
      <c r="L1946">
        <v>23312000</v>
      </c>
      <c r="M1946">
        <v>27448000</v>
      </c>
      <c r="N1946">
        <v>28866000</v>
      </c>
      <c r="O1946">
        <v>32408000</v>
      </c>
      <c r="P1946">
        <v>24398000</v>
      </c>
      <c r="Q1946">
        <v>0.79641397957571303</v>
      </c>
      <c r="R1946">
        <v>4.3967183606510099E-2</v>
      </c>
      <c r="S1946">
        <v>8.8375454542575296E-3</v>
      </c>
      <c r="T1946">
        <v>-6.7327365952489004E-2</v>
      </c>
      <c r="U1946">
        <v>0.83687623719054605</v>
      </c>
      <c r="V1946">
        <v>1.0351029103003999</v>
      </c>
    </row>
    <row r="1947" spans="1:22" x14ac:dyDescent="0.2">
      <c r="A1947">
        <v>2290</v>
      </c>
      <c r="B1947" t="s">
        <v>11076</v>
      </c>
      <c r="C1947" t="s">
        <v>11077</v>
      </c>
      <c r="D1947" t="s">
        <v>5124</v>
      </c>
      <c r="E1947">
        <v>3243400</v>
      </c>
      <c r="F1947">
        <v>0</v>
      </c>
      <c r="G1947">
        <v>2433800</v>
      </c>
      <c r="H1947">
        <v>3308500</v>
      </c>
      <c r="I1947">
        <v>3169700</v>
      </c>
      <c r="J1947">
        <v>2523000</v>
      </c>
      <c r="K1947">
        <v>3245900</v>
      </c>
      <c r="L1947">
        <v>3416100</v>
      </c>
      <c r="M1947">
        <v>3911000</v>
      </c>
      <c r="N1947">
        <v>3234900</v>
      </c>
      <c r="O1947">
        <v>3089200</v>
      </c>
      <c r="P1947">
        <v>3464300</v>
      </c>
      <c r="Q1947">
        <v>0.71632652005379005</v>
      </c>
      <c r="R1947">
        <v>0.33611786616151301</v>
      </c>
      <c r="S1947">
        <v>5.9182900676513397E-2</v>
      </c>
      <c r="T1947">
        <v>-6.7424731156548706E-2</v>
      </c>
      <c r="U1947">
        <v>-0.16426645789014599</v>
      </c>
      <c r="V1947">
        <v>-0.26594431585574102</v>
      </c>
    </row>
    <row r="1948" spans="1:22" x14ac:dyDescent="0.2">
      <c r="A1948">
        <v>2135</v>
      </c>
      <c r="B1948" t="s">
        <v>10857</v>
      </c>
      <c r="C1948" t="s">
        <v>5910</v>
      </c>
      <c r="D1948" t="s">
        <v>5124</v>
      </c>
      <c r="E1948">
        <v>12157000</v>
      </c>
      <c r="F1948">
        <v>6520100</v>
      </c>
      <c r="G1948">
        <v>8962100</v>
      </c>
      <c r="H1948">
        <v>11686000</v>
      </c>
      <c r="I1948">
        <v>15508000</v>
      </c>
      <c r="J1948">
        <v>11364000</v>
      </c>
      <c r="K1948">
        <v>10871000</v>
      </c>
      <c r="L1948">
        <v>12688000</v>
      </c>
      <c r="M1948">
        <v>13509000</v>
      </c>
      <c r="N1948">
        <v>16647000</v>
      </c>
      <c r="O1948">
        <v>15299000</v>
      </c>
      <c r="P1948">
        <v>10013000</v>
      </c>
      <c r="Q1948">
        <v>0.63688065258818205</v>
      </c>
      <c r="R1948">
        <v>0.35698351512475501</v>
      </c>
      <c r="S1948">
        <v>0.12810159937298099</v>
      </c>
      <c r="T1948">
        <v>-6.7469800048459497E-2</v>
      </c>
      <c r="U1948">
        <v>-0.16020786525727801</v>
      </c>
      <c r="V1948">
        <v>-0.222872724855259</v>
      </c>
    </row>
    <row r="1949" spans="1:22" x14ac:dyDescent="0.2">
      <c r="A1949">
        <v>2249</v>
      </c>
      <c r="B1949" t="s">
        <v>11021</v>
      </c>
      <c r="C1949" t="s">
        <v>6249</v>
      </c>
      <c r="D1949" t="s">
        <v>5124</v>
      </c>
      <c r="E1949">
        <v>10612000</v>
      </c>
      <c r="F1949">
        <v>9733200</v>
      </c>
      <c r="G1949">
        <v>12559000</v>
      </c>
      <c r="H1949">
        <v>6887600</v>
      </c>
      <c r="I1949">
        <v>8567700</v>
      </c>
      <c r="J1949">
        <v>10006000</v>
      </c>
      <c r="K1949">
        <v>4723300</v>
      </c>
      <c r="L1949">
        <v>9718800</v>
      </c>
      <c r="M1949">
        <v>9691000</v>
      </c>
      <c r="N1949">
        <v>9188600</v>
      </c>
      <c r="O1949">
        <v>8327700</v>
      </c>
      <c r="P1949">
        <v>9110800</v>
      </c>
      <c r="Q1949">
        <v>0.69200220803499801</v>
      </c>
      <c r="R1949">
        <v>0.58572470933724996</v>
      </c>
      <c r="S1949">
        <v>5.9810198712445403E-2</v>
      </c>
      <c r="T1949">
        <v>-6.7810120408043906E-2</v>
      </c>
      <c r="U1949">
        <v>9.8570243579704495E-2</v>
      </c>
      <c r="V1949">
        <v>0.30671313040035297</v>
      </c>
    </row>
    <row r="1950" spans="1:22" x14ac:dyDescent="0.2">
      <c r="A1950">
        <v>2276</v>
      </c>
      <c r="B1950" t="s">
        <v>11057</v>
      </c>
      <c r="C1950" t="s">
        <v>11058</v>
      </c>
      <c r="D1950" t="s">
        <v>5124</v>
      </c>
      <c r="E1950">
        <v>3091900</v>
      </c>
      <c r="F1950">
        <v>4869400</v>
      </c>
      <c r="G1950">
        <v>3959500</v>
      </c>
      <c r="H1950">
        <v>4738300</v>
      </c>
      <c r="I1950">
        <v>3892100</v>
      </c>
      <c r="J1950">
        <v>4186100</v>
      </c>
      <c r="K1950">
        <v>2525300</v>
      </c>
      <c r="L1950">
        <v>2343900</v>
      </c>
      <c r="M1950">
        <v>4126200</v>
      </c>
      <c r="N1950">
        <v>4024500</v>
      </c>
      <c r="O1950">
        <v>4089500</v>
      </c>
      <c r="P1950">
        <v>4128400</v>
      </c>
      <c r="Q1950">
        <v>0.70983226044783099</v>
      </c>
      <c r="R1950">
        <v>0.170915525042907</v>
      </c>
      <c r="S1950">
        <v>5.8463860448824999E-3</v>
      </c>
      <c r="T1950">
        <v>-6.7982508891175505E-2</v>
      </c>
      <c r="U1950">
        <v>0.23671123706488101</v>
      </c>
      <c r="V1950">
        <v>0.43010365203371198</v>
      </c>
    </row>
    <row r="1951" spans="1:22" x14ac:dyDescent="0.2">
      <c r="A1951">
        <v>2286</v>
      </c>
      <c r="B1951" t="s">
        <v>11071</v>
      </c>
      <c r="C1951" t="s">
        <v>7105</v>
      </c>
      <c r="D1951" t="s">
        <v>5124</v>
      </c>
      <c r="E1951">
        <v>1646100</v>
      </c>
      <c r="F1951">
        <v>1449900</v>
      </c>
      <c r="G1951">
        <v>1503500</v>
      </c>
      <c r="H1951">
        <v>1190100</v>
      </c>
      <c r="I1951">
        <v>1559900</v>
      </c>
      <c r="J1951">
        <v>1677100</v>
      </c>
      <c r="K1951">
        <v>1675800</v>
      </c>
      <c r="L1951">
        <v>1713100</v>
      </c>
      <c r="M1951">
        <v>1487200</v>
      </c>
      <c r="N1951">
        <v>1695700</v>
      </c>
      <c r="O1951">
        <v>1644900</v>
      </c>
      <c r="P1951">
        <v>1575200</v>
      </c>
      <c r="Q1951">
        <v>0.71268975287773595</v>
      </c>
      <c r="R1951">
        <v>0.23052158314469001</v>
      </c>
      <c r="S1951">
        <v>2.6361604393161299E-2</v>
      </c>
      <c r="T1951">
        <v>-6.8139622602660904E-2</v>
      </c>
      <c r="U1951">
        <v>0.25096768000756797</v>
      </c>
      <c r="V1951">
        <v>0.34703697837777397</v>
      </c>
    </row>
    <row r="1952" spans="1:22" x14ac:dyDescent="0.2">
      <c r="A1952">
        <v>2426</v>
      </c>
      <c r="B1952" t="s">
        <v>11282</v>
      </c>
      <c r="C1952" t="s">
        <v>11283</v>
      </c>
      <c r="D1952" t="s">
        <v>5124</v>
      </c>
      <c r="E1952">
        <v>12364000</v>
      </c>
      <c r="F1952">
        <v>10625000</v>
      </c>
      <c r="G1952">
        <v>13091000</v>
      </c>
      <c r="H1952">
        <v>6009300</v>
      </c>
      <c r="I1952">
        <v>12661000</v>
      </c>
      <c r="J1952">
        <v>8240100</v>
      </c>
      <c r="K1952">
        <v>9461600</v>
      </c>
      <c r="L1952">
        <v>7458000</v>
      </c>
      <c r="M1952">
        <v>10165000</v>
      </c>
      <c r="N1952">
        <v>9345100</v>
      </c>
      <c r="O1952">
        <v>10270000</v>
      </c>
      <c r="P1952">
        <v>6584100</v>
      </c>
      <c r="Q1952">
        <v>0.80160542742267604</v>
      </c>
      <c r="R1952">
        <v>0.562849395786164</v>
      </c>
      <c r="S1952">
        <v>0.19894781533205599</v>
      </c>
      <c r="T1952">
        <v>-6.8208832742506803E-2</v>
      </c>
      <c r="U1952">
        <v>-0.11542578069194</v>
      </c>
      <c r="V1952">
        <v>-0.272943752664429</v>
      </c>
    </row>
    <row r="1953" spans="1:22" x14ac:dyDescent="0.2">
      <c r="A1953">
        <v>2255</v>
      </c>
      <c r="B1953" t="s">
        <v>11030</v>
      </c>
      <c r="C1953" t="s">
        <v>11031</v>
      </c>
      <c r="D1953" t="s">
        <v>5124</v>
      </c>
      <c r="E1953">
        <v>3489000</v>
      </c>
      <c r="F1953">
        <v>0</v>
      </c>
      <c r="G1953">
        <v>3321000</v>
      </c>
      <c r="H1953">
        <v>0</v>
      </c>
      <c r="I1953">
        <v>3231700</v>
      </c>
      <c r="J1953">
        <v>3533100</v>
      </c>
      <c r="K1953">
        <v>0</v>
      </c>
      <c r="L1953">
        <v>4288000</v>
      </c>
      <c r="M1953">
        <v>0</v>
      </c>
      <c r="N1953">
        <v>2698900</v>
      </c>
      <c r="O1953">
        <v>2819100</v>
      </c>
      <c r="P1953">
        <v>0</v>
      </c>
      <c r="Q1953">
        <v>0.69688409466633605</v>
      </c>
      <c r="R1953" t="s">
        <v>5124</v>
      </c>
      <c r="S1953" t="s">
        <v>5124</v>
      </c>
      <c r="T1953">
        <v>-6.8275062166585507E-2</v>
      </c>
      <c r="U1953" t="s">
        <v>5124</v>
      </c>
      <c r="V1953" t="s">
        <v>5124</v>
      </c>
    </row>
    <row r="1954" spans="1:22" x14ac:dyDescent="0.2">
      <c r="A1954">
        <v>1948</v>
      </c>
      <c r="B1954" t="s">
        <v>10517</v>
      </c>
      <c r="C1954" t="s">
        <v>8952</v>
      </c>
      <c r="D1954" t="s">
        <v>8953</v>
      </c>
      <c r="E1954">
        <v>53870000</v>
      </c>
      <c r="F1954">
        <v>68118000</v>
      </c>
      <c r="G1954">
        <v>56664000</v>
      </c>
      <c r="H1954">
        <v>58222000</v>
      </c>
      <c r="I1954">
        <v>66213000</v>
      </c>
      <c r="J1954">
        <v>57136000</v>
      </c>
      <c r="K1954">
        <v>55547000</v>
      </c>
      <c r="L1954">
        <v>57241000</v>
      </c>
      <c r="M1954">
        <v>61541000</v>
      </c>
      <c r="N1954">
        <v>45688000</v>
      </c>
      <c r="O1954">
        <v>54131000</v>
      </c>
      <c r="P1954">
        <v>57844000</v>
      </c>
      <c r="Q1954">
        <v>0.68434318122275595</v>
      </c>
      <c r="R1954" t="s">
        <v>5124</v>
      </c>
      <c r="S1954" t="s">
        <v>5124</v>
      </c>
      <c r="T1954">
        <v>-6.8522682318215303E-2</v>
      </c>
      <c r="U1954" t="s">
        <v>5124</v>
      </c>
      <c r="V1954" t="s">
        <v>5124</v>
      </c>
    </row>
    <row r="1955" spans="1:22" x14ac:dyDescent="0.2">
      <c r="A1955">
        <v>2459</v>
      </c>
      <c r="B1955" t="s">
        <v>11333</v>
      </c>
      <c r="C1955" t="s">
        <v>10254</v>
      </c>
      <c r="D1955" t="s">
        <v>5124</v>
      </c>
      <c r="E1955">
        <v>0</v>
      </c>
      <c r="F1955">
        <v>0</v>
      </c>
      <c r="G1955">
        <v>14830000</v>
      </c>
      <c r="H1955">
        <v>0</v>
      </c>
      <c r="I1955">
        <v>9404800</v>
      </c>
      <c r="J1955">
        <v>9973900</v>
      </c>
      <c r="K1955">
        <v>12358000</v>
      </c>
      <c r="L1955">
        <v>9019500</v>
      </c>
      <c r="M1955">
        <v>9551000</v>
      </c>
      <c r="N1955">
        <v>13333000</v>
      </c>
      <c r="O1955">
        <v>9261000</v>
      </c>
      <c r="P1955">
        <v>7187400</v>
      </c>
      <c r="Q1955">
        <v>0.87692404807617597</v>
      </c>
      <c r="R1955">
        <v>0.406709907495231</v>
      </c>
      <c r="S1955">
        <v>0.19688274198741601</v>
      </c>
      <c r="T1955">
        <v>-6.9011713932840404E-2</v>
      </c>
      <c r="U1955">
        <v>0.19532971880756</v>
      </c>
      <c r="V1955">
        <v>0.28287074033082499</v>
      </c>
    </row>
    <row r="1956" spans="1:22" x14ac:dyDescent="0.2">
      <c r="A1956">
        <v>2054</v>
      </c>
      <c r="B1956" t="s">
        <v>10725</v>
      </c>
      <c r="C1956" t="s">
        <v>8788</v>
      </c>
      <c r="D1956" t="s">
        <v>8789</v>
      </c>
      <c r="E1956">
        <v>54696000</v>
      </c>
      <c r="F1956">
        <v>59594000</v>
      </c>
      <c r="G1956">
        <v>59339000</v>
      </c>
      <c r="H1956">
        <v>42970000</v>
      </c>
      <c r="I1956">
        <v>38764000</v>
      </c>
      <c r="J1956">
        <v>46386000</v>
      </c>
      <c r="K1956">
        <v>37218000</v>
      </c>
      <c r="L1956">
        <v>39407000</v>
      </c>
      <c r="M1956">
        <v>39229000</v>
      </c>
      <c r="N1956">
        <v>33683000</v>
      </c>
      <c r="O1956">
        <v>34641000</v>
      </c>
      <c r="P1956">
        <v>36283000</v>
      </c>
      <c r="Q1956">
        <v>0.59943486505613497</v>
      </c>
      <c r="R1956">
        <v>1.95908568986785E-2</v>
      </c>
      <c r="S1956">
        <v>2.6903457567253E-2</v>
      </c>
      <c r="T1956">
        <v>-7.0040596098894597E-2</v>
      </c>
      <c r="U1956">
        <v>0.39685536692363999</v>
      </c>
      <c r="V1956">
        <v>0.38350961288082203</v>
      </c>
    </row>
    <row r="1957" spans="1:22" x14ac:dyDescent="0.2">
      <c r="A1957">
        <v>2268</v>
      </c>
      <c r="B1957" t="s">
        <v>11048</v>
      </c>
      <c r="C1957" t="s">
        <v>7246</v>
      </c>
      <c r="D1957" t="s">
        <v>5124</v>
      </c>
      <c r="E1957">
        <v>128760000</v>
      </c>
      <c r="F1957">
        <v>152310000</v>
      </c>
      <c r="G1957">
        <v>171210000</v>
      </c>
      <c r="H1957">
        <v>173450000</v>
      </c>
      <c r="I1957">
        <v>148350000</v>
      </c>
      <c r="J1957">
        <v>173970000</v>
      </c>
      <c r="K1957">
        <v>162680000</v>
      </c>
      <c r="L1957">
        <v>159420000</v>
      </c>
      <c r="M1957">
        <v>156030000</v>
      </c>
      <c r="N1957">
        <v>153300000</v>
      </c>
      <c r="O1957">
        <v>142640000</v>
      </c>
      <c r="P1957">
        <v>150510000</v>
      </c>
      <c r="Q1957">
        <v>0.70292330625486699</v>
      </c>
      <c r="R1957">
        <v>0.13957983513195699</v>
      </c>
      <c r="S1957">
        <v>4.5181625299318601E-2</v>
      </c>
      <c r="T1957">
        <v>-7.0181107487345407E-2</v>
      </c>
      <c r="U1957">
        <v>0.46869925954646902</v>
      </c>
      <c r="V1957">
        <v>0.76626130293231498</v>
      </c>
    </row>
    <row r="1958" spans="1:22" x14ac:dyDescent="0.2">
      <c r="A1958">
        <v>1624</v>
      </c>
      <c r="B1958" t="s">
        <v>9874</v>
      </c>
      <c r="C1958" t="s">
        <v>9875</v>
      </c>
      <c r="D1958" t="s">
        <v>9876</v>
      </c>
      <c r="E1958">
        <v>237510000</v>
      </c>
      <c r="F1958">
        <v>234810000</v>
      </c>
      <c r="G1958">
        <v>200950000</v>
      </c>
      <c r="H1958">
        <v>212910000</v>
      </c>
      <c r="I1958">
        <v>194580000</v>
      </c>
      <c r="J1958">
        <v>186050000</v>
      </c>
      <c r="K1958">
        <v>222350000</v>
      </c>
      <c r="L1958">
        <v>187860000</v>
      </c>
      <c r="M1958">
        <v>165060000</v>
      </c>
      <c r="N1958">
        <v>186640000</v>
      </c>
      <c r="O1958">
        <v>193580000</v>
      </c>
      <c r="P1958">
        <v>192970000</v>
      </c>
      <c r="Q1958">
        <v>0.76759118305982299</v>
      </c>
      <c r="R1958" t="s">
        <v>5124</v>
      </c>
      <c r="S1958">
        <v>0.14863801493669401</v>
      </c>
      <c r="T1958">
        <v>-7.0470878523116801E-2</v>
      </c>
      <c r="U1958" t="s">
        <v>5124</v>
      </c>
      <c r="V1958">
        <v>-0.42931897075258002</v>
      </c>
    </row>
    <row r="1959" spans="1:22" x14ac:dyDescent="0.2">
      <c r="A1959">
        <v>2197</v>
      </c>
      <c r="B1959" t="s">
        <v>10945</v>
      </c>
      <c r="C1959" t="s">
        <v>7264</v>
      </c>
      <c r="D1959" t="s">
        <v>5124</v>
      </c>
      <c r="E1959">
        <v>21991000</v>
      </c>
      <c r="F1959">
        <v>11653000</v>
      </c>
      <c r="G1959">
        <v>18315000</v>
      </c>
      <c r="H1959">
        <v>14355000</v>
      </c>
      <c r="I1959">
        <v>16380000</v>
      </c>
      <c r="J1959">
        <v>20776000</v>
      </c>
      <c r="K1959">
        <v>15765000</v>
      </c>
      <c r="L1959">
        <v>21931000</v>
      </c>
      <c r="M1959">
        <v>17106000</v>
      </c>
      <c r="N1959">
        <v>15238000</v>
      </c>
      <c r="O1959">
        <v>20075000</v>
      </c>
      <c r="P1959">
        <v>14619000</v>
      </c>
      <c r="Q1959">
        <v>0.66299382674692797</v>
      </c>
      <c r="R1959">
        <v>0.924959074404756</v>
      </c>
      <c r="S1959">
        <v>0.60214907850598098</v>
      </c>
      <c r="T1959">
        <v>-7.0641359535595694E-2</v>
      </c>
      <c r="U1959">
        <v>-2.0599169776796999E-2</v>
      </c>
      <c r="V1959">
        <v>0.113610533167806</v>
      </c>
    </row>
    <row r="1960" spans="1:22" x14ac:dyDescent="0.2">
      <c r="A1960">
        <v>2263</v>
      </c>
      <c r="B1960" t="s">
        <v>11040</v>
      </c>
      <c r="C1960" t="s">
        <v>11041</v>
      </c>
      <c r="D1960" t="s">
        <v>5124</v>
      </c>
      <c r="E1960">
        <v>26024000</v>
      </c>
      <c r="F1960">
        <v>33846000</v>
      </c>
      <c r="G1960">
        <v>29731000</v>
      </c>
      <c r="H1960">
        <v>35754000</v>
      </c>
      <c r="I1960">
        <v>33365000</v>
      </c>
      <c r="J1960">
        <v>34931000</v>
      </c>
      <c r="K1960">
        <v>28088000</v>
      </c>
      <c r="L1960">
        <v>37402000</v>
      </c>
      <c r="M1960">
        <v>35748000</v>
      </c>
      <c r="N1960">
        <v>29958000</v>
      </c>
      <c r="O1960">
        <v>31669000</v>
      </c>
      <c r="P1960">
        <v>34201000</v>
      </c>
      <c r="Q1960">
        <v>0.70192457664774399</v>
      </c>
      <c r="R1960">
        <v>2.3880645163656001E-2</v>
      </c>
      <c r="S1960">
        <v>6.6068858367873004E-2</v>
      </c>
      <c r="T1960">
        <v>-7.0774244710408593E-2</v>
      </c>
      <c r="U1960">
        <v>-0.44622057515389602</v>
      </c>
      <c r="V1960">
        <v>-0.40589172133884299</v>
      </c>
    </row>
    <row r="1961" spans="1:22" x14ac:dyDescent="0.2">
      <c r="A1961">
        <v>2205</v>
      </c>
      <c r="B1961" t="s">
        <v>10959</v>
      </c>
      <c r="C1961" t="s">
        <v>7479</v>
      </c>
      <c r="D1961" t="s">
        <v>5124</v>
      </c>
      <c r="E1961">
        <v>11131000</v>
      </c>
      <c r="F1961">
        <v>7196500</v>
      </c>
      <c r="G1961">
        <v>5715000</v>
      </c>
      <c r="H1961">
        <v>11953000</v>
      </c>
      <c r="I1961">
        <v>9468500</v>
      </c>
      <c r="J1961">
        <v>8780700</v>
      </c>
      <c r="K1961">
        <v>9560500</v>
      </c>
      <c r="L1961">
        <v>7257700</v>
      </c>
      <c r="M1961">
        <v>8636200</v>
      </c>
      <c r="N1961">
        <v>11603000</v>
      </c>
      <c r="O1961">
        <v>14251000</v>
      </c>
      <c r="P1961">
        <v>12132000</v>
      </c>
      <c r="Q1961">
        <v>0.66434448713592897</v>
      </c>
      <c r="R1961">
        <v>0.51565161951971805</v>
      </c>
      <c r="S1961">
        <v>0.14248673545568</v>
      </c>
      <c r="T1961">
        <v>-7.0789047316599699E-2</v>
      </c>
      <c r="U1961">
        <v>-0.13384522890009801</v>
      </c>
      <c r="V1961">
        <v>-0.28664005583617003</v>
      </c>
    </row>
    <row r="1962" spans="1:22" x14ac:dyDescent="0.2">
      <c r="A1962">
        <v>2366</v>
      </c>
      <c r="B1962" t="s">
        <v>11191</v>
      </c>
      <c r="C1962" t="s">
        <v>7796</v>
      </c>
      <c r="D1962" t="s">
        <v>5124</v>
      </c>
      <c r="E1962">
        <v>12018000</v>
      </c>
      <c r="F1962">
        <v>0</v>
      </c>
      <c r="G1962">
        <v>12723000</v>
      </c>
      <c r="H1962">
        <v>13789000</v>
      </c>
      <c r="I1962">
        <v>12511000</v>
      </c>
      <c r="J1962">
        <v>12378000</v>
      </c>
      <c r="K1962">
        <v>12484000</v>
      </c>
      <c r="L1962">
        <v>10887000</v>
      </c>
      <c r="M1962">
        <v>13892000</v>
      </c>
      <c r="N1962">
        <v>13168000</v>
      </c>
      <c r="O1962">
        <v>14070000</v>
      </c>
      <c r="P1962">
        <v>13107000</v>
      </c>
      <c r="Q1962">
        <v>0.76779249292711604</v>
      </c>
      <c r="R1962">
        <v>4.2841645038731203E-2</v>
      </c>
      <c r="S1962">
        <v>0.28304169492046199</v>
      </c>
      <c r="T1962">
        <v>-7.0879885363139494E-2</v>
      </c>
      <c r="U1962">
        <v>0.37675495233140599</v>
      </c>
      <c r="V1962">
        <v>0.154845687777069</v>
      </c>
    </row>
    <row r="1963" spans="1:22" x14ac:dyDescent="0.2">
      <c r="A1963">
        <v>2162</v>
      </c>
      <c r="B1963" t="s">
        <v>10893</v>
      </c>
      <c r="C1963" t="s">
        <v>10894</v>
      </c>
      <c r="D1963" t="s">
        <v>5124</v>
      </c>
      <c r="E1963">
        <v>20924000</v>
      </c>
      <c r="F1963">
        <v>25216000</v>
      </c>
      <c r="G1963">
        <v>38078000</v>
      </c>
      <c r="H1963">
        <v>21891000</v>
      </c>
      <c r="I1963">
        <v>26931000</v>
      </c>
      <c r="J1963">
        <v>24726000</v>
      </c>
      <c r="K1963">
        <v>22584000</v>
      </c>
      <c r="L1963">
        <v>24456000</v>
      </c>
      <c r="M1963">
        <v>31376000</v>
      </c>
      <c r="N1963">
        <v>29495000</v>
      </c>
      <c r="O1963">
        <v>23027000</v>
      </c>
      <c r="P1963">
        <v>20175000</v>
      </c>
      <c r="Q1963">
        <v>0.64936724041704497</v>
      </c>
      <c r="R1963">
        <v>0.36645967594818701</v>
      </c>
      <c r="S1963">
        <v>0.32618591290423898</v>
      </c>
      <c r="T1963">
        <v>-7.0908762798834193E-2</v>
      </c>
      <c r="U1963">
        <v>0.150583754718839</v>
      </c>
      <c r="V1963">
        <v>0.14239941114431501</v>
      </c>
    </row>
    <row r="1964" spans="1:22" x14ac:dyDescent="0.2">
      <c r="A1964">
        <v>2262</v>
      </c>
      <c r="B1964" t="s">
        <v>11038</v>
      </c>
      <c r="C1964" t="s">
        <v>11039</v>
      </c>
      <c r="D1964" t="s">
        <v>5124</v>
      </c>
      <c r="E1964">
        <v>16544000</v>
      </c>
      <c r="F1964">
        <v>12790000</v>
      </c>
      <c r="G1964">
        <v>14423000</v>
      </c>
      <c r="H1964">
        <v>15753000</v>
      </c>
      <c r="I1964">
        <v>13941000</v>
      </c>
      <c r="J1964">
        <v>13595000</v>
      </c>
      <c r="K1964">
        <v>14193000</v>
      </c>
      <c r="L1964">
        <v>14538000</v>
      </c>
      <c r="M1964">
        <v>13367000</v>
      </c>
      <c r="N1964">
        <v>14933000</v>
      </c>
      <c r="O1964">
        <v>13685000</v>
      </c>
      <c r="P1964">
        <v>14479000</v>
      </c>
      <c r="Q1964">
        <v>0.70145816899207902</v>
      </c>
      <c r="R1964">
        <v>5.1628919752365499E-2</v>
      </c>
      <c r="S1964">
        <v>0.152385793527266</v>
      </c>
      <c r="T1964">
        <v>-7.0953491595612594E-2</v>
      </c>
      <c r="U1964">
        <v>0.40218775275232499</v>
      </c>
      <c r="V1964">
        <v>0.23101661067985099</v>
      </c>
    </row>
    <row r="1965" spans="1:22" x14ac:dyDescent="0.2">
      <c r="A1965">
        <v>2098</v>
      </c>
      <c r="B1965" t="s">
        <v>10800</v>
      </c>
      <c r="C1965" t="s">
        <v>8376</v>
      </c>
      <c r="D1965" t="s">
        <v>5124</v>
      </c>
      <c r="E1965">
        <v>0</v>
      </c>
      <c r="F1965">
        <v>27187000</v>
      </c>
      <c r="G1965">
        <v>19613000</v>
      </c>
      <c r="H1965">
        <v>21656000</v>
      </c>
      <c r="I1965">
        <v>0</v>
      </c>
      <c r="J1965">
        <v>0</v>
      </c>
      <c r="K1965">
        <v>18708000</v>
      </c>
      <c r="L1965">
        <v>25857000</v>
      </c>
      <c r="M1965">
        <v>23077000</v>
      </c>
      <c r="N1965">
        <v>2178300</v>
      </c>
      <c r="O1965">
        <v>21263000</v>
      </c>
      <c r="P1965">
        <v>0</v>
      </c>
      <c r="Q1965">
        <v>0.81790911407674805</v>
      </c>
      <c r="R1965">
        <v>0.26172214333141403</v>
      </c>
      <c r="S1965">
        <v>0.13690391330478299</v>
      </c>
      <c r="T1965">
        <v>-7.1016416483861394E-2</v>
      </c>
      <c r="U1965">
        <v>0.25353501228565301</v>
      </c>
      <c r="V1965">
        <v>0.22463369691162799</v>
      </c>
    </row>
    <row r="1966" spans="1:22" x14ac:dyDescent="0.2">
      <c r="A1966">
        <v>2306</v>
      </c>
      <c r="B1966" t="s">
        <v>11101</v>
      </c>
      <c r="C1966" t="s">
        <v>11102</v>
      </c>
      <c r="D1966" t="s">
        <v>5124</v>
      </c>
      <c r="E1966">
        <v>4083600</v>
      </c>
      <c r="F1966">
        <v>4595200</v>
      </c>
      <c r="G1966">
        <v>3372500</v>
      </c>
      <c r="H1966">
        <v>5760500</v>
      </c>
      <c r="I1966">
        <v>3893400</v>
      </c>
      <c r="J1966">
        <v>4582000</v>
      </c>
      <c r="K1966">
        <v>4810200</v>
      </c>
      <c r="L1966">
        <v>4539200</v>
      </c>
      <c r="M1966">
        <v>4014700</v>
      </c>
      <c r="N1966">
        <v>4324900</v>
      </c>
      <c r="O1966">
        <v>5479800</v>
      </c>
      <c r="P1966">
        <v>4852000</v>
      </c>
      <c r="Q1966">
        <v>0.726658324336664</v>
      </c>
      <c r="R1966">
        <v>6.2032157661558097E-2</v>
      </c>
      <c r="S1966">
        <v>2.7554340199141599E-2</v>
      </c>
      <c r="T1966">
        <v>-7.1120511194824099E-2</v>
      </c>
      <c r="U1966">
        <v>0.81263370424916903</v>
      </c>
      <c r="V1966">
        <v>1.1306550337333201</v>
      </c>
    </row>
    <row r="1967" spans="1:22" x14ac:dyDescent="0.2">
      <c r="A1967">
        <v>2176</v>
      </c>
      <c r="B1967" t="s">
        <v>10913</v>
      </c>
      <c r="C1967" t="s">
        <v>10914</v>
      </c>
      <c r="D1967" t="s">
        <v>5124</v>
      </c>
      <c r="E1967">
        <v>2425600</v>
      </c>
      <c r="F1967">
        <v>2802100</v>
      </c>
      <c r="G1967">
        <v>2637600</v>
      </c>
      <c r="H1967">
        <v>3288800</v>
      </c>
      <c r="I1967">
        <v>4503800</v>
      </c>
      <c r="J1967">
        <v>2846000</v>
      </c>
      <c r="K1967">
        <v>3602100</v>
      </c>
      <c r="L1967">
        <v>3307500</v>
      </c>
      <c r="M1967">
        <v>3534700</v>
      </c>
      <c r="N1967">
        <v>4768100</v>
      </c>
      <c r="O1967">
        <v>3640200</v>
      </c>
      <c r="P1967">
        <v>3266000</v>
      </c>
      <c r="Q1967">
        <v>0.65673921179846495</v>
      </c>
      <c r="R1967">
        <v>0.93087153136771505</v>
      </c>
      <c r="S1967">
        <v>0.30687681780576098</v>
      </c>
      <c r="T1967">
        <v>-7.1235396809149101E-2</v>
      </c>
      <c r="U1967">
        <v>3.0070983795627199E-2</v>
      </c>
      <c r="V1967">
        <v>0.20898129995377601</v>
      </c>
    </row>
    <row r="1968" spans="1:22" x14ac:dyDescent="0.2">
      <c r="A1968">
        <v>2166</v>
      </c>
      <c r="B1968" t="s">
        <v>10898</v>
      </c>
      <c r="C1968" t="s">
        <v>7034</v>
      </c>
      <c r="D1968" t="s">
        <v>5124</v>
      </c>
      <c r="E1968">
        <v>17254000</v>
      </c>
      <c r="F1968">
        <v>20835000</v>
      </c>
      <c r="G1968">
        <v>21851000</v>
      </c>
      <c r="H1968">
        <v>20303000</v>
      </c>
      <c r="I1968">
        <v>13124000</v>
      </c>
      <c r="J1968">
        <v>14840000</v>
      </c>
      <c r="K1968">
        <v>16273000</v>
      </c>
      <c r="L1968">
        <v>12454000</v>
      </c>
      <c r="M1968">
        <v>13932000</v>
      </c>
      <c r="N1968">
        <v>11999000</v>
      </c>
      <c r="O1968">
        <v>14079000</v>
      </c>
      <c r="P1968">
        <v>12266000</v>
      </c>
      <c r="Q1968">
        <v>0.652785387171818</v>
      </c>
      <c r="R1968">
        <v>7.6409189333207796E-4</v>
      </c>
      <c r="S1968">
        <v>4.8405781443312601E-4</v>
      </c>
      <c r="T1968">
        <v>-7.1733569231331201E-2</v>
      </c>
      <c r="U1968">
        <v>0.71383654399347496</v>
      </c>
      <c r="V1968">
        <v>0.73026468683472101</v>
      </c>
    </row>
    <row r="1969" spans="1:22" x14ac:dyDescent="0.2">
      <c r="A1969">
        <v>2072</v>
      </c>
      <c r="B1969" t="s">
        <v>10759</v>
      </c>
      <c r="C1969" t="s">
        <v>7255</v>
      </c>
      <c r="D1969" t="s">
        <v>7256</v>
      </c>
      <c r="E1969">
        <v>183030000</v>
      </c>
      <c r="F1969">
        <v>197110000</v>
      </c>
      <c r="G1969">
        <v>143290000</v>
      </c>
      <c r="H1969" s="8">
        <v>119000000</v>
      </c>
      <c r="I1969">
        <v>87535000</v>
      </c>
      <c r="J1969">
        <v>90993000</v>
      </c>
      <c r="K1969">
        <v>119070000</v>
      </c>
      <c r="L1969">
        <v>81199000</v>
      </c>
      <c r="M1969">
        <v>89536000</v>
      </c>
      <c r="N1969">
        <v>85840000</v>
      </c>
      <c r="O1969">
        <v>100410000</v>
      </c>
      <c r="P1969">
        <v>95821000</v>
      </c>
      <c r="Q1969">
        <v>0.60796429354839499</v>
      </c>
      <c r="R1969">
        <v>0.54537271650839503</v>
      </c>
      <c r="S1969">
        <v>0.63957554449281195</v>
      </c>
      <c r="T1969">
        <v>-7.2100151911263594E-2</v>
      </c>
      <c r="U1969">
        <v>-0.17974057184706599</v>
      </c>
      <c r="V1969">
        <v>0.118707169093834</v>
      </c>
    </row>
    <row r="1970" spans="1:22" x14ac:dyDescent="0.2">
      <c r="A1970">
        <v>2082</v>
      </c>
      <c r="B1970" t="s">
        <v>10775</v>
      </c>
      <c r="C1970" t="s">
        <v>9545</v>
      </c>
      <c r="D1970" t="s">
        <v>9546</v>
      </c>
      <c r="E1970">
        <v>3397200</v>
      </c>
      <c r="F1970">
        <v>3477800</v>
      </c>
      <c r="G1970">
        <v>0</v>
      </c>
      <c r="H1970">
        <v>3160300</v>
      </c>
      <c r="I1970">
        <v>0</v>
      </c>
      <c r="J1970">
        <v>3549000</v>
      </c>
      <c r="K1970">
        <v>0</v>
      </c>
      <c r="L1970">
        <v>0</v>
      </c>
      <c r="M1970">
        <v>5658900</v>
      </c>
      <c r="N1970">
        <v>3595300</v>
      </c>
      <c r="O1970">
        <v>0</v>
      </c>
      <c r="P1970">
        <v>4480200</v>
      </c>
      <c r="Q1970">
        <v>0.61791242612647401</v>
      </c>
      <c r="R1970">
        <v>0.86378356164357895</v>
      </c>
      <c r="S1970">
        <v>9.2734326053236102E-2</v>
      </c>
      <c r="T1970">
        <v>-7.2929505794447597E-2</v>
      </c>
      <c r="U1970">
        <v>-3.2071140500074598E-2</v>
      </c>
      <c r="V1970">
        <v>0.33512755434685398</v>
      </c>
    </row>
    <row r="1971" spans="1:22" x14ac:dyDescent="0.2">
      <c r="A1971">
        <v>2326</v>
      </c>
      <c r="B1971" t="s">
        <v>11130</v>
      </c>
      <c r="C1971" t="s">
        <v>11131</v>
      </c>
      <c r="D1971" t="s">
        <v>5124</v>
      </c>
      <c r="E1971">
        <v>1643400</v>
      </c>
      <c r="F1971">
        <v>0</v>
      </c>
      <c r="G1971">
        <v>2307200</v>
      </c>
      <c r="H1971">
        <v>0</v>
      </c>
      <c r="I1971">
        <v>0</v>
      </c>
      <c r="J1971">
        <v>0</v>
      </c>
      <c r="K1971">
        <v>0</v>
      </c>
      <c r="L1971">
        <v>1138900</v>
      </c>
      <c r="M1971">
        <v>0</v>
      </c>
      <c r="N1971">
        <v>0</v>
      </c>
      <c r="O1971">
        <v>0</v>
      </c>
      <c r="P1971">
        <v>0</v>
      </c>
      <c r="Q1971">
        <v>0.73819380774181298</v>
      </c>
      <c r="R1971" t="s">
        <v>5124</v>
      </c>
      <c r="S1971" t="s">
        <v>5124</v>
      </c>
      <c r="T1971">
        <v>-7.2980384555928396E-2</v>
      </c>
      <c r="U1971" t="s">
        <v>5124</v>
      </c>
      <c r="V1971" t="s">
        <v>5124</v>
      </c>
    </row>
    <row r="1972" spans="1:22" x14ac:dyDescent="0.2">
      <c r="A1972">
        <v>1527</v>
      </c>
      <c r="B1972" t="s">
        <v>9667</v>
      </c>
      <c r="C1972" t="s">
        <v>9668</v>
      </c>
      <c r="D1972" t="s">
        <v>9669</v>
      </c>
      <c r="E1972">
        <v>4429300</v>
      </c>
      <c r="F1972">
        <v>5355600</v>
      </c>
      <c r="G1972">
        <v>0</v>
      </c>
      <c r="H1972">
        <v>8502200</v>
      </c>
      <c r="I1972">
        <v>5214800</v>
      </c>
      <c r="J1972">
        <v>6652600</v>
      </c>
      <c r="K1972">
        <v>0</v>
      </c>
      <c r="L1972">
        <v>5785900</v>
      </c>
      <c r="M1972">
        <v>6715400</v>
      </c>
      <c r="N1972">
        <v>8318500</v>
      </c>
      <c r="O1972">
        <v>9628800</v>
      </c>
      <c r="P1972">
        <v>5990100</v>
      </c>
      <c r="Q1972">
        <v>0.77435809271775402</v>
      </c>
      <c r="R1972">
        <v>0.45454489008556398</v>
      </c>
      <c r="S1972">
        <v>0.287742400998516</v>
      </c>
      <c r="T1972">
        <v>-7.3811071614201099E-2</v>
      </c>
      <c r="U1972">
        <v>0.14868806498086301</v>
      </c>
      <c r="V1972">
        <v>0.16726839294660301</v>
      </c>
    </row>
    <row r="1973" spans="1:22" x14ac:dyDescent="0.2">
      <c r="A1973">
        <v>2320</v>
      </c>
      <c r="B1973" t="s">
        <v>11124</v>
      </c>
      <c r="C1973" t="s">
        <v>6033</v>
      </c>
      <c r="D1973" t="s">
        <v>5124</v>
      </c>
      <c r="E1973">
        <v>15300000</v>
      </c>
      <c r="F1973">
        <v>14722000</v>
      </c>
      <c r="G1973">
        <v>15370000</v>
      </c>
      <c r="H1973">
        <v>12535000</v>
      </c>
      <c r="I1973">
        <v>12828000</v>
      </c>
      <c r="J1973">
        <v>14142000</v>
      </c>
      <c r="K1973">
        <v>11480000</v>
      </c>
      <c r="L1973">
        <v>13264000</v>
      </c>
      <c r="M1973">
        <v>12391000</v>
      </c>
      <c r="N1973">
        <v>10784000</v>
      </c>
      <c r="O1973">
        <v>11293000</v>
      </c>
      <c r="P1973">
        <v>18193000</v>
      </c>
      <c r="Q1973">
        <v>0.73519140644613401</v>
      </c>
      <c r="R1973">
        <v>0.67069511828987904</v>
      </c>
      <c r="S1973">
        <v>0.521952926832427</v>
      </c>
      <c r="T1973">
        <v>-7.4091263510755206E-2</v>
      </c>
      <c r="U1973">
        <v>8.5133985211839694E-2</v>
      </c>
      <c r="V1973">
        <v>-0.114655978977691</v>
      </c>
    </row>
    <row r="1974" spans="1:22" x14ac:dyDescent="0.2">
      <c r="A1974">
        <v>2203</v>
      </c>
      <c r="B1974" t="s">
        <v>10956</v>
      </c>
      <c r="C1974" t="s">
        <v>10957</v>
      </c>
      <c r="D1974" t="s">
        <v>5124</v>
      </c>
      <c r="E1974">
        <v>13351000</v>
      </c>
      <c r="F1974">
        <v>11034000</v>
      </c>
      <c r="G1974">
        <v>12121000</v>
      </c>
      <c r="H1974">
        <v>15777000</v>
      </c>
      <c r="I1974">
        <v>19606000</v>
      </c>
      <c r="J1974">
        <v>16291000</v>
      </c>
      <c r="K1974">
        <v>19137000</v>
      </c>
      <c r="L1974">
        <v>16440000</v>
      </c>
      <c r="M1974">
        <v>19115000</v>
      </c>
      <c r="N1974">
        <v>22229000</v>
      </c>
      <c r="O1974">
        <v>16851000</v>
      </c>
      <c r="P1974">
        <v>17900000</v>
      </c>
      <c r="Q1974">
        <v>0.66424539261871696</v>
      </c>
      <c r="R1974">
        <v>3.7099000128337202E-2</v>
      </c>
      <c r="S1974">
        <v>8.6582578267368499E-3</v>
      </c>
      <c r="T1974">
        <v>-7.4183425668752107E-2</v>
      </c>
      <c r="U1974">
        <v>-0.42224486657987997</v>
      </c>
      <c r="V1974">
        <v>-0.59456160822566695</v>
      </c>
    </row>
    <row r="1975" spans="1:22" x14ac:dyDescent="0.2">
      <c r="A1975">
        <v>2213</v>
      </c>
      <c r="B1975" t="s">
        <v>10970</v>
      </c>
      <c r="C1975" t="s">
        <v>10971</v>
      </c>
      <c r="D1975" t="s">
        <v>5124</v>
      </c>
      <c r="E1975">
        <v>4358800</v>
      </c>
      <c r="F1975">
        <v>2663500</v>
      </c>
      <c r="G1975">
        <v>5363700</v>
      </c>
      <c r="H1975">
        <v>2164100</v>
      </c>
      <c r="I1975">
        <v>2244500</v>
      </c>
      <c r="J1975">
        <v>2952900</v>
      </c>
      <c r="K1975">
        <v>0</v>
      </c>
      <c r="L1975">
        <v>3219000</v>
      </c>
      <c r="M1975">
        <v>2879200</v>
      </c>
      <c r="N1975">
        <v>4158300</v>
      </c>
      <c r="O1975">
        <v>3091000</v>
      </c>
      <c r="P1975">
        <v>2414800</v>
      </c>
      <c r="Q1975">
        <v>0.66514902094756401</v>
      </c>
      <c r="R1975" t="s">
        <v>5124</v>
      </c>
      <c r="S1975" t="s">
        <v>5124</v>
      </c>
      <c r="T1975">
        <v>-7.4250083136636405E-2</v>
      </c>
      <c r="U1975" t="s">
        <v>5124</v>
      </c>
      <c r="V1975" t="s">
        <v>5124</v>
      </c>
    </row>
    <row r="1976" spans="1:22" x14ac:dyDescent="0.2">
      <c r="A1976">
        <v>1921</v>
      </c>
      <c r="B1976" t="s">
        <v>10456</v>
      </c>
      <c r="C1976" t="s">
        <v>8019</v>
      </c>
      <c r="D1976" t="s">
        <v>8020</v>
      </c>
      <c r="E1976">
        <v>78211000</v>
      </c>
      <c r="F1976">
        <v>73790000</v>
      </c>
      <c r="G1976">
        <v>80254000</v>
      </c>
      <c r="H1976">
        <v>113190000</v>
      </c>
      <c r="I1976">
        <v>82370000</v>
      </c>
      <c r="J1976">
        <v>82961000</v>
      </c>
      <c r="K1976">
        <v>91257000</v>
      </c>
      <c r="L1976">
        <v>78692000</v>
      </c>
      <c r="M1976">
        <v>100810000</v>
      </c>
      <c r="N1976">
        <v>93075000</v>
      </c>
      <c r="O1976">
        <v>95923000</v>
      </c>
      <c r="P1976">
        <v>97867000</v>
      </c>
      <c r="Q1976">
        <v>0.66655548920393604</v>
      </c>
      <c r="R1976">
        <v>8.6880158802877597E-2</v>
      </c>
      <c r="S1976">
        <v>2.14585414394814E-2</v>
      </c>
      <c r="T1976">
        <v>-7.4541539825554101E-2</v>
      </c>
      <c r="U1976">
        <v>-0.32841854785739499</v>
      </c>
      <c r="V1976">
        <v>-0.40346738488256001</v>
      </c>
    </row>
    <row r="1977" spans="1:22" x14ac:dyDescent="0.2">
      <c r="A1977">
        <v>2180</v>
      </c>
      <c r="B1977" t="s">
        <v>10919</v>
      </c>
      <c r="C1977" t="s">
        <v>10133</v>
      </c>
      <c r="D1977" t="s">
        <v>5124</v>
      </c>
      <c r="E1977">
        <v>41515000</v>
      </c>
      <c r="F1977">
        <v>35885000</v>
      </c>
      <c r="G1977">
        <v>36944000</v>
      </c>
      <c r="H1977">
        <v>49047000</v>
      </c>
      <c r="I1977">
        <v>60236000</v>
      </c>
      <c r="J1977">
        <v>50338000</v>
      </c>
      <c r="K1977">
        <v>48940000</v>
      </c>
      <c r="L1977">
        <v>54137000</v>
      </c>
      <c r="M1977">
        <v>53655000</v>
      </c>
      <c r="N1977">
        <v>63321000</v>
      </c>
      <c r="O1977">
        <v>59555000</v>
      </c>
      <c r="P1977">
        <v>54653000</v>
      </c>
      <c r="Q1977">
        <v>0.65789424915313</v>
      </c>
      <c r="R1977">
        <v>0.463550592556561</v>
      </c>
      <c r="S1977">
        <v>0.52295767811015803</v>
      </c>
      <c r="T1977">
        <v>-7.4688127384945902E-2</v>
      </c>
      <c r="U1977">
        <v>-0.12471467893268399</v>
      </c>
      <c r="V1977">
        <v>-9.1687118009119994E-2</v>
      </c>
    </row>
    <row r="1978" spans="1:22" x14ac:dyDescent="0.2">
      <c r="A1978">
        <v>2020</v>
      </c>
      <c r="B1978" t="s">
        <v>10659</v>
      </c>
      <c r="C1978" t="s">
        <v>5612</v>
      </c>
      <c r="D1978" t="s">
        <v>5613</v>
      </c>
      <c r="E1978">
        <v>27484000</v>
      </c>
      <c r="F1978">
        <v>26335000</v>
      </c>
      <c r="G1978">
        <v>24500000</v>
      </c>
      <c r="H1978">
        <v>30980000</v>
      </c>
      <c r="I1978">
        <v>22951000</v>
      </c>
      <c r="J1978">
        <v>25414000</v>
      </c>
      <c r="K1978">
        <v>29816000</v>
      </c>
      <c r="L1978">
        <v>28061000</v>
      </c>
      <c r="M1978">
        <v>26001000</v>
      </c>
      <c r="N1978">
        <v>37280000</v>
      </c>
      <c r="O1978">
        <v>27171000</v>
      </c>
      <c r="P1978">
        <v>28368000</v>
      </c>
      <c r="Q1978">
        <v>0.58310982592667504</v>
      </c>
      <c r="R1978">
        <v>4.4256063999260402E-2</v>
      </c>
      <c r="S1978">
        <v>3.6688059608342501E-4</v>
      </c>
      <c r="T1978">
        <v>-7.4802080580173402E-2</v>
      </c>
      <c r="U1978">
        <v>-0.96375137456834203</v>
      </c>
      <c r="V1978">
        <v>-1.33910543134659</v>
      </c>
    </row>
    <row r="1979" spans="1:22" x14ac:dyDescent="0.2">
      <c r="A1979">
        <v>2275</v>
      </c>
      <c r="B1979" t="s">
        <v>11056</v>
      </c>
      <c r="C1979" t="s">
        <v>6484</v>
      </c>
      <c r="D1979" t="s">
        <v>5124</v>
      </c>
      <c r="E1979">
        <v>75605000</v>
      </c>
      <c r="F1979">
        <v>57488000</v>
      </c>
      <c r="G1979">
        <v>49169000</v>
      </c>
      <c r="H1979">
        <v>76719000</v>
      </c>
      <c r="I1979">
        <v>71700000</v>
      </c>
      <c r="J1979">
        <v>79840000</v>
      </c>
      <c r="K1979">
        <v>72344000</v>
      </c>
      <c r="L1979">
        <v>78404000</v>
      </c>
      <c r="M1979">
        <v>89285000</v>
      </c>
      <c r="N1979">
        <v>94474000</v>
      </c>
      <c r="O1979">
        <v>81701000</v>
      </c>
      <c r="P1979">
        <v>68467000</v>
      </c>
      <c r="Q1979">
        <v>0.70763526606305904</v>
      </c>
      <c r="R1979">
        <v>0.86901799285287096</v>
      </c>
      <c r="S1979">
        <v>0.42548461373920199</v>
      </c>
      <c r="T1979">
        <v>-7.4864850777378505E-2</v>
      </c>
      <c r="U1979">
        <v>4.25571529354195E-2</v>
      </c>
      <c r="V1979">
        <v>0.128765202568562</v>
      </c>
    </row>
    <row r="1980" spans="1:22" x14ac:dyDescent="0.2">
      <c r="A1980">
        <v>2216</v>
      </c>
      <c r="B1980" t="s">
        <v>10975</v>
      </c>
      <c r="C1980" t="s">
        <v>10976</v>
      </c>
      <c r="D1980" t="s">
        <v>5124</v>
      </c>
      <c r="E1980">
        <v>5289300</v>
      </c>
      <c r="F1980">
        <v>3006400</v>
      </c>
      <c r="G1980">
        <v>3780100</v>
      </c>
      <c r="H1980">
        <v>2870100</v>
      </c>
      <c r="I1980">
        <v>4754700</v>
      </c>
      <c r="J1980">
        <v>3890400</v>
      </c>
      <c r="K1980">
        <v>3712800</v>
      </c>
      <c r="L1980">
        <v>5440700</v>
      </c>
      <c r="M1980">
        <v>4533100</v>
      </c>
      <c r="N1980">
        <v>4304300</v>
      </c>
      <c r="O1980">
        <v>4962700</v>
      </c>
      <c r="P1980">
        <v>2363700</v>
      </c>
      <c r="Q1980">
        <v>0.66581402242934495</v>
      </c>
      <c r="R1980">
        <v>0.65421007086752803</v>
      </c>
      <c r="S1980">
        <v>0.15298457917511399</v>
      </c>
      <c r="T1980">
        <v>-7.5371461838083603E-2</v>
      </c>
      <c r="U1980">
        <v>8.1588903285686701E-2</v>
      </c>
      <c r="V1980">
        <v>0.30956041976007498</v>
      </c>
    </row>
    <row r="1981" spans="1:22" x14ac:dyDescent="0.2">
      <c r="A1981">
        <v>2076</v>
      </c>
      <c r="B1981" t="s">
        <v>10767</v>
      </c>
      <c r="C1981" t="s">
        <v>6249</v>
      </c>
      <c r="D1981" t="s">
        <v>6250</v>
      </c>
      <c r="E1981">
        <v>23650000</v>
      </c>
      <c r="F1981">
        <v>16530000</v>
      </c>
      <c r="G1981">
        <v>15364000</v>
      </c>
      <c r="H1981">
        <v>13555000</v>
      </c>
      <c r="I1981">
        <v>14679000</v>
      </c>
      <c r="J1981">
        <v>11271000</v>
      </c>
      <c r="K1981">
        <v>14775000</v>
      </c>
      <c r="L1981">
        <v>13743000</v>
      </c>
      <c r="M1981">
        <v>13118000</v>
      </c>
      <c r="N1981">
        <v>12017000</v>
      </c>
      <c r="O1981">
        <v>11744000</v>
      </c>
      <c r="P1981">
        <v>11364000</v>
      </c>
      <c r="Q1981">
        <v>0.61223875329087496</v>
      </c>
      <c r="R1981">
        <v>0.448218120183144</v>
      </c>
      <c r="S1981">
        <v>0.380964420320829</v>
      </c>
      <c r="T1981">
        <v>-7.5405368060485006E-2</v>
      </c>
      <c r="U1981">
        <v>-0.15586088166288101</v>
      </c>
      <c r="V1981">
        <v>-0.183902517547293</v>
      </c>
    </row>
    <row r="1982" spans="1:22" x14ac:dyDescent="0.2">
      <c r="A1982">
        <v>2028</v>
      </c>
      <c r="B1982" t="s">
        <v>10675</v>
      </c>
      <c r="C1982" t="s">
        <v>10676</v>
      </c>
      <c r="D1982" t="s">
        <v>10677</v>
      </c>
      <c r="E1982">
        <v>15655000</v>
      </c>
      <c r="F1982">
        <v>18204000</v>
      </c>
      <c r="G1982">
        <v>23230000</v>
      </c>
      <c r="H1982">
        <v>16392000</v>
      </c>
      <c r="I1982">
        <v>16954000</v>
      </c>
      <c r="J1982">
        <v>19326000</v>
      </c>
      <c r="K1982">
        <v>31191000</v>
      </c>
      <c r="L1982">
        <v>15312000</v>
      </c>
      <c r="M1982">
        <v>19524000</v>
      </c>
      <c r="N1982">
        <v>15306000</v>
      </c>
      <c r="O1982">
        <v>16277000</v>
      </c>
      <c r="P1982">
        <v>18226000</v>
      </c>
      <c r="Q1982">
        <v>0.58641218458050304</v>
      </c>
      <c r="R1982">
        <v>0.70250838757436396</v>
      </c>
      <c r="S1982">
        <v>0.53562463457441001</v>
      </c>
      <c r="T1982">
        <v>-7.57541578092851E-2</v>
      </c>
      <c r="U1982">
        <v>-0.167284675947799</v>
      </c>
      <c r="V1982">
        <v>-0.22271004850225001</v>
      </c>
    </row>
    <row r="1983" spans="1:22" x14ac:dyDescent="0.2">
      <c r="A1983">
        <v>2238</v>
      </c>
      <c r="B1983" t="s">
        <v>11004</v>
      </c>
      <c r="C1983" t="s">
        <v>11005</v>
      </c>
      <c r="D1983" t="s">
        <v>5124</v>
      </c>
      <c r="E1983">
        <v>29230000</v>
      </c>
      <c r="F1983">
        <v>32836000</v>
      </c>
      <c r="G1983">
        <v>18508000</v>
      </c>
      <c r="H1983">
        <v>34392000</v>
      </c>
      <c r="I1983">
        <v>30295000</v>
      </c>
      <c r="J1983">
        <v>26876000</v>
      </c>
      <c r="K1983">
        <v>30727000</v>
      </c>
      <c r="L1983">
        <v>31068000</v>
      </c>
      <c r="M1983">
        <v>21861000</v>
      </c>
      <c r="N1983">
        <v>27211000</v>
      </c>
      <c r="O1983">
        <v>28545000</v>
      </c>
      <c r="P1983">
        <v>30570000</v>
      </c>
      <c r="Q1983">
        <v>0.68455065894883105</v>
      </c>
      <c r="R1983">
        <v>5.7644747458055798E-2</v>
      </c>
      <c r="S1983">
        <v>1.5755806870920701E-2</v>
      </c>
      <c r="T1983">
        <v>-7.5877350837919896E-2</v>
      </c>
      <c r="U1983">
        <v>-0.55774781944398899</v>
      </c>
      <c r="V1983">
        <v>-0.76188597092681998</v>
      </c>
    </row>
    <row r="1984" spans="1:22" x14ac:dyDescent="0.2">
      <c r="A1984">
        <v>2074</v>
      </c>
      <c r="B1984" t="s">
        <v>10763</v>
      </c>
      <c r="C1984" t="s">
        <v>10764</v>
      </c>
      <c r="D1984" t="s">
        <v>10765</v>
      </c>
      <c r="E1984">
        <v>79820000</v>
      </c>
      <c r="F1984">
        <v>74551000</v>
      </c>
      <c r="G1984">
        <v>89717000</v>
      </c>
      <c r="H1984">
        <v>122010000</v>
      </c>
      <c r="I1984">
        <v>87786000</v>
      </c>
      <c r="J1984">
        <v>86373000</v>
      </c>
      <c r="K1984">
        <v>107690000</v>
      </c>
      <c r="L1984">
        <v>79216000</v>
      </c>
      <c r="M1984">
        <v>93969000</v>
      </c>
      <c r="N1984">
        <v>100210000</v>
      </c>
      <c r="O1984">
        <v>93678000</v>
      </c>
      <c r="P1984">
        <v>111140000</v>
      </c>
      <c r="Q1984">
        <v>0.61057347434022402</v>
      </c>
      <c r="R1984">
        <v>0.55091116490396497</v>
      </c>
      <c r="S1984">
        <v>0.32059717737596199</v>
      </c>
      <c r="T1984">
        <v>-7.6193743939315994E-2</v>
      </c>
      <c r="U1984">
        <v>0.164724348253454</v>
      </c>
      <c r="V1984">
        <v>-0.181312684818001</v>
      </c>
    </row>
    <row r="1985" spans="1:22" x14ac:dyDescent="0.2">
      <c r="A1985">
        <v>2264</v>
      </c>
      <c r="B1985" t="s">
        <v>11042</v>
      </c>
      <c r="C1985" t="s">
        <v>11043</v>
      </c>
      <c r="D1985" t="s">
        <v>5124</v>
      </c>
      <c r="E1985">
        <v>3506000</v>
      </c>
      <c r="F1985">
        <v>5343800</v>
      </c>
      <c r="G1985">
        <v>6353100</v>
      </c>
      <c r="H1985">
        <v>3347100</v>
      </c>
      <c r="I1985">
        <v>3217400</v>
      </c>
      <c r="J1985">
        <v>3265000</v>
      </c>
      <c r="K1985">
        <v>3812900</v>
      </c>
      <c r="L1985">
        <v>3964800</v>
      </c>
      <c r="M1985">
        <v>0</v>
      </c>
      <c r="N1985">
        <v>3340100</v>
      </c>
      <c r="O1985">
        <v>3544200</v>
      </c>
      <c r="P1985">
        <v>2732000</v>
      </c>
      <c r="Q1985">
        <v>0.70216002254851995</v>
      </c>
      <c r="R1985">
        <v>9.2226019042661395E-2</v>
      </c>
      <c r="S1985">
        <v>0.14671295392927799</v>
      </c>
      <c r="T1985">
        <v>-7.6265035602284897E-2</v>
      </c>
      <c r="U1985">
        <v>0.27250692596995002</v>
      </c>
      <c r="V1985">
        <v>0.19906001966044701</v>
      </c>
    </row>
    <row r="1986" spans="1:22" x14ac:dyDescent="0.2">
      <c r="A1986">
        <v>2302</v>
      </c>
      <c r="B1986" t="s">
        <v>11095</v>
      </c>
      <c r="C1986" t="s">
        <v>5826</v>
      </c>
      <c r="D1986" t="s">
        <v>5124</v>
      </c>
      <c r="E1986">
        <v>12911000</v>
      </c>
      <c r="F1986">
        <v>15698000</v>
      </c>
      <c r="G1986">
        <v>10312000</v>
      </c>
      <c r="H1986">
        <v>18156000</v>
      </c>
      <c r="I1986">
        <v>14499000</v>
      </c>
      <c r="J1986">
        <v>14006000</v>
      </c>
      <c r="K1986">
        <v>14449000</v>
      </c>
      <c r="L1986">
        <v>13985000</v>
      </c>
      <c r="M1986">
        <v>18374000</v>
      </c>
      <c r="N1986">
        <v>16750000</v>
      </c>
      <c r="O1986">
        <v>17819000</v>
      </c>
      <c r="P1986">
        <v>14920000</v>
      </c>
      <c r="Q1986">
        <v>0.722884665132143</v>
      </c>
      <c r="R1986">
        <v>0.68399535639828601</v>
      </c>
      <c r="S1986">
        <v>0.62071599686762102</v>
      </c>
      <c r="T1986">
        <v>-7.6330048176228293E-2</v>
      </c>
      <c r="U1986">
        <v>-8.0789862303159501E-2</v>
      </c>
      <c r="V1986">
        <v>8.8576177030612893E-2</v>
      </c>
    </row>
    <row r="1987" spans="1:22" x14ac:dyDescent="0.2">
      <c r="A1987">
        <v>2399</v>
      </c>
      <c r="B1987" t="s">
        <v>11242</v>
      </c>
      <c r="C1987" t="s">
        <v>5790</v>
      </c>
      <c r="D1987" t="s">
        <v>5124</v>
      </c>
      <c r="E1987">
        <v>23841000</v>
      </c>
      <c r="F1987">
        <v>10809000</v>
      </c>
      <c r="G1987">
        <v>5334700</v>
      </c>
      <c r="H1987">
        <v>26772000</v>
      </c>
      <c r="I1987">
        <v>17556000</v>
      </c>
      <c r="J1987">
        <v>16741000</v>
      </c>
      <c r="K1987">
        <v>16821000</v>
      </c>
      <c r="L1987">
        <v>20694000</v>
      </c>
      <c r="M1987">
        <v>23241000</v>
      </c>
      <c r="N1987">
        <v>17320000</v>
      </c>
      <c r="O1987">
        <v>18807000</v>
      </c>
      <c r="P1987">
        <v>15630000</v>
      </c>
      <c r="Q1987">
        <v>0.78731195976016199</v>
      </c>
      <c r="R1987">
        <v>7.7419685856310302E-2</v>
      </c>
      <c r="S1987">
        <v>2.9849065422317099E-2</v>
      </c>
      <c r="T1987">
        <v>-7.6510363569567905E-2</v>
      </c>
      <c r="U1987">
        <v>-0.27078240753789301</v>
      </c>
      <c r="V1987">
        <v>-0.29301511047759499</v>
      </c>
    </row>
    <row r="1988" spans="1:22" x14ac:dyDescent="0.2">
      <c r="A1988">
        <v>2164</v>
      </c>
      <c r="B1988" t="s">
        <v>10896</v>
      </c>
      <c r="C1988" t="s">
        <v>5772</v>
      </c>
      <c r="D1988" t="s">
        <v>5124</v>
      </c>
      <c r="E1988">
        <v>10417000</v>
      </c>
      <c r="F1988">
        <v>7287200</v>
      </c>
      <c r="G1988">
        <v>8813000</v>
      </c>
      <c r="H1988">
        <v>8529100</v>
      </c>
      <c r="I1988">
        <v>7351900</v>
      </c>
      <c r="J1988">
        <v>10337000</v>
      </c>
      <c r="K1988">
        <v>8019300</v>
      </c>
      <c r="L1988">
        <v>11253000</v>
      </c>
      <c r="M1988">
        <v>8438300</v>
      </c>
      <c r="N1988">
        <v>8387200</v>
      </c>
      <c r="O1988">
        <v>9456400</v>
      </c>
      <c r="P1988">
        <v>12082000</v>
      </c>
      <c r="Q1988">
        <v>0.65013956112752802</v>
      </c>
      <c r="R1988">
        <v>3.4079218723263201E-3</v>
      </c>
      <c r="S1988">
        <v>5.0126077083032204E-3</v>
      </c>
      <c r="T1988">
        <v>-7.68478890995032E-2</v>
      </c>
      <c r="U1988">
        <v>0.59571287186063204</v>
      </c>
      <c r="V1988">
        <v>0.67227705076771904</v>
      </c>
    </row>
    <row r="1989" spans="1:22" x14ac:dyDescent="0.2">
      <c r="A1989">
        <v>1999</v>
      </c>
      <c r="B1989" t="s">
        <v>10618</v>
      </c>
      <c r="C1989" t="s">
        <v>7292</v>
      </c>
      <c r="D1989" t="s">
        <v>7293</v>
      </c>
      <c r="E1989">
        <v>61508000</v>
      </c>
      <c r="F1989">
        <v>45636000</v>
      </c>
      <c r="G1989">
        <v>48080000</v>
      </c>
      <c r="H1989">
        <v>62432000</v>
      </c>
      <c r="I1989">
        <v>51590000</v>
      </c>
      <c r="J1989">
        <v>48009000</v>
      </c>
      <c r="K1989">
        <v>56208000</v>
      </c>
      <c r="L1989">
        <v>57145000</v>
      </c>
      <c r="M1989">
        <v>58657000</v>
      </c>
      <c r="N1989">
        <v>69307000</v>
      </c>
      <c r="O1989">
        <v>61108000</v>
      </c>
      <c r="P1989">
        <v>54990000</v>
      </c>
      <c r="Q1989">
        <v>0.57284314911557999</v>
      </c>
      <c r="R1989">
        <v>0.105757705231938</v>
      </c>
      <c r="S1989">
        <v>0.21162419291142401</v>
      </c>
      <c r="T1989">
        <v>-7.7075038735608406E-2</v>
      </c>
      <c r="U1989">
        <v>-0.30174022962852598</v>
      </c>
      <c r="V1989">
        <v>-0.225146535415159</v>
      </c>
    </row>
    <row r="1990" spans="1:22" x14ac:dyDescent="0.2">
      <c r="A1990">
        <v>2183</v>
      </c>
      <c r="B1990" t="s">
        <v>10923</v>
      </c>
      <c r="C1990" t="s">
        <v>10924</v>
      </c>
      <c r="D1990" t="s">
        <v>5124</v>
      </c>
      <c r="E1990">
        <v>5628100</v>
      </c>
      <c r="F1990">
        <v>6901300</v>
      </c>
      <c r="G1990">
        <v>5448800</v>
      </c>
      <c r="H1990">
        <v>5408300</v>
      </c>
      <c r="I1990">
        <v>6558100</v>
      </c>
      <c r="J1990">
        <v>7079200</v>
      </c>
      <c r="K1990">
        <v>4637500</v>
      </c>
      <c r="L1990">
        <v>6920100</v>
      </c>
      <c r="M1990">
        <v>5270900</v>
      </c>
      <c r="N1990">
        <v>4854300</v>
      </c>
      <c r="O1990">
        <v>5304800</v>
      </c>
      <c r="P1990">
        <v>4518700</v>
      </c>
      <c r="Q1990">
        <v>0.65862504529327803</v>
      </c>
      <c r="R1990">
        <v>7.1355239189843905E-2</v>
      </c>
      <c r="S1990">
        <v>4.6477160820109602E-2</v>
      </c>
      <c r="T1990">
        <v>-7.7469620448632301E-2</v>
      </c>
      <c r="U1990">
        <v>0.33173093390071001</v>
      </c>
      <c r="V1990">
        <v>0.35909881840420399</v>
      </c>
    </row>
    <row r="1991" spans="1:22" x14ac:dyDescent="0.2">
      <c r="A1991">
        <v>2117</v>
      </c>
      <c r="B1991" t="s">
        <v>10831</v>
      </c>
      <c r="C1991" t="s">
        <v>9447</v>
      </c>
      <c r="D1991" t="s">
        <v>5124</v>
      </c>
      <c r="E1991">
        <v>275830000</v>
      </c>
      <c r="F1991">
        <v>260550000</v>
      </c>
      <c r="G1991">
        <v>221690000</v>
      </c>
      <c r="H1991">
        <v>308690000</v>
      </c>
      <c r="I1991">
        <v>336850000</v>
      </c>
      <c r="J1991">
        <v>293900000</v>
      </c>
      <c r="K1991">
        <v>272790000</v>
      </c>
      <c r="L1991">
        <v>313550000</v>
      </c>
      <c r="M1991">
        <v>282130000</v>
      </c>
      <c r="N1991">
        <v>325010000</v>
      </c>
      <c r="O1991">
        <v>320800000</v>
      </c>
      <c r="P1991">
        <v>316500000</v>
      </c>
      <c r="Q1991">
        <v>0.62994069602847402</v>
      </c>
      <c r="R1991">
        <v>0.69647797900568398</v>
      </c>
      <c r="S1991">
        <v>0.68321584013219105</v>
      </c>
      <c r="T1991">
        <v>-7.7755776104263E-2</v>
      </c>
      <c r="U1991">
        <v>-0.103926137051413</v>
      </c>
      <c r="V1991">
        <v>6.3082216293237195E-2</v>
      </c>
    </row>
    <row r="1992" spans="1:22" x14ac:dyDescent="0.2">
      <c r="A1992">
        <v>2167</v>
      </c>
      <c r="B1992" t="s">
        <v>10899</v>
      </c>
      <c r="C1992" t="s">
        <v>10900</v>
      </c>
      <c r="D1992" t="s">
        <v>5124</v>
      </c>
      <c r="E1992">
        <v>52997000</v>
      </c>
      <c r="F1992">
        <v>65689000</v>
      </c>
      <c r="G1992">
        <v>54661000</v>
      </c>
      <c r="H1992">
        <v>56516000</v>
      </c>
      <c r="I1992">
        <v>63066000</v>
      </c>
      <c r="J1992">
        <v>66778000</v>
      </c>
      <c r="K1992">
        <v>57257000</v>
      </c>
      <c r="L1992">
        <v>66787000</v>
      </c>
      <c r="M1992">
        <v>64291000</v>
      </c>
      <c r="N1992">
        <v>52318000</v>
      </c>
      <c r="O1992">
        <v>60292000</v>
      </c>
      <c r="P1992">
        <v>61436000</v>
      </c>
      <c r="Q1992">
        <v>0.65329550856086305</v>
      </c>
      <c r="R1992">
        <v>1.83152272493363E-3</v>
      </c>
      <c r="S1992">
        <v>6.2292641784526099E-4</v>
      </c>
      <c r="T1992">
        <v>-7.8161551004861607E-2</v>
      </c>
      <c r="U1992">
        <v>-0.85937847684269597</v>
      </c>
      <c r="V1992">
        <v>-0.88199344126245205</v>
      </c>
    </row>
    <row r="1993" spans="1:22" x14ac:dyDescent="0.2">
      <c r="A1993">
        <v>2066</v>
      </c>
      <c r="B1993" t="s">
        <v>10745</v>
      </c>
      <c r="C1993" t="s">
        <v>10746</v>
      </c>
      <c r="D1993" t="s">
        <v>10747</v>
      </c>
      <c r="E1993">
        <v>12171000</v>
      </c>
      <c r="F1993">
        <v>8977500</v>
      </c>
      <c r="G1993">
        <v>8940000</v>
      </c>
      <c r="H1993">
        <v>4346700</v>
      </c>
      <c r="I1993">
        <v>12019000</v>
      </c>
      <c r="J1993">
        <v>9130400</v>
      </c>
      <c r="K1993">
        <v>10560000</v>
      </c>
      <c r="L1993">
        <v>11267000</v>
      </c>
      <c r="M1993">
        <v>11121000</v>
      </c>
      <c r="N1993">
        <v>11532000</v>
      </c>
      <c r="O1993">
        <v>14534000</v>
      </c>
      <c r="P1993">
        <v>5726800</v>
      </c>
      <c r="Q1993">
        <v>0.60481172061564603</v>
      </c>
      <c r="R1993">
        <v>0.108445051114076</v>
      </c>
      <c r="S1993">
        <v>0.34637860189096698</v>
      </c>
      <c r="T1993">
        <v>-7.8304915519129506E-2</v>
      </c>
      <c r="U1993">
        <v>0.24866807464989499</v>
      </c>
      <c r="V1993">
        <v>0.118348729289975</v>
      </c>
    </row>
    <row r="1994" spans="1:22" x14ac:dyDescent="0.2">
      <c r="A1994">
        <v>2133</v>
      </c>
      <c r="B1994" t="s">
        <v>10855</v>
      </c>
      <c r="C1994" t="s">
        <v>6505</v>
      </c>
      <c r="D1994" t="s">
        <v>5124</v>
      </c>
      <c r="E1994">
        <v>60746000</v>
      </c>
      <c r="F1994">
        <v>51044000</v>
      </c>
      <c r="G1994">
        <v>58776000</v>
      </c>
      <c r="H1994">
        <v>54668000</v>
      </c>
      <c r="I1994">
        <v>55142000</v>
      </c>
      <c r="J1994">
        <v>56511000</v>
      </c>
      <c r="K1994">
        <v>48337000</v>
      </c>
      <c r="L1994">
        <v>58560000</v>
      </c>
      <c r="M1994">
        <v>49541000</v>
      </c>
      <c r="N1994">
        <v>52219000</v>
      </c>
      <c r="O1994">
        <v>55843000</v>
      </c>
      <c r="P1994">
        <v>56668000</v>
      </c>
      <c r="Q1994">
        <v>0.63645432960808501</v>
      </c>
      <c r="R1994">
        <v>4.5643990419200101E-2</v>
      </c>
      <c r="S1994">
        <v>6.1049841603968199E-3</v>
      </c>
      <c r="T1994">
        <v>-7.8916297210965602E-2</v>
      </c>
      <c r="U1994">
        <v>0.40180015870968799</v>
      </c>
      <c r="V1994">
        <v>0.55506738744017203</v>
      </c>
    </row>
    <row r="1995" spans="1:22" x14ac:dyDescent="0.2">
      <c r="A1995">
        <v>2373</v>
      </c>
      <c r="B1995" t="s">
        <v>11201</v>
      </c>
      <c r="C1995" t="s">
        <v>5633</v>
      </c>
      <c r="D1995" t="s">
        <v>5124</v>
      </c>
      <c r="E1995">
        <v>23740000</v>
      </c>
      <c r="F1995">
        <v>20128000</v>
      </c>
      <c r="G1995">
        <v>19018000</v>
      </c>
      <c r="H1995">
        <v>21726000</v>
      </c>
      <c r="I1995">
        <v>26438000</v>
      </c>
      <c r="J1995">
        <v>22735000</v>
      </c>
      <c r="K1995">
        <v>24496000</v>
      </c>
      <c r="L1995">
        <v>23609000</v>
      </c>
      <c r="M1995">
        <v>28582000</v>
      </c>
      <c r="N1995">
        <v>27416000</v>
      </c>
      <c r="O1995">
        <v>27801000</v>
      </c>
      <c r="P1995">
        <v>21960000</v>
      </c>
      <c r="Q1995">
        <v>0.77392329167075502</v>
      </c>
      <c r="R1995">
        <v>0.61285378066318297</v>
      </c>
      <c r="S1995">
        <v>0.83126634486166295</v>
      </c>
      <c r="T1995">
        <v>-7.8998670542636096E-2</v>
      </c>
      <c r="U1995">
        <v>9.7688185590028606E-2</v>
      </c>
      <c r="V1995">
        <v>-3.6583403004872297E-2</v>
      </c>
    </row>
    <row r="1996" spans="1:22" x14ac:dyDescent="0.2">
      <c r="A1996">
        <v>2049</v>
      </c>
      <c r="B1996" t="s">
        <v>10716</v>
      </c>
      <c r="C1996" t="s">
        <v>5723</v>
      </c>
      <c r="D1996" t="s">
        <v>5724</v>
      </c>
      <c r="E1996">
        <v>1097100000</v>
      </c>
      <c r="F1996">
        <v>960510000</v>
      </c>
      <c r="G1996" s="8">
        <v>1202000000</v>
      </c>
      <c r="H1996" s="8">
        <v>1193000000</v>
      </c>
      <c r="I1996">
        <v>999160000</v>
      </c>
      <c r="J1996">
        <v>1086500000</v>
      </c>
      <c r="K1996">
        <v>1213400000</v>
      </c>
      <c r="L1996">
        <v>1114600000</v>
      </c>
      <c r="M1996">
        <v>1197600000</v>
      </c>
      <c r="N1996" s="8">
        <v>1171000000</v>
      </c>
      <c r="O1996">
        <v>984710000</v>
      </c>
      <c r="P1996">
        <v>1094300000</v>
      </c>
      <c r="Q1996">
        <v>0.59615110119042602</v>
      </c>
      <c r="R1996" t="s">
        <v>5124</v>
      </c>
      <c r="S1996">
        <v>0.27543214043988901</v>
      </c>
      <c r="T1996">
        <v>-7.9536188927214299E-2</v>
      </c>
      <c r="U1996" t="s">
        <v>5124</v>
      </c>
      <c r="V1996">
        <v>-0.341062614876182</v>
      </c>
    </row>
    <row r="1997" spans="1:22" x14ac:dyDescent="0.2">
      <c r="A1997">
        <v>2230</v>
      </c>
      <c r="B1997" t="s">
        <v>10994</v>
      </c>
      <c r="C1997" t="s">
        <v>6412</v>
      </c>
      <c r="D1997" t="s">
        <v>5124</v>
      </c>
      <c r="E1997">
        <v>55984000</v>
      </c>
      <c r="F1997">
        <v>54989000</v>
      </c>
      <c r="G1997">
        <v>56846000</v>
      </c>
      <c r="H1997">
        <v>64621000</v>
      </c>
      <c r="I1997">
        <v>73059000</v>
      </c>
      <c r="J1997">
        <v>88121000</v>
      </c>
      <c r="K1997">
        <v>72661000</v>
      </c>
      <c r="L1997">
        <v>80692000</v>
      </c>
      <c r="M1997">
        <v>69105000</v>
      </c>
      <c r="N1997">
        <v>63551000</v>
      </c>
      <c r="O1997">
        <v>65463000</v>
      </c>
      <c r="P1997">
        <v>76420000</v>
      </c>
      <c r="Q1997">
        <v>0.67589240251779803</v>
      </c>
      <c r="R1997">
        <v>0.31548612138907001</v>
      </c>
      <c r="S1997">
        <v>0.50635410779699297</v>
      </c>
      <c r="T1997">
        <v>-7.9670953981347797E-2</v>
      </c>
      <c r="U1997">
        <v>0.271897245467699</v>
      </c>
      <c r="V1997">
        <v>0.20026027727614601</v>
      </c>
    </row>
    <row r="1998" spans="1:22" x14ac:dyDescent="0.2">
      <c r="A1998">
        <v>2058</v>
      </c>
      <c r="B1998" t="s">
        <v>10731</v>
      </c>
      <c r="C1998" t="s">
        <v>9135</v>
      </c>
      <c r="D1998" t="s">
        <v>9136</v>
      </c>
      <c r="E1998">
        <v>33680000</v>
      </c>
      <c r="F1998">
        <v>41936000</v>
      </c>
      <c r="G1998">
        <v>28849000</v>
      </c>
      <c r="H1998">
        <v>30768000</v>
      </c>
      <c r="I1998">
        <v>31391000</v>
      </c>
      <c r="J1998">
        <v>27299000</v>
      </c>
      <c r="K1998">
        <v>35700000</v>
      </c>
      <c r="L1998">
        <v>33547000</v>
      </c>
      <c r="M1998">
        <v>27160000</v>
      </c>
      <c r="N1998">
        <v>27296000</v>
      </c>
      <c r="O1998">
        <v>32057000</v>
      </c>
      <c r="P1998">
        <v>27887000</v>
      </c>
      <c r="Q1998">
        <v>0.60095508919739105</v>
      </c>
      <c r="R1998">
        <v>6.0225232783425703E-2</v>
      </c>
      <c r="S1998">
        <v>5.4233227063906701E-2</v>
      </c>
      <c r="T1998">
        <v>-8.0256569136028702E-2</v>
      </c>
      <c r="U1998">
        <v>0.42618458432864098</v>
      </c>
      <c r="V1998">
        <v>0.351124653173435</v>
      </c>
    </row>
    <row r="1999" spans="1:22" x14ac:dyDescent="0.2">
      <c r="A1999">
        <v>2260</v>
      </c>
      <c r="B1999" t="s">
        <v>11036</v>
      </c>
      <c r="C1999" t="s">
        <v>6409</v>
      </c>
      <c r="D1999" t="s">
        <v>5124</v>
      </c>
      <c r="E1999">
        <v>17463000</v>
      </c>
      <c r="F1999">
        <v>18803000</v>
      </c>
      <c r="G1999">
        <v>21035000</v>
      </c>
      <c r="H1999">
        <v>20749000</v>
      </c>
      <c r="I1999">
        <v>18031000</v>
      </c>
      <c r="J1999">
        <v>21623000</v>
      </c>
      <c r="K1999">
        <v>24276000</v>
      </c>
      <c r="L1999">
        <v>21079000</v>
      </c>
      <c r="M1999">
        <v>27252000</v>
      </c>
      <c r="N1999">
        <v>29323000</v>
      </c>
      <c r="O1999">
        <v>21930000</v>
      </c>
      <c r="P1999">
        <v>25207000</v>
      </c>
      <c r="Q1999">
        <v>0.700346906724573</v>
      </c>
      <c r="R1999">
        <v>0.66685491326329605</v>
      </c>
      <c r="S1999">
        <v>0.75881406385780303</v>
      </c>
      <c r="T1999">
        <v>-8.0447957639732406E-2</v>
      </c>
      <c r="U1999">
        <v>-8.4548441894104001E-2</v>
      </c>
      <c r="V1999">
        <v>5.6073388732291903E-2</v>
      </c>
    </row>
    <row r="2000" spans="1:22" x14ac:dyDescent="0.2">
      <c r="A2000">
        <v>2128</v>
      </c>
      <c r="B2000" t="s">
        <v>10850</v>
      </c>
      <c r="C2000" t="s">
        <v>6268</v>
      </c>
      <c r="D2000" t="s">
        <v>5124</v>
      </c>
      <c r="E2000">
        <v>4688200</v>
      </c>
      <c r="F2000">
        <v>9032600</v>
      </c>
      <c r="G2000">
        <v>8982800</v>
      </c>
      <c r="H2000">
        <v>9749900</v>
      </c>
      <c r="I2000">
        <v>3221700</v>
      </c>
      <c r="J2000">
        <v>3784700</v>
      </c>
      <c r="K2000">
        <v>5675600</v>
      </c>
      <c r="L2000">
        <v>4033700</v>
      </c>
      <c r="M2000">
        <v>4404200</v>
      </c>
      <c r="N2000">
        <v>4866400</v>
      </c>
      <c r="O2000">
        <v>4155900</v>
      </c>
      <c r="P2000">
        <v>4369300</v>
      </c>
      <c r="Q2000">
        <v>0.63404108792921199</v>
      </c>
      <c r="R2000">
        <v>0.82526011631511897</v>
      </c>
      <c r="S2000">
        <v>7.3428568034023894E-2</v>
      </c>
      <c r="T2000">
        <v>-8.0510937979428404E-2</v>
      </c>
      <c r="U2000">
        <v>7.0010451856899705E-2</v>
      </c>
      <c r="V2000">
        <v>0.40027818275740601</v>
      </c>
    </row>
    <row r="2001" spans="1:22" x14ac:dyDescent="0.2">
      <c r="A2001">
        <v>2279</v>
      </c>
      <c r="B2001" t="s">
        <v>11062</v>
      </c>
      <c r="C2001" t="s">
        <v>7184</v>
      </c>
      <c r="D2001" t="s">
        <v>5124</v>
      </c>
      <c r="E2001">
        <v>351260000</v>
      </c>
      <c r="F2001">
        <v>360680000</v>
      </c>
      <c r="G2001">
        <v>310890000</v>
      </c>
      <c r="H2001">
        <v>312770000</v>
      </c>
      <c r="I2001">
        <v>291710000</v>
      </c>
      <c r="J2001">
        <v>276970000</v>
      </c>
      <c r="K2001">
        <v>338770000</v>
      </c>
      <c r="L2001">
        <v>316730000</v>
      </c>
      <c r="M2001">
        <v>314180000</v>
      </c>
      <c r="N2001">
        <v>368760000</v>
      </c>
      <c r="O2001">
        <v>317320000</v>
      </c>
      <c r="P2001">
        <v>327380000</v>
      </c>
      <c r="Q2001">
        <v>0.71065047280613203</v>
      </c>
      <c r="R2001">
        <v>0.95483090011073801</v>
      </c>
      <c r="S2001">
        <v>0.93424731976030595</v>
      </c>
      <c r="T2001">
        <v>-8.0526959354972005E-2</v>
      </c>
      <c r="U2001">
        <v>1.14255797614514E-2</v>
      </c>
      <c r="V2001">
        <v>1.22229687923131E-2</v>
      </c>
    </row>
    <row r="2002" spans="1:22" x14ac:dyDescent="0.2">
      <c r="A2002">
        <v>2023</v>
      </c>
      <c r="B2002" t="s">
        <v>10666</v>
      </c>
      <c r="C2002" t="s">
        <v>6784</v>
      </c>
      <c r="D2002" t="s">
        <v>6785</v>
      </c>
      <c r="E2002">
        <v>3490600</v>
      </c>
      <c r="F2002">
        <v>3254400</v>
      </c>
      <c r="G2002">
        <v>3390200</v>
      </c>
      <c r="H2002">
        <v>3228300</v>
      </c>
      <c r="I2002">
        <v>4364500</v>
      </c>
      <c r="J2002">
        <v>4181100</v>
      </c>
      <c r="K2002">
        <v>4175900</v>
      </c>
      <c r="L2002">
        <v>4121000</v>
      </c>
      <c r="M2002">
        <v>3753300</v>
      </c>
      <c r="N2002">
        <v>3811200</v>
      </c>
      <c r="O2002">
        <v>3859100</v>
      </c>
      <c r="P2002">
        <v>3349100</v>
      </c>
      <c r="Q2002">
        <v>0.58361552592295896</v>
      </c>
      <c r="R2002">
        <v>5.1237520692369802E-2</v>
      </c>
      <c r="S2002">
        <v>1.88999910824223E-2</v>
      </c>
      <c r="T2002">
        <v>-8.0825424548603794E-2</v>
      </c>
      <c r="U2002">
        <v>-0.46487879430228402</v>
      </c>
      <c r="V2002">
        <v>-0.579163655988434</v>
      </c>
    </row>
    <row r="2003" spans="1:22" x14ac:dyDescent="0.2">
      <c r="A2003">
        <v>2015</v>
      </c>
      <c r="B2003" t="s">
        <v>10648</v>
      </c>
      <c r="C2003" t="s">
        <v>8323</v>
      </c>
      <c r="D2003" t="s">
        <v>8324</v>
      </c>
      <c r="E2003">
        <v>16881000</v>
      </c>
      <c r="F2003">
        <v>12650000</v>
      </c>
      <c r="G2003">
        <v>21576000</v>
      </c>
      <c r="H2003">
        <v>17913000</v>
      </c>
      <c r="I2003">
        <v>23764000</v>
      </c>
      <c r="J2003">
        <v>19513000</v>
      </c>
      <c r="K2003">
        <v>15391000</v>
      </c>
      <c r="L2003">
        <v>19987000</v>
      </c>
      <c r="M2003">
        <v>24337000</v>
      </c>
      <c r="N2003">
        <v>21537000</v>
      </c>
      <c r="O2003">
        <v>21552000</v>
      </c>
      <c r="P2003">
        <v>20420000</v>
      </c>
      <c r="Q2003">
        <v>0.58077824078707196</v>
      </c>
      <c r="R2003">
        <v>0.91425885020036401</v>
      </c>
      <c r="S2003">
        <v>0.56045871350973497</v>
      </c>
      <c r="T2003">
        <v>-8.0830196775841204E-2</v>
      </c>
      <c r="U2003">
        <v>1.54694409824535E-2</v>
      </c>
      <c r="V2003">
        <v>-8.2566391944466494E-2</v>
      </c>
    </row>
    <row r="2004" spans="1:22" x14ac:dyDescent="0.2">
      <c r="A2004">
        <v>1518</v>
      </c>
      <c r="B2004" t="s">
        <v>9644</v>
      </c>
      <c r="C2004" t="s">
        <v>9645</v>
      </c>
      <c r="D2004" t="s">
        <v>9646</v>
      </c>
      <c r="E2004">
        <v>142100000</v>
      </c>
      <c r="F2004">
        <v>188380000</v>
      </c>
      <c r="G2004">
        <v>187350000</v>
      </c>
      <c r="H2004">
        <v>249550000</v>
      </c>
      <c r="I2004">
        <v>188070000</v>
      </c>
      <c r="J2004">
        <v>194870000</v>
      </c>
      <c r="K2004">
        <v>259620000</v>
      </c>
      <c r="L2004">
        <v>180430000</v>
      </c>
      <c r="M2004">
        <v>202210000</v>
      </c>
      <c r="N2004">
        <v>243390000</v>
      </c>
      <c r="O2004">
        <v>185800000</v>
      </c>
      <c r="P2004">
        <v>248430000</v>
      </c>
      <c r="Q2004">
        <v>0.76810554457393199</v>
      </c>
      <c r="R2004">
        <v>0.65701887546640103</v>
      </c>
      <c r="S2004">
        <v>0.82053836831383997</v>
      </c>
      <c r="T2004">
        <v>-8.1029356699268404E-2</v>
      </c>
      <c r="U2004">
        <v>9.19380846486446E-2</v>
      </c>
      <c r="V2004">
        <v>3.4472154658486701E-2</v>
      </c>
    </row>
    <row r="2005" spans="1:22" x14ac:dyDescent="0.2">
      <c r="A2005">
        <v>2046</v>
      </c>
      <c r="B2005" t="s">
        <v>10711</v>
      </c>
      <c r="C2005" t="s">
        <v>8188</v>
      </c>
      <c r="D2005" t="s">
        <v>8189</v>
      </c>
      <c r="E2005">
        <v>73380000</v>
      </c>
      <c r="F2005">
        <v>58963000</v>
      </c>
      <c r="G2005">
        <v>63841000</v>
      </c>
      <c r="H2005">
        <v>86581000</v>
      </c>
      <c r="I2005">
        <v>69059000</v>
      </c>
      <c r="J2005">
        <v>71107000</v>
      </c>
      <c r="K2005">
        <v>68997000</v>
      </c>
      <c r="L2005">
        <v>66820000</v>
      </c>
      <c r="M2005">
        <v>75620000</v>
      </c>
      <c r="N2005">
        <v>95476000</v>
      </c>
      <c r="O2005">
        <v>81704000</v>
      </c>
      <c r="P2005">
        <v>73923000</v>
      </c>
      <c r="Q2005">
        <v>0.59506255556009902</v>
      </c>
      <c r="R2005">
        <v>0.112327478453117</v>
      </c>
      <c r="S2005">
        <v>1.2163574121647799E-2</v>
      </c>
      <c r="T2005">
        <v>-8.1078691449800303E-2</v>
      </c>
      <c r="U2005">
        <v>0.28114947923883898</v>
      </c>
      <c r="V2005">
        <v>0.47026013490623397</v>
      </c>
    </row>
    <row r="2006" spans="1:22" x14ac:dyDescent="0.2">
      <c r="A2006">
        <v>2301</v>
      </c>
      <c r="B2006" t="s">
        <v>11093</v>
      </c>
      <c r="C2006" t="s">
        <v>11094</v>
      </c>
      <c r="D2006" t="s">
        <v>5124</v>
      </c>
      <c r="E2006">
        <v>74660000</v>
      </c>
      <c r="F2006">
        <v>53814000</v>
      </c>
      <c r="G2006">
        <v>64179000</v>
      </c>
      <c r="H2006">
        <v>92819000</v>
      </c>
      <c r="I2006">
        <v>77162000</v>
      </c>
      <c r="J2006">
        <v>84272000</v>
      </c>
      <c r="K2006">
        <v>90356000</v>
      </c>
      <c r="L2006">
        <v>65019000</v>
      </c>
      <c r="M2006">
        <v>90211000</v>
      </c>
      <c r="N2006">
        <v>82464000</v>
      </c>
      <c r="O2006">
        <v>77424000</v>
      </c>
      <c r="P2006">
        <v>103140000</v>
      </c>
      <c r="Q2006">
        <v>0.72273144195969996</v>
      </c>
      <c r="R2006">
        <v>0.44738120646854002</v>
      </c>
      <c r="S2006">
        <v>0.46624080900464299</v>
      </c>
      <c r="T2006">
        <v>-8.1723637404229096E-2</v>
      </c>
      <c r="U2006">
        <v>0.159415309197947</v>
      </c>
      <c r="V2006">
        <v>0.164314716439838</v>
      </c>
    </row>
    <row r="2007" spans="1:22" x14ac:dyDescent="0.2">
      <c r="A2007">
        <v>1502</v>
      </c>
      <c r="B2007" t="s">
        <v>9612</v>
      </c>
      <c r="C2007" t="s">
        <v>9119</v>
      </c>
      <c r="D2007" t="s">
        <v>9120</v>
      </c>
      <c r="E2007">
        <v>1840000</v>
      </c>
      <c r="F2007">
        <v>0</v>
      </c>
      <c r="G2007">
        <v>1953300</v>
      </c>
      <c r="H2007">
        <v>2909900</v>
      </c>
      <c r="I2007">
        <v>2430800</v>
      </c>
      <c r="J2007">
        <v>2371200</v>
      </c>
      <c r="K2007">
        <v>1100300</v>
      </c>
      <c r="L2007">
        <v>2603900</v>
      </c>
      <c r="M2007">
        <v>3351700</v>
      </c>
      <c r="N2007">
        <v>2720600</v>
      </c>
      <c r="O2007">
        <v>2178900</v>
      </c>
      <c r="P2007">
        <v>2807400</v>
      </c>
      <c r="Q2007">
        <v>0.74694666678409105</v>
      </c>
      <c r="R2007">
        <v>0.737524136200012</v>
      </c>
      <c r="S2007">
        <v>0.99674938507035904</v>
      </c>
      <c r="T2007">
        <v>-8.1877452525272704E-2</v>
      </c>
      <c r="U2007">
        <v>-9.26560360844947E-2</v>
      </c>
      <c r="V2007">
        <v>-1.28385631278724E-3</v>
      </c>
    </row>
    <row r="2008" spans="1:22" x14ac:dyDescent="0.2">
      <c r="A2008">
        <v>2206</v>
      </c>
      <c r="B2008" t="s">
        <v>10960</v>
      </c>
      <c r="C2008" t="s">
        <v>10961</v>
      </c>
      <c r="D2008" t="s">
        <v>5124</v>
      </c>
      <c r="E2008">
        <v>14634000</v>
      </c>
      <c r="F2008">
        <v>23882000</v>
      </c>
      <c r="G2008">
        <v>22452000</v>
      </c>
      <c r="H2008">
        <v>19901000</v>
      </c>
      <c r="I2008">
        <v>13780000</v>
      </c>
      <c r="J2008">
        <v>19134000</v>
      </c>
      <c r="K2008">
        <v>21172000</v>
      </c>
      <c r="L2008">
        <v>15140000</v>
      </c>
      <c r="M2008">
        <v>18435000</v>
      </c>
      <c r="N2008">
        <v>18825000</v>
      </c>
      <c r="O2008">
        <v>22380000</v>
      </c>
      <c r="P2008">
        <v>19354000</v>
      </c>
      <c r="Q2008">
        <v>0.66455198535935001</v>
      </c>
      <c r="R2008">
        <v>0.336923834327021</v>
      </c>
      <c r="S2008">
        <v>0.51728293986210006</v>
      </c>
      <c r="T2008">
        <v>-8.1997868027135795E-2</v>
      </c>
      <c r="U2008">
        <v>0.15903420509156599</v>
      </c>
      <c r="V2008">
        <v>9.9643042925025002E-2</v>
      </c>
    </row>
    <row r="2009" spans="1:22" x14ac:dyDescent="0.2">
      <c r="A2009">
        <v>2024</v>
      </c>
      <c r="B2009" t="s">
        <v>10667</v>
      </c>
      <c r="C2009" t="s">
        <v>7111</v>
      </c>
      <c r="D2009" t="s">
        <v>7112</v>
      </c>
      <c r="E2009">
        <v>12726000</v>
      </c>
      <c r="F2009">
        <v>12046000</v>
      </c>
      <c r="G2009">
        <v>9817100</v>
      </c>
      <c r="H2009">
        <v>16490000</v>
      </c>
      <c r="I2009">
        <v>12880000</v>
      </c>
      <c r="J2009">
        <v>13231000</v>
      </c>
      <c r="K2009">
        <v>13779000</v>
      </c>
      <c r="L2009">
        <v>13955000</v>
      </c>
      <c r="M2009">
        <v>12422000</v>
      </c>
      <c r="N2009">
        <v>13682000</v>
      </c>
      <c r="O2009">
        <v>18427000</v>
      </c>
      <c r="P2009">
        <v>11396000</v>
      </c>
      <c r="Q2009">
        <v>0.584626278333778</v>
      </c>
      <c r="R2009">
        <v>0.87810962767846001</v>
      </c>
      <c r="S2009">
        <v>0.724819724923637</v>
      </c>
      <c r="T2009">
        <v>-8.2193928443011197E-2</v>
      </c>
      <c r="U2009">
        <v>4.2306873984741901E-2</v>
      </c>
      <c r="V2009">
        <v>8.7528215017148706E-2</v>
      </c>
    </row>
    <row r="2010" spans="1:22" x14ac:dyDescent="0.2">
      <c r="A2010">
        <v>2273</v>
      </c>
      <c r="B2010" t="s">
        <v>11053</v>
      </c>
      <c r="C2010" t="s">
        <v>10906</v>
      </c>
      <c r="D2010" t="s">
        <v>5124</v>
      </c>
      <c r="E2010">
        <v>9354000</v>
      </c>
      <c r="F2010">
        <v>12632000</v>
      </c>
      <c r="G2010">
        <v>9088300</v>
      </c>
      <c r="H2010">
        <v>8726600</v>
      </c>
      <c r="I2010">
        <v>10652000</v>
      </c>
      <c r="J2010">
        <v>12153000</v>
      </c>
      <c r="K2010">
        <v>13484000</v>
      </c>
      <c r="L2010">
        <v>9759300</v>
      </c>
      <c r="M2010">
        <v>12016000</v>
      </c>
      <c r="N2010">
        <v>9928700</v>
      </c>
      <c r="O2010">
        <v>10190000</v>
      </c>
      <c r="P2010">
        <v>12185000</v>
      </c>
      <c r="Q2010">
        <v>0.70710801473512597</v>
      </c>
      <c r="R2010">
        <v>0.62262810953153602</v>
      </c>
      <c r="S2010">
        <v>0.64668914123191701</v>
      </c>
      <c r="T2010">
        <v>-8.2451598437642798E-2</v>
      </c>
      <c r="U2010">
        <v>8.3946453529885098E-2</v>
      </c>
      <c r="V2010">
        <v>-5.9047221795633702E-2</v>
      </c>
    </row>
    <row r="2011" spans="1:22" x14ac:dyDescent="0.2">
      <c r="A2011">
        <v>1507</v>
      </c>
      <c r="B2011" t="s">
        <v>9623</v>
      </c>
      <c r="C2011" t="s">
        <v>9624</v>
      </c>
      <c r="D2011" t="s">
        <v>9625</v>
      </c>
      <c r="E2011">
        <v>0</v>
      </c>
      <c r="F2011">
        <v>5523200</v>
      </c>
      <c r="G2011">
        <v>4490800</v>
      </c>
      <c r="H2011">
        <v>6196700</v>
      </c>
      <c r="I2011">
        <v>5014700</v>
      </c>
      <c r="J2011">
        <v>5230800</v>
      </c>
      <c r="K2011">
        <v>4434200</v>
      </c>
      <c r="L2011">
        <v>4751600</v>
      </c>
      <c r="M2011">
        <v>4587600</v>
      </c>
      <c r="N2011">
        <v>5464300</v>
      </c>
      <c r="O2011">
        <v>4787000</v>
      </c>
      <c r="P2011">
        <v>3944000</v>
      </c>
      <c r="Q2011">
        <v>0.75201034804351596</v>
      </c>
      <c r="R2011">
        <v>0.106906915343532</v>
      </c>
      <c r="S2011">
        <v>2.1493261590921801E-2</v>
      </c>
      <c r="T2011">
        <v>-8.2507781225686194E-2</v>
      </c>
      <c r="U2011">
        <v>0.25782527397695898</v>
      </c>
      <c r="V2011">
        <v>0.35348820636658501</v>
      </c>
    </row>
    <row r="2012" spans="1:22" x14ac:dyDescent="0.2">
      <c r="A2012">
        <v>1988</v>
      </c>
      <c r="B2012" t="s">
        <v>10593</v>
      </c>
      <c r="C2012" t="s">
        <v>7338</v>
      </c>
      <c r="D2012" t="s">
        <v>7339</v>
      </c>
      <c r="E2012">
        <v>14067000</v>
      </c>
      <c r="F2012">
        <v>13389000</v>
      </c>
      <c r="G2012">
        <v>12411000</v>
      </c>
      <c r="H2012">
        <v>28202000</v>
      </c>
      <c r="I2012">
        <v>16645000</v>
      </c>
      <c r="J2012">
        <v>15241000</v>
      </c>
      <c r="K2012">
        <v>20298000</v>
      </c>
      <c r="L2012">
        <v>15221000</v>
      </c>
      <c r="M2012">
        <v>22470000</v>
      </c>
      <c r="N2012">
        <v>21540000</v>
      </c>
      <c r="O2012">
        <v>24616000</v>
      </c>
      <c r="P2012">
        <v>19999000</v>
      </c>
      <c r="Q2012">
        <v>0.71201902267958495</v>
      </c>
      <c r="R2012">
        <v>0.30953227512264903</v>
      </c>
      <c r="S2012">
        <v>0.659164181655717</v>
      </c>
      <c r="T2012">
        <v>-8.2540451026403797E-2</v>
      </c>
      <c r="U2012">
        <v>0.28755468201030598</v>
      </c>
      <c r="V2012">
        <v>0.21171651747239201</v>
      </c>
    </row>
    <row r="2013" spans="1:22" x14ac:dyDescent="0.2">
      <c r="A2013">
        <v>1564</v>
      </c>
      <c r="B2013" t="s">
        <v>9752</v>
      </c>
      <c r="C2013" t="s">
        <v>9753</v>
      </c>
      <c r="D2013" t="s">
        <v>9754</v>
      </c>
      <c r="E2013">
        <v>15582000</v>
      </c>
      <c r="F2013">
        <v>21269000</v>
      </c>
      <c r="G2013">
        <v>14864000</v>
      </c>
      <c r="H2013">
        <v>13695000</v>
      </c>
      <c r="I2013">
        <v>13443000</v>
      </c>
      <c r="J2013">
        <v>14035000</v>
      </c>
      <c r="K2013">
        <v>16279000</v>
      </c>
      <c r="L2013">
        <v>15566000</v>
      </c>
      <c r="M2013">
        <v>12933000</v>
      </c>
      <c r="N2013">
        <v>11041000</v>
      </c>
      <c r="O2013">
        <v>13572000</v>
      </c>
      <c r="P2013">
        <v>11131000</v>
      </c>
      <c r="Q2013">
        <v>0.83706223262497403</v>
      </c>
      <c r="R2013">
        <v>0.45383286801384498</v>
      </c>
      <c r="S2013">
        <v>0.223483778986</v>
      </c>
      <c r="T2013">
        <v>-8.2566373563302001E-2</v>
      </c>
      <c r="U2013">
        <v>0.22627792579056299</v>
      </c>
      <c r="V2013">
        <v>0.40205461934557302</v>
      </c>
    </row>
    <row r="2014" spans="1:22" x14ac:dyDescent="0.2">
      <c r="A2014">
        <v>1995</v>
      </c>
      <c r="B2014" t="s">
        <v>10610</v>
      </c>
      <c r="C2014" t="s">
        <v>10611</v>
      </c>
      <c r="D2014" t="s">
        <v>10612</v>
      </c>
      <c r="E2014">
        <v>7446600</v>
      </c>
      <c r="F2014">
        <v>10814000</v>
      </c>
      <c r="G2014">
        <v>0</v>
      </c>
      <c r="H2014">
        <v>8468200</v>
      </c>
      <c r="I2014">
        <v>7387300</v>
      </c>
      <c r="J2014">
        <v>9149400</v>
      </c>
      <c r="K2014">
        <v>8504000</v>
      </c>
      <c r="L2014">
        <v>8277800</v>
      </c>
      <c r="M2014">
        <v>9485100</v>
      </c>
      <c r="N2014">
        <v>8354800</v>
      </c>
      <c r="O2014">
        <v>9929300</v>
      </c>
      <c r="P2014">
        <v>6693500</v>
      </c>
      <c r="Q2014">
        <v>0.57221536207580503</v>
      </c>
      <c r="R2014">
        <v>0.22133087840371601</v>
      </c>
      <c r="S2014">
        <v>4.8552584855198297E-2</v>
      </c>
      <c r="T2014">
        <v>-8.2696584331277398E-2</v>
      </c>
      <c r="U2014">
        <v>0.281298660274371</v>
      </c>
      <c r="V2014">
        <v>0.35652831802720902</v>
      </c>
    </row>
    <row r="2015" spans="1:22" x14ac:dyDescent="0.2">
      <c r="A2015">
        <v>1835</v>
      </c>
      <c r="B2015" t="s">
        <v>10299</v>
      </c>
      <c r="C2015" t="s">
        <v>10300</v>
      </c>
      <c r="D2015" t="s">
        <v>10301</v>
      </c>
      <c r="E2015">
        <v>7563900</v>
      </c>
      <c r="F2015">
        <v>5796500</v>
      </c>
      <c r="G2015">
        <v>7818700</v>
      </c>
      <c r="H2015">
        <v>10070000</v>
      </c>
      <c r="I2015">
        <v>9301700</v>
      </c>
      <c r="J2015">
        <v>8953900</v>
      </c>
      <c r="K2015">
        <v>9949600</v>
      </c>
      <c r="L2015">
        <v>14846000</v>
      </c>
      <c r="M2015">
        <v>9362500</v>
      </c>
      <c r="N2015">
        <v>0</v>
      </c>
      <c r="O2015">
        <v>0</v>
      </c>
      <c r="P2015">
        <v>0</v>
      </c>
      <c r="Q2015">
        <v>0.61032741131355495</v>
      </c>
      <c r="R2015">
        <v>6.2681396697707004E-2</v>
      </c>
      <c r="S2015">
        <v>6.0898422713343198E-2</v>
      </c>
      <c r="T2015">
        <v>-8.2739718771670606E-2</v>
      </c>
      <c r="U2015">
        <v>0.44754358589869497</v>
      </c>
      <c r="V2015">
        <v>0.39465157397713602</v>
      </c>
    </row>
    <row r="2016" spans="1:22" x14ac:dyDescent="0.2">
      <c r="A2016">
        <v>2047</v>
      </c>
      <c r="B2016" t="s">
        <v>10712</v>
      </c>
      <c r="C2016" t="s">
        <v>8000</v>
      </c>
      <c r="D2016" t="s">
        <v>8001</v>
      </c>
      <c r="E2016">
        <v>22064000</v>
      </c>
      <c r="F2016">
        <v>16786000</v>
      </c>
      <c r="G2016">
        <v>22595000</v>
      </c>
      <c r="H2016">
        <v>21814000</v>
      </c>
      <c r="I2016">
        <v>26135000</v>
      </c>
      <c r="J2016">
        <v>19819000</v>
      </c>
      <c r="K2016">
        <v>24439000</v>
      </c>
      <c r="L2016">
        <v>20143000</v>
      </c>
      <c r="M2016">
        <v>21241000</v>
      </c>
      <c r="N2016">
        <v>26997000</v>
      </c>
      <c r="O2016">
        <v>26510000</v>
      </c>
      <c r="P2016">
        <v>21794000</v>
      </c>
      <c r="Q2016">
        <v>0.59555267336450002</v>
      </c>
      <c r="R2016">
        <v>0.16952343308582499</v>
      </c>
      <c r="S2016">
        <v>0.34429631946218903</v>
      </c>
      <c r="T2016">
        <v>-8.3418810131846294E-2</v>
      </c>
      <c r="U2016">
        <v>-0.219760170885057</v>
      </c>
      <c r="V2016">
        <v>-0.13134137558832801</v>
      </c>
    </row>
    <row r="2017" spans="1:22" x14ac:dyDescent="0.2">
      <c r="A2017">
        <v>2398</v>
      </c>
      <c r="B2017" t="s">
        <v>11240</v>
      </c>
      <c r="C2017" t="s">
        <v>11241</v>
      </c>
      <c r="D2017" t="s">
        <v>5124</v>
      </c>
      <c r="E2017">
        <v>7897600</v>
      </c>
      <c r="F2017">
        <v>8090600</v>
      </c>
      <c r="G2017">
        <v>8259000</v>
      </c>
      <c r="H2017">
        <v>8454700</v>
      </c>
      <c r="I2017">
        <v>6895100</v>
      </c>
      <c r="J2017">
        <v>8203000</v>
      </c>
      <c r="K2017">
        <v>7705000</v>
      </c>
      <c r="L2017">
        <v>8513600</v>
      </c>
      <c r="M2017">
        <v>9037300</v>
      </c>
      <c r="N2017">
        <v>8181500</v>
      </c>
      <c r="O2017">
        <v>6711500</v>
      </c>
      <c r="P2017">
        <v>7488300</v>
      </c>
      <c r="Q2017">
        <v>0.78726727053773504</v>
      </c>
      <c r="R2017">
        <v>5.4472182004094899E-2</v>
      </c>
      <c r="S2017">
        <v>1.7053188273862301E-2</v>
      </c>
      <c r="T2017">
        <v>-8.3594946617662202E-2</v>
      </c>
      <c r="U2017">
        <v>0.440506893837042</v>
      </c>
      <c r="V2017">
        <v>0.60246339614673305</v>
      </c>
    </row>
    <row r="2018" spans="1:22" x14ac:dyDescent="0.2">
      <c r="A2018">
        <v>1908</v>
      </c>
      <c r="B2018" t="s">
        <v>10429</v>
      </c>
      <c r="C2018" t="s">
        <v>6653</v>
      </c>
      <c r="D2018" t="s">
        <v>6654</v>
      </c>
      <c r="E2018">
        <v>1193600000</v>
      </c>
      <c r="F2018">
        <v>582370000</v>
      </c>
      <c r="G2018">
        <v>1063600000</v>
      </c>
      <c r="H2018">
        <v>671140000</v>
      </c>
      <c r="I2018">
        <v>1399300000</v>
      </c>
      <c r="J2018">
        <v>1316500000</v>
      </c>
      <c r="K2018">
        <v>865280000</v>
      </c>
      <c r="L2018">
        <v>1602900000</v>
      </c>
      <c r="M2018" s="8">
        <v>1084000000</v>
      </c>
      <c r="N2018">
        <v>984270000</v>
      </c>
      <c r="O2018">
        <v>1001900000</v>
      </c>
      <c r="P2018">
        <v>892890000</v>
      </c>
      <c r="Q2018">
        <v>0.53639658833226</v>
      </c>
      <c r="R2018">
        <v>0.26745694790677399</v>
      </c>
      <c r="S2018">
        <v>0.43912035354331802</v>
      </c>
      <c r="T2018">
        <v>-8.3679493509672007E-2</v>
      </c>
      <c r="U2018">
        <v>-0.26084253649169098</v>
      </c>
      <c r="V2018">
        <v>-0.19329293108223899</v>
      </c>
    </row>
    <row r="2019" spans="1:22" x14ac:dyDescent="0.2">
      <c r="A2019">
        <v>1868</v>
      </c>
      <c r="B2019" t="s">
        <v>10362</v>
      </c>
      <c r="C2019" t="s">
        <v>7629</v>
      </c>
      <c r="D2019" t="s">
        <v>7630</v>
      </c>
      <c r="E2019">
        <v>16555000</v>
      </c>
      <c r="F2019">
        <v>20362000</v>
      </c>
      <c r="G2019">
        <v>17743000</v>
      </c>
      <c r="H2019">
        <v>19295000</v>
      </c>
      <c r="I2019">
        <v>19405000</v>
      </c>
      <c r="J2019">
        <v>18958000</v>
      </c>
      <c r="K2019">
        <v>19224000</v>
      </c>
      <c r="L2019">
        <v>19260000</v>
      </c>
      <c r="M2019">
        <v>19574000</v>
      </c>
      <c r="N2019">
        <v>20980000</v>
      </c>
      <c r="O2019">
        <v>18654000</v>
      </c>
      <c r="P2019">
        <v>18452000</v>
      </c>
      <c r="Q2019">
        <v>0.78622228355936996</v>
      </c>
      <c r="R2019" t="s">
        <v>5124</v>
      </c>
      <c r="S2019" t="s">
        <v>5124</v>
      </c>
      <c r="T2019">
        <v>-8.3879452994755396E-2</v>
      </c>
      <c r="U2019" t="s">
        <v>5124</v>
      </c>
      <c r="V2019" t="s">
        <v>5124</v>
      </c>
    </row>
    <row r="2020" spans="1:22" x14ac:dyDescent="0.2">
      <c r="A2020">
        <v>2095</v>
      </c>
      <c r="B2020" t="s">
        <v>10795</v>
      </c>
      <c r="C2020" t="s">
        <v>10796</v>
      </c>
      <c r="D2020" t="s">
        <v>5124</v>
      </c>
      <c r="E2020">
        <v>26750000</v>
      </c>
      <c r="F2020">
        <v>20789000</v>
      </c>
      <c r="G2020">
        <v>17413000</v>
      </c>
      <c r="H2020">
        <v>14776000</v>
      </c>
      <c r="I2020">
        <v>21787000</v>
      </c>
      <c r="J2020">
        <v>19551000</v>
      </c>
      <c r="K2020">
        <v>17262000</v>
      </c>
      <c r="L2020">
        <v>22915000</v>
      </c>
      <c r="M2020">
        <v>18533000</v>
      </c>
      <c r="N2020">
        <v>16675000</v>
      </c>
      <c r="O2020">
        <v>18934000</v>
      </c>
      <c r="P2020">
        <v>16899000</v>
      </c>
      <c r="Q2020">
        <v>0.62236019766913897</v>
      </c>
      <c r="R2020">
        <v>0.64168400515658697</v>
      </c>
      <c r="S2020">
        <v>0.26825897407827598</v>
      </c>
      <c r="T2020">
        <v>-8.4026259293488198E-2</v>
      </c>
      <c r="U2020">
        <v>-0.146399854393579</v>
      </c>
      <c r="V2020">
        <v>-0.26850132581450498</v>
      </c>
    </row>
    <row r="2021" spans="1:22" x14ac:dyDescent="0.2">
      <c r="A2021">
        <v>2170</v>
      </c>
      <c r="B2021" t="s">
        <v>10904</v>
      </c>
      <c r="C2021" t="s">
        <v>7276</v>
      </c>
      <c r="D2021" t="s">
        <v>5124</v>
      </c>
      <c r="E2021">
        <v>20166000</v>
      </c>
      <c r="F2021">
        <v>18441000</v>
      </c>
      <c r="G2021">
        <v>24228000</v>
      </c>
      <c r="H2021">
        <v>25489000</v>
      </c>
      <c r="I2021">
        <v>24044000</v>
      </c>
      <c r="J2021">
        <v>23839000</v>
      </c>
      <c r="K2021">
        <v>29656000</v>
      </c>
      <c r="L2021">
        <v>22868000</v>
      </c>
      <c r="M2021">
        <v>25773000</v>
      </c>
      <c r="N2021">
        <v>26011000</v>
      </c>
      <c r="O2021">
        <v>28443000</v>
      </c>
      <c r="P2021">
        <v>21377000</v>
      </c>
      <c r="Q2021">
        <v>0.90200005456611898</v>
      </c>
      <c r="R2021" t="s">
        <v>5124</v>
      </c>
      <c r="S2021" t="s">
        <v>5124</v>
      </c>
      <c r="T2021">
        <v>-8.4351676976397505E-2</v>
      </c>
      <c r="U2021" t="s">
        <v>5124</v>
      </c>
      <c r="V2021" t="s">
        <v>5124</v>
      </c>
    </row>
    <row r="2022" spans="1:22" x14ac:dyDescent="0.2">
      <c r="A2022">
        <v>1888</v>
      </c>
      <c r="B2022" t="s">
        <v>10396</v>
      </c>
      <c r="C2022" t="s">
        <v>10393</v>
      </c>
      <c r="D2022" t="s">
        <v>10394</v>
      </c>
      <c r="E2022">
        <v>4058300</v>
      </c>
      <c r="F2022">
        <v>5296800</v>
      </c>
      <c r="G2022">
        <v>5017100</v>
      </c>
      <c r="H2022">
        <v>3819400</v>
      </c>
      <c r="I2022">
        <v>5209100</v>
      </c>
      <c r="J2022">
        <v>4752200</v>
      </c>
      <c r="K2022">
        <v>4224000</v>
      </c>
      <c r="L2022">
        <v>5230200</v>
      </c>
      <c r="M2022">
        <v>4905500</v>
      </c>
      <c r="N2022">
        <v>5437300</v>
      </c>
      <c r="O2022">
        <v>5434900</v>
      </c>
      <c r="P2022">
        <v>3307800</v>
      </c>
      <c r="Q2022">
        <v>0.52835581437846602</v>
      </c>
      <c r="R2022">
        <v>0.79213937627049302</v>
      </c>
      <c r="S2022">
        <v>0.11555986610673501</v>
      </c>
      <c r="T2022">
        <v>-8.4658974900501005E-2</v>
      </c>
      <c r="U2022">
        <v>-4.7948500572407002E-2</v>
      </c>
      <c r="V2022">
        <v>-0.26710812820117502</v>
      </c>
    </row>
    <row r="2023" spans="1:22" x14ac:dyDescent="0.2">
      <c r="A2023">
        <v>2192</v>
      </c>
      <c r="B2023" t="s">
        <v>10936</v>
      </c>
      <c r="C2023" t="s">
        <v>10937</v>
      </c>
      <c r="D2023" t="s">
        <v>5124</v>
      </c>
      <c r="E2023">
        <v>19412000</v>
      </c>
      <c r="F2023">
        <v>13543000</v>
      </c>
      <c r="G2023">
        <v>11690000</v>
      </c>
      <c r="H2023">
        <v>19631000</v>
      </c>
      <c r="I2023">
        <v>20878000</v>
      </c>
      <c r="J2023">
        <v>16558000</v>
      </c>
      <c r="K2023">
        <v>19225000</v>
      </c>
      <c r="L2023">
        <v>20810000</v>
      </c>
      <c r="M2023">
        <v>19199000</v>
      </c>
      <c r="N2023">
        <v>23320000</v>
      </c>
      <c r="O2023">
        <v>22580000</v>
      </c>
      <c r="P2023">
        <v>20428000</v>
      </c>
      <c r="Q2023">
        <v>0.660879922525626</v>
      </c>
      <c r="R2023">
        <v>0.125499578226963</v>
      </c>
      <c r="S2023">
        <v>0.60352413584138398</v>
      </c>
      <c r="T2023">
        <v>-8.5090074015259407E-2</v>
      </c>
      <c r="U2023">
        <v>-0.25757798703761398</v>
      </c>
      <c r="V2023">
        <v>-7.3562821566094894E-2</v>
      </c>
    </row>
    <row r="2024" spans="1:22" x14ac:dyDescent="0.2">
      <c r="A2024">
        <v>1831</v>
      </c>
      <c r="B2024" t="s">
        <v>10293</v>
      </c>
      <c r="C2024" t="s">
        <v>10294</v>
      </c>
      <c r="D2024" t="s">
        <v>10295</v>
      </c>
      <c r="E2024">
        <v>21408000</v>
      </c>
      <c r="F2024">
        <v>14271000</v>
      </c>
      <c r="G2024">
        <v>20777000</v>
      </c>
      <c r="H2024">
        <v>16088000</v>
      </c>
      <c r="I2024">
        <v>16347000</v>
      </c>
      <c r="J2024">
        <v>21546000</v>
      </c>
      <c r="K2024">
        <v>18558000</v>
      </c>
      <c r="L2024">
        <v>20301000</v>
      </c>
      <c r="M2024">
        <v>20439000</v>
      </c>
      <c r="N2024">
        <v>20553000</v>
      </c>
      <c r="O2024">
        <v>16820000</v>
      </c>
      <c r="P2024">
        <v>20074000</v>
      </c>
      <c r="Q2024">
        <v>0.60935698904781999</v>
      </c>
      <c r="R2024">
        <v>0.58990291329760802</v>
      </c>
      <c r="S2024">
        <v>0.49143108052837498</v>
      </c>
      <c r="T2024">
        <v>-8.5238164495619897E-2</v>
      </c>
      <c r="U2024">
        <v>-0.17976027628996599</v>
      </c>
      <c r="V2024">
        <v>-0.15384911350192301</v>
      </c>
    </row>
    <row r="2025" spans="1:22" x14ac:dyDescent="0.2">
      <c r="A2025">
        <v>2325</v>
      </c>
      <c r="B2025" t="s">
        <v>11129</v>
      </c>
      <c r="C2025" t="s">
        <v>7497</v>
      </c>
      <c r="D2025" t="s">
        <v>5124</v>
      </c>
      <c r="E2025">
        <v>15732000</v>
      </c>
      <c r="F2025">
        <v>9877700</v>
      </c>
      <c r="G2025">
        <v>9935400</v>
      </c>
      <c r="H2025">
        <v>30278000</v>
      </c>
      <c r="I2025">
        <v>18597000</v>
      </c>
      <c r="J2025">
        <v>20896000</v>
      </c>
      <c r="K2025">
        <v>23658000</v>
      </c>
      <c r="L2025">
        <v>22141000</v>
      </c>
      <c r="M2025">
        <v>23319000</v>
      </c>
      <c r="N2025">
        <v>27598000</v>
      </c>
      <c r="O2025">
        <v>27083000</v>
      </c>
      <c r="P2025">
        <v>22546000</v>
      </c>
      <c r="Q2025">
        <v>0.73794395038995797</v>
      </c>
      <c r="R2025" t="s">
        <v>5124</v>
      </c>
      <c r="S2025" t="s">
        <v>5124</v>
      </c>
      <c r="T2025">
        <v>-8.5377712002525502E-2</v>
      </c>
      <c r="U2025" t="s">
        <v>5124</v>
      </c>
      <c r="V2025" t="s">
        <v>5124</v>
      </c>
    </row>
    <row r="2026" spans="1:22" x14ac:dyDescent="0.2">
      <c r="A2026">
        <v>1937</v>
      </c>
      <c r="B2026" t="s">
        <v>10488</v>
      </c>
      <c r="C2026" t="s">
        <v>10489</v>
      </c>
      <c r="D2026" t="s">
        <v>10490</v>
      </c>
      <c r="E2026">
        <v>17985000</v>
      </c>
      <c r="F2026">
        <v>20366000</v>
      </c>
      <c r="G2026">
        <v>17398000</v>
      </c>
      <c r="H2026">
        <v>16525000</v>
      </c>
      <c r="I2026">
        <v>17686000</v>
      </c>
      <c r="J2026">
        <v>17671000</v>
      </c>
      <c r="K2026">
        <v>17622000</v>
      </c>
      <c r="L2026">
        <v>16081000</v>
      </c>
      <c r="M2026">
        <v>18592000</v>
      </c>
      <c r="N2026">
        <v>17631000</v>
      </c>
      <c r="O2026">
        <v>17279000</v>
      </c>
      <c r="P2026">
        <v>17633000</v>
      </c>
      <c r="Q2026">
        <v>0.54786047405952298</v>
      </c>
      <c r="R2026">
        <v>0.31196894344237303</v>
      </c>
      <c r="S2026">
        <v>0.42540694019707098</v>
      </c>
      <c r="T2026">
        <v>-8.5489359783126398E-2</v>
      </c>
      <c r="U2026">
        <v>-0.28183965085031998</v>
      </c>
      <c r="V2026">
        <v>-0.190292966341471</v>
      </c>
    </row>
    <row r="2027" spans="1:22" x14ac:dyDescent="0.2">
      <c r="A2027">
        <v>2150</v>
      </c>
      <c r="B2027" t="s">
        <v>10879</v>
      </c>
      <c r="C2027" t="s">
        <v>7921</v>
      </c>
      <c r="D2027" t="s">
        <v>5124</v>
      </c>
      <c r="E2027">
        <v>6889300</v>
      </c>
      <c r="F2027">
        <v>4812400</v>
      </c>
      <c r="G2027">
        <v>6655200</v>
      </c>
      <c r="H2027">
        <v>18810000</v>
      </c>
      <c r="I2027">
        <v>9602700</v>
      </c>
      <c r="J2027">
        <v>0</v>
      </c>
      <c r="K2027">
        <v>0</v>
      </c>
      <c r="L2027">
        <v>0</v>
      </c>
      <c r="M2027">
        <v>0</v>
      </c>
      <c r="N2027">
        <v>18463000</v>
      </c>
      <c r="O2027">
        <v>18408000</v>
      </c>
      <c r="P2027">
        <v>10408000</v>
      </c>
      <c r="Q2027">
        <v>0.64524825703254496</v>
      </c>
      <c r="R2027">
        <v>0.40044934663180698</v>
      </c>
      <c r="S2027">
        <v>8.4667194070753002E-2</v>
      </c>
      <c r="T2027">
        <v>-8.5786271535439301E-2</v>
      </c>
      <c r="U2027">
        <v>0.237125337539562</v>
      </c>
      <c r="V2027">
        <v>0.424676271991551</v>
      </c>
    </row>
    <row r="2028" spans="1:22" x14ac:dyDescent="0.2">
      <c r="A2028">
        <v>2141</v>
      </c>
      <c r="B2028" t="s">
        <v>10866</v>
      </c>
      <c r="C2028" t="s">
        <v>10867</v>
      </c>
      <c r="D2028" t="s">
        <v>5124</v>
      </c>
      <c r="E2028">
        <v>23131000</v>
      </c>
      <c r="F2028">
        <v>0</v>
      </c>
      <c r="G2028">
        <v>27868000</v>
      </c>
      <c r="H2028">
        <v>0</v>
      </c>
      <c r="I2028">
        <v>22585000</v>
      </c>
      <c r="J2028">
        <v>21424000</v>
      </c>
      <c r="K2028">
        <v>33130000</v>
      </c>
      <c r="L2028">
        <v>21539000</v>
      </c>
      <c r="M2028">
        <v>20165000</v>
      </c>
      <c r="N2028">
        <v>30035000</v>
      </c>
      <c r="O2028">
        <v>27890000</v>
      </c>
      <c r="P2028">
        <v>32811000</v>
      </c>
      <c r="Q2028">
        <v>0.63981893054456296</v>
      </c>
      <c r="R2028">
        <v>0.14935769123097301</v>
      </c>
      <c r="S2028">
        <v>0.124613930521209</v>
      </c>
      <c r="T2028">
        <v>-8.6425586677616795E-2</v>
      </c>
      <c r="U2028">
        <v>0.420475759295312</v>
      </c>
      <c r="V2028">
        <v>0.41213971415962602</v>
      </c>
    </row>
    <row r="2029" spans="1:22" x14ac:dyDescent="0.2">
      <c r="A2029">
        <v>1877</v>
      </c>
      <c r="B2029" t="s">
        <v>10375</v>
      </c>
      <c r="C2029" t="s">
        <v>10376</v>
      </c>
      <c r="D2029" t="s">
        <v>10377</v>
      </c>
      <c r="E2029">
        <v>2057700</v>
      </c>
      <c r="F2029">
        <v>0</v>
      </c>
      <c r="G2029">
        <v>2654000</v>
      </c>
      <c r="H2029">
        <v>2368300</v>
      </c>
      <c r="I2029">
        <v>2222800</v>
      </c>
      <c r="J2029">
        <v>2634800</v>
      </c>
      <c r="K2029">
        <v>2585800</v>
      </c>
      <c r="L2029">
        <v>2955100</v>
      </c>
      <c r="M2029">
        <v>2462100</v>
      </c>
      <c r="N2029">
        <v>2565000</v>
      </c>
      <c r="O2029">
        <v>2127600</v>
      </c>
      <c r="P2029">
        <v>3836100</v>
      </c>
      <c r="Q2029">
        <v>0.64038229816551295</v>
      </c>
      <c r="R2029" t="s">
        <v>5124</v>
      </c>
      <c r="S2029" t="s">
        <v>5124</v>
      </c>
      <c r="T2029">
        <v>-8.6475827066300304E-2</v>
      </c>
      <c r="U2029" t="s">
        <v>5124</v>
      </c>
      <c r="V2029" t="s">
        <v>5124</v>
      </c>
    </row>
    <row r="2030" spans="1:22" x14ac:dyDescent="0.2">
      <c r="A2030">
        <v>2085</v>
      </c>
      <c r="B2030" t="s">
        <v>10780</v>
      </c>
      <c r="C2030" t="s">
        <v>6935</v>
      </c>
      <c r="D2030" t="s">
        <v>6936</v>
      </c>
      <c r="E2030">
        <v>215750000</v>
      </c>
      <c r="F2030">
        <v>191050000</v>
      </c>
      <c r="G2030">
        <v>170310000</v>
      </c>
      <c r="H2030">
        <v>188190000</v>
      </c>
      <c r="I2030">
        <v>159150000</v>
      </c>
      <c r="J2030">
        <v>138520000</v>
      </c>
      <c r="K2030">
        <v>150560000</v>
      </c>
      <c r="L2030">
        <v>164500000</v>
      </c>
      <c r="M2030">
        <v>165900000</v>
      </c>
      <c r="N2030">
        <v>191810000</v>
      </c>
      <c r="O2030">
        <v>187810000</v>
      </c>
      <c r="P2030">
        <v>167230000</v>
      </c>
      <c r="Q2030">
        <v>0.61818886098981696</v>
      </c>
      <c r="R2030">
        <v>0.11543467938737</v>
      </c>
      <c r="S2030">
        <v>6.6705348845110604E-2</v>
      </c>
      <c r="T2030">
        <v>-8.6569160207558796E-2</v>
      </c>
      <c r="U2030">
        <v>0.27952838990482298</v>
      </c>
      <c r="V2030">
        <v>0.39238967786298501</v>
      </c>
    </row>
    <row r="2031" spans="1:22" x14ac:dyDescent="0.2">
      <c r="A2031">
        <v>2061</v>
      </c>
      <c r="B2031" t="s">
        <v>10736</v>
      </c>
      <c r="C2031" t="s">
        <v>9387</v>
      </c>
      <c r="D2031" t="s">
        <v>9388</v>
      </c>
      <c r="E2031">
        <v>196300000</v>
      </c>
      <c r="F2031">
        <v>188510000</v>
      </c>
      <c r="G2031">
        <v>181230000</v>
      </c>
      <c r="H2031">
        <v>198150000</v>
      </c>
      <c r="I2031">
        <v>184990000</v>
      </c>
      <c r="J2031">
        <v>178680000</v>
      </c>
      <c r="K2031">
        <v>161570000</v>
      </c>
      <c r="L2031">
        <v>208760000</v>
      </c>
      <c r="M2031">
        <v>159320000</v>
      </c>
      <c r="N2031">
        <v>158760000</v>
      </c>
      <c r="O2031">
        <v>181990000</v>
      </c>
      <c r="P2031">
        <v>173380000</v>
      </c>
      <c r="Q2031">
        <v>0.60180224591169096</v>
      </c>
      <c r="R2031">
        <v>3.8631389473844299E-2</v>
      </c>
      <c r="S2031">
        <v>3.7941260757430401E-2</v>
      </c>
      <c r="T2031">
        <v>-8.6931196079498202E-2</v>
      </c>
      <c r="U2031">
        <v>0.345471971766385</v>
      </c>
      <c r="V2031">
        <v>0.30492968027952999</v>
      </c>
    </row>
    <row r="2032" spans="1:22" x14ac:dyDescent="0.2">
      <c r="A2032">
        <v>2235</v>
      </c>
      <c r="B2032" t="s">
        <v>10999</v>
      </c>
      <c r="C2032" t="s">
        <v>7775</v>
      </c>
      <c r="D2032" t="s">
        <v>5124</v>
      </c>
      <c r="E2032">
        <v>182080000</v>
      </c>
      <c r="F2032" s="8">
        <v>186000000</v>
      </c>
      <c r="G2032">
        <v>177480000</v>
      </c>
      <c r="H2032">
        <v>212420000</v>
      </c>
      <c r="I2032">
        <v>159910000</v>
      </c>
      <c r="J2032">
        <v>180460000</v>
      </c>
      <c r="K2032">
        <v>184480000</v>
      </c>
      <c r="L2032">
        <v>180210000</v>
      </c>
      <c r="M2032">
        <v>161320000</v>
      </c>
      <c r="N2032">
        <v>186710000</v>
      </c>
      <c r="O2032">
        <v>157630000</v>
      </c>
      <c r="P2032">
        <v>156210000</v>
      </c>
      <c r="Q2032">
        <v>0.68257623477419105</v>
      </c>
      <c r="R2032" s="8">
        <v>1.5667151298835901E-5</v>
      </c>
      <c r="S2032">
        <v>1.18130478181569E-4</v>
      </c>
      <c r="T2032">
        <v>-8.7025175454391299E-2</v>
      </c>
      <c r="U2032">
        <v>2.7228030275386499</v>
      </c>
      <c r="V2032">
        <v>2.5693321971616601</v>
      </c>
    </row>
    <row r="2033" spans="1:22" x14ac:dyDescent="0.2">
      <c r="A2033">
        <v>2173</v>
      </c>
      <c r="B2033" t="s">
        <v>10908</v>
      </c>
      <c r="C2033" t="s">
        <v>10909</v>
      </c>
      <c r="D2033" t="s">
        <v>5124</v>
      </c>
      <c r="E2033">
        <v>24236000</v>
      </c>
      <c r="F2033">
        <v>17645000</v>
      </c>
      <c r="G2033">
        <v>20404000</v>
      </c>
      <c r="H2033">
        <v>23091000</v>
      </c>
      <c r="I2033">
        <v>22885000</v>
      </c>
      <c r="J2033">
        <v>24064000</v>
      </c>
      <c r="K2033">
        <v>16991000</v>
      </c>
      <c r="L2033">
        <v>24555000</v>
      </c>
      <c r="M2033">
        <v>21850000</v>
      </c>
      <c r="N2033">
        <v>26120000</v>
      </c>
      <c r="O2033">
        <v>26108000</v>
      </c>
      <c r="P2033">
        <v>21776000</v>
      </c>
      <c r="Q2033">
        <v>0.656000501816703</v>
      </c>
      <c r="R2033">
        <v>0.90625323929899604</v>
      </c>
      <c r="S2033">
        <v>0.60671825588941497</v>
      </c>
      <c r="T2033">
        <v>-8.7768091780903196E-2</v>
      </c>
      <c r="U2033">
        <v>1.7533832565046901E-2</v>
      </c>
      <c r="V2033">
        <v>6.68878725037092E-2</v>
      </c>
    </row>
    <row r="2034" spans="1:22" x14ac:dyDescent="0.2">
      <c r="A2034">
        <v>1884</v>
      </c>
      <c r="B2034" t="s">
        <v>10388</v>
      </c>
      <c r="C2034" t="s">
        <v>10389</v>
      </c>
      <c r="D2034" t="s">
        <v>10390</v>
      </c>
      <c r="E2034">
        <v>42963000</v>
      </c>
      <c r="F2034">
        <v>35632000</v>
      </c>
      <c r="G2034">
        <v>33480000</v>
      </c>
      <c r="H2034">
        <v>25359000</v>
      </c>
      <c r="I2034">
        <v>30572000</v>
      </c>
      <c r="J2034">
        <v>29664000</v>
      </c>
      <c r="K2034">
        <v>30216000</v>
      </c>
      <c r="L2034">
        <v>39448000</v>
      </c>
      <c r="M2034">
        <v>23587000</v>
      </c>
      <c r="N2034">
        <v>31115000</v>
      </c>
      <c r="O2034">
        <v>28197000</v>
      </c>
      <c r="P2034">
        <v>26421000</v>
      </c>
      <c r="Q2034">
        <v>0.52657627194761003</v>
      </c>
      <c r="R2034">
        <v>0.198516934471129</v>
      </c>
      <c r="S2034">
        <v>9.6559204097113702E-2</v>
      </c>
      <c r="T2034">
        <v>-8.80459240683788E-2</v>
      </c>
      <c r="U2034">
        <v>-0.27438644253955302</v>
      </c>
      <c r="V2034">
        <v>-0.36539438464035301</v>
      </c>
    </row>
    <row r="2035" spans="1:22" x14ac:dyDescent="0.2">
      <c r="A2035">
        <v>2045</v>
      </c>
      <c r="B2035" t="s">
        <v>10710</v>
      </c>
      <c r="C2035" t="s">
        <v>5835</v>
      </c>
      <c r="D2035" t="s">
        <v>5836</v>
      </c>
      <c r="E2035">
        <v>1810200</v>
      </c>
      <c r="F2035">
        <v>0</v>
      </c>
      <c r="G2035">
        <v>1612200</v>
      </c>
      <c r="H2035">
        <v>0</v>
      </c>
      <c r="I2035">
        <v>0</v>
      </c>
      <c r="J2035">
        <v>0</v>
      </c>
      <c r="K2035">
        <v>1589600</v>
      </c>
      <c r="L2035">
        <v>0</v>
      </c>
      <c r="M2035">
        <v>0</v>
      </c>
      <c r="N2035">
        <v>1915200</v>
      </c>
      <c r="O2035">
        <v>1828300</v>
      </c>
      <c r="P2035">
        <v>1623400</v>
      </c>
      <c r="Q2035">
        <v>0.59484465747737403</v>
      </c>
      <c r="R2035">
        <v>0.873136321854171</v>
      </c>
      <c r="S2035">
        <v>0.56919638085801005</v>
      </c>
      <c r="T2035">
        <v>-8.8055616557074806E-2</v>
      </c>
      <c r="U2035">
        <v>2.99489226850847E-2</v>
      </c>
      <c r="V2035">
        <v>8.7751066270245107E-2</v>
      </c>
    </row>
    <row r="2036" spans="1:22" x14ac:dyDescent="0.2">
      <c r="A2036">
        <v>2029</v>
      </c>
      <c r="B2036" t="s">
        <v>10678</v>
      </c>
      <c r="C2036" t="s">
        <v>10679</v>
      </c>
      <c r="D2036" t="s">
        <v>10680</v>
      </c>
      <c r="E2036">
        <v>242780000</v>
      </c>
      <c r="F2036">
        <v>339980000</v>
      </c>
      <c r="G2036">
        <v>396960000</v>
      </c>
      <c r="H2036">
        <v>274920000</v>
      </c>
      <c r="I2036">
        <v>295230000</v>
      </c>
      <c r="J2036">
        <v>333180000</v>
      </c>
      <c r="K2036">
        <v>293530000</v>
      </c>
      <c r="L2036">
        <v>268660000</v>
      </c>
      <c r="M2036">
        <v>300470000</v>
      </c>
      <c r="N2036">
        <v>280560000</v>
      </c>
      <c r="O2036">
        <v>254560000</v>
      </c>
      <c r="P2036">
        <v>312980000</v>
      </c>
      <c r="Q2036">
        <v>0.58707881492403302</v>
      </c>
      <c r="R2036">
        <v>0.53290738058153897</v>
      </c>
      <c r="S2036">
        <v>0.108805729120574</v>
      </c>
      <c r="T2036">
        <v>-8.82119951427629E-2</v>
      </c>
      <c r="U2036">
        <v>0.185742612595552</v>
      </c>
      <c r="V2036">
        <v>0.51359623386865605</v>
      </c>
    </row>
    <row r="2037" spans="1:22" x14ac:dyDescent="0.2">
      <c r="A2037">
        <v>1540</v>
      </c>
      <c r="B2037" t="s">
        <v>9700</v>
      </c>
      <c r="C2037" t="s">
        <v>9701</v>
      </c>
      <c r="D2037" t="s">
        <v>9702</v>
      </c>
      <c r="E2037">
        <v>5047100</v>
      </c>
      <c r="F2037">
        <v>4982700</v>
      </c>
      <c r="G2037">
        <v>4740400</v>
      </c>
      <c r="H2037">
        <v>0</v>
      </c>
      <c r="I2037">
        <v>5058900</v>
      </c>
      <c r="J2037">
        <v>0</v>
      </c>
      <c r="K2037">
        <v>4213700</v>
      </c>
      <c r="L2037">
        <v>4591800</v>
      </c>
      <c r="M2037">
        <v>3717700</v>
      </c>
      <c r="N2037">
        <v>5053100</v>
      </c>
      <c r="O2037">
        <v>5296100</v>
      </c>
      <c r="P2037">
        <v>4303400</v>
      </c>
      <c r="Q2037">
        <v>0.80513965435763102</v>
      </c>
      <c r="R2037" t="s">
        <v>5124</v>
      </c>
      <c r="S2037">
        <v>0.90744635845909205</v>
      </c>
      <c r="T2037">
        <v>-8.8252271837626697E-2</v>
      </c>
      <c r="U2037" t="s">
        <v>5124</v>
      </c>
      <c r="V2037">
        <v>3.3783379989419202E-2</v>
      </c>
    </row>
    <row r="2038" spans="1:22" x14ac:dyDescent="0.2">
      <c r="A2038">
        <v>2243</v>
      </c>
      <c r="B2038" t="s">
        <v>11012</v>
      </c>
      <c r="C2038" t="s">
        <v>11013</v>
      </c>
      <c r="D2038" t="s">
        <v>5124</v>
      </c>
      <c r="E2038">
        <v>947460000</v>
      </c>
      <c r="F2038">
        <v>1029600000</v>
      </c>
      <c r="G2038">
        <v>952070000</v>
      </c>
      <c r="H2038">
        <v>802920000</v>
      </c>
      <c r="I2038">
        <v>986290000</v>
      </c>
      <c r="J2038">
        <v>1025300000</v>
      </c>
      <c r="K2038">
        <v>861030000</v>
      </c>
      <c r="L2038">
        <v>977050000</v>
      </c>
      <c r="M2038">
        <v>880760000</v>
      </c>
      <c r="N2038">
        <v>843970000</v>
      </c>
      <c r="O2038">
        <v>877430000</v>
      </c>
      <c r="P2038">
        <v>845430000</v>
      </c>
      <c r="Q2038">
        <v>0.68805366397614498</v>
      </c>
      <c r="R2038">
        <v>5.6463204683687901E-2</v>
      </c>
      <c r="S2038">
        <v>1.4704967520205699E-3</v>
      </c>
      <c r="T2038">
        <v>-8.8559344934120293E-2</v>
      </c>
      <c r="U2038">
        <v>-0.37805858513565099</v>
      </c>
      <c r="V2038">
        <v>-0.7438194016413</v>
      </c>
    </row>
    <row r="2039" spans="1:22" x14ac:dyDescent="0.2">
      <c r="A2039">
        <v>2410</v>
      </c>
      <c r="B2039" t="s">
        <v>11256</v>
      </c>
      <c r="C2039" t="s">
        <v>11257</v>
      </c>
      <c r="D2039" t="s">
        <v>5124</v>
      </c>
      <c r="E2039">
        <v>28470000</v>
      </c>
      <c r="F2039">
        <v>27106000</v>
      </c>
      <c r="G2039">
        <v>34512000</v>
      </c>
      <c r="H2039">
        <v>15375000</v>
      </c>
      <c r="I2039">
        <v>28544000</v>
      </c>
      <c r="J2039">
        <v>27256000</v>
      </c>
      <c r="K2039">
        <v>13376000</v>
      </c>
      <c r="L2039">
        <v>26826000</v>
      </c>
      <c r="M2039">
        <v>22298000</v>
      </c>
      <c r="N2039">
        <v>24338000</v>
      </c>
      <c r="O2039">
        <v>21981000</v>
      </c>
      <c r="P2039">
        <v>16271000</v>
      </c>
      <c r="Q2039">
        <v>0.79263223181094999</v>
      </c>
      <c r="R2039">
        <v>0.21670187411640199</v>
      </c>
      <c r="S2039">
        <v>0.20877119339469499</v>
      </c>
      <c r="T2039">
        <v>-8.8666838112677698E-2</v>
      </c>
      <c r="U2039">
        <v>0.48668150077607902</v>
      </c>
      <c r="V2039">
        <v>0.65149222033277798</v>
      </c>
    </row>
    <row r="2040" spans="1:22" x14ac:dyDescent="0.2">
      <c r="A2040">
        <v>2088</v>
      </c>
      <c r="B2040" t="s">
        <v>10785</v>
      </c>
      <c r="C2040" t="s">
        <v>10786</v>
      </c>
      <c r="D2040" t="s">
        <v>10787</v>
      </c>
      <c r="E2040">
        <v>6332700</v>
      </c>
      <c r="F2040">
        <v>7263700</v>
      </c>
      <c r="G2040">
        <v>6493600</v>
      </c>
      <c r="H2040">
        <v>6902000</v>
      </c>
      <c r="I2040">
        <v>7319500</v>
      </c>
      <c r="J2040">
        <v>7701200</v>
      </c>
      <c r="K2040">
        <v>6593200</v>
      </c>
      <c r="L2040">
        <v>7532500</v>
      </c>
      <c r="M2040">
        <v>6569700</v>
      </c>
      <c r="N2040">
        <v>6996700</v>
      </c>
      <c r="O2040">
        <v>0</v>
      </c>
      <c r="P2040">
        <v>0</v>
      </c>
      <c r="Q2040">
        <v>0.61904458884673697</v>
      </c>
      <c r="R2040">
        <v>0.113882621992196</v>
      </c>
      <c r="S2040">
        <v>6.1884598577587602E-3</v>
      </c>
      <c r="T2040">
        <v>-8.9242038719369102E-2</v>
      </c>
      <c r="U2040">
        <v>-0.253527735979175</v>
      </c>
      <c r="V2040">
        <v>-0.43598685158462402</v>
      </c>
    </row>
    <row r="2041" spans="1:22" x14ac:dyDescent="0.2">
      <c r="A2041">
        <v>2251</v>
      </c>
      <c r="B2041" t="s">
        <v>11024</v>
      </c>
      <c r="C2041" t="s">
        <v>11025</v>
      </c>
      <c r="D2041" t="s">
        <v>5124</v>
      </c>
      <c r="E2041">
        <v>2954200</v>
      </c>
      <c r="F2041">
        <v>3060600</v>
      </c>
      <c r="G2041">
        <v>2906300</v>
      </c>
      <c r="H2041">
        <v>3611900</v>
      </c>
      <c r="I2041">
        <v>2762500</v>
      </c>
      <c r="J2041">
        <v>2881800</v>
      </c>
      <c r="K2041">
        <v>3568100</v>
      </c>
      <c r="L2041">
        <v>2670200</v>
      </c>
      <c r="M2041">
        <v>2754200</v>
      </c>
      <c r="N2041">
        <v>0</v>
      </c>
      <c r="O2041">
        <v>3440700</v>
      </c>
      <c r="P2041">
        <v>2744800</v>
      </c>
      <c r="Q2041">
        <v>0.69379227063018001</v>
      </c>
      <c r="R2041">
        <v>0.18341808035742099</v>
      </c>
      <c r="S2041">
        <v>6.5809353952071001E-3</v>
      </c>
      <c r="T2041">
        <v>-8.9294735364177702E-2</v>
      </c>
      <c r="U2041">
        <v>0.26009596154172798</v>
      </c>
      <c r="V2041">
        <v>0.42813585142688199</v>
      </c>
    </row>
    <row r="2042" spans="1:22" x14ac:dyDescent="0.2">
      <c r="A2042">
        <v>1930</v>
      </c>
      <c r="B2042" t="s">
        <v>10475</v>
      </c>
      <c r="C2042" t="s">
        <v>7951</v>
      </c>
      <c r="D2042" t="s">
        <v>7952</v>
      </c>
      <c r="E2042">
        <v>39525000</v>
      </c>
      <c r="F2042">
        <v>49121000</v>
      </c>
      <c r="G2042">
        <v>66402000</v>
      </c>
      <c r="H2042">
        <v>43892000</v>
      </c>
      <c r="I2042">
        <v>51642000</v>
      </c>
      <c r="J2042">
        <v>50476000</v>
      </c>
      <c r="K2042">
        <v>41144000</v>
      </c>
      <c r="L2042">
        <v>42339000</v>
      </c>
      <c r="M2042">
        <v>41829000</v>
      </c>
      <c r="N2042">
        <v>39278000</v>
      </c>
      <c r="O2042">
        <v>38455000</v>
      </c>
      <c r="P2042">
        <v>39924000</v>
      </c>
      <c r="Q2042">
        <v>0.54401896541094996</v>
      </c>
      <c r="R2042">
        <v>0.25839791283645902</v>
      </c>
      <c r="S2042">
        <v>0.18084275992578899</v>
      </c>
      <c r="T2042">
        <v>-8.9299034355443702E-2</v>
      </c>
      <c r="U2042">
        <v>0.27740863170560898</v>
      </c>
      <c r="V2042">
        <v>0.234653237623762</v>
      </c>
    </row>
    <row r="2043" spans="1:22" x14ac:dyDescent="0.2">
      <c r="A2043">
        <v>2304</v>
      </c>
      <c r="B2043" t="s">
        <v>11098</v>
      </c>
      <c r="C2043" t="s">
        <v>7991</v>
      </c>
      <c r="D2043" t="s">
        <v>5124</v>
      </c>
      <c r="E2043">
        <v>20447000</v>
      </c>
      <c r="F2043">
        <v>0</v>
      </c>
      <c r="G2043">
        <v>12729000</v>
      </c>
      <c r="H2043">
        <v>0</v>
      </c>
      <c r="I2043">
        <v>13066000</v>
      </c>
      <c r="J2043">
        <v>0</v>
      </c>
      <c r="K2043">
        <v>8018600</v>
      </c>
      <c r="L2043">
        <v>0</v>
      </c>
      <c r="M2043">
        <v>12103000</v>
      </c>
      <c r="N2043">
        <v>17275000</v>
      </c>
      <c r="O2043">
        <v>0</v>
      </c>
      <c r="P2043">
        <v>0</v>
      </c>
      <c r="Q2043">
        <v>0.72359087258865495</v>
      </c>
      <c r="R2043">
        <v>9.6887312872325604E-2</v>
      </c>
      <c r="S2043">
        <v>4.8675039410589101E-3</v>
      </c>
      <c r="T2043">
        <v>-8.9428970819543999E-2</v>
      </c>
      <c r="U2043">
        <v>0.30065443961698202</v>
      </c>
      <c r="V2043">
        <v>0.48621949217899701</v>
      </c>
    </row>
    <row r="2044" spans="1:22" x14ac:dyDescent="0.2">
      <c r="A2044">
        <v>2101</v>
      </c>
      <c r="B2044" t="s">
        <v>10805</v>
      </c>
      <c r="C2044" t="s">
        <v>9393</v>
      </c>
      <c r="D2044" t="s">
        <v>5124</v>
      </c>
      <c r="E2044">
        <v>11635000</v>
      </c>
      <c r="F2044">
        <v>8820900</v>
      </c>
      <c r="G2044">
        <v>11947000</v>
      </c>
      <c r="H2044">
        <v>10884000</v>
      </c>
      <c r="I2044">
        <v>11986000</v>
      </c>
      <c r="J2044">
        <v>11146000</v>
      </c>
      <c r="K2044">
        <v>9907100</v>
      </c>
      <c r="L2044">
        <v>12343000</v>
      </c>
      <c r="M2044">
        <v>11881000</v>
      </c>
      <c r="N2044" s="8">
        <v>16000000</v>
      </c>
      <c r="O2044">
        <v>13710000</v>
      </c>
      <c r="P2044">
        <v>10640000</v>
      </c>
      <c r="Q2044">
        <v>0.62435275927380596</v>
      </c>
      <c r="R2044">
        <v>0.43349905535442201</v>
      </c>
      <c r="S2044">
        <v>0.15796400332827401</v>
      </c>
      <c r="T2044">
        <v>-8.9429218750396902E-2</v>
      </c>
      <c r="U2044">
        <v>-0.13251064048005001</v>
      </c>
      <c r="V2044">
        <v>-0.216833781270794</v>
      </c>
    </row>
    <row r="2045" spans="1:22" x14ac:dyDescent="0.2">
      <c r="A2045">
        <v>1744</v>
      </c>
      <c r="B2045" t="s">
        <v>10123</v>
      </c>
      <c r="C2045" t="s">
        <v>10124</v>
      </c>
      <c r="D2045" t="s">
        <v>10125</v>
      </c>
      <c r="E2045">
        <v>33874000</v>
      </c>
      <c r="F2045">
        <v>45918000</v>
      </c>
      <c r="G2045">
        <v>34282000</v>
      </c>
      <c r="H2045">
        <v>30037000</v>
      </c>
      <c r="I2045">
        <v>28204000</v>
      </c>
      <c r="J2045">
        <v>25813000</v>
      </c>
      <c r="K2045">
        <v>30921000</v>
      </c>
      <c r="L2045">
        <v>25892000</v>
      </c>
      <c r="M2045">
        <v>28468000</v>
      </c>
      <c r="N2045">
        <v>24279000</v>
      </c>
      <c r="O2045">
        <v>27949000</v>
      </c>
      <c r="P2045">
        <v>28578000</v>
      </c>
      <c r="Q2045">
        <v>0.65768496386548803</v>
      </c>
      <c r="R2045">
        <v>0.178887494963165</v>
      </c>
      <c r="S2045">
        <v>0.55243047795683897</v>
      </c>
      <c r="T2045">
        <v>-8.9558874336140307E-2</v>
      </c>
      <c r="U2045">
        <v>0.24591089086948001</v>
      </c>
      <c r="V2045">
        <v>8.0964738815632098E-2</v>
      </c>
    </row>
    <row r="2046" spans="1:22" x14ac:dyDescent="0.2">
      <c r="A2046">
        <v>2051</v>
      </c>
      <c r="B2046" t="s">
        <v>10718</v>
      </c>
      <c r="C2046" t="s">
        <v>10719</v>
      </c>
      <c r="D2046" t="s">
        <v>10720</v>
      </c>
      <c r="E2046">
        <v>9077100</v>
      </c>
      <c r="F2046">
        <v>5010600</v>
      </c>
      <c r="G2046">
        <v>5232800</v>
      </c>
      <c r="H2046">
        <v>5095400</v>
      </c>
      <c r="I2046">
        <v>11595000</v>
      </c>
      <c r="J2046">
        <v>9215700</v>
      </c>
      <c r="K2046">
        <v>6101300</v>
      </c>
      <c r="L2046">
        <v>9521900</v>
      </c>
      <c r="M2046">
        <v>8424900</v>
      </c>
      <c r="N2046">
        <v>9585400</v>
      </c>
      <c r="O2046">
        <v>11832000</v>
      </c>
      <c r="P2046">
        <v>4611300</v>
      </c>
      <c r="Q2046">
        <v>0.59782682827844602</v>
      </c>
      <c r="R2046">
        <v>0.35140576554747199</v>
      </c>
      <c r="S2046">
        <v>0.117877102831299</v>
      </c>
      <c r="T2046">
        <v>-8.9644311826950998E-2</v>
      </c>
      <c r="U2046">
        <v>0.23344502425772701</v>
      </c>
      <c r="V2046">
        <v>0.34688558157498101</v>
      </c>
    </row>
    <row r="2047" spans="1:22" x14ac:dyDescent="0.2">
      <c r="A2047">
        <v>2287</v>
      </c>
      <c r="B2047" t="s">
        <v>11072</v>
      </c>
      <c r="C2047" t="s">
        <v>9505</v>
      </c>
      <c r="D2047" t="s">
        <v>5124</v>
      </c>
      <c r="E2047">
        <v>11390000</v>
      </c>
      <c r="F2047">
        <v>11320000</v>
      </c>
      <c r="G2047">
        <v>9764500</v>
      </c>
      <c r="H2047">
        <v>16377000</v>
      </c>
      <c r="I2047">
        <v>10243000</v>
      </c>
      <c r="J2047">
        <v>13227000</v>
      </c>
      <c r="K2047">
        <v>13840000</v>
      </c>
      <c r="L2047">
        <v>12798000</v>
      </c>
      <c r="M2047">
        <v>14396000</v>
      </c>
      <c r="N2047">
        <v>12347000</v>
      </c>
      <c r="O2047">
        <v>12668000</v>
      </c>
      <c r="P2047">
        <v>11949000</v>
      </c>
      <c r="Q2047">
        <v>0.71420874499849696</v>
      </c>
      <c r="R2047">
        <v>0.102511876657611</v>
      </c>
      <c r="S2047">
        <v>7.4960300327471099E-2</v>
      </c>
      <c r="T2047">
        <v>-9.0052979215669599E-2</v>
      </c>
      <c r="U2047">
        <v>0.34947331411450799</v>
      </c>
      <c r="V2047">
        <v>0.341041936021582</v>
      </c>
    </row>
    <row r="2048" spans="1:22" x14ac:dyDescent="0.2">
      <c r="A2048">
        <v>2033</v>
      </c>
      <c r="B2048" t="s">
        <v>10688</v>
      </c>
      <c r="C2048" t="s">
        <v>10689</v>
      </c>
      <c r="D2048" t="s">
        <v>10690</v>
      </c>
      <c r="E2048">
        <v>130890000</v>
      </c>
      <c r="F2048">
        <v>130250000</v>
      </c>
      <c r="G2048">
        <v>125460000</v>
      </c>
      <c r="H2048">
        <v>87178000</v>
      </c>
      <c r="I2048">
        <v>109430000</v>
      </c>
      <c r="J2048">
        <v>108230000</v>
      </c>
      <c r="K2048">
        <v>120480000</v>
      </c>
      <c r="L2048">
        <v>103210000</v>
      </c>
      <c r="M2048">
        <v>101530000</v>
      </c>
      <c r="N2048">
        <v>102030000</v>
      </c>
      <c r="O2048">
        <v>95821000</v>
      </c>
      <c r="P2048">
        <v>88362000</v>
      </c>
      <c r="Q2048">
        <v>0.58972349029606896</v>
      </c>
      <c r="R2048">
        <v>0.217223869926712</v>
      </c>
      <c r="S2048">
        <v>0.199644566494911</v>
      </c>
      <c r="T2048">
        <v>-9.0551582985940501E-2</v>
      </c>
      <c r="U2048">
        <v>-0.26491455674794401</v>
      </c>
      <c r="V2048">
        <v>-0.26290733512638598</v>
      </c>
    </row>
    <row r="2049" spans="1:22" x14ac:dyDescent="0.2">
      <c r="A2049">
        <v>1915</v>
      </c>
      <c r="B2049" t="s">
        <v>10440</v>
      </c>
      <c r="C2049" t="s">
        <v>10441</v>
      </c>
      <c r="D2049" t="s">
        <v>10442</v>
      </c>
      <c r="E2049">
        <v>6016600</v>
      </c>
      <c r="F2049">
        <v>5520100</v>
      </c>
      <c r="G2049">
        <v>0</v>
      </c>
      <c r="H2049">
        <v>5037100</v>
      </c>
      <c r="I2049">
        <v>6398000</v>
      </c>
      <c r="J2049">
        <v>4456900</v>
      </c>
      <c r="K2049">
        <v>4059200</v>
      </c>
      <c r="L2049">
        <v>4252600</v>
      </c>
      <c r="M2049">
        <v>4555200</v>
      </c>
      <c r="N2049">
        <v>4851500</v>
      </c>
      <c r="O2049">
        <v>6674800</v>
      </c>
      <c r="P2049">
        <v>5516500</v>
      </c>
      <c r="Q2049">
        <v>0.66413170014956402</v>
      </c>
      <c r="R2049">
        <v>0.152796649600137</v>
      </c>
      <c r="S2049">
        <v>0.115461695404786</v>
      </c>
      <c r="T2049">
        <v>-9.0614267230617496E-2</v>
      </c>
      <c r="U2049">
        <v>0.26921307871358802</v>
      </c>
      <c r="V2049">
        <v>0.36173956177788702</v>
      </c>
    </row>
    <row r="2050" spans="1:22" x14ac:dyDescent="0.2">
      <c r="A2050">
        <v>2234</v>
      </c>
      <c r="B2050" t="s">
        <v>10998</v>
      </c>
      <c r="C2050" t="s">
        <v>8621</v>
      </c>
      <c r="D2050" t="s">
        <v>5124</v>
      </c>
      <c r="E2050">
        <v>12925000</v>
      </c>
      <c r="F2050">
        <v>12881000</v>
      </c>
      <c r="G2050">
        <v>15626000</v>
      </c>
      <c r="H2050">
        <v>15818000</v>
      </c>
      <c r="I2050">
        <v>15234000</v>
      </c>
      <c r="J2050">
        <v>13660000</v>
      </c>
      <c r="K2050">
        <v>11162000</v>
      </c>
      <c r="L2050">
        <v>13718000</v>
      </c>
      <c r="M2050">
        <v>14895000</v>
      </c>
      <c r="N2050">
        <v>17189000</v>
      </c>
      <c r="O2050">
        <v>17217000</v>
      </c>
      <c r="P2050">
        <v>13730000</v>
      </c>
      <c r="Q2050">
        <v>0.68206848972494205</v>
      </c>
      <c r="R2050">
        <v>0.14243124019970099</v>
      </c>
      <c r="S2050">
        <v>6.8236231159245694E-2</v>
      </c>
      <c r="T2050">
        <v>-9.0687101618432797E-2</v>
      </c>
      <c r="U2050">
        <v>0.26434115600566199</v>
      </c>
      <c r="V2050">
        <v>0.300875655469936</v>
      </c>
    </row>
    <row r="2051" spans="1:22" x14ac:dyDescent="0.2">
      <c r="A2051">
        <v>2102</v>
      </c>
      <c r="B2051" t="s">
        <v>10806</v>
      </c>
      <c r="C2051" t="s">
        <v>10807</v>
      </c>
      <c r="D2051" t="s">
        <v>5124</v>
      </c>
      <c r="E2051">
        <v>0</v>
      </c>
      <c r="F2051">
        <v>8015600</v>
      </c>
      <c r="G2051">
        <v>8283000</v>
      </c>
      <c r="H2051">
        <v>24354000</v>
      </c>
      <c r="I2051">
        <v>23871000</v>
      </c>
      <c r="J2051">
        <v>29102000</v>
      </c>
      <c r="K2051">
        <v>7281700</v>
      </c>
      <c r="L2051">
        <v>17519000</v>
      </c>
      <c r="M2051">
        <v>14613000</v>
      </c>
      <c r="N2051">
        <v>13176000</v>
      </c>
      <c r="O2051">
        <v>13827000</v>
      </c>
      <c r="P2051">
        <v>16073000</v>
      </c>
      <c r="Q2051">
        <v>0.62441250961368799</v>
      </c>
      <c r="R2051">
        <v>0.52456422690066096</v>
      </c>
      <c r="S2051">
        <v>0.139020172888664</v>
      </c>
      <c r="T2051">
        <v>-9.0769066992891195E-2</v>
      </c>
      <c r="U2051">
        <v>0.10047457083921001</v>
      </c>
      <c r="V2051">
        <v>0.201110714716317</v>
      </c>
    </row>
    <row r="2052" spans="1:22" x14ac:dyDescent="0.2">
      <c r="A2052">
        <v>1890</v>
      </c>
      <c r="B2052" t="s">
        <v>10400</v>
      </c>
      <c r="C2052" t="s">
        <v>5832</v>
      </c>
      <c r="D2052" t="s">
        <v>5833</v>
      </c>
      <c r="E2052">
        <v>315910000</v>
      </c>
      <c r="F2052">
        <v>416640000</v>
      </c>
      <c r="G2052">
        <v>640180000</v>
      </c>
      <c r="H2052">
        <v>729720000</v>
      </c>
      <c r="I2052">
        <v>316590000</v>
      </c>
      <c r="J2052">
        <v>522670000</v>
      </c>
      <c r="K2052">
        <v>376900000</v>
      </c>
      <c r="L2052">
        <v>990070000</v>
      </c>
      <c r="M2052">
        <v>542780000</v>
      </c>
      <c r="N2052">
        <v>432960000</v>
      </c>
      <c r="O2052">
        <v>432920000</v>
      </c>
      <c r="P2052">
        <v>319010000</v>
      </c>
      <c r="Q2052">
        <v>0.52887912389721703</v>
      </c>
      <c r="R2052">
        <v>1.51992228513244E-3</v>
      </c>
      <c r="S2052">
        <v>9.8375809646567697E-4</v>
      </c>
      <c r="T2052">
        <v>-9.0878937151115904E-2</v>
      </c>
      <c r="U2052">
        <v>0.80153287701169795</v>
      </c>
      <c r="V2052">
        <v>0.93905376144671404</v>
      </c>
    </row>
    <row r="2053" spans="1:22" x14ac:dyDescent="0.2">
      <c r="A2053">
        <v>1605</v>
      </c>
      <c r="B2053" t="s">
        <v>9845</v>
      </c>
      <c r="C2053" t="s">
        <v>9846</v>
      </c>
      <c r="D2053" t="s">
        <v>9847</v>
      </c>
      <c r="E2053">
        <v>19339000</v>
      </c>
      <c r="F2053">
        <v>13314000</v>
      </c>
      <c r="G2053">
        <v>19024000</v>
      </c>
      <c r="H2053">
        <v>9527600</v>
      </c>
      <c r="I2053">
        <v>23681000</v>
      </c>
      <c r="J2053">
        <v>19807000</v>
      </c>
      <c r="K2053">
        <v>20110000</v>
      </c>
      <c r="L2053">
        <v>25908000</v>
      </c>
      <c r="M2053">
        <v>20389000</v>
      </c>
      <c r="N2053">
        <v>22383000</v>
      </c>
      <c r="O2053">
        <v>18525000</v>
      </c>
      <c r="P2053">
        <v>18123000</v>
      </c>
      <c r="Q2053">
        <v>0.74982290915512095</v>
      </c>
      <c r="R2053">
        <v>5.9179776869500697E-2</v>
      </c>
      <c r="S2053">
        <v>8.8263280406237904E-2</v>
      </c>
      <c r="T2053">
        <v>-9.0915046242464007E-2</v>
      </c>
      <c r="U2053">
        <v>0.38489813587101901</v>
      </c>
      <c r="V2053">
        <v>0.30802818068336102</v>
      </c>
    </row>
    <row r="2054" spans="1:22" x14ac:dyDescent="0.2">
      <c r="A2054">
        <v>1924</v>
      </c>
      <c r="B2054" t="s">
        <v>10461</v>
      </c>
      <c r="C2054" t="s">
        <v>10462</v>
      </c>
      <c r="D2054" t="s">
        <v>10463</v>
      </c>
      <c r="E2054">
        <v>41898000</v>
      </c>
      <c r="F2054">
        <v>52880000</v>
      </c>
      <c r="G2054">
        <v>42718000</v>
      </c>
      <c r="H2054">
        <v>25815000</v>
      </c>
      <c r="I2054">
        <v>28022000</v>
      </c>
      <c r="J2054">
        <v>24632000</v>
      </c>
      <c r="K2054">
        <v>25703000</v>
      </c>
      <c r="L2054">
        <v>22586000</v>
      </c>
      <c r="M2054">
        <v>21103000</v>
      </c>
      <c r="N2054">
        <v>20522000</v>
      </c>
      <c r="O2054">
        <v>21422000</v>
      </c>
      <c r="P2054">
        <v>32065000</v>
      </c>
      <c r="Q2054">
        <v>0.54120499944116895</v>
      </c>
      <c r="R2054">
        <v>0.39917612564103899</v>
      </c>
      <c r="S2054">
        <v>0.16021300294128901</v>
      </c>
      <c r="T2054">
        <v>-9.1040414701918093E-2</v>
      </c>
      <c r="U2054">
        <v>0.12906961142190801</v>
      </c>
      <c r="V2054">
        <v>0.196864929744414</v>
      </c>
    </row>
    <row r="2055" spans="1:22" x14ac:dyDescent="0.2">
      <c r="A2055">
        <v>2030</v>
      </c>
      <c r="B2055" t="s">
        <v>10681</v>
      </c>
      <c r="C2055" t="s">
        <v>10682</v>
      </c>
      <c r="D2055" t="s">
        <v>10683</v>
      </c>
      <c r="E2055">
        <v>28713000</v>
      </c>
      <c r="F2055">
        <v>32884000</v>
      </c>
      <c r="G2055">
        <v>29812000</v>
      </c>
      <c r="H2055">
        <v>28223000</v>
      </c>
      <c r="I2055">
        <v>30957000</v>
      </c>
      <c r="J2055">
        <v>30561000</v>
      </c>
      <c r="K2055">
        <v>29178000</v>
      </c>
      <c r="L2055">
        <v>29403000</v>
      </c>
      <c r="M2055">
        <v>35486000</v>
      </c>
      <c r="N2055">
        <v>30897000</v>
      </c>
      <c r="O2055">
        <v>29570000</v>
      </c>
      <c r="P2055">
        <v>39250000</v>
      </c>
      <c r="Q2055">
        <v>0.58862935602434097</v>
      </c>
      <c r="R2055">
        <v>3.8089093013106798E-2</v>
      </c>
      <c r="S2055">
        <v>9.8161763343554299E-3</v>
      </c>
      <c r="T2055">
        <v>-9.1092797319707902E-2</v>
      </c>
      <c r="U2055">
        <v>0.40334766776819903</v>
      </c>
      <c r="V2055">
        <v>0.669930355298758</v>
      </c>
    </row>
    <row r="2056" spans="1:22" x14ac:dyDescent="0.2">
      <c r="A2056">
        <v>1870</v>
      </c>
      <c r="B2056" t="s">
        <v>10364</v>
      </c>
      <c r="C2056" t="s">
        <v>10365</v>
      </c>
      <c r="D2056" t="s">
        <v>10366</v>
      </c>
      <c r="E2056">
        <v>11339000</v>
      </c>
      <c r="F2056">
        <v>12141000</v>
      </c>
      <c r="G2056">
        <v>13919000</v>
      </c>
      <c r="H2056">
        <v>16374000</v>
      </c>
      <c r="I2056">
        <v>17174000</v>
      </c>
      <c r="J2056">
        <v>19258000</v>
      </c>
      <c r="K2056">
        <v>19676000</v>
      </c>
      <c r="L2056">
        <v>17600000</v>
      </c>
      <c r="M2056">
        <v>25391000</v>
      </c>
      <c r="N2056">
        <v>20318000</v>
      </c>
      <c r="O2056">
        <v>20828000</v>
      </c>
      <c r="P2056">
        <v>20378000</v>
      </c>
      <c r="Q2056">
        <v>0.51963633117137997</v>
      </c>
      <c r="R2056">
        <v>9.5126007510688504E-2</v>
      </c>
      <c r="S2056">
        <v>0.205084260923874</v>
      </c>
      <c r="T2056">
        <v>-9.1946798127764906E-2</v>
      </c>
      <c r="U2056">
        <v>0.57158670502432696</v>
      </c>
      <c r="V2056">
        <v>0.45787359223470703</v>
      </c>
    </row>
    <row r="2057" spans="1:22" x14ac:dyDescent="0.2">
      <c r="A2057">
        <v>2109</v>
      </c>
      <c r="B2057" t="s">
        <v>10819</v>
      </c>
      <c r="C2057" t="s">
        <v>8499</v>
      </c>
      <c r="D2057" t="s">
        <v>5124</v>
      </c>
      <c r="E2057">
        <v>62897000</v>
      </c>
      <c r="F2057">
        <v>74030000</v>
      </c>
      <c r="G2057">
        <v>77310000</v>
      </c>
      <c r="H2057">
        <v>54563000</v>
      </c>
      <c r="I2057">
        <v>68469000</v>
      </c>
      <c r="J2057">
        <v>57073000</v>
      </c>
      <c r="K2057">
        <v>62707000</v>
      </c>
      <c r="L2057">
        <v>61798000</v>
      </c>
      <c r="M2057">
        <v>53462000</v>
      </c>
      <c r="N2057">
        <v>38607000</v>
      </c>
      <c r="O2057">
        <v>43043000</v>
      </c>
      <c r="P2057">
        <v>40804000</v>
      </c>
      <c r="Q2057">
        <v>0.62561150452013603</v>
      </c>
      <c r="R2057">
        <v>0.20692888378854299</v>
      </c>
      <c r="S2057">
        <v>0.106015733495813</v>
      </c>
      <c r="T2057">
        <v>-9.2097338624610003E-2</v>
      </c>
      <c r="U2057">
        <v>0.33921025123369802</v>
      </c>
      <c r="V2057">
        <v>0.47744553574979098</v>
      </c>
    </row>
    <row r="2058" spans="1:22" x14ac:dyDescent="0.2">
      <c r="A2058">
        <v>2189</v>
      </c>
      <c r="B2058" t="s">
        <v>10932</v>
      </c>
      <c r="C2058" t="s">
        <v>10807</v>
      </c>
      <c r="D2058" t="s">
        <v>5124</v>
      </c>
      <c r="E2058">
        <v>94488000</v>
      </c>
      <c r="F2058">
        <v>81054000</v>
      </c>
      <c r="G2058">
        <v>71098000</v>
      </c>
      <c r="H2058">
        <v>106650000</v>
      </c>
      <c r="I2058">
        <v>79712000</v>
      </c>
      <c r="J2058">
        <v>89175000</v>
      </c>
      <c r="K2058">
        <v>102150000</v>
      </c>
      <c r="L2058" s="8">
        <v>77000000</v>
      </c>
      <c r="M2058">
        <v>105110000</v>
      </c>
      <c r="N2058">
        <v>99102000</v>
      </c>
      <c r="O2058">
        <v>109220000</v>
      </c>
      <c r="P2058">
        <v>117720000</v>
      </c>
      <c r="Q2058">
        <v>0.66011069369509401</v>
      </c>
      <c r="R2058" t="s">
        <v>5124</v>
      </c>
      <c r="S2058" t="s">
        <v>5124</v>
      </c>
      <c r="T2058">
        <v>-9.2313367604802604E-2</v>
      </c>
      <c r="U2058" t="s">
        <v>5124</v>
      </c>
      <c r="V2058" t="s">
        <v>5124</v>
      </c>
    </row>
    <row r="2059" spans="1:22" x14ac:dyDescent="0.2">
      <c r="A2059">
        <v>1521</v>
      </c>
      <c r="B2059" t="s">
        <v>9649</v>
      </c>
      <c r="C2059" t="s">
        <v>9650</v>
      </c>
      <c r="D2059" t="s">
        <v>9651</v>
      </c>
      <c r="E2059">
        <v>94945000</v>
      </c>
      <c r="F2059">
        <v>89922000</v>
      </c>
      <c r="G2059">
        <v>75036000</v>
      </c>
      <c r="H2059">
        <v>77420000</v>
      </c>
      <c r="I2059">
        <v>82564000</v>
      </c>
      <c r="J2059">
        <v>74717000</v>
      </c>
      <c r="K2059">
        <v>82662000</v>
      </c>
      <c r="L2059">
        <v>78278000</v>
      </c>
      <c r="M2059">
        <v>87795000</v>
      </c>
      <c r="N2059">
        <v>84603000</v>
      </c>
      <c r="O2059">
        <v>71516000</v>
      </c>
      <c r="P2059">
        <v>69714000</v>
      </c>
      <c r="Q2059">
        <v>0.76971111987803797</v>
      </c>
      <c r="R2059" t="s">
        <v>5124</v>
      </c>
      <c r="S2059">
        <v>0.32171127114145198</v>
      </c>
      <c r="T2059">
        <v>-9.2596802331970596E-2</v>
      </c>
      <c r="U2059" t="s">
        <v>5124</v>
      </c>
      <c r="V2059">
        <v>-0.25312316281020197</v>
      </c>
    </row>
    <row r="2060" spans="1:22" x14ac:dyDescent="0.2">
      <c r="A2060">
        <v>1783</v>
      </c>
      <c r="B2060" t="s">
        <v>10207</v>
      </c>
      <c r="C2060" t="s">
        <v>10208</v>
      </c>
      <c r="D2060" t="s">
        <v>10209</v>
      </c>
      <c r="E2060">
        <v>26053000</v>
      </c>
      <c r="F2060">
        <v>28432000</v>
      </c>
      <c r="G2060">
        <v>25175000</v>
      </c>
      <c r="H2060">
        <v>27974000</v>
      </c>
      <c r="I2060">
        <v>23203000</v>
      </c>
      <c r="J2060">
        <v>27739000</v>
      </c>
      <c r="K2060">
        <v>24671000</v>
      </c>
      <c r="L2060">
        <v>26928000</v>
      </c>
      <c r="M2060">
        <v>25329000</v>
      </c>
      <c r="N2060">
        <v>25602000</v>
      </c>
      <c r="O2060">
        <v>28561000</v>
      </c>
      <c r="P2060">
        <v>30140000</v>
      </c>
      <c r="Q2060">
        <v>0.69055178872517198</v>
      </c>
      <c r="R2060">
        <v>0.204615659675495</v>
      </c>
      <c r="S2060">
        <v>0.106781138384066</v>
      </c>
      <c r="T2060">
        <v>-9.2711875538524197E-2</v>
      </c>
      <c r="U2060">
        <v>0.24408377282023999</v>
      </c>
      <c r="V2060">
        <v>0.29876750272584102</v>
      </c>
    </row>
    <row r="2061" spans="1:22" x14ac:dyDescent="0.2">
      <c r="A2061">
        <v>2239</v>
      </c>
      <c r="B2061" t="s">
        <v>11006</v>
      </c>
      <c r="C2061" t="s">
        <v>5495</v>
      </c>
      <c r="D2061" t="s">
        <v>5124</v>
      </c>
      <c r="E2061">
        <v>55711000</v>
      </c>
      <c r="F2061">
        <v>50036000</v>
      </c>
      <c r="G2061">
        <v>62014000</v>
      </c>
      <c r="H2061">
        <v>61589000</v>
      </c>
      <c r="I2061">
        <v>65256000</v>
      </c>
      <c r="J2061">
        <v>74429000</v>
      </c>
      <c r="K2061">
        <v>65914000</v>
      </c>
      <c r="L2061">
        <v>69692000</v>
      </c>
      <c r="M2061">
        <v>76438000</v>
      </c>
      <c r="N2061">
        <v>67232000</v>
      </c>
      <c r="O2061">
        <v>70859000</v>
      </c>
      <c r="P2061">
        <v>66020000</v>
      </c>
      <c r="Q2061">
        <v>0.68467148160480396</v>
      </c>
      <c r="R2061">
        <v>0.68730872204189297</v>
      </c>
      <c r="S2061">
        <v>0.88898757199039002</v>
      </c>
      <c r="T2061">
        <v>-9.27408196988493E-2</v>
      </c>
      <c r="U2061">
        <v>-7.0733846156155994E-2</v>
      </c>
      <c r="V2061">
        <v>1.76726534196298E-2</v>
      </c>
    </row>
    <row r="2062" spans="1:22" x14ac:dyDescent="0.2">
      <c r="A2062">
        <v>2120</v>
      </c>
      <c r="B2062" t="s">
        <v>10835</v>
      </c>
      <c r="C2062" t="s">
        <v>10836</v>
      </c>
      <c r="D2062" t="s">
        <v>5124</v>
      </c>
      <c r="E2062">
        <v>36880000</v>
      </c>
      <c r="F2062">
        <v>28863000</v>
      </c>
      <c r="G2062">
        <v>28728000</v>
      </c>
      <c r="H2062">
        <v>38998000</v>
      </c>
      <c r="I2062">
        <v>39888000</v>
      </c>
      <c r="J2062">
        <v>35130000</v>
      </c>
      <c r="K2062">
        <v>28627000</v>
      </c>
      <c r="L2062">
        <v>37497000</v>
      </c>
      <c r="M2062">
        <v>34969000</v>
      </c>
      <c r="N2062">
        <v>38065000</v>
      </c>
      <c r="O2062">
        <v>39915000</v>
      </c>
      <c r="P2062">
        <v>38086000</v>
      </c>
      <c r="Q2062">
        <v>0.63137111045898797</v>
      </c>
      <c r="R2062">
        <v>0.54863554299111195</v>
      </c>
      <c r="S2062">
        <v>0.107325337195497</v>
      </c>
      <c r="T2062">
        <v>-9.2824980539461505E-2</v>
      </c>
      <c r="U2062">
        <v>0.10711970143786</v>
      </c>
      <c r="V2062">
        <v>0.29943679084997499</v>
      </c>
    </row>
    <row r="2063" spans="1:22" x14ac:dyDescent="0.2">
      <c r="A2063">
        <v>2018</v>
      </c>
      <c r="B2063" t="s">
        <v>10655</v>
      </c>
      <c r="C2063" t="s">
        <v>10656</v>
      </c>
      <c r="D2063" t="s">
        <v>10657</v>
      </c>
      <c r="E2063">
        <v>31923000</v>
      </c>
      <c r="F2063">
        <v>30268000</v>
      </c>
      <c r="G2063">
        <v>28220000</v>
      </c>
      <c r="H2063">
        <v>33002000</v>
      </c>
      <c r="I2063">
        <v>39537000</v>
      </c>
      <c r="J2063">
        <v>34091000</v>
      </c>
      <c r="K2063">
        <v>25801000</v>
      </c>
      <c r="L2063">
        <v>35406000</v>
      </c>
      <c r="M2063">
        <v>35571000</v>
      </c>
      <c r="N2063">
        <v>34831000</v>
      </c>
      <c r="O2063">
        <v>35965000</v>
      </c>
      <c r="P2063">
        <v>33483000</v>
      </c>
      <c r="Q2063">
        <v>0.58176436110810703</v>
      </c>
      <c r="R2063">
        <v>8.2934998000763996E-2</v>
      </c>
      <c r="S2063">
        <v>1.6838816100103599E-2</v>
      </c>
      <c r="T2063">
        <v>-9.34372156630668E-2</v>
      </c>
      <c r="U2063">
        <v>-0.31241547885270399</v>
      </c>
      <c r="V2063">
        <v>-0.49289293987409799</v>
      </c>
    </row>
    <row r="2064" spans="1:22" x14ac:dyDescent="0.2">
      <c r="A2064">
        <v>2160</v>
      </c>
      <c r="B2064" t="s">
        <v>10891</v>
      </c>
      <c r="C2064" t="s">
        <v>9062</v>
      </c>
      <c r="D2064" t="s">
        <v>5124</v>
      </c>
      <c r="E2064">
        <v>17935000</v>
      </c>
      <c r="F2064">
        <v>13204000</v>
      </c>
      <c r="G2064">
        <v>16961000</v>
      </c>
      <c r="H2064">
        <v>19651000</v>
      </c>
      <c r="I2064">
        <v>27807000</v>
      </c>
      <c r="J2064">
        <v>28743000</v>
      </c>
      <c r="K2064">
        <v>27299000</v>
      </c>
      <c r="L2064">
        <v>30098000</v>
      </c>
      <c r="M2064">
        <v>29037000</v>
      </c>
      <c r="N2064">
        <v>25371000</v>
      </c>
      <c r="O2064">
        <v>28807000</v>
      </c>
      <c r="P2064">
        <v>28053000</v>
      </c>
      <c r="Q2064">
        <v>0.64888703854908303</v>
      </c>
      <c r="R2064">
        <v>5.5259562568607404E-3</v>
      </c>
      <c r="S2064">
        <v>1.5511872289065601E-2</v>
      </c>
      <c r="T2064">
        <v>-9.3645907012930796E-2</v>
      </c>
      <c r="U2064">
        <v>0.80358321671545296</v>
      </c>
      <c r="V2064">
        <v>0.76857366134266802</v>
      </c>
    </row>
    <row r="2065" spans="1:22" x14ac:dyDescent="0.2">
      <c r="A2065">
        <v>1828</v>
      </c>
      <c r="B2065" t="s">
        <v>10290</v>
      </c>
      <c r="C2065" t="s">
        <v>5787</v>
      </c>
      <c r="D2065" t="s">
        <v>5788</v>
      </c>
      <c r="E2065">
        <v>60359000</v>
      </c>
      <c r="F2065">
        <v>61622000</v>
      </c>
      <c r="G2065">
        <v>50632000</v>
      </c>
      <c r="H2065">
        <v>89489000</v>
      </c>
      <c r="I2065">
        <v>65145000</v>
      </c>
      <c r="J2065">
        <v>71421000</v>
      </c>
      <c r="K2065">
        <v>77488000</v>
      </c>
      <c r="L2065">
        <v>76223000</v>
      </c>
      <c r="M2065">
        <v>87023000</v>
      </c>
      <c r="N2065">
        <v>95863000</v>
      </c>
      <c r="O2065">
        <v>79568000</v>
      </c>
      <c r="P2065">
        <v>74868000</v>
      </c>
      <c r="Q2065">
        <v>0.50035446356956803</v>
      </c>
      <c r="R2065">
        <v>3.7986994208441499E-3</v>
      </c>
      <c r="S2065">
        <v>5.6576452745216198E-4</v>
      </c>
      <c r="T2065">
        <v>-9.38485784519483E-2</v>
      </c>
      <c r="U2065">
        <v>0.56007972494355696</v>
      </c>
      <c r="V2065">
        <v>0.694114400996098</v>
      </c>
    </row>
    <row r="2066" spans="1:22" x14ac:dyDescent="0.2">
      <c r="A2066">
        <v>2242</v>
      </c>
      <c r="B2066" t="s">
        <v>11011</v>
      </c>
      <c r="C2066" t="s">
        <v>7719</v>
      </c>
      <c r="D2066" t="s">
        <v>5124</v>
      </c>
      <c r="E2066">
        <v>10360000</v>
      </c>
      <c r="F2066">
        <v>9280100</v>
      </c>
      <c r="G2066">
        <v>7930400</v>
      </c>
      <c r="H2066">
        <v>8564400</v>
      </c>
      <c r="I2066">
        <v>7028900</v>
      </c>
      <c r="J2066">
        <v>7348000</v>
      </c>
      <c r="K2066">
        <v>8208000</v>
      </c>
      <c r="L2066">
        <v>7368000</v>
      </c>
      <c r="M2066">
        <v>7918500</v>
      </c>
      <c r="N2066">
        <v>8452500</v>
      </c>
      <c r="O2066">
        <v>8431300</v>
      </c>
      <c r="P2066">
        <v>0</v>
      </c>
      <c r="Q2066">
        <v>0.68734158031178905</v>
      </c>
      <c r="R2066">
        <v>0.14120841459661099</v>
      </c>
      <c r="S2066">
        <v>7.7356283464019404E-2</v>
      </c>
      <c r="T2066">
        <v>-9.5487496706404204E-2</v>
      </c>
      <c r="U2066">
        <v>-0.41848917007488501</v>
      </c>
      <c r="V2066">
        <v>-0.47402650240654398</v>
      </c>
    </row>
    <row r="2067" spans="1:22" x14ac:dyDescent="0.2">
      <c r="A2067">
        <v>1797</v>
      </c>
      <c r="B2067" t="s">
        <v>10231</v>
      </c>
      <c r="C2067" t="s">
        <v>8884</v>
      </c>
      <c r="D2067" t="s">
        <v>8885</v>
      </c>
      <c r="E2067">
        <v>15639000</v>
      </c>
      <c r="F2067">
        <v>14494000</v>
      </c>
      <c r="G2067">
        <v>19168000</v>
      </c>
      <c r="H2067">
        <v>20710000</v>
      </c>
      <c r="I2067">
        <v>32402000</v>
      </c>
      <c r="J2067">
        <v>37345000</v>
      </c>
      <c r="K2067">
        <v>29495000</v>
      </c>
      <c r="L2067">
        <v>37848000</v>
      </c>
      <c r="M2067">
        <v>24883000</v>
      </c>
      <c r="N2067">
        <v>25026000</v>
      </c>
      <c r="O2067">
        <v>29530000</v>
      </c>
      <c r="P2067">
        <v>26568000</v>
      </c>
      <c r="Q2067">
        <v>0.48515667080080699</v>
      </c>
      <c r="R2067">
        <v>0.120208755445364</v>
      </c>
      <c r="S2067">
        <v>0.95446405245050803</v>
      </c>
      <c r="T2067">
        <v>-9.56875431687738E-2</v>
      </c>
      <c r="U2067">
        <v>-0.47428831913150998</v>
      </c>
      <c r="V2067">
        <v>1.94432671744795E-2</v>
      </c>
    </row>
    <row r="2068" spans="1:22" x14ac:dyDescent="0.2">
      <c r="A2068">
        <v>2345</v>
      </c>
      <c r="B2068" t="s">
        <v>11161</v>
      </c>
      <c r="C2068" t="s">
        <v>11162</v>
      </c>
      <c r="D2068" t="s">
        <v>5124</v>
      </c>
      <c r="E2068">
        <v>10073000</v>
      </c>
      <c r="F2068">
        <v>0</v>
      </c>
      <c r="G2068">
        <v>6173300</v>
      </c>
      <c r="H2068">
        <v>0</v>
      </c>
      <c r="I2068">
        <v>9384500</v>
      </c>
      <c r="J2068">
        <v>11298000</v>
      </c>
      <c r="K2068">
        <v>6026600</v>
      </c>
      <c r="L2068">
        <v>8063800</v>
      </c>
      <c r="M2068">
        <v>9851700</v>
      </c>
      <c r="N2068">
        <v>11345000</v>
      </c>
      <c r="O2068">
        <v>11190000</v>
      </c>
      <c r="P2068">
        <v>7468100</v>
      </c>
      <c r="Q2068">
        <v>0.75408082937288301</v>
      </c>
      <c r="R2068">
        <v>0.80914885528014302</v>
      </c>
      <c r="S2068">
        <v>0.28044817233414698</v>
      </c>
      <c r="T2068">
        <v>-9.6483894888840696E-2</v>
      </c>
      <c r="U2068">
        <v>-3.8688025093436801E-2</v>
      </c>
      <c r="V2068">
        <v>-0.132094949561325</v>
      </c>
    </row>
    <row r="2069" spans="1:22" x14ac:dyDescent="0.2">
      <c r="A2069">
        <v>2244</v>
      </c>
      <c r="B2069" t="s">
        <v>11014</v>
      </c>
      <c r="C2069" t="s">
        <v>9501</v>
      </c>
      <c r="D2069" t="s">
        <v>5124</v>
      </c>
      <c r="E2069">
        <v>346910000</v>
      </c>
      <c r="F2069">
        <v>331700000</v>
      </c>
      <c r="G2069">
        <v>416380000</v>
      </c>
      <c r="H2069">
        <v>308770000</v>
      </c>
      <c r="I2069">
        <v>323500000</v>
      </c>
      <c r="J2069">
        <v>346730000</v>
      </c>
      <c r="K2069">
        <v>311300000</v>
      </c>
      <c r="L2069">
        <v>351370000</v>
      </c>
      <c r="M2069">
        <v>330750000</v>
      </c>
      <c r="N2069">
        <v>397530000</v>
      </c>
      <c r="O2069">
        <v>345990000</v>
      </c>
      <c r="P2069">
        <v>292970000</v>
      </c>
      <c r="Q2069">
        <v>0.68809122031023096</v>
      </c>
      <c r="R2069">
        <v>0.43696015774978197</v>
      </c>
      <c r="S2069">
        <v>0.76363653200619597</v>
      </c>
      <c r="T2069">
        <v>-9.6524242304593902E-2</v>
      </c>
      <c r="U2069">
        <v>-0.13533685585962299</v>
      </c>
      <c r="V2069">
        <v>-6.7432104635071793E-2</v>
      </c>
    </row>
    <row r="2070" spans="1:22" x14ac:dyDescent="0.2">
      <c r="A2070">
        <v>2013</v>
      </c>
      <c r="B2070" t="s">
        <v>10642</v>
      </c>
      <c r="C2070" t="s">
        <v>10643</v>
      </c>
      <c r="D2070" t="s">
        <v>10644</v>
      </c>
      <c r="E2070">
        <v>4932300</v>
      </c>
      <c r="F2070">
        <v>4030400</v>
      </c>
      <c r="G2070">
        <v>4852900</v>
      </c>
      <c r="H2070">
        <v>4344700</v>
      </c>
      <c r="I2070">
        <v>4778400</v>
      </c>
      <c r="J2070">
        <v>4386700</v>
      </c>
      <c r="K2070">
        <v>4619800</v>
      </c>
      <c r="L2070">
        <v>4880900</v>
      </c>
      <c r="M2070">
        <v>5220500</v>
      </c>
      <c r="N2070">
        <v>5304300</v>
      </c>
      <c r="O2070">
        <v>5028000</v>
      </c>
      <c r="P2070">
        <v>4212000</v>
      </c>
      <c r="Q2070">
        <v>0.57953640590705002</v>
      </c>
      <c r="R2070">
        <v>0.85867945630394604</v>
      </c>
      <c r="S2070">
        <v>0.611701070461249</v>
      </c>
      <c r="T2070">
        <v>-9.6594595413661694E-2</v>
      </c>
      <c r="U2070">
        <v>-3.8021119364997198E-2</v>
      </c>
      <c r="V2070">
        <v>-0.12668574584598999</v>
      </c>
    </row>
    <row r="2071" spans="1:22" x14ac:dyDescent="0.2">
      <c r="A2071">
        <v>1825</v>
      </c>
      <c r="B2071" t="s">
        <v>10285</v>
      </c>
      <c r="C2071" t="s">
        <v>10286</v>
      </c>
      <c r="D2071" t="s">
        <v>10287</v>
      </c>
      <c r="E2071">
        <v>8394300</v>
      </c>
      <c r="F2071">
        <v>9896500</v>
      </c>
      <c r="G2071">
        <v>11341000</v>
      </c>
      <c r="H2071">
        <v>13413000</v>
      </c>
      <c r="I2071">
        <v>12303000</v>
      </c>
      <c r="J2071">
        <v>11003000</v>
      </c>
      <c r="K2071">
        <v>10773000</v>
      </c>
      <c r="L2071">
        <v>11198000</v>
      </c>
      <c r="M2071">
        <v>8990600</v>
      </c>
      <c r="N2071">
        <v>9587700</v>
      </c>
      <c r="O2071">
        <v>10392000</v>
      </c>
      <c r="P2071">
        <v>8816000</v>
      </c>
      <c r="Q2071">
        <v>0.73552912272356896</v>
      </c>
      <c r="R2071">
        <v>0.44726342046961398</v>
      </c>
      <c r="S2071">
        <v>0.76893688557672801</v>
      </c>
      <c r="T2071">
        <v>-9.6805358996004301E-2</v>
      </c>
      <c r="U2071">
        <v>0.15087854449454099</v>
      </c>
      <c r="V2071">
        <v>-5.6075597240188998E-2</v>
      </c>
    </row>
    <row r="2072" spans="1:22" x14ac:dyDescent="0.2">
      <c r="A2072">
        <v>2270</v>
      </c>
      <c r="B2072" t="s">
        <v>11050</v>
      </c>
      <c r="C2072" t="s">
        <v>9501</v>
      </c>
      <c r="D2072" t="s">
        <v>5124</v>
      </c>
      <c r="E2072">
        <v>31981000</v>
      </c>
      <c r="F2072">
        <v>35219000</v>
      </c>
      <c r="G2072">
        <v>34137000</v>
      </c>
      <c r="H2072">
        <v>37014000</v>
      </c>
      <c r="I2072">
        <v>30887000</v>
      </c>
      <c r="J2072">
        <v>37011000</v>
      </c>
      <c r="K2072">
        <v>48457000</v>
      </c>
      <c r="L2072">
        <v>25534000</v>
      </c>
      <c r="M2072">
        <v>33269000</v>
      </c>
      <c r="N2072">
        <v>33189000</v>
      </c>
      <c r="O2072">
        <v>31761000</v>
      </c>
      <c r="P2072">
        <v>34882000</v>
      </c>
      <c r="Q2072">
        <v>0.70498616220973598</v>
      </c>
      <c r="R2072">
        <v>0.26664616173268602</v>
      </c>
      <c r="S2072">
        <v>0.64129234376439104</v>
      </c>
      <c r="T2072">
        <v>-9.7544674311727003E-2</v>
      </c>
      <c r="U2072">
        <v>0.21439042815093001</v>
      </c>
      <c r="V2072">
        <v>-0.116421945023055</v>
      </c>
    </row>
    <row r="2073" spans="1:22" x14ac:dyDescent="0.2">
      <c r="A2073">
        <v>1873</v>
      </c>
      <c r="B2073" t="s">
        <v>10371</v>
      </c>
      <c r="C2073" t="s">
        <v>7564</v>
      </c>
      <c r="D2073" t="s">
        <v>7565</v>
      </c>
      <c r="E2073">
        <v>0</v>
      </c>
      <c r="F2073">
        <v>4382300</v>
      </c>
      <c r="G2073">
        <v>6378300</v>
      </c>
      <c r="H2073">
        <v>4721900</v>
      </c>
      <c r="I2073">
        <v>4593200</v>
      </c>
      <c r="J2073">
        <v>4248500</v>
      </c>
      <c r="K2073">
        <v>0</v>
      </c>
      <c r="L2073">
        <v>5220600</v>
      </c>
      <c r="M2073">
        <v>4986500</v>
      </c>
      <c r="N2073">
        <v>0</v>
      </c>
      <c r="O2073">
        <v>0</v>
      </c>
      <c r="P2073">
        <v>0</v>
      </c>
      <c r="Q2073">
        <v>0.521059880666501</v>
      </c>
      <c r="R2073">
        <v>0.97972679776017801</v>
      </c>
      <c r="S2073">
        <v>0.86686867331998096</v>
      </c>
      <c r="T2073">
        <v>-9.7850136076769206E-2</v>
      </c>
      <c r="U2073">
        <v>8.3420406943719907E-3</v>
      </c>
      <c r="V2073">
        <v>3.6536303106386801E-2</v>
      </c>
    </row>
    <row r="2074" spans="1:22" x14ac:dyDescent="0.2">
      <c r="A2074">
        <v>2284</v>
      </c>
      <c r="B2074" t="s">
        <v>11068</v>
      </c>
      <c r="C2074" t="s">
        <v>11069</v>
      </c>
      <c r="D2074" t="s">
        <v>5124</v>
      </c>
      <c r="E2074">
        <v>7553800</v>
      </c>
      <c r="F2074">
        <v>9594300</v>
      </c>
      <c r="G2074">
        <v>9189100</v>
      </c>
      <c r="H2074">
        <v>7430600</v>
      </c>
      <c r="I2074">
        <v>8019000</v>
      </c>
      <c r="J2074">
        <v>7809900</v>
      </c>
      <c r="K2074">
        <v>7903300</v>
      </c>
      <c r="L2074">
        <v>8711200</v>
      </c>
      <c r="M2074">
        <v>7301100</v>
      </c>
      <c r="N2074">
        <v>5905400</v>
      </c>
      <c r="O2074">
        <v>6488900</v>
      </c>
      <c r="P2074">
        <v>8298000</v>
      </c>
      <c r="Q2074">
        <v>0.71211865446635003</v>
      </c>
      <c r="R2074" t="s">
        <v>5124</v>
      </c>
      <c r="S2074" t="s">
        <v>5124</v>
      </c>
      <c r="T2074">
        <v>-9.7867499691614401E-2</v>
      </c>
      <c r="U2074" t="s">
        <v>5124</v>
      </c>
      <c r="V2074" t="s">
        <v>5124</v>
      </c>
    </row>
    <row r="2075" spans="1:22" x14ac:dyDescent="0.2">
      <c r="A2075">
        <v>2062</v>
      </c>
      <c r="B2075" t="s">
        <v>10737</v>
      </c>
      <c r="C2075" t="s">
        <v>7602</v>
      </c>
      <c r="D2075" t="s">
        <v>7603</v>
      </c>
      <c r="E2075">
        <v>7842100</v>
      </c>
      <c r="F2075">
        <v>12808000</v>
      </c>
      <c r="G2075">
        <v>10781000</v>
      </c>
      <c r="H2075">
        <v>6345800</v>
      </c>
      <c r="I2075">
        <v>9962000</v>
      </c>
      <c r="J2075">
        <v>10851000</v>
      </c>
      <c r="K2075">
        <v>7023700</v>
      </c>
      <c r="L2075">
        <v>9069200</v>
      </c>
      <c r="M2075">
        <v>11604000</v>
      </c>
      <c r="N2075">
        <v>7124200</v>
      </c>
      <c r="O2075">
        <v>7053600</v>
      </c>
      <c r="P2075">
        <v>9824300</v>
      </c>
      <c r="Q2075">
        <v>0.60258754380055501</v>
      </c>
      <c r="R2075">
        <v>0.88028852939292501</v>
      </c>
      <c r="S2075">
        <v>0.22562972694873301</v>
      </c>
      <c r="T2075">
        <v>-9.8106345297474098E-2</v>
      </c>
      <c r="U2075">
        <v>3.3658594873288802E-2</v>
      </c>
      <c r="V2075">
        <v>0.25898579182849701</v>
      </c>
    </row>
    <row r="2076" spans="1:22" x14ac:dyDescent="0.2">
      <c r="A2076">
        <v>1861</v>
      </c>
      <c r="B2076" t="s">
        <v>10345</v>
      </c>
      <c r="C2076" t="s">
        <v>8266</v>
      </c>
      <c r="D2076" t="s">
        <v>8267</v>
      </c>
      <c r="E2076">
        <v>9212500</v>
      </c>
      <c r="F2076">
        <v>0</v>
      </c>
      <c r="G2076">
        <v>17673000</v>
      </c>
      <c r="H2076">
        <v>0</v>
      </c>
      <c r="I2076">
        <v>10204000</v>
      </c>
      <c r="J2076">
        <v>11489000</v>
      </c>
      <c r="K2076">
        <v>0</v>
      </c>
      <c r="L2076">
        <v>11972000</v>
      </c>
      <c r="M2076">
        <v>11631000</v>
      </c>
      <c r="N2076">
        <v>10081000</v>
      </c>
      <c r="O2076">
        <v>10338000</v>
      </c>
      <c r="P2076">
        <v>11742000</v>
      </c>
      <c r="Q2076">
        <v>0.51526956371282295</v>
      </c>
      <c r="R2076">
        <v>1.6193117827324899E-2</v>
      </c>
      <c r="S2076">
        <v>3.6566069033951598E-2</v>
      </c>
      <c r="T2076">
        <v>-9.8331451390536603E-2</v>
      </c>
      <c r="U2076">
        <v>0.59720518007785495</v>
      </c>
      <c r="V2076">
        <v>0.56266190816878003</v>
      </c>
    </row>
    <row r="2077" spans="1:22" x14ac:dyDescent="0.2">
      <c r="A2077">
        <v>2069</v>
      </c>
      <c r="B2077" t="s">
        <v>10754</v>
      </c>
      <c r="C2077" t="s">
        <v>10755</v>
      </c>
      <c r="D2077" t="s">
        <v>10756</v>
      </c>
      <c r="E2077">
        <v>59663000</v>
      </c>
      <c r="F2077">
        <v>52754000</v>
      </c>
      <c r="G2077">
        <v>55554000</v>
      </c>
      <c r="H2077">
        <v>61197000</v>
      </c>
      <c r="I2077">
        <v>54213000</v>
      </c>
      <c r="J2077">
        <v>56975000</v>
      </c>
      <c r="K2077">
        <v>66036000</v>
      </c>
      <c r="L2077">
        <v>54332000</v>
      </c>
      <c r="M2077">
        <v>57752000</v>
      </c>
      <c r="N2077">
        <v>67962000</v>
      </c>
      <c r="O2077">
        <v>52955000</v>
      </c>
      <c r="P2077">
        <v>61517000</v>
      </c>
      <c r="Q2077">
        <v>0.60682448725359595</v>
      </c>
      <c r="R2077">
        <v>0.27699991459022799</v>
      </c>
      <c r="S2077">
        <v>0.55454867668128605</v>
      </c>
      <c r="T2077">
        <v>-9.8466974932981899E-2</v>
      </c>
      <c r="U2077">
        <v>-0.29757826422375699</v>
      </c>
      <c r="V2077">
        <v>0.15978843572045301</v>
      </c>
    </row>
    <row r="2078" spans="1:22" x14ac:dyDescent="0.2">
      <c r="A2078">
        <v>1810</v>
      </c>
      <c r="B2078" t="s">
        <v>10258</v>
      </c>
      <c r="C2078" t="s">
        <v>9013</v>
      </c>
      <c r="D2078" t="s">
        <v>9014</v>
      </c>
      <c r="E2078">
        <v>7865600</v>
      </c>
      <c r="F2078">
        <v>8695600</v>
      </c>
      <c r="G2078">
        <v>9312800</v>
      </c>
      <c r="H2078">
        <v>8414800</v>
      </c>
      <c r="I2078">
        <v>8630400</v>
      </c>
      <c r="J2078">
        <v>9060600</v>
      </c>
      <c r="K2078">
        <v>11221000</v>
      </c>
      <c r="L2078">
        <v>7094900</v>
      </c>
      <c r="M2078">
        <v>9850300</v>
      </c>
      <c r="N2078">
        <v>7882700</v>
      </c>
      <c r="O2078">
        <v>8634100</v>
      </c>
      <c r="P2078">
        <v>6530300</v>
      </c>
      <c r="Q2078">
        <v>0.49132837955368502</v>
      </c>
      <c r="R2078">
        <v>9.0004896561327194E-2</v>
      </c>
      <c r="S2078">
        <v>3.6155119326438903E-2</v>
      </c>
      <c r="T2078">
        <v>-9.8935417243239399E-2</v>
      </c>
      <c r="U2078">
        <v>0.33577882805521603</v>
      </c>
      <c r="V2078">
        <v>0.36708610179563</v>
      </c>
    </row>
    <row r="2079" spans="1:22" x14ac:dyDescent="0.2">
      <c r="A2079">
        <v>2113</v>
      </c>
      <c r="B2079" t="s">
        <v>10824</v>
      </c>
      <c r="C2079" t="s">
        <v>10825</v>
      </c>
      <c r="D2079" t="s">
        <v>5124</v>
      </c>
      <c r="E2079">
        <v>16638000</v>
      </c>
      <c r="F2079">
        <v>14657000</v>
      </c>
      <c r="G2079">
        <v>17261000</v>
      </c>
      <c r="H2079">
        <v>17183000</v>
      </c>
      <c r="I2079">
        <v>17758000</v>
      </c>
      <c r="J2079">
        <v>18007000</v>
      </c>
      <c r="K2079">
        <v>13127000</v>
      </c>
      <c r="L2079">
        <v>18313000</v>
      </c>
      <c r="M2079">
        <v>15115000</v>
      </c>
      <c r="N2079">
        <v>15618000</v>
      </c>
      <c r="O2079">
        <v>16098000</v>
      </c>
      <c r="P2079">
        <v>17369000</v>
      </c>
      <c r="Q2079">
        <v>0.62970237700308196</v>
      </c>
      <c r="R2079">
        <v>0.39605464295661402</v>
      </c>
      <c r="S2079">
        <v>0.39914826941634501</v>
      </c>
      <c r="T2079">
        <v>-9.8984990600217898E-2</v>
      </c>
      <c r="U2079">
        <v>-0.14758998043288901</v>
      </c>
      <c r="V2079">
        <v>-0.109362439994469</v>
      </c>
    </row>
    <row r="2080" spans="1:22" x14ac:dyDescent="0.2">
      <c r="A2080">
        <v>1849</v>
      </c>
      <c r="B2080" t="s">
        <v>10319</v>
      </c>
      <c r="C2080" t="s">
        <v>10320</v>
      </c>
      <c r="D2080" t="s">
        <v>10321</v>
      </c>
      <c r="E2080">
        <v>5877900</v>
      </c>
      <c r="F2080">
        <v>8464000</v>
      </c>
      <c r="G2080">
        <v>8003800</v>
      </c>
      <c r="H2080">
        <v>9018900</v>
      </c>
      <c r="I2080">
        <v>7907300</v>
      </c>
      <c r="J2080">
        <v>8030400</v>
      </c>
      <c r="K2080">
        <v>7648600</v>
      </c>
      <c r="L2080">
        <v>7229300</v>
      </c>
      <c r="M2080">
        <v>9774200</v>
      </c>
      <c r="N2080">
        <v>6974100</v>
      </c>
      <c r="O2080">
        <v>8615700</v>
      </c>
      <c r="P2080">
        <v>4705100</v>
      </c>
      <c r="Q2080">
        <v>0.50920711318385903</v>
      </c>
      <c r="R2080">
        <v>0.74652400460366397</v>
      </c>
      <c r="S2080">
        <v>0.38512085820758701</v>
      </c>
      <c r="T2080">
        <v>-9.9374474927967194E-2</v>
      </c>
      <c r="U2080">
        <v>5.2507304712969799E-2</v>
      </c>
      <c r="V2080">
        <v>0.115507740752525</v>
      </c>
    </row>
    <row r="2081" spans="1:22" x14ac:dyDescent="0.2">
      <c r="A2081">
        <v>1497</v>
      </c>
      <c r="B2081" t="s">
        <v>9601</v>
      </c>
      <c r="C2081" t="s">
        <v>5850</v>
      </c>
      <c r="D2081" t="s">
        <v>5851</v>
      </c>
      <c r="E2081">
        <v>132230000</v>
      </c>
      <c r="F2081">
        <v>146180000</v>
      </c>
      <c r="G2081">
        <v>138120000</v>
      </c>
      <c r="H2081">
        <v>164140000</v>
      </c>
      <c r="I2081">
        <v>152950000</v>
      </c>
      <c r="J2081">
        <v>171990000</v>
      </c>
      <c r="K2081">
        <v>178150000</v>
      </c>
      <c r="L2081">
        <v>145300000</v>
      </c>
      <c r="M2081">
        <v>172830000</v>
      </c>
      <c r="N2081">
        <v>190130000</v>
      </c>
      <c r="O2081">
        <v>164080000</v>
      </c>
      <c r="P2081">
        <v>200570000</v>
      </c>
      <c r="Q2081">
        <v>0.741756442655501</v>
      </c>
      <c r="R2081">
        <v>1.96466190469166E-2</v>
      </c>
      <c r="S2081">
        <v>6.8497526198698496E-3</v>
      </c>
      <c r="T2081">
        <v>-9.9414592525771506E-2</v>
      </c>
      <c r="U2081">
        <v>0.57011572469209304</v>
      </c>
      <c r="V2081">
        <v>0.78662146830277202</v>
      </c>
    </row>
    <row r="2082" spans="1:22" x14ac:dyDescent="0.2">
      <c r="A2082">
        <v>2331</v>
      </c>
      <c r="B2082" t="s">
        <v>11139</v>
      </c>
      <c r="C2082" t="s">
        <v>11140</v>
      </c>
      <c r="D2082" t="s">
        <v>5124</v>
      </c>
      <c r="E2082">
        <v>3021400</v>
      </c>
      <c r="F2082">
        <v>2265900</v>
      </c>
      <c r="G2082">
        <v>2025900</v>
      </c>
      <c r="H2082">
        <v>0</v>
      </c>
      <c r="I2082">
        <v>0</v>
      </c>
      <c r="J2082">
        <v>0</v>
      </c>
      <c r="K2082">
        <v>3583900</v>
      </c>
      <c r="L2082">
        <v>0</v>
      </c>
      <c r="M2082">
        <v>2621100</v>
      </c>
      <c r="N2082">
        <v>4495000</v>
      </c>
      <c r="O2082">
        <v>3336500</v>
      </c>
      <c r="P2082">
        <v>1891900</v>
      </c>
      <c r="Q2082">
        <v>0.74215182380909706</v>
      </c>
      <c r="R2082">
        <v>0.27600647125619598</v>
      </c>
      <c r="S2082">
        <v>0.85488879079475999</v>
      </c>
      <c r="T2082">
        <v>-9.9433749665209001E-2</v>
      </c>
      <c r="U2082">
        <v>0.196403775865719</v>
      </c>
      <c r="V2082">
        <v>3.8645739695685702E-2</v>
      </c>
    </row>
    <row r="2083" spans="1:22" x14ac:dyDescent="0.2">
      <c r="A2083">
        <v>1987</v>
      </c>
      <c r="B2083" t="s">
        <v>10590</v>
      </c>
      <c r="C2083" t="s">
        <v>10591</v>
      </c>
      <c r="D2083" t="s">
        <v>10592</v>
      </c>
      <c r="E2083">
        <v>11185000</v>
      </c>
      <c r="F2083">
        <v>9143500</v>
      </c>
      <c r="G2083">
        <v>10305000</v>
      </c>
      <c r="H2083">
        <v>18183000</v>
      </c>
      <c r="I2083">
        <v>10931000</v>
      </c>
      <c r="J2083">
        <v>11341000</v>
      </c>
      <c r="K2083">
        <v>16214000</v>
      </c>
      <c r="L2083">
        <v>12997000</v>
      </c>
      <c r="M2083">
        <v>14261000</v>
      </c>
      <c r="N2083">
        <v>15004000</v>
      </c>
      <c r="O2083">
        <v>14887000</v>
      </c>
      <c r="P2083">
        <v>17974000</v>
      </c>
      <c r="Q2083">
        <v>0.56843124361354502</v>
      </c>
      <c r="R2083">
        <v>0.102914203448965</v>
      </c>
      <c r="S2083">
        <v>4.2162632433315902E-2</v>
      </c>
      <c r="T2083">
        <v>-9.9931315450057595E-2</v>
      </c>
      <c r="U2083">
        <v>0.29162052320602</v>
      </c>
      <c r="V2083">
        <v>0.32376649643480598</v>
      </c>
    </row>
    <row r="2084" spans="1:22" x14ac:dyDescent="0.2">
      <c r="A2084">
        <v>1867</v>
      </c>
      <c r="B2084" t="s">
        <v>10359</v>
      </c>
      <c r="C2084" t="s">
        <v>10360</v>
      </c>
      <c r="D2084" t="s">
        <v>10361</v>
      </c>
      <c r="E2084">
        <v>0</v>
      </c>
      <c r="F2084">
        <v>5017700</v>
      </c>
      <c r="G2084">
        <v>6238400</v>
      </c>
      <c r="H2084">
        <v>0</v>
      </c>
      <c r="I2084">
        <v>7278100</v>
      </c>
      <c r="J2084">
        <v>6340500</v>
      </c>
      <c r="K2084">
        <v>7755200</v>
      </c>
      <c r="L2084">
        <v>5850800</v>
      </c>
      <c r="M2084">
        <v>7550100</v>
      </c>
      <c r="N2084">
        <v>7407400</v>
      </c>
      <c r="O2084">
        <v>7338300</v>
      </c>
      <c r="P2084">
        <v>6942000</v>
      </c>
      <c r="Q2084">
        <v>0.51902422531395598</v>
      </c>
      <c r="R2084">
        <v>0.253885062832859</v>
      </c>
      <c r="S2084">
        <v>0.81896213161303</v>
      </c>
      <c r="T2084">
        <v>-9.9938090815445302E-2</v>
      </c>
      <c r="U2084">
        <v>0.200972000218168</v>
      </c>
      <c r="V2084">
        <v>3.0997737757901999E-2</v>
      </c>
    </row>
    <row r="2085" spans="1:22" x14ac:dyDescent="0.2">
      <c r="A2085">
        <v>2177</v>
      </c>
      <c r="B2085" t="s">
        <v>10915</v>
      </c>
      <c r="C2085" t="s">
        <v>8366</v>
      </c>
      <c r="D2085" t="s">
        <v>5124</v>
      </c>
      <c r="E2085">
        <v>48416000</v>
      </c>
      <c r="F2085">
        <v>54850000</v>
      </c>
      <c r="G2085">
        <v>45028000</v>
      </c>
      <c r="H2085">
        <v>37436000</v>
      </c>
      <c r="I2085">
        <v>33511000</v>
      </c>
      <c r="J2085">
        <v>37736000</v>
      </c>
      <c r="K2085">
        <v>31317000</v>
      </c>
      <c r="L2085">
        <v>35206000</v>
      </c>
      <c r="M2085">
        <v>35776000</v>
      </c>
      <c r="N2085">
        <v>36762000</v>
      </c>
      <c r="O2085">
        <v>37277000</v>
      </c>
      <c r="P2085">
        <v>29685000</v>
      </c>
      <c r="Q2085">
        <v>0.657013883111218</v>
      </c>
      <c r="R2085">
        <v>0.56433440215743402</v>
      </c>
      <c r="S2085">
        <v>0.78072972695235898</v>
      </c>
      <c r="T2085">
        <v>-0.100002319382648</v>
      </c>
      <c r="U2085">
        <v>-9.5644182815219095E-2</v>
      </c>
      <c r="V2085">
        <v>-3.68470291953839E-2</v>
      </c>
    </row>
    <row r="2086" spans="1:22" x14ac:dyDescent="0.2">
      <c r="A2086">
        <v>1916</v>
      </c>
      <c r="B2086" t="s">
        <v>10443</v>
      </c>
      <c r="C2086" t="s">
        <v>10444</v>
      </c>
      <c r="D2086" t="s">
        <v>10445</v>
      </c>
      <c r="E2086">
        <v>73495000</v>
      </c>
      <c r="F2086">
        <v>64242000</v>
      </c>
      <c r="G2086">
        <v>70873000</v>
      </c>
      <c r="H2086">
        <v>47607000</v>
      </c>
      <c r="I2086">
        <v>46171000</v>
      </c>
      <c r="J2086">
        <v>40231000</v>
      </c>
      <c r="K2086">
        <v>41045000</v>
      </c>
      <c r="L2086">
        <v>43861000</v>
      </c>
      <c r="M2086">
        <v>40678000</v>
      </c>
      <c r="N2086">
        <v>42843000</v>
      </c>
      <c r="O2086">
        <v>51843000</v>
      </c>
      <c r="P2086">
        <v>44501000</v>
      </c>
      <c r="Q2086">
        <v>0.53887515679965103</v>
      </c>
      <c r="R2086">
        <v>9.1114215788576605E-2</v>
      </c>
      <c r="S2086">
        <v>3.84101910201523E-2</v>
      </c>
      <c r="T2086">
        <v>-0.10011983814203</v>
      </c>
      <c r="U2086">
        <v>-0.32500717968814002</v>
      </c>
      <c r="V2086">
        <v>-0.39476231032181103</v>
      </c>
    </row>
    <row r="2087" spans="1:22" x14ac:dyDescent="0.2">
      <c r="A2087">
        <v>2034</v>
      </c>
      <c r="B2087" t="s">
        <v>10691</v>
      </c>
      <c r="C2087" t="s">
        <v>10692</v>
      </c>
      <c r="D2087" t="s">
        <v>10693</v>
      </c>
      <c r="E2087">
        <v>22103000</v>
      </c>
      <c r="F2087">
        <v>27098000</v>
      </c>
      <c r="G2087">
        <v>21356000</v>
      </c>
      <c r="H2087">
        <v>24261000</v>
      </c>
      <c r="I2087">
        <v>22025000</v>
      </c>
      <c r="J2087">
        <v>25829000</v>
      </c>
      <c r="K2087">
        <v>25027000</v>
      </c>
      <c r="L2087">
        <v>20597000</v>
      </c>
      <c r="M2087">
        <v>21853000</v>
      </c>
      <c r="N2087">
        <v>20824000</v>
      </c>
      <c r="O2087">
        <v>20793000</v>
      </c>
      <c r="P2087">
        <v>20512000</v>
      </c>
      <c r="Q2087">
        <v>0.59003557232389803</v>
      </c>
      <c r="R2087">
        <v>0.54203065752838597</v>
      </c>
      <c r="S2087">
        <v>0.102462981185433</v>
      </c>
      <c r="T2087">
        <v>-0.10056916860774601</v>
      </c>
      <c r="U2087">
        <v>-0.31027728324878201</v>
      </c>
      <c r="V2087">
        <v>-1.2621768831187801</v>
      </c>
    </row>
    <row r="2088" spans="1:22" x14ac:dyDescent="0.2">
      <c r="A2088">
        <v>1805</v>
      </c>
      <c r="B2088" t="s">
        <v>10247</v>
      </c>
      <c r="C2088" t="s">
        <v>10248</v>
      </c>
      <c r="D2088" t="s">
        <v>10249</v>
      </c>
      <c r="E2088">
        <v>9277700</v>
      </c>
      <c r="F2088">
        <v>7037100</v>
      </c>
      <c r="G2088">
        <v>6122900</v>
      </c>
      <c r="H2088">
        <v>5873800</v>
      </c>
      <c r="I2088">
        <v>9019400</v>
      </c>
      <c r="J2088">
        <v>7015000</v>
      </c>
      <c r="K2088">
        <v>6820900</v>
      </c>
      <c r="L2088">
        <v>8944800</v>
      </c>
      <c r="M2088">
        <v>5986700</v>
      </c>
      <c r="N2088">
        <v>8743600</v>
      </c>
      <c r="O2088">
        <v>7633400</v>
      </c>
      <c r="P2088">
        <v>6157900</v>
      </c>
      <c r="Q2088">
        <v>0.48938605709602401</v>
      </c>
      <c r="R2088">
        <v>0.68814066487957704</v>
      </c>
      <c r="S2088">
        <v>0.12487178715307</v>
      </c>
      <c r="T2088">
        <v>-0.100674171297995</v>
      </c>
      <c r="U2088">
        <v>6.4268616456613498E-2</v>
      </c>
      <c r="V2088">
        <v>0.20000757297806801</v>
      </c>
    </row>
    <row r="2089" spans="1:22" x14ac:dyDescent="0.2">
      <c r="A2089">
        <v>1677</v>
      </c>
      <c r="B2089" t="s">
        <v>9981</v>
      </c>
      <c r="C2089" t="s">
        <v>9982</v>
      </c>
      <c r="D2089" t="s">
        <v>9983</v>
      </c>
      <c r="E2089">
        <v>18344000</v>
      </c>
      <c r="F2089">
        <v>18566000</v>
      </c>
      <c r="G2089">
        <v>21639000</v>
      </c>
      <c r="H2089">
        <v>23179000</v>
      </c>
      <c r="I2089">
        <v>19783000</v>
      </c>
      <c r="J2089">
        <v>23104000</v>
      </c>
      <c r="K2089">
        <v>15284000</v>
      </c>
      <c r="L2089">
        <v>20354000</v>
      </c>
      <c r="M2089">
        <v>18410000</v>
      </c>
      <c r="N2089">
        <v>19644000</v>
      </c>
      <c r="O2089">
        <v>21271000</v>
      </c>
      <c r="P2089">
        <v>21397000</v>
      </c>
      <c r="Q2089">
        <v>0.60764965974129803</v>
      </c>
      <c r="R2089">
        <v>4.9124826591938897E-2</v>
      </c>
      <c r="S2089">
        <v>0.118968300641178</v>
      </c>
      <c r="T2089">
        <v>-0.100740256752069</v>
      </c>
      <c r="U2089">
        <v>-0.99181549135120906</v>
      </c>
      <c r="V2089">
        <v>-0.74520319656295997</v>
      </c>
    </row>
    <row r="2090" spans="1:22" x14ac:dyDescent="0.2">
      <c r="A2090">
        <v>1907</v>
      </c>
      <c r="B2090" t="s">
        <v>10428</v>
      </c>
      <c r="C2090" t="s">
        <v>9292</v>
      </c>
      <c r="D2090" t="s">
        <v>9293</v>
      </c>
      <c r="E2090">
        <v>41921000</v>
      </c>
      <c r="F2090">
        <v>37346000</v>
      </c>
      <c r="G2090">
        <v>45880000</v>
      </c>
      <c r="H2090">
        <v>50469000</v>
      </c>
      <c r="I2090">
        <v>52132000</v>
      </c>
      <c r="J2090">
        <v>58544000</v>
      </c>
      <c r="K2090">
        <v>50942000</v>
      </c>
      <c r="L2090">
        <v>57293000</v>
      </c>
      <c r="M2090">
        <v>55386000</v>
      </c>
      <c r="N2090">
        <v>54759000</v>
      </c>
      <c r="O2090">
        <v>59423000</v>
      </c>
      <c r="P2090">
        <v>54410000</v>
      </c>
      <c r="Q2090">
        <v>0.53615595428451601</v>
      </c>
      <c r="R2090">
        <v>0.13752557133780799</v>
      </c>
      <c r="S2090">
        <v>1.4760157622014099E-2</v>
      </c>
      <c r="T2090">
        <v>-0.100750468990705</v>
      </c>
      <c r="U2090">
        <v>0.240702286785967</v>
      </c>
      <c r="V2090">
        <v>0.36985045943108302</v>
      </c>
    </row>
    <row r="2091" spans="1:22" x14ac:dyDescent="0.2">
      <c r="A2091">
        <v>1784</v>
      </c>
      <c r="B2091" t="s">
        <v>10210</v>
      </c>
      <c r="C2091" t="s">
        <v>5844</v>
      </c>
      <c r="D2091" t="s">
        <v>5845</v>
      </c>
      <c r="E2091">
        <v>88298000</v>
      </c>
      <c r="F2091">
        <v>80541000</v>
      </c>
      <c r="G2091">
        <v>90177000</v>
      </c>
      <c r="H2091">
        <v>72752000</v>
      </c>
      <c r="I2091">
        <v>83977000</v>
      </c>
      <c r="J2091">
        <v>75017000</v>
      </c>
      <c r="K2091">
        <v>79134000</v>
      </c>
      <c r="L2091">
        <v>69526000</v>
      </c>
      <c r="M2091">
        <v>71233000</v>
      </c>
      <c r="N2091">
        <v>78841000</v>
      </c>
      <c r="O2091">
        <v>82368000</v>
      </c>
      <c r="P2091">
        <v>72159000</v>
      </c>
      <c r="Q2091">
        <v>0.47796787144622699</v>
      </c>
      <c r="R2091" t="s">
        <v>5124</v>
      </c>
      <c r="S2091" t="s">
        <v>5124</v>
      </c>
      <c r="T2091">
        <v>-0.10086574080276101</v>
      </c>
      <c r="U2091" t="s">
        <v>5124</v>
      </c>
      <c r="V2091" t="s">
        <v>5124</v>
      </c>
    </row>
    <row r="2092" spans="1:22" x14ac:dyDescent="0.2">
      <c r="A2092">
        <v>2091</v>
      </c>
      <c r="B2092" t="s">
        <v>10790</v>
      </c>
      <c r="C2092" t="s">
        <v>9251</v>
      </c>
      <c r="D2092" t="s">
        <v>5124</v>
      </c>
      <c r="E2092">
        <v>40652000</v>
      </c>
      <c r="F2092">
        <v>61816000</v>
      </c>
      <c r="G2092">
        <v>61873000</v>
      </c>
      <c r="H2092">
        <v>46712000</v>
      </c>
      <c r="I2092">
        <v>65988000</v>
      </c>
      <c r="J2092">
        <v>62108000</v>
      </c>
      <c r="K2092">
        <v>44269000</v>
      </c>
      <c r="L2092">
        <v>60323000</v>
      </c>
      <c r="M2092">
        <v>73727000</v>
      </c>
      <c r="N2092">
        <v>57542000</v>
      </c>
      <c r="O2092">
        <v>56552000</v>
      </c>
      <c r="P2092">
        <v>51158000</v>
      </c>
      <c r="Q2092">
        <v>0.62078920409562499</v>
      </c>
      <c r="R2092">
        <v>0.40766504816034399</v>
      </c>
      <c r="S2092">
        <v>1.1993536740177901E-2</v>
      </c>
      <c r="T2092">
        <v>-0.10090918445529599</v>
      </c>
      <c r="U2092">
        <v>0.13967030576619999</v>
      </c>
      <c r="V2092">
        <v>0.41770862638633199</v>
      </c>
    </row>
    <row r="2093" spans="1:22" x14ac:dyDescent="0.2">
      <c r="A2093">
        <v>1872</v>
      </c>
      <c r="B2093" t="s">
        <v>10368</v>
      </c>
      <c r="C2093" t="s">
        <v>10369</v>
      </c>
      <c r="D2093" t="s">
        <v>10370</v>
      </c>
      <c r="E2093">
        <v>0</v>
      </c>
      <c r="F2093">
        <v>5865800</v>
      </c>
      <c r="G2093">
        <v>4959600</v>
      </c>
      <c r="H2093">
        <v>4208100</v>
      </c>
      <c r="I2093">
        <v>3925200</v>
      </c>
      <c r="J2093">
        <v>3706100</v>
      </c>
      <c r="K2093">
        <v>4312500</v>
      </c>
      <c r="L2093">
        <v>3822500</v>
      </c>
      <c r="M2093">
        <v>4257400</v>
      </c>
      <c r="N2093">
        <v>3481400</v>
      </c>
      <c r="O2093">
        <v>3992900</v>
      </c>
      <c r="P2093">
        <v>4493900</v>
      </c>
      <c r="Q2093">
        <v>0.52057183208841695</v>
      </c>
      <c r="R2093">
        <v>5.70134112075706E-2</v>
      </c>
      <c r="S2093">
        <v>4.5954319640748698E-2</v>
      </c>
      <c r="T2093">
        <v>-0.10101223039896901</v>
      </c>
      <c r="U2093">
        <v>0.54923166225405196</v>
      </c>
      <c r="V2093">
        <v>0.63965482115533101</v>
      </c>
    </row>
    <row r="2094" spans="1:22" x14ac:dyDescent="0.2">
      <c r="A2094">
        <v>2256</v>
      </c>
      <c r="B2094" t="s">
        <v>11032</v>
      </c>
      <c r="C2094" t="s">
        <v>7162</v>
      </c>
      <c r="D2094" t="s">
        <v>5124</v>
      </c>
      <c r="E2094">
        <v>64933000</v>
      </c>
      <c r="F2094">
        <v>181810000</v>
      </c>
      <c r="G2094">
        <v>82200000</v>
      </c>
      <c r="H2094">
        <v>72211000</v>
      </c>
      <c r="I2094">
        <v>126470000</v>
      </c>
      <c r="J2094">
        <v>157120000</v>
      </c>
      <c r="K2094">
        <v>144810000</v>
      </c>
      <c r="L2094">
        <v>149770000</v>
      </c>
      <c r="M2094">
        <v>86986000</v>
      </c>
      <c r="N2094">
        <v>103280000</v>
      </c>
      <c r="O2094">
        <v>102440000</v>
      </c>
      <c r="P2094">
        <v>70363000</v>
      </c>
      <c r="Q2094">
        <v>0.69701051314551099</v>
      </c>
      <c r="R2094">
        <v>0.78618304830347097</v>
      </c>
      <c r="S2094">
        <v>0.42540238826729498</v>
      </c>
      <c r="T2094">
        <v>-0.101025028829376</v>
      </c>
      <c r="U2094">
        <v>-6.35967261983965E-2</v>
      </c>
      <c r="V2094">
        <v>0.20917802163331201</v>
      </c>
    </row>
    <row r="2095" spans="1:22" x14ac:dyDescent="0.2">
      <c r="A2095">
        <v>1791</v>
      </c>
      <c r="B2095" t="s">
        <v>10223</v>
      </c>
      <c r="C2095" t="s">
        <v>5953</v>
      </c>
      <c r="D2095" t="s">
        <v>5954</v>
      </c>
      <c r="E2095">
        <v>6848600</v>
      </c>
      <c r="F2095">
        <v>5096500</v>
      </c>
      <c r="G2095">
        <v>9020700</v>
      </c>
      <c r="H2095">
        <v>7080600</v>
      </c>
      <c r="I2095">
        <v>6656300</v>
      </c>
      <c r="J2095">
        <v>6229300</v>
      </c>
      <c r="K2095">
        <v>5896000</v>
      </c>
      <c r="L2095">
        <v>4743000</v>
      </c>
      <c r="M2095">
        <v>7887200</v>
      </c>
      <c r="N2095">
        <v>7080700</v>
      </c>
      <c r="O2095">
        <v>6367000</v>
      </c>
      <c r="P2095">
        <v>7334200</v>
      </c>
      <c r="Q2095">
        <v>0.481274732574762</v>
      </c>
      <c r="R2095">
        <v>0.98295246742640496</v>
      </c>
      <c r="S2095">
        <v>0.36452780404195101</v>
      </c>
      <c r="T2095">
        <v>-0.101078844512934</v>
      </c>
      <c r="U2095">
        <v>4.4813819558855604E-3</v>
      </c>
      <c r="V2095">
        <v>-0.14867957732346601</v>
      </c>
    </row>
    <row r="2096" spans="1:22" x14ac:dyDescent="0.2">
      <c r="A2096">
        <v>2000</v>
      </c>
      <c r="B2096" t="s">
        <v>10619</v>
      </c>
      <c r="C2096" t="s">
        <v>5663</v>
      </c>
      <c r="D2096" t="s">
        <v>5664</v>
      </c>
      <c r="E2096">
        <v>15738000</v>
      </c>
      <c r="F2096">
        <v>13838000</v>
      </c>
      <c r="G2096">
        <v>15646000</v>
      </c>
      <c r="H2096">
        <v>19362000</v>
      </c>
      <c r="I2096">
        <v>18568000</v>
      </c>
      <c r="J2096">
        <v>19548000</v>
      </c>
      <c r="K2096">
        <v>18470000</v>
      </c>
      <c r="L2096">
        <v>17765000</v>
      </c>
      <c r="M2096">
        <v>18679000</v>
      </c>
      <c r="N2096">
        <v>19019000</v>
      </c>
      <c r="O2096">
        <v>17475000</v>
      </c>
      <c r="P2096">
        <v>16909000</v>
      </c>
      <c r="Q2096">
        <v>0.57294316045985605</v>
      </c>
      <c r="R2096">
        <v>2.95293085750956E-2</v>
      </c>
      <c r="S2096">
        <v>1.0306824080736399E-2</v>
      </c>
      <c r="T2096">
        <v>-0.101598976751166</v>
      </c>
      <c r="U2096">
        <v>-0.737648848298322</v>
      </c>
      <c r="V2096">
        <v>-0.67397921625778001</v>
      </c>
    </row>
    <row r="2097" spans="1:22" x14ac:dyDescent="0.2">
      <c r="A2097">
        <v>2369</v>
      </c>
      <c r="B2097" t="s">
        <v>11196</v>
      </c>
      <c r="C2097" t="s">
        <v>11197</v>
      </c>
      <c r="D2097" t="s">
        <v>5124</v>
      </c>
      <c r="E2097">
        <v>23437000</v>
      </c>
      <c r="F2097">
        <v>29956000</v>
      </c>
      <c r="G2097">
        <v>32161000</v>
      </c>
      <c r="H2097">
        <v>23011000</v>
      </c>
      <c r="I2097">
        <v>29449000</v>
      </c>
      <c r="J2097">
        <v>25450000</v>
      </c>
      <c r="K2097">
        <v>23074000</v>
      </c>
      <c r="L2097">
        <v>26686000</v>
      </c>
      <c r="M2097">
        <v>26935000</v>
      </c>
      <c r="N2097">
        <v>26178000</v>
      </c>
      <c r="O2097">
        <v>27096000</v>
      </c>
      <c r="P2097">
        <v>24870000</v>
      </c>
      <c r="Q2097">
        <v>0.77042014615701704</v>
      </c>
      <c r="R2097">
        <v>0.87267577387749196</v>
      </c>
      <c r="S2097">
        <v>0.78831275427250003</v>
      </c>
      <c r="T2097">
        <v>-0.101598981369111</v>
      </c>
      <c r="U2097">
        <v>-3.8863226576195897E-2</v>
      </c>
      <c r="V2097">
        <v>-5.8580876363701399E-2</v>
      </c>
    </row>
    <row r="2098" spans="1:22" x14ac:dyDescent="0.2">
      <c r="A2098">
        <v>2084</v>
      </c>
      <c r="B2098" t="s">
        <v>10777</v>
      </c>
      <c r="C2098" t="s">
        <v>10778</v>
      </c>
      <c r="D2098" t="s">
        <v>10779</v>
      </c>
      <c r="E2098">
        <v>12224000</v>
      </c>
      <c r="F2098">
        <v>0</v>
      </c>
      <c r="G2098">
        <v>16003000</v>
      </c>
      <c r="H2098">
        <v>0</v>
      </c>
      <c r="I2098">
        <v>14147000</v>
      </c>
      <c r="J2098">
        <v>14653000</v>
      </c>
      <c r="K2098">
        <v>13242000</v>
      </c>
      <c r="L2098">
        <v>13750000</v>
      </c>
      <c r="M2098">
        <v>19439000</v>
      </c>
      <c r="N2098">
        <v>19197000</v>
      </c>
      <c r="O2098">
        <v>22386000</v>
      </c>
      <c r="P2098">
        <v>12485000</v>
      </c>
      <c r="Q2098">
        <v>0.61816092686355995</v>
      </c>
      <c r="R2098">
        <v>5.4210284737379801E-2</v>
      </c>
      <c r="S2098">
        <v>2.685206654152E-2</v>
      </c>
      <c r="T2098">
        <v>-0.10196621698919001</v>
      </c>
      <c r="U2098">
        <v>0.339103579730551</v>
      </c>
      <c r="V2098">
        <v>0.30095797482903203</v>
      </c>
    </row>
    <row r="2099" spans="1:22" x14ac:dyDescent="0.2">
      <c r="A2099">
        <v>1737</v>
      </c>
      <c r="B2099" t="s">
        <v>10112</v>
      </c>
      <c r="C2099" t="s">
        <v>10113</v>
      </c>
      <c r="D2099" t="s">
        <v>10114</v>
      </c>
      <c r="E2099">
        <v>6513600</v>
      </c>
      <c r="F2099">
        <v>5274900</v>
      </c>
      <c r="G2099">
        <v>6017300</v>
      </c>
      <c r="H2099">
        <v>6716300</v>
      </c>
      <c r="I2099">
        <v>8092600</v>
      </c>
      <c r="J2099">
        <v>7278400</v>
      </c>
      <c r="K2099">
        <v>7114600</v>
      </c>
      <c r="L2099">
        <v>7797200</v>
      </c>
      <c r="M2099">
        <v>8375400</v>
      </c>
      <c r="N2099">
        <v>8130500</v>
      </c>
      <c r="O2099">
        <v>8756800</v>
      </c>
      <c r="P2099">
        <v>7912700</v>
      </c>
      <c r="Q2099">
        <v>0.55080907494714904</v>
      </c>
      <c r="R2099">
        <v>0.83910941916391402</v>
      </c>
      <c r="S2099">
        <v>0.82679017621077999</v>
      </c>
      <c r="T2099">
        <v>-0.10212418483821201</v>
      </c>
      <c r="U2099">
        <v>3.3929565259420799E-2</v>
      </c>
      <c r="V2099">
        <v>3.9779188422638299E-2</v>
      </c>
    </row>
    <row r="2100" spans="1:22" x14ac:dyDescent="0.2">
      <c r="A2100">
        <v>2319</v>
      </c>
      <c r="B2100" t="s">
        <v>11122</v>
      </c>
      <c r="C2100" t="s">
        <v>11123</v>
      </c>
      <c r="D2100" t="s">
        <v>5124</v>
      </c>
      <c r="E2100">
        <v>31632000</v>
      </c>
      <c r="F2100">
        <v>33859000</v>
      </c>
      <c r="G2100">
        <v>33467000</v>
      </c>
      <c r="H2100">
        <v>36573000</v>
      </c>
      <c r="I2100">
        <v>32915000</v>
      </c>
      <c r="J2100">
        <v>36243000</v>
      </c>
      <c r="K2100">
        <v>29825000</v>
      </c>
      <c r="L2100">
        <v>31684000</v>
      </c>
      <c r="M2100">
        <v>38330000</v>
      </c>
      <c r="N2100">
        <v>36076000</v>
      </c>
      <c r="O2100">
        <v>36049000</v>
      </c>
      <c r="P2100">
        <v>30605000</v>
      </c>
      <c r="Q2100">
        <v>0.73463226618118105</v>
      </c>
      <c r="R2100" s="8">
        <v>8.3822928185111003E-8</v>
      </c>
      <c r="S2100" s="8">
        <v>2.58381036171799E-6</v>
      </c>
      <c r="T2100">
        <v>-0.10233130159316101</v>
      </c>
      <c r="U2100">
        <v>-2.7755010588108702</v>
      </c>
      <c r="V2100">
        <v>-2.1577269864886501</v>
      </c>
    </row>
    <row r="2101" spans="1:22" x14ac:dyDescent="0.2">
      <c r="A2101">
        <v>2068</v>
      </c>
      <c r="B2101" t="s">
        <v>10751</v>
      </c>
      <c r="C2101" t="s">
        <v>10752</v>
      </c>
      <c r="D2101" t="s">
        <v>10753</v>
      </c>
      <c r="E2101">
        <v>21082000</v>
      </c>
      <c r="F2101">
        <v>23838000</v>
      </c>
      <c r="G2101">
        <v>20881000</v>
      </c>
      <c r="H2101">
        <v>20081000</v>
      </c>
      <c r="I2101">
        <v>19530000</v>
      </c>
      <c r="J2101">
        <v>21782000</v>
      </c>
      <c r="K2101">
        <v>21778000</v>
      </c>
      <c r="L2101">
        <v>20949000</v>
      </c>
      <c r="M2101">
        <v>22789000</v>
      </c>
      <c r="N2101">
        <v>20371000</v>
      </c>
      <c r="O2101">
        <v>20911000</v>
      </c>
      <c r="P2101">
        <v>21983000</v>
      </c>
      <c r="Q2101">
        <v>0.606678320766458</v>
      </c>
      <c r="R2101">
        <v>0.19424816702228101</v>
      </c>
      <c r="S2101">
        <v>0.16337824433381101</v>
      </c>
      <c r="T2101">
        <v>-0.102511654756812</v>
      </c>
      <c r="U2101">
        <v>0.222149593232631</v>
      </c>
      <c r="V2101">
        <v>0.31097528921291601</v>
      </c>
    </row>
    <row r="2102" spans="1:22" x14ac:dyDescent="0.2">
      <c r="A2102">
        <v>1896</v>
      </c>
      <c r="B2102" t="s">
        <v>10410</v>
      </c>
      <c r="C2102" t="s">
        <v>9772</v>
      </c>
      <c r="D2102" t="s">
        <v>9773</v>
      </c>
      <c r="E2102">
        <v>24836000</v>
      </c>
      <c r="F2102">
        <v>24739000</v>
      </c>
      <c r="G2102">
        <v>28562000</v>
      </c>
      <c r="H2102">
        <v>30793000</v>
      </c>
      <c r="I2102">
        <v>27139000</v>
      </c>
      <c r="J2102">
        <v>28399000</v>
      </c>
      <c r="K2102">
        <v>22903000</v>
      </c>
      <c r="L2102">
        <v>29401000</v>
      </c>
      <c r="M2102">
        <v>26519000</v>
      </c>
      <c r="N2102">
        <v>30932000</v>
      </c>
      <c r="O2102">
        <v>33943000</v>
      </c>
      <c r="P2102">
        <v>26752000</v>
      </c>
      <c r="Q2102">
        <v>0.53155114701060502</v>
      </c>
      <c r="R2102" t="s">
        <v>5124</v>
      </c>
      <c r="S2102" t="s">
        <v>5124</v>
      </c>
      <c r="T2102">
        <v>-0.102560002695074</v>
      </c>
      <c r="U2102" t="s">
        <v>5124</v>
      </c>
      <c r="V2102" t="s">
        <v>5124</v>
      </c>
    </row>
    <row r="2103" spans="1:22" x14ac:dyDescent="0.2">
      <c r="A2103">
        <v>1786</v>
      </c>
      <c r="B2103" t="s">
        <v>10214</v>
      </c>
      <c r="C2103" t="s">
        <v>5642</v>
      </c>
      <c r="D2103" t="s">
        <v>5643</v>
      </c>
      <c r="E2103">
        <v>6839900</v>
      </c>
      <c r="F2103">
        <v>9800100</v>
      </c>
      <c r="G2103">
        <v>7973400</v>
      </c>
      <c r="H2103">
        <v>10242000</v>
      </c>
      <c r="I2103">
        <v>7740700</v>
      </c>
      <c r="J2103">
        <v>7124200</v>
      </c>
      <c r="K2103">
        <v>8323700</v>
      </c>
      <c r="L2103">
        <v>6385400</v>
      </c>
      <c r="M2103">
        <v>7124300</v>
      </c>
      <c r="N2103">
        <v>5210800</v>
      </c>
      <c r="O2103">
        <v>7566200</v>
      </c>
      <c r="P2103">
        <v>8438300</v>
      </c>
      <c r="Q2103">
        <v>0.57832030292456404</v>
      </c>
      <c r="R2103">
        <v>0.25716121488487098</v>
      </c>
      <c r="S2103">
        <v>0.46098485752470703</v>
      </c>
      <c r="T2103">
        <v>-0.102812177483097</v>
      </c>
      <c r="U2103">
        <v>0.19941107805453501</v>
      </c>
      <c r="V2103">
        <v>0.117205723504525</v>
      </c>
    </row>
    <row r="2104" spans="1:22" x14ac:dyDescent="0.2">
      <c r="A2104">
        <v>1914</v>
      </c>
      <c r="B2104" t="s">
        <v>10439</v>
      </c>
      <c r="C2104" t="s">
        <v>8098</v>
      </c>
      <c r="D2104" t="s">
        <v>8099</v>
      </c>
      <c r="E2104">
        <v>97645000</v>
      </c>
      <c r="F2104">
        <v>96875000</v>
      </c>
      <c r="G2104">
        <v>125350000</v>
      </c>
      <c r="H2104">
        <v>97668000</v>
      </c>
      <c r="I2104">
        <v>94418000</v>
      </c>
      <c r="J2104">
        <v>90111000</v>
      </c>
      <c r="K2104">
        <v>100300000</v>
      </c>
      <c r="L2104">
        <v>95862000</v>
      </c>
      <c r="M2104">
        <v>88326000</v>
      </c>
      <c r="N2104">
        <v>88637000</v>
      </c>
      <c r="O2104">
        <v>83108000</v>
      </c>
      <c r="P2104">
        <v>84342000</v>
      </c>
      <c r="Q2104">
        <v>0.53809436581583803</v>
      </c>
      <c r="R2104">
        <v>0.90073888444012895</v>
      </c>
      <c r="S2104">
        <v>0.82505315956114</v>
      </c>
      <c r="T2104">
        <v>-0.103273733638789</v>
      </c>
      <c r="U2104">
        <v>2.08418396105307E-2</v>
      </c>
      <c r="V2104">
        <v>3.3002123206423803E-2</v>
      </c>
    </row>
    <row r="2105" spans="1:22" x14ac:dyDescent="0.2">
      <c r="A2105">
        <v>1723</v>
      </c>
      <c r="B2105" t="s">
        <v>10086</v>
      </c>
      <c r="C2105" t="s">
        <v>10087</v>
      </c>
      <c r="D2105" t="s">
        <v>10088</v>
      </c>
      <c r="E2105">
        <v>5090800</v>
      </c>
      <c r="F2105">
        <v>0</v>
      </c>
      <c r="G2105">
        <v>3308200</v>
      </c>
      <c r="H2105">
        <v>5200400</v>
      </c>
      <c r="I2105">
        <v>4931800</v>
      </c>
      <c r="J2105">
        <v>4624200</v>
      </c>
      <c r="K2105">
        <v>3924500</v>
      </c>
      <c r="L2105">
        <v>4321200</v>
      </c>
      <c r="M2105">
        <v>5141200</v>
      </c>
      <c r="N2105">
        <v>5551900</v>
      </c>
      <c r="O2105">
        <v>4371500</v>
      </c>
      <c r="P2105">
        <v>0</v>
      </c>
      <c r="Q2105">
        <v>0.45181510440905598</v>
      </c>
      <c r="R2105" t="s">
        <v>5124</v>
      </c>
      <c r="S2105" t="s">
        <v>5124</v>
      </c>
      <c r="T2105">
        <v>-0.104006689010727</v>
      </c>
      <c r="U2105" t="s">
        <v>5124</v>
      </c>
      <c r="V2105" t="s">
        <v>5124</v>
      </c>
    </row>
    <row r="2106" spans="1:22" x14ac:dyDescent="0.2">
      <c r="A2106">
        <v>1897</v>
      </c>
      <c r="B2106" t="s">
        <v>10411</v>
      </c>
      <c r="C2106" t="s">
        <v>6175</v>
      </c>
      <c r="D2106" t="s">
        <v>6176</v>
      </c>
      <c r="E2106">
        <v>12720000</v>
      </c>
      <c r="F2106">
        <v>7286400</v>
      </c>
      <c r="G2106">
        <v>5878300</v>
      </c>
      <c r="H2106">
        <v>11462000</v>
      </c>
      <c r="I2106">
        <v>13178000</v>
      </c>
      <c r="J2106">
        <v>9677100</v>
      </c>
      <c r="K2106">
        <v>11669000</v>
      </c>
      <c r="L2106">
        <v>12138000</v>
      </c>
      <c r="M2106">
        <v>11128000</v>
      </c>
      <c r="N2106">
        <v>11180000</v>
      </c>
      <c r="O2106">
        <v>10641000</v>
      </c>
      <c r="P2106">
        <v>6667500</v>
      </c>
      <c r="Q2106">
        <v>0.53187710443025704</v>
      </c>
      <c r="R2106">
        <v>0.47473993322639002</v>
      </c>
      <c r="S2106">
        <v>0.66803974701024904</v>
      </c>
      <c r="T2106">
        <v>-0.104711633783771</v>
      </c>
      <c r="U2106">
        <v>-0.24909533388739599</v>
      </c>
      <c r="V2106">
        <v>-0.116022776558856</v>
      </c>
    </row>
    <row r="2107" spans="1:22" x14ac:dyDescent="0.2">
      <c r="A2107">
        <v>1848</v>
      </c>
      <c r="B2107" t="s">
        <v>10318</v>
      </c>
      <c r="C2107" t="s">
        <v>9180</v>
      </c>
      <c r="D2107" t="s">
        <v>9181</v>
      </c>
      <c r="E2107">
        <v>13361000</v>
      </c>
      <c r="F2107">
        <v>11902000</v>
      </c>
      <c r="G2107">
        <v>10723000</v>
      </c>
      <c r="H2107">
        <v>10430000</v>
      </c>
      <c r="I2107">
        <v>12636000</v>
      </c>
      <c r="J2107">
        <v>11819000</v>
      </c>
      <c r="K2107">
        <v>11948000</v>
      </c>
      <c r="L2107">
        <v>11593000</v>
      </c>
      <c r="M2107">
        <v>9775000</v>
      </c>
      <c r="N2107">
        <v>10378000</v>
      </c>
      <c r="O2107">
        <v>11485000</v>
      </c>
      <c r="P2107">
        <v>9726600</v>
      </c>
      <c r="Q2107">
        <v>0.50896886201251801</v>
      </c>
      <c r="R2107">
        <v>5.98952827985436E-4</v>
      </c>
      <c r="S2107">
        <v>2.3716561419862702E-3</v>
      </c>
      <c r="T2107">
        <v>-0.105134057534746</v>
      </c>
      <c r="U2107">
        <v>-0.73066836335040497</v>
      </c>
      <c r="V2107">
        <v>-0.58645085466513402</v>
      </c>
    </row>
    <row r="2108" spans="1:22" x14ac:dyDescent="0.2">
      <c r="A2108">
        <v>1938</v>
      </c>
      <c r="B2108" t="s">
        <v>10491</v>
      </c>
      <c r="C2108" t="s">
        <v>10492</v>
      </c>
      <c r="D2108" t="s">
        <v>10493</v>
      </c>
      <c r="E2108">
        <v>3977700</v>
      </c>
      <c r="F2108">
        <v>5501500</v>
      </c>
      <c r="G2108">
        <v>5763000</v>
      </c>
      <c r="H2108">
        <v>4553700</v>
      </c>
      <c r="I2108">
        <v>5928300</v>
      </c>
      <c r="J2108">
        <v>4610200</v>
      </c>
      <c r="K2108">
        <v>4483500</v>
      </c>
      <c r="L2108">
        <v>7243700</v>
      </c>
      <c r="M2108">
        <v>5538600</v>
      </c>
      <c r="N2108">
        <v>5843200</v>
      </c>
      <c r="O2108">
        <v>4992100</v>
      </c>
      <c r="P2108">
        <v>3890500</v>
      </c>
      <c r="Q2108">
        <v>0.54806082221381902</v>
      </c>
      <c r="R2108">
        <v>8.5428147834102394E-2</v>
      </c>
      <c r="S2108">
        <v>0.37461364922634399</v>
      </c>
      <c r="T2108">
        <v>-0.10549387185636</v>
      </c>
      <c r="U2108">
        <v>0.45844048376458701</v>
      </c>
      <c r="V2108">
        <v>0.19909339749934199</v>
      </c>
    </row>
    <row r="2109" spans="1:22" x14ac:dyDescent="0.2">
      <c r="A2109">
        <v>1549</v>
      </c>
      <c r="B2109" t="s">
        <v>9721</v>
      </c>
      <c r="C2109" t="s">
        <v>9722</v>
      </c>
      <c r="D2109" t="s">
        <v>9723</v>
      </c>
      <c r="E2109">
        <v>4124300</v>
      </c>
      <c r="F2109">
        <v>0</v>
      </c>
      <c r="G2109">
        <v>3157500</v>
      </c>
      <c r="H2109">
        <v>3697300</v>
      </c>
      <c r="I2109">
        <v>4061000</v>
      </c>
      <c r="J2109">
        <v>3984900</v>
      </c>
      <c r="K2109">
        <v>3852700</v>
      </c>
      <c r="L2109">
        <v>4277300</v>
      </c>
      <c r="M2109">
        <v>3348900</v>
      </c>
      <c r="N2109">
        <v>3264700</v>
      </c>
      <c r="O2109">
        <v>0</v>
      </c>
      <c r="P2109">
        <v>3897700</v>
      </c>
      <c r="Q2109">
        <v>0.81553421693868899</v>
      </c>
      <c r="R2109">
        <v>1.0207204899962199E-2</v>
      </c>
      <c r="S2109">
        <v>1.7090489324090401E-2</v>
      </c>
      <c r="T2109">
        <v>-0.105627421690239</v>
      </c>
      <c r="U2109">
        <v>0.59527814818510905</v>
      </c>
      <c r="V2109">
        <v>0.52059614323638304</v>
      </c>
    </row>
    <row r="2110" spans="1:22" x14ac:dyDescent="0.2">
      <c r="A2110">
        <v>1796</v>
      </c>
      <c r="B2110" t="s">
        <v>10228</v>
      </c>
      <c r="C2110" t="s">
        <v>10229</v>
      </c>
      <c r="D2110" t="s">
        <v>10230</v>
      </c>
      <c r="E2110">
        <v>4055800</v>
      </c>
      <c r="F2110">
        <v>3130500</v>
      </c>
      <c r="G2110">
        <v>6165400</v>
      </c>
      <c r="H2110">
        <v>3361900</v>
      </c>
      <c r="I2110">
        <v>3357900</v>
      </c>
      <c r="J2110">
        <v>3637100</v>
      </c>
      <c r="K2110">
        <v>2795200</v>
      </c>
      <c r="L2110">
        <v>0</v>
      </c>
      <c r="M2110">
        <v>4267300</v>
      </c>
      <c r="N2110">
        <v>0</v>
      </c>
      <c r="O2110">
        <v>0</v>
      </c>
      <c r="P2110">
        <v>0</v>
      </c>
      <c r="Q2110">
        <v>0.48504619022790002</v>
      </c>
      <c r="R2110">
        <v>0.98911400464199195</v>
      </c>
      <c r="S2110">
        <v>0.83763381113761104</v>
      </c>
      <c r="T2110">
        <v>-0.106129005939904</v>
      </c>
      <c r="U2110">
        <v>2.3419655298226698E-3</v>
      </c>
      <c r="V2110">
        <v>-4.72781060663185E-2</v>
      </c>
    </row>
    <row r="2111" spans="1:22" x14ac:dyDescent="0.2">
      <c r="A2111">
        <v>2040</v>
      </c>
      <c r="B2111" t="s">
        <v>10701</v>
      </c>
      <c r="C2111" t="s">
        <v>6151</v>
      </c>
      <c r="D2111" t="s">
        <v>6152</v>
      </c>
      <c r="E2111">
        <v>43433000</v>
      </c>
      <c r="F2111">
        <v>52048000</v>
      </c>
      <c r="G2111">
        <v>42097000</v>
      </c>
      <c r="H2111">
        <v>46808000</v>
      </c>
      <c r="I2111">
        <v>43738000</v>
      </c>
      <c r="J2111">
        <v>41713000</v>
      </c>
      <c r="K2111">
        <v>39767000</v>
      </c>
      <c r="L2111">
        <v>37231000</v>
      </c>
      <c r="M2111">
        <v>45576000</v>
      </c>
      <c r="N2111">
        <v>43117000</v>
      </c>
      <c r="O2111">
        <v>42333000</v>
      </c>
      <c r="P2111">
        <v>43275000</v>
      </c>
      <c r="Q2111">
        <v>0.59324296837518897</v>
      </c>
      <c r="R2111">
        <v>0.95481049986932898</v>
      </c>
      <c r="S2111">
        <v>0.28281516403379803</v>
      </c>
      <c r="T2111">
        <v>-0.10762566125637101</v>
      </c>
      <c r="U2111">
        <v>-1.1739675299940701E-2</v>
      </c>
      <c r="V2111">
        <v>-0.20937058464733899</v>
      </c>
    </row>
    <row r="2112" spans="1:22" x14ac:dyDescent="0.2">
      <c r="A2112">
        <v>1667</v>
      </c>
      <c r="B2112" t="s">
        <v>9959</v>
      </c>
      <c r="C2112" t="s">
        <v>9960</v>
      </c>
      <c r="D2112" t="s">
        <v>9961</v>
      </c>
      <c r="E2112">
        <v>15176000</v>
      </c>
      <c r="F2112">
        <v>0</v>
      </c>
      <c r="G2112">
        <v>17897000</v>
      </c>
      <c r="H2112">
        <v>11125000</v>
      </c>
      <c r="I2112">
        <v>19166000</v>
      </c>
      <c r="J2112">
        <v>24104000</v>
      </c>
      <c r="K2112">
        <v>14071000</v>
      </c>
      <c r="L2112">
        <v>21079000</v>
      </c>
      <c r="M2112">
        <v>16576000</v>
      </c>
      <c r="N2112">
        <v>19185000</v>
      </c>
      <c r="O2112">
        <v>14616000</v>
      </c>
      <c r="P2112">
        <v>0</v>
      </c>
      <c r="Q2112">
        <v>0.43006329377473401</v>
      </c>
      <c r="R2112">
        <v>0.85154889610089701</v>
      </c>
      <c r="S2112">
        <v>0.76669702202360102</v>
      </c>
      <c r="T2112">
        <v>-0.107780327299344</v>
      </c>
      <c r="U2112">
        <v>-3.3478716025611401E-2</v>
      </c>
      <c r="V2112">
        <v>5.4759999777008697E-2</v>
      </c>
    </row>
    <row r="2113" spans="1:22" x14ac:dyDescent="0.2">
      <c r="A2113">
        <v>1731</v>
      </c>
      <c r="B2113" t="s">
        <v>10100</v>
      </c>
      <c r="C2113" t="s">
        <v>10101</v>
      </c>
      <c r="D2113" t="s">
        <v>10102</v>
      </c>
      <c r="E2113">
        <v>296790000</v>
      </c>
      <c r="F2113">
        <v>314660000</v>
      </c>
      <c r="G2113">
        <v>262930000</v>
      </c>
      <c r="H2113">
        <v>354500000</v>
      </c>
      <c r="I2113">
        <v>349530000</v>
      </c>
      <c r="J2113">
        <v>353760000</v>
      </c>
      <c r="K2113">
        <v>349860000</v>
      </c>
      <c r="L2113">
        <v>341030000</v>
      </c>
      <c r="M2113">
        <v>351790000</v>
      </c>
      <c r="N2113">
        <v>386620000</v>
      </c>
      <c r="O2113">
        <v>358450000</v>
      </c>
      <c r="P2113">
        <v>369530000</v>
      </c>
      <c r="Q2113">
        <v>0.54766203695785398</v>
      </c>
      <c r="R2113">
        <v>0.49722003899919198</v>
      </c>
      <c r="S2113">
        <v>0.75426550202590803</v>
      </c>
      <c r="T2113">
        <v>-0.10780212827612499</v>
      </c>
      <c r="U2113">
        <v>-0.22855245490481099</v>
      </c>
      <c r="V2113">
        <v>-7.6313869717936494E-2</v>
      </c>
    </row>
    <row r="2114" spans="1:22" x14ac:dyDescent="0.2">
      <c r="A2114">
        <v>1998</v>
      </c>
      <c r="B2114" t="s">
        <v>10617</v>
      </c>
      <c r="C2114" t="s">
        <v>8028</v>
      </c>
      <c r="D2114" t="s">
        <v>8029</v>
      </c>
      <c r="E2114">
        <v>12324000</v>
      </c>
      <c r="F2114">
        <v>4800000</v>
      </c>
      <c r="G2114">
        <v>10028000</v>
      </c>
      <c r="H2114">
        <v>7136000</v>
      </c>
      <c r="I2114">
        <v>9267900</v>
      </c>
      <c r="J2114">
        <v>7640300</v>
      </c>
      <c r="K2114">
        <v>6897300</v>
      </c>
      <c r="L2114">
        <v>10556000</v>
      </c>
      <c r="M2114">
        <v>12769000</v>
      </c>
      <c r="N2114">
        <v>11689000</v>
      </c>
      <c r="O2114">
        <v>12151000</v>
      </c>
      <c r="P2114">
        <v>8892100</v>
      </c>
      <c r="Q2114">
        <v>0.57258422064437897</v>
      </c>
      <c r="R2114">
        <v>0.228376577767855</v>
      </c>
      <c r="S2114">
        <v>0.77412078875027202</v>
      </c>
      <c r="T2114">
        <v>-0.107955342231528</v>
      </c>
      <c r="U2114">
        <v>0.21942852302344101</v>
      </c>
      <c r="V2114">
        <v>5.0249005358809599E-2</v>
      </c>
    </row>
    <row r="2115" spans="1:22" x14ac:dyDescent="0.2">
      <c r="A2115">
        <v>1892</v>
      </c>
      <c r="B2115" t="s">
        <v>10402</v>
      </c>
      <c r="C2115" t="s">
        <v>7076</v>
      </c>
      <c r="D2115" t="s">
        <v>7077</v>
      </c>
      <c r="E2115">
        <v>21428000</v>
      </c>
      <c r="F2115">
        <v>24066000</v>
      </c>
      <c r="G2115">
        <v>17848000</v>
      </c>
      <c r="H2115">
        <v>20063000</v>
      </c>
      <c r="I2115">
        <v>21173000</v>
      </c>
      <c r="J2115">
        <v>17928000</v>
      </c>
      <c r="K2115">
        <v>19629000</v>
      </c>
      <c r="L2115">
        <v>22746000</v>
      </c>
      <c r="M2115">
        <v>23638000</v>
      </c>
      <c r="N2115">
        <v>19359000</v>
      </c>
      <c r="O2115">
        <v>19141000</v>
      </c>
      <c r="P2115">
        <v>23814000</v>
      </c>
      <c r="Q2115">
        <v>0.52935818441456095</v>
      </c>
      <c r="R2115">
        <v>8.7307774869458801E-2</v>
      </c>
      <c r="S2115">
        <v>0.57466729870923505</v>
      </c>
      <c r="T2115">
        <v>-0.108228417467475</v>
      </c>
      <c r="U2115">
        <v>0.39363695788380298</v>
      </c>
      <c r="V2115">
        <v>0.153855268290264</v>
      </c>
    </row>
    <row r="2116" spans="1:22" x14ac:dyDescent="0.2">
      <c r="A2116">
        <v>1754</v>
      </c>
      <c r="B2116" t="s">
        <v>10143</v>
      </c>
      <c r="C2116" t="s">
        <v>10118</v>
      </c>
      <c r="D2116" t="s">
        <v>10119</v>
      </c>
      <c r="E2116">
        <v>4028000</v>
      </c>
      <c r="F2116">
        <v>3353500</v>
      </c>
      <c r="G2116">
        <v>0</v>
      </c>
      <c r="H2116">
        <v>4652800</v>
      </c>
      <c r="I2116">
        <v>5063700</v>
      </c>
      <c r="J2116">
        <v>4496000</v>
      </c>
      <c r="K2116">
        <v>5091500</v>
      </c>
      <c r="L2116">
        <v>4812000</v>
      </c>
      <c r="M2116">
        <v>5691400</v>
      </c>
      <c r="N2116">
        <v>7734900</v>
      </c>
      <c r="O2116">
        <v>6363900</v>
      </c>
      <c r="P2116">
        <v>4824800</v>
      </c>
      <c r="Q2116">
        <v>0.46458431137336098</v>
      </c>
      <c r="R2116">
        <v>0.70699170642759601</v>
      </c>
      <c r="S2116">
        <v>0.35809561117931499</v>
      </c>
      <c r="T2116">
        <v>-0.108338772390063</v>
      </c>
      <c r="U2116">
        <v>9.6685568888655704E-2</v>
      </c>
      <c r="V2116">
        <v>-0.226024971434789</v>
      </c>
    </row>
    <row r="2117" spans="1:22" x14ac:dyDescent="0.2">
      <c r="A2117">
        <v>1855</v>
      </c>
      <c r="B2117" t="s">
        <v>10333</v>
      </c>
      <c r="C2117" t="s">
        <v>5630</v>
      </c>
      <c r="D2117" t="s">
        <v>5631</v>
      </c>
      <c r="E2117">
        <v>13028000</v>
      </c>
      <c r="F2117">
        <v>11753000</v>
      </c>
      <c r="G2117">
        <v>8277300</v>
      </c>
      <c r="H2117">
        <v>8810100</v>
      </c>
      <c r="I2117">
        <v>10114000</v>
      </c>
      <c r="J2117">
        <v>10683000</v>
      </c>
      <c r="K2117">
        <v>11205000</v>
      </c>
      <c r="L2117">
        <v>9584800</v>
      </c>
      <c r="M2117">
        <v>8352000</v>
      </c>
      <c r="N2117">
        <v>9907500</v>
      </c>
      <c r="O2117">
        <v>13138000</v>
      </c>
      <c r="P2117">
        <v>9991800</v>
      </c>
      <c r="Q2117">
        <v>0.51334773892500196</v>
      </c>
      <c r="R2117" t="s">
        <v>5124</v>
      </c>
      <c r="S2117" t="s">
        <v>5124</v>
      </c>
      <c r="T2117">
        <v>-0.10846789416769501</v>
      </c>
      <c r="U2117" t="s">
        <v>5124</v>
      </c>
      <c r="V2117" t="s">
        <v>5124</v>
      </c>
    </row>
    <row r="2118" spans="1:22" x14ac:dyDescent="0.2">
      <c r="A2118">
        <v>1773</v>
      </c>
      <c r="B2118" t="s">
        <v>10185</v>
      </c>
      <c r="C2118" t="s">
        <v>10186</v>
      </c>
      <c r="D2118" t="s">
        <v>10187</v>
      </c>
      <c r="E2118">
        <v>8429200</v>
      </c>
      <c r="F2118">
        <v>5839100</v>
      </c>
      <c r="G2118">
        <v>5399400</v>
      </c>
      <c r="H2118">
        <v>5017200</v>
      </c>
      <c r="I2118">
        <v>10666000</v>
      </c>
      <c r="J2118">
        <v>8360400</v>
      </c>
      <c r="K2118">
        <v>6840900</v>
      </c>
      <c r="L2118">
        <v>7145200</v>
      </c>
      <c r="M2118">
        <v>6225500</v>
      </c>
      <c r="N2118">
        <v>8938900</v>
      </c>
      <c r="O2118">
        <v>7635100</v>
      </c>
      <c r="P2118">
        <v>6113600</v>
      </c>
      <c r="Q2118">
        <v>0.47282074359774401</v>
      </c>
      <c r="R2118">
        <v>0.49679898567897002</v>
      </c>
      <c r="S2118">
        <v>0.53818062046776005</v>
      </c>
      <c r="T2118">
        <v>-0.108489373056269</v>
      </c>
      <c r="U2118">
        <v>0.104663566848893</v>
      </c>
      <c r="V2118">
        <v>7.6340146890002902E-2</v>
      </c>
    </row>
    <row r="2119" spans="1:22" x14ac:dyDescent="0.2">
      <c r="A2119">
        <v>2092</v>
      </c>
      <c r="B2119" t="s">
        <v>10791</v>
      </c>
      <c r="C2119" t="s">
        <v>8244</v>
      </c>
      <c r="D2119" t="s">
        <v>5124</v>
      </c>
      <c r="E2119">
        <v>21421000</v>
      </c>
      <c r="F2119">
        <v>19889000</v>
      </c>
      <c r="G2119">
        <v>16839000</v>
      </c>
      <c r="H2119">
        <v>22720000</v>
      </c>
      <c r="I2119">
        <v>21537000</v>
      </c>
      <c r="J2119">
        <v>23588000</v>
      </c>
      <c r="K2119">
        <v>26767000</v>
      </c>
      <c r="L2119">
        <v>19734000</v>
      </c>
      <c r="M2119">
        <v>26108000</v>
      </c>
      <c r="N2119">
        <v>29523000</v>
      </c>
      <c r="O2119">
        <v>24658000</v>
      </c>
      <c r="P2119">
        <v>24055000</v>
      </c>
      <c r="Q2119">
        <v>0.62167732131662201</v>
      </c>
      <c r="R2119">
        <v>0.15954872448725299</v>
      </c>
      <c r="S2119">
        <v>0.24133471239821</v>
      </c>
      <c r="T2119">
        <v>-0.10887975751451701</v>
      </c>
      <c r="U2119">
        <v>-0.412183353889501</v>
      </c>
      <c r="V2119">
        <v>-0.34032889814203299</v>
      </c>
    </row>
    <row r="2120" spans="1:22" x14ac:dyDescent="0.2">
      <c r="A2120">
        <v>1316</v>
      </c>
      <c r="B2120" t="s">
        <v>9134</v>
      </c>
      <c r="C2120" t="s">
        <v>9135</v>
      </c>
      <c r="D2120" t="s">
        <v>9136</v>
      </c>
      <c r="E2120">
        <v>5736700</v>
      </c>
      <c r="F2120">
        <v>7363800</v>
      </c>
      <c r="G2120">
        <v>5441200</v>
      </c>
      <c r="H2120">
        <v>5774600</v>
      </c>
      <c r="I2120">
        <v>5799100</v>
      </c>
      <c r="J2120">
        <v>5346300</v>
      </c>
      <c r="K2120">
        <v>5391300</v>
      </c>
      <c r="L2120">
        <v>5510500</v>
      </c>
      <c r="M2120">
        <v>5271200</v>
      </c>
      <c r="N2120">
        <v>0</v>
      </c>
      <c r="O2120">
        <v>5604200</v>
      </c>
      <c r="P2120">
        <v>4475900</v>
      </c>
      <c r="Q2120">
        <v>0.73975758069392505</v>
      </c>
      <c r="R2120">
        <v>0.74477230577972298</v>
      </c>
      <c r="S2120">
        <v>0.96975551949067895</v>
      </c>
      <c r="T2120">
        <v>-0.10938741205083199</v>
      </c>
      <c r="U2120">
        <v>-4.78775100676666E-2</v>
      </c>
      <c r="V2120">
        <v>4.5160843434612101E-3</v>
      </c>
    </row>
    <row r="2121" spans="1:22" x14ac:dyDescent="0.2">
      <c r="A2121">
        <v>1956</v>
      </c>
      <c r="B2121" t="s">
        <v>10529</v>
      </c>
      <c r="C2121" t="s">
        <v>10530</v>
      </c>
      <c r="D2121" t="s">
        <v>10531</v>
      </c>
      <c r="E2121">
        <v>8239700</v>
      </c>
      <c r="F2121">
        <v>5129200</v>
      </c>
      <c r="G2121">
        <v>4920000</v>
      </c>
      <c r="H2121">
        <v>7127000</v>
      </c>
      <c r="I2121">
        <v>6295400</v>
      </c>
      <c r="J2121">
        <v>7100700</v>
      </c>
      <c r="K2121">
        <v>4612000</v>
      </c>
      <c r="L2121">
        <v>7947300</v>
      </c>
      <c r="M2121">
        <v>7025300</v>
      </c>
      <c r="N2121">
        <v>7499700</v>
      </c>
      <c r="O2121">
        <v>8185800</v>
      </c>
      <c r="P2121">
        <v>7609200</v>
      </c>
      <c r="Q2121">
        <v>0.557229543313424</v>
      </c>
      <c r="R2121">
        <v>4.0814859358092599E-2</v>
      </c>
      <c r="S2121">
        <v>5.3951454326896103E-2</v>
      </c>
      <c r="T2121">
        <v>-0.109815590145414</v>
      </c>
      <c r="U2121">
        <v>0.34076858229873502</v>
      </c>
      <c r="V2121">
        <v>0.25552722842329201</v>
      </c>
    </row>
    <row r="2122" spans="1:22" x14ac:dyDescent="0.2">
      <c r="A2122">
        <v>2300</v>
      </c>
      <c r="B2122" t="s">
        <v>11091</v>
      </c>
      <c r="C2122" t="s">
        <v>11092</v>
      </c>
      <c r="D2122" t="s">
        <v>5124</v>
      </c>
      <c r="E2122">
        <v>7216800</v>
      </c>
      <c r="F2122">
        <v>6811300</v>
      </c>
      <c r="G2122">
        <v>7429500</v>
      </c>
      <c r="H2122">
        <v>8809600</v>
      </c>
      <c r="I2122">
        <v>7084400</v>
      </c>
      <c r="J2122">
        <v>5923800</v>
      </c>
      <c r="K2122">
        <v>8798500</v>
      </c>
      <c r="L2122">
        <v>7396000</v>
      </c>
      <c r="M2122">
        <v>6928600</v>
      </c>
      <c r="N2122">
        <v>6647100</v>
      </c>
      <c r="O2122">
        <v>8024800</v>
      </c>
      <c r="P2122">
        <v>7095500</v>
      </c>
      <c r="Q2122">
        <v>0.722668221047846</v>
      </c>
      <c r="R2122" t="s">
        <v>5124</v>
      </c>
      <c r="S2122" t="s">
        <v>5124</v>
      </c>
      <c r="T2122">
        <v>-0.110312549662082</v>
      </c>
      <c r="U2122" t="s">
        <v>5124</v>
      </c>
      <c r="V2122" t="s">
        <v>5124</v>
      </c>
    </row>
    <row r="2123" spans="1:22" x14ac:dyDescent="0.2">
      <c r="A2123">
        <v>1903</v>
      </c>
      <c r="B2123" t="s">
        <v>10421</v>
      </c>
      <c r="C2123" t="s">
        <v>6400</v>
      </c>
      <c r="D2123" t="s">
        <v>6401</v>
      </c>
      <c r="E2123">
        <v>9548000</v>
      </c>
      <c r="F2123">
        <v>7895400</v>
      </c>
      <c r="G2123">
        <v>8498000</v>
      </c>
      <c r="H2123">
        <v>12642000</v>
      </c>
      <c r="I2123">
        <v>11235000</v>
      </c>
      <c r="J2123">
        <v>11156000</v>
      </c>
      <c r="K2123">
        <v>7395900</v>
      </c>
      <c r="L2123">
        <v>10137000</v>
      </c>
      <c r="M2123">
        <v>12395000</v>
      </c>
      <c r="N2123">
        <v>12227000</v>
      </c>
      <c r="O2123">
        <v>11622000</v>
      </c>
      <c r="P2123">
        <v>8985800</v>
      </c>
      <c r="Q2123">
        <v>0.53502885411875201</v>
      </c>
      <c r="R2123">
        <v>0.17596435676208599</v>
      </c>
      <c r="S2123">
        <v>0.71980968871291195</v>
      </c>
      <c r="T2123">
        <v>-0.110654663463283</v>
      </c>
      <c r="U2123">
        <v>0.214386056260539</v>
      </c>
      <c r="V2123">
        <v>5.1047468926159502E-2</v>
      </c>
    </row>
    <row r="2124" spans="1:22" x14ac:dyDescent="0.2">
      <c r="A2124">
        <v>2143</v>
      </c>
      <c r="B2124" t="s">
        <v>10869</v>
      </c>
      <c r="C2124" t="s">
        <v>7174</v>
      </c>
      <c r="D2124" t="s">
        <v>5124</v>
      </c>
      <c r="E2124">
        <v>67701000</v>
      </c>
      <c r="F2124">
        <v>60333000</v>
      </c>
      <c r="G2124">
        <v>84108000</v>
      </c>
      <c r="H2124">
        <v>63135000</v>
      </c>
      <c r="I2124">
        <v>75156000</v>
      </c>
      <c r="J2124">
        <v>82094000</v>
      </c>
      <c r="K2124">
        <v>59449000</v>
      </c>
      <c r="L2124">
        <v>67039000</v>
      </c>
      <c r="M2124">
        <v>79430000</v>
      </c>
      <c r="N2124">
        <v>110280000</v>
      </c>
      <c r="O2124">
        <v>77470000</v>
      </c>
      <c r="P2124">
        <v>64707000</v>
      </c>
      <c r="Q2124">
        <v>0.640603441348089</v>
      </c>
      <c r="R2124">
        <v>2.1607656525838102E-2</v>
      </c>
      <c r="S2124">
        <v>0.139908797700733</v>
      </c>
      <c r="T2124">
        <v>-0.110820445181392</v>
      </c>
      <c r="U2124">
        <v>0.58934846435765298</v>
      </c>
      <c r="V2124">
        <v>0.33725460233529603</v>
      </c>
    </row>
    <row r="2125" spans="1:22" x14ac:dyDescent="0.2">
      <c r="A2125">
        <v>1443</v>
      </c>
      <c r="B2125" t="s">
        <v>9453</v>
      </c>
      <c r="C2125" t="s">
        <v>9454</v>
      </c>
      <c r="D2125" t="s">
        <v>9455</v>
      </c>
      <c r="E2125">
        <v>42135000</v>
      </c>
      <c r="F2125">
        <v>58935000</v>
      </c>
      <c r="G2125">
        <v>38774000</v>
      </c>
      <c r="H2125">
        <v>53404000</v>
      </c>
      <c r="I2125">
        <v>39991000</v>
      </c>
      <c r="J2125">
        <v>51337000</v>
      </c>
      <c r="K2125">
        <v>54134000</v>
      </c>
      <c r="L2125">
        <v>34928000</v>
      </c>
      <c r="M2125">
        <v>45593000</v>
      </c>
      <c r="N2125">
        <v>32735000</v>
      </c>
      <c r="O2125">
        <v>42312000</v>
      </c>
      <c r="P2125">
        <v>57418000</v>
      </c>
      <c r="Q2125">
        <v>0.67978835175194496</v>
      </c>
      <c r="R2125">
        <v>0.34997147979355298</v>
      </c>
      <c r="S2125" t="s">
        <v>5124</v>
      </c>
      <c r="T2125">
        <v>-0.110838770219492</v>
      </c>
      <c r="U2125">
        <v>-0.29608523362464501</v>
      </c>
      <c r="V2125" t="s">
        <v>5124</v>
      </c>
    </row>
    <row r="2126" spans="1:22" x14ac:dyDescent="0.2">
      <c r="A2126">
        <v>2012</v>
      </c>
      <c r="B2126" t="s">
        <v>10641</v>
      </c>
      <c r="C2126" t="s">
        <v>5844</v>
      </c>
      <c r="D2126" t="s">
        <v>5845</v>
      </c>
      <c r="E2126">
        <v>9863300</v>
      </c>
      <c r="F2126">
        <v>10835000</v>
      </c>
      <c r="G2126">
        <v>9408000</v>
      </c>
      <c r="H2126">
        <v>9484000</v>
      </c>
      <c r="I2126">
        <v>8504700</v>
      </c>
      <c r="J2126">
        <v>8268100</v>
      </c>
      <c r="K2126">
        <v>7857500</v>
      </c>
      <c r="L2126">
        <v>9172500</v>
      </c>
      <c r="M2126">
        <v>8833100</v>
      </c>
      <c r="N2126">
        <v>8185400</v>
      </c>
      <c r="O2126">
        <v>9357700</v>
      </c>
      <c r="P2126">
        <v>9989100</v>
      </c>
      <c r="Q2126">
        <v>0.57888861758114296</v>
      </c>
      <c r="R2126">
        <v>8.1407217728408199E-2</v>
      </c>
      <c r="S2126">
        <v>7.2970100785982497E-2</v>
      </c>
      <c r="T2126">
        <v>-0.110987057282093</v>
      </c>
      <c r="U2126">
        <v>0.29793942199856099</v>
      </c>
      <c r="V2126">
        <v>0.29059438756960199</v>
      </c>
    </row>
    <row r="2127" spans="1:22" x14ac:dyDescent="0.2">
      <c r="A2127">
        <v>1645</v>
      </c>
      <c r="B2127" t="s">
        <v>9913</v>
      </c>
      <c r="C2127" t="s">
        <v>6154</v>
      </c>
      <c r="D2127" t="s">
        <v>6155</v>
      </c>
      <c r="E2127">
        <v>9257500</v>
      </c>
      <c r="F2127">
        <v>7983700</v>
      </c>
      <c r="G2127">
        <v>0</v>
      </c>
      <c r="H2127">
        <v>9317300</v>
      </c>
      <c r="I2127">
        <v>9179100</v>
      </c>
      <c r="J2127">
        <v>9140900</v>
      </c>
      <c r="K2127">
        <v>8603200</v>
      </c>
      <c r="L2127">
        <v>11243000</v>
      </c>
      <c r="M2127">
        <v>9105900</v>
      </c>
      <c r="N2127">
        <v>8669800</v>
      </c>
      <c r="O2127">
        <v>9729200</v>
      </c>
      <c r="P2127">
        <v>8772300</v>
      </c>
      <c r="Q2127">
        <v>0.42275075005788798</v>
      </c>
      <c r="R2127" t="s">
        <v>5124</v>
      </c>
      <c r="S2127" t="s">
        <v>5124</v>
      </c>
      <c r="T2127">
        <v>-0.11114923378408199</v>
      </c>
      <c r="U2127" t="s">
        <v>5124</v>
      </c>
      <c r="V2127" t="s">
        <v>5124</v>
      </c>
    </row>
    <row r="2128" spans="1:22" x14ac:dyDescent="0.2">
      <c r="A2128">
        <v>1817</v>
      </c>
      <c r="B2128" t="s">
        <v>10271</v>
      </c>
      <c r="C2128" t="s">
        <v>10272</v>
      </c>
      <c r="D2128" t="s">
        <v>10273</v>
      </c>
      <c r="E2128">
        <v>31678000</v>
      </c>
      <c r="F2128">
        <v>29809000</v>
      </c>
      <c r="G2128">
        <v>22657000</v>
      </c>
      <c r="H2128">
        <v>27928000</v>
      </c>
      <c r="I2128">
        <v>24015000</v>
      </c>
      <c r="J2128">
        <v>29031000</v>
      </c>
      <c r="K2128">
        <v>29693000</v>
      </c>
      <c r="L2128">
        <v>26910000</v>
      </c>
      <c r="M2128">
        <v>24975000</v>
      </c>
      <c r="N2128">
        <v>31277000</v>
      </c>
      <c r="O2128">
        <v>31623000</v>
      </c>
      <c r="P2128">
        <v>24240000</v>
      </c>
      <c r="Q2128">
        <v>0.49467432737674999</v>
      </c>
      <c r="R2128" t="s">
        <v>5124</v>
      </c>
      <c r="S2128" t="s">
        <v>5124</v>
      </c>
      <c r="T2128">
        <v>-0.111365085927611</v>
      </c>
      <c r="U2128" t="s">
        <v>5124</v>
      </c>
      <c r="V2128" t="s">
        <v>5124</v>
      </c>
    </row>
    <row r="2129" spans="1:22" x14ac:dyDescent="0.2">
      <c r="A2129">
        <v>1865</v>
      </c>
      <c r="B2129" t="s">
        <v>10353</v>
      </c>
      <c r="C2129" t="s">
        <v>10354</v>
      </c>
      <c r="D2129" t="s">
        <v>10355</v>
      </c>
      <c r="E2129">
        <v>14417000</v>
      </c>
      <c r="F2129">
        <v>0</v>
      </c>
      <c r="G2129">
        <v>10464000</v>
      </c>
      <c r="H2129">
        <v>17730000</v>
      </c>
      <c r="I2129">
        <v>12488000</v>
      </c>
      <c r="J2129">
        <v>12239000</v>
      </c>
      <c r="K2129">
        <v>17537000</v>
      </c>
      <c r="L2129">
        <v>12001000</v>
      </c>
      <c r="M2129">
        <v>16260000</v>
      </c>
      <c r="N2129">
        <v>19611000</v>
      </c>
      <c r="O2129">
        <v>17689000</v>
      </c>
      <c r="P2129">
        <v>16880000</v>
      </c>
      <c r="Q2129">
        <v>0.51876134981964805</v>
      </c>
      <c r="R2129">
        <v>8.7949290650724404E-2</v>
      </c>
      <c r="S2129">
        <v>4.0004648268761003E-2</v>
      </c>
      <c r="T2129">
        <v>-0.111803640567108</v>
      </c>
      <c r="U2129">
        <v>-0.32517261808242398</v>
      </c>
      <c r="V2129">
        <v>-0.50354264429744899</v>
      </c>
    </row>
    <row r="2130" spans="1:22" x14ac:dyDescent="0.2">
      <c r="A2130">
        <v>1936</v>
      </c>
      <c r="B2130" t="s">
        <v>10487</v>
      </c>
      <c r="C2130" t="s">
        <v>9579</v>
      </c>
      <c r="D2130" t="s">
        <v>9580</v>
      </c>
      <c r="E2130">
        <v>58713000</v>
      </c>
      <c r="F2130">
        <v>62578000</v>
      </c>
      <c r="G2130">
        <v>56326000</v>
      </c>
      <c r="H2130">
        <v>43871000</v>
      </c>
      <c r="I2130">
        <v>74643000</v>
      </c>
      <c r="J2130">
        <v>72091000</v>
      </c>
      <c r="K2130">
        <v>56498000</v>
      </c>
      <c r="L2130">
        <v>73081000</v>
      </c>
      <c r="M2130">
        <v>55329000</v>
      </c>
      <c r="N2130">
        <v>54178000</v>
      </c>
      <c r="O2130">
        <v>54967000</v>
      </c>
      <c r="P2130">
        <v>65358000</v>
      </c>
      <c r="Q2130">
        <v>0.54744499897710197</v>
      </c>
      <c r="R2130">
        <v>0.96259258270077297</v>
      </c>
      <c r="S2130">
        <v>0.77162284643836498</v>
      </c>
      <c r="T2130">
        <v>-0.112028107060698</v>
      </c>
      <c r="U2130">
        <v>-8.5415322978269603E-3</v>
      </c>
      <c r="V2130">
        <v>-5.06424225405522E-2</v>
      </c>
    </row>
    <row r="2131" spans="1:22" x14ac:dyDescent="0.2">
      <c r="A2131">
        <v>1875</v>
      </c>
      <c r="B2131" t="s">
        <v>10373</v>
      </c>
      <c r="C2131" t="s">
        <v>5784</v>
      </c>
      <c r="D2131" t="s">
        <v>5785</v>
      </c>
      <c r="E2131">
        <v>26013000</v>
      </c>
      <c r="F2131">
        <v>21835000</v>
      </c>
      <c r="G2131">
        <v>38699000</v>
      </c>
      <c r="H2131">
        <v>15295000</v>
      </c>
      <c r="I2131">
        <v>37336000</v>
      </c>
      <c r="J2131">
        <v>34220000</v>
      </c>
      <c r="K2131">
        <v>29263000</v>
      </c>
      <c r="L2131">
        <v>35289000</v>
      </c>
      <c r="M2131">
        <v>33313000</v>
      </c>
      <c r="N2131">
        <v>21160000</v>
      </c>
      <c r="O2131">
        <v>20148000</v>
      </c>
      <c r="P2131">
        <v>29162000</v>
      </c>
      <c r="Q2131">
        <v>0.52197022587929898</v>
      </c>
      <c r="R2131">
        <v>0.59366738426815102</v>
      </c>
      <c r="S2131">
        <v>0.87815229914205695</v>
      </c>
      <c r="T2131">
        <v>-0.112061257051828</v>
      </c>
      <c r="U2131">
        <v>9.2979767327775797E-2</v>
      </c>
      <c r="V2131">
        <v>-3.0134816989707301E-2</v>
      </c>
    </row>
    <row r="2132" spans="1:22" x14ac:dyDescent="0.2">
      <c r="A2132">
        <v>1845</v>
      </c>
      <c r="B2132" t="s">
        <v>10315</v>
      </c>
      <c r="C2132" t="s">
        <v>6938</v>
      </c>
      <c r="D2132" t="s">
        <v>6939</v>
      </c>
      <c r="E2132">
        <v>48822000</v>
      </c>
      <c r="F2132">
        <v>43940000</v>
      </c>
      <c r="G2132">
        <v>49287000</v>
      </c>
      <c r="H2132">
        <v>29463000</v>
      </c>
      <c r="I2132">
        <v>0</v>
      </c>
      <c r="J2132">
        <v>21030000</v>
      </c>
      <c r="K2132">
        <v>11040000</v>
      </c>
      <c r="L2132">
        <v>33812000</v>
      </c>
      <c r="M2132">
        <v>18899000</v>
      </c>
      <c r="N2132">
        <v>20261000</v>
      </c>
      <c r="O2132">
        <v>16934000</v>
      </c>
      <c r="P2132">
        <v>11515000</v>
      </c>
      <c r="Q2132">
        <v>0.61539028724254397</v>
      </c>
      <c r="R2132" t="s">
        <v>5124</v>
      </c>
      <c r="S2132" t="s">
        <v>5124</v>
      </c>
      <c r="T2132">
        <v>-0.112111894488439</v>
      </c>
      <c r="U2132" t="s">
        <v>5124</v>
      </c>
      <c r="V2132" t="s">
        <v>5124</v>
      </c>
    </row>
    <row r="2133" spans="1:22" x14ac:dyDescent="0.2">
      <c r="A2133">
        <v>1804</v>
      </c>
      <c r="B2133" t="s">
        <v>10244</v>
      </c>
      <c r="C2133" t="s">
        <v>10245</v>
      </c>
      <c r="D2133" t="s">
        <v>10246</v>
      </c>
      <c r="E2133">
        <v>19545000</v>
      </c>
      <c r="F2133">
        <v>18782000</v>
      </c>
      <c r="G2133">
        <v>20397000</v>
      </c>
      <c r="H2133">
        <v>18944000</v>
      </c>
      <c r="I2133">
        <v>21674000</v>
      </c>
      <c r="J2133">
        <v>22658000</v>
      </c>
      <c r="K2133">
        <v>20395000</v>
      </c>
      <c r="L2133">
        <v>24834000</v>
      </c>
      <c r="M2133">
        <v>24351000</v>
      </c>
      <c r="N2133">
        <v>23196000</v>
      </c>
      <c r="O2133">
        <v>22025000</v>
      </c>
      <c r="P2133">
        <v>18869000</v>
      </c>
      <c r="Q2133">
        <v>0.48823155087773201</v>
      </c>
      <c r="R2133" t="s">
        <v>5124</v>
      </c>
      <c r="S2133" t="s">
        <v>5124</v>
      </c>
      <c r="T2133">
        <v>-0.112388653461096</v>
      </c>
      <c r="U2133" t="s">
        <v>5124</v>
      </c>
      <c r="V2133" t="s">
        <v>5124</v>
      </c>
    </row>
    <row r="2134" spans="1:22" x14ac:dyDescent="0.2">
      <c r="A2134">
        <v>1788</v>
      </c>
      <c r="B2134" t="s">
        <v>10218</v>
      </c>
      <c r="C2134" t="s">
        <v>5910</v>
      </c>
      <c r="D2134" t="s">
        <v>5911</v>
      </c>
      <c r="E2134">
        <v>6485600</v>
      </c>
      <c r="F2134">
        <v>3185400</v>
      </c>
      <c r="G2134">
        <v>4440100</v>
      </c>
      <c r="H2134">
        <v>3966500</v>
      </c>
      <c r="I2134">
        <v>6386500</v>
      </c>
      <c r="J2134">
        <v>5396400</v>
      </c>
      <c r="K2134">
        <v>5014000</v>
      </c>
      <c r="L2134">
        <v>6223600</v>
      </c>
      <c r="M2134">
        <v>6716200</v>
      </c>
      <c r="N2134">
        <v>6943200</v>
      </c>
      <c r="O2134">
        <v>7369000</v>
      </c>
      <c r="P2134">
        <v>3990500</v>
      </c>
      <c r="Q2134">
        <v>0.47980256994616699</v>
      </c>
      <c r="R2134">
        <v>0.3825377925606</v>
      </c>
      <c r="S2134">
        <v>3.8246440618711401E-2</v>
      </c>
      <c r="T2134">
        <v>-0.11276225928619101</v>
      </c>
      <c r="U2134">
        <v>-0.211042786026957</v>
      </c>
      <c r="V2134">
        <v>-0.41434917377612501</v>
      </c>
    </row>
    <row r="2135" spans="1:22" x14ac:dyDescent="0.2">
      <c r="A2135">
        <v>1649</v>
      </c>
      <c r="B2135" t="s">
        <v>9921</v>
      </c>
      <c r="C2135" t="s">
        <v>7335</v>
      </c>
      <c r="D2135" t="s">
        <v>7336</v>
      </c>
      <c r="E2135">
        <v>7764100</v>
      </c>
      <c r="F2135">
        <v>7775800</v>
      </c>
      <c r="G2135">
        <v>0</v>
      </c>
      <c r="H2135">
        <v>0</v>
      </c>
      <c r="I2135">
        <v>7020900</v>
      </c>
      <c r="J2135">
        <v>0</v>
      </c>
      <c r="K2135">
        <v>0</v>
      </c>
      <c r="L2135">
        <v>8186600</v>
      </c>
      <c r="M2135">
        <v>7000400</v>
      </c>
      <c r="N2135">
        <v>7605000</v>
      </c>
      <c r="O2135">
        <v>0</v>
      </c>
      <c r="P2135">
        <v>0</v>
      </c>
      <c r="Q2135">
        <v>0.59202295422328399</v>
      </c>
      <c r="R2135">
        <v>0.17535155800344099</v>
      </c>
      <c r="S2135">
        <v>0.93304144291351199</v>
      </c>
      <c r="T2135">
        <v>-0.113384996501457</v>
      </c>
      <c r="U2135">
        <v>-0.25122995274545601</v>
      </c>
      <c r="V2135">
        <v>1.5422712513497E-2</v>
      </c>
    </row>
    <row r="2136" spans="1:22" x14ac:dyDescent="0.2">
      <c r="A2136">
        <v>1462</v>
      </c>
      <c r="B2136" t="s">
        <v>9504</v>
      </c>
      <c r="C2136" t="s">
        <v>9505</v>
      </c>
      <c r="D2136" t="s">
        <v>9506</v>
      </c>
      <c r="E2136">
        <v>98032000</v>
      </c>
      <c r="F2136">
        <v>84125000</v>
      </c>
      <c r="G2136">
        <v>70547000</v>
      </c>
      <c r="H2136">
        <v>111210000</v>
      </c>
      <c r="I2136">
        <v>98613000</v>
      </c>
      <c r="J2136">
        <v>103080000</v>
      </c>
      <c r="K2136">
        <v>119380000</v>
      </c>
      <c r="L2136">
        <v>94556000</v>
      </c>
      <c r="M2136">
        <v>122300000</v>
      </c>
      <c r="N2136">
        <v>126260000</v>
      </c>
      <c r="O2136">
        <v>102250000</v>
      </c>
      <c r="P2136">
        <v>101070000</v>
      </c>
      <c r="Q2136">
        <v>0.702333379583997</v>
      </c>
      <c r="R2136">
        <v>0.32839835244995302</v>
      </c>
      <c r="S2136">
        <v>0.70660010407538698</v>
      </c>
      <c r="T2136">
        <v>-0.113914497466478</v>
      </c>
      <c r="U2136">
        <v>0.238951638908834</v>
      </c>
      <c r="V2136">
        <v>-0.101138805512894</v>
      </c>
    </row>
    <row r="2137" spans="1:22" x14ac:dyDescent="0.2">
      <c r="A2137">
        <v>1807</v>
      </c>
      <c r="B2137" t="s">
        <v>10253</v>
      </c>
      <c r="C2137" t="s">
        <v>10254</v>
      </c>
      <c r="D2137" t="s">
        <v>10255</v>
      </c>
      <c r="E2137">
        <v>89797000</v>
      </c>
      <c r="F2137">
        <v>63189000</v>
      </c>
      <c r="G2137">
        <v>71240000</v>
      </c>
      <c r="H2137">
        <v>63749000</v>
      </c>
      <c r="I2137">
        <v>60279000</v>
      </c>
      <c r="J2137">
        <v>56870000</v>
      </c>
      <c r="K2137">
        <v>65887000</v>
      </c>
      <c r="L2137">
        <v>58036000</v>
      </c>
      <c r="M2137">
        <v>62697000</v>
      </c>
      <c r="N2137">
        <v>73881000</v>
      </c>
      <c r="O2137">
        <v>87205000</v>
      </c>
      <c r="P2137">
        <v>64786000</v>
      </c>
      <c r="Q2137">
        <v>0.49021676989138002</v>
      </c>
      <c r="R2137">
        <v>0.52792489084759298</v>
      </c>
      <c r="S2137" t="s">
        <v>5124</v>
      </c>
      <c r="T2137">
        <v>-0.113917411545986</v>
      </c>
      <c r="U2137">
        <v>0.21176436547699701</v>
      </c>
      <c r="V2137" t="s">
        <v>5124</v>
      </c>
    </row>
    <row r="2138" spans="1:22" x14ac:dyDescent="0.2">
      <c r="A2138">
        <v>1581</v>
      </c>
      <c r="B2138" t="s">
        <v>9791</v>
      </c>
      <c r="C2138" t="s">
        <v>9576</v>
      </c>
      <c r="D2138" t="s">
        <v>9577</v>
      </c>
      <c r="E2138">
        <v>35269000</v>
      </c>
      <c r="F2138">
        <v>31451000</v>
      </c>
      <c r="G2138">
        <v>32879000</v>
      </c>
      <c r="H2138">
        <v>45419000</v>
      </c>
      <c r="I2138">
        <v>35111000</v>
      </c>
      <c r="J2138">
        <v>29765000</v>
      </c>
      <c r="K2138">
        <v>35098000</v>
      </c>
      <c r="L2138">
        <v>30241000</v>
      </c>
      <c r="M2138">
        <v>35391000</v>
      </c>
      <c r="N2138">
        <v>38033000</v>
      </c>
      <c r="O2138">
        <v>34291000</v>
      </c>
      <c r="P2138">
        <v>37860000</v>
      </c>
      <c r="Q2138">
        <v>0.55934344856948204</v>
      </c>
      <c r="R2138">
        <v>0.26766041779046001</v>
      </c>
      <c r="S2138">
        <v>1.78214106145556E-2</v>
      </c>
      <c r="T2138">
        <v>-0.11398878013353</v>
      </c>
      <c r="U2138">
        <v>0.233480634684234</v>
      </c>
      <c r="V2138">
        <v>0.78379758132577904</v>
      </c>
    </row>
    <row r="2139" spans="1:22" x14ac:dyDescent="0.2">
      <c r="A2139">
        <v>1891</v>
      </c>
      <c r="B2139" t="s">
        <v>10401</v>
      </c>
      <c r="C2139" t="s">
        <v>5549</v>
      </c>
      <c r="D2139" t="s">
        <v>5550</v>
      </c>
      <c r="E2139">
        <v>60845000</v>
      </c>
      <c r="F2139">
        <v>53861000</v>
      </c>
      <c r="G2139">
        <v>54172000</v>
      </c>
      <c r="H2139">
        <v>41875000</v>
      </c>
      <c r="I2139">
        <v>35165000</v>
      </c>
      <c r="J2139">
        <v>26623000</v>
      </c>
      <c r="K2139">
        <v>21796000</v>
      </c>
      <c r="L2139">
        <v>49555000</v>
      </c>
      <c r="M2139">
        <v>30543000</v>
      </c>
      <c r="N2139">
        <v>28966000</v>
      </c>
      <c r="O2139">
        <v>39332000</v>
      </c>
      <c r="P2139">
        <v>26252000</v>
      </c>
      <c r="Q2139">
        <v>0.64995158596609803</v>
      </c>
      <c r="R2139">
        <v>0.88605096506867198</v>
      </c>
      <c r="S2139">
        <v>0.92777746872599298</v>
      </c>
      <c r="T2139">
        <v>-0.114211645941178</v>
      </c>
      <c r="U2139">
        <v>3.2346180055244797E-2</v>
      </c>
      <c r="V2139">
        <v>-2.1342311094338901E-2</v>
      </c>
    </row>
    <row r="2140" spans="1:22" x14ac:dyDescent="0.2">
      <c r="A2140">
        <v>1820</v>
      </c>
      <c r="B2140" t="s">
        <v>10278</v>
      </c>
      <c r="C2140" t="s">
        <v>5723</v>
      </c>
      <c r="D2140" t="s">
        <v>5724</v>
      </c>
      <c r="E2140">
        <v>97193000</v>
      </c>
      <c r="F2140">
        <v>59971000</v>
      </c>
      <c r="G2140">
        <v>118920000</v>
      </c>
      <c r="H2140">
        <v>100610000</v>
      </c>
      <c r="I2140">
        <v>99712000</v>
      </c>
      <c r="J2140">
        <v>100060000</v>
      </c>
      <c r="K2140">
        <v>102600000</v>
      </c>
      <c r="L2140">
        <v>114510000</v>
      </c>
      <c r="M2140">
        <v>113540000</v>
      </c>
      <c r="N2140">
        <v>96293000</v>
      </c>
      <c r="O2140">
        <v>101010000</v>
      </c>
      <c r="P2140">
        <v>104740000</v>
      </c>
      <c r="Q2140">
        <v>0.60373131153833504</v>
      </c>
      <c r="R2140">
        <v>0.11965105688448301</v>
      </c>
      <c r="S2140" t="s">
        <v>5124</v>
      </c>
      <c r="T2140">
        <v>-0.11461473437365</v>
      </c>
      <c r="U2140">
        <v>0.45442721064632102</v>
      </c>
      <c r="V2140" t="s">
        <v>5124</v>
      </c>
    </row>
    <row r="2141" spans="1:22" x14ac:dyDescent="0.2">
      <c r="A2141">
        <v>1770</v>
      </c>
      <c r="B2141" t="s">
        <v>10180</v>
      </c>
      <c r="C2141" t="s">
        <v>10181</v>
      </c>
      <c r="D2141" t="s">
        <v>10182</v>
      </c>
      <c r="E2141">
        <v>2239300</v>
      </c>
      <c r="F2141">
        <v>1414100</v>
      </c>
      <c r="G2141">
        <v>0</v>
      </c>
      <c r="H2141">
        <v>0</v>
      </c>
      <c r="I2141">
        <v>2324600</v>
      </c>
      <c r="J2141">
        <v>1903600</v>
      </c>
      <c r="K2141">
        <v>1733600</v>
      </c>
      <c r="L2141">
        <v>0</v>
      </c>
      <c r="M2141">
        <v>2151800</v>
      </c>
      <c r="N2141">
        <v>2733800</v>
      </c>
      <c r="O2141">
        <v>1889400</v>
      </c>
      <c r="P2141">
        <v>1878000</v>
      </c>
      <c r="Q2141">
        <v>0.47249380460144602</v>
      </c>
      <c r="R2141">
        <v>0.97893680695725904</v>
      </c>
      <c r="S2141">
        <v>0.281825620693468</v>
      </c>
      <c r="T2141">
        <v>-0.115353322249131</v>
      </c>
      <c r="U2141">
        <v>8.1975612971281805E-3</v>
      </c>
      <c r="V2141">
        <v>0.27169155437268</v>
      </c>
    </row>
    <row r="2142" spans="1:22" x14ac:dyDescent="0.2">
      <c r="A2142">
        <v>1926</v>
      </c>
      <c r="B2142" t="s">
        <v>10467</v>
      </c>
      <c r="C2142" t="s">
        <v>7014</v>
      </c>
      <c r="D2142" t="s">
        <v>7015</v>
      </c>
      <c r="E2142">
        <v>361490000</v>
      </c>
      <c r="F2142">
        <v>363690000</v>
      </c>
      <c r="G2142">
        <v>369700000</v>
      </c>
      <c r="H2142">
        <v>359930000</v>
      </c>
      <c r="I2142">
        <v>343130000</v>
      </c>
      <c r="J2142">
        <v>317010000</v>
      </c>
      <c r="K2142">
        <v>411270000</v>
      </c>
      <c r="L2142">
        <v>365780000</v>
      </c>
      <c r="M2142">
        <v>301990000</v>
      </c>
      <c r="N2142">
        <v>347930000</v>
      </c>
      <c r="O2142">
        <v>353710000</v>
      </c>
      <c r="P2142">
        <v>336530000</v>
      </c>
      <c r="Q2142">
        <v>0.54279629382295502</v>
      </c>
      <c r="R2142">
        <v>0.59525799697374604</v>
      </c>
      <c r="S2142">
        <v>0.68644861424787595</v>
      </c>
      <c r="T2142">
        <v>-0.115552245582902</v>
      </c>
      <c r="U2142">
        <v>-0.114066975744555</v>
      </c>
      <c r="V2142">
        <v>-8.0256454300184701E-2</v>
      </c>
    </row>
    <row r="2143" spans="1:22" x14ac:dyDescent="0.2">
      <c r="A2143">
        <v>2158</v>
      </c>
      <c r="B2143" t="s">
        <v>10889</v>
      </c>
      <c r="C2143" t="s">
        <v>10152</v>
      </c>
      <c r="D2143" t="s">
        <v>5124</v>
      </c>
      <c r="E2143">
        <v>1691900</v>
      </c>
      <c r="F2143">
        <v>1443000</v>
      </c>
      <c r="G2143">
        <v>2062300</v>
      </c>
      <c r="H2143">
        <v>1548400</v>
      </c>
      <c r="I2143">
        <v>1553900</v>
      </c>
      <c r="J2143">
        <v>1711800</v>
      </c>
      <c r="K2143">
        <v>1962500</v>
      </c>
      <c r="L2143">
        <v>1870100</v>
      </c>
      <c r="M2143">
        <v>2063900</v>
      </c>
      <c r="N2143">
        <v>2251000</v>
      </c>
      <c r="O2143">
        <v>1465400</v>
      </c>
      <c r="P2143">
        <v>1654100</v>
      </c>
      <c r="Q2143">
        <v>0.64872554097198698</v>
      </c>
      <c r="R2143">
        <v>0.59105560691350201</v>
      </c>
      <c r="S2143">
        <v>0.16106441980408001</v>
      </c>
      <c r="T2143">
        <v>-0.115824100818276</v>
      </c>
      <c r="U2143">
        <v>-0.179185682073769</v>
      </c>
      <c r="V2143">
        <v>-0.51877423107640197</v>
      </c>
    </row>
    <row r="2144" spans="1:22" x14ac:dyDescent="0.2">
      <c r="A2144">
        <v>1656</v>
      </c>
      <c r="B2144" t="s">
        <v>9934</v>
      </c>
      <c r="C2144" t="s">
        <v>8608</v>
      </c>
      <c r="D2144" t="s">
        <v>8609</v>
      </c>
      <c r="E2144">
        <v>6727400</v>
      </c>
      <c r="F2144">
        <v>6223200</v>
      </c>
      <c r="G2144">
        <v>0</v>
      </c>
      <c r="H2144">
        <v>7857800</v>
      </c>
      <c r="I2144">
        <v>6398300</v>
      </c>
      <c r="J2144">
        <v>7538200</v>
      </c>
      <c r="K2144">
        <v>0</v>
      </c>
      <c r="L2144">
        <v>0</v>
      </c>
      <c r="M2144">
        <v>7376600</v>
      </c>
      <c r="N2144">
        <v>7860000</v>
      </c>
      <c r="O2144">
        <v>6652100</v>
      </c>
      <c r="P2144">
        <v>0</v>
      </c>
      <c r="Q2144">
        <v>0.425555093617839</v>
      </c>
      <c r="R2144" t="s">
        <v>5124</v>
      </c>
      <c r="S2144" t="s">
        <v>5124</v>
      </c>
      <c r="T2144">
        <v>-0.11589907704275899</v>
      </c>
      <c r="U2144" t="s">
        <v>5124</v>
      </c>
      <c r="V2144" t="s">
        <v>5124</v>
      </c>
    </row>
    <row r="2145" spans="1:22" x14ac:dyDescent="0.2">
      <c r="A2145">
        <v>1644</v>
      </c>
      <c r="B2145" t="s">
        <v>9910</v>
      </c>
      <c r="C2145" t="s">
        <v>9911</v>
      </c>
      <c r="D2145" t="s">
        <v>9912</v>
      </c>
      <c r="E2145">
        <v>23138000</v>
      </c>
      <c r="F2145">
        <v>27358000</v>
      </c>
      <c r="G2145">
        <v>23518000</v>
      </c>
      <c r="H2145">
        <v>30178000</v>
      </c>
      <c r="I2145">
        <v>26733000</v>
      </c>
      <c r="J2145">
        <v>21724000</v>
      </c>
      <c r="K2145">
        <v>27728000</v>
      </c>
      <c r="L2145">
        <v>22423000</v>
      </c>
      <c r="M2145">
        <v>20327000</v>
      </c>
      <c r="N2145">
        <v>23877000</v>
      </c>
      <c r="O2145">
        <v>25468000</v>
      </c>
      <c r="P2145">
        <v>21820000</v>
      </c>
      <c r="Q2145">
        <v>0.42274594511691099</v>
      </c>
      <c r="R2145">
        <v>0.842145436546205</v>
      </c>
      <c r="S2145">
        <v>0.94842131722815104</v>
      </c>
      <c r="T2145">
        <v>-0.116337153559209</v>
      </c>
      <c r="U2145">
        <v>-4.33970061183796E-2</v>
      </c>
      <c r="V2145">
        <v>1.3342767369188499E-2</v>
      </c>
    </row>
    <row r="2146" spans="1:22" x14ac:dyDescent="0.2">
      <c r="A2146">
        <v>2006</v>
      </c>
      <c r="B2146" t="s">
        <v>10629</v>
      </c>
      <c r="C2146" t="s">
        <v>8366</v>
      </c>
      <c r="D2146" t="s">
        <v>8367</v>
      </c>
      <c r="E2146">
        <v>60810000</v>
      </c>
      <c r="F2146">
        <v>76008000</v>
      </c>
      <c r="G2146">
        <v>70634000</v>
      </c>
      <c r="H2146">
        <v>69793000</v>
      </c>
      <c r="I2146">
        <v>68040000</v>
      </c>
      <c r="J2146">
        <v>57228000</v>
      </c>
      <c r="K2146">
        <v>59721000</v>
      </c>
      <c r="L2146">
        <v>54804000</v>
      </c>
      <c r="M2146">
        <v>60219000</v>
      </c>
      <c r="N2146">
        <v>51855000</v>
      </c>
      <c r="O2146">
        <v>51384000</v>
      </c>
      <c r="P2146">
        <v>57362000</v>
      </c>
      <c r="Q2146">
        <v>0.57463721215645502</v>
      </c>
      <c r="R2146">
        <v>0.937183192770221</v>
      </c>
      <c r="S2146">
        <v>0.34435992087866901</v>
      </c>
      <c r="T2146">
        <v>-0.116365804547757</v>
      </c>
      <c r="U2146">
        <v>1.4809170148946E-2</v>
      </c>
      <c r="V2146">
        <v>0.12748882174908799</v>
      </c>
    </row>
    <row r="2147" spans="1:22" x14ac:dyDescent="0.2">
      <c r="A2147">
        <v>1758</v>
      </c>
      <c r="B2147" t="s">
        <v>10151</v>
      </c>
      <c r="C2147" t="s">
        <v>10152</v>
      </c>
      <c r="D2147" t="s">
        <v>10153</v>
      </c>
      <c r="E2147">
        <v>111540000</v>
      </c>
      <c r="F2147">
        <v>118670000</v>
      </c>
      <c r="G2147">
        <v>97147000</v>
      </c>
      <c r="H2147">
        <v>121490000</v>
      </c>
      <c r="I2147">
        <v>106400000</v>
      </c>
      <c r="J2147">
        <v>114440000</v>
      </c>
      <c r="K2147">
        <v>111300000</v>
      </c>
      <c r="L2147">
        <v>107200000</v>
      </c>
      <c r="M2147">
        <v>102180000</v>
      </c>
      <c r="N2147">
        <v>118480000</v>
      </c>
      <c r="O2147">
        <v>93952000</v>
      </c>
      <c r="P2147">
        <v>108580000</v>
      </c>
      <c r="Q2147">
        <v>0.46575835781569302</v>
      </c>
      <c r="R2147" t="s">
        <v>5124</v>
      </c>
      <c r="S2147">
        <v>0.27939038970389501</v>
      </c>
      <c r="T2147">
        <v>-0.116929531141923</v>
      </c>
      <c r="U2147" t="s">
        <v>5124</v>
      </c>
      <c r="V2147">
        <v>-0.34741856457008502</v>
      </c>
    </row>
    <row r="2148" spans="1:22" x14ac:dyDescent="0.2">
      <c r="A2148">
        <v>1743</v>
      </c>
      <c r="B2148" t="s">
        <v>10122</v>
      </c>
      <c r="C2148" t="s">
        <v>8802</v>
      </c>
      <c r="D2148" t="s">
        <v>8803</v>
      </c>
      <c r="E2148">
        <v>59750000</v>
      </c>
      <c r="F2148">
        <v>78633000</v>
      </c>
      <c r="G2148">
        <v>62386000</v>
      </c>
      <c r="H2148">
        <v>58860000</v>
      </c>
      <c r="I2148">
        <v>72078000</v>
      </c>
      <c r="J2148">
        <v>71337000</v>
      </c>
      <c r="K2148">
        <v>65891000</v>
      </c>
      <c r="L2148">
        <v>67181000</v>
      </c>
      <c r="M2148">
        <v>61046000</v>
      </c>
      <c r="N2148">
        <v>59592000</v>
      </c>
      <c r="O2148">
        <v>62554000</v>
      </c>
      <c r="P2148">
        <v>62672000</v>
      </c>
      <c r="Q2148">
        <v>0.46048916907130799</v>
      </c>
      <c r="R2148">
        <v>3.1839847001010001E-3</v>
      </c>
      <c r="S2148">
        <v>2.5139178957561299E-3</v>
      </c>
      <c r="T2148">
        <v>-0.117041894939071</v>
      </c>
      <c r="U2148">
        <v>-1.3226595570525099</v>
      </c>
      <c r="V2148">
        <v>-1.19502117490632</v>
      </c>
    </row>
    <row r="2149" spans="1:22" x14ac:dyDescent="0.2">
      <c r="A2149">
        <v>1982</v>
      </c>
      <c r="B2149" t="s">
        <v>10577</v>
      </c>
      <c r="C2149" t="s">
        <v>10578</v>
      </c>
      <c r="D2149" t="s">
        <v>10579</v>
      </c>
      <c r="E2149">
        <v>107090000</v>
      </c>
      <c r="F2149">
        <v>103240000</v>
      </c>
      <c r="G2149">
        <v>115560000</v>
      </c>
      <c r="H2149">
        <v>101100000</v>
      </c>
      <c r="I2149">
        <v>82595000</v>
      </c>
      <c r="J2149">
        <v>62968000</v>
      </c>
      <c r="K2149">
        <v>58811000</v>
      </c>
      <c r="L2149">
        <v>86622000</v>
      </c>
      <c r="M2149">
        <v>68835000</v>
      </c>
      <c r="N2149">
        <v>86403000</v>
      </c>
      <c r="O2149">
        <v>76953000</v>
      </c>
      <c r="P2149">
        <v>69515000</v>
      </c>
      <c r="Q2149">
        <v>0.56382286189854203</v>
      </c>
      <c r="R2149">
        <v>3.4302597859706902E-3</v>
      </c>
      <c r="S2149" t="s">
        <v>5124</v>
      </c>
      <c r="T2149">
        <v>-0.117397960462194</v>
      </c>
      <c r="U2149">
        <v>-1.4307744902569399</v>
      </c>
      <c r="V2149" t="s">
        <v>5124</v>
      </c>
    </row>
    <row r="2150" spans="1:22" x14ac:dyDescent="0.2">
      <c r="A2150">
        <v>1663</v>
      </c>
      <c r="B2150" t="s">
        <v>9949</v>
      </c>
      <c r="C2150" t="s">
        <v>9950</v>
      </c>
      <c r="D2150" t="s">
        <v>9951</v>
      </c>
      <c r="E2150">
        <v>16431000</v>
      </c>
      <c r="F2150">
        <v>16417000</v>
      </c>
      <c r="G2150">
        <v>21638000</v>
      </c>
      <c r="H2150">
        <v>21196000</v>
      </c>
      <c r="I2150">
        <v>18647000</v>
      </c>
      <c r="J2150">
        <v>20523000</v>
      </c>
      <c r="K2150">
        <v>19781000</v>
      </c>
      <c r="L2150">
        <v>23735000</v>
      </c>
      <c r="M2150">
        <v>21828000</v>
      </c>
      <c r="N2150">
        <v>22071000</v>
      </c>
      <c r="O2150">
        <v>22231000</v>
      </c>
      <c r="P2150">
        <v>23671000</v>
      </c>
      <c r="Q2150">
        <v>0.42897785940322303</v>
      </c>
      <c r="R2150">
        <v>0.65975710584512004</v>
      </c>
      <c r="S2150">
        <v>0.42054749022801902</v>
      </c>
      <c r="T2150">
        <v>-0.117404667280498</v>
      </c>
      <c r="U2150">
        <v>-0.11570047088133199</v>
      </c>
      <c r="V2150">
        <v>-0.169087618176714</v>
      </c>
    </row>
    <row r="2151" spans="1:22" x14ac:dyDescent="0.2">
      <c r="A2151">
        <v>1739</v>
      </c>
      <c r="B2151" t="s">
        <v>10116</v>
      </c>
      <c r="C2151" t="s">
        <v>6739</v>
      </c>
      <c r="D2151" t="s">
        <v>6740</v>
      </c>
      <c r="E2151">
        <v>53937000</v>
      </c>
      <c r="F2151">
        <v>47014000</v>
      </c>
      <c r="G2151">
        <v>39436000</v>
      </c>
      <c r="H2151">
        <v>45828000</v>
      </c>
      <c r="I2151">
        <v>54572000</v>
      </c>
      <c r="J2151">
        <v>57322000</v>
      </c>
      <c r="K2151">
        <v>41590000</v>
      </c>
      <c r="L2151">
        <v>57936000</v>
      </c>
      <c r="M2151">
        <v>56539000</v>
      </c>
      <c r="N2151">
        <v>53325000</v>
      </c>
      <c r="O2151">
        <v>53971000</v>
      </c>
      <c r="P2151">
        <v>49201000</v>
      </c>
      <c r="Q2151">
        <v>0.65385448679000502</v>
      </c>
      <c r="R2151">
        <v>3.1500902362088402E-3</v>
      </c>
      <c r="S2151">
        <v>6.6842710943584502E-3</v>
      </c>
      <c r="T2151">
        <v>-0.117724021233305</v>
      </c>
      <c r="U2151">
        <v>1.50810132386756</v>
      </c>
      <c r="V2151">
        <v>1.4810757024002701</v>
      </c>
    </row>
    <row r="2152" spans="1:22" x14ac:dyDescent="0.2">
      <c r="A2152">
        <v>1952</v>
      </c>
      <c r="B2152" t="s">
        <v>10521</v>
      </c>
      <c r="C2152" t="s">
        <v>6109</v>
      </c>
      <c r="D2152" t="s">
        <v>6110</v>
      </c>
      <c r="E2152">
        <v>8468400</v>
      </c>
      <c r="F2152">
        <v>8464900</v>
      </c>
      <c r="G2152">
        <v>13850000</v>
      </c>
      <c r="H2152">
        <v>13541000</v>
      </c>
      <c r="I2152">
        <v>9138400</v>
      </c>
      <c r="J2152">
        <v>7683500</v>
      </c>
      <c r="K2152">
        <v>11608000</v>
      </c>
      <c r="L2152">
        <v>12825000</v>
      </c>
      <c r="M2152">
        <v>17301000</v>
      </c>
      <c r="N2152">
        <v>12618000</v>
      </c>
      <c r="O2152">
        <v>11151000</v>
      </c>
      <c r="P2152">
        <v>10675000</v>
      </c>
      <c r="Q2152">
        <v>0.55487573764595899</v>
      </c>
      <c r="R2152">
        <v>0.62933651717304595</v>
      </c>
      <c r="S2152">
        <v>0.16343537385389301</v>
      </c>
      <c r="T2152">
        <v>-0.118738833135749</v>
      </c>
      <c r="U2152">
        <v>-8.1579081031248599E-2</v>
      </c>
      <c r="V2152">
        <v>-0.169559252850637</v>
      </c>
    </row>
    <row r="2153" spans="1:22" x14ac:dyDescent="0.2">
      <c r="A2153">
        <v>1725</v>
      </c>
      <c r="B2153" t="s">
        <v>10092</v>
      </c>
      <c r="C2153" t="s">
        <v>10093</v>
      </c>
      <c r="D2153" t="s">
        <v>10094</v>
      </c>
      <c r="E2153">
        <v>9067900</v>
      </c>
      <c r="F2153">
        <v>4993200</v>
      </c>
      <c r="G2153">
        <v>4831700</v>
      </c>
      <c r="H2153">
        <v>7915600</v>
      </c>
      <c r="I2153">
        <v>7728700</v>
      </c>
      <c r="J2153">
        <v>8762600</v>
      </c>
      <c r="K2153">
        <v>9173900</v>
      </c>
      <c r="L2153">
        <v>8926500</v>
      </c>
      <c r="M2153">
        <v>10809000</v>
      </c>
      <c r="N2153">
        <v>11865000</v>
      </c>
      <c r="O2153">
        <v>10139000</v>
      </c>
      <c r="P2153">
        <v>7418200</v>
      </c>
      <c r="Q2153">
        <v>0.54273216509076105</v>
      </c>
      <c r="R2153">
        <v>4.3053400387711598E-2</v>
      </c>
      <c r="S2153">
        <v>5.1181946028444197E-2</v>
      </c>
      <c r="T2153">
        <v>-0.11887920296844701</v>
      </c>
      <c r="U2153">
        <v>-0.34770836222524798</v>
      </c>
      <c r="V2153">
        <v>-0.30189661460486</v>
      </c>
    </row>
    <row r="2154" spans="1:22" x14ac:dyDescent="0.2">
      <c r="A2154">
        <v>1854</v>
      </c>
      <c r="B2154" t="s">
        <v>10332</v>
      </c>
      <c r="C2154" t="s">
        <v>6905</v>
      </c>
      <c r="D2154" t="s">
        <v>6906</v>
      </c>
      <c r="E2154">
        <v>23364000</v>
      </c>
      <c r="F2154">
        <v>19375000</v>
      </c>
      <c r="G2154">
        <v>21237000</v>
      </c>
      <c r="H2154">
        <v>16194000</v>
      </c>
      <c r="I2154">
        <v>19746000</v>
      </c>
      <c r="J2154">
        <v>17696000</v>
      </c>
      <c r="K2154">
        <v>17839000</v>
      </c>
      <c r="L2154">
        <v>16429000</v>
      </c>
      <c r="M2154">
        <v>15918000</v>
      </c>
      <c r="N2154">
        <v>16207000</v>
      </c>
      <c r="O2154">
        <v>18905000</v>
      </c>
      <c r="P2154">
        <v>16748000</v>
      </c>
      <c r="Q2154">
        <v>0.51232102067713703</v>
      </c>
      <c r="R2154">
        <v>0.76514843510138797</v>
      </c>
      <c r="S2154">
        <v>0.33112807195542698</v>
      </c>
      <c r="T2154">
        <v>-0.12002246975612101</v>
      </c>
      <c r="U2154">
        <v>-4.96007399287084E-2</v>
      </c>
      <c r="V2154">
        <v>0.211965371583894</v>
      </c>
    </row>
    <row r="2155" spans="1:22" x14ac:dyDescent="0.2">
      <c r="A2155">
        <v>1775</v>
      </c>
      <c r="B2155" t="s">
        <v>10191</v>
      </c>
      <c r="C2155" t="s">
        <v>10192</v>
      </c>
      <c r="D2155" t="s">
        <v>10193</v>
      </c>
      <c r="E2155">
        <v>0</v>
      </c>
      <c r="F2155">
        <v>125550000</v>
      </c>
      <c r="G2155">
        <v>97624000</v>
      </c>
      <c r="H2155">
        <v>92543000</v>
      </c>
      <c r="I2155">
        <v>100870000</v>
      </c>
      <c r="J2155">
        <v>83963000</v>
      </c>
      <c r="K2155">
        <v>106670000</v>
      </c>
      <c r="L2155">
        <v>0</v>
      </c>
      <c r="M2155">
        <v>111650000</v>
      </c>
      <c r="N2155">
        <v>106310000</v>
      </c>
      <c r="O2155">
        <v>100650000</v>
      </c>
      <c r="P2155">
        <v>97509000</v>
      </c>
      <c r="Q2155">
        <v>0.47376604572933401</v>
      </c>
      <c r="R2155">
        <v>0.77483217397056403</v>
      </c>
      <c r="S2155">
        <v>0.33361331107484299</v>
      </c>
      <c r="T2155">
        <v>-0.120168516319772</v>
      </c>
      <c r="U2155">
        <v>0.119260759648982</v>
      </c>
      <c r="V2155">
        <v>0.44377159194108501</v>
      </c>
    </row>
    <row r="2156" spans="1:22" x14ac:dyDescent="0.2">
      <c r="A2156">
        <v>1844</v>
      </c>
      <c r="B2156" t="s">
        <v>10314</v>
      </c>
      <c r="C2156" t="s">
        <v>7799</v>
      </c>
      <c r="D2156" t="s">
        <v>7800</v>
      </c>
      <c r="E2156">
        <v>16377000</v>
      </c>
      <c r="F2156">
        <v>13409000</v>
      </c>
      <c r="G2156">
        <v>15132000</v>
      </c>
      <c r="H2156">
        <v>21036000</v>
      </c>
      <c r="I2156">
        <v>17411000</v>
      </c>
      <c r="J2156">
        <v>13431000</v>
      </c>
      <c r="K2156">
        <v>23423000</v>
      </c>
      <c r="L2156">
        <v>19263000</v>
      </c>
      <c r="M2156">
        <v>15352000</v>
      </c>
      <c r="N2156">
        <v>23107000</v>
      </c>
      <c r="O2156">
        <v>22412000</v>
      </c>
      <c r="P2156">
        <v>23111000</v>
      </c>
      <c r="Q2156">
        <v>0.50486184351741403</v>
      </c>
      <c r="R2156" t="s">
        <v>5124</v>
      </c>
      <c r="S2156" t="s">
        <v>5124</v>
      </c>
      <c r="T2156">
        <v>-0.120182668740604</v>
      </c>
      <c r="U2156" t="s">
        <v>5124</v>
      </c>
      <c r="V2156" t="s">
        <v>5124</v>
      </c>
    </row>
    <row r="2157" spans="1:22" x14ac:dyDescent="0.2">
      <c r="A2157">
        <v>1577</v>
      </c>
      <c r="B2157" t="s">
        <v>9783</v>
      </c>
      <c r="C2157" t="s">
        <v>9784</v>
      </c>
      <c r="D2157" t="s">
        <v>9785</v>
      </c>
      <c r="E2157">
        <v>2379200</v>
      </c>
      <c r="F2157">
        <v>9181800</v>
      </c>
      <c r="G2157">
        <v>5397900</v>
      </c>
      <c r="H2157">
        <v>15056000</v>
      </c>
      <c r="I2157">
        <v>10500000</v>
      </c>
      <c r="J2157">
        <v>7904200</v>
      </c>
      <c r="K2157">
        <v>14908000</v>
      </c>
      <c r="L2157">
        <v>8709300</v>
      </c>
      <c r="M2157">
        <v>12694000</v>
      </c>
      <c r="N2157">
        <v>13912000</v>
      </c>
      <c r="O2157">
        <v>15852000</v>
      </c>
      <c r="P2157">
        <v>13175000</v>
      </c>
      <c r="Q2157">
        <v>0.40287391298095199</v>
      </c>
      <c r="R2157">
        <v>0.22095119481539999</v>
      </c>
      <c r="S2157">
        <v>0.18196713300756101</v>
      </c>
      <c r="T2157">
        <v>-0.120236259538521</v>
      </c>
      <c r="U2157">
        <v>0.225093665774243</v>
      </c>
      <c r="V2157">
        <v>0.23659754742199199</v>
      </c>
    </row>
    <row r="2158" spans="1:22" x14ac:dyDescent="0.2">
      <c r="A2158">
        <v>1853</v>
      </c>
      <c r="B2158" t="s">
        <v>10329</v>
      </c>
      <c r="C2158" t="s">
        <v>10330</v>
      </c>
      <c r="D2158" t="s">
        <v>10331</v>
      </c>
      <c r="E2158">
        <v>41571000</v>
      </c>
      <c r="F2158">
        <v>43703000</v>
      </c>
      <c r="G2158">
        <v>48250000</v>
      </c>
      <c r="H2158">
        <v>38962000</v>
      </c>
      <c r="I2158">
        <v>41614000</v>
      </c>
      <c r="J2158">
        <v>45701000</v>
      </c>
      <c r="K2158">
        <v>38492000</v>
      </c>
      <c r="L2158">
        <v>39344000</v>
      </c>
      <c r="M2158">
        <v>52560000</v>
      </c>
      <c r="N2158">
        <v>43393000</v>
      </c>
      <c r="O2158">
        <v>41963000</v>
      </c>
      <c r="P2158">
        <v>48865000</v>
      </c>
      <c r="Q2158">
        <v>0.51229365192685705</v>
      </c>
      <c r="R2158">
        <v>0.23055854343766299</v>
      </c>
      <c r="S2158">
        <v>0.342985053872222</v>
      </c>
      <c r="T2158">
        <v>-0.12071853335848901</v>
      </c>
      <c r="U2158">
        <v>-0.34699958027331301</v>
      </c>
      <c r="V2158">
        <v>-0.36575579229824201</v>
      </c>
    </row>
    <row r="2159" spans="1:22" x14ac:dyDescent="0.2">
      <c r="A2159">
        <v>1685</v>
      </c>
      <c r="B2159" t="s">
        <v>9999</v>
      </c>
      <c r="C2159" t="s">
        <v>8526</v>
      </c>
      <c r="D2159" t="s">
        <v>8527</v>
      </c>
      <c r="E2159">
        <v>11636000</v>
      </c>
      <c r="F2159">
        <v>4559400</v>
      </c>
      <c r="G2159">
        <v>9613600</v>
      </c>
      <c r="H2159">
        <v>5995300</v>
      </c>
      <c r="I2159">
        <v>9374200</v>
      </c>
      <c r="J2159">
        <v>6434800</v>
      </c>
      <c r="K2159">
        <v>7343700</v>
      </c>
      <c r="L2159">
        <v>7926300</v>
      </c>
      <c r="M2159">
        <v>5605100</v>
      </c>
      <c r="N2159">
        <v>6042100</v>
      </c>
      <c r="O2159">
        <v>6955000</v>
      </c>
      <c r="P2159">
        <v>8322900</v>
      </c>
      <c r="Q2159">
        <v>0.52156830464332304</v>
      </c>
      <c r="R2159">
        <v>4.1951999980688298E-2</v>
      </c>
      <c r="S2159">
        <v>9.2527641755472401E-2</v>
      </c>
      <c r="T2159">
        <v>-0.121641563572789</v>
      </c>
      <c r="U2159">
        <v>0.63784328829298798</v>
      </c>
      <c r="V2159">
        <v>0.644808295262709</v>
      </c>
    </row>
    <row r="2160" spans="1:22" x14ac:dyDescent="0.2">
      <c r="A2160">
        <v>2097</v>
      </c>
      <c r="B2160" t="s">
        <v>10799</v>
      </c>
      <c r="C2160" t="s">
        <v>9149</v>
      </c>
      <c r="D2160" t="s">
        <v>5124</v>
      </c>
      <c r="E2160">
        <v>17969000</v>
      </c>
      <c r="F2160">
        <v>12924000</v>
      </c>
      <c r="G2160">
        <v>13565000</v>
      </c>
      <c r="H2160">
        <v>20395000</v>
      </c>
      <c r="I2160">
        <v>21593000</v>
      </c>
      <c r="J2160">
        <v>21328000</v>
      </c>
      <c r="K2160">
        <v>22933000</v>
      </c>
      <c r="L2160">
        <v>18454000</v>
      </c>
      <c r="M2160">
        <v>24382000</v>
      </c>
      <c r="N2160">
        <v>22951000</v>
      </c>
      <c r="O2160">
        <v>22315000</v>
      </c>
      <c r="P2160">
        <v>19455000</v>
      </c>
      <c r="Q2160">
        <v>0.62324371849879301</v>
      </c>
      <c r="R2160">
        <v>0.59608848562273098</v>
      </c>
      <c r="S2160">
        <v>9.6331828603146694E-2</v>
      </c>
      <c r="T2160">
        <v>-0.12188492213145</v>
      </c>
      <c r="U2160">
        <v>0.25736334029653202</v>
      </c>
      <c r="V2160">
        <v>0.90561084803662895</v>
      </c>
    </row>
    <row r="2161" spans="1:22" x14ac:dyDescent="0.2">
      <c r="A2161">
        <v>1678</v>
      </c>
      <c r="B2161" t="s">
        <v>9984</v>
      </c>
      <c r="C2161" t="s">
        <v>5732</v>
      </c>
      <c r="D2161" t="s">
        <v>5733</v>
      </c>
      <c r="E2161">
        <v>35025000</v>
      </c>
      <c r="F2161">
        <v>36236000</v>
      </c>
      <c r="G2161">
        <v>38484000</v>
      </c>
      <c r="H2161">
        <v>36458000</v>
      </c>
      <c r="I2161">
        <v>42627000</v>
      </c>
      <c r="J2161">
        <v>41726000</v>
      </c>
      <c r="K2161">
        <v>34128000</v>
      </c>
      <c r="L2161">
        <v>42637000</v>
      </c>
      <c r="M2161">
        <v>43005000</v>
      </c>
      <c r="N2161">
        <v>34325000</v>
      </c>
      <c r="O2161">
        <v>34629000</v>
      </c>
      <c r="P2161">
        <v>34808000</v>
      </c>
      <c r="Q2161">
        <v>0.43333834782484398</v>
      </c>
      <c r="R2161">
        <v>0.33926420205748198</v>
      </c>
      <c r="S2161">
        <v>0.101031855942308</v>
      </c>
      <c r="T2161">
        <v>-0.122485025931147</v>
      </c>
      <c r="U2161">
        <v>0.25732752735444298</v>
      </c>
      <c r="V2161">
        <v>0.40888769920110901</v>
      </c>
    </row>
    <row r="2162" spans="1:22" x14ac:dyDescent="0.2">
      <c r="A2162">
        <v>1790</v>
      </c>
      <c r="B2162" t="s">
        <v>10220</v>
      </c>
      <c r="C2162" t="s">
        <v>10221</v>
      </c>
      <c r="D2162" t="s">
        <v>10222</v>
      </c>
      <c r="E2162">
        <v>12135000</v>
      </c>
      <c r="F2162">
        <v>17072000</v>
      </c>
      <c r="G2162">
        <v>19824000</v>
      </c>
      <c r="H2162">
        <v>12791000</v>
      </c>
      <c r="I2162">
        <v>6948600</v>
      </c>
      <c r="J2162">
        <v>15690000</v>
      </c>
      <c r="K2162">
        <v>13420000</v>
      </c>
      <c r="L2162">
        <v>16400000</v>
      </c>
      <c r="M2162">
        <v>12426000</v>
      </c>
      <c r="N2162">
        <v>13274000</v>
      </c>
      <c r="O2162">
        <v>14606000</v>
      </c>
      <c r="P2162">
        <v>9424700</v>
      </c>
      <c r="Q2162">
        <v>0.48059152539030198</v>
      </c>
      <c r="R2162">
        <v>0.20041622722015801</v>
      </c>
      <c r="S2162">
        <v>2.9251138481452998E-2</v>
      </c>
      <c r="T2162">
        <v>-0.122906977986157</v>
      </c>
      <c r="U2162">
        <v>-0.28877031507322098</v>
      </c>
      <c r="V2162">
        <v>-0.38157691119370202</v>
      </c>
    </row>
    <row r="2163" spans="1:22" x14ac:dyDescent="0.2">
      <c r="A2163">
        <v>1927</v>
      </c>
      <c r="B2163" t="s">
        <v>10468</v>
      </c>
      <c r="C2163" t="s">
        <v>10469</v>
      </c>
      <c r="D2163" t="s">
        <v>10470</v>
      </c>
      <c r="E2163">
        <v>1758700</v>
      </c>
      <c r="F2163">
        <v>1231400</v>
      </c>
      <c r="G2163">
        <v>1756100</v>
      </c>
      <c r="H2163">
        <v>1421500</v>
      </c>
      <c r="I2163">
        <v>1589700</v>
      </c>
      <c r="J2163">
        <v>0</v>
      </c>
      <c r="K2163">
        <v>1327500</v>
      </c>
      <c r="L2163">
        <v>1365000</v>
      </c>
      <c r="M2163">
        <v>1626100</v>
      </c>
      <c r="N2163">
        <v>1646000</v>
      </c>
      <c r="O2163">
        <v>1453600</v>
      </c>
      <c r="P2163">
        <v>1245100</v>
      </c>
      <c r="Q2163">
        <v>0.54280832021173397</v>
      </c>
      <c r="R2163">
        <v>0.93293766539261302</v>
      </c>
      <c r="S2163">
        <v>0.95944339389893796</v>
      </c>
      <c r="T2163">
        <v>-0.12309412738792901</v>
      </c>
      <c r="U2163">
        <v>1.48946546966715E-2</v>
      </c>
      <c r="V2163">
        <v>-8.22681817312443E-3</v>
      </c>
    </row>
    <row r="2164" spans="1:22" x14ac:dyDescent="0.2">
      <c r="A2164">
        <v>1811</v>
      </c>
      <c r="B2164" t="s">
        <v>10259</v>
      </c>
      <c r="C2164" t="s">
        <v>6274</v>
      </c>
      <c r="D2164" t="s">
        <v>6275</v>
      </c>
      <c r="E2164">
        <v>69433000</v>
      </c>
      <c r="F2164">
        <v>69137000</v>
      </c>
      <c r="G2164">
        <v>59157000</v>
      </c>
      <c r="H2164">
        <v>62289000</v>
      </c>
      <c r="I2164">
        <v>69941000</v>
      </c>
      <c r="J2164">
        <v>66312000</v>
      </c>
      <c r="K2164">
        <v>59188000</v>
      </c>
      <c r="L2164">
        <v>75184000</v>
      </c>
      <c r="M2164">
        <v>53643000</v>
      </c>
      <c r="N2164">
        <v>52818000</v>
      </c>
      <c r="O2164">
        <v>62240000</v>
      </c>
      <c r="P2164">
        <v>64259000</v>
      </c>
      <c r="Q2164">
        <v>0.59578528716460899</v>
      </c>
      <c r="R2164">
        <v>0.95891784603230301</v>
      </c>
      <c r="S2164">
        <v>0.14290019398607401</v>
      </c>
      <c r="T2164">
        <v>-0.12400435419049501</v>
      </c>
      <c r="U2164">
        <v>8.3703861236662392E-3</v>
      </c>
      <c r="V2164">
        <v>0.226181308342395</v>
      </c>
    </row>
    <row r="2165" spans="1:22" x14ac:dyDescent="0.2">
      <c r="A2165">
        <v>1894</v>
      </c>
      <c r="B2165" t="s">
        <v>10404</v>
      </c>
      <c r="C2165" t="s">
        <v>10405</v>
      </c>
      <c r="D2165" t="s">
        <v>10406</v>
      </c>
      <c r="E2165">
        <v>11796000</v>
      </c>
      <c r="F2165">
        <v>12012000</v>
      </c>
      <c r="G2165">
        <v>13446000</v>
      </c>
      <c r="H2165">
        <v>14144000</v>
      </c>
      <c r="I2165">
        <v>14264000</v>
      </c>
      <c r="J2165">
        <v>12489000</v>
      </c>
      <c r="K2165">
        <v>11288000</v>
      </c>
      <c r="L2165">
        <v>13835000</v>
      </c>
      <c r="M2165">
        <v>13944000</v>
      </c>
      <c r="N2165">
        <v>13776000</v>
      </c>
      <c r="O2165">
        <v>14691000</v>
      </c>
      <c r="P2165">
        <v>14269000</v>
      </c>
      <c r="Q2165">
        <v>0.53022827653628701</v>
      </c>
      <c r="R2165">
        <v>0.77621363684702205</v>
      </c>
      <c r="S2165">
        <v>0.82315644872535398</v>
      </c>
      <c r="T2165">
        <v>-0.124367760671644</v>
      </c>
      <c r="U2165">
        <v>4.7531824982357897E-2</v>
      </c>
      <c r="V2165">
        <v>-2.94999438990644E-2</v>
      </c>
    </row>
    <row r="2166" spans="1:22" x14ac:dyDescent="0.2">
      <c r="A2166">
        <v>1512</v>
      </c>
      <c r="B2166" t="s">
        <v>9634</v>
      </c>
      <c r="C2166" t="s">
        <v>7440</v>
      </c>
      <c r="D2166" t="s">
        <v>7441</v>
      </c>
      <c r="E2166">
        <v>5994900</v>
      </c>
      <c r="F2166">
        <v>5447300</v>
      </c>
      <c r="G2166">
        <v>4225000</v>
      </c>
      <c r="H2166">
        <v>6889600</v>
      </c>
      <c r="I2166">
        <v>7051700</v>
      </c>
      <c r="J2166">
        <v>6434100</v>
      </c>
      <c r="K2166">
        <v>5464200</v>
      </c>
      <c r="L2166">
        <v>5636700</v>
      </c>
      <c r="M2166">
        <v>5435100</v>
      </c>
      <c r="N2166">
        <v>5360000</v>
      </c>
      <c r="O2166">
        <v>4777700</v>
      </c>
      <c r="P2166">
        <v>0</v>
      </c>
      <c r="Q2166">
        <v>0.37946574160569901</v>
      </c>
      <c r="R2166">
        <v>1.7560574236875699E-2</v>
      </c>
      <c r="S2166">
        <v>3.5760096259394303E-2</v>
      </c>
      <c r="T2166">
        <v>-0.124398923890481</v>
      </c>
      <c r="U2166">
        <v>0.71911501936668198</v>
      </c>
      <c r="V2166">
        <v>0.757276136980227</v>
      </c>
    </row>
    <row r="2167" spans="1:22" x14ac:dyDescent="0.2">
      <c r="A2167">
        <v>1641</v>
      </c>
      <c r="B2167" t="s">
        <v>9905</v>
      </c>
      <c r="C2167" t="s">
        <v>9906</v>
      </c>
      <c r="D2167" t="s">
        <v>9907</v>
      </c>
      <c r="E2167">
        <v>22237000</v>
      </c>
      <c r="F2167">
        <v>32150000</v>
      </c>
      <c r="G2167">
        <v>27424000</v>
      </c>
      <c r="H2167">
        <v>29685000</v>
      </c>
      <c r="I2167">
        <v>27693000</v>
      </c>
      <c r="J2167">
        <v>28136000</v>
      </c>
      <c r="K2167">
        <v>30094000</v>
      </c>
      <c r="L2167">
        <v>29640000</v>
      </c>
      <c r="M2167">
        <v>29771000</v>
      </c>
      <c r="N2167">
        <v>29268000</v>
      </c>
      <c r="O2167">
        <v>28047000</v>
      </c>
      <c r="P2167">
        <v>28422000</v>
      </c>
      <c r="Q2167">
        <v>0.42194526341423899</v>
      </c>
      <c r="R2167">
        <v>0.21777961072242499</v>
      </c>
      <c r="S2167" t="s">
        <v>5124</v>
      </c>
      <c r="T2167">
        <v>-0.124546342469235</v>
      </c>
      <c r="U2167">
        <v>-0.36838364641282501</v>
      </c>
      <c r="V2167" t="s">
        <v>5124</v>
      </c>
    </row>
    <row r="2168" spans="1:22" x14ac:dyDescent="0.2">
      <c r="A2168">
        <v>1718</v>
      </c>
      <c r="B2168" t="s">
        <v>10074</v>
      </c>
      <c r="C2168" t="s">
        <v>10075</v>
      </c>
      <c r="D2168" t="s">
        <v>10076</v>
      </c>
      <c r="E2168">
        <v>13922000</v>
      </c>
      <c r="F2168">
        <v>18335000</v>
      </c>
      <c r="G2168">
        <v>14864000</v>
      </c>
      <c r="H2168">
        <v>15433000</v>
      </c>
      <c r="I2168">
        <v>16689000</v>
      </c>
      <c r="J2168">
        <v>12308000</v>
      </c>
      <c r="K2168">
        <v>12915000</v>
      </c>
      <c r="L2168">
        <v>13415000</v>
      </c>
      <c r="M2168">
        <v>13199000</v>
      </c>
      <c r="N2168">
        <v>13415000</v>
      </c>
      <c r="O2168">
        <v>14084000</v>
      </c>
      <c r="P2168">
        <v>12179000</v>
      </c>
      <c r="Q2168">
        <v>0.44851324513249002</v>
      </c>
      <c r="R2168">
        <v>0.11347500208229</v>
      </c>
      <c r="S2168">
        <v>3.5969064113507303E-2</v>
      </c>
      <c r="T2168">
        <v>-0.12495886075280301</v>
      </c>
      <c r="U2168">
        <v>0.30277465898807998</v>
      </c>
      <c r="V2168">
        <v>0.33631744077118703</v>
      </c>
    </row>
    <row r="2169" spans="1:22" x14ac:dyDescent="0.2">
      <c r="A2169">
        <v>1732</v>
      </c>
      <c r="B2169" t="s">
        <v>10103</v>
      </c>
      <c r="C2169" t="s">
        <v>10104</v>
      </c>
      <c r="D2169" t="s">
        <v>10105</v>
      </c>
      <c r="E2169">
        <v>16960000</v>
      </c>
      <c r="F2169">
        <v>7896700</v>
      </c>
      <c r="G2169">
        <v>20509000</v>
      </c>
      <c r="H2169">
        <v>12025000</v>
      </c>
      <c r="I2169">
        <v>17976000</v>
      </c>
      <c r="J2169">
        <v>17552000</v>
      </c>
      <c r="K2169">
        <v>28571000</v>
      </c>
      <c r="L2169">
        <v>26780000</v>
      </c>
      <c r="M2169">
        <v>22152000</v>
      </c>
      <c r="N2169">
        <v>28414000</v>
      </c>
      <c r="O2169">
        <v>20973000</v>
      </c>
      <c r="P2169">
        <v>22355000</v>
      </c>
      <c r="Q2169">
        <v>0.64944136160588595</v>
      </c>
      <c r="R2169">
        <v>0.439165184691722</v>
      </c>
      <c r="S2169">
        <v>0.95333903457515101</v>
      </c>
      <c r="T2169">
        <v>-0.12550902786607099</v>
      </c>
      <c r="U2169">
        <v>-0.166240111665484</v>
      </c>
      <c r="V2169">
        <v>1.2426102786505499E-2</v>
      </c>
    </row>
    <row r="2170" spans="1:22" x14ac:dyDescent="0.2">
      <c r="A2170">
        <v>1626</v>
      </c>
      <c r="B2170" t="s">
        <v>9878</v>
      </c>
      <c r="C2170" t="s">
        <v>9879</v>
      </c>
      <c r="D2170" t="s">
        <v>9880</v>
      </c>
      <c r="E2170">
        <v>12095000</v>
      </c>
      <c r="F2170">
        <v>24193000</v>
      </c>
      <c r="G2170">
        <v>11507000</v>
      </c>
      <c r="H2170">
        <v>12481000</v>
      </c>
      <c r="I2170">
        <v>10152000</v>
      </c>
      <c r="J2170">
        <v>8805100</v>
      </c>
      <c r="K2170">
        <v>13412000</v>
      </c>
      <c r="L2170">
        <v>6270800</v>
      </c>
      <c r="M2170">
        <v>9680600</v>
      </c>
      <c r="N2170">
        <v>3822100</v>
      </c>
      <c r="O2170">
        <v>9209100</v>
      </c>
      <c r="P2170">
        <v>13977000</v>
      </c>
      <c r="Q2170">
        <v>0.41589093533073401</v>
      </c>
      <c r="R2170">
        <v>4.7361126350730899E-2</v>
      </c>
      <c r="S2170">
        <v>0.25426578856995702</v>
      </c>
      <c r="T2170">
        <v>-0.125809123433964</v>
      </c>
      <c r="U2170">
        <v>0.33568077104750099</v>
      </c>
      <c r="V2170">
        <v>0.17559686475321701</v>
      </c>
    </row>
    <row r="2171" spans="1:22" x14ac:dyDescent="0.2">
      <c r="A2171">
        <v>1899</v>
      </c>
      <c r="B2171" t="s">
        <v>10413</v>
      </c>
      <c r="C2171" t="s">
        <v>10414</v>
      </c>
      <c r="D2171" t="s">
        <v>10415</v>
      </c>
      <c r="E2171">
        <v>6583400</v>
      </c>
      <c r="F2171">
        <v>11088000</v>
      </c>
      <c r="G2171">
        <v>9852300</v>
      </c>
      <c r="H2171">
        <v>9695300</v>
      </c>
      <c r="I2171">
        <v>7764800</v>
      </c>
      <c r="J2171">
        <v>9463100</v>
      </c>
      <c r="K2171">
        <v>9719600</v>
      </c>
      <c r="L2171">
        <v>8477400</v>
      </c>
      <c r="M2171">
        <v>10400000</v>
      </c>
      <c r="N2171">
        <v>8592700</v>
      </c>
      <c r="O2171">
        <v>8568200</v>
      </c>
      <c r="P2171">
        <v>9629500</v>
      </c>
      <c r="Q2171">
        <v>0.53356029850330999</v>
      </c>
      <c r="R2171">
        <v>0.34694357088994898</v>
      </c>
      <c r="S2171">
        <v>2.87376964004648E-2</v>
      </c>
      <c r="T2171">
        <v>-0.126002222430071</v>
      </c>
      <c r="U2171">
        <v>-0.25390204302549202</v>
      </c>
      <c r="V2171">
        <v>-0.99350673119914601</v>
      </c>
    </row>
    <row r="2172" spans="1:22" x14ac:dyDescent="0.2">
      <c r="A2172">
        <v>1912</v>
      </c>
      <c r="B2172" t="s">
        <v>10435</v>
      </c>
      <c r="C2172" t="s">
        <v>8312</v>
      </c>
      <c r="D2172" t="s">
        <v>8313</v>
      </c>
      <c r="E2172">
        <v>3096100</v>
      </c>
      <c r="F2172">
        <v>4784800</v>
      </c>
      <c r="G2172">
        <v>0</v>
      </c>
      <c r="H2172">
        <v>4903100</v>
      </c>
      <c r="I2172">
        <v>4545000</v>
      </c>
      <c r="J2172">
        <v>4203700</v>
      </c>
      <c r="K2172">
        <v>0</v>
      </c>
      <c r="L2172">
        <v>3797900</v>
      </c>
      <c r="M2172">
        <v>3843700</v>
      </c>
      <c r="N2172">
        <v>4148300</v>
      </c>
      <c r="O2172">
        <v>5207500</v>
      </c>
      <c r="P2172">
        <v>0</v>
      </c>
      <c r="Q2172">
        <v>0.53724874531515698</v>
      </c>
      <c r="R2172">
        <v>0.54437990182096696</v>
      </c>
      <c r="S2172">
        <v>0.362676257756264</v>
      </c>
      <c r="T2172">
        <v>-0.12600993814993</v>
      </c>
      <c r="U2172">
        <v>0.186033403130099</v>
      </c>
      <c r="V2172">
        <v>0.24522840804666299</v>
      </c>
    </row>
    <row r="2173" spans="1:22" x14ac:dyDescent="0.2">
      <c r="A2173">
        <v>1568</v>
      </c>
      <c r="B2173" t="s">
        <v>9760</v>
      </c>
      <c r="C2173" t="s">
        <v>9761</v>
      </c>
      <c r="D2173" t="s">
        <v>9762</v>
      </c>
      <c r="E2173">
        <v>19414000</v>
      </c>
      <c r="F2173">
        <v>15243000</v>
      </c>
      <c r="G2173">
        <v>14117000</v>
      </c>
      <c r="H2173">
        <v>24060000</v>
      </c>
      <c r="I2173">
        <v>19617000</v>
      </c>
      <c r="J2173">
        <v>18103000</v>
      </c>
      <c r="K2173">
        <v>16307000</v>
      </c>
      <c r="L2173">
        <v>15947000</v>
      </c>
      <c r="M2173">
        <v>19681000</v>
      </c>
      <c r="N2173">
        <v>23952000</v>
      </c>
      <c r="O2173">
        <v>23296000</v>
      </c>
      <c r="P2173">
        <v>15454000</v>
      </c>
      <c r="Q2173">
        <v>0.39855177572623801</v>
      </c>
      <c r="R2173">
        <v>0.106227260576292</v>
      </c>
      <c r="S2173">
        <v>0.33316815914540898</v>
      </c>
      <c r="T2173">
        <v>-0.127318363392735</v>
      </c>
      <c r="U2173">
        <v>-0.26435445621287701</v>
      </c>
      <c r="V2173">
        <v>-0.13333449100844699</v>
      </c>
    </row>
    <row r="2174" spans="1:22" x14ac:dyDescent="0.2">
      <c r="A2174">
        <v>2354</v>
      </c>
      <c r="B2174" t="s">
        <v>11175</v>
      </c>
      <c r="C2174" t="s">
        <v>8624</v>
      </c>
      <c r="D2174" t="s">
        <v>5124</v>
      </c>
      <c r="E2174">
        <v>42092000</v>
      </c>
      <c r="F2174">
        <v>38163000</v>
      </c>
      <c r="G2174">
        <v>32505000</v>
      </c>
      <c r="H2174">
        <v>31806000</v>
      </c>
      <c r="I2174">
        <v>42038000</v>
      </c>
      <c r="J2174">
        <v>36247000</v>
      </c>
      <c r="K2174">
        <v>41953000</v>
      </c>
      <c r="L2174">
        <v>35568000</v>
      </c>
      <c r="M2174">
        <v>33377000</v>
      </c>
      <c r="N2174">
        <v>32063000</v>
      </c>
      <c r="O2174">
        <v>34907000</v>
      </c>
      <c r="P2174">
        <v>37149000</v>
      </c>
      <c r="Q2174">
        <v>0.762471803371229</v>
      </c>
      <c r="R2174">
        <v>0.41412756108182802</v>
      </c>
      <c r="S2174">
        <v>0.350014161817022</v>
      </c>
      <c r="T2174">
        <v>-0.12789210146313701</v>
      </c>
      <c r="U2174">
        <v>-0.13818994361440601</v>
      </c>
      <c r="V2174">
        <v>-0.168260787375342</v>
      </c>
    </row>
    <row r="2175" spans="1:22" x14ac:dyDescent="0.2">
      <c r="A2175">
        <v>2037</v>
      </c>
      <c r="B2175" t="s">
        <v>10698</v>
      </c>
      <c r="C2175" t="s">
        <v>7656</v>
      </c>
      <c r="D2175" t="s">
        <v>7657</v>
      </c>
      <c r="E2175">
        <v>21700000</v>
      </c>
      <c r="F2175">
        <v>14840000</v>
      </c>
      <c r="G2175">
        <v>31946000</v>
      </c>
      <c r="H2175">
        <v>0</v>
      </c>
      <c r="I2175">
        <v>0</v>
      </c>
      <c r="J2175">
        <v>0</v>
      </c>
      <c r="K2175">
        <v>0</v>
      </c>
      <c r="L2175">
        <v>0</v>
      </c>
      <c r="M2175">
        <v>0</v>
      </c>
      <c r="N2175">
        <v>0</v>
      </c>
      <c r="O2175">
        <v>0</v>
      </c>
      <c r="P2175">
        <v>0</v>
      </c>
      <c r="Q2175">
        <v>0.59271167618329101</v>
      </c>
      <c r="R2175">
        <v>0.729083808744455</v>
      </c>
      <c r="S2175">
        <v>0.97668220381972304</v>
      </c>
      <c r="T2175">
        <v>-0.12791019255758099</v>
      </c>
      <c r="U2175">
        <v>-7.2278854433023093E-2</v>
      </c>
      <c r="V2175">
        <v>-5.9528187928085197E-3</v>
      </c>
    </row>
    <row r="2176" spans="1:22" x14ac:dyDescent="0.2">
      <c r="A2176">
        <v>1662</v>
      </c>
      <c r="B2176" t="s">
        <v>9946</v>
      </c>
      <c r="C2176" t="s">
        <v>9947</v>
      </c>
      <c r="D2176" t="s">
        <v>9948</v>
      </c>
      <c r="E2176">
        <v>5205000</v>
      </c>
      <c r="F2176">
        <v>6468900</v>
      </c>
      <c r="G2176">
        <v>6252700</v>
      </c>
      <c r="H2176">
        <v>3487800</v>
      </c>
      <c r="I2176">
        <v>5343100</v>
      </c>
      <c r="J2176">
        <v>6025800</v>
      </c>
      <c r="K2176">
        <v>6306900</v>
      </c>
      <c r="L2176">
        <v>4574600</v>
      </c>
      <c r="M2176">
        <v>5025700</v>
      </c>
      <c r="N2176">
        <v>6003900</v>
      </c>
      <c r="O2176">
        <v>6846300</v>
      </c>
      <c r="P2176">
        <v>5313900</v>
      </c>
      <c r="Q2176">
        <v>0.42824205654519998</v>
      </c>
      <c r="R2176">
        <v>0.33250495958420101</v>
      </c>
      <c r="S2176">
        <v>0.15755729975990701</v>
      </c>
      <c r="T2176">
        <v>-0.12848693032764999</v>
      </c>
      <c r="U2176">
        <v>0.18445152640832499</v>
      </c>
      <c r="V2176">
        <v>0.17822714715108601</v>
      </c>
    </row>
    <row r="2177" spans="1:22" x14ac:dyDescent="0.2">
      <c r="A2177">
        <v>1990</v>
      </c>
      <c r="B2177" t="s">
        <v>10597</v>
      </c>
      <c r="C2177" t="s">
        <v>10598</v>
      </c>
      <c r="D2177" t="s">
        <v>10599</v>
      </c>
      <c r="E2177">
        <v>9390500</v>
      </c>
      <c r="F2177">
        <v>10206000</v>
      </c>
      <c r="G2177">
        <v>10036000</v>
      </c>
      <c r="H2177">
        <v>7999200</v>
      </c>
      <c r="I2177">
        <v>8938700</v>
      </c>
      <c r="J2177">
        <v>8836700</v>
      </c>
      <c r="K2177">
        <v>8110700</v>
      </c>
      <c r="L2177">
        <v>9292600</v>
      </c>
      <c r="M2177">
        <v>8573200</v>
      </c>
      <c r="N2177">
        <v>9097800</v>
      </c>
      <c r="O2177">
        <v>8578600</v>
      </c>
      <c r="P2177">
        <v>6765400</v>
      </c>
      <c r="Q2177">
        <v>0.56882072573681497</v>
      </c>
      <c r="R2177">
        <v>6.2868704515178604E-3</v>
      </c>
      <c r="S2177">
        <v>6.3305351226241001E-3</v>
      </c>
      <c r="T2177">
        <v>-0.12880169555624499</v>
      </c>
      <c r="U2177">
        <v>-0.62176346548695205</v>
      </c>
      <c r="V2177">
        <v>-0.48895630511891902</v>
      </c>
    </row>
    <row r="2178" spans="1:22" x14ac:dyDescent="0.2">
      <c r="A2178">
        <v>2108</v>
      </c>
      <c r="B2178" t="s">
        <v>10817</v>
      </c>
      <c r="C2178" t="s">
        <v>10818</v>
      </c>
      <c r="D2178" t="s">
        <v>5124</v>
      </c>
      <c r="E2178">
        <v>24100000</v>
      </c>
      <c r="F2178">
        <v>21894000</v>
      </c>
      <c r="G2178">
        <v>29771000</v>
      </c>
      <c r="H2178">
        <v>27355000</v>
      </c>
      <c r="I2178">
        <v>27643000</v>
      </c>
      <c r="J2178">
        <v>29443000</v>
      </c>
      <c r="K2178">
        <v>29187000</v>
      </c>
      <c r="L2178">
        <v>27791000</v>
      </c>
      <c r="M2178">
        <v>33494000</v>
      </c>
      <c r="N2178">
        <v>34983000</v>
      </c>
      <c r="O2178">
        <v>31075000</v>
      </c>
      <c r="P2178">
        <v>30379000</v>
      </c>
      <c r="Q2178">
        <v>0.62560248752082104</v>
      </c>
      <c r="R2178">
        <v>2.9906266857481399E-2</v>
      </c>
      <c r="S2178">
        <v>1.79122881727117E-3</v>
      </c>
      <c r="T2178">
        <v>-0.12887837930412299</v>
      </c>
      <c r="U2178">
        <v>0.47394526651031299</v>
      </c>
      <c r="V2178">
        <v>0.91673764593531404</v>
      </c>
    </row>
    <row r="2179" spans="1:22" x14ac:dyDescent="0.2">
      <c r="A2179">
        <v>1819</v>
      </c>
      <c r="B2179" t="s">
        <v>10277</v>
      </c>
      <c r="C2179" t="s">
        <v>6963</v>
      </c>
      <c r="D2179" t="s">
        <v>6964</v>
      </c>
      <c r="E2179">
        <v>54446000</v>
      </c>
      <c r="F2179">
        <v>59364000</v>
      </c>
      <c r="G2179">
        <v>74767000</v>
      </c>
      <c r="H2179">
        <v>82915000</v>
      </c>
      <c r="I2179">
        <v>75598000</v>
      </c>
      <c r="J2179">
        <v>76641000</v>
      </c>
      <c r="K2179">
        <v>90192000</v>
      </c>
      <c r="L2179">
        <v>74030000</v>
      </c>
      <c r="M2179">
        <v>94008000</v>
      </c>
      <c r="N2179">
        <v>89605000</v>
      </c>
      <c r="O2179">
        <v>70923000</v>
      </c>
      <c r="P2179">
        <v>99175000</v>
      </c>
      <c r="Q2179">
        <v>0.49603402584098499</v>
      </c>
      <c r="R2179">
        <v>0.27475579299150299</v>
      </c>
      <c r="S2179">
        <v>0.19345168772971599</v>
      </c>
      <c r="T2179">
        <v>-0.12890464434521301</v>
      </c>
      <c r="U2179">
        <v>0.17158012523492799</v>
      </c>
      <c r="V2179">
        <v>0.210768039511707</v>
      </c>
    </row>
    <row r="2180" spans="1:22" x14ac:dyDescent="0.2">
      <c r="A2180">
        <v>1980</v>
      </c>
      <c r="B2180" t="s">
        <v>10573</v>
      </c>
      <c r="C2180" t="s">
        <v>9765</v>
      </c>
      <c r="D2180" t="s">
        <v>9766</v>
      </c>
      <c r="E2180">
        <v>9203600</v>
      </c>
      <c r="F2180">
        <v>10024000</v>
      </c>
      <c r="G2180">
        <v>8156300</v>
      </c>
      <c r="H2180">
        <v>12167000</v>
      </c>
      <c r="I2180">
        <v>10774000</v>
      </c>
      <c r="J2180">
        <v>9784400</v>
      </c>
      <c r="K2180">
        <v>10022000</v>
      </c>
      <c r="L2180">
        <v>10851000</v>
      </c>
      <c r="M2180">
        <v>12689000</v>
      </c>
      <c r="N2180">
        <v>10418000</v>
      </c>
      <c r="O2180">
        <v>11751000</v>
      </c>
      <c r="P2180">
        <v>12051000</v>
      </c>
      <c r="Q2180">
        <v>0.56322182199523296</v>
      </c>
      <c r="R2180">
        <v>0.87127260451945598</v>
      </c>
      <c r="S2180">
        <v>0.60599590716187501</v>
      </c>
      <c r="T2180">
        <v>-0.12899995002057801</v>
      </c>
      <c r="U2180">
        <v>-2.5273764728267901E-2</v>
      </c>
      <c r="V2180">
        <v>-6.7599778914532602E-2</v>
      </c>
    </row>
    <row r="2181" spans="1:22" x14ac:dyDescent="0.2">
      <c r="A2181">
        <v>1648</v>
      </c>
      <c r="B2181" t="s">
        <v>9918</v>
      </c>
      <c r="C2181" t="s">
        <v>9919</v>
      </c>
      <c r="D2181" t="s">
        <v>9920</v>
      </c>
      <c r="E2181">
        <v>6417800</v>
      </c>
      <c r="F2181">
        <v>7291700</v>
      </c>
      <c r="G2181">
        <v>4978500</v>
      </c>
      <c r="H2181">
        <v>8369000</v>
      </c>
      <c r="I2181">
        <v>8153300</v>
      </c>
      <c r="J2181">
        <v>7545100</v>
      </c>
      <c r="K2181">
        <v>7725100</v>
      </c>
      <c r="L2181">
        <v>7443300</v>
      </c>
      <c r="M2181">
        <v>8409900</v>
      </c>
      <c r="N2181">
        <v>8432700</v>
      </c>
      <c r="O2181">
        <v>9016700</v>
      </c>
      <c r="P2181">
        <v>7161600</v>
      </c>
      <c r="Q2181">
        <v>0.42382282505288699</v>
      </c>
      <c r="R2181">
        <v>0.36663192962359098</v>
      </c>
      <c r="S2181">
        <v>0.24098953803774301</v>
      </c>
      <c r="T2181">
        <v>-0.129071366012671</v>
      </c>
      <c r="U2181">
        <v>-0.29660677479666397</v>
      </c>
      <c r="V2181">
        <v>0.242305932011984</v>
      </c>
    </row>
    <row r="2182" spans="1:22" x14ac:dyDescent="0.2">
      <c r="A2182">
        <v>1537</v>
      </c>
      <c r="B2182" t="s">
        <v>9697</v>
      </c>
      <c r="C2182" t="s">
        <v>7534</v>
      </c>
      <c r="D2182" t="s">
        <v>7535</v>
      </c>
      <c r="E2182">
        <v>7273400</v>
      </c>
      <c r="F2182">
        <v>10429000</v>
      </c>
      <c r="G2182">
        <v>7617100</v>
      </c>
      <c r="H2182">
        <v>6277100</v>
      </c>
      <c r="I2182">
        <v>0</v>
      </c>
      <c r="J2182">
        <v>0</v>
      </c>
      <c r="K2182">
        <v>0</v>
      </c>
      <c r="L2182">
        <v>8307500</v>
      </c>
      <c r="M2182">
        <v>0</v>
      </c>
      <c r="N2182">
        <v>5280200</v>
      </c>
      <c r="O2182">
        <v>6811700</v>
      </c>
      <c r="P2182">
        <v>5245300</v>
      </c>
      <c r="Q2182">
        <v>0.38943719559196799</v>
      </c>
      <c r="R2182">
        <v>0.12519821777316101</v>
      </c>
      <c r="S2182">
        <v>3.9955592174872698E-2</v>
      </c>
      <c r="T2182">
        <v>-0.129114984582862</v>
      </c>
      <c r="U2182">
        <v>-0.24418206219171701</v>
      </c>
      <c r="V2182">
        <v>-0.29859203368116299</v>
      </c>
    </row>
    <row r="2183" spans="1:22" x14ac:dyDescent="0.2">
      <c r="A2183">
        <v>2077</v>
      </c>
      <c r="B2183" t="s">
        <v>10768</v>
      </c>
      <c r="C2183" t="s">
        <v>9906</v>
      </c>
      <c r="D2183" t="s">
        <v>9907</v>
      </c>
      <c r="E2183">
        <v>25118000</v>
      </c>
      <c r="F2183" s="8">
        <v>22000000</v>
      </c>
      <c r="G2183">
        <v>24238000</v>
      </c>
      <c r="H2183">
        <v>21539000</v>
      </c>
      <c r="I2183">
        <v>22580000</v>
      </c>
      <c r="J2183">
        <v>24672000</v>
      </c>
      <c r="K2183">
        <v>20656000</v>
      </c>
      <c r="L2183">
        <v>20349000</v>
      </c>
      <c r="M2183">
        <v>26118000</v>
      </c>
      <c r="N2183">
        <v>23125000</v>
      </c>
      <c r="O2183">
        <v>25488000</v>
      </c>
      <c r="P2183">
        <v>21048000</v>
      </c>
      <c r="Q2183">
        <v>0.61241049617600196</v>
      </c>
      <c r="R2183">
        <v>0.36351184098440997</v>
      </c>
      <c r="S2183">
        <v>0.65366021331220703</v>
      </c>
      <c r="T2183">
        <v>-0.129219310149714</v>
      </c>
      <c r="U2183">
        <v>0.18389612339886299</v>
      </c>
      <c r="V2183">
        <v>8.6205781971504705E-2</v>
      </c>
    </row>
    <row r="2184" spans="1:22" x14ac:dyDescent="0.2">
      <c r="A2184">
        <v>1789</v>
      </c>
      <c r="B2184" t="s">
        <v>10219</v>
      </c>
      <c r="C2184" t="s">
        <v>9636</v>
      </c>
      <c r="D2184" t="s">
        <v>9637</v>
      </c>
      <c r="E2184">
        <v>4260200</v>
      </c>
      <c r="F2184">
        <v>0</v>
      </c>
      <c r="G2184">
        <v>5778300</v>
      </c>
      <c r="H2184">
        <v>0</v>
      </c>
      <c r="I2184">
        <v>4750000</v>
      </c>
      <c r="J2184">
        <v>5428800</v>
      </c>
      <c r="K2184">
        <v>0</v>
      </c>
      <c r="L2184">
        <v>6929200</v>
      </c>
      <c r="M2184">
        <v>5958000</v>
      </c>
      <c r="N2184">
        <v>8866300</v>
      </c>
      <c r="O2184">
        <v>4880600</v>
      </c>
      <c r="P2184">
        <v>6924300</v>
      </c>
      <c r="Q2184">
        <v>0.48028915167683001</v>
      </c>
      <c r="R2184">
        <v>0.566471505072772</v>
      </c>
      <c r="S2184">
        <v>0.12861605603564699</v>
      </c>
      <c r="T2184">
        <v>-0.12957906360051499</v>
      </c>
      <c r="U2184">
        <v>-0.113861548801686</v>
      </c>
      <c r="V2184">
        <v>-0.31125129762430798</v>
      </c>
    </row>
    <row r="2185" spans="1:22" x14ac:dyDescent="0.2">
      <c r="A2185">
        <v>1520</v>
      </c>
      <c r="B2185" t="s">
        <v>9648</v>
      </c>
      <c r="C2185" t="s">
        <v>7043</v>
      </c>
      <c r="D2185" t="s">
        <v>7044</v>
      </c>
      <c r="E2185">
        <v>180970000</v>
      </c>
      <c r="F2185">
        <v>155730000</v>
      </c>
      <c r="G2185">
        <v>148420000</v>
      </c>
      <c r="H2185">
        <v>196120000</v>
      </c>
      <c r="I2185">
        <v>220080000</v>
      </c>
      <c r="J2185">
        <v>213160000</v>
      </c>
      <c r="K2185">
        <v>199320000</v>
      </c>
      <c r="L2185">
        <v>209020000</v>
      </c>
      <c r="M2185">
        <v>208930000</v>
      </c>
      <c r="N2185">
        <v>210590000</v>
      </c>
      <c r="O2185">
        <v>229260000</v>
      </c>
      <c r="P2185">
        <v>203010000</v>
      </c>
      <c r="Q2185">
        <v>0.45130576200484501</v>
      </c>
      <c r="R2185">
        <v>0.226025856074139</v>
      </c>
      <c r="S2185">
        <v>0.36117685062849503</v>
      </c>
      <c r="T2185">
        <v>-0.12980052213142901</v>
      </c>
      <c r="U2185">
        <v>0.40597285068900901</v>
      </c>
      <c r="V2185">
        <v>0.33237217573701</v>
      </c>
    </row>
    <row r="2186" spans="1:22" x14ac:dyDescent="0.2">
      <c r="A2186">
        <v>1491</v>
      </c>
      <c r="B2186" t="s">
        <v>9585</v>
      </c>
      <c r="C2186" t="s">
        <v>9586</v>
      </c>
      <c r="D2186" t="s">
        <v>9587</v>
      </c>
      <c r="E2186">
        <v>4845300</v>
      </c>
      <c r="F2186">
        <v>5039200</v>
      </c>
      <c r="G2186">
        <v>4162200</v>
      </c>
      <c r="H2186">
        <v>5610100</v>
      </c>
      <c r="I2186">
        <v>5574200</v>
      </c>
      <c r="J2186">
        <v>5585100</v>
      </c>
      <c r="K2186">
        <v>7279200</v>
      </c>
      <c r="L2186">
        <v>6679700</v>
      </c>
      <c r="M2186">
        <v>5999300</v>
      </c>
      <c r="N2186">
        <v>5840200</v>
      </c>
      <c r="O2186">
        <v>8060500</v>
      </c>
      <c r="P2186">
        <v>5133400</v>
      </c>
      <c r="Q2186">
        <v>0.50678603897895702</v>
      </c>
      <c r="R2186">
        <v>6.7852703563357E-2</v>
      </c>
      <c r="S2186">
        <v>6.1638268895873601E-2</v>
      </c>
      <c r="T2186">
        <v>-0.12992081960867499</v>
      </c>
      <c r="U2186">
        <v>-0.357830906662434</v>
      </c>
      <c r="V2186">
        <v>-0.39819374693548099</v>
      </c>
    </row>
    <row r="2187" spans="1:22" x14ac:dyDescent="0.2">
      <c r="A2187">
        <v>1424</v>
      </c>
      <c r="B2187" t="s">
        <v>9400</v>
      </c>
      <c r="C2187" t="s">
        <v>9401</v>
      </c>
      <c r="D2187" t="s">
        <v>9402</v>
      </c>
      <c r="E2187">
        <v>36179000</v>
      </c>
      <c r="F2187">
        <v>39867000</v>
      </c>
      <c r="G2187">
        <v>32863000</v>
      </c>
      <c r="H2187">
        <v>46537000</v>
      </c>
      <c r="I2187">
        <v>38312000</v>
      </c>
      <c r="J2187">
        <v>35474000</v>
      </c>
      <c r="K2187">
        <v>40125000</v>
      </c>
      <c r="L2187">
        <v>39929000</v>
      </c>
      <c r="M2187">
        <v>44017000</v>
      </c>
      <c r="N2187">
        <v>47791000</v>
      </c>
      <c r="O2187">
        <v>42657000</v>
      </c>
      <c r="P2187">
        <v>47107000</v>
      </c>
      <c r="Q2187">
        <v>0.34699182778299098</v>
      </c>
      <c r="R2187">
        <v>0.13231091148841101</v>
      </c>
      <c r="S2187">
        <v>4.8899949290003797E-2</v>
      </c>
      <c r="T2187">
        <v>-0.13013964007370599</v>
      </c>
      <c r="U2187">
        <v>-0.289592227055049</v>
      </c>
      <c r="V2187">
        <v>-0.283634457559299</v>
      </c>
    </row>
    <row r="2188" spans="1:22" x14ac:dyDescent="0.2">
      <c r="A2188">
        <v>1942</v>
      </c>
      <c r="B2188" t="s">
        <v>10503</v>
      </c>
      <c r="C2188" t="s">
        <v>10504</v>
      </c>
      <c r="D2188" t="s">
        <v>10505</v>
      </c>
      <c r="E2188">
        <v>4696800</v>
      </c>
      <c r="F2188">
        <v>0</v>
      </c>
      <c r="G2188">
        <v>5010500</v>
      </c>
      <c r="H2188">
        <v>4593600</v>
      </c>
      <c r="I2188">
        <v>4345200</v>
      </c>
      <c r="J2188">
        <v>5313700</v>
      </c>
      <c r="K2188">
        <v>4700500</v>
      </c>
      <c r="L2188">
        <v>4557100</v>
      </c>
      <c r="M2188">
        <v>4619600</v>
      </c>
      <c r="N2188">
        <v>5272500</v>
      </c>
      <c r="O2188">
        <v>5600200</v>
      </c>
      <c r="P2188">
        <v>4002200</v>
      </c>
      <c r="Q2188">
        <v>0.68116925783828597</v>
      </c>
      <c r="R2188">
        <v>0.471094032666381</v>
      </c>
      <c r="S2188">
        <v>0.66425664590189404</v>
      </c>
      <c r="T2188">
        <v>-0.13028472121054999</v>
      </c>
      <c r="U2188">
        <v>0.109514740219413</v>
      </c>
      <c r="V2188">
        <v>5.4096087584918302E-2</v>
      </c>
    </row>
    <row r="2189" spans="1:22" x14ac:dyDescent="0.2">
      <c r="A2189">
        <v>1283</v>
      </c>
      <c r="B2189" t="s">
        <v>9051</v>
      </c>
      <c r="C2189" t="s">
        <v>8839</v>
      </c>
      <c r="D2189" t="s">
        <v>8840</v>
      </c>
      <c r="E2189">
        <v>0</v>
      </c>
      <c r="F2189">
        <v>14201000</v>
      </c>
      <c r="G2189">
        <v>17668000</v>
      </c>
      <c r="H2189">
        <v>21674000</v>
      </c>
      <c r="I2189">
        <v>0</v>
      </c>
      <c r="J2189">
        <v>23001000</v>
      </c>
      <c r="K2189">
        <v>26658000</v>
      </c>
      <c r="L2189">
        <v>31371000</v>
      </c>
      <c r="M2189">
        <v>0</v>
      </c>
      <c r="N2189">
        <v>29955000</v>
      </c>
      <c r="O2189">
        <v>22905000</v>
      </c>
      <c r="P2189">
        <v>23665000</v>
      </c>
      <c r="Q2189">
        <v>0.69228249052219404</v>
      </c>
      <c r="R2189">
        <v>0.23783075012900801</v>
      </c>
      <c r="S2189">
        <v>0.12619620270078299</v>
      </c>
      <c r="T2189">
        <v>-0.130741301335175</v>
      </c>
      <c r="U2189">
        <v>-0.34495527520574099</v>
      </c>
      <c r="V2189">
        <v>-0.34818815555507099</v>
      </c>
    </row>
    <row r="2190" spans="1:22" x14ac:dyDescent="0.2">
      <c r="A2190">
        <v>1792</v>
      </c>
      <c r="B2190" t="s">
        <v>10224</v>
      </c>
      <c r="C2190" t="s">
        <v>6824</v>
      </c>
      <c r="D2190" t="s">
        <v>6825</v>
      </c>
      <c r="E2190">
        <v>73563000</v>
      </c>
      <c r="F2190">
        <v>41460000</v>
      </c>
      <c r="G2190">
        <v>62282000</v>
      </c>
      <c r="H2190">
        <v>59430000</v>
      </c>
      <c r="I2190">
        <v>64704000</v>
      </c>
      <c r="J2190">
        <v>69225000</v>
      </c>
      <c r="K2190">
        <v>56738000</v>
      </c>
      <c r="L2190">
        <v>82371000</v>
      </c>
      <c r="M2190">
        <v>74854000</v>
      </c>
      <c r="N2190">
        <v>76561000</v>
      </c>
      <c r="O2190">
        <v>70322000</v>
      </c>
      <c r="P2190">
        <v>55757000</v>
      </c>
      <c r="Q2190">
        <v>0.583689893035098</v>
      </c>
      <c r="R2190">
        <v>7.1081883819020999E-3</v>
      </c>
      <c r="S2190">
        <v>8.3382771099322406E-2</v>
      </c>
      <c r="T2190">
        <v>-0.13097789385237801</v>
      </c>
      <c r="U2190">
        <v>-0.83879363009725305</v>
      </c>
      <c r="V2190">
        <v>-0.52776386564940303</v>
      </c>
    </row>
    <row r="2191" spans="1:22" x14ac:dyDescent="0.2">
      <c r="A2191">
        <v>1647</v>
      </c>
      <c r="B2191" t="s">
        <v>9917</v>
      </c>
      <c r="C2191" t="s">
        <v>5968</v>
      </c>
      <c r="D2191" t="s">
        <v>5969</v>
      </c>
      <c r="E2191">
        <v>325230000</v>
      </c>
      <c r="F2191">
        <v>230720000</v>
      </c>
      <c r="G2191">
        <v>346210000</v>
      </c>
      <c r="H2191">
        <v>280040000</v>
      </c>
      <c r="I2191">
        <v>334930000</v>
      </c>
      <c r="J2191">
        <v>360170000</v>
      </c>
      <c r="K2191">
        <v>319460000</v>
      </c>
      <c r="L2191">
        <v>403070000</v>
      </c>
      <c r="M2191">
        <v>441200000</v>
      </c>
      <c r="N2191">
        <v>471080000</v>
      </c>
      <c r="O2191">
        <v>351240000</v>
      </c>
      <c r="P2191">
        <v>340400000</v>
      </c>
      <c r="Q2191">
        <v>0.50461749190058203</v>
      </c>
      <c r="R2191">
        <v>0.51274870034476705</v>
      </c>
      <c r="S2191">
        <v>0.260604195298685</v>
      </c>
      <c r="T2191">
        <v>-0.13351666359971201</v>
      </c>
      <c r="U2191">
        <v>0.11847663450012</v>
      </c>
      <c r="V2191">
        <v>0.207633456129203</v>
      </c>
    </row>
    <row r="2192" spans="1:22" x14ac:dyDescent="0.2">
      <c r="A2192">
        <v>1665</v>
      </c>
      <c r="B2192" t="s">
        <v>9955</v>
      </c>
      <c r="C2192" t="s">
        <v>9956</v>
      </c>
      <c r="D2192" t="s">
        <v>9957</v>
      </c>
      <c r="E2192">
        <v>6559800</v>
      </c>
      <c r="F2192">
        <v>8777300</v>
      </c>
      <c r="G2192">
        <v>0</v>
      </c>
      <c r="H2192">
        <v>0</v>
      </c>
      <c r="I2192">
        <v>0</v>
      </c>
      <c r="J2192">
        <v>0</v>
      </c>
      <c r="K2192">
        <v>0</v>
      </c>
      <c r="L2192">
        <v>0</v>
      </c>
      <c r="M2192">
        <v>8089600</v>
      </c>
      <c r="N2192">
        <v>7905700</v>
      </c>
      <c r="O2192">
        <v>0</v>
      </c>
      <c r="P2192">
        <v>0</v>
      </c>
      <c r="Q2192">
        <v>0.42943402553985199</v>
      </c>
      <c r="R2192">
        <v>1.0988191868135801E-2</v>
      </c>
      <c r="S2192">
        <v>1.1879107529779601E-3</v>
      </c>
      <c r="T2192">
        <v>-0.134728949732495</v>
      </c>
      <c r="U2192">
        <v>0.48662456814748101</v>
      </c>
      <c r="V2192">
        <v>0.65547362777167895</v>
      </c>
    </row>
    <row r="2193" spans="1:22" x14ac:dyDescent="0.2">
      <c r="A2193">
        <v>1356</v>
      </c>
      <c r="B2193" t="s">
        <v>9238</v>
      </c>
      <c r="C2193" t="s">
        <v>9239</v>
      </c>
      <c r="D2193" t="s">
        <v>9240</v>
      </c>
      <c r="E2193">
        <v>32146000</v>
      </c>
      <c r="F2193">
        <v>28684000</v>
      </c>
      <c r="G2193">
        <v>30347000</v>
      </c>
      <c r="H2193">
        <v>34420000</v>
      </c>
      <c r="I2193">
        <v>32077000</v>
      </c>
      <c r="J2193">
        <v>34872000</v>
      </c>
      <c r="K2193">
        <v>31589000</v>
      </c>
      <c r="L2193">
        <v>31910000</v>
      </c>
      <c r="M2193">
        <v>34180000</v>
      </c>
      <c r="N2193">
        <v>37600000</v>
      </c>
      <c r="O2193">
        <v>30324000</v>
      </c>
      <c r="P2193">
        <v>34781000</v>
      </c>
      <c r="Q2193">
        <v>0.59923049499660996</v>
      </c>
      <c r="R2193">
        <v>0.169257167927091</v>
      </c>
      <c r="S2193">
        <v>8.4640810335006894E-2</v>
      </c>
      <c r="T2193">
        <v>-0.13526030914537701</v>
      </c>
      <c r="U2193">
        <v>-0.50710377595768097</v>
      </c>
      <c r="V2193">
        <v>-0.73532855076415005</v>
      </c>
    </row>
    <row r="2194" spans="1:22" x14ac:dyDescent="0.2">
      <c r="A2194">
        <v>2106</v>
      </c>
      <c r="B2194" t="s">
        <v>10813</v>
      </c>
      <c r="C2194" t="s">
        <v>10814</v>
      </c>
      <c r="D2194" t="s">
        <v>5124</v>
      </c>
      <c r="E2194">
        <v>6219400</v>
      </c>
      <c r="F2194">
        <v>4962600</v>
      </c>
      <c r="G2194">
        <v>3708800</v>
      </c>
      <c r="H2194">
        <v>8661400</v>
      </c>
      <c r="I2194">
        <v>6606200</v>
      </c>
      <c r="J2194">
        <v>6505900</v>
      </c>
      <c r="K2194">
        <v>7050000</v>
      </c>
      <c r="L2194">
        <v>7032200</v>
      </c>
      <c r="M2194">
        <v>6536900</v>
      </c>
      <c r="N2194">
        <v>7797400</v>
      </c>
      <c r="O2194">
        <v>7835000</v>
      </c>
      <c r="P2194">
        <v>7167900</v>
      </c>
      <c r="Q2194">
        <v>0.62489217294628197</v>
      </c>
      <c r="R2194">
        <v>0.26146558177377799</v>
      </c>
      <c r="S2194">
        <v>0.78289969424635797</v>
      </c>
      <c r="T2194">
        <v>-0.135648680317561</v>
      </c>
      <c r="U2194">
        <v>0.24956699476986599</v>
      </c>
      <c r="V2194">
        <v>6.18148249081448E-2</v>
      </c>
    </row>
    <row r="2195" spans="1:22" x14ac:dyDescent="0.2">
      <c r="A2195">
        <v>1503</v>
      </c>
      <c r="B2195" t="s">
        <v>9613</v>
      </c>
      <c r="C2195" t="s">
        <v>9614</v>
      </c>
      <c r="D2195" t="s">
        <v>9615</v>
      </c>
      <c r="E2195">
        <v>33731000</v>
      </c>
      <c r="F2195">
        <v>28517000</v>
      </c>
      <c r="G2195">
        <v>36888000</v>
      </c>
      <c r="H2195">
        <v>26522000</v>
      </c>
      <c r="I2195">
        <v>29912000</v>
      </c>
      <c r="J2195">
        <v>31973000</v>
      </c>
      <c r="K2195">
        <v>24304000</v>
      </c>
      <c r="L2195">
        <v>31604000</v>
      </c>
      <c r="M2195">
        <v>28362000</v>
      </c>
      <c r="N2195">
        <v>23406000</v>
      </c>
      <c r="O2195">
        <v>28763000</v>
      </c>
      <c r="P2195">
        <v>28594000</v>
      </c>
      <c r="Q2195">
        <v>0.375899029836605</v>
      </c>
      <c r="R2195">
        <v>6.0259756291197702E-2</v>
      </c>
      <c r="S2195">
        <v>0.27874862830590202</v>
      </c>
      <c r="T2195">
        <v>-0.13658165988815801</v>
      </c>
      <c r="U2195">
        <v>-0.34852668499159001</v>
      </c>
      <c r="V2195">
        <v>-0.152018316512878</v>
      </c>
    </row>
    <row r="2196" spans="1:22" x14ac:dyDescent="0.2">
      <c r="A2196">
        <v>1646</v>
      </c>
      <c r="B2196" t="s">
        <v>9914</v>
      </c>
      <c r="C2196" t="s">
        <v>9915</v>
      </c>
      <c r="D2196" t="s">
        <v>9916</v>
      </c>
      <c r="E2196">
        <v>36591000</v>
      </c>
      <c r="F2196">
        <v>31110000</v>
      </c>
      <c r="G2196">
        <v>39815000</v>
      </c>
      <c r="H2196">
        <v>31811000</v>
      </c>
      <c r="I2196">
        <v>32604000</v>
      </c>
      <c r="J2196">
        <v>32171000</v>
      </c>
      <c r="K2196">
        <v>31193000</v>
      </c>
      <c r="L2196">
        <v>37624000</v>
      </c>
      <c r="M2196">
        <v>28605000</v>
      </c>
      <c r="N2196">
        <v>32936000</v>
      </c>
      <c r="O2196">
        <v>27641000</v>
      </c>
      <c r="P2196">
        <v>27158000</v>
      </c>
      <c r="Q2196">
        <v>0.423305907281745</v>
      </c>
      <c r="R2196">
        <v>0.41039729841254102</v>
      </c>
      <c r="S2196">
        <v>3.9789934437437197E-2</v>
      </c>
      <c r="T2196">
        <v>-0.13670984934423999</v>
      </c>
      <c r="U2196">
        <v>-0.136361832192395</v>
      </c>
      <c r="V2196">
        <v>-0.356842824499018</v>
      </c>
    </row>
    <row r="2197" spans="1:22" x14ac:dyDescent="0.2">
      <c r="A2197">
        <v>1880</v>
      </c>
      <c r="B2197" t="s">
        <v>10382</v>
      </c>
      <c r="C2197" t="s">
        <v>7362</v>
      </c>
      <c r="D2197" t="s">
        <v>7363</v>
      </c>
      <c r="E2197">
        <v>64931000</v>
      </c>
      <c r="F2197">
        <v>36636000</v>
      </c>
      <c r="G2197">
        <v>47664000</v>
      </c>
      <c r="H2197">
        <v>34925000</v>
      </c>
      <c r="I2197">
        <v>25432000</v>
      </c>
      <c r="J2197">
        <v>32671000</v>
      </c>
      <c r="K2197">
        <v>39197000</v>
      </c>
      <c r="L2197">
        <v>38379000</v>
      </c>
      <c r="M2197">
        <v>33620000</v>
      </c>
      <c r="N2197">
        <v>30238000</v>
      </c>
      <c r="O2197">
        <v>34419000</v>
      </c>
      <c r="P2197">
        <v>29276000</v>
      </c>
      <c r="Q2197">
        <v>0.52327512607401405</v>
      </c>
      <c r="R2197">
        <v>0.96182109768035995</v>
      </c>
      <c r="S2197">
        <v>0.36656039623446701</v>
      </c>
      <c r="T2197">
        <v>-0.136963181585462</v>
      </c>
      <c r="U2197">
        <v>-9.1585054630994502E-3</v>
      </c>
      <c r="V2197">
        <v>-0.222273821181144</v>
      </c>
    </row>
    <row r="2198" spans="1:22" x14ac:dyDescent="0.2">
      <c r="A2198">
        <v>1841</v>
      </c>
      <c r="B2198" t="s">
        <v>10309</v>
      </c>
      <c r="C2198" t="s">
        <v>7353</v>
      </c>
      <c r="D2198" t="s">
        <v>7354</v>
      </c>
      <c r="E2198">
        <v>18480000</v>
      </c>
      <c r="F2198">
        <v>16226000</v>
      </c>
      <c r="G2198">
        <v>13937000</v>
      </c>
      <c r="H2198">
        <v>20250000</v>
      </c>
      <c r="I2198">
        <v>17173000</v>
      </c>
      <c r="J2198">
        <v>18765000</v>
      </c>
      <c r="K2198">
        <v>14545000</v>
      </c>
      <c r="L2198">
        <v>17370000</v>
      </c>
      <c r="M2198">
        <v>16823000</v>
      </c>
      <c r="N2198">
        <v>17167000</v>
      </c>
      <c r="O2198">
        <v>14227000</v>
      </c>
      <c r="P2198">
        <v>19065000</v>
      </c>
      <c r="Q2198">
        <v>0.50406600946420799</v>
      </c>
      <c r="R2198">
        <v>5.3514880228034398E-2</v>
      </c>
      <c r="S2198">
        <v>1.4429976001601799E-2</v>
      </c>
      <c r="T2198">
        <v>-0.13765866981438801</v>
      </c>
      <c r="U2198">
        <v>0.445412121944112</v>
      </c>
      <c r="V2198">
        <v>0.571430590215117</v>
      </c>
    </row>
    <row r="2199" spans="1:22" x14ac:dyDescent="0.2">
      <c r="A2199">
        <v>1660</v>
      </c>
      <c r="B2199" t="s">
        <v>9940</v>
      </c>
      <c r="C2199" t="s">
        <v>9941</v>
      </c>
      <c r="D2199" t="s">
        <v>9942</v>
      </c>
      <c r="E2199">
        <v>26192000</v>
      </c>
      <c r="F2199">
        <v>29313000</v>
      </c>
      <c r="G2199">
        <v>25949000</v>
      </c>
      <c r="H2199">
        <v>28237000</v>
      </c>
      <c r="I2199">
        <v>30628000</v>
      </c>
      <c r="J2199">
        <v>20860000</v>
      </c>
      <c r="K2199">
        <v>41341000</v>
      </c>
      <c r="L2199">
        <v>27208000</v>
      </c>
      <c r="M2199">
        <v>28297000</v>
      </c>
      <c r="N2199">
        <v>28149000</v>
      </c>
      <c r="O2199">
        <v>25734000</v>
      </c>
      <c r="P2199">
        <v>24419000</v>
      </c>
      <c r="Q2199">
        <v>0.42665775252855598</v>
      </c>
      <c r="R2199">
        <v>0.50124683396459102</v>
      </c>
      <c r="S2199">
        <v>0.225068973065015</v>
      </c>
      <c r="T2199">
        <v>-0.13777135830582299</v>
      </c>
      <c r="U2199">
        <v>0.162277924889173</v>
      </c>
      <c r="V2199">
        <v>0.30579938992595801</v>
      </c>
    </row>
    <row r="2200" spans="1:22" x14ac:dyDescent="0.2">
      <c r="A2200">
        <v>1494</v>
      </c>
      <c r="B2200" t="s">
        <v>9592</v>
      </c>
      <c r="C2200" t="s">
        <v>9593</v>
      </c>
      <c r="D2200" t="s">
        <v>9594</v>
      </c>
      <c r="E2200">
        <v>182070000</v>
      </c>
      <c r="F2200">
        <v>139370000</v>
      </c>
      <c r="G2200">
        <v>154730000</v>
      </c>
      <c r="H2200">
        <v>175920000</v>
      </c>
      <c r="I2200">
        <v>136560000</v>
      </c>
      <c r="J2200">
        <v>148550000</v>
      </c>
      <c r="K2200">
        <v>204050000</v>
      </c>
      <c r="L2200">
        <v>139830000</v>
      </c>
      <c r="M2200">
        <v>144150000</v>
      </c>
      <c r="N2200">
        <v>137830000</v>
      </c>
      <c r="O2200">
        <v>141930000</v>
      </c>
      <c r="P2200">
        <v>172120000</v>
      </c>
      <c r="Q2200">
        <v>0.37292606150497698</v>
      </c>
      <c r="R2200">
        <v>0.64264600896036395</v>
      </c>
      <c r="S2200">
        <v>0.362094830273753</v>
      </c>
      <c r="T2200">
        <v>-0.13781251851797099</v>
      </c>
      <c r="U2200">
        <v>0.11171257796889</v>
      </c>
      <c r="V2200">
        <v>0.26358556843352998</v>
      </c>
    </row>
    <row r="2201" spans="1:22" x14ac:dyDescent="0.2">
      <c r="A2201">
        <v>2349</v>
      </c>
      <c r="B2201" t="s">
        <v>11168</v>
      </c>
      <c r="C2201" t="s">
        <v>6772</v>
      </c>
      <c r="D2201" t="s">
        <v>5124</v>
      </c>
      <c r="E2201">
        <v>6913500</v>
      </c>
      <c r="F2201">
        <v>0</v>
      </c>
      <c r="G2201">
        <v>5246900</v>
      </c>
      <c r="H2201">
        <v>4761800</v>
      </c>
      <c r="I2201">
        <v>7015800</v>
      </c>
      <c r="J2201">
        <v>0</v>
      </c>
      <c r="K2201">
        <v>5411600</v>
      </c>
      <c r="L2201">
        <v>5790900</v>
      </c>
      <c r="M2201">
        <v>0</v>
      </c>
      <c r="N2201">
        <v>6847600</v>
      </c>
      <c r="O2201">
        <v>3792300</v>
      </c>
      <c r="P2201">
        <v>4250600</v>
      </c>
      <c r="Q2201">
        <v>0.75739872798360997</v>
      </c>
      <c r="R2201" t="s">
        <v>5124</v>
      </c>
      <c r="S2201" t="s">
        <v>5124</v>
      </c>
      <c r="T2201">
        <v>-0.137868652736966</v>
      </c>
      <c r="U2201" t="s">
        <v>5124</v>
      </c>
      <c r="V2201" t="s">
        <v>5124</v>
      </c>
    </row>
    <row r="2202" spans="1:22" x14ac:dyDescent="0.2">
      <c r="A2202">
        <v>1272</v>
      </c>
      <c r="B2202" t="s">
        <v>9018</v>
      </c>
      <c r="C2202" t="s">
        <v>9019</v>
      </c>
      <c r="D2202" t="s">
        <v>9020</v>
      </c>
      <c r="E2202">
        <v>8164400</v>
      </c>
      <c r="F2202">
        <v>8102700</v>
      </c>
      <c r="G2202">
        <v>5706700</v>
      </c>
      <c r="H2202">
        <v>6799500</v>
      </c>
      <c r="I2202">
        <v>6021400</v>
      </c>
      <c r="J2202">
        <v>5627000</v>
      </c>
      <c r="K2202">
        <v>6123800</v>
      </c>
      <c r="L2202">
        <v>6808600</v>
      </c>
      <c r="M2202">
        <v>5563400</v>
      </c>
      <c r="N2202">
        <v>5755300</v>
      </c>
      <c r="O2202">
        <v>5756500</v>
      </c>
      <c r="P2202">
        <v>5210600</v>
      </c>
      <c r="Q2202">
        <v>0.67653465885835895</v>
      </c>
      <c r="R2202">
        <v>0.52399372722638504</v>
      </c>
      <c r="S2202">
        <v>0.28370779566545501</v>
      </c>
      <c r="T2202">
        <v>-0.13798840371187901</v>
      </c>
      <c r="U2202">
        <v>-0.11255863438519</v>
      </c>
      <c r="V2202">
        <v>-0.15461890795734001</v>
      </c>
    </row>
    <row r="2203" spans="1:22" x14ac:dyDescent="0.2">
      <c r="A2203">
        <v>1666</v>
      </c>
      <c r="B2203" t="s">
        <v>9958</v>
      </c>
      <c r="C2203" t="s">
        <v>7851</v>
      </c>
      <c r="D2203" t="s">
        <v>7852</v>
      </c>
      <c r="E2203">
        <v>15010000</v>
      </c>
      <c r="F2203">
        <v>8768800</v>
      </c>
      <c r="G2203">
        <v>12629000</v>
      </c>
      <c r="H2203">
        <v>9136600</v>
      </c>
      <c r="I2203">
        <v>13246000</v>
      </c>
      <c r="J2203">
        <v>11237000</v>
      </c>
      <c r="K2203">
        <v>14686000</v>
      </c>
      <c r="L2203">
        <v>11167000</v>
      </c>
      <c r="M2203">
        <v>14411000</v>
      </c>
      <c r="N2203">
        <v>13178000</v>
      </c>
      <c r="O2203">
        <v>12210000</v>
      </c>
      <c r="P2203">
        <v>11332000</v>
      </c>
      <c r="Q2203">
        <v>0.51294777994265806</v>
      </c>
      <c r="R2203">
        <v>0.550179343384398</v>
      </c>
      <c r="S2203">
        <v>0.603663764281545</v>
      </c>
      <c r="T2203">
        <v>-0.13806977192870001</v>
      </c>
      <c r="U2203">
        <v>-9.8414248926427902E-2</v>
      </c>
      <c r="V2203">
        <v>-8.1807708791665296E-2</v>
      </c>
    </row>
    <row r="2204" spans="1:22" x14ac:dyDescent="0.2">
      <c r="A2204">
        <v>1755</v>
      </c>
      <c r="B2204" t="s">
        <v>10144</v>
      </c>
      <c r="C2204" t="s">
        <v>10145</v>
      </c>
      <c r="D2204" t="s">
        <v>10146</v>
      </c>
      <c r="E2204">
        <v>19031000</v>
      </c>
      <c r="F2204">
        <v>15580000</v>
      </c>
      <c r="G2204">
        <v>17215000</v>
      </c>
      <c r="H2204">
        <v>9352900</v>
      </c>
      <c r="I2204">
        <v>14541000</v>
      </c>
      <c r="J2204">
        <v>11984000</v>
      </c>
      <c r="K2204">
        <v>12799000</v>
      </c>
      <c r="L2204">
        <v>12505000</v>
      </c>
      <c r="M2204">
        <v>10160000</v>
      </c>
      <c r="N2204">
        <v>9005000</v>
      </c>
      <c r="O2204">
        <v>11321000</v>
      </c>
      <c r="P2204">
        <v>9829300</v>
      </c>
      <c r="Q2204">
        <v>0.46485161751434301</v>
      </c>
      <c r="R2204">
        <v>0.147476607416375</v>
      </c>
      <c r="S2204">
        <v>0.125767767173391</v>
      </c>
      <c r="T2204">
        <v>-0.138316955144941</v>
      </c>
      <c r="U2204">
        <v>0.23745095134223199</v>
      </c>
      <c r="V2204">
        <v>0.246678701704378</v>
      </c>
    </row>
    <row r="2205" spans="1:22" x14ac:dyDescent="0.2">
      <c r="A2205">
        <v>1552</v>
      </c>
      <c r="B2205" t="s">
        <v>9726</v>
      </c>
      <c r="C2205" t="s">
        <v>9727</v>
      </c>
      <c r="D2205" t="s">
        <v>9728</v>
      </c>
      <c r="E2205">
        <v>27310000</v>
      </c>
      <c r="F2205">
        <v>25738000</v>
      </c>
      <c r="G2205">
        <v>31091000</v>
      </c>
      <c r="H2205">
        <v>35040000</v>
      </c>
      <c r="I2205">
        <v>31455000</v>
      </c>
      <c r="J2205">
        <v>31105000</v>
      </c>
      <c r="K2205">
        <v>29005000</v>
      </c>
      <c r="L2205">
        <v>33761000</v>
      </c>
      <c r="M2205">
        <v>37497000</v>
      </c>
      <c r="N2205">
        <v>31584000</v>
      </c>
      <c r="O2205">
        <v>32307000</v>
      </c>
      <c r="P2205">
        <v>32425000</v>
      </c>
      <c r="Q2205">
        <v>0.39376614495893703</v>
      </c>
      <c r="R2205">
        <v>1.7072437543519201E-2</v>
      </c>
      <c r="S2205">
        <v>1.98717098202424E-3</v>
      </c>
      <c r="T2205">
        <v>-0.13850077800402699</v>
      </c>
      <c r="U2205">
        <v>-0.66175502708512102</v>
      </c>
      <c r="V2205">
        <v>-0.91571705856901797</v>
      </c>
    </row>
    <row r="2206" spans="1:22" x14ac:dyDescent="0.2">
      <c r="A2206">
        <v>1450</v>
      </c>
      <c r="B2206" t="s">
        <v>9470</v>
      </c>
      <c r="C2206" t="s">
        <v>9471</v>
      </c>
      <c r="D2206" t="s">
        <v>9472</v>
      </c>
      <c r="E2206">
        <v>131990000</v>
      </c>
      <c r="F2206">
        <v>147400000</v>
      </c>
      <c r="G2206">
        <v>123410000</v>
      </c>
      <c r="H2206">
        <v>106980000</v>
      </c>
      <c r="I2206">
        <v>98184000</v>
      </c>
      <c r="J2206">
        <v>105380000</v>
      </c>
      <c r="K2206">
        <v>84733000</v>
      </c>
      <c r="L2206">
        <v>99441000</v>
      </c>
      <c r="M2206">
        <v>99523000</v>
      </c>
      <c r="N2206">
        <v>100110000</v>
      </c>
      <c r="O2206">
        <v>100310000</v>
      </c>
      <c r="P2206">
        <v>101090000</v>
      </c>
      <c r="Q2206">
        <v>0.35944571676848402</v>
      </c>
      <c r="R2206">
        <v>9.9957490570800195E-3</v>
      </c>
      <c r="S2206">
        <v>1.6240573827272099E-2</v>
      </c>
      <c r="T2206">
        <v>-0.13854899730156101</v>
      </c>
      <c r="U2206">
        <v>1.2792499152500501</v>
      </c>
      <c r="V2206">
        <v>1.2314383656835399</v>
      </c>
    </row>
    <row r="2207" spans="1:22" x14ac:dyDescent="0.2">
      <c r="A2207">
        <v>1970</v>
      </c>
      <c r="B2207" t="s">
        <v>10553</v>
      </c>
      <c r="C2207" t="s">
        <v>5543</v>
      </c>
      <c r="D2207" t="s">
        <v>5544</v>
      </c>
      <c r="E2207">
        <v>47751000</v>
      </c>
      <c r="F2207">
        <v>35994000</v>
      </c>
      <c r="G2207">
        <v>33149000</v>
      </c>
      <c r="H2207">
        <v>39424000</v>
      </c>
      <c r="I2207">
        <v>31991000</v>
      </c>
      <c r="J2207">
        <v>33883000</v>
      </c>
      <c r="K2207">
        <v>27891000</v>
      </c>
      <c r="L2207">
        <v>34320000</v>
      </c>
      <c r="M2207">
        <v>47589000</v>
      </c>
      <c r="N2207">
        <v>43863000</v>
      </c>
      <c r="O2207">
        <v>27773000</v>
      </c>
      <c r="P2207">
        <v>37588000</v>
      </c>
      <c r="Q2207">
        <v>0.56052691027949397</v>
      </c>
      <c r="R2207">
        <v>0.64757132038203702</v>
      </c>
      <c r="S2207">
        <v>0.63583479209063198</v>
      </c>
      <c r="T2207">
        <v>-0.13979581579816899</v>
      </c>
      <c r="U2207">
        <v>-0.107591793247735</v>
      </c>
      <c r="V2207">
        <v>-0.10509768923154</v>
      </c>
    </row>
    <row r="2208" spans="1:22" x14ac:dyDescent="0.2">
      <c r="A2208">
        <v>1856</v>
      </c>
      <c r="B2208" t="s">
        <v>10334</v>
      </c>
      <c r="C2208" t="s">
        <v>10335</v>
      </c>
      <c r="D2208" t="s">
        <v>10336</v>
      </c>
      <c r="E2208">
        <v>520210000</v>
      </c>
      <c r="F2208">
        <v>530130000</v>
      </c>
      <c r="G2208">
        <v>525500000</v>
      </c>
      <c r="H2208">
        <v>570560000</v>
      </c>
      <c r="I2208">
        <v>534300000</v>
      </c>
      <c r="J2208">
        <v>583090000</v>
      </c>
      <c r="K2208">
        <v>545880000</v>
      </c>
      <c r="L2208">
        <v>579550000</v>
      </c>
      <c r="M2208">
        <v>545890000</v>
      </c>
      <c r="N2208">
        <v>531860000</v>
      </c>
      <c r="O2208">
        <v>539990000</v>
      </c>
      <c r="P2208">
        <v>559160000</v>
      </c>
      <c r="Q2208">
        <v>0.51358259207110601</v>
      </c>
      <c r="R2208">
        <v>0.73263160005259798</v>
      </c>
      <c r="S2208">
        <v>0.55470539421418696</v>
      </c>
      <c r="T2208">
        <v>-0.139968136908839</v>
      </c>
      <c r="U2208">
        <v>-0.11476372435689999</v>
      </c>
      <c r="V2208">
        <v>-0.20175153428641501</v>
      </c>
    </row>
    <row r="2209" spans="1:22" x14ac:dyDescent="0.2">
      <c r="A2209">
        <v>1589</v>
      </c>
      <c r="B2209" t="s">
        <v>9807</v>
      </c>
      <c r="C2209" t="s">
        <v>9808</v>
      </c>
      <c r="D2209" t="s">
        <v>9809</v>
      </c>
      <c r="E2209">
        <v>4644200</v>
      </c>
      <c r="F2209">
        <v>3326500</v>
      </c>
      <c r="G2209">
        <v>5799000</v>
      </c>
      <c r="H2209">
        <v>6852000</v>
      </c>
      <c r="I2209">
        <v>6139900</v>
      </c>
      <c r="J2209">
        <v>4668300</v>
      </c>
      <c r="K2209">
        <v>7277500</v>
      </c>
      <c r="L2209">
        <v>5685800</v>
      </c>
      <c r="M2209">
        <v>5029800</v>
      </c>
      <c r="N2209">
        <v>6406000</v>
      </c>
      <c r="O2209">
        <v>6438800</v>
      </c>
      <c r="P2209">
        <v>9033000</v>
      </c>
      <c r="Q2209">
        <v>0.406307181605088</v>
      </c>
      <c r="R2209">
        <v>9.6966021307993103E-2</v>
      </c>
      <c r="S2209">
        <v>0.136163069773169</v>
      </c>
      <c r="T2209">
        <v>-0.141069449729085</v>
      </c>
      <c r="U2209">
        <v>0.44723577177858098</v>
      </c>
      <c r="V2209">
        <v>0.40660575991696501</v>
      </c>
    </row>
    <row r="2210" spans="1:22" x14ac:dyDescent="0.2">
      <c r="A2210">
        <v>1486</v>
      </c>
      <c r="B2210" t="s">
        <v>9572</v>
      </c>
      <c r="C2210" t="s">
        <v>9573</v>
      </c>
      <c r="D2210" t="s">
        <v>9574</v>
      </c>
      <c r="E2210">
        <v>10912000</v>
      </c>
      <c r="F2210">
        <v>7358800</v>
      </c>
      <c r="G2210">
        <v>10397000</v>
      </c>
      <c r="H2210">
        <v>6257100</v>
      </c>
      <c r="I2210">
        <v>9583800</v>
      </c>
      <c r="J2210">
        <v>8963100</v>
      </c>
      <c r="K2210">
        <v>10251000</v>
      </c>
      <c r="L2210">
        <v>7949600</v>
      </c>
      <c r="M2210">
        <v>8999100</v>
      </c>
      <c r="N2210">
        <v>10436000</v>
      </c>
      <c r="O2210">
        <v>8694000</v>
      </c>
      <c r="P2210">
        <v>8242500</v>
      </c>
      <c r="Q2210">
        <v>0.370085458431689</v>
      </c>
      <c r="R2210">
        <v>0.48533366650523402</v>
      </c>
      <c r="S2210">
        <v>0.28460957248005803</v>
      </c>
      <c r="T2210">
        <v>-0.141072920271296</v>
      </c>
      <c r="U2210">
        <v>0.126528164281068</v>
      </c>
      <c r="V2210">
        <v>0.18036547772168801</v>
      </c>
    </row>
    <row r="2211" spans="1:22" x14ac:dyDescent="0.2">
      <c r="A2211">
        <v>1480</v>
      </c>
      <c r="B2211" t="s">
        <v>9556</v>
      </c>
      <c r="C2211" t="s">
        <v>9557</v>
      </c>
      <c r="D2211" t="s">
        <v>9558</v>
      </c>
      <c r="E2211">
        <v>3047400</v>
      </c>
      <c r="F2211">
        <v>2959300</v>
      </c>
      <c r="G2211">
        <v>4818100</v>
      </c>
      <c r="H2211">
        <v>0</v>
      </c>
      <c r="I2211">
        <v>4033500</v>
      </c>
      <c r="J2211">
        <v>0</v>
      </c>
      <c r="K2211">
        <v>0</v>
      </c>
      <c r="L2211">
        <v>2275000</v>
      </c>
      <c r="M2211">
        <v>0</v>
      </c>
      <c r="N2211">
        <v>0</v>
      </c>
      <c r="O2211">
        <v>0</v>
      </c>
      <c r="P2211">
        <v>0</v>
      </c>
      <c r="Q2211">
        <v>0.368313690183248</v>
      </c>
      <c r="R2211">
        <v>0.42687010299558498</v>
      </c>
      <c r="S2211">
        <v>2.3612876518626001E-2</v>
      </c>
      <c r="T2211">
        <v>-0.14123112307406899</v>
      </c>
      <c r="U2211">
        <v>0.121285254404045</v>
      </c>
      <c r="V2211">
        <v>0.33513335749589201</v>
      </c>
    </row>
    <row r="2212" spans="1:22" x14ac:dyDescent="0.2">
      <c r="A2212">
        <v>1701</v>
      </c>
      <c r="B2212" t="s">
        <v>10031</v>
      </c>
      <c r="C2212" t="s">
        <v>10032</v>
      </c>
      <c r="D2212" t="s">
        <v>10033</v>
      </c>
      <c r="E2212">
        <v>11754000</v>
      </c>
      <c r="F2212">
        <v>11784000</v>
      </c>
      <c r="G2212">
        <v>14166000</v>
      </c>
      <c r="H2212">
        <v>14662000</v>
      </c>
      <c r="I2212">
        <v>13678000</v>
      </c>
      <c r="J2212">
        <v>14160000</v>
      </c>
      <c r="K2212">
        <v>12604000</v>
      </c>
      <c r="L2212">
        <v>13010000</v>
      </c>
      <c r="M2212">
        <v>15325000</v>
      </c>
      <c r="N2212">
        <v>12759000</v>
      </c>
      <c r="O2212">
        <v>13874000</v>
      </c>
      <c r="P2212">
        <v>13218000</v>
      </c>
      <c r="Q2212">
        <v>0.44386826245379402</v>
      </c>
      <c r="R2212">
        <v>0.474521342631748</v>
      </c>
      <c r="S2212">
        <v>0.99728780282630203</v>
      </c>
      <c r="T2212">
        <v>-0.14132970139176701</v>
      </c>
      <c r="U2212">
        <v>0.17830922234566801</v>
      </c>
      <c r="V2212">
        <v>5.5832389614222401E-4</v>
      </c>
    </row>
    <row r="2213" spans="1:22" x14ac:dyDescent="0.2">
      <c r="A2213">
        <v>1979</v>
      </c>
      <c r="B2213" t="s">
        <v>10572</v>
      </c>
      <c r="C2213" t="s">
        <v>9304</v>
      </c>
      <c r="D2213" t="s">
        <v>9305</v>
      </c>
      <c r="E2213">
        <v>173950000</v>
      </c>
      <c r="F2213">
        <v>169460000</v>
      </c>
      <c r="G2213">
        <v>141770000</v>
      </c>
      <c r="H2213">
        <v>161040000</v>
      </c>
      <c r="I2213">
        <v>165440000</v>
      </c>
      <c r="J2213">
        <v>161300000</v>
      </c>
      <c r="K2213">
        <v>147510000</v>
      </c>
      <c r="L2213">
        <v>157360000</v>
      </c>
      <c r="M2213">
        <v>162480000</v>
      </c>
      <c r="N2213">
        <v>153390000</v>
      </c>
      <c r="O2213">
        <v>163020000</v>
      </c>
      <c r="P2213">
        <v>164330000</v>
      </c>
      <c r="Q2213">
        <v>0.56320419889284001</v>
      </c>
      <c r="R2213">
        <v>1.9131728351994799E-2</v>
      </c>
      <c r="S2213">
        <v>1.1224140227834099E-2</v>
      </c>
      <c r="T2213">
        <v>-0.14155224239803799</v>
      </c>
      <c r="U2213">
        <v>0.420591737743373</v>
      </c>
      <c r="V2213">
        <v>0.417202424889562</v>
      </c>
    </row>
    <row r="2214" spans="1:22" x14ac:dyDescent="0.2">
      <c r="A2214">
        <v>1768</v>
      </c>
      <c r="B2214" t="s">
        <v>10174</v>
      </c>
      <c r="C2214" t="s">
        <v>10175</v>
      </c>
      <c r="D2214" t="s">
        <v>10176</v>
      </c>
      <c r="E2214">
        <v>193500000</v>
      </c>
      <c r="F2214">
        <v>0</v>
      </c>
      <c r="G2214" s="8">
        <v>136000000</v>
      </c>
      <c r="H2214">
        <v>0</v>
      </c>
      <c r="I2214">
        <v>113470000</v>
      </c>
      <c r="J2214">
        <v>133620000</v>
      </c>
      <c r="K2214">
        <v>134940000</v>
      </c>
      <c r="L2214">
        <v>120420000</v>
      </c>
      <c r="M2214">
        <v>129720000</v>
      </c>
      <c r="N2214">
        <v>30522000</v>
      </c>
      <c r="O2214">
        <v>135360000</v>
      </c>
      <c r="P2214">
        <v>151870000</v>
      </c>
      <c r="Q2214">
        <v>0.47177682454339598</v>
      </c>
      <c r="R2214">
        <v>0.68081977180112896</v>
      </c>
      <c r="S2214">
        <v>0.25935557258573799</v>
      </c>
      <c r="T2214">
        <v>-0.14183386797632899</v>
      </c>
      <c r="U2214">
        <v>-8.7536536367205597E-2</v>
      </c>
      <c r="V2214">
        <v>-0.248956352227827</v>
      </c>
    </row>
    <row r="2215" spans="1:22" x14ac:dyDescent="0.2">
      <c r="A2215">
        <v>1501</v>
      </c>
      <c r="B2215" t="s">
        <v>9609</v>
      </c>
      <c r="C2215" t="s">
        <v>9610</v>
      </c>
      <c r="D2215" t="s">
        <v>9611</v>
      </c>
      <c r="E2215">
        <v>79439000</v>
      </c>
      <c r="F2215">
        <v>91814000</v>
      </c>
      <c r="G2215">
        <v>122660000</v>
      </c>
      <c r="H2215">
        <v>76365000</v>
      </c>
      <c r="I2215">
        <v>125640000</v>
      </c>
      <c r="J2215">
        <v>118310000</v>
      </c>
      <c r="K2215">
        <v>107780000</v>
      </c>
      <c r="L2215">
        <v>128960000</v>
      </c>
      <c r="M2215">
        <v>135040000</v>
      </c>
      <c r="N2215">
        <v>104950000</v>
      </c>
      <c r="O2215">
        <v>101880000</v>
      </c>
      <c r="P2215">
        <v>108790000</v>
      </c>
      <c r="Q2215">
        <v>0.37533534275959402</v>
      </c>
      <c r="R2215">
        <v>0.237413471700093</v>
      </c>
      <c r="S2215">
        <v>0.35095037799336198</v>
      </c>
      <c r="T2215">
        <v>-0.142221383510163</v>
      </c>
      <c r="U2215">
        <v>-0.20071186441695399</v>
      </c>
      <c r="V2215">
        <v>-0.15069580665744201</v>
      </c>
    </row>
    <row r="2216" spans="1:22" x14ac:dyDescent="0.2">
      <c r="A2216">
        <v>1876</v>
      </c>
      <c r="B2216" t="s">
        <v>10374</v>
      </c>
      <c r="C2216" t="s">
        <v>7386</v>
      </c>
      <c r="D2216" t="s">
        <v>7387</v>
      </c>
      <c r="E2216">
        <v>28454000</v>
      </c>
      <c r="F2216">
        <v>20776000</v>
      </c>
      <c r="G2216">
        <v>18635000</v>
      </c>
      <c r="H2216">
        <v>34019000</v>
      </c>
      <c r="I2216">
        <v>32792000</v>
      </c>
      <c r="J2216">
        <v>26557000</v>
      </c>
      <c r="K2216">
        <v>33232000</v>
      </c>
      <c r="L2216">
        <v>32446000</v>
      </c>
      <c r="M2216">
        <v>27114000</v>
      </c>
      <c r="N2216">
        <v>33989000</v>
      </c>
      <c r="O2216">
        <v>31607000</v>
      </c>
      <c r="P2216">
        <v>28104000</v>
      </c>
      <c r="Q2216">
        <v>0.52235863852846798</v>
      </c>
      <c r="R2216">
        <v>0.52713054443819396</v>
      </c>
      <c r="S2216">
        <v>0.54552817187286495</v>
      </c>
      <c r="T2216">
        <v>-0.142855554497893</v>
      </c>
      <c r="U2216">
        <v>-0.12271836294482</v>
      </c>
      <c r="V2216">
        <v>-0.117442535040735</v>
      </c>
    </row>
    <row r="2217" spans="1:22" x14ac:dyDescent="0.2">
      <c r="A2217">
        <v>1534</v>
      </c>
      <c r="B2217" t="s">
        <v>9688</v>
      </c>
      <c r="C2217" t="s">
        <v>9689</v>
      </c>
      <c r="D2217" t="s">
        <v>9690</v>
      </c>
      <c r="E2217">
        <v>59542000</v>
      </c>
      <c r="F2217">
        <v>76171000</v>
      </c>
      <c r="G2217">
        <v>69890000</v>
      </c>
      <c r="H2217">
        <v>73606000</v>
      </c>
      <c r="I2217">
        <v>64906000</v>
      </c>
      <c r="J2217">
        <v>72320000</v>
      </c>
      <c r="K2217">
        <v>65511000</v>
      </c>
      <c r="L2217">
        <v>72850000</v>
      </c>
      <c r="M2217">
        <v>69598000</v>
      </c>
      <c r="N2217">
        <v>66034000</v>
      </c>
      <c r="O2217">
        <v>63725000</v>
      </c>
      <c r="P2217">
        <v>75041000</v>
      </c>
      <c r="Q2217">
        <v>0.38769574554676201</v>
      </c>
      <c r="R2217">
        <v>0.330946523719437</v>
      </c>
      <c r="S2217">
        <v>0.43989944085391802</v>
      </c>
      <c r="T2217">
        <v>-0.14323237883408299</v>
      </c>
      <c r="U2217">
        <v>-0.23756524883284</v>
      </c>
      <c r="V2217">
        <v>-0.145587821214612</v>
      </c>
    </row>
    <row r="2218" spans="1:22" x14ac:dyDescent="0.2">
      <c r="A2218">
        <v>1654</v>
      </c>
      <c r="B2218" t="s">
        <v>9930</v>
      </c>
      <c r="C2218" t="s">
        <v>9155</v>
      </c>
      <c r="D2218" t="s">
        <v>9156</v>
      </c>
      <c r="E2218">
        <v>12476000</v>
      </c>
      <c r="F2218">
        <v>25766000</v>
      </c>
      <c r="G2218">
        <v>22715000</v>
      </c>
      <c r="H2218">
        <v>19202000</v>
      </c>
      <c r="I2218">
        <v>15298000</v>
      </c>
      <c r="J2218">
        <v>24688000</v>
      </c>
      <c r="K2218">
        <v>21055000</v>
      </c>
      <c r="L2218">
        <v>13103000</v>
      </c>
      <c r="M2218">
        <v>19300000</v>
      </c>
      <c r="N2218">
        <v>16245000</v>
      </c>
      <c r="O2218">
        <v>19470000</v>
      </c>
      <c r="P2218">
        <v>23028000</v>
      </c>
      <c r="Q2218">
        <v>0.42514830445031099</v>
      </c>
      <c r="R2218">
        <v>0.56275040302008195</v>
      </c>
      <c r="S2218">
        <v>0.71242410275462698</v>
      </c>
      <c r="T2218">
        <v>-0.14353423861509501</v>
      </c>
      <c r="U2218">
        <v>-8.6475259435919799E-2</v>
      </c>
      <c r="V2218">
        <v>-4.37882937204832E-2</v>
      </c>
    </row>
    <row r="2219" spans="1:22" x14ac:dyDescent="0.2">
      <c r="A2219">
        <v>1359</v>
      </c>
      <c r="B2219" t="s">
        <v>9247</v>
      </c>
      <c r="C2219" t="s">
        <v>9248</v>
      </c>
      <c r="D2219" t="s">
        <v>9249</v>
      </c>
      <c r="E2219">
        <v>3239000</v>
      </c>
      <c r="F2219">
        <v>3380100</v>
      </c>
      <c r="G2219">
        <v>4800500</v>
      </c>
      <c r="H2219">
        <v>2980600</v>
      </c>
      <c r="I2219">
        <v>4101200</v>
      </c>
      <c r="J2219">
        <v>4108900</v>
      </c>
      <c r="K2219">
        <v>3364800</v>
      </c>
      <c r="L2219">
        <v>4257600</v>
      </c>
      <c r="M2219">
        <v>3423700</v>
      </c>
      <c r="N2219">
        <v>4227800</v>
      </c>
      <c r="O2219">
        <v>4321700</v>
      </c>
      <c r="P2219">
        <v>3194000</v>
      </c>
      <c r="Q2219">
        <v>0.60087166924452695</v>
      </c>
      <c r="R2219" t="s">
        <v>5124</v>
      </c>
      <c r="S2219" t="s">
        <v>5124</v>
      </c>
      <c r="T2219">
        <v>-0.14398452247757099</v>
      </c>
      <c r="U2219" t="s">
        <v>5124</v>
      </c>
      <c r="V2219" t="s">
        <v>5124</v>
      </c>
    </row>
    <row r="2220" spans="1:22" x14ac:dyDescent="0.2">
      <c r="A2220">
        <v>1496</v>
      </c>
      <c r="B2220" t="s">
        <v>9598</v>
      </c>
      <c r="C2220" t="s">
        <v>9599</v>
      </c>
      <c r="D2220" t="s">
        <v>9600</v>
      </c>
      <c r="E2220">
        <v>34543000</v>
      </c>
      <c r="F2220">
        <v>33903000</v>
      </c>
      <c r="G2220">
        <v>27731000</v>
      </c>
      <c r="H2220">
        <v>31815000</v>
      </c>
      <c r="I2220">
        <v>28177000</v>
      </c>
      <c r="J2220">
        <v>31998000</v>
      </c>
      <c r="K2220">
        <v>28636000</v>
      </c>
      <c r="L2220">
        <v>27650000</v>
      </c>
      <c r="M2220">
        <v>31271000</v>
      </c>
      <c r="N2220">
        <v>28278000</v>
      </c>
      <c r="O2220">
        <v>32398000</v>
      </c>
      <c r="P2220">
        <v>28104000</v>
      </c>
      <c r="Q2220">
        <v>0.37370469017368402</v>
      </c>
      <c r="R2220">
        <v>0.149626542768454</v>
      </c>
      <c r="S2220">
        <v>0.14340183118118299</v>
      </c>
      <c r="T2220">
        <v>-0.144518124838279</v>
      </c>
      <c r="U2220">
        <v>-0.24478610878130599</v>
      </c>
      <c r="V2220">
        <v>-0.23361229807712999</v>
      </c>
    </row>
    <row r="2221" spans="1:22" x14ac:dyDescent="0.2">
      <c r="A2221">
        <v>1671</v>
      </c>
      <c r="B2221" t="s">
        <v>9969</v>
      </c>
      <c r="C2221" t="s">
        <v>6030</v>
      </c>
      <c r="D2221" t="s">
        <v>6031</v>
      </c>
      <c r="E2221">
        <v>12724000</v>
      </c>
      <c r="F2221">
        <v>9341700</v>
      </c>
      <c r="G2221">
        <v>9027900</v>
      </c>
      <c r="H2221">
        <v>27514000</v>
      </c>
      <c r="I2221">
        <v>29092000</v>
      </c>
      <c r="J2221">
        <v>23975000</v>
      </c>
      <c r="K2221">
        <v>26782000</v>
      </c>
      <c r="L2221">
        <v>23778000</v>
      </c>
      <c r="M2221">
        <v>24854000</v>
      </c>
      <c r="N2221">
        <v>30559000</v>
      </c>
      <c r="O2221">
        <v>26688000</v>
      </c>
      <c r="P2221">
        <v>25999000</v>
      </c>
      <c r="Q2221">
        <v>0.43135028059354202</v>
      </c>
      <c r="R2221">
        <v>2.9180872557136799E-2</v>
      </c>
      <c r="S2221">
        <v>3.59090417073369E-2</v>
      </c>
      <c r="T2221">
        <v>-0.14523149461215101</v>
      </c>
      <c r="U2221">
        <v>0.459025673820806</v>
      </c>
      <c r="V2221">
        <v>0.46099775958683797</v>
      </c>
    </row>
    <row r="2222" spans="1:22" x14ac:dyDescent="0.2">
      <c r="A2222">
        <v>1735</v>
      </c>
      <c r="B2222" t="s">
        <v>10110</v>
      </c>
      <c r="C2222" t="s">
        <v>6079</v>
      </c>
      <c r="D2222" t="s">
        <v>6080</v>
      </c>
      <c r="E2222">
        <v>63349000</v>
      </c>
      <c r="F2222">
        <v>80921000</v>
      </c>
      <c r="G2222">
        <v>30802000</v>
      </c>
      <c r="H2222">
        <v>124730000</v>
      </c>
      <c r="I2222">
        <v>0</v>
      </c>
      <c r="J2222">
        <v>70747000</v>
      </c>
      <c r="K2222">
        <v>70162000</v>
      </c>
      <c r="L2222">
        <v>67407000</v>
      </c>
      <c r="M2222">
        <v>77661000</v>
      </c>
      <c r="N2222">
        <v>64998000</v>
      </c>
      <c r="O2222">
        <v>59331000</v>
      </c>
      <c r="P2222">
        <v>81726000</v>
      </c>
      <c r="Q2222">
        <v>0.45818070267248501</v>
      </c>
      <c r="R2222">
        <v>0.18999206610263999</v>
      </c>
      <c r="S2222">
        <v>0.107186145581949</v>
      </c>
      <c r="T2222">
        <v>-0.14622287548722601</v>
      </c>
      <c r="U2222">
        <v>-0.32085911076682</v>
      </c>
      <c r="V2222">
        <v>-0.45608402614017302</v>
      </c>
    </row>
    <row r="2223" spans="1:22" x14ac:dyDescent="0.2">
      <c r="A2223">
        <v>1319</v>
      </c>
      <c r="B2223" t="s">
        <v>9143</v>
      </c>
      <c r="C2223" t="s">
        <v>7219</v>
      </c>
      <c r="D2223" t="s">
        <v>7220</v>
      </c>
      <c r="E2223">
        <v>13037000</v>
      </c>
      <c r="F2223">
        <v>10455000</v>
      </c>
      <c r="G2223">
        <v>15810000</v>
      </c>
      <c r="H2223">
        <v>10108000</v>
      </c>
      <c r="I2223">
        <v>12445000</v>
      </c>
      <c r="J2223">
        <v>13420000</v>
      </c>
      <c r="K2223">
        <v>10367000</v>
      </c>
      <c r="L2223">
        <v>12290000</v>
      </c>
      <c r="M2223">
        <v>12190000</v>
      </c>
      <c r="N2223">
        <v>13642000</v>
      </c>
      <c r="O2223">
        <v>12282000</v>
      </c>
      <c r="P2223">
        <v>9768800</v>
      </c>
      <c r="Q2223">
        <v>0.56616052814017404</v>
      </c>
      <c r="R2223">
        <v>0.54460149528396695</v>
      </c>
      <c r="S2223">
        <v>0.77804594592141596</v>
      </c>
      <c r="T2223">
        <v>-0.146248926371501</v>
      </c>
      <c r="U2223">
        <v>-0.20292322870401699</v>
      </c>
      <c r="V2223">
        <v>-6.7904896937648604E-2</v>
      </c>
    </row>
    <row r="2224" spans="1:22" x14ac:dyDescent="0.2">
      <c r="A2224">
        <v>1745</v>
      </c>
      <c r="B2224" t="s">
        <v>10126</v>
      </c>
      <c r="C2224" t="s">
        <v>10127</v>
      </c>
      <c r="D2224" t="s">
        <v>10128</v>
      </c>
      <c r="E2224">
        <v>0</v>
      </c>
      <c r="F2224">
        <v>11305000</v>
      </c>
      <c r="G2224">
        <v>9788100</v>
      </c>
      <c r="H2224">
        <v>7298300</v>
      </c>
      <c r="I2224">
        <v>8060400</v>
      </c>
      <c r="J2224">
        <v>7767300</v>
      </c>
      <c r="K2224">
        <v>8531900</v>
      </c>
      <c r="L2224">
        <v>7854500</v>
      </c>
      <c r="M2224">
        <v>10615000</v>
      </c>
      <c r="N2224">
        <v>8966300</v>
      </c>
      <c r="O2224">
        <v>7608700</v>
      </c>
      <c r="P2224">
        <v>6680600</v>
      </c>
      <c r="Q2224">
        <v>0.46102835318808799</v>
      </c>
      <c r="R2224">
        <v>1.21793798827697E-2</v>
      </c>
      <c r="S2224">
        <v>6.0199303664264297E-3</v>
      </c>
      <c r="T2224">
        <v>-0.146255271880153</v>
      </c>
      <c r="U2224">
        <v>-0.86778845500504198</v>
      </c>
      <c r="V2224">
        <v>-1.0643064436522001</v>
      </c>
    </row>
    <row r="2225" spans="1:22" x14ac:dyDescent="0.2">
      <c r="A2225">
        <v>1657</v>
      </c>
      <c r="B2225" t="s">
        <v>9935</v>
      </c>
      <c r="C2225" t="s">
        <v>7240</v>
      </c>
      <c r="D2225" t="s">
        <v>7241</v>
      </c>
      <c r="E2225">
        <v>33319000</v>
      </c>
      <c r="F2225">
        <v>28022000</v>
      </c>
      <c r="G2225">
        <v>32966000</v>
      </c>
      <c r="H2225">
        <v>34064000</v>
      </c>
      <c r="I2225">
        <v>24705000</v>
      </c>
      <c r="J2225">
        <v>24223000</v>
      </c>
      <c r="K2225">
        <v>34060000</v>
      </c>
      <c r="L2225">
        <v>23392000</v>
      </c>
      <c r="M2225">
        <v>24399000</v>
      </c>
      <c r="N2225">
        <v>24104000</v>
      </c>
      <c r="O2225">
        <v>27173000</v>
      </c>
      <c r="P2225">
        <v>26611000</v>
      </c>
      <c r="Q2225">
        <v>0.42584819434148702</v>
      </c>
      <c r="R2225">
        <v>0.64083122683174998</v>
      </c>
      <c r="S2225">
        <v>0.32710416483267202</v>
      </c>
      <c r="T2225">
        <v>-0.14711893765165401</v>
      </c>
      <c r="U2225">
        <v>-8.3502699654633403E-2</v>
      </c>
      <c r="V2225">
        <v>-0.14228604626406299</v>
      </c>
    </row>
    <row r="2226" spans="1:22" x14ac:dyDescent="0.2">
      <c r="A2226">
        <v>1413</v>
      </c>
      <c r="B2226" t="s">
        <v>9373</v>
      </c>
      <c r="C2226" t="s">
        <v>9374</v>
      </c>
      <c r="D2226" t="s">
        <v>9375</v>
      </c>
      <c r="E2226">
        <v>6713900</v>
      </c>
      <c r="F2226">
        <v>0</v>
      </c>
      <c r="G2226">
        <v>5284500</v>
      </c>
      <c r="H2226">
        <v>5871500</v>
      </c>
      <c r="I2226">
        <v>9808900</v>
      </c>
      <c r="J2226">
        <v>7373200</v>
      </c>
      <c r="K2226">
        <v>6357500</v>
      </c>
      <c r="L2226">
        <v>7200200</v>
      </c>
      <c r="M2226">
        <v>8654400</v>
      </c>
      <c r="N2226">
        <v>8497200</v>
      </c>
      <c r="O2226">
        <v>7374200</v>
      </c>
      <c r="P2226">
        <v>7721300</v>
      </c>
      <c r="Q2226">
        <v>0.34243958896500098</v>
      </c>
      <c r="R2226">
        <v>8.9476660984111001E-2</v>
      </c>
      <c r="S2226">
        <v>1.08861925006864E-2</v>
      </c>
      <c r="T2226">
        <v>-0.14728127298879601</v>
      </c>
      <c r="U2226">
        <v>0.29319215435601098</v>
      </c>
      <c r="V2226">
        <v>0.46799951200880702</v>
      </c>
    </row>
    <row r="2227" spans="1:22" x14ac:dyDescent="0.2">
      <c r="A2227">
        <v>1994</v>
      </c>
      <c r="B2227" t="s">
        <v>10607</v>
      </c>
      <c r="C2227" t="s">
        <v>10608</v>
      </c>
      <c r="D2227" t="s">
        <v>10609</v>
      </c>
      <c r="E2227">
        <v>15548000</v>
      </c>
      <c r="F2227">
        <v>15558000</v>
      </c>
      <c r="G2227">
        <v>17381000</v>
      </c>
      <c r="H2227">
        <v>19548000</v>
      </c>
      <c r="I2227">
        <v>20215000</v>
      </c>
      <c r="J2227">
        <v>22942000</v>
      </c>
      <c r="K2227">
        <v>21547000</v>
      </c>
      <c r="L2227">
        <v>17510000</v>
      </c>
      <c r="M2227">
        <v>20706000</v>
      </c>
      <c r="N2227">
        <v>22947000</v>
      </c>
      <c r="O2227">
        <v>18835000</v>
      </c>
      <c r="P2227">
        <v>17801000</v>
      </c>
      <c r="Q2227">
        <v>0.57212290572170998</v>
      </c>
      <c r="R2227">
        <v>0.83339960819871906</v>
      </c>
      <c r="S2227">
        <v>0.822499836837426</v>
      </c>
      <c r="T2227">
        <v>-0.147294547776049</v>
      </c>
      <c r="U2227">
        <v>-3.8713211652864503E-2</v>
      </c>
      <c r="V2227">
        <v>3.41661568210831E-2</v>
      </c>
    </row>
    <row r="2228" spans="1:22" x14ac:dyDescent="0.2">
      <c r="A2228">
        <v>1281</v>
      </c>
      <c r="B2228" t="s">
        <v>9045</v>
      </c>
      <c r="C2228" t="s">
        <v>9046</v>
      </c>
      <c r="D2228" t="s">
        <v>9047</v>
      </c>
      <c r="E2228">
        <v>23642000</v>
      </c>
      <c r="F2228">
        <v>15632000</v>
      </c>
      <c r="G2228">
        <v>19286000</v>
      </c>
      <c r="H2228">
        <v>26936000</v>
      </c>
      <c r="I2228">
        <v>20190000</v>
      </c>
      <c r="J2228">
        <v>33926000</v>
      </c>
      <c r="K2228">
        <v>22067000</v>
      </c>
      <c r="L2228">
        <v>24631000</v>
      </c>
      <c r="M2228">
        <v>28740000</v>
      </c>
      <c r="N2228">
        <v>25408000</v>
      </c>
      <c r="O2228">
        <v>25693000</v>
      </c>
      <c r="P2228">
        <v>21999000</v>
      </c>
      <c r="Q2228">
        <v>0.29705515670094201</v>
      </c>
      <c r="R2228">
        <v>0.58433212794425504</v>
      </c>
      <c r="S2228">
        <v>0.18860871558784201</v>
      </c>
      <c r="T2228">
        <v>-0.14757399512546199</v>
      </c>
      <c r="U2228">
        <v>9.7353995218144099E-2</v>
      </c>
      <c r="V2228">
        <v>0.26985960479955801</v>
      </c>
    </row>
    <row r="2229" spans="1:22" x14ac:dyDescent="0.2">
      <c r="A2229">
        <v>1722</v>
      </c>
      <c r="B2229" t="s">
        <v>10085</v>
      </c>
      <c r="C2229" t="s">
        <v>7875</v>
      </c>
      <c r="D2229" t="s">
        <v>7876</v>
      </c>
      <c r="E2229">
        <v>34556000</v>
      </c>
      <c r="F2229">
        <v>25696000</v>
      </c>
      <c r="G2229">
        <v>24680000</v>
      </c>
      <c r="H2229">
        <v>17428000</v>
      </c>
      <c r="I2229">
        <v>19350000</v>
      </c>
      <c r="J2229">
        <v>15494000</v>
      </c>
      <c r="K2229">
        <v>23403000</v>
      </c>
      <c r="L2229">
        <v>21568000</v>
      </c>
      <c r="M2229">
        <v>20630000</v>
      </c>
      <c r="N2229">
        <v>23973000</v>
      </c>
      <c r="O2229">
        <v>22344000</v>
      </c>
      <c r="P2229">
        <v>17875000</v>
      </c>
      <c r="Q2229">
        <v>0.54062008686065099</v>
      </c>
      <c r="R2229">
        <v>0.67368652186847899</v>
      </c>
      <c r="S2229">
        <v>4.5222956298228603E-2</v>
      </c>
      <c r="T2229">
        <v>-0.14786936230086301</v>
      </c>
      <c r="U2229">
        <v>7.2455480526260205E-2</v>
      </c>
      <c r="V2229">
        <v>0.35070717241131399</v>
      </c>
    </row>
    <row r="2230" spans="1:22" x14ac:dyDescent="0.2">
      <c r="A2230">
        <v>1688</v>
      </c>
      <c r="B2230" t="s">
        <v>10004</v>
      </c>
      <c r="C2230" t="s">
        <v>9727</v>
      </c>
      <c r="D2230" t="s">
        <v>9728</v>
      </c>
      <c r="E2230">
        <v>9110600</v>
      </c>
      <c r="F2230">
        <v>7529000</v>
      </c>
      <c r="G2230">
        <v>9132700</v>
      </c>
      <c r="H2230">
        <v>9015600</v>
      </c>
      <c r="I2230">
        <v>8680200</v>
      </c>
      <c r="J2230">
        <v>10755000</v>
      </c>
      <c r="K2230">
        <v>8848600</v>
      </c>
      <c r="L2230">
        <v>9563400</v>
      </c>
      <c r="M2230">
        <v>9711800</v>
      </c>
      <c r="N2230">
        <v>11069000</v>
      </c>
      <c r="O2230">
        <v>10888000</v>
      </c>
      <c r="P2230">
        <v>9551100</v>
      </c>
      <c r="Q2230">
        <v>0.43755942590547803</v>
      </c>
      <c r="R2230">
        <v>0.63002066546813795</v>
      </c>
      <c r="S2230">
        <v>0.82463455290597998</v>
      </c>
      <c r="T2230">
        <v>-0.14896930323285901</v>
      </c>
      <c r="U2230">
        <v>9.2897612031957996E-2</v>
      </c>
      <c r="V2230">
        <v>4.2877002364077203E-2</v>
      </c>
    </row>
    <row r="2231" spans="1:22" x14ac:dyDescent="0.2">
      <c r="A2231">
        <v>2035</v>
      </c>
      <c r="B2231" t="s">
        <v>10694</v>
      </c>
      <c r="C2231" t="s">
        <v>10454</v>
      </c>
      <c r="D2231" t="s">
        <v>10455</v>
      </c>
      <c r="E2231">
        <v>14204000</v>
      </c>
      <c r="F2231">
        <v>12326000</v>
      </c>
      <c r="G2231">
        <v>12802000</v>
      </c>
      <c r="H2231">
        <v>14632000</v>
      </c>
      <c r="I2231">
        <v>13317000</v>
      </c>
      <c r="J2231">
        <v>15993000</v>
      </c>
      <c r="K2231">
        <v>14449000</v>
      </c>
      <c r="L2231">
        <v>12506000</v>
      </c>
      <c r="M2231">
        <v>16584000</v>
      </c>
      <c r="N2231">
        <v>19248000</v>
      </c>
      <c r="O2231">
        <v>17026000</v>
      </c>
      <c r="P2231">
        <v>16302000</v>
      </c>
      <c r="Q2231">
        <v>0.59065454627782898</v>
      </c>
      <c r="R2231">
        <v>8.9506907012894699E-3</v>
      </c>
      <c r="S2231">
        <v>9.0622805761699093E-3</v>
      </c>
      <c r="T2231">
        <v>-0.14908471895454001</v>
      </c>
      <c r="U2231">
        <v>0.50020872208395695</v>
      </c>
      <c r="V2231">
        <v>0.479351533240786</v>
      </c>
    </row>
    <row r="2232" spans="1:22" x14ac:dyDescent="0.2">
      <c r="A2232">
        <v>1282</v>
      </c>
      <c r="B2232" t="s">
        <v>9048</v>
      </c>
      <c r="C2232" t="s">
        <v>9049</v>
      </c>
      <c r="D2232" t="s">
        <v>9050</v>
      </c>
      <c r="E2232">
        <v>46242000</v>
      </c>
      <c r="F2232">
        <v>53284000</v>
      </c>
      <c r="G2232">
        <v>63277000</v>
      </c>
      <c r="H2232">
        <v>57008000</v>
      </c>
      <c r="I2232">
        <v>52944000</v>
      </c>
      <c r="J2232">
        <v>51166000</v>
      </c>
      <c r="K2232">
        <v>52094000</v>
      </c>
      <c r="L2232">
        <v>58770000</v>
      </c>
      <c r="M2232">
        <v>57998000</v>
      </c>
      <c r="N2232">
        <v>59628000</v>
      </c>
      <c r="O2232">
        <v>52787000</v>
      </c>
      <c r="P2232">
        <v>57135000</v>
      </c>
      <c r="Q2232">
        <v>0.297586678045693</v>
      </c>
      <c r="R2232">
        <v>0.82629354457127002</v>
      </c>
      <c r="S2232">
        <v>0.43629011674130003</v>
      </c>
      <c r="T2232">
        <v>-0.149434389559775</v>
      </c>
      <c r="U2232">
        <v>4.4799361898202397E-2</v>
      </c>
      <c r="V2232">
        <v>0.15565953486204201</v>
      </c>
    </row>
    <row r="2233" spans="1:22" x14ac:dyDescent="0.2">
      <c r="A2233">
        <v>1757</v>
      </c>
      <c r="B2233" t="s">
        <v>10148</v>
      </c>
      <c r="C2233" t="s">
        <v>10149</v>
      </c>
      <c r="D2233" t="s">
        <v>10150</v>
      </c>
      <c r="E2233">
        <v>10662000</v>
      </c>
      <c r="F2233">
        <v>8411800</v>
      </c>
      <c r="G2233">
        <v>13918000</v>
      </c>
      <c r="H2233">
        <v>10699000</v>
      </c>
      <c r="I2233">
        <v>14143000</v>
      </c>
      <c r="J2233">
        <v>11726000</v>
      </c>
      <c r="K2233">
        <v>9866200</v>
      </c>
      <c r="L2233">
        <v>13162000</v>
      </c>
      <c r="M2233">
        <v>8129900</v>
      </c>
      <c r="N2233">
        <v>13380000</v>
      </c>
      <c r="O2233">
        <v>10919000</v>
      </c>
      <c r="P2233">
        <v>10030000</v>
      </c>
      <c r="Q2233">
        <v>0.66565855784577199</v>
      </c>
      <c r="R2233">
        <v>0.53187701592354397</v>
      </c>
      <c r="S2233">
        <v>0.251160343917114</v>
      </c>
      <c r="T2233">
        <v>-0.14948869611652299</v>
      </c>
      <c r="U2233">
        <v>0.15330180876166499</v>
      </c>
      <c r="V2233">
        <v>0.54336839021295402</v>
      </c>
    </row>
    <row r="2234" spans="1:22" x14ac:dyDescent="0.2">
      <c r="A2234">
        <v>1257</v>
      </c>
      <c r="B2234" t="s">
        <v>8978</v>
      </c>
      <c r="C2234" t="s">
        <v>8979</v>
      </c>
      <c r="D2234" t="s">
        <v>8980</v>
      </c>
      <c r="E2234">
        <v>21540000</v>
      </c>
      <c r="F2234">
        <v>14177000</v>
      </c>
      <c r="G2234">
        <v>18296000</v>
      </c>
      <c r="H2234">
        <v>32734000</v>
      </c>
      <c r="I2234">
        <v>17266000</v>
      </c>
      <c r="J2234">
        <v>8563900</v>
      </c>
      <c r="K2234">
        <v>32062000</v>
      </c>
      <c r="L2234">
        <v>28960000</v>
      </c>
      <c r="M2234">
        <v>33487000</v>
      </c>
      <c r="N2234">
        <v>32825000</v>
      </c>
      <c r="O2234">
        <v>30670000</v>
      </c>
      <c r="P2234">
        <v>25837000</v>
      </c>
      <c r="Q2234">
        <v>0.65089057446113197</v>
      </c>
      <c r="R2234" t="s">
        <v>5124</v>
      </c>
      <c r="S2234">
        <v>0.25837860069873397</v>
      </c>
      <c r="T2234">
        <v>-0.14999031172608199</v>
      </c>
      <c r="U2234" t="s">
        <v>5124</v>
      </c>
      <c r="V2234">
        <v>-0.26748999025733899</v>
      </c>
    </row>
    <row r="2235" spans="1:22" x14ac:dyDescent="0.2">
      <c r="A2235">
        <v>1858</v>
      </c>
      <c r="B2235" t="s">
        <v>10338</v>
      </c>
      <c r="C2235" t="s">
        <v>10339</v>
      </c>
      <c r="D2235" t="s">
        <v>10340</v>
      </c>
      <c r="E2235">
        <v>7019000</v>
      </c>
      <c r="F2235">
        <v>10197000</v>
      </c>
      <c r="G2235">
        <v>6437600</v>
      </c>
      <c r="H2235">
        <v>8843000</v>
      </c>
      <c r="I2235">
        <v>7246300</v>
      </c>
      <c r="J2235">
        <v>5195100</v>
      </c>
      <c r="K2235">
        <v>7969300</v>
      </c>
      <c r="L2235">
        <v>6991900</v>
      </c>
      <c r="M2235">
        <v>7106300</v>
      </c>
      <c r="N2235">
        <v>6959800</v>
      </c>
      <c r="O2235">
        <v>7021000</v>
      </c>
      <c r="P2235">
        <v>6878600</v>
      </c>
      <c r="Q2235">
        <v>0.51431484575964104</v>
      </c>
      <c r="R2235">
        <v>0.63039364278294396</v>
      </c>
      <c r="S2235">
        <v>0.474485027113348</v>
      </c>
      <c r="T2235">
        <v>-0.151638658595528</v>
      </c>
      <c r="U2235">
        <v>-9.30738302092535E-2</v>
      </c>
      <c r="V2235">
        <v>-0.13464402049356</v>
      </c>
    </row>
    <row r="2236" spans="1:22" x14ac:dyDescent="0.2">
      <c r="A2236">
        <v>1741</v>
      </c>
      <c r="B2236" t="s">
        <v>10120</v>
      </c>
      <c r="C2236" t="s">
        <v>8739</v>
      </c>
      <c r="D2236" t="s">
        <v>8740</v>
      </c>
      <c r="E2236">
        <v>112950000</v>
      </c>
      <c r="F2236">
        <v>118040000</v>
      </c>
      <c r="G2236">
        <v>97404000</v>
      </c>
      <c r="H2236">
        <v>142090000</v>
      </c>
      <c r="I2236">
        <v>121770000</v>
      </c>
      <c r="J2236">
        <v>111740000</v>
      </c>
      <c r="K2236">
        <v>123650000</v>
      </c>
      <c r="L2236">
        <v>115260000</v>
      </c>
      <c r="M2236">
        <v>107880000</v>
      </c>
      <c r="N2236">
        <v>116180000</v>
      </c>
      <c r="O2236">
        <v>115790000</v>
      </c>
      <c r="P2236">
        <v>125220000</v>
      </c>
      <c r="Q2236">
        <v>0.45906407266277199</v>
      </c>
      <c r="R2236">
        <v>0.72948995303884001</v>
      </c>
      <c r="S2236">
        <v>0.39427508090992502</v>
      </c>
      <c r="T2236">
        <v>-0.151723392027385</v>
      </c>
      <c r="U2236">
        <v>-0.11278612664156799</v>
      </c>
      <c r="V2236">
        <v>-0.25451444726332101</v>
      </c>
    </row>
    <row r="2237" spans="1:22" x14ac:dyDescent="0.2">
      <c r="A2237">
        <v>1313</v>
      </c>
      <c r="B2237" t="s">
        <v>9125</v>
      </c>
      <c r="C2237" t="s">
        <v>9126</v>
      </c>
      <c r="D2237" t="s">
        <v>9127</v>
      </c>
      <c r="E2237">
        <v>45543000</v>
      </c>
      <c r="F2237">
        <v>41187000</v>
      </c>
      <c r="G2237">
        <v>54831000</v>
      </c>
      <c r="H2237">
        <v>39214000</v>
      </c>
      <c r="I2237">
        <v>41452000</v>
      </c>
      <c r="J2237">
        <v>34550000</v>
      </c>
      <c r="K2237">
        <v>40023000</v>
      </c>
      <c r="L2237">
        <v>41773000</v>
      </c>
      <c r="M2237">
        <v>40333000</v>
      </c>
      <c r="N2237">
        <v>40023000</v>
      </c>
      <c r="O2237">
        <v>37382000</v>
      </c>
      <c r="P2237">
        <v>38754000</v>
      </c>
      <c r="Q2237">
        <v>0.30804102661751298</v>
      </c>
      <c r="R2237">
        <v>7.6323569022517995E-2</v>
      </c>
      <c r="S2237">
        <v>9.9908412781334499E-2</v>
      </c>
      <c r="T2237">
        <v>-0.1517406052802</v>
      </c>
      <c r="U2237">
        <v>-0.68269934350895001</v>
      </c>
      <c r="V2237">
        <v>-0.92496265442408598</v>
      </c>
    </row>
    <row r="2238" spans="1:22" x14ac:dyDescent="0.2">
      <c r="A2238">
        <v>1911</v>
      </c>
      <c r="B2238" t="s">
        <v>10434</v>
      </c>
      <c r="C2238" t="s">
        <v>6334</v>
      </c>
      <c r="D2238" t="s">
        <v>6335</v>
      </c>
      <c r="E2238">
        <v>41115000</v>
      </c>
      <c r="F2238">
        <v>45477000</v>
      </c>
      <c r="G2238">
        <v>46767000</v>
      </c>
      <c r="H2238">
        <v>31026000</v>
      </c>
      <c r="I2238">
        <v>39373000</v>
      </c>
      <c r="J2238">
        <v>47211000</v>
      </c>
      <c r="K2238">
        <v>32882000</v>
      </c>
      <c r="L2238">
        <v>40873000</v>
      </c>
      <c r="M2238">
        <v>37578000</v>
      </c>
      <c r="N2238">
        <v>34940000</v>
      </c>
      <c r="O2238">
        <v>33218000</v>
      </c>
      <c r="P2238">
        <v>31089000</v>
      </c>
      <c r="Q2238">
        <v>0.53723559858300796</v>
      </c>
      <c r="R2238">
        <v>5.0053883222346399E-2</v>
      </c>
      <c r="S2238">
        <v>2.5045216247580802E-2</v>
      </c>
      <c r="T2238">
        <v>-0.15270371864242399</v>
      </c>
      <c r="U2238">
        <v>0.58608151721458301</v>
      </c>
      <c r="V2238">
        <v>0.76102384540461199</v>
      </c>
    </row>
    <row r="2239" spans="1:22" x14ac:dyDescent="0.2">
      <c r="A2239">
        <v>1472</v>
      </c>
      <c r="B2239" t="s">
        <v>9532</v>
      </c>
      <c r="C2239" t="s">
        <v>9533</v>
      </c>
      <c r="D2239" t="s">
        <v>9534</v>
      </c>
      <c r="E2239">
        <v>16071000</v>
      </c>
      <c r="F2239">
        <v>17036000</v>
      </c>
      <c r="G2239">
        <v>30024000</v>
      </c>
      <c r="H2239">
        <v>19094000</v>
      </c>
      <c r="I2239">
        <v>25004000</v>
      </c>
      <c r="J2239">
        <v>29018000</v>
      </c>
      <c r="K2239">
        <v>23654000</v>
      </c>
      <c r="L2239">
        <v>22767000</v>
      </c>
      <c r="M2239">
        <v>23865000</v>
      </c>
      <c r="N2239">
        <v>25822000</v>
      </c>
      <c r="O2239">
        <v>21981000</v>
      </c>
      <c r="P2239">
        <v>22521000</v>
      </c>
      <c r="Q2239">
        <v>0.364774661963501</v>
      </c>
      <c r="R2239">
        <v>0.24601363116111799</v>
      </c>
      <c r="S2239">
        <v>0.118411319040677</v>
      </c>
      <c r="T2239">
        <v>-0.15334428496056099</v>
      </c>
      <c r="U2239">
        <v>0.19213416733823399</v>
      </c>
      <c r="V2239">
        <v>0.23327838691295699</v>
      </c>
    </row>
    <row r="2240" spans="1:22" x14ac:dyDescent="0.2">
      <c r="A2240">
        <v>1362</v>
      </c>
      <c r="B2240" t="s">
        <v>9256</v>
      </c>
      <c r="C2240" t="s">
        <v>9257</v>
      </c>
      <c r="D2240" t="s">
        <v>9258</v>
      </c>
      <c r="E2240">
        <v>65288000</v>
      </c>
      <c r="F2240">
        <v>55681000</v>
      </c>
      <c r="G2240">
        <v>53077000</v>
      </c>
      <c r="H2240">
        <v>57943000</v>
      </c>
      <c r="I2240">
        <v>68180000</v>
      </c>
      <c r="J2240">
        <v>67266000</v>
      </c>
      <c r="K2240">
        <v>65300000</v>
      </c>
      <c r="L2240">
        <v>64155000</v>
      </c>
      <c r="M2240">
        <v>76689000</v>
      </c>
      <c r="N2240">
        <v>78407000</v>
      </c>
      <c r="O2240">
        <v>75355000</v>
      </c>
      <c r="P2240">
        <v>64672000</v>
      </c>
      <c r="Q2240">
        <v>0.32680161038146799</v>
      </c>
      <c r="R2240">
        <v>0.61316849427054598</v>
      </c>
      <c r="S2240">
        <v>0.99668327003118595</v>
      </c>
      <c r="T2240">
        <v>-0.15352005336689201</v>
      </c>
      <c r="U2240">
        <v>-0.15186948796067001</v>
      </c>
      <c r="V2240">
        <v>-1.2105346349253201E-3</v>
      </c>
    </row>
    <row r="2241" spans="1:22" x14ac:dyDescent="0.2">
      <c r="A2241">
        <v>1864</v>
      </c>
      <c r="B2241" t="s">
        <v>10350</v>
      </c>
      <c r="C2241" t="s">
        <v>10351</v>
      </c>
      <c r="D2241" t="s">
        <v>10352</v>
      </c>
      <c r="E2241">
        <v>75678000</v>
      </c>
      <c r="F2241">
        <v>62079000</v>
      </c>
      <c r="G2241">
        <v>66408000</v>
      </c>
      <c r="H2241">
        <v>68993000</v>
      </c>
      <c r="I2241">
        <v>75900000</v>
      </c>
      <c r="J2241">
        <v>85203000</v>
      </c>
      <c r="K2241">
        <v>74635000</v>
      </c>
      <c r="L2241">
        <v>95956000</v>
      </c>
      <c r="M2241">
        <v>72644000</v>
      </c>
      <c r="N2241">
        <v>68279000</v>
      </c>
      <c r="O2241">
        <v>78062000</v>
      </c>
      <c r="P2241">
        <v>69267000</v>
      </c>
      <c r="Q2241">
        <v>0.51751903432274704</v>
      </c>
      <c r="R2241">
        <v>8.8087105886009501E-3</v>
      </c>
      <c r="S2241">
        <v>1.3699492229297999E-3</v>
      </c>
      <c r="T2241">
        <v>-0.15427376332069101</v>
      </c>
      <c r="U2241">
        <v>1.02327487410183</v>
      </c>
      <c r="V2241">
        <v>1.5568051590649401</v>
      </c>
    </row>
    <row r="2242" spans="1:22" x14ac:dyDescent="0.2">
      <c r="A2242">
        <v>1433</v>
      </c>
      <c r="B2242" t="s">
        <v>9427</v>
      </c>
      <c r="C2242" t="s">
        <v>9428</v>
      </c>
      <c r="D2242" t="s">
        <v>9429</v>
      </c>
      <c r="E2242">
        <v>10955000</v>
      </c>
      <c r="F2242">
        <v>8458700</v>
      </c>
      <c r="G2242">
        <v>10574000</v>
      </c>
      <c r="H2242">
        <v>7110900</v>
      </c>
      <c r="I2242">
        <v>11452000</v>
      </c>
      <c r="J2242">
        <v>10497000</v>
      </c>
      <c r="K2242">
        <v>6888100</v>
      </c>
      <c r="L2242">
        <v>9336100</v>
      </c>
      <c r="M2242">
        <v>9773900</v>
      </c>
      <c r="N2242">
        <v>9979300</v>
      </c>
      <c r="O2242">
        <v>9081500</v>
      </c>
      <c r="P2242">
        <v>7652100</v>
      </c>
      <c r="Q2242">
        <v>0.35065934693664902</v>
      </c>
      <c r="R2242">
        <v>0.74968922791133996</v>
      </c>
      <c r="S2242">
        <v>0.82532655096125396</v>
      </c>
      <c r="T2242">
        <v>-0.15441041552458201</v>
      </c>
      <c r="U2242">
        <v>-6.8043312390543301E-2</v>
      </c>
      <c r="V2242">
        <v>-4.1256175553108301E-2</v>
      </c>
    </row>
    <row r="2243" spans="1:22" x14ac:dyDescent="0.2">
      <c r="A2243">
        <v>1301</v>
      </c>
      <c r="B2243" t="s">
        <v>9099</v>
      </c>
      <c r="C2243" t="s">
        <v>7701</v>
      </c>
      <c r="D2243" t="s">
        <v>7702</v>
      </c>
      <c r="E2243">
        <v>8926600</v>
      </c>
      <c r="F2243">
        <v>9389500</v>
      </c>
      <c r="G2243">
        <v>6893400</v>
      </c>
      <c r="H2243">
        <v>10884000</v>
      </c>
      <c r="I2243">
        <v>8677700</v>
      </c>
      <c r="J2243">
        <v>8724400</v>
      </c>
      <c r="K2243">
        <v>9488100</v>
      </c>
      <c r="L2243">
        <v>10728000</v>
      </c>
      <c r="M2243">
        <v>11167000</v>
      </c>
      <c r="N2243">
        <v>11627000</v>
      </c>
      <c r="O2243">
        <v>10288000</v>
      </c>
      <c r="P2243">
        <v>9967900</v>
      </c>
      <c r="Q2243">
        <v>0.30384444751652101</v>
      </c>
      <c r="R2243">
        <v>0.235161543040844</v>
      </c>
      <c r="S2243">
        <v>8.8082450128997306E-2</v>
      </c>
      <c r="T2243">
        <v>-0.15450478955425001</v>
      </c>
      <c r="U2243">
        <v>-0.355297017455111</v>
      </c>
      <c r="V2243">
        <v>-0.54367485687955197</v>
      </c>
    </row>
    <row r="2244" spans="1:22" x14ac:dyDescent="0.2">
      <c r="A2244">
        <v>2174</v>
      </c>
      <c r="B2244" t="s">
        <v>10910</v>
      </c>
      <c r="C2244" t="s">
        <v>5959</v>
      </c>
      <c r="D2244" t="s">
        <v>5124</v>
      </c>
      <c r="E2244">
        <v>0</v>
      </c>
      <c r="F2244">
        <v>2399600</v>
      </c>
      <c r="G2244">
        <v>3302200</v>
      </c>
      <c r="H2244">
        <v>2906700</v>
      </c>
      <c r="I2244">
        <v>2793300</v>
      </c>
      <c r="J2244">
        <v>2725900</v>
      </c>
      <c r="K2244">
        <v>2993400</v>
      </c>
      <c r="L2244">
        <v>0</v>
      </c>
      <c r="M2244">
        <v>2508300</v>
      </c>
      <c r="N2244">
        <v>2637600</v>
      </c>
      <c r="O2244">
        <v>2769900</v>
      </c>
      <c r="P2244">
        <v>0</v>
      </c>
      <c r="Q2244">
        <v>0.65614389774291504</v>
      </c>
      <c r="R2244">
        <v>0.36208001527141398</v>
      </c>
      <c r="S2244">
        <v>0.22198853831096099</v>
      </c>
      <c r="T2244">
        <v>-0.15459419349970099</v>
      </c>
      <c r="U2244">
        <v>-0.165301885235692</v>
      </c>
      <c r="V2244">
        <v>-0.21676974153835599</v>
      </c>
    </row>
    <row r="2245" spans="1:22" x14ac:dyDescent="0.2">
      <c r="A2245">
        <v>1806</v>
      </c>
      <c r="B2245" t="s">
        <v>10250</v>
      </c>
      <c r="C2245" t="s">
        <v>10251</v>
      </c>
      <c r="D2245" t="s">
        <v>10252</v>
      </c>
      <c r="E2245">
        <v>41956000</v>
      </c>
      <c r="F2245">
        <v>39732000</v>
      </c>
      <c r="G2245">
        <v>33225000</v>
      </c>
      <c r="H2245">
        <v>26270000</v>
      </c>
      <c r="I2245">
        <v>42154000</v>
      </c>
      <c r="J2245">
        <v>35207000</v>
      </c>
      <c r="K2245">
        <v>31478000</v>
      </c>
      <c r="L2245">
        <v>37159000</v>
      </c>
      <c r="M2245">
        <v>35660000</v>
      </c>
      <c r="N2245">
        <v>26615000</v>
      </c>
      <c r="O2245">
        <v>30672000</v>
      </c>
      <c r="P2245">
        <v>32305000</v>
      </c>
      <c r="Q2245">
        <v>0.49011029929474098</v>
      </c>
      <c r="R2245">
        <v>0.75192069444668996</v>
      </c>
      <c r="S2245">
        <v>0.48623003026504902</v>
      </c>
      <c r="T2245">
        <v>-0.15530740884812799</v>
      </c>
      <c r="U2245">
        <v>5.0833824824403302E-2</v>
      </c>
      <c r="V2245">
        <v>0.118669916619072</v>
      </c>
    </row>
    <row r="2246" spans="1:22" x14ac:dyDescent="0.2">
      <c r="A2246">
        <v>1297</v>
      </c>
      <c r="B2246" t="s">
        <v>9089</v>
      </c>
      <c r="C2246" t="s">
        <v>9090</v>
      </c>
      <c r="D2246" t="s">
        <v>9091</v>
      </c>
      <c r="E2246">
        <v>0</v>
      </c>
      <c r="F2246">
        <v>1722900</v>
      </c>
      <c r="G2246">
        <v>1675500</v>
      </c>
      <c r="H2246">
        <v>1650900</v>
      </c>
      <c r="I2246">
        <v>1768700</v>
      </c>
      <c r="J2246">
        <v>1824400</v>
      </c>
      <c r="K2246">
        <v>0</v>
      </c>
      <c r="L2246">
        <v>0</v>
      </c>
      <c r="M2246">
        <v>1749900</v>
      </c>
      <c r="N2246">
        <v>1715700</v>
      </c>
      <c r="O2246">
        <v>2110000</v>
      </c>
      <c r="P2246">
        <v>1770800</v>
      </c>
      <c r="Q2246">
        <v>0.301363513129288</v>
      </c>
      <c r="R2246">
        <v>0.34090602841619499</v>
      </c>
      <c r="S2246">
        <v>0.21357425948235501</v>
      </c>
      <c r="T2246">
        <v>-0.155595819671216</v>
      </c>
      <c r="U2246">
        <v>0.30353433731812002</v>
      </c>
      <c r="V2246">
        <v>0.35733078361514897</v>
      </c>
    </row>
    <row r="2247" spans="1:22" x14ac:dyDescent="0.2">
      <c r="A2247">
        <v>1866</v>
      </c>
      <c r="B2247" t="s">
        <v>10356</v>
      </c>
      <c r="C2247" t="s">
        <v>10357</v>
      </c>
      <c r="D2247" t="s">
        <v>10358</v>
      </c>
      <c r="E2247">
        <v>54998000</v>
      </c>
      <c r="F2247">
        <v>55266000</v>
      </c>
      <c r="G2247">
        <v>36646000</v>
      </c>
      <c r="H2247">
        <v>24997000</v>
      </c>
      <c r="I2247">
        <v>23368000</v>
      </c>
      <c r="J2247">
        <v>25329000</v>
      </c>
      <c r="K2247">
        <v>20779000</v>
      </c>
      <c r="L2247">
        <v>24477000</v>
      </c>
      <c r="M2247">
        <v>18855000</v>
      </c>
      <c r="N2247">
        <v>19547000</v>
      </c>
      <c r="O2247">
        <v>17692000</v>
      </c>
      <c r="P2247">
        <v>20071000</v>
      </c>
      <c r="Q2247">
        <v>0.51895689523912603</v>
      </c>
      <c r="R2247">
        <v>0.44744256677073901</v>
      </c>
      <c r="S2247">
        <v>0.83329146360216699</v>
      </c>
      <c r="T2247">
        <v>-0.15563538040759201</v>
      </c>
      <c r="U2247">
        <v>0.170156679045113</v>
      </c>
      <c r="V2247">
        <v>2.8116290984452601E-2</v>
      </c>
    </row>
    <row r="2248" spans="1:22" x14ac:dyDescent="0.2">
      <c r="A2248">
        <v>1742</v>
      </c>
      <c r="B2248" t="s">
        <v>10121</v>
      </c>
      <c r="C2248" t="s">
        <v>6963</v>
      </c>
      <c r="D2248" t="s">
        <v>6964</v>
      </c>
      <c r="E2248">
        <v>4696200</v>
      </c>
      <c r="F2248">
        <v>4453100</v>
      </c>
      <c r="G2248">
        <v>4250300</v>
      </c>
      <c r="H2248">
        <v>0</v>
      </c>
      <c r="I2248">
        <v>4763300</v>
      </c>
      <c r="J2248">
        <v>3546000</v>
      </c>
      <c r="K2248">
        <v>0</v>
      </c>
      <c r="L2248">
        <v>5833200</v>
      </c>
      <c r="M2248">
        <v>5241000</v>
      </c>
      <c r="N2248">
        <v>6029600</v>
      </c>
      <c r="O2248">
        <v>4921500</v>
      </c>
      <c r="P2248">
        <v>3441600</v>
      </c>
      <c r="Q2248">
        <v>0.46029959182752</v>
      </c>
      <c r="R2248">
        <v>7.6790927246038199E-2</v>
      </c>
      <c r="S2248">
        <v>0.37800361270588601</v>
      </c>
      <c r="T2248">
        <v>-0.155956004791621</v>
      </c>
      <c r="U2248">
        <v>-0.48857987219643101</v>
      </c>
      <c r="V2248">
        <v>-0.21569995048867299</v>
      </c>
    </row>
    <row r="2249" spans="1:22" x14ac:dyDescent="0.2">
      <c r="A2249">
        <v>1567</v>
      </c>
      <c r="B2249" t="s">
        <v>9759</v>
      </c>
      <c r="C2249" t="s">
        <v>7677</v>
      </c>
      <c r="D2249" t="s">
        <v>7678</v>
      </c>
      <c r="E2249">
        <v>22673000</v>
      </c>
      <c r="F2249">
        <v>24333000</v>
      </c>
      <c r="G2249">
        <v>25651000</v>
      </c>
      <c r="H2249">
        <v>27341000</v>
      </c>
      <c r="I2249">
        <v>25347000</v>
      </c>
      <c r="J2249">
        <v>23919000</v>
      </c>
      <c r="K2249">
        <v>25092000</v>
      </c>
      <c r="L2249">
        <v>25168000</v>
      </c>
      <c r="M2249">
        <v>25405000</v>
      </c>
      <c r="N2249">
        <v>28121000</v>
      </c>
      <c r="O2249">
        <v>24944000</v>
      </c>
      <c r="P2249">
        <v>25284000</v>
      </c>
      <c r="Q2249">
        <v>0.39836040505021902</v>
      </c>
      <c r="R2249">
        <v>0.70507862845740499</v>
      </c>
      <c r="S2249">
        <v>0.42757301920486901</v>
      </c>
      <c r="T2249">
        <v>-0.15607565212741201</v>
      </c>
      <c r="U2249">
        <v>8.0003878324632002E-2</v>
      </c>
      <c r="V2249">
        <v>0.16891445783631501</v>
      </c>
    </row>
    <row r="2250" spans="1:22" x14ac:dyDescent="0.2">
      <c r="A2250">
        <v>1353</v>
      </c>
      <c r="B2250" t="s">
        <v>9229</v>
      </c>
      <c r="C2250" t="s">
        <v>9230</v>
      </c>
      <c r="D2250" t="s">
        <v>9231</v>
      </c>
      <c r="E2250">
        <v>0</v>
      </c>
      <c r="F2250">
        <v>6800200</v>
      </c>
      <c r="G2250">
        <v>8006600</v>
      </c>
      <c r="H2250">
        <v>13547000</v>
      </c>
      <c r="I2250">
        <v>11881000</v>
      </c>
      <c r="J2250">
        <v>9994500</v>
      </c>
      <c r="K2250">
        <v>0</v>
      </c>
      <c r="L2250">
        <v>11970000</v>
      </c>
      <c r="M2250">
        <v>0</v>
      </c>
      <c r="N2250">
        <v>19001000</v>
      </c>
      <c r="O2250">
        <v>18218000</v>
      </c>
      <c r="P2250">
        <v>10011000</v>
      </c>
      <c r="Q2250">
        <v>0.32342104170222002</v>
      </c>
      <c r="R2250">
        <v>0.85358289995126901</v>
      </c>
      <c r="S2250">
        <v>0.88668075127808299</v>
      </c>
      <c r="T2250">
        <v>-0.15607674868704599</v>
      </c>
      <c r="U2250">
        <v>-3.7554022991368903E-2</v>
      </c>
      <c r="V2250">
        <v>-3.0956657998793501E-2</v>
      </c>
    </row>
    <row r="2251" spans="1:22" x14ac:dyDescent="0.2">
      <c r="A2251">
        <v>1933</v>
      </c>
      <c r="B2251" t="s">
        <v>10480</v>
      </c>
      <c r="C2251" t="s">
        <v>10481</v>
      </c>
      <c r="D2251" t="s">
        <v>10482</v>
      </c>
      <c r="E2251">
        <v>93315000</v>
      </c>
      <c r="F2251">
        <v>131100000</v>
      </c>
      <c r="G2251">
        <v>173980000</v>
      </c>
      <c r="H2251">
        <v>130710000</v>
      </c>
      <c r="I2251">
        <v>132280000</v>
      </c>
      <c r="J2251">
        <v>141970000</v>
      </c>
      <c r="K2251">
        <v>132150000</v>
      </c>
      <c r="L2251">
        <v>132890000</v>
      </c>
      <c r="M2251">
        <v>129630000</v>
      </c>
      <c r="N2251">
        <v>129200000</v>
      </c>
      <c r="O2251">
        <v>113420000</v>
      </c>
      <c r="P2251">
        <v>138940000</v>
      </c>
      <c r="Q2251">
        <v>0.54555153478858398</v>
      </c>
      <c r="R2251">
        <v>0.16007663006810699</v>
      </c>
      <c r="S2251">
        <v>1.37360891310247E-2</v>
      </c>
      <c r="T2251">
        <v>-0.15630978676666499</v>
      </c>
      <c r="U2251">
        <v>0.25726905715171</v>
      </c>
      <c r="V2251">
        <v>0.46608124958388097</v>
      </c>
    </row>
    <row r="2252" spans="1:22" x14ac:dyDescent="0.2">
      <c r="A2252">
        <v>1490</v>
      </c>
      <c r="B2252" t="s">
        <v>9582</v>
      </c>
      <c r="C2252" t="s">
        <v>9583</v>
      </c>
      <c r="D2252" t="s">
        <v>9584</v>
      </c>
      <c r="E2252">
        <v>42042000</v>
      </c>
      <c r="F2252">
        <v>46879000</v>
      </c>
      <c r="G2252">
        <v>59062000</v>
      </c>
      <c r="H2252">
        <v>65443000</v>
      </c>
      <c r="I2252">
        <v>62516000</v>
      </c>
      <c r="J2252">
        <v>69450000</v>
      </c>
      <c r="K2252">
        <v>56923000</v>
      </c>
      <c r="L2252">
        <v>63227000</v>
      </c>
      <c r="M2252">
        <v>67234000</v>
      </c>
      <c r="N2252">
        <v>61919000</v>
      </c>
      <c r="O2252">
        <v>59649000</v>
      </c>
      <c r="P2252">
        <v>64258000</v>
      </c>
      <c r="Q2252">
        <v>0.73012561338642701</v>
      </c>
      <c r="R2252">
        <v>0.13653988718176299</v>
      </c>
      <c r="S2252">
        <v>0.25696678350031699</v>
      </c>
      <c r="T2252">
        <v>-0.15651779277608999</v>
      </c>
      <c r="U2252">
        <v>0.36806435518556702</v>
      </c>
      <c r="V2252">
        <v>0.57531146707937997</v>
      </c>
    </row>
    <row r="2253" spans="1:22" x14ac:dyDescent="0.2">
      <c r="A2253">
        <v>1774</v>
      </c>
      <c r="B2253" t="s">
        <v>10188</v>
      </c>
      <c r="C2253" t="s">
        <v>10189</v>
      </c>
      <c r="D2253" t="s">
        <v>10190</v>
      </c>
      <c r="E2253">
        <v>28428000</v>
      </c>
      <c r="F2253">
        <v>18056000</v>
      </c>
      <c r="G2253">
        <v>35453000</v>
      </c>
      <c r="H2253">
        <v>30091000</v>
      </c>
      <c r="I2253">
        <v>27427000</v>
      </c>
      <c r="J2253">
        <v>30491000</v>
      </c>
      <c r="K2253">
        <v>36076000</v>
      </c>
      <c r="L2253">
        <v>32064000</v>
      </c>
      <c r="M2253">
        <v>39873000</v>
      </c>
      <c r="N2253">
        <v>37033000</v>
      </c>
      <c r="O2253">
        <v>31294000</v>
      </c>
      <c r="P2253">
        <v>36574000</v>
      </c>
      <c r="Q2253">
        <v>0.47303540118795701</v>
      </c>
      <c r="R2253">
        <v>3.6954011983944997E-2</v>
      </c>
      <c r="S2253">
        <v>3.0213952156217201E-2</v>
      </c>
      <c r="T2253">
        <v>-0.15710045676166801</v>
      </c>
      <c r="U2253">
        <v>0.469362499832567</v>
      </c>
      <c r="V2253">
        <v>0.48484109658326902</v>
      </c>
    </row>
    <row r="2254" spans="1:22" x14ac:dyDescent="0.2">
      <c r="A2254">
        <v>1342</v>
      </c>
      <c r="B2254" t="s">
        <v>9198</v>
      </c>
      <c r="C2254" t="s">
        <v>9199</v>
      </c>
      <c r="D2254" t="s">
        <v>9200</v>
      </c>
      <c r="E2254">
        <v>27188000</v>
      </c>
      <c r="F2254">
        <v>29674000</v>
      </c>
      <c r="G2254">
        <v>22233000</v>
      </c>
      <c r="H2254">
        <v>21826000</v>
      </c>
      <c r="I2254">
        <v>31554000</v>
      </c>
      <c r="J2254">
        <v>25695000</v>
      </c>
      <c r="K2254">
        <v>22605000</v>
      </c>
      <c r="L2254">
        <v>27232000</v>
      </c>
      <c r="M2254">
        <v>25544000</v>
      </c>
      <c r="N2254">
        <v>25505000</v>
      </c>
      <c r="O2254">
        <v>21982000</v>
      </c>
      <c r="P2254">
        <v>24020000</v>
      </c>
      <c r="Q2254">
        <v>0.52611317550776404</v>
      </c>
      <c r="R2254">
        <v>0.41085777654952899</v>
      </c>
      <c r="S2254">
        <v>0.60618005344539905</v>
      </c>
      <c r="T2254">
        <v>-0.15715615693096599</v>
      </c>
      <c r="U2254">
        <v>0.14590302959419299</v>
      </c>
      <c r="V2254">
        <v>8.36529288204617E-2</v>
      </c>
    </row>
    <row r="2255" spans="1:22" x14ac:dyDescent="0.2">
      <c r="A2255">
        <v>1291</v>
      </c>
      <c r="B2255" t="s">
        <v>9073</v>
      </c>
      <c r="C2255" t="s">
        <v>9074</v>
      </c>
      <c r="D2255" t="s">
        <v>9075</v>
      </c>
      <c r="E2255">
        <v>3657000</v>
      </c>
      <c r="F2255">
        <v>3213900</v>
      </c>
      <c r="G2255">
        <v>3413900</v>
      </c>
      <c r="H2255">
        <v>0</v>
      </c>
      <c r="I2255">
        <v>3449600</v>
      </c>
      <c r="J2255">
        <v>0</v>
      </c>
      <c r="K2255">
        <v>4218200</v>
      </c>
      <c r="L2255">
        <v>0</v>
      </c>
      <c r="M2255">
        <v>3969200</v>
      </c>
      <c r="N2255">
        <v>4915900</v>
      </c>
      <c r="O2255">
        <v>4549300</v>
      </c>
      <c r="P2255">
        <v>0</v>
      </c>
      <c r="Q2255">
        <v>0.54264495603110596</v>
      </c>
      <c r="R2255">
        <v>0.599433156899006</v>
      </c>
      <c r="S2255">
        <v>0.13718670078328099</v>
      </c>
      <c r="T2255">
        <v>-0.15769374459291999</v>
      </c>
      <c r="U2255">
        <v>-9.7373304035647798E-2</v>
      </c>
      <c r="V2255">
        <v>-0.33529522560124903</v>
      </c>
    </row>
    <row r="2256" spans="1:22" x14ac:dyDescent="0.2">
      <c r="A2256">
        <v>1377</v>
      </c>
      <c r="B2256" t="s">
        <v>9291</v>
      </c>
      <c r="C2256" t="s">
        <v>9292</v>
      </c>
      <c r="D2256" t="s">
        <v>9293</v>
      </c>
      <c r="E2256">
        <v>7451200</v>
      </c>
      <c r="F2256">
        <v>6982500</v>
      </c>
      <c r="G2256">
        <v>6538800</v>
      </c>
      <c r="H2256">
        <v>8452400</v>
      </c>
      <c r="I2256">
        <v>9209700</v>
      </c>
      <c r="J2256">
        <v>7241100</v>
      </c>
      <c r="K2256">
        <v>8383500</v>
      </c>
      <c r="L2256">
        <v>7020000</v>
      </c>
      <c r="M2256">
        <v>9019900</v>
      </c>
      <c r="N2256">
        <v>10413000</v>
      </c>
      <c r="O2256">
        <v>12199000</v>
      </c>
      <c r="P2256">
        <v>8765900</v>
      </c>
      <c r="Q2256">
        <v>0.33139029571789602</v>
      </c>
      <c r="R2256">
        <v>0.212699022020301</v>
      </c>
      <c r="S2256">
        <v>0.23300182064563199</v>
      </c>
      <c r="T2256">
        <v>-0.158911021258379</v>
      </c>
      <c r="U2256">
        <v>0.193172480127077</v>
      </c>
      <c r="V2256">
        <v>0.15872765978686901</v>
      </c>
    </row>
    <row r="2257" spans="1:22" x14ac:dyDescent="0.2">
      <c r="A2257">
        <v>1215</v>
      </c>
      <c r="B2257" t="s">
        <v>8874</v>
      </c>
      <c r="C2257" t="s">
        <v>8875</v>
      </c>
      <c r="D2257" t="s">
        <v>8876</v>
      </c>
      <c r="E2257">
        <v>66404000</v>
      </c>
      <c r="F2257">
        <v>64533000</v>
      </c>
      <c r="G2257">
        <v>55217000</v>
      </c>
      <c r="H2257">
        <v>69796000</v>
      </c>
      <c r="I2257">
        <v>59639000</v>
      </c>
      <c r="J2257">
        <v>55061000</v>
      </c>
      <c r="K2257">
        <v>61051000</v>
      </c>
      <c r="L2257">
        <v>64266000</v>
      </c>
      <c r="M2257">
        <v>68718000</v>
      </c>
      <c r="N2257">
        <v>70780000</v>
      </c>
      <c r="O2257">
        <v>67250000</v>
      </c>
      <c r="P2257">
        <v>59094000</v>
      </c>
      <c r="Q2257">
        <v>0.27208333938442603</v>
      </c>
      <c r="R2257">
        <v>0.744554716957743</v>
      </c>
      <c r="S2257">
        <v>0.99286134585669505</v>
      </c>
      <c r="T2257">
        <v>-0.15954612859452599</v>
      </c>
      <c r="U2257">
        <v>0.10821093513357601</v>
      </c>
      <c r="V2257">
        <v>1.9829294716563199E-3</v>
      </c>
    </row>
    <row r="2258" spans="1:22" x14ac:dyDescent="0.2">
      <c r="A2258">
        <v>1287</v>
      </c>
      <c r="B2258" t="s">
        <v>9061</v>
      </c>
      <c r="C2258" t="s">
        <v>9062</v>
      </c>
      <c r="D2258" t="s">
        <v>9063</v>
      </c>
      <c r="E2258">
        <v>0</v>
      </c>
      <c r="F2258">
        <v>4370200</v>
      </c>
      <c r="G2258">
        <v>3095900</v>
      </c>
      <c r="H2258">
        <v>4059400</v>
      </c>
      <c r="I2258">
        <v>3600300</v>
      </c>
      <c r="J2258">
        <v>4015000</v>
      </c>
      <c r="K2258">
        <v>3736400</v>
      </c>
      <c r="L2258">
        <v>5080700</v>
      </c>
      <c r="M2258">
        <v>3678200</v>
      </c>
      <c r="N2258">
        <v>3276500</v>
      </c>
      <c r="O2258">
        <v>3590400</v>
      </c>
      <c r="P2258">
        <v>3574100</v>
      </c>
      <c r="Q2258">
        <v>0.29866455298193101</v>
      </c>
      <c r="R2258">
        <v>9.1634586490530107E-2</v>
      </c>
      <c r="S2258">
        <v>6.9483276149501505E-2</v>
      </c>
      <c r="T2258">
        <v>-0.15966974534839001</v>
      </c>
      <c r="U2258">
        <v>-0.337035187272827</v>
      </c>
      <c r="V2258">
        <v>-0.25628113771898697</v>
      </c>
    </row>
    <row r="2259" spans="1:22" x14ac:dyDescent="0.2">
      <c r="A2259">
        <v>1536</v>
      </c>
      <c r="B2259" t="s">
        <v>9694</v>
      </c>
      <c r="C2259" t="s">
        <v>9695</v>
      </c>
      <c r="D2259" t="s">
        <v>9696</v>
      </c>
      <c r="E2259">
        <v>3214600</v>
      </c>
      <c r="F2259">
        <v>5397600</v>
      </c>
      <c r="G2259">
        <v>4740500</v>
      </c>
      <c r="H2259">
        <v>4433100</v>
      </c>
      <c r="I2259">
        <v>3846700</v>
      </c>
      <c r="J2259">
        <v>4831600</v>
      </c>
      <c r="K2259">
        <v>4384900</v>
      </c>
      <c r="L2259">
        <v>5531200</v>
      </c>
      <c r="M2259">
        <v>4648400</v>
      </c>
      <c r="N2259">
        <v>5057400</v>
      </c>
      <c r="O2259">
        <v>4326000</v>
      </c>
      <c r="P2259">
        <v>3226800</v>
      </c>
      <c r="Q2259">
        <v>0.46052975361606102</v>
      </c>
      <c r="R2259" t="s">
        <v>5124</v>
      </c>
      <c r="S2259" t="s">
        <v>5124</v>
      </c>
      <c r="T2259">
        <v>-0.16020513055412899</v>
      </c>
      <c r="U2259" t="s">
        <v>5124</v>
      </c>
      <c r="V2259" t="s">
        <v>5124</v>
      </c>
    </row>
    <row r="2260" spans="1:22" x14ac:dyDescent="0.2">
      <c r="A2260">
        <v>1285</v>
      </c>
      <c r="B2260" t="s">
        <v>9055</v>
      </c>
      <c r="C2260" t="s">
        <v>9056</v>
      </c>
      <c r="D2260" t="s">
        <v>9057</v>
      </c>
      <c r="E2260">
        <v>171450000</v>
      </c>
      <c r="F2260">
        <v>157280000</v>
      </c>
      <c r="G2260">
        <v>163970000</v>
      </c>
      <c r="H2260">
        <v>175580000</v>
      </c>
      <c r="I2260">
        <v>172590000</v>
      </c>
      <c r="J2260">
        <v>181080000</v>
      </c>
      <c r="K2260">
        <v>183900000</v>
      </c>
      <c r="L2260">
        <v>157530000</v>
      </c>
      <c r="M2260">
        <v>196660000</v>
      </c>
      <c r="N2260">
        <v>175290000</v>
      </c>
      <c r="O2260" s="8">
        <v>177000000</v>
      </c>
      <c r="P2260">
        <v>197970000</v>
      </c>
      <c r="Q2260">
        <v>0.298046738465642</v>
      </c>
      <c r="R2260">
        <v>4.5250108377037697E-2</v>
      </c>
      <c r="S2260">
        <v>2.6992561218665102E-2</v>
      </c>
      <c r="T2260">
        <v>-0.16054093726938301</v>
      </c>
      <c r="U2260">
        <v>-0.45373352827600399</v>
      </c>
      <c r="V2260">
        <v>-0.52293930942943401</v>
      </c>
    </row>
    <row r="2261" spans="1:22" x14ac:dyDescent="0.2">
      <c r="A2261">
        <v>1415</v>
      </c>
      <c r="B2261" t="s">
        <v>9379</v>
      </c>
      <c r="C2261" t="s">
        <v>9380</v>
      </c>
      <c r="D2261" t="s">
        <v>9381</v>
      </c>
      <c r="E2261">
        <v>2811800</v>
      </c>
      <c r="F2261">
        <v>0</v>
      </c>
      <c r="G2261">
        <v>1935000</v>
      </c>
      <c r="H2261">
        <v>0</v>
      </c>
      <c r="I2261">
        <v>3738700</v>
      </c>
      <c r="J2261">
        <v>0</v>
      </c>
      <c r="K2261">
        <v>2832800</v>
      </c>
      <c r="L2261">
        <v>2633000</v>
      </c>
      <c r="M2261">
        <v>3221500</v>
      </c>
      <c r="N2261">
        <v>3213400</v>
      </c>
      <c r="O2261">
        <v>2931900</v>
      </c>
      <c r="P2261">
        <v>2797900</v>
      </c>
      <c r="Q2261">
        <v>0.34388986351716599</v>
      </c>
      <c r="R2261">
        <v>0.12681180918149601</v>
      </c>
      <c r="S2261">
        <v>2.1702108973270198E-2</v>
      </c>
      <c r="T2261">
        <v>-0.16078960864000699</v>
      </c>
      <c r="U2261">
        <v>-0.23612628176141501</v>
      </c>
      <c r="V2261">
        <v>-0.30730725264922498</v>
      </c>
    </row>
    <row r="2262" spans="1:22" x14ac:dyDescent="0.2">
      <c r="A2262">
        <v>1570</v>
      </c>
      <c r="B2262" t="s">
        <v>9764</v>
      </c>
      <c r="C2262" t="s">
        <v>9765</v>
      </c>
      <c r="D2262" t="s">
        <v>9766</v>
      </c>
      <c r="E2262">
        <v>6592000</v>
      </c>
      <c r="F2262">
        <v>6377200</v>
      </c>
      <c r="G2262">
        <v>4603100</v>
      </c>
      <c r="H2262">
        <v>7521600</v>
      </c>
      <c r="I2262">
        <v>8545900</v>
      </c>
      <c r="J2262">
        <v>8323000</v>
      </c>
      <c r="K2262">
        <v>6837200</v>
      </c>
      <c r="L2262">
        <v>6580400</v>
      </c>
      <c r="M2262">
        <v>7624400</v>
      </c>
      <c r="N2262">
        <v>8039300</v>
      </c>
      <c r="O2262">
        <v>9753300</v>
      </c>
      <c r="P2262">
        <v>6870500</v>
      </c>
      <c r="Q2262">
        <v>0.47286285458662702</v>
      </c>
      <c r="R2262">
        <v>0.13073600337126401</v>
      </c>
      <c r="S2262">
        <v>0.11535908318319101</v>
      </c>
      <c r="T2262">
        <v>-0.160879594396449</v>
      </c>
      <c r="U2262">
        <v>0.24877055352407301</v>
      </c>
      <c r="V2262">
        <v>0.28554460462591702</v>
      </c>
    </row>
    <row r="2263" spans="1:22" x14ac:dyDescent="0.2">
      <c r="A2263">
        <v>1583</v>
      </c>
      <c r="B2263" t="s">
        <v>9795</v>
      </c>
      <c r="C2263" t="s">
        <v>9796</v>
      </c>
      <c r="D2263" t="s">
        <v>9797</v>
      </c>
      <c r="E2263">
        <v>31296000</v>
      </c>
      <c r="F2263">
        <v>27030000</v>
      </c>
      <c r="G2263">
        <v>26542000</v>
      </c>
      <c r="H2263">
        <v>27600000</v>
      </c>
      <c r="I2263">
        <v>26814000</v>
      </c>
      <c r="J2263">
        <v>17855000</v>
      </c>
      <c r="K2263">
        <v>35689000</v>
      </c>
      <c r="L2263">
        <v>23160000</v>
      </c>
      <c r="M2263">
        <v>27814000</v>
      </c>
      <c r="N2263">
        <v>30327000</v>
      </c>
      <c r="O2263">
        <v>24840000</v>
      </c>
      <c r="P2263">
        <v>28774000</v>
      </c>
      <c r="Q2263">
        <v>0.40476216925014602</v>
      </c>
      <c r="R2263">
        <v>0.70559623514948</v>
      </c>
      <c r="S2263">
        <v>0.62526209264089305</v>
      </c>
      <c r="T2263">
        <v>-0.16124581471343</v>
      </c>
      <c r="U2263">
        <v>7.5493895047819101E-2</v>
      </c>
      <c r="V2263">
        <v>8.3758768740226905E-2</v>
      </c>
    </row>
    <row r="2264" spans="1:22" x14ac:dyDescent="0.2">
      <c r="A2264">
        <v>1470</v>
      </c>
      <c r="B2264" t="s">
        <v>9526</v>
      </c>
      <c r="C2264" t="s">
        <v>9527</v>
      </c>
      <c r="D2264" t="s">
        <v>9528</v>
      </c>
      <c r="E2264">
        <v>11957000</v>
      </c>
      <c r="F2264">
        <v>11273000</v>
      </c>
      <c r="G2264">
        <v>15226000</v>
      </c>
      <c r="H2264">
        <v>14476000</v>
      </c>
      <c r="I2264">
        <v>13011000</v>
      </c>
      <c r="J2264">
        <v>14392000</v>
      </c>
      <c r="K2264">
        <v>11838000</v>
      </c>
      <c r="L2264">
        <v>15760000</v>
      </c>
      <c r="M2264">
        <v>12912000</v>
      </c>
      <c r="N2264">
        <v>12712000</v>
      </c>
      <c r="O2264">
        <v>15660000</v>
      </c>
      <c r="P2264">
        <v>12624000</v>
      </c>
      <c r="Q2264">
        <v>0.36433653336918298</v>
      </c>
      <c r="R2264" t="s">
        <v>5124</v>
      </c>
      <c r="S2264" t="s">
        <v>5124</v>
      </c>
      <c r="T2264">
        <v>-0.161363539088133</v>
      </c>
      <c r="U2264" t="s">
        <v>5124</v>
      </c>
      <c r="V2264" t="s">
        <v>5124</v>
      </c>
    </row>
    <row r="2265" spans="1:22" x14ac:dyDescent="0.2">
      <c r="A2265">
        <v>1388</v>
      </c>
      <c r="B2265" t="s">
        <v>9316</v>
      </c>
      <c r="C2265" t="s">
        <v>9317</v>
      </c>
      <c r="D2265" t="s">
        <v>9318</v>
      </c>
      <c r="E2265">
        <v>1815200</v>
      </c>
      <c r="F2265">
        <v>1817600</v>
      </c>
      <c r="G2265">
        <v>2135800</v>
      </c>
      <c r="H2265">
        <v>1339400</v>
      </c>
      <c r="I2265">
        <v>2027500</v>
      </c>
      <c r="J2265">
        <v>2276300</v>
      </c>
      <c r="K2265">
        <v>2469000</v>
      </c>
      <c r="L2265">
        <v>2340600</v>
      </c>
      <c r="M2265">
        <v>2270600</v>
      </c>
      <c r="N2265">
        <v>2344600</v>
      </c>
      <c r="O2265">
        <v>2603300</v>
      </c>
      <c r="P2265">
        <v>2244600</v>
      </c>
      <c r="Q2265">
        <v>0.33539255737414098</v>
      </c>
      <c r="R2265">
        <v>9.1498873703887207E-2</v>
      </c>
      <c r="S2265" t="s">
        <v>5124</v>
      </c>
      <c r="T2265">
        <v>-0.16142693752553799</v>
      </c>
      <c r="U2265">
        <v>-0.44358859178948401</v>
      </c>
      <c r="V2265" t="s">
        <v>5124</v>
      </c>
    </row>
    <row r="2266" spans="1:22" x14ac:dyDescent="0.2">
      <c r="A2266">
        <v>1224</v>
      </c>
      <c r="B2266" t="s">
        <v>8899</v>
      </c>
      <c r="C2266" t="s">
        <v>7410</v>
      </c>
      <c r="D2266" t="s">
        <v>7411</v>
      </c>
      <c r="E2266">
        <v>4931200</v>
      </c>
      <c r="F2266">
        <v>5968400</v>
      </c>
      <c r="G2266">
        <v>7078000</v>
      </c>
      <c r="H2266">
        <v>7825300</v>
      </c>
      <c r="I2266">
        <v>7777900</v>
      </c>
      <c r="J2266">
        <v>6364200</v>
      </c>
      <c r="K2266">
        <v>9317300</v>
      </c>
      <c r="L2266">
        <v>7362900</v>
      </c>
      <c r="M2266">
        <v>6880000</v>
      </c>
      <c r="N2266">
        <v>9114800</v>
      </c>
      <c r="O2266">
        <v>6710600</v>
      </c>
      <c r="P2266">
        <v>7359400</v>
      </c>
      <c r="Q2266">
        <v>0.275346970328749</v>
      </c>
      <c r="R2266">
        <v>9.5109051601390306E-3</v>
      </c>
      <c r="S2266">
        <v>1.37102757007937E-2</v>
      </c>
      <c r="T2266">
        <v>-0.16155497729198701</v>
      </c>
      <c r="U2266">
        <v>-0.703293010181126</v>
      </c>
      <c r="V2266">
        <v>-0.61595885474549805</v>
      </c>
    </row>
    <row r="2267" spans="1:22" x14ac:dyDescent="0.2">
      <c r="A2267">
        <v>1427</v>
      </c>
      <c r="B2267" t="s">
        <v>9409</v>
      </c>
      <c r="C2267" t="s">
        <v>9410</v>
      </c>
      <c r="D2267" t="s">
        <v>9411</v>
      </c>
      <c r="E2267">
        <v>78671000</v>
      </c>
      <c r="F2267">
        <v>64952000</v>
      </c>
      <c r="G2267">
        <v>60651000</v>
      </c>
      <c r="H2267">
        <v>62474000</v>
      </c>
      <c r="I2267">
        <v>64985000</v>
      </c>
      <c r="J2267">
        <v>67699000</v>
      </c>
      <c r="K2267">
        <v>51852000</v>
      </c>
      <c r="L2267">
        <v>60211000</v>
      </c>
      <c r="M2267">
        <v>64644000</v>
      </c>
      <c r="N2267">
        <v>67133000</v>
      </c>
      <c r="O2267">
        <v>64224000</v>
      </c>
      <c r="P2267">
        <v>71949000</v>
      </c>
      <c r="Q2267">
        <v>0.347919400151326</v>
      </c>
      <c r="R2267">
        <v>0.97557716404488104</v>
      </c>
      <c r="S2267">
        <v>0.70013077471604102</v>
      </c>
      <c r="T2267">
        <v>-0.16180726718354199</v>
      </c>
      <c r="U2267">
        <v>-6.4629501147959803E-3</v>
      </c>
      <c r="V2267">
        <v>6.7104649313212195E-2</v>
      </c>
    </row>
    <row r="2268" spans="1:22" x14ac:dyDescent="0.2">
      <c r="A2268">
        <v>1278</v>
      </c>
      <c r="B2268" t="s">
        <v>9036</v>
      </c>
      <c r="C2268" t="s">
        <v>9037</v>
      </c>
      <c r="D2268" t="s">
        <v>9038</v>
      </c>
      <c r="E2268">
        <v>5252500</v>
      </c>
      <c r="F2268">
        <v>5802300</v>
      </c>
      <c r="G2268">
        <v>4615000</v>
      </c>
      <c r="H2268">
        <v>8101600</v>
      </c>
      <c r="I2268">
        <v>5778800</v>
      </c>
      <c r="J2268">
        <v>6932600</v>
      </c>
      <c r="K2268">
        <v>6987400</v>
      </c>
      <c r="L2268">
        <v>6028100</v>
      </c>
      <c r="M2268">
        <v>7975100</v>
      </c>
      <c r="N2268">
        <v>5712900</v>
      </c>
      <c r="O2268">
        <v>7651700</v>
      </c>
      <c r="P2268">
        <v>6432900</v>
      </c>
      <c r="Q2268">
        <v>0.29461458932212897</v>
      </c>
      <c r="R2268" t="s">
        <v>5124</v>
      </c>
      <c r="S2268" t="s">
        <v>5124</v>
      </c>
      <c r="T2268">
        <v>-0.162243728199676</v>
      </c>
      <c r="U2268" t="s">
        <v>5124</v>
      </c>
      <c r="V2268" t="s">
        <v>5124</v>
      </c>
    </row>
    <row r="2269" spans="1:22" x14ac:dyDescent="0.2">
      <c r="A2269">
        <v>2241</v>
      </c>
      <c r="B2269" t="s">
        <v>11009</v>
      </c>
      <c r="C2269" t="s">
        <v>11010</v>
      </c>
      <c r="D2269" t="s">
        <v>5124</v>
      </c>
      <c r="E2269">
        <v>90763000</v>
      </c>
      <c r="F2269">
        <v>97138000</v>
      </c>
      <c r="G2269">
        <v>100450000</v>
      </c>
      <c r="H2269">
        <v>80298000</v>
      </c>
      <c r="I2269">
        <v>71752000</v>
      </c>
      <c r="J2269">
        <v>69325000</v>
      </c>
      <c r="K2269">
        <v>85118000</v>
      </c>
      <c r="L2269">
        <v>82348000</v>
      </c>
      <c r="M2269">
        <v>70123000</v>
      </c>
      <c r="N2269">
        <v>75099000</v>
      </c>
      <c r="O2269">
        <v>69712000</v>
      </c>
      <c r="P2269">
        <v>69992000</v>
      </c>
      <c r="Q2269">
        <v>0.68627489287240595</v>
      </c>
      <c r="R2269">
        <v>0.27539033793412199</v>
      </c>
      <c r="S2269">
        <v>1.15457465347813E-2</v>
      </c>
      <c r="T2269">
        <v>-0.162701823062983</v>
      </c>
      <c r="U2269">
        <v>0.31762162424415702</v>
      </c>
      <c r="V2269">
        <v>0.65723375629397796</v>
      </c>
    </row>
    <row r="2270" spans="1:22" x14ac:dyDescent="0.2">
      <c r="A2270">
        <v>1458</v>
      </c>
      <c r="B2270" t="s">
        <v>9494</v>
      </c>
      <c r="C2270" t="s">
        <v>9495</v>
      </c>
      <c r="D2270" t="s">
        <v>9496</v>
      </c>
      <c r="E2270">
        <v>494370000</v>
      </c>
      <c r="F2270">
        <v>699710000</v>
      </c>
      <c r="G2270">
        <v>549840000</v>
      </c>
      <c r="H2270">
        <v>465190000</v>
      </c>
      <c r="I2270">
        <v>528180000</v>
      </c>
      <c r="J2270">
        <v>576980000</v>
      </c>
      <c r="K2270">
        <v>483890000</v>
      </c>
      <c r="L2270">
        <v>439970000</v>
      </c>
      <c r="M2270">
        <v>457220000</v>
      </c>
      <c r="N2270">
        <v>422630000</v>
      </c>
      <c r="O2270">
        <v>455290000</v>
      </c>
      <c r="P2270">
        <v>489080000</v>
      </c>
      <c r="Q2270">
        <v>0.36105287656575402</v>
      </c>
      <c r="R2270">
        <v>0.96391756289743102</v>
      </c>
      <c r="S2270">
        <v>0.87323369177256904</v>
      </c>
      <c r="T2270">
        <v>-0.16278173006196101</v>
      </c>
      <c r="U2270">
        <v>-1.48518404560771E-2</v>
      </c>
      <c r="V2270">
        <v>-4.61082253652699E-2</v>
      </c>
    </row>
    <row r="2271" spans="1:22" x14ac:dyDescent="0.2">
      <c r="A2271">
        <v>1310</v>
      </c>
      <c r="B2271" t="s">
        <v>9118</v>
      </c>
      <c r="C2271" t="s">
        <v>9119</v>
      </c>
      <c r="D2271" t="s">
        <v>9120</v>
      </c>
      <c r="E2271">
        <v>46264000</v>
      </c>
      <c r="F2271">
        <v>39541000</v>
      </c>
      <c r="G2271">
        <v>54347000</v>
      </c>
      <c r="H2271">
        <v>62648000</v>
      </c>
      <c r="I2271">
        <v>48762000</v>
      </c>
      <c r="J2271">
        <v>54102000</v>
      </c>
      <c r="K2271">
        <v>66469000</v>
      </c>
      <c r="L2271">
        <v>52818000</v>
      </c>
      <c r="M2271">
        <v>54493000</v>
      </c>
      <c r="N2271">
        <v>76922000</v>
      </c>
      <c r="O2271">
        <v>57824000</v>
      </c>
      <c r="P2271">
        <v>78507000</v>
      </c>
      <c r="Q2271">
        <v>0.30743882636879499</v>
      </c>
      <c r="R2271">
        <v>2.4702373371239299E-2</v>
      </c>
      <c r="S2271">
        <v>1.14882195329841E-2</v>
      </c>
      <c r="T2271">
        <v>-0.16377102862169801</v>
      </c>
      <c r="U2271">
        <v>0.39742050568111298</v>
      </c>
      <c r="V2271">
        <v>0.55758332737961303</v>
      </c>
    </row>
    <row r="2272" spans="1:22" x14ac:dyDescent="0.2">
      <c r="A2272">
        <v>1255</v>
      </c>
      <c r="B2272" t="s">
        <v>8974</v>
      </c>
      <c r="C2272" t="s">
        <v>6668</v>
      </c>
      <c r="D2272" t="s">
        <v>6669</v>
      </c>
      <c r="E2272">
        <v>10477000</v>
      </c>
      <c r="F2272">
        <v>8855900</v>
      </c>
      <c r="G2272">
        <v>10223000</v>
      </c>
      <c r="H2272">
        <v>9699400</v>
      </c>
      <c r="I2272">
        <v>9385800</v>
      </c>
      <c r="J2272">
        <v>8653400</v>
      </c>
      <c r="K2272">
        <v>7358300</v>
      </c>
      <c r="L2272">
        <v>9287400</v>
      </c>
      <c r="M2272">
        <v>9555100</v>
      </c>
      <c r="N2272">
        <v>8688200</v>
      </c>
      <c r="O2272">
        <v>10914000</v>
      </c>
      <c r="P2272">
        <v>7960500</v>
      </c>
      <c r="Q2272">
        <v>0.28449663588387603</v>
      </c>
      <c r="R2272">
        <v>8.3454923300748992E-3</v>
      </c>
      <c r="S2272">
        <v>1.49330409333709E-2</v>
      </c>
      <c r="T2272">
        <v>-0.16514112920274501</v>
      </c>
      <c r="U2272">
        <v>0.81824203926804295</v>
      </c>
      <c r="V2272">
        <v>0.91199585647475101</v>
      </c>
    </row>
    <row r="2273" spans="1:22" x14ac:dyDescent="0.2">
      <c r="A2273">
        <v>2153</v>
      </c>
      <c r="B2273" t="s">
        <v>10883</v>
      </c>
      <c r="C2273" t="s">
        <v>6533</v>
      </c>
      <c r="D2273" t="s">
        <v>5124</v>
      </c>
      <c r="E2273">
        <v>11110000</v>
      </c>
      <c r="F2273">
        <v>12492000</v>
      </c>
      <c r="G2273">
        <v>12488000</v>
      </c>
      <c r="H2273">
        <v>1488500</v>
      </c>
      <c r="I2273">
        <v>3040900</v>
      </c>
      <c r="J2273">
        <v>2285800</v>
      </c>
      <c r="K2273">
        <v>1462800</v>
      </c>
      <c r="L2273">
        <v>1697100</v>
      </c>
      <c r="M2273">
        <v>2174800</v>
      </c>
      <c r="N2273">
        <v>2613900</v>
      </c>
      <c r="O2273">
        <v>2772400</v>
      </c>
      <c r="P2273">
        <v>0</v>
      </c>
      <c r="Q2273">
        <v>0.64627728039654597</v>
      </c>
      <c r="R2273">
        <v>0.46015453538765499</v>
      </c>
      <c r="S2273">
        <v>0.12579840178639601</v>
      </c>
      <c r="T2273">
        <v>-0.16534040891906901</v>
      </c>
      <c r="U2273">
        <v>-0.183625209409225</v>
      </c>
      <c r="V2273">
        <v>-0.37773001491411001</v>
      </c>
    </row>
    <row r="2274" spans="1:22" x14ac:dyDescent="0.2">
      <c r="A2274">
        <v>1815</v>
      </c>
      <c r="B2274" t="s">
        <v>10265</v>
      </c>
      <c r="C2274" t="s">
        <v>10266</v>
      </c>
      <c r="D2274" t="s">
        <v>10267</v>
      </c>
      <c r="E2274">
        <v>3379700</v>
      </c>
      <c r="F2274">
        <v>2066400</v>
      </c>
      <c r="G2274">
        <v>1958700</v>
      </c>
      <c r="H2274">
        <v>2532200</v>
      </c>
      <c r="I2274">
        <v>2986700</v>
      </c>
      <c r="J2274">
        <v>2869500</v>
      </c>
      <c r="K2274">
        <v>2519900</v>
      </c>
      <c r="L2274">
        <v>3410200</v>
      </c>
      <c r="M2274">
        <v>2875700</v>
      </c>
      <c r="N2274">
        <v>2997100</v>
      </c>
      <c r="O2274">
        <v>4424900</v>
      </c>
      <c r="P2274">
        <v>2477400</v>
      </c>
      <c r="Q2274">
        <v>0.49398998388281901</v>
      </c>
      <c r="R2274">
        <v>0.69874817036106396</v>
      </c>
      <c r="S2274">
        <v>0.97375692160214</v>
      </c>
      <c r="T2274">
        <v>-0.165699663375066</v>
      </c>
      <c r="U2274">
        <v>8.4269918097088198E-2</v>
      </c>
      <c r="V2274">
        <v>-6.8853667322560496E-3</v>
      </c>
    </row>
    <row r="2275" spans="1:22" x14ac:dyDescent="0.2">
      <c r="A2275">
        <v>1708</v>
      </c>
      <c r="B2275" t="s">
        <v>10050</v>
      </c>
      <c r="C2275" t="s">
        <v>10051</v>
      </c>
      <c r="D2275" t="s">
        <v>10052</v>
      </c>
      <c r="E2275">
        <v>4616800</v>
      </c>
      <c r="F2275">
        <v>3068000</v>
      </c>
      <c r="G2275">
        <v>5702600</v>
      </c>
      <c r="H2275">
        <v>3825000</v>
      </c>
      <c r="I2275">
        <v>4486700</v>
      </c>
      <c r="J2275">
        <v>4103400</v>
      </c>
      <c r="K2275">
        <v>4486400</v>
      </c>
      <c r="L2275">
        <v>5150100</v>
      </c>
      <c r="M2275">
        <v>5745800</v>
      </c>
      <c r="N2275">
        <v>4597300</v>
      </c>
      <c r="O2275">
        <v>4552600</v>
      </c>
      <c r="P2275">
        <v>3127300</v>
      </c>
      <c r="Q2275">
        <v>0.44642139185047303</v>
      </c>
      <c r="R2275">
        <v>0.35029571484491201</v>
      </c>
      <c r="S2275">
        <v>8.86385598705733E-2</v>
      </c>
      <c r="T2275">
        <v>-0.165778569581709</v>
      </c>
      <c r="U2275">
        <v>0.15055512081168401</v>
      </c>
      <c r="V2275">
        <v>0.25239318060532701</v>
      </c>
    </row>
    <row r="2276" spans="1:22" x14ac:dyDescent="0.2">
      <c r="A2276">
        <v>1833</v>
      </c>
      <c r="B2276" t="s">
        <v>10297</v>
      </c>
      <c r="C2276" t="s">
        <v>6890</v>
      </c>
      <c r="D2276" t="s">
        <v>6891</v>
      </c>
      <c r="E2276">
        <v>37907000</v>
      </c>
      <c r="F2276">
        <v>41489000</v>
      </c>
      <c r="G2276">
        <v>39850000</v>
      </c>
      <c r="H2276">
        <v>51843000</v>
      </c>
      <c r="I2276">
        <v>49904000</v>
      </c>
      <c r="J2276">
        <v>44773000</v>
      </c>
      <c r="K2276">
        <v>44722000</v>
      </c>
      <c r="L2276">
        <v>40527000</v>
      </c>
      <c r="M2276">
        <v>50968000</v>
      </c>
      <c r="N2276">
        <v>43680000</v>
      </c>
      <c r="O2276">
        <v>50930000</v>
      </c>
      <c r="P2276">
        <v>41586000</v>
      </c>
      <c r="Q2276">
        <v>0.50141094130371</v>
      </c>
      <c r="R2276">
        <v>4.6535766545536199E-2</v>
      </c>
      <c r="S2276">
        <v>1.18641930389812E-3</v>
      </c>
      <c r="T2276">
        <v>-0.16602672436524499</v>
      </c>
      <c r="U2276">
        <v>0.39405466737449402</v>
      </c>
      <c r="V2276">
        <v>0.61488160158664296</v>
      </c>
    </row>
    <row r="2277" spans="1:22" x14ac:dyDescent="0.2">
      <c r="A2277">
        <v>1097</v>
      </c>
      <c r="B2277" t="s">
        <v>8560</v>
      </c>
      <c r="C2277" t="s">
        <v>7516</v>
      </c>
      <c r="D2277" t="s">
        <v>7517</v>
      </c>
      <c r="E2277">
        <v>456350000</v>
      </c>
      <c r="F2277">
        <v>580050000</v>
      </c>
      <c r="G2277">
        <v>532220000</v>
      </c>
      <c r="H2277">
        <v>465710000</v>
      </c>
      <c r="I2277">
        <v>314580000</v>
      </c>
      <c r="J2277">
        <v>610380000</v>
      </c>
      <c r="K2277">
        <v>489470000</v>
      </c>
      <c r="L2277">
        <v>379910000</v>
      </c>
      <c r="M2277">
        <v>385290000</v>
      </c>
      <c r="N2277">
        <v>302560000</v>
      </c>
      <c r="O2277">
        <v>334160000</v>
      </c>
      <c r="P2277">
        <v>489040000</v>
      </c>
      <c r="Q2277">
        <v>0.2349980054453</v>
      </c>
      <c r="R2277">
        <v>0.90937706546741304</v>
      </c>
      <c r="S2277">
        <v>0.96228598519928199</v>
      </c>
      <c r="T2277">
        <v>-0.16648798652906499</v>
      </c>
      <c r="U2277">
        <v>-1.94434728080994E-2</v>
      </c>
      <c r="V2277">
        <v>-7.4335549867447E-3</v>
      </c>
    </row>
    <row r="2278" spans="1:22" x14ac:dyDescent="0.2">
      <c r="A2278">
        <v>1080</v>
      </c>
      <c r="B2278" t="s">
        <v>8514</v>
      </c>
      <c r="C2278" t="s">
        <v>8515</v>
      </c>
      <c r="D2278" t="s">
        <v>8516</v>
      </c>
      <c r="E2278">
        <v>360490000</v>
      </c>
      <c r="F2278">
        <v>190880000</v>
      </c>
      <c r="G2278">
        <v>489750000</v>
      </c>
      <c r="H2278">
        <v>107690000</v>
      </c>
      <c r="I2278">
        <v>351820000</v>
      </c>
      <c r="J2278">
        <v>243750000</v>
      </c>
      <c r="K2278">
        <v>130160000</v>
      </c>
      <c r="L2278" s="8">
        <v>558000000</v>
      </c>
      <c r="M2278">
        <v>388510000</v>
      </c>
      <c r="N2278">
        <v>300470000</v>
      </c>
      <c r="O2278">
        <v>247190000</v>
      </c>
      <c r="P2278">
        <v>300890000</v>
      </c>
      <c r="Q2278">
        <v>0.22933376201782499</v>
      </c>
      <c r="R2278">
        <v>0.216072973216836</v>
      </c>
      <c r="S2278">
        <v>0.51316958251385503</v>
      </c>
      <c r="T2278">
        <v>-0.167443634237359</v>
      </c>
      <c r="U2278">
        <v>-0.34745288367213301</v>
      </c>
      <c r="V2278">
        <v>-0.17749668328016199</v>
      </c>
    </row>
    <row r="2279" spans="1:22" x14ac:dyDescent="0.2">
      <c r="A2279">
        <v>1553</v>
      </c>
      <c r="B2279" t="s">
        <v>9729</v>
      </c>
      <c r="C2279" t="s">
        <v>9393</v>
      </c>
      <c r="D2279" t="s">
        <v>9394</v>
      </c>
      <c r="E2279">
        <v>20788000</v>
      </c>
      <c r="F2279">
        <v>15615000</v>
      </c>
      <c r="G2279">
        <v>27152000</v>
      </c>
      <c r="H2279">
        <v>27618000</v>
      </c>
      <c r="I2279">
        <v>24613000</v>
      </c>
      <c r="J2279">
        <v>17747000</v>
      </c>
      <c r="K2279">
        <v>23757000</v>
      </c>
      <c r="L2279">
        <v>22089000</v>
      </c>
      <c r="M2279">
        <v>19142000</v>
      </c>
      <c r="N2279">
        <v>22898000</v>
      </c>
      <c r="O2279">
        <v>20726000</v>
      </c>
      <c r="P2279">
        <v>23682000</v>
      </c>
      <c r="Q2279">
        <v>0.39387152377928297</v>
      </c>
      <c r="R2279">
        <v>2.4409777768627801E-2</v>
      </c>
      <c r="S2279">
        <v>1.4656188963140001E-2</v>
      </c>
      <c r="T2279">
        <v>-0.16747987217310401</v>
      </c>
      <c r="U2279">
        <v>0.49663801385585299</v>
      </c>
      <c r="V2279">
        <v>0.75272200603761796</v>
      </c>
    </row>
    <row r="2280" spans="1:22" x14ac:dyDescent="0.2">
      <c r="A2280">
        <v>1280</v>
      </c>
      <c r="B2280" t="s">
        <v>9042</v>
      </c>
      <c r="C2280" t="s">
        <v>9043</v>
      </c>
      <c r="D2280" t="s">
        <v>9044</v>
      </c>
      <c r="E2280">
        <v>10543000</v>
      </c>
      <c r="F2280">
        <v>7155900</v>
      </c>
      <c r="G2280">
        <v>4223100</v>
      </c>
      <c r="H2280">
        <v>4503800</v>
      </c>
      <c r="I2280">
        <v>4513700</v>
      </c>
      <c r="J2280">
        <v>4853600</v>
      </c>
      <c r="K2280">
        <v>4122400</v>
      </c>
      <c r="L2280">
        <v>4694700</v>
      </c>
      <c r="M2280">
        <v>4040500</v>
      </c>
      <c r="N2280">
        <v>4965700</v>
      </c>
      <c r="O2280">
        <v>4439300</v>
      </c>
      <c r="P2280">
        <v>3349200</v>
      </c>
      <c r="Q2280">
        <v>0.397360012373005</v>
      </c>
      <c r="R2280">
        <v>1.23087949208847E-2</v>
      </c>
      <c r="S2280">
        <v>6.08005522604089E-3</v>
      </c>
      <c r="T2280">
        <v>-0.16772123947086501</v>
      </c>
      <c r="U2280">
        <v>0.76746349999716901</v>
      </c>
      <c r="V2280">
        <v>0.94669711936131296</v>
      </c>
    </row>
    <row r="2281" spans="1:22" x14ac:dyDescent="0.2">
      <c r="A2281">
        <v>1217</v>
      </c>
      <c r="B2281" t="s">
        <v>8880</v>
      </c>
      <c r="C2281" t="s">
        <v>8881</v>
      </c>
      <c r="D2281" t="s">
        <v>8882</v>
      </c>
      <c r="E2281">
        <v>0</v>
      </c>
      <c r="F2281">
        <v>3611900</v>
      </c>
      <c r="G2281">
        <v>3353600</v>
      </c>
      <c r="H2281">
        <v>5292400</v>
      </c>
      <c r="I2281">
        <v>0</v>
      </c>
      <c r="J2281">
        <v>4127500</v>
      </c>
      <c r="K2281">
        <v>5915300</v>
      </c>
      <c r="L2281">
        <v>4631500</v>
      </c>
      <c r="M2281">
        <v>5622200</v>
      </c>
      <c r="N2281">
        <v>5079700</v>
      </c>
      <c r="O2281">
        <v>5994200</v>
      </c>
      <c r="P2281">
        <v>5874400</v>
      </c>
      <c r="Q2281">
        <v>0.61232385491069796</v>
      </c>
      <c r="R2281">
        <v>0.62897190508229395</v>
      </c>
      <c r="S2281">
        <v>0.123488935097899</v>
      </c>
      <c r="T2281">
        <v>-0.168569721830301</v>
      </c>
      <c r="U2281">
        <v>7.3091928149158006E-2</v>
      </c>
      <c r="V2281">
        <v>0.226848666751191</v>
      </c>
    </row>
    <row r="2282" spans="1:22" x14ac:dyDescent="0.2">
      <c r="A2282">
        <v>1619</v>
      </c>
      <c r="B2282" t="s">
        <v>9863</v>
      </c>
      <c r="C2282" t="s">
        <v>9864</v>
      </c>
      <c r="D2282" t="s">
        <v>9865</v>
      </c>
      <c r="E2282">
        <v>68899000</v>
      </c>
      <c r="F2282">
        <v>50264000</v>
      </c>
      <c r="G2282">
        <v>37831000</v>
      </c>
      <c r="H2282">
        <v>50142000</v>
      </c>
      <c r="I2282">
        <v>62180000</v>
      </c>
      <c r="J2282">
        <v>58024000</v>
      </c>
      <c r="K2282">
        <v>52531000</v>
      </c>
      <c r="L2282">
        <v>60640000</v>
      </c>
      <c r="M2282">
        <v>51309000</v>
      </c>
      <c r="N2282">
        <v>47654000</v>
      </c>
      <c r="O2282">
        <v>57494000</v>
      </c>
      <c r="P2282">
        <v>59759000</v>
      </c>
      <c r="Q2282">
        <v>0.41263822753444801</v>
      </c>
      <c r="R2282">
        <v>0.375215103892727</v>
      </c>
      <c r="S2282">
        <v>0.13863425454623801</v>
      </c>
      <c r="T2282">
        <v>-0.16868057761442901</v>
      </c>
      <c r="U2282">
        <v>-0.19553727886049899</v>
      </c>
      <c r="V2282">
        <v>-0.38945712196367399</v>
      </c>
    </row>
    <row r="2283" spans="1:22" x14ac:dyDescent="0.2">
      <c r="A2283">
        <v>1659</v>
      </c>
      <c r="B2283" t="s">
        <v>9939</v>
      </c>
      <c r="C2283" t="s">
        <v>6415</v>
      </c>
      <c r="D2283" t="s">
        <v>6416</v>
      </c>
      <c r="E2283">
        <v>7279200</v>
      </c>
      <c r="F2283">
        <v>8612900</v>
      </c>
      <c r="G2283">
        <v>4299900</v>
      </c>
      <c r="H2283">
        <v>5175000</v>
      </c>
      <c r="I2283">
        <v>4423100</v>
      </c>
      <c r="J2283">
        <v>4923600</v>
      </c>
      <c r="K2283">
        <v>6248400</v>
      </c>
      <c r="L2283">
        <v>4881800</v>
      </c>
      <c r="M2283">
        <v>5787300</v>
      </c>
      <c r="N2283">
        <v>7841200</v>
      </c>
      <c r="O2283">
        <v>5725500</v>
      </c>
      <c r="P2283">
        <v>6697400</v>
      </c>
      <c r="Q2283">
        <v>0.42644526991376303</v>
      </c>
      <c r="R2283">
        <v>0.56615181315615004</v>
      </c>
      <c r="S2283">
        <v>0.53068557182538001</v>
      </c>
      <c r="T2283">
        <v>-0.16883324043155601</v>
      </c>
      <c r="U2283">
        <v>0.10404922265783299</v>
      </c>
      <c r="V2283">
        <v>0.103104840912944</v>
      </c>
    </row>
    <row r="2284" spans="1:22" x14ac:dyDescent="0.2">
      <c r="A2284">
        <v>1558</v>
      </c>
      <c r="B2284" t="s">
        <v>9738</v>
      </c>
      <c r="C2284" t="s">
        <v>9739</v>
      </c>
      <c r="D2284" t="s">
        <v>9740</v>
      </c>
      <c r="E2284">
        <v>3262200</v>
      </c>
      <c r="F2284">
        <v>4281200</v>
      </c>
      <c r="G2284">
        <v>3689200</v>
      </c>
      <c r="H2284">
        <v>4409000</v>
      </c>
      <c r="I2284">
        <v>4498800</v>
      </c>
      <c r="J2284">
        <v>5752300</v>
      </c>
      <c r="K2284">
        <v>4844400</v>
      </c>
      <c r="L2284">
        <v>0</v>
      </c>
      <c r="M2284">
        <v>3896400</v>
      </c>
      <c r="N2284">
        <v>3544900</v>
      </c>
      <c r="O2284">
        <v>3879300</v>
      </c>
      <c r="P2284">
        <v>4110800</v>
      </c>
      <c r="Q2284">
        <v>0.39479929546245102</v>
      </c>
      <c r="R2284">
        <v>0.86619118915583204</v>
      </c>
      <c r="S2284">
        <v>0.83965914535380703</v>
      </c>
      <c r="T2284">
        <v>-0.16904481656548301</v>
      </c>
      <c r="U2284">
        <v>-2.56288171673472E-2</v>
      </c>
      <c r="V2284">
        <v>-2.9786692567403801E-2</v>
      </c>
    </row>
    <row r="2285" spans="1:22" x14ac:dyDescent="0.2">
      <c r="A2285">
        <v>1315</v>
      </c>
      <c r="B2285" t="s">
        <v>9131</v>
      </c>
      <c r="C2285" t="s">
        <v>9132</v>
      </c>
      <c r="D2285" t="s">
        <v>9133</v>
      </c>
      <c r="E2285">
        <v>105120000</v>
      </c>
      <c r="F2285">
        <v>139160000</v>
      </c>
      <c r="G2285">
        <v>123460000</v>
      </c>
      <c r="H2285">
        <v>134140000</v>
      </c>
      <c r="I2285">
        <v>142280000</v>
      </c>
      <c r="J2285">
        <v>169670000</v>
      </c>
      <c r="K2285">
        <v>160370000</v>
      </c>
      <c r="L2285">
        <v>157660000</v>
      </c>
      <c r="M2285">
        <v>159490000</v>
      </c>
      <c r="N2285">
        <v>162250000</v>
      </c>
      <c r="O2285">
        <v>132110000</v>
      </c>
      <c r="P2285">
        <v>184750000</v>
      </c>
      <c r="Q2285">
        <v>0.30938830328686701</v>
      </c>
      <c r="R2285">
        <v>0.248681446757337</v>
      </c>
      <c r="S2285">
        <v>0.22179343054175801</v>
      </c>
      <c r="T2285">
        <v>-0.16972772850718501</v>
      </c>
      <c r="U2285">
        <v>-0.176197839933142</v>
      </c>
      <c r="V2285">
        <v>-0.15500521677447399</v>
      </c>
    </row>
    <row r="2286" spans="1:22" x14ac:dyDescent="0.2">
      <c r="A2286">
        <v>1243</v>
      </c>
      <c r="B2286" t="s">
        <v>8942</v>
      </c>
      <c r="C2286" t="s">
        <v>8943</v>
      </c>
      <c r="D2286" t="s">
        <v>8944</v>
      </c>
      <c r="E2286">
        <v>5606400</v>
      </c>
      <c r="F2286">
        <v>0</v>
      </c>
      <c r="G2286">
        <v>12638000</v>
      </c>
      <c r="H2286">
        <v>2282500</v>
      </c>
      <c r="I2286">
        <v>7745400</v>
      </c>
      <c r="J2286">
        <v>0</v>
      </c>
      <c r="K2286">
        <v>5074700</v>
      </c>
      <c r="L2286">
        <v>8815200</v>
      </c>
      <c r="M2286">
        <v>6777700</v>
      </c>
      <c r="N2286">
        <v>4712200</v>
      </c>
      <c r="O2286">
        <v>6133300</v>
      </c>
      <c r="P2286">
        <v>0</v>
      </c>
      <c r="Q2286">
        <v>0.37647529585869199</v>
      </c>
      <c r="R2286">
        <v>2.8831422694926199E-2</v>
      </c>
      <c r="S2286">
        <v>4.5063681507763499E-2</v>
      </c>
      <c r="T2286">
        <v>-0.16973122642850999</v>
      </c>
      <c r="U2286">
        <v>-0.64426515498659198</v>
      </c>
      <c r="V2286">
        <v>-0.52696932563440702</v>
      </c>
    </row>
    <row r="2287" spans="1:22" x14ac:dyDescent="0.2">
      <c r="A2287">
        <v>1436</v>
      </c>
      <c r="B2287" t="s">
        <v>9436</v>
      </c>
      <c r="C2287" t="s">
        <v>9437</v>
      </c>
      <c r="D2287" t="s">
        <v>9438</v>
      </c>
      <c r="E2287">
        <v>4511700</v>
      </c>
      <c r="F2287">
        <v>0</v>
      </c>
      <c r="G2287">
        <v>6170800</v>
      </c>
      <c r="H2287">
        <v>5567500</v>
      </c>
      <c r="I2287">
        <v>0</v>
      </c>
      <c r="J2287">
        <v>0</v>
      </c>
      <c r="K2287">
        <v>4691700</v>
      </c>
      <c r="L2287">
        <v>7786400</v>
      </c>
      <c r="M2287">
        <v>5668200</v>
      </c>
      <c r="N2287">
        <v>8130700</v>
      </c>
      <c r="O2287">
        <v>8594400</v>
      </c>
      <c r="P2287">
        <v>6867000</v>
      </c>
      <c r="Q2287">
        <v>0.41426098430983599</v>
      </c>
      <c r="R2287">
        <v>8.7982271939465298E-2</v>
      </c>
      <c r="S2287">
        <v>9.2958333021191109E-3</v>
      </c>
      <c r="T2287">
        <v>-0.170313702349394</v>
      </c>
      <c r="U2287">
        <v>0.303598350754682</v>
      </c>
      <c r="V2287">
        <v>0.44757942429603098</v>
      </c>
    </row>
    <row r="2288" spans="1:22" x14ac:dyDescent="0.2">
      <c r="A2288">
        <v>1693</v>
      </c>
      <c r="B2288" t="s">
        <v>10015</v>
      </c>
      <c r="C2288" t="s">
        <v>6858</v>
      </c>
      <c r="D2288" t="s">
        <v>6859</v>
      </c>
      <c r="E2288">
        <v>306730000</v>
      </c>
      <c r="F2288">
        <v>356640000</v>
      </c>
      <c r="G2288">
        <v>289040000</v>
      </c>
      <c r="H2288">
        <v>291530000</v>
      </c>
      <c r="I2288">
        <v>357470000</v>
      </c>
      <c r="J2288">
        <v>340450000</v>
      </c>
      <c r="K2288">
        <v>267540000</v>
      </c>
      <c r="L2288">
        <v>344100000</v>
      </c>
      <c r="M2288">
        <v>290710000</v>
      </c>
      <c r="N2288">
        <v>283600000</v>
      </c>
      <c r="O2288">
        <v>310450000</v>
      </c>
      <c r="P2288">
        <v>278150000</v>
      </c>
      <c r="Q2288">
        <v>0.43911990900130998</v>
      </c>
      <c r="R2288">
        <v>1.20124458527146E-2</v>
      </c>
      <c r="S2288" t="s">
        <v>5124</v>
      </c>
      <c r="T2288">
        <v>-0.17087440743562399</v>
      </c>
      <c r="U2288">
        <v>0.67076454004178798</v>
      </c>
      <c r="V2288" t="s">
        <v>5124</v>
      </c>
    </row>
    <row r="2289" spans="1:22" x14ac:dyDescent="0.2">
      <c r="A2289">
        <v>1290</v>
      </c>
      <c r="B2289" t="s">
        <v>9070</v>
      </c>
      <c r="C2289" t="s">
        <v>9071</v>
      </c>
      <c r="D2289" t="s">
        <v>9072</v>
      </c>
      <c r="E2289">
        <v>45006000</v>
      </c>
      <c r="F2289">
        <v>48584000</v>
      </c>
      <c r="G2289">
        <v>41180000</v>
      </c>
      <c r="H2289">
        <v>57696000</v>
      </c>
      <c r="I2289">
        <v>50368000</v>
      </c>
      <c r="J2289">
        <v>56434000</v>
      </c>
      <c r="K2289">
        <v>57296000</v>
      </c>
      <c r="L2289">
        <v>51811000</v>
      </c>
      <c r="M2289">
        <v>36691000</v>
      </c>
      <c r="N2289">
        <v>36154000</v>
      </c>
      <c r="O2289">
        <v>48633000</v>
      </c>
      <c r="P2289">
        <v>42490000</v>
      </c>
      <c r="Q2289">
        <v>0.29989438560357901</v>
      </c>
      <c r="R2289">
        <v>3.1746902824611898E-3</v>
      </c>
      <c r="S2289">
        <v>6.8269924139736503E-4</v>
      </c>
      <c r="T2289">
        <v>-0.17096985372274601</v>
      </c>
      <c r="U2289">
        <v>0.808442782301941</v>
      </c>
      <c r="V2289">
        <v>1.0226085803239899</v>
      </c>
    </row>
    <row r="2290" spans="1:22" x14ac:dyDescent="0.2">
      <c r="A2290">
        <v>1374</v>
      </c>
      <c r="B2290" t="s">
        <v>9284</v>
      </c>
      <c r="C2290" t="s">
        <v>5618</v>
      </c>
      <c r="D2290" t="s">
        <v>5619</v>
      </c>
      <c r="E2290">
        <v>10999000</v>
      </c>
      <c r="F2290">
        <v>13231000</v>
      </c>
      <c r="G2290">
        <v>8350500</v>
      </c>
      <c r="H2290">
        <v>12572000</v>
      </c>
      <c r="I2290">
        <v>10741000</v>
      </c>
      <c r="J2290">
        <v>10149000</v>
      </c>
      <c r="K2290">
        <v>9375300</v>
      </c>
      <c r="L2290">
        <v>11618000</v>
      </c>
      <c r="M2290">
        <v>8149000</v>
      </c>
      <c r="N2290">
        <v>9701100</v>
      </c>
      <c r="O2290">
        <v>12610000</v>
      </c>
      <c r="P2290">
        <v>12257000</v>
      </c>
      <c r="Q2290">
        <v>0.33078035408719197</v>
      </c>
      <c r="R2290" t="s">
        <v>5124</v>
      </c>
      <c r="S2290" t="s">
        <v>5124</v>
      </c>
      <c r="T2290">
        <v>-0.171092388743321</v>
      </c>
      <c r="U2290" t="s">
        <v>5124</v>
      </c>
      <c r="V2290" t="s">
        <v>5124</v>
      </c>
    </row>
    <row r="2291" spans="1:22" x14ac:dyDescent="0.2">
      <c r="A2291">
        <v>1314</v>
      </c>
      <c r="B2291" t="s">
        <v>9128</v>
      </c>
      <c r="C2291" t="s">
        <v>9129</v>
      </c>
      <c r="D2291" t="s">
        <v>9130</v>
      </c>
      <c r="E2291">
        <v>6284800</v>
      </c>
      <c r="F2291">
        <v>6901300</v>
      </c>
      <c r="G2291">
        <v>5659600</v>
      </c>
      <c r="H2291">
        <v>6901000</v>
      </c>
      <c r="I2291">
        <v>7152300</v>
      </c>
      <c r="J2291">
        <v>5989000</v>
      </c>
      <c r="K2291">
        <v>6822300</v>
      </c>
      <c r="L2291">
        <v>6579000</v>
      </c>
      <c r="M2291">
        <v>6639000</v>
      </c>
      <c r="N2291">
        <v>5951900</v>
      </c>
      <c r="O2291">
        <v>6267900</v>
      </c>
      <c r="P2291">
        <v>6305100</v>
      </c>
      <c r="Q2291">
        <v>0.30928629503298899</v>
      </c>
      <c r="R2291">
        <v>0.105417257809428</v>
      </c>
      <c r="S2291">
        <v>6.5681244647844503E-3</v>
      </c>
      <c r="T2291">
        <v>-0.17134125968796299</v>
      </c>
      <c r="U2291">
        <v>-0.27945028102347202</v>
      </c>
      <c r="V2291">
        <v>-0.49461402738883398</v>
      </c>
    </row>
    <row r="2292" spans="1:22" x14ac:dyDescent="0.2">
      <c r="A2292">
        <v>1209</v>
      </c>
      <c r="B2292" t="s">
        <v>8860</v>
      </c>
      <c r="C2292" t="s">
        <v>8861</v>
      </c>
      <c r="D2292" t="s">
        <v>8862</v>
      </c>
      <c r="E2292">
        <v>29327000</v>
      </c>
      <c r="F2292">
        <v>31290000</v>
      </c>
      <c r="G2292">
        <v>31066000</v>
      </c>
      <c r="H2292">
        <v>26008000</v>
      </c>
      <c r="I2292">
        <v>33787000</v>
      </c>
      <c r="J2292">
        <v>27994000</v>
      </c>
      <c r="K2292">
        <v>25542000</v>
      </c>
      <c r="L2292">
        <v>32268000</v>
      </c>
      <c r="M2292">
        <v>28734000</v>
      </c>
      <c r="N2292">
        <v>24250000</v>
      </c>
      <c r="O2292">
        <v>29771000</v>
      </c>
      <c r="P2292">
        <v>27248000</v>
      </c>
      <c r="Q2292">
        <v>0.60484621014361795</v>
      </c>
      <c r="R2292">
        <v>0.42389420734657601</v>
      </c>
      <c r="S2292">
        <v>0.39438076122355797</v>
      </c>
      <c r="T2292">
        <v>-0.17225407366878501</v>
      </c>
      <c r="U2292">
        <v>0.122536208571611</v>
      </c>
      <c r="V2292">
        <v>0.14211155866639699</v>
      </c>
    </row>
    <row r="2293" spans="1:22" x14ac:dyDescent="0.2">
      <c r="A2293">
        <v>1234</v>
      </c>
      <c r="B2293" t="s">
        <v>8925</v>
      </c>
      <c r="C2293" t="s">
        <v>8926</v>
      </c>
      <c r="D2293" t="s">
        <v>8927</v>
      </c>
      <c r="E2293">
        <v>8633000</v>
      </c>
      <c r="F2293">
        <v>5242800</v>
      </c>
      <c r="G2293">
        <v>7236100</v>
      </c>
      <c r="H2293">
        <v>6463200</v>
      </c>
      <c r="I2293">
        <v>9776600</v>
      </c>
      <c r="J2293">
        <v>7498500</v>
      </c>
      <c r="K2293">
        <v>5385900</v>
      </c>
      <c r="L2293">
        <v>11033000</v>
      </c>
      <c r="M2293">
        <v>6261800</v>
      </c>
      <c r="N2293">
        <v>8138700</v>
      </c>
      <c r="O2293">
        <v>7842000</v>
      </c>
      <c r="P2293">
        <v>7613400</v>
      </c>
      <c r="Q2293">
        <v>0.27808049270092899</v>
      </c>
      <c r="R2293">
        <v>8.1315457190887494E-2</v>
      </c>
      <c r="S2293">
        <v>2.5440057016097601E-2</v>
      </c>
      <c r="T2293">
        <v>-0.17236619410533399</v>
      </c>
      <c r="U2293">
        <v>-0.38420553918927203</v>
      </c>
      <c r="V2293">
        <v>-0.49317979134577</v>
      </c>
    </row>
    <row r="2294" spans="1:22" x14ac:dyDescent="0.2">
      <c r="A2294">
        <v>1368</v>
      </c>
      <c r="B2294" t="s">
        <v>9270</v>
      </c>
      <c r="C2294" t="s">
        <v>9271</v>
      </c>
      <c r="D2294" t="s">
        <v>9272</v>
      </c>
      <c r="E2294">
        <v>16346000</v>
      </c>
      <c r="F2294">
        <v>0</v>
      </c>
      <c r="G2294">
        <v>9631500</v>
      </c>
      <c r="H2294">
        <v>0</v>
      </c>
      <c r="I2294">
        <v>0</v>
      </c>
      <c r="J2294">
        <v>10960000</v>
      </c>
      <c r="K2294">
        <v>20134000</v>
      </c>
      <c r="L2294">
        <v>0</v>
      </c>
      <c r="M2294">
        <v>10096000</v>
      </c>
      <c r="N2294">
        <v>11786000</v>
      </c>
      <c r="O2294">
        <v>11901000</v>
      </c>
      <c r="P2294">
        <v>7409000</v>
      </c>
      <c r="Q2294">
        <v>0.54638168953487098</v>
      </c>
      <c r="R2294">
        <v>0.26516226098350798</v>
      </c>
      <c r="S2294">
        <v>0.651194379324327</v>
      </c>
      <c r="T2294">
        <v>-0.172477141125262</v>
      </c>
      <c r="U2294">
        <v>0.22530250377427199</v>
      </c>
      <c r="V2294">
        <v>-5.71940939705246E-2</v>
      </c>
    </row>
    <row r="2295" spans="1:22" x14ac:dyDescent="0.2">
      <c r="A2295">
        <v>1814</v>
      </c>
      <c r="B2295" t="s">
        <v>10264</v>
      </c>
      <c r="C2295" t="s">
        <v>10262</v>
      </c>
      <c r="D2295" t="s">
        <v>10263</v>
      </c>
      <c r="E2295">
        <v>3590700</v>
      </c>
      <c r="F2295">
        <v>4901400</v>
      </c>
      <c r="G2295">
        <v>4884800</v>
      </c>
      <c r="H2295">
        <v>7122200</v>
      </c>
      <c r="I2295">
        <v>5125700</v>
      </c>
      <c r="J2295">
        <v>5151000</v>
      </c>
      <c r="K2295">
        <v>0</v>
      </c>
      <c r="L2295">
        <v>5012100</v>
      </c>
      <c r="M2295">
        <v>5277200</v>
      </c>
      <c r="N2295">
        <v>5313700</v>
      </c>
      <c r="O2295">
        <v>5080400</v>
      </c>
      <c r="P2295">
        <v>5144000</v>
      </c>
      <c r="Q2295">
        <v>0.493934667616305</v>
      </c>
      <c r="R2295">
        <v>0.15704721016540699</v>
      </c>
      <c r="S2295">
        <v>1.7149086676252999E-2</v>
      </c>
      <c r="T2295">
        <v>-0.17448819286341499</v>
      </c>
      <c r="U2295">
        <v>0.25678576084260801</v>
      </c>
      <c r="V2295">
        <v>0.48269994528716897</v>
      </c>
    </row>
    <row r="2296" spans="1:22" x14ac:dyDescent="0.2">
      <c r="A2296">
        <v>1360</v>
      </c>
      <c r="B2296" t="s">
        <v>9250</v>
      </c>
      <c r="C2296" t="s">
        <v>9251</v>
      </c>
      <c r="D2296" t="s">
        <v>9252</v>
      </c>
      <c r="E2296">
        <v>0</v>
      </c>
      <c r="F2296">
        <v>5603400</v>
      </c>
      <c r="G2296">
        <v>5591900</v>
      </c>
      <c r="H2296">
        <v>5624000</v>
      </c>
      <c r="I2296">
        <v>8420700</v>
      </c>
      <c r="J2296">
        <v>5780200</v>
      </c>
      <c r="K2296">
        <v>6295500</v>
      </c>
      <c r="L2296">
        <v>7035000</v>
      </c>
      <c r="M2296">
        <v>11069000</v>
      </c>
      <c r="N2296">
        <v>7426200</v>
      </c>
      <c r="O2296">
        <v>7347600</v>
      </c>
      <c r="P2296">
        <v>0</v>
      </c>
      <c r="Q2296">
        <v>0.38272344565352401</v>
      </c>
      <c r="R2296">
        <v>0.53579823881941901</v>
      </c>
      <c r="S2296">
        <v>0.70939378500518901</v>
      </c>
      <c r="T2296">
        <v>-0.17457772839671501</v>
      </c>
      <c r="U2296">
        <v>-0.107078770281436</v>
      </c>
      <c r="V2296">
        <v>-5.5033342004104001E-2</v>
      </c>
    </row>
    <row r="2297" spans="1:22" x14ac:dyDescent="0.2">
      <c r="A2297">
        <v>2050</v>
      </c>
      <c r="B2297" t="s">
        <v>10717</v>
      </c>
      <c r="C2297" t="s">
        <v>8060</v>
      </c>
      <c r="D2297" t="s">
        <v>8061</v>
      </c>
      <c r="E2297">
        <v>5762800</v>
      </c>
      <c r="F2297">
        <v>0</v>
      </c>
      <c r="G2297">
        <v>5620900</v>
      </c>
      <c r="H2297">
        <v>5503100</v>
      </c>
      <c r="I2297">
        <v>0</v>
      </c>
      <c r="J2297">
        <v>4916000</v>
      </c>
      <c r="K2297">
        <v>6018200</v>
      </c>
      <c r="L2297">
        <v>0</v>
      </c>
      <c r="M2297">
        <v>4867900</v>
      </c>
      <c r="N2297">
        <v>5579100</v>
      </c>
      <c r="O2297">
        <v>5986200</v>
      </c>
      <c r="P2297">
        <v>6774600</v>
      </c>
      <c r="Q2297">
        <v>0.596930321439612</v>
      </c>
      <c r="R2297">
        <v>0.182960114245931</v>
      </c>
      <c r="S2297">
        <v>6.99830357278292E-3</v>
      </c>
      <c r="T2297">
        <v>-0.17482261871663399</v>
      </c>
      <c r="U2297">
        <v>-0.28905132364434399</v>
      </c>
      <c r="V2297">
        <v>-0.54890077822001804</v>
      </c>
    </row>
    <row r="2298" spans="1:22" x14ac:dyDescent="0.2">
      <c r="A2298">
        <v>1479</v>
      </c>
      <c r="B2298" t="s">
        <v>9553</v>
      </c>
      <c r="C2298" t="s">
        <v>9554</v>
      </c>
      <c r="D2298" t="s">
        <v>9555</v>
      </c>
      <c r="E2298">
        <v>2600200</v>
      </c>
      <c r="F2298">
        <v>3387300</v>
      </c>
      <c r="G2298">
        <v>11165000</v>
      </c>
      <c r="H2298">
        <v>5160300</v>
      </c>
      <c r="I2298">
        <v>4731800</v>
      </c>
      <c r="J2298">
        <v>5752400</v>
      </c>
      <c r="K2298">
        <v>5012100</v>
      </c>
      <c r="L2298">
        <v>5305000</v>
      </c>
      <c r="M2298">
        <v>3208700</v>
      </c>
      <c r="N2298">
        <v>6804400</v>
      </c>
      <c r="O2298">
        <v>3191600</v>
      </c>
      <c r="P2298">
        <v>7233300</v>
      </c>
      <c r="Q2298">
        <v>0.36790133931560898</v>
      </c>
      <c r="R2298">
        <v>1.5009398311463799E-2</v>
      </c>
      <c r="S2298">
        <v>0.18689906144046001</v>
      </c>
      <c r="T2298">
        <v>-0.17495722501390801</v>
      </c>
      <c r="U2298">
        <v>-0.54896808784775897</v>
      </c>
      <c r="V2298">
        <v>-0.29630375517544899</v>
      </c>
    </row>
    <row r="2299" spans="1:22" x14ac:dyDescent="0.2">
      <c r="A2299">
        <v>1119</v>
      </c>
      <c r="B2299" t="s">
        <v>8616</v>
      </c>
      <c r="C2299" t="s">
        <v>8617</v>
      </c>
      <c r="D2299" t="s">
        <v>8618</v>
      </c>
      <c r="E2299">
        <v>0</v>
      </c>
      <c r="F2299">
        <v>17238000</v>
      </c>
      <c r="G2299">
        <v>15895000</v>
      </c>
      <c r="H2299">
        <v>17090000</v>
      </c>
      <c r="I2299">
        <v>15605000</v>
      </c>
      <c r="J2299">
        <v>14748000</v>
      </c>
      <c r="K2299">
        <v>15165000</v>
      </c>
      <c r="L2299">
        <v>15854000</v>
      </c>
      <c r="M2299">
        <v>14237000</v>
      </c>
      <c r="N2299">
        <v>0</v>
      </c>
      <c r="O2299">
        <v>15797000</v>
      </c>
      <c r="P2299">
        <v>0</v>
      </c>
      <c r="Q2299">
        <v>0.24223035344983401</v>
      </c>
      <c r="R2299">
        <v>0.59302638900963101</v>
      </c>
      <c r="S2299">
        <v>0.47537878239190001</v>
      </c>
      <c r="T2299">
        <v>-0.17522290949697</v>
      </c>
      <c r="U2299">
        <v>8.5402041637457696E-2</v>
      </c>
      <c r="V2299">
        <v>0.111411156100238</v>
      </c>
    </row>
    <row r="2300" spans="1:22" x14ac:dyDescent="0.2">
      <c r="A2300">
        <v>1260</v>
      </c>
      <c r="B2300" t="s">
        <v>8987</v>
      </c>
      <c r="C2300" t="s">
        <v>8988</v>
      </c>
      <c r="D2300" t="s">
        <v>8989</v>
      </c>
      <c r="E2300">
        <v>56560000</v>
      </c>
      <c r="F2300">
        <v>52041000</v>
      </c>
      <c r="G2300">
        <v>44666000</v>
      </c>
      <c r="H2300">
        <v>66501000</v>
      </c>
      <c r="I2300">
        <v>55124000</v>
      </c>
      <c r="J2300">
        <v>46480000</v>
      </c>
      <c r="K2300">
        <v>48197000</v>
      </c>
      <c r="L2300">
        <v>46743000</v>
      </c>
      <c r="M2300">
        <v>61636000</v>
      </c>
      <c r="N2300">
        <v>57650000</v>
      </c>
      <c r="O2300">
        <v>52992000</v>
      </c>
      <c r="P2300">
        <v>56112000</v>
      </c>
      <c r="Q2300">
        <v>0.51434589397799202</v>
      </c>
      <c r="R2300">
        <v>0.39074821397394299</v>
      </c>
      <c r="S2300">
        <v>0.306265837977587</v>
      </c>
      <c r="T2300">
        <v>-0.17616993642821399</v>
      </c>
      <c r="U2300">
        <v>-0.12753202184748599</v>
      </c>
      <c r="V2300">
        <v>-0.13121958249617799</v>
      </c>
    </row>
    <row r="2301" spans="1:22" x14ac:dyDescent="0.2">
      <c r="A2301">
        <v>2157</v>
      </c>
      <c r="B2301" t="s">
        <v>10888</v>
      </c>
      <c r="C2301" t="s">
        <v>6305</v>
      </c>
      <c r="D2301" t="s">
        <v>5124</v>
      </c>
      <c r="E2301">
        <v>331450000</v>
      </c>
      <c r="F2301">
        <v>454290000</v>
      </c>
      <c r="G2301">
        <v>367630000</v>
      </c>
      <c r="H2301">
        <v>227820000</v>
      </c>
      <c r="I2301">
        <v>293340000</v>
      </c>
      <c r="J2301">
        <v>351930000</v>
      </c>
      <c r="K2301">
        <v>345810000</v>
      </c>
      <c r="L2301">
        <v>360770000</v>
      </c>
      <c r="M2301">
        <v>301860000</v>
      </c>
      <c r="N2301">
        <v>237040000</v>
      </c>
      <c r="O2301">
        <v>249230000</v>
      </c>
      <c r="P2301">
        <v>337190000</v>
      </c>
      <c r="Q2301">
        <v>0.88351046798044297</v>
      </c>
      <c r="R2301">
        <v>2.3657710436730501E-2</v>
      </c>
      <c r="S2301">
        <v>7.8448860779804702E-2</v>
      </c>
      <c r="T2301">
        <v>-0.17640212071377001</v>
      </c>
      <c r="U2301">
        <v>-0.90834280496617703</v>
      </c>
      <c r="V2301">
        <v>-0.50581254989176105</v>
      </c>
    </row>
    <row r="2302" spans="1:22" x14ac:dyDescent="0.2">
      <c r="A2302">
        <v>1869</v>
      </c>
      <c r="B2302" t="s">
        <v>10363</v>
      </c>
      <c r="C2302" t="s">
        <v>8839</v>
      </c>
      <c r="D2302" t="s">
        <v>8840</v>
      </c>
      <c r="E2302">
        <v>352580000</v>
      </c>
      <c r="F2302">
        <v>410350000</v>
      </c>
      <c r="G2302">
        <v>442950000</v>
      </c>
      <c r="H2302">
        <v>400220000</v>
      </c>
      <c r="I2302">
        <v>457200000</v>
      </c>
      <c r="J2302">
        <v>481760000</v>
      </c>
      <c r="K2302">
        <v>461320000</v>
      </c>
      <c r="L2302">
        <v>486610000</v>
      </c>
      <c r="M2302">
        <v>467760000</v>
      </c>
      <c r="N2302">
        <v>491680000</v>
      </c>
      <c r="O2302">
        <v>421400000</v>
      </c>
      <c r="P2302">
        <v>516610000</v>
      </c>
      <c r="Q2302">
        <v>0.51960922347156502</v>
      </c>
      <c r="R2302">
        <v>1.8854715677035601E-4</v>
      </c>
      <c r="S2302">
        <v>2.2845607232738598E-3</v>
      </c>
      <c r="T2302">
        <v>-0.176776118909834</v>
      </c>
      <c r="U2302">
        <v>-0.98321133455985898</v>
      </c>
      <c r="V2302">
        <v>-0.91572791163460099</v>
      </c>
    </row>
    <row r="2303" spans="1:22" x14ac:dyDescent="0.2">
      <c r="A2303">
        <v>1275</v>
      </c>
      <c r="B2303" t="s">
        <v>9027</v>
      </c>
      <c r="C2303" t="s">
        <v>9028</v>
      </c>
      <c r="D2303" t="s">
        <v>9029</v>
      </c>
      <c r="E2303">
        <v>67915000</v>
      </c>
      <c r="F2303">
        <v>67493000</v>
      </c>
      <c r="G2303">
        <v>58885000</v>
      </c>
      <c r="H2303">
        <v>58858000</v>
      </c>
      <c r="I2303">
        <v>50352000</v>
      </c>
      <c r="J2303">
        <v>43964000</v>
      </c>
      <c r="K2303">
        <v>66701000</v>
      </c>
      <c r="L2303">
        <v>44813000</v>
      </c>
      <c r="M2303">
        <v>46491000</v>
      </c>
      <c r="N2303">
        <v>49710000</v>
      </c>
      <c r="O2303">
        <v>56521000</v>
      </c>
      <c r="P2303">
        <v>55259000</v>
      </c>
      <c r="Q2303">
        <v>0.293847197698903</v>
      </c>
      <c r="R2303">
        <v>0.87234691530714303</v>
      </c>
      <c r="S2303">
        <v>0.94130154417913703</v>
      </c>
      <c r="T2303">
        <v>-0.17758812583421199</v>
      </c>
      <c r="U2303">
        <v>-3.3563624261942399E-2</v>
      </c>
      <c r="V2303">
        <v>1.50685751748876E-2</v>
      </c>
    </row>
    <row r="2304" spans="1:22" x14ac:dyDescent="0.2">
      <c r="A2304">
        <v>1300</v>
      </c>
      <c r="B2304" t="s">
        <v>9096</v>
      </c>
      <c r="C2304" t="s">
        <v>9097</v>
      </c>
      <c r="D2304" t="s">
        <v>9098</v>
      </c>
      <c r="E2304">
        <v>11747000</v>
      </c>
      <c r="F2304">
        <v>11565000</v>
      </c>
      <c r="G2304">
        <v>18639000</v>
      </c>
      <c r="H2304">
        <v>7266000</v>
      </c>
      <c r="I2304">
        <v>15553000</v>
      </c>
      <c r="J2304">
        <v>16247000</v>
      </c>
      <c r="K2304">
        <v>19238000</v>
      </c>
      <c r="L2304">
        <v>7306200</v>
      </c>
      <c r="M2304">
        <v>12278000</v>
      </c>
      <c r="N2304">
        <v>16642000</v>
      </c>
      <c r="O2304">
        <v>12150000</v>
      </c>
      <c r="P2304">
        <v>15577000</v>
      </c>
      <c r="Q2304">
        <v>0.354352575196065</v>
      </c>
      <c r="R2304">
        <v>0.64014282045156601</v>
      </c>
      <c r="S2304">
        <v>0.64734113376621705</v>
      </c>
      <c r="T2304">
        <v>-0.177628818080697</v>
      </c>
      <c r="U2304">
        <v>0.10635775627395599</v>
      </c>
      <c r="V2304">
        <v>0.107195762704172</v>
      </c>
    </row>
    <row r="2305" spans="1:22" x14ac:dyDescent="0.2">
      <c r="A2305">
        <v>1123</v>
      </c>
      <c r="B2305" t="s">
        <v>8626</v>
      </c>
      <c r="C2305" t="s">
        <v>8627</v>
      </c>
      <c r="D2305" t="s">
        <v>8628</v>
      </c>
      <c r="E2305">
        <v>17201000</v>
      </c>
      <c r="F2305">
        <v>13673000</v>
      </c>
      <c r="G2305">
        <v>17937000</v>
      </c>
      <c r="H2305">
        <v>21995000</v>
      </c>
      <c r="I2305">
        <v>19662000</v>
      </c>
      <c r="J2305">
        <v>18397000</v>
      </c>
      <c r="K2305">
        <v>16100000</v>
      </c>
      <c r="L2305">
        <v>17781000</v>
      </c>
      <c r="M2305">
        <v>23278000</v>
      </c>
      <c r="N2305">
        <v>23205000</v>
      </c>
      <c r="O2305">
        <v>19095000</v>
      </c>
      <c r="P2305">
        <v>20221000</v>
      </c>
      <c r="Q2305">
        <v>0.242970557534985</v>
      </c>
      <c r="R2305">
        <v>0.49293411151161198</v>
      </c>
      <c r="S2305">
        <v>0.76902033293468997</v>
      </c>
      <c r="T2305">
        <v>-0.17782849541186299</v>
      </c>
      <c r="U2305">
        <v>0.15162471265446401</v>
      </c>
      <c r="V2305">
        <v>-7.34876056556516E-2</v>
      </c>
    </row>
    <row r="2306" spans="1:22" x14ac:dyDescent="0.2">
      <c r="A2306">
        <v>1910</v>
      </c>
      <c r="B2306" t="s">
        <v>10433</v>
      </c>
      <c r="C2306" t="s">
        <v>5705</v>
      </c>
      <c r="D2306" t="s">
        <v>5706</v>
      </c>
      <c r="E2306">
        <v>6274000</v>
      </c>
      <c r="F2306">
        <v>0</v>
      </c>
      <c r="G2306">
        <v>5731300</v>
      </c>
      <c r="H2306">
        <v>0</v>
      </c>
      <c r="I2306">
        <v>6427700</v>
      </c>
      <c r="J2306">
        <v>9087500</v>
      </c>
      <c r="K2306">
        <v>6301400</v>
      </c>
      <c r="L2306">
        <v>6023200</v>
      </c>
      <c r="M2306">
        <v>6356300</v>
      </c>
      <c r="N2306">
        <v>5645800</v>
      </c>
      <c r="O2306">
        <v>5434000</v>
      </c>
      <c r="P2306">
        <v>6261300</v>
      </c>
      <c r="Q2306">
        <v>0.53679023739888598</v>
      </c>
      <c r="R2306" t="s">
        <v>5124</v>
      </c>
      <c r="S2306" t="s">
        <v>5124</v>
      </c>
      <c r="T2306">
        <v>-0.177978973551501</v>
      </c>
      <c r="U2306" t="s">
        <v>5124</v>
      </c>
      <c r="V2306" t="s">
        <v>5124</v>
      </c>
    </row>
    <row r="2307" spans="1:22" x14ac:dyDescent="0.2">
      <c r="A2307">
        <v>1492</v>
      </c>
      <c r="B2307" t="s">
        <v>9588</v>
      </c>
      <c r="C2307" t="s">
        <v>9589</v>
      </c>
      <c r="D2307" t="s">
        <v>9590</v>
      </c>
      <c r="E2307">
        <v>10527000</v>
      </c>
      <c r="F2307">
        <v>9478900</v>
      </c>
      <c r="G2307">
        <v>8332000</v>
      </c>
      <c r="H2307">
        <v>7040100</v>
      </c>
      <c r="I2307">
        <v>11815000</v>
      </c>
      <c r="J2307">
        <v>10009000</v>
      </c>
      <c r="K2307">
        <v>11572000</v>
      </c>
      <c r="L2307">
        <v>11147000</v>
      </c>
      <c r="M2307">
        <v>9243700</v>
      </c>
      <c r="N2307">
        <v>10054000</v>
      </c>
      <c r="O2307">
        <v>11778000</v>
      </c>
      <c r="P2307">
        <v>0</v>
      </c>
      <c r="Q2307">
        <v>0.37137319805241198</v>
      </c>
      <c r="R2307">
        <v>0.25179112468078202</v>
      </c>
      <c r="S2307">
        <v>3.7147631332678198E-2</v>
      </c>
      <c r="T2307">
        <v>-0.17886293582461599</v>
      </c>
      <c r="U2307">
        <v>-0.35002793298093698</v>
      </c>
      <c r="V2307">
        <v>-0.54807291776288602</v>
      </c>
    </row>
    <row r="2308" spans="1:22" x14ac:dyDescent="0.2">
      <c r="A2308">
        <v>1252</v>
      </c>
      <c r="B2308" t="s">
        <v>8967</v>
      </c>
      <c r="C2308" t="s">
        <v>8968</v>
      </c>
      <c r="D2308" t="s">
        <v>8969</v>
      </c>
      <c r="E2308">
        <v>0</v>
      </c>
      <c r="F2308">
        <v>7294700</v>
      </c>
      <c r="G2308">
        <v>7004900</v>
      </c>
      <c r="H2308">
        <v>7392200</v>
      </c>
      <c r="I2308">
        <v>0</v>
      </c>
      <c r="J2308">
        <v>0</v>
      </c>
      <c r="K2308">
        <v>6677500</v>
      </c>
      <c r="L2308">
        <v>0</v>
      </c>
      <c r="M2308">
        <v>0</v>
      </c>
      <c r="N2308">
        <v>0</v>
      </c>
      <c r="O2308">
        <v>0</v>
      </c>
      <c r="P2308">
        <v>0</v>
      </c>
      <c r="Q2308">
        <v>0.33138134717550699</v>
      </c>
      <c r="R2308">
        <v>2.6357167274438702E-2</v>
      </c>
      <c r="S2308">
        <v>9.8042514720742494E-3</v>
      </c>
      <c r="T2308">
        <v>-0.17910484962356801</v>
      </c>
      <c r="U2308">
        <v>0.51112785967298502</v>
      </c>
      <c r="V2308">
        <v>0.57372490909181795</v>
      </c>
    </row>
    <row r="2309" spans="1:22" x14ac:dyDescent="0.2">
      <c r="A2309">
        <v>1141</v>
      </c>
      <c r="B2309" t="s">
        <v>8674</v>
      </c>
      <c r="C2309" t="s">
        <v>8675</v>
      </c>
      <c r="D2309" t="s">
        <v>8676</v>
      </c>
      <c r="E2309">
        <v>35378000</v>
      </c>
      <c r="F2309">
        <v>39726000</v>
      </c>
      <c r="G2309">
        <v>26759000</v>
      </c>
      <c r="H2309">
        <v>52311000</v>
      </c>
      <c r="I2309">
        <v>37371000</v>
      </c>
      <c r="J2309">
        <v>30241000</v>
      </c>
      <c r="K2309">
        <v>37314000</v>
      </c>
      <c r="L2309">
        <v>24816000</v>
      </c>
      <c r="M2309">
        <v>32480000</v>
      </c>
      <c r="N2309">
        <v>42769000</v>
      </c>
      <c r="O2309">
        <v>35816000</v>
      </c>
      <c r="P2309">
        <v>33570000</v>
      </c>
      <c r="Q2309">
        <v>0.24902289662021301</v>
      </c>
      <c r="R2309">
        <v>0.208402238723461</v>
      </c>
      <c r="S2309">
        <v>3.7560030726869802E-2</v>
      </c>
      <c r="T2309">
        <v>-0.17948917346152801</v>
      </c>
      <c r="U2309">
        <v>0.27700535199870202</v>
      </c>
      <c r="V2309">
        <v>0.45943492142185799</v>
      </c>
    </row>
    <row r="2310" spans="1:22" x14ac:dyDescent="0.2">
      <c r="A2310">
        <v>1128</v>
      </c>
      <c r="B2310" t="s">
        <v>8639</v>
      </c>
      <c r="C2310" t="s">
        <v>8640</v>
      </c>
      <c r="D2310" t="s">
        <v>8641</v>
      </c>
      <c r="E2310">
        <v>1129800000</v>
      </c>
      <c r="F2310">
        <v>1222700000</v>
      </c>
      <c r="G2310">
        <v>1216100000</v>
      </c>
      <c r="H2310">
        <v>889120000</v>
      </c>
      <c r="I2310">
        <v>1166600000</v>
      </c>
      <c r="J2310">
        <v>1286700000</v>
      </c>
      <c r="K2310">
        <v>921390000</v>
      </c>
      <c r="L2310">
        <v>1481700000</v>
      </c>
      <c r="M2310">
        <v>897560000</v>
      </c>
      <c r="N2310">
        <v>589170000</v>
      </c>
      <c r="O2310">
        <v>675680000</v>
      </c>
      <c r="P2310">
        <v>990480000</v>
      </c>
      <c r="Q2310">
        <v>0.24366463641246</v>
      </c>
      <c r="R2310">
        <v>0.13482803747556801</v>
      </c>
      <c r="S2310">
        <v>0.898871638566201</v>
      </c>
      <c r="T2310">
        <v>-0.18000705102015399</v>
      </c>
      <c r="U2310">
        <v>-0.24294447368000799</v>
      </c>
      <c r="V2310">
        <v>-1.6605049210135E-2</v>
      </c>
    </row>
    <row r="2311" spans="1:22" x14ac:dyDescent="0.2">
      <c r="A2311">
        <v>1698</v>
      </c>
      <c r="B2311" t="s">
        <v>10024</v>
      </c>
      <c r="C2311" t="s">
        <v>10025</v>
      </c>
      <c r="D2311" t="s">
        <v>10026</v>
      </c>
      <c r="E2311">
        <v>265830000</v>
      </c>
      <c r="F2311">
        <v>332820000</v>
      </c>
      <c r="G2311">
        <v>428540000</v>
      </c>
      <c r="H2311" s="8">
        <v>246000000</v>
      </c>
      <c r="I2311">
        <v>317630000</v>
      </c>
      <c r="J2311">
        <v>275940000</v>
      </c>
      <c r="K2311">
        <v>282990000</v>
      </c>
      <c r="L2311">
        <v>278420000</v>
      </c>
      <c r="M2311">
        <v>288640000</v>
      </c>
      <c r="N2311">
        <v>238760000</v>
      </c>
      <c r="O2311">
        <v>251710000</v>
      </c>
      <c r="P2311">
        <v>280770000</v>
      </c>
      <c r="Q2311">
        <v>0.44132462016559698</v>
      </c>
      <c r="R2311">
        <v>0.34002023100092499</v>
      </c>
      <c r="S2311">
        <v>0.37153349438398497</v>
      </c>
      <c r="T2311">
        <v>-0.18031146525946101</v>
      </c>
      <c r="U2311">
        <v>0.24394597291282699</v>
      </c>
      <c r="V2311">
        <v>0.17357696579221499</v>
      </c>
    </row>
    <row r="2312" spans="1:22" x14ac:dyDescent="0.2">
      <c r="A2312">
        <v>1212</v>
      </c>
      <c r="B2312" t="s">
        <v>8869</v>
      </c>
      <c r="C2312" t="s">
        <v>8870</v>
      </c>
      <c r="D2312" t="s">
        <v>8871</v>
      </c>
      <c r="E2312">
        <v>10276000</v>
      </c>
      <c r="F2312">
        <v>11764000</v>
      </c>
      <c r="G2312">
        <v>5880900</v>
      </c>
      <c r="H2312">
        <v>15532000</v>
      </c>
      <c r="I2312">
        <v>11270000</v>
      </c>
      <c r="J2312">
        <v>8785600</v>
      </c>
      <c r="K2312">
        <v>6813600</v>
      </c>
      <c r="L2312">
        <v>6639800</v>
      </c>
      <c r="M2312">
        <v>9131500</v>
      </c>
      <c r="N2312">
        <v>5665000</v>
      </c>
      <c r="O2312">
        <v>10919000</v>
      </c>
      <c r="P2312">
        <v>8959100</v>
      </c>
      <c r="Q2312">
        <v>0.27124585060546902</v>
      </c>
      <c r="R2312">
        <v>1.11470681745039E-2</v>
      </c>
      <c r="S2312">
        <v>8.32066272670927E-2</v>
      </c>
      <c r="T2312">
        <v>-0.18073940853877901</v>
      </c>
      <c r="U2312">
        <v>-0.53565687416193497</v>
      </c>
      <c r="V2312">
        <v>-0.35166361317711903</v>
      </c>
    </row>
    <row r="2313" spans="1:22" x14ac:dyDescent="0.2">
      <c r="A2313">
        <v>1230</v>
      </c>
      <c r="B2313" t="s">
        <v>8913</v>
      </c>
      <c r="C2313" t="s">
        <v>8914</v>
      </c>
      <c r="D2313" t="s">
        <v>8915</v>
      </c>
      <c r="E2313">
        <v>4260300</v>
      </c>
      <c r="F2313">
        <v>0</v>
      </c>
      <c r="G2313">
        <v>4496000</v>
      </c>
      <c r="H2313">
        <v>0</v>
      </c>
      <c r="I2313">
        <v>4210500</v>
      </c>
      <c r="J2313">
        <v>4349700</v>
      </c>
      <c r="K2313">
        <v>0</v>
      </c>
      <c r="L2313">
        <v>4049800</v>
      </c>
      <c r="M2313">
        <v>4295500</v>
      </c>
      <c r="N2313">
        <v>6063800</v>
      </c>
      <c r="O2313">
        <v>4814100</v>
      </c>
      <c r="P2313">
        <v>3861800</v>
      </c>
      <c r="Q2313">
        <v>0.491691528412183</v>
      </c>
      <c r="R2313">
        <v>0.76565198145290903</v>
      </c>
      <c r="S2313">
        <v>0.77571966980366602</v>
      </c>
      <c r="T2313">
        <v>-0.18176247557887601</v>
      </c>
      <c r="U2313">
        <v>-4.9835098900100898E-2</v>
      </c>
      <c r="V2313">
        <v>-4.22853118157865E-2</v>
      </c>
    </row>
    <row r="2314" spans="1:22" x14ac:dyDescent="0.2">
      <c r="A2314">
        <v>1130</v>
      </c>
      <c r="B2314" t="s">
        <v>8645</v>
      </c>
      <c r="C2314" t="s">
        <v>8646</v>
      </c>
      <c r="D2314" t="s">
        <v>8647</v>
      </c>
      <c r="E2314">
        <v>11440000</v>
      </c>
      <c r="F2314">
        <v>6097400</v>
      </c>
      <c r="G2314">
        <v>0</v>
      </c>
      <c r="H2314">
        <v>9413100</v>
      </c>
      <c r="I2314">
        <v>8385000</v>
      </c>
      <c r="J2314">
        <v>14347000</v>
      </c>
      <c r="K2314">
        <v>6360300</v>
      </c>
      <c r="L2314">
        <v>0</v>
      </c>
      <c r="M2314">
        <v>15669000</v>
      </c>
      <c r="N2314">
        <v>15110000</v>
      </c>
      <c r="O2314">
        <v>26651000</v>
      </c>
      <c r="P2314">
        <v>9511000</v>
      </c>
      <c r="Q2314">
        <v>0.24396011516480801</v>
      </c>
      <c r="R2314">
        <v>0.179660743954418</v>
      </c>
      <c r="S2314">
        <v>8.4958430106990002E-2</v>
      </c>
      <c r="T2314">
        <v>-0.18219994967686201</v>
      </c>
      <c r="U2314">
        <v>0.23476159446771899</v>
      </c>
      <c r="V2314">
        <v>0.28181921117743403</v>
      </c>
    </row>
    <row r="2315" spans="1:22" x14ac:dyDescent="0.2">
      <c r="A2315">
        <v>1180</v>
      </c>
      <c r="B2315" t="s">
        <v>8787</v>
      </c>
      <c r="C2315" t="s">
        <v>8788</v>
      </c>
      <c r="D2315" t="s">
        <v>8789</v>
      </c>
      <c r="E2315">
        <v>5651700</v>
      </c>
      <c r="F2315">
        <v>0</v>
      </c>
      <c r="G2315">
        <v>5425200</v>
      </c>
      <c r="H2315">
        <v>4622200</v>
      </c>
      <c r="I2315">
        <v>4652300</v>
      </c>
      <c r="J2315">
        <v>2851100</v>
      </c>
      <c r="K2315">
        <v>3392900</v>
      </c>
      <c r="L2315">
        <v>3989300</v>
      </c>
      <c r="M2315">
        <v>3813700</v>
      </c>
      <c r="N2315">
        <v>5076900</v>
      </c>
      <c r="O2315">
        <v>4390600</v>
      </c>
      <c r="P2315">
        <v>4537400</v>
      </c>
      <c r="Q2315">
        <v>0.30639416326372099</v>
      </c>
      <c r="R2315">
        <v>9.4914042347918698E-2</v>
      </c>
      <c r="S2315" t="s">
        <v>5124</v>
      </c>
      <c r="T2315">
        <v>-0.18246704971432301</v>
      </c>
      <c r="U2315">
        <v>-0.62789984620065298</v>
      </c>
      <c r="V2315" t="s">
        <v>5124</v>
      </c>
    </row>
    <row r="2316" spans="1:22" x14ac:dyDescent="0.2">
      <c r="A2316">
        <v>1267</v>
      </c>
      <c r="B2316" t="s">
        <v>9005</v>
      </c>
      <c r="C2316" t="s">
        <v>6920</v>
      </c>
      <c r="D2316" t="s">
        <v>6921</v>
      </c>
      <c r="E2316">
        <v>4165900</v>
      </c>
      <c r="F2316">
        <v>5269400</v>
      </c>
      <c r="G2316">
        <v>4612500</v>
      </c>
      <c r="H2316">
        <v>4719000</v>
      </c>
      <c r="I2316">
        <v>6179600</v>
      </c>
      <c r="J2316">
        <v>4369900</v>
      </c>
      <c r="K2316">
        <v>5966600</v>
      </c>
      <c r="L2316">
        <v>2820800</v>
      </c>
      <c r="M2316">
        <v>7534100</v>
      </c>
      <c r="N2316">
        <v>0</v>
      </c>
      <c r="O2316">
        <v>0</v>
      </c>
      <c r="P2316">
        <v>4667300</v>
      </c>
      <c r="Q2316">
        <v>0.28979658508379003</v>
      </c>
      <c r="R2316">
        <v>0.36478261565789399</v>
      </c>
      <c r="S2316">
        <v>6.7543331803443199E-2</v>
      </c>
      <c r="T2316">
        <v>-0.18313205917248401</v>
      </c>
      <c r="U2316">
        <v>-0.18397694120785901</v>
      </c>
      <c r="V2316">
        <v>-0.39520357720626698</v>
      </c>
    </row>
    <row r="2317" spans="1:22" x14ac:dyDescent="0.2">
      <c r="A2317">
        <v>1166</v>
      </c>
      <c r="B2317" t="s">
        <v>8747</v>
      </c>
      <c r="C2317" t="s">
        <v>8748</v>
      </c>
      <c r="D2317" t="s">
        <v>8749</v>
      </c>
      <c r="E2317">
        <v>16121000</v>
      </c>
      <c r="F2317">
        <v>16919000</v>
      </c>
      <c r="G2317">
        <v>13519000</v>
      </c>
      <c r="H2317">
        <v>19007000</v>
      </c>
      <c r="I2317">
        <v>12231000</v>
      </c>
      <c r="J2317">
        <v>13824000</v>
      </c>
      <c r="K2317">
        <v>20494000</v>
      </c>
      <c r="L2317">
        <v>12355000</v>
      </c>
      <c r="M2317">
        <v>14271000</v>
      </c>
      <c r="N2317">
        <v>11759000</v>
      </c>
      <c r="O2317">
        <v>14026000</v>
      </c>
      <c r="P2317">
        <v>18177000</v>
      </c>
      <c r="Q2317">
        <v>0.30037944730565702</v>
      </c>
      <c r="R2317">
        <v>0.35124270110905198</v>
      </c>
      <c r="S2317">
        <v>0.19587971006393801</v>
      </c>
      <c r="T2317">
        <v>-0.18493529289760899</v>
      </c>
      <c r="U2317">
        <v>-0.17361885776124</v>
      </c>
      <c r="V2317">
        <v>-0.24266318032438999</v>
      </c>
    </row>
    <row r="2318" spans="1:22" x14ac:dyDescent="0.2">
      <c r="A2318">
        <v>1223</v>
      </c>
      <c r="B2318" t="s">
        <v>8896</v>
      </c>
      <c r="C2318" t="s">
        <v>8897</v>
      </c>
      <c r="D2318" t="s">
        <v>8898</v>
      </c>
      <c r="E2318">
        <v>2679900</v>
      </c>
      <c r="F2318">
        <v>1969600</v>
      </c>
      <c r="G2318">
        <v>2329100</v>
      </c>
      <c r="H2318">
        <v>2014800</v>
      </c>
      <c r="I2318">
        <v>2314500</v>
      </c>
      <c r="J2318">
        <v>2692900</v>
      </c>
      <c r="K2318">
        <v>2718700</v>
      </c>
      <c r="L2318">
        <v>2730500</v>
      </c>
      <c r="M2318">
        <v>2757300</v>
      </c>
      <c r="N2318">
        <v>2860400</v>
      </c>
      <c r="O2318">
        <v>2605100</v>
      </c>
      <c r="P2318">
        <v>2523800</v>
      </c>
      <c r="Q2318">
        <v>0.48854195864955502</v>
      </c>
      <c r="R2318">
        <v>9.1975747853456705E-3</v>
      </c>
      <c r="S2318">
        <v>1.273901989971E-2</v>
      </c>
      <c r="T2318">
        <v>-0.18516446650849699</v>
      </c>
      <c r="U2318">
        <v>0.53720814213126999</v>
      </c>
      <c r="V2318">
        <v>0.468450599107813</v>
      </c>
    </row>
    <row r="2319" spans="1:22" x14ac:dyDescent="0.2">
      <c r="A2319">
        <v>1826</v>
      </c>
      <c r="B2319" t="s">
        <v>10288</v>
      </c>
      <c r="C2319" t="s">
        <v>6215</v>
      </c>
      <c r="D2319" t="s">
        <v>6216</v>
      </c>
      <c r="E2319">
        <v>160370000</v>
      </c>
      <c r="F2319">
        <v>165550000</v>
      </c>
      <c r="G2319">
        <v>119120000</v>
      </c>
      <c r="H2319">
        <v>142330000</v>
      </c>
      <c r="I2319">
        <v>127430000</v>
      </c>
      <c r="J2319">
        <v>151820000</v>
      </c>
      <c r="K2319">
        <v>136680000</v>
      </c>
      <c r="L2319">
        <v>154130000</v>
      </c>
      <c r="M2319" s="8">
        <v>150000000</v>
      </c>
      <c r="N2319">
        <v>172020000</v>
      </c>
      <c r="O2319">
        <v>132100000</v>
      </c>
      <c r="P2319">
        <v>140140000</v>
      </c>
      <c r="Q2319">
        <v>0.49902733218624501</v>
      </c>
      <c r="R2319">
        <v>0.87759098966935301</v>
      </c>
      <c r="S2319">
        <v>0.54975515534914599</v>
      </c>
      <c r="T2319">
        <v>-0.18550380830559601</v>
      </c>
      <c r="U2319">
        <v>2.2499930004034201E-2</v>
      </c>
      <c r="V2319">
        <v>7.1457396976103496E-2</v>
      </c>
    </row>
    <row r="2320" spans="1:22" x14ac:dyDescent="0.2">
      <c r="A2320">
        <v>1198</v>
      </c>
      <c r="B2320" t="s">
        <v>8833</v>
      </c>
      <c r="C2320" t="s">
        <v>6988</v>
      </c>
      <c r="D2320" t="s">
        <v>6989</v>
      </c>
      <c r="E2320">
        <v>4003600</v>
      </c>
      <c r="F2320">
        <v>4204900</v>
      </c>
      <c r="G2320">
        <v>3075400</v>
      </c>
      <c r="H2320">
        <v>3453000</v>
      </c>
      <c r="I2320">
        <v>0</v>
      </c>
      <c r="J2320">
        <v>2506800</v>
      </c>
      <c r="K2320">
        <v>2163800</v>
      </c>
      <c r="L2320">
        <v>2157100</v>
      </c>
      <c r="M2320">
        <v>2975600</v>
      </c>
      <c r="N2320">
        <v>3727800</v>
      </c>
      <c r="O2320">
        <v>2528800</v>
      </c>
      <c r="P2320">
        <v>3316100</v>
      </c>
      <c r="Q2320">
        <v>0.47326255362881903</v>
      </c>
      <c r="R2320">
        <v>0.55614132823448703</v>
      </c>
      <c r="S2320">
        <v>0.15309682449312301</v>
      </c>
      <c r="T2320">
        <v>-0.18558967229489701</v>
      </c>
      <c r="U2320">
        <v>0.111280012846686</v>
      </c>
      <c r="V2320">
        <v>0.23095839313717301</v>
      </c>
    </row>
    <row r="2321" spans="1:22" x14ac:dyDescent="0.2">
      <c r="A2321">
        <v>1318</v>
      </c>
      <c r="B2321" t="s">
        <v>9140</v>
      </c>
      <c r="C2321" t="s">
        <v>9141</v>
      </c>
      <c r="D2321" t="s">
        <v>9142</v>
      </c>
      <c r="E2321">
        <v>44744000</v>
      </c>
      <c r="F2321">
        <v>34916000</v>
      </c>
      <c r="G2321">
        <v>77337000</v>
      </c>
      <c r="H2321">
        <v>42484000</v>
      </c>
      <c r="I2321">
        <v>49117000</v>
      </c>
      <c r="J2321">
        <v>53948000</v>
      </c>
      <c r="K2321">
        <v>56593000</v>
      </c>
      <c r="L2321">
        <v>56957000</v>
      </c>
      <c r="M2321">
        <v>58465000</v>
      </c>
      <c r="N2321">
        <v>50913000</v>
      </c>
      <c r="O2321">
        <v>44346000</v>
      </c>
      <c r="P2321">
        <v>59596000</v>
      </c>
      <c r="Q2321">
        <v>0.31031526304825502</v>
      </c>
      <c r="R2321">
        <v>0.249343404430202</v>
      </c>
      <c r="S2321">
        <v>0.476354526235999</v>
      </c>
      <c r="T2321">
        <v>-0.18588936158612901</v>
      </c>
      <c r="U2321">
        <v>0.175555326168189</v>
      </c>
      <c r="V2321">
        <v>-8.6995150321850304E-2</v>
      </c>
    </row>
    <row r="2322" spans="1:22" x14ac:dyDescent="0.2">
      <c r="A2322">
        <v>1094</v>
      </c>
      <c r="B2322" t="s">
        <v>8551</v>
      </c>
      <c r="C2322" t="s">
        <v>8552</v>
      </c>
      <c r="D2322" t="s">
        <v>8553</v>
      </c>
      <c r="E2322">
        <v>10107000</v>
      </c>
      <c r="F2322">
        <v>11031000</v>
      </c>
      <c r="G2322">
        <v>11172000</v>
      </c>
      <c r="H2322">
        <v>11944000</v>
      </c>
      <c r="I2322">
        <v>10934000</v>
      </c>
      <c r="J2322">
        <v>9916900</v>
      </c>
      <c r="K2322">
        <v>8656400</v>
      </c>
      <c r="L2322">
        <v>12115000</v>
      </c>
      <c r="M2322">
        <v>12613000</v>
      </c>
      <c r="N2322">
        <v>9043800</v>
      </c>
      <c r="O2322">
        <v>9462600</v>
      </c>
      <c r="P2322">
        <v>8094500</v>
      </c>
      <c r="Q2322">
        <v>0.23428400153749401</v>
      </c>
      <c r="R2322">
        <v>7.0920980032038103E-2</v>
      </c>
      <c r="S2322">
        <v>5.64346066724652E-2</v>
      </c>
      <c r="T2322">
        <v>-0.18591155120025499</v>
      </c>
      <c r="U2322">
        <v>0.351913380385527</v>
      </c>
      <c r="V2322">
        <v>0.34258429793718898</v>
      </c>
    </row>
    <row r="2323" spans="1:22" x14ac:dyDescent="0.2">
      <c r="A2323">
        <v>1112</v>
      </c>
      <c r="B2323" t="s">
        <v>8597</v>
      </c>
      <c r="C2323" t="s">
        <v>6293</v>
      </c>
      <c r="D2323" t="s">
        <v>6294</v>
      </c>
      <c r="E2323">
        <v>10111000</v>
      </c>
      <c r="F2323">
        <v>8237000</v>
      </c>
      <c r="G2323">
        <v>9034000</v>
      </c>
      <c r="H2323">
        <v>12006000</v>
      </c>
      <c r="I2323">
        <v>9587800</v>
      </c>
      <c r="J2323">
        <v>10563000</v>
      </c>
      <c r="K2323">
        <v>9271200</v>
      </c>
      <c r="L2323">
        <v>9529700</v>
      </c>
      <c r="M2323">
        <v>13918000</v>
      </c>
      <c r="N2323">
        <v>10907000</v>
      </c>
      <c r="O2323">
        <v>11855000</v>
      </c>
      <c r="P2323">
        <v>11649000</v>
      </c>
      <c r="Q2323">
        <v>0.24029599820410399</v>
      </c>
      <c r="R2323">
        <v>0.71632816752271</v>
      </c>
      <c r="S2323">
        <v>0.20565472468923801</v>
      </c>
      <c r="T2323">
        <v>-0.186864912375824</v>
      </c>
      <c r="U2323">
        <v>-5.7793042910568297E-2</v>
      </c>
      <c r="V2323">
        <v>-0.20097526579618799</v>
      </c>
    </row>
    <row r="2324" spans="1:22" x14ac:dyDescent="0.2">
      <c r="A2324">
        <v>1812</v>
      </c>
      <c r="B2324" t="s">
        <v>10260</v>
      </c>
      <c r="C2324" t="s">
        <v>6720</v>
      </c>
      <c r="D2324" t="s">
        <v>6721</v>
      </c>
      <c r="E2324">
        <v>173910000</v>
      </c>
      <c r="F2324">
        <v>259150000</v>
      </c>
      <c r="G2324">
        <v>251200000</v>
      </c>
      <c r="H2324">
        <v>216930000</v>
      </c>
      <c r="I2324">
        <v>216200000</v>
      </c>
      <c r="J2324">
        <v>291430000</v>
      </c>
      <c r="K2324">
        <v>262250000</v>
      </c>
      <c r="L2324">
        <v>134930000</v>
      </c>
      <c r="M2324">
        <v>164260000</v>
      </c>
      <c r="N2324">
        <v>122860000</v>
      </c>
      <c r="O2324">
        <v>180860000</v>
      </c>
      <c r="P2324">
        <v>273910000</v>
      </c>
      <c r="Q2324">
        <v>0.49332495184802899</v>
      </c>
      <c r="R2324">
        <v>0.55588566740135104</v>
      </c>
      <c r="S2324">
        <v>0.61601111914671003</v>
      </c>
      <c r="T2324">
        <v>-0.18957233970767801</v>
      </c>
      <c r="U2324">
        <v>8.6919290294455803E-2</v>
      </c>
      <c r="V2324">
        <v>9.4300668683890004E-2</v>
      </c>
    </row>
    <row r="2325" spans="1:22" x14ac:dyDescent="0.2">
      <c r="A2325">
        <v>1170</v>
      </c>
      <c r="B2325" t="s">
        <v>8759</v>
      </c>
      <c r="C2325" t="s">
        <v>8760</v>
      </c>
      <c r="D2325" t="s">
        <v>8761</v>
      </c>
      <c r="E2325">
        <v>17142000</v>
      </c>
      <c r="F2325">
        <v>20095000</v>
      </c>
      <c r="G2325">
        <v>13970000</v>
      </c>
      <c r="H2325">
        <v>22150000</v>
      </c>
      <c r="I2325">
        <v>18482000</v>
      </c>
      <c r="J2325">
        <v>23194000</v>
      </c>
      <c r="K2325">
        <v>27522000</v>
      </c>
      <c r="L2325">
        <v>23809000</v>
      </c>
      <c r="M2325">
        <v>24623000</v>
      </c>
      <c r="N2325">
        <v>25184000</v>
      </c>
      <c r="O2325">
        <v>26737000</v>
      </c>
      <c r="P2325">
        <v>23496000</v>
      </c>
      <c r="Q2325">
        <v>0.41217854507271701</v>
      </c>
      <c r="R2325">
        <v>7.7027080054992703E-2</v>
      </c>
      <c r="S2325">
        <v>6.1627616125133899E-2</v>
      </c>
      <c r="T2325">
        <v>-0.189658234946916</v>
      </c>
      <c r="U2325">
        <v>0.47039696291990801</v>
      </c>
      <c r="V2325">
        <v>0.438614209785821</v>
      </c>
    </row>
    <row r="2326" spans="1:22" x14ac:dyDescent="0.2">
      <c r="A2326">
        <v>1262</v>
      </c>
      <c r="B2326" t="s">
        <v>8993</v>
      </c>
      <c r="C2326" t="s">
        <v>8994</v>
      </c>
      <c r="D2326" t="s">
        <v>8995</v>
      </c>
      <c r="E2326">
        <v>33160000</v>
      </c>
      <c r="F2326">
        <v>36411000</v>
      </c>
      <c r="G2326">
        <v>36178000</v>
      </c>
      <c r="H2326">
        <v>39494000</v>
      </c>
      <c r="I2326">
        <v>31243000</v>
      </c>
      <c r="J2326">
        <v>37742000</v>
      </c>
      <c r="K2326">
        <v>34506000</v>
      </c>
      <c r="L2326">
        <v>33955000</v>
      </c>
      <c r="M2326">
        <v>35874000</v>
      </c>
      <c r="N2326">
        <v>37349000</v>
      </c>
      <c r="O2326">
        <v>39902000</v>
      </c>
      <c r="P2326">
        <v>44540000</v>
      </c>
      <c r="Q2326">
        <v>0.51548461982257099</v>
      </c>
      <c r="R2326">
        <v>7.8625550288271007E-2</v>
      </c>
      <c r="S2326">
        <v>9.3986017059155394E-2</v>
      </c>
      <c r="T2326">
        <v>-0.190474700603772</v>
      </c>
      <c r="U2326">
        <v>0.28550293121489201</v>
      </c>
      <c r="V2326">
        <v>0.22961688156795301</v>
      </c>
    </row>
    <row r="2327" spans="1:22" x14ac:dyDescent="0.2">
      <c r="A2327">
        <v>1279</v>
      </c>
      <c r="B2327" t="s">
        <v>9039</v>
      </c>
      <c r="C2327" t="s">
        <v>9040</v>
      </c>
      <c r="D2327" t="s">
        <v>9041</v>
      </c>
      <c r="E2327">
        <v>11606000</v>
      </c>
      <c r="F2327">
        <v>0</v>
      </c>
      <c r="G2327">
        <v>32642000</v>
      </c>
      <c r="H2327">
        <v>42512000</v>
      </c>
      <c r="I2327">
        <v>14430000</v>
      </c>
      <c r="J2327">
        <v>25861000</v>
      </c>
      <c r="K2327">
        <v>20903000</v>
      </c>
      <c r="L2327">
        <v>18534000</v>
      </c>
      <c r="M2327">
        <v>19554000</v>
      </c>
      <c r="N2327">
        <v>17707000</v>
      </c>
      <c r="O2327">
        <v>16233000</v>
      </c>
      <c r="P2327">
        <v>29796000</v>
      </c>
      <c r="Q2327">
        <v>0.39669986192350098</v>
      </c>
      <c r="R2327" t="s">
        <v>5124</v>
      </c>
      <c r="S2327" t="s">
        <v>5124</v>
      </c>
      <c r="T2327">
        <v>-0.190997191461207</v>
      </c>
      <c r="U2327" t="s">
        <v>5124</v>
      </c>
      <c r="V2327" t="s">
        <v>5124</v>
      </c>
    </row>
    <row r="2328" spans="1:22" x14ac:dyDescent="0.2">
      <c r="A2328">
        <v>1175</v>
      </c>
      <c r="B2328" t="s">
        <v>8772</v>
      </c>
      <c r="C2328" t="s">
        <v>8773</v>
      </c>
      <c r="D2328" t="s">
        <v>8774</v>
      </c>
      <c r="E2328">
        <v>9704500</v>
      </c>
      <c r="F2328">
        <v>0</v>
      </c>
      <c r="G2328">
        <v>8189100</v>
      </c>
      <c r="H2328">
        <v>8766200</v>
      </c>
      <c r="I2328">
        <v>7463600</v>
      </c>
      <c r="J2328">
        <v>9414100</v>
      </c>
      <c r="K2328">
        <v>0</v>
      </c>
      <c r="L2328">
        <v>7951000</v>
      </c>
      <c r="M2328">
        <v>0</v>
      </c>
      <c r="N2328">
        <v>11619000</v>
      </c>
      <c r="O2328">
        <v>8962500</v>
      </c>
      <c r="P2328">
        <v>7603000</v>
      </c>
      <c r="Q2328">
        <v>0.45906673488319599</v>
      </c>
      <c r="R2328">
        <v>0.38432089796838498</v>
      </c>
      <c r="S2328">
        <v>0.107727836212581</v>
      </c>
      <c r="T2328">
        <v>-0.19185245622614699</v>
      </c>
      <c r="U2328">
        <v>-0.25862614281124302</v>
      </c>
      <c r="V2328">
        <v>-0.58099314992406703</v>
      </c>
    </row>
    <row r="2329" spans="1:22" x14ac:dyDescent="0.2">
      <c r="A2329">
        <v>1392</v>
      </c>
      <c r="B2329" t="s">
        <v>9328</v>
      </c>
      <c r="C2329" t="s">
        <v>6729</v>
      </c>
      <c r="D2329" t="s">
        <v>6730</v>
      </c>
      <c r="E2329">
        <v>2712900</v>
      </c>
      <c r="F2329">
        <v>1343300</v>
      </c>
      <c r="G2329">
        <v>0</v>
      </c>
      <c r="H2329">
        <v>0</v>
      </c>
      <c r="I2329">
        <v>2253700</v>
      </c>
      <c r="J2329">
        <v>0</v>
      </c>
      <c r="K2329">
        <v>1945700</v>
      </c>
      <c r="L2329">
        <v>2807700</v>
      </c>
      <c r="M2329">
        <v>3226000</v>
      </c>
      <c r="N2329">
        <v>3988700</v>
      </c>
      <c r="O2329">
        <v>2632600</v>
      </c>
      <c r="P2329">
        <v>2814600</v>
      </c>
      <c r="Q2329">
        <v>0.33639996968979102</v>
      </c>
      <c r="R2329">
        <v>0.72071004431674002</v>
      </c>
      <c r="S2329">
        <v>0.52875097114008995</v>
      </c>
      <c r="T2329">
        <v>-0.192469657293382</v>
      </c>
      <c r="U2329">
        <v>-8.6064928914760502E-2</v>
      </c>
      <c r="V2329">
        <v>-0.14517234152955</v>
      </c>
    </row>
    <row r="2330" spans="1:22" x14ac:dyDescent="0.2">
      <c r="A2330">
        <v>1669</v>
      </c>
      <c r="B2330" t="s">
        <v>9963</v>
      </c>
      <c r="C2330" t="s">
        <v>9964</v>
      </c>
      <c r="D2330" t="s">
        <v>9965</v>
      </c>
      <c r="E2330">
        <v>0</v>
      </c>
      <c r="F2330">
        <v>7982400</v>
      </c>
      <c r="G2330">
        <v>8463100</v>
      </c>
      <c r="H2330">
        <v>0</v>
      </c>
      <c r="I2330">
        <v>0</v>
      </c>
      <c r="J2330">
        <v>0</v>
      </c>
      <c r="K2330">
        <v>7124700</v>
      </c>
      <c r="L2330">
        <v>5126600</v>
      </c>
      <c r="M2330">
        <v>0</v>
      </c>
      <c r="N2330">
        <v>0</v>
      </c>
      <c r="O2330">
        <v>0</v>
      </c>
      <c r="P2330">
        <v>0</v>
      </c>
      <c r="Q2330">
        <v>0.43079572026173202</v>
      </c>
      <c r="R2330">
        <v>5.2327651818623699E-2</v>
      </c>
      <c r="S2330">
        <v>3.8455297988521202E-3</v>
      </c>
      <c r="T2330">
        <v>-0.19351215700069699</v>
      </c>
      <c r="U2330">
        <v>-0.55804140057102802</v>
      </c>
      <c r="V2330">
        <v>-0.68250272880833196</v>
      </c>
    </row>
    <row r="2331" spans="1:22" x14ac:dyDescent="0.2">
      <c r="A2331">
        <v>1145</v>
      </c>
      <c r="B2331" t="s">
        <v>8686</v>
      </c>
      <c r="C2331" t="s">
        <v>8687</v>
      </c>
      <c r="D2331" t="s">
        <v>8688</v>
      </c>
      <c r="E2331">
        <v>228120000</v>
      </c>
      <c r="F2331">
        <v>251290000</v>
      </c>
      <c r="G2331">
        <v>238760000</v>
      </c>
      <c r="H2331">
        <v>231790000</v>
      </c>
      <c r="I2331">
        <v>233220000</v>
      </c>
      <c r="J2331">
        <v>256060000</v>
      </c>
      <c r="K2331">
        <v>201080000</v>
      </c>
      <c r="L2331">
        <v>239870000</v>
      </c>
      <c r="M2331">
        <v>226270000</v>
      </c>
      <c r="N2331">
        <v>215720000</v>
      </c>
      <c r="O2331">
        <v>207410000</v>
      </c>
      <c r="P2331">
        <v>226240000</v>
      </c>
      <c r="Q2331">
        <v>0.33247485928089698</v>
      </c>
      <c r="R2331">
        <v>0.23648080625130499</v>
      </c>
      <c r="S2331">
        <v>5.7140255499176403E-2</v>
      </c>
      <c r="T2331">
        <v>-0.194463611097412</v>
      </c>
      <c r="U2331">
        <v>0.38017148383918897</v>
      </c>
      <c r="V2331">
        <v>0.52644324357127903</v>
      </c>
    </row>
    <row r="2332" spans="1:22" x14ac:dyDescent="0.2">
      <c r="A2332">
        <v>1709</v>
      </c>
      <c r="B2332" t="s">
        <v>10053</v>
      </c>
      <c r="C2332" t="s">
        <v>9530</v>
      </c>
      <c r="D2332" t="s">
        <v>9531</v>
      </c>
      <c r="E2332">
        <v>11718000</v>
      </c>
      <c r="F2332">
        <v>12768000</v>
      </c>
      <c r="G2332">
        <v>11111000</v>
      </c>
      <c r="H2332">
        <v>15596000</v>
      </c>
      <c r="I2332">
        <v>12727000</v>
      </c>
      <c r="J2332">
        <v>12324000</v>
      </c>
      <c r="K2332">
        <v>16418000</v>
      </c>
      <c r="L2332">
        <v>12808000</v>
      </c>
      <c r="M2332">
        <v>23854000</v>
      </c>
      <c r="N2332">
        <v>17708000</v>
      </c>
      <c r="O2332">
        <v>17144000</v>
      </c>
      <c r="P2332">
        <v>15468000</v>
      </c>
      <c r="Q2332">
        <v>0.44657111172270703</v>
      </c>
      <c r="R2332">
        <v>0.47685086229868301</v>
      </c>
      <c r="S2332">
        <v>0.236702299887946</v>
      </c>
      <c r="T2332">
        <v>-0.19459833744601099</v>
      </c>
      <c r="U2332">
        <v>0.13466767151343001</v>
      </c>
      <c r="V2332">
        <v>0.167098849976997</v>
      </c>
    </row>
    <row r="2333" spans="1:22" x14ac:dyDescent="0.2">
      <c r="A2333">
        <v>1154</v>
      </c>
      <c r="B2333" t="s">
        <v>8713</v>
      </c>
      <c r="C2333" t="s">
        <v>8714</v>
      </c>
      <c r="D2333" t="s">
        <v>8715</v>
      </c>
      <c r="E2333">
        <v>0</v>
      </c>
      <c r="F2333">
        <v>14213000</v>
      </c>
      <c r="G2333">
        <v>14091000</v>
      </c>
      <c r="H2333">
        <v>14387000</v>
      </c>
      <c r="I2333">
        <v>15234000</v>
      </c>
      <c r="J2333">
        <v>15511000</v>
      </c>
      <c r="K2333">
        <v>10273000</v>
      </c>
      <c r="L2333">
        <v>14548000</v>
      </c>
      <c r="M2333">
        <v>13981000</v>
      </c>
      <c r="N2333">
        <v>12216000</v>
      </c>
      <c r="O2333">
        <v>13017000</v>
      </c>
      <c r="P2333">
        <v>12215000</v>
      </c>
      <c r="Q2333">
        <v>0.25336285080522097</v>
      </c>
      <c r="R2333" t="s">
        <v>5124</v>
      </c>
      <c r="S2333" t="s">
        <v>5124</v>
      </c>
      <c r="T2333">
        <v>-0.194661835218713</v>
      </c>
      <c r="U2333" t="s">
        <v>5124</v>
      </c>
      <c r="V2333" t="s">
        <v>5124</v>
      </c>
    </row>
    <row r="2334" spans="1:22" x14ac:dyDescent="0.2">
      <c r="A2334">
        <v>1389</v>
      </c>
      <c r="B2334" t="s">
        <v>9319</v>
      </c>
      <c r="C2334" t="s">
        <v>9320</v>
      </c>
      <c r="D2334" t="s">
        <v>9321</v>
      </c>
      <c r="E2334">
        <v>46786000</v>
      </c>
      <c r="F2334">
        <v>44263000</v>
      </c>
      <c r="G2334">
        <v>37305000</v>
      </c>
      <c r="H2334">
        <v>66714000</v>
      </c>
      <c r="I2334">
        <v>48055000</v>
      </c>
      <c r="J2334">
        <v>52048000</v>
      </c>
      <c r="K2334">
        <v>50007000</v>
      </c>
      <c r="L2334">
        <v>47013000</v>
      </c>
      <c r="M2334">
        <v>60180000</v>
      </c>
      <c r="N2334">
        <v>55362000</v>
      </c>
      <c r="O2334">
        <v>54761000</v>
      </c>
      <c r="P2334">
        <v>49863000</v>
      </c>
      <c r="Q2334">
        <v>0.62813076169835502</v>
      </c>
      <c r="R2334">
        <v>0.12708221142356399</v>
      </c>
      <c r="S2334">
        <v>0.61320623961634302</v>
      </c>
      <c r="T2334">
        <v>-0.19513722378249601</v>
      </c>
      <c r="U2334">
        <v>0.45055289249759201</v>
      </c>
      <c r="V2334">
        <v>-0.19754739132108501</v>
      </c>
    </row>
    <row r="2335" spans="1:22" x14ac:dyDescent="0.2">
      <c r="A2335">
        <v>1519</v>
      </c>
      <c r="B2335" t="s">
        <v>9647</v>
      </c>
      <c r="C2335" t="s">
        <v>9239</v>
      </c>
      <c r="D2335" t="s">
        <v>9240</v>
      </c>
      <c r="E2335">
        <v>7342300</v>
      </c>
      <c r="F2335">
        <v>11485000</v>
      </c>
      <c r="G2335">
        <v>7862000</v>
      </c>
      <c r="H2335">
        <v>0</v>
      </c>
      <c r="I2335">
        <v>6453600</v>
      </c>
      <c r="J2335">
        <v>7345300</v>
      </c>
      <c r="K2335">
        <v>8743400</v>
      </c>
      <c r="L2335">
        <v>9086500</v>
      </c>
      <c r="M2335">
        <v>6956100</v>
      </c>
      <c r="N2335">
        <v>6561400</v>
      </c>
      <c r="O2335">
        <v>6918400</v>
      </c>
      <c r="P2335">
        <v>8702900</v>
      </c>
      <c r="Q2335">
        <v>0.38138704795148498</v>
      </c>
      <c r="R2335">
        <v>0.91656954482643904</v>
      </c>
      <c r="S2335">
        <v>0.59669978170465598</v>
      </c>
      <c r="T2335">
        <v>-0.195609603976343</v>
      </c>
      <c r="U2335">
        <v>2.0049088540726599E-2</v>
      </c>
      <c r="V2335">
        <v>-9.3898913035417905E-2</v>
      </c>
    </row>
    <row r="2336" spans="1:22" x14ac:dyDescent="0.2">
      <c r="A2336">
        <v>1836</v>
      </c>
      <c r="B2336" t="s">
        <v>10302</v>
      </c>
      <c r="C2336" t="s">
        <v>9822</v>
      </c>
      <c r="D2336" t="s">
        <v>9823</v>
      </c>
      <c r="E2336">
        <v>12678000</v>
      </c>
      <c r="F2336">
        <v>15234000</v>
      </c>
      <c r="G2336">
        <v>12986000</v>
      </c>
      <c r="H2336">
        <v>16858000</v>
      </c>
      <c r="I2336">
        <v>20161000</v>
      </c>
      <c r="J2336">
        <v>22335000</v>
      </c>
      <c r="K2336">
        <v>23104000</v>
      </c>
      <c r="L2336">
        <v>19294000</v>
      </c>
      <c r="M2336">
        <v>31519000</v>
      </c>
      <c r="N2336">
        <v>27720000</v>
      </c>
      <c r="O2336">
        <v>20533000</v>
      </c>
      <c r="P2336">
        <v>22076000</v>
      </c>
      <c r="Q2336">
        <v>0.50185373571126202</v>
      </c>
      <c r="R2336">
        <v>0.74918369664081996</v>
      </c>
      <c r="S2336">
        <v>0.707463841748732</v>
      </c>
      <c r="T2336">
        <v>-0.19561709870996299</v>
      </c>
      <c r="U2336">
        <v>5.40059525655689E-2</v>
      </c>
      <c r="V2336">
        <v>-5.5572366801700003E-2</v>
      </c>
    </row>
    <row r="2337" spans="1:22" x14ac:dyDescent="0.2">
      <c r="A2337">
        <v>1171</v>
      </c>
      <c r="B2337" t="s">
        <v>8762</v>
      </c>
      <c r="C2337" t="s">
        <v>8429</v>
      </c>
      <c r="D2337" t="s">
        <v>8430</v>
      </c>
      <c r="E2337">
        <v>20233000</v>
      </c>
      <c r="F2337">
        <v>24202000</v>
      </c>
      <c r="G2337">
        <v>25129000</v>
      </c>
      <c r="H2337">
        <v>41227000</v>
      </c>
      <c r="I2337">
        <v>33507000</v>
      </c>
      <c r="J2337">
        <v>39516000</v>
      </c>
      <c r="K2337">
        <v>36008000</v>
      </c>
      <c r="L2337">
        <v>37663000</v>
      </c>
      <c r="M2337">
        <v>46679000</v>
      </c>
      <c r="N2337">
        <v>47499000</v>
      </c>
      <c r="O2337">
        <v>38444000</v>
      </c>
      <c r="P2337">
        <v>34623000</v>
      </c>
      <c r="Q2337">
        <v>0.30217969262734901</v>
      </c>
      <c r="R2337">
        <v>0.56294968964971703</v>
      </c>
      <c r="S2337">
        <v>0.49782942485204501</v>
      </c>
      <c r="T2337">
        <v>-0.19652388546747801</v>
      </c>
      <c r="U2337">
        <v>0.15822069755743601</v>
      </c>
      <c r="V2337">
        <v>-0.165269526411813</v>
      </c>
    </row>
    <row r="2338" spans="1:22" x14ac:dyDescent="0.2">
      <c r="A2338">
        <v>970</v>
      </c>
      <c r="B2338" t="s">
        <v>8214</v>
      </c>
      <c r="C2338" t="s">
        <v>8215</v>
      </c>
      <c r="D2338" t="s">
        <v>8216</v>
      </c>
      <c r="E2338">
        <v>32747000</v>
      </c>
      <c r="F2338">
        <v>39940000</v>
      </c>
      <c r="G2338">
        <v>28716000</v>
      </c>
      <c r="H2338">
        <v>38231000</v>
      </c>
      <c r="I2338">
        <v>31596000</v>
      </c>
      <c r="J2338">
        <v>33246000</v>
      </c>
      <c r="K2338">
        <v>34174000</v>
      </c>
      <c r="L2338">
        <v>32241000</v>
      </c>
      <c r="M2338">
        <v>37325000</v>
      </c>
      <c r="N2338">
        <v>34861000</v>
      </c>
      <c r="O2338">
        <v>31603000</v>
      </c>
      <c r="P2338">
        <v>32987000</v>
      </c>
      <c r="Q2338">
        <v>0.194234001921849</v>
      </c>
      <c r="R2338">
        <v>0.75549097904720997</v>
      </c>
      <c r="S2338">
        <v>0.76650584848347603</v>
      </c>
      <c r="T2338">
        <v>-0.197424625556475</v>
      </c>
      <c r="U2338">
        <v>-4.49627627887857E-2</v>
      </c>
      <c r="V2338">
        <v>-3.4360067088096198E-2</v>
      </c>
    </row>
    <row r="2339" spans="1:22" x14ac:dyDescent="0.2">
      <c r="A2339">
        <v>1599</v>
      </c>
      <c r="B2339" t="s">
        <v>9831</v>
      </c>
      <c r="C2339" t="s">
        <v>9832</v>
      </c>
      <c r="D2339" t="s">
        <v>9833</v>
      </c>
      <c r="E2339">
        <v>18435000</v>
      </c>
      <c r="F2339">
        <v>17519000</v>
      </c>
      <c r="G2339">
        <v>0</v>
      </c>
      <c r="H2339">
        <v>14877000</v>
      </c>
      <c r="I2339">
        <v>16579000</v>
      </c>
      <c r="J2339">
        <v>0</v>
      </c>
      <c r="K2339">
        <v>0</v>
      </c>
      <c r="L2339">
        <v>0</v>
      </c>
      <c r="M2339">
        <v>0</v>
      </c>
      <c r="N2339">
        <v>0</v>
      </c>
      <c r="O2339">
        <v>0</v>
      </c>
      <c r="P2339">
        <v>0</v>
      </c>
      <c r="Q2339">
        <v>0.40865711093302598</v>
      </c>
      <c r="R2339">
        <v>0.36129507951140299</v>
      </c>
      <c r="S2339">
        <v>6.2531984166748905E-2</v>
      </c>
      <c r="T2339">
        <v>-0.197973130458481</v>
      </c>
      <c r="U2339">
        <v>0.18593628898272499</v>
      </c>
      <c r="V2339">
        <v>0.365845214168665</v>
      </c>
    </row>
    <row r="2340" spans="1:22" x14ac:dyDescent="0.2">
      <c r="A2340">
        <v>998</v>
      </c>
      <c r="B2340" t="s">
        <v>8290</v>
      </c>
      <c r="C2340" t="s">
        <v>8291</v>
      </c>
      <c r="D2340" t="s">
        <v>8292</v>
      </c>
      <c r="E2340">
        <v>0</v>
      </c>
      <c r="F2340">
        <v>14722000</v>
      </c>
      <c r="G2340">
        <v>18353000</v>
      </c>
      <c r="H2340">
        <v>13101000</v>
      </c>
      <c r="I2340">
        <v>0</v>
      </c>
      <c r="J2340">
        <v>18786000</v>
      </c>
      <c r="K2340">
        <v>18931000</v>
      </c>
      <c r="L2340">
        <v>0</v>
      </c>
      <c r="M2340">
        <v>0</v>
      </c>
      <c r="N2340">
        <v>5416000</v>
      </c>
      <c r="O2340">
        <v>0</v>
      </c>
      <c r="P2340">
        <v>0</v>
      </c>
      <c r="Q2340">
        <v>0.20451366342806801</v>
      </c>
      <c r="R2340">
        <v>0.68724412795115697</v>
      </c>
      <c r="S2340">
        <v>8.9978103727480399E-2</v>
      </c>
      <c r="T2340">
        <v>-0.19801255022393099</v>
      </c>
      <c r="U2340">
        <v>6.3587782714373098E-2</v>
      </c>
      <c r="V2340">
        <v>0.28180331969557998</v>
      </c>
    </row>
    <row r="2341" spans="1:22" x14ac:dyDescent="0.2">
      <c r="A2341">
        <v>1286</v>
      </c>
      <c r="B2341" t="s">
        <v>9058</v>
      </c>
      <c r="C2341" t="s">
        <v>9059</v>
      </c>
      <c r="D2341" t="s">
        <v>9060</v>
      </c>
      <c r="E2341">
        <v>4877700</v>
      </c>
      <c r="F2341">
        <v>2573700</v>
      </c>
      <c r="G2341">
        <v>4293200</v>
      </c>
      <c r="H2341">
        <v>6753400</v>
      </c>
      <c r="I2341">
        <v>5700100</v>
      </c>
      <c r="J2341">
        <v>2265200</v>
      </c>
      <c r="K2341">
        <v>0</v>
      </c>
      <c r="L2341">
        <v>5521400</v>
      </c>
      <c r="M2341">
        <v>5501200</v>
      </c>
      <c r="N2341">
        <v>8841400</v>
      </c>
      <c r="O2341">
        <v>6588300</v>
      </c>
      <c r="P2341">
        <v>0</v>
      </c>
      <c r="Q2341">
        <v>0.29806467693580802</v>
      </c>
      <c r="R2341">
        <v>0.53970981513710803</v>
      </c>
      <c r="S2341">
        <v>0.188112813425556</v>
      </c>
      <c r="T2341">
        <v>-0.19815180391696299</v>
      </c>
      <c r="U2341">
        <v>0.16624255543726399</v>
      </c>
      <c r="V2341">
        <v>0.362455617389014</v>
      </c>
    </row>
    <row r="2342" spans="1:22" x14ac:dyDescent="0.2">
      <c r="A2342">
        <v>1475</v>
      </c>
      <c r="B2342" t="s">
        <v>9541</v>
      </c>
      <c r="C2342" t="s">
        <v>9542</v>
      </c>
      <c r="D2342" t="s">
        <v>9543</v>
      </c>
      <c r="E2342">
        <v>47892000</v>
      </c>
      <c r="F2342">
        <v>52124000</v>
      </c>
      <c r="G2342">
        <v>41944000</v>
      </c>
      <c r="H2342">
        <v>49145000</v>
      </c>
      <c r="I2342">
        <v>36029000</v>
      </c>
      <c r="J2342">
        <v>40195000</v>
      </c>
      <c r="K2342">
        <v>44312000</v>
      </c>
      <c r="L2342">
        <v>35937000</v>
      </c>
      <c r="M2342">
        <v>33826000</v>
      </c>
      <c r="N2342">
        <v>39100000</v>
      </c>
      <c r="O2342">
        <v>45334000</v>
      </c>
      <c r="P2342">
        <v>39580000</v>
      </c>
      <c r="Q2342">
        <v>0.365678063021384</v>
      </c>
      <c r="R2342">
        <v>9.9074184758808401E-2</v>
      </c>
      <c r="S2342">
        <v>0.488141691278695</v>
      </c>
      <c r="T2342">
        <v>-0.19818523527969301</v>
      </c>
      <c r="U2342">
        <v>0.35634322200215801</v>
      </c>
      <c r="V2342">
        <v>0.12624956574389701</v>
      </c>
    </row>
    <row r="2343" spans="1:22" x14ac:dyDescent="0.2">
      <c r="A2343">
        <v>1603</v>
      </c>
      <c r="B2343" t="s">
        <v>9843</v>
      </c>
      <c r="C2343" t="s">
        <v>7302</v>
      </c>
      <c r="D2343" t="s">
        <v>7303</v>
      </c>
      <c r="E2343">
        <v>549350000</v>
      </c>
      <c r="F2343">
        <v>393520000</v>
      </c>
      <c r="G2343">
        <v>516200000</v>
      </c>
      <c r="H2343">
        <v>397240000</v>
      </c>
      <c r="I2343">
        <v>425930000</v>
      </c>
      <c r="J2343">
        <v>338580000</v>
      </c>
      <c r="K2343">
        <v>453490000</v>
      </c>
      <c r="L2343">
        <v>482810000</v>
      </c>
      <c r="M2343">
        <v>347650000</v>
      </c>
      <c r="N2343">
        <v>437910000</v>
      </c>
      <c r="O2343">
        <v>360060000</v>
      </c>
      <c r="P2343">
        <v>311150000</v>
      </c>
      <c r="Q2343">
        <v>0.48580781245333698</v>
      </c>
      <c r="R2343">
        <v>0.30741650253852298</v>
      </c>
      <c r="S2343">
        <v>0.39689055371542398</v>
      </c>
      <c r="T2343">
        <v>-0.198635584637566</v>
      </c>
      <c r="U2343">
        <v>0.288312260307032</v>
      </c>
      <c r="V2343">
        <v>0.275113227156076</v>
      </c>
    </row>
    <row r="2344" spans="1:22" x14ac:dyDescent="0.2">
      <c r="A2344">
        <v>1541</v>
      </c>
      <c r="B2344" t="s">
        <v>9703</v>
      </c>
      <c r="C2344" t="s">
        <v>9704</v>
      </c>
      <c r="D2344" t="s">
        <v>9705</v>
      </c>
      <c r="E2344">
        <v>127610000</v>
      </c>
      <c r="F2344">
        <v>147640000</v>
      </c>
      <c r="G2344">
        <v>141590000</v>
      </c>
      <c r="H2344">
        <v>175030000</v>
      </c>
      <c r="I2344">
        <v>128100000</v>
      </c>
      <c r="J2344">
        <v>162080000</v>
      </c>
      <c r="K2344">
        <v>192050000</v>
      </c>
      <c r="L2344">
        <v>147640000</v>
      </c>
      <c r="M2344">
        <v>153290000</v>
      </c>
      <c r="N2344">
        <v>159800000</v>
      </c>
      <c r="O2344">
        <v>152570000</v>
      </c>
      <c r="P2344">
        <v>196600000</v>
      </c>
      <c r="Q2344">
        <v>0.39058248313973198</v>
      </c>
      <c r="R2344" t="s">
        <v>5124</v>
      </c>
      <c r="S2344" t="s">
        <v>5124</v>
      </c>
      <c r="T2344">
        <v>-0.198798705008011</v>
      </c>
      <c r="U2344" t="s">
        <v>5124</v>
      </c>
      <c r="V2344" t="s">
        <v>5124</v>
      </c>
    </row>
    <row r="2345" spans="1:22" x14ac:dyDescent="0.2">
      <c r="A2345">
        <v>966</v>
      </c>
      <c r="B2345" t="s">
        <v>8204</v>
      </c>
      <c r="C2345" t="s">
        <v>6942</v>
      </c>
      <c r="D2345" t="s">
        <v>6943</v>
      </c>
      <c r="E2345">
        <v>19423000</v>
      </c>
      <c r="F2345">
        <v>17693000</v>
      </c>
      <c r="G2345">
        <v>19451000</v>
      </c>
      <c r="H2345">
        <v>17577000</v>
      </c>
      <c r="I2345">
        <v>22080000</v>
      </c>
      <c r="J2345">
        <v>0</v>
      </c>
      <c r="K2345">
        <v>30829000</v>
      </c>
      <c r="L2345" s="8">
        <v>21000000</v>
      </c>
      <c r="M2345">
        <v>31683000</v>
      </c>
      <c r="N2345">
        <v>0</v>
      </c>
      <c r="O2345">
        <v>24666000</v>
      </c>
      <c r="P2345">
        <v>26634000</v>
      </c>
      <c r="Q2345">
        <v>0.191750692752577</v>
      </c>
      <c r="R2345" t="s">
        <v>5124</v>
      </c>
      <c r="S2345" t="s">
        <v>5124</v>
      </c>
      <c r="T2345">
        <v>-0.20004060034082499</v>
      </c>
      <c r="U2345" t="s">
        <v>5124</v>
      </c>
      <c r="V2345" t="s">
        <v>5124</v>
      </c>
    </row>
    <row r="2346" spans="1:22" x14ac:dyDescent="0.2">
      <c r="A2346">
        <v>879</v>
      </c>
      <c r="B2346" t="s">
        <v>7965</v>
      </c>
      <c r="C2346" t="s">
        <v>7966</v>
      </c>
      <c r="D2346" t="s">
        <v>7967</v>
      </c>
      <c r="E2346">
        <v>3099800</v>
      </c>
      <c r="F2346">
        <v>2827400</v>
      </c>
      <c r="G2346">
        <v>2843200</v>
      </c>
      <c r="H2346">
        <v>3678300</v>
      </c>
      <c r="I2346">
        <v>3113900</v>
      </c>
      <c r="J2346">
        <v>3969700</v>
      </c>
      <c r="K2346">
        <v>3379900</v>
      </c>
      <c r="L2346">
        <v>3213600</v>
      </c>
      <c r="M2346">
        <v>3868900</v>
      </c>
      <c r="N2346">
        <v>3528800</v>
      </c>
      <c r="O2346">
        <v>3047000</v>
      </c>
      <c r="P2346">
        <v>3198500</v>
      </c>
      <c r="Q2346">
        <v>0.16643602683813</v>
      </c>
      <c r="R2346">
        <v>5.9598435207966503E-2</v>
      </c>
      <c r="S2346">
        <v>6.3006995050050602E-3</v>
      </c>
      <c r="T2346">
        <v>-0.20015340644540799</v>
      </c>
      <c r="U2346">
        <v>0.56151460263459496</v>
      </c>
      <c r="V2346">
        <v>0.84754832557283599</v>
      </c>
    </row>
    <row r="2347" spans="1:22" x14ac:dyDescent="0.2">
      <c r="A2347">
        <v>1292</v>
      </c>
      <c r="B2347" t="s">
        <v>9076</v>
      </c>
      <c r="C2347" t="s">
        <v>7625</v>
      </c>
      <c r="D2347" t="s">
        <v>7626</v>
      </c>
      <c r="E2347">
        <v>44760000</v>
      </c>
      <c r="F2347">
        <v>59190000</v>
      </c>
      <c r="G2347">
        <v>41370000</v>
      </c>
      <c r="H2347">
        <v>54818000</v>
      </c>
      <c r="I2347">
        <v>52556000</v>
      </c>
      <c r="J2347">
        <v>52715000</v>
      </c>
      <c r="K2347">
        <v>49516000</v>
      </c>
      <c r="L2347">
        <v>50760000</v>
      </c>
      <c r="M2347">
        <v>53392000</v>
      </c>
      <c r="N2347">
        <v>62140000</v>
      </c>
      <c r="O2347">
        <v>64715000</v>
      </c>
      <c r="P2347">
        <v>47770000</v>
      </c>
      <c r="Q2347">
        <v>0.300428361322085</v>
      </c>
      <c r="R2347">
        <v>0.160230967898528</v>
      </c>
      <c r="S2347">
        <v>4.79136010425949E-2</v>
      </c>
      <c r="T2347">
        <v>-0.20016180238340001</v>
      </c>
      <c r="U2347">
        <v>0.309736514003083</v>
      </c>
      <c r="V2347">
        <v>0.49325371458360501</v>
      </c>
    </row>
    <row r="2348" spans="1:22" x14ac:dyDescent="0.2">
      <c r="A2348">
        <v>1111</v>
      </c>
      <c r="B2348" t="s">
        <v>8594</v>
      </c>
      <c r="C2348" t="s">
        <v>8595</v>
      </c>
      <c r="D2348" t="s">
        <v>8596</v>
      </c>
      <c r="E2348">
        <v>5594800</v>
      </c>
      <c r="F2348">
        <v>5603400</v>
      </c>
      <c r="G2348">
        <v>5522300</v>
      </c>
      <c r="H2348">
        <v>5971700</v>
      </c>
      <c r="I2348">
        <v>6782800</v>
      </c>
      <c r="J2348">
        <v>6039200</v>
      </c>
      <c r="K2348">
        <v>5263700</v>
      </c>
      <c r="L2348">
        <v>7041400</v>
      </c>
      <c r="M2348">
        <v>5403200</v>
      </c>
      <c r="N2348">
        <v>5844500</v>
      </c>
      <c r="O2348">
        <v>7164900</v>
      </c>
      <c r="P2348">
        <v>5663200</v>
      </c>
      <c r="Q2348">
        <v>0.27944867418755798</v>
      </c>
      <c r="R2348">
        <v>3.9982756999919301E-2</v>
      </c>
      <c r="S2348">
        <v>1.44670172257316E-2</v>
      </c>
      <c r="T2348">
        <v>-0.201836438820238</v>
      </c>
      <c r="U2348">
        <v>0.35242139045677201</v>
      </c>
      <c r="V2348">
        <v>0.40949647537653899</v>
      </c>
    </row>
    <row r="2349" spans="1:22" x14ac:dyDescent="0.2">
      <c r="A2349">
        <v>890</v>
      </c>
      <c r="B2349" t="s">
        <v>7996</v>
      </c>
      <c r="C2349" t="s">
        <v>7997</v>
      </c>
      <c r="D2349" t="s">
        <v>7998</v>
      </c>
      <c r="E2349">
        <v>5478500</v>
      </c>
      <c r="F2349">
        <v>0</v>
      </c>
      <c r="G2349">
        <v>3688300</v>
      </c>
      <c r="H2349">
        <v>0</v>
      </c>
      <c r="I2349">
        <v>4756500</v>
      </c>
      <c r="J2349">
        <v>4533000</v>
      </c>
      <c r="K2349">
        <v>0</v>
      </c>
      <c r="L2349">
        <v>4515500</v>
      </c>
      <c r="M2349">
        <v>4887700</v>
      </c>
      <c r="N2349">
        <v>5003300</v>
      </c>
      <c r="O2349">
        <v>6858800</v>
      </c>
      <c r="P2349">
        <v>4446300</v>
      </c>
      <c r="Q2349">
        <v>0.16805745517630599</v>
      </c>
      <c r="R2349">
        <v>0.63015415403040898</v>
      </c>
      <c r="S2349">
        <v>0.12260399206285499</v>
      </c>
      <c r="T2349">
        <v>-0.20207721037309501</v>
      </c>
      <c r="U2349">
        <v>-0.115439276828572</v>
      </c>
      <c r="V2349">
        <v>-0.42833726192177701</v>
      </c>
    </row>
    <row r="2350" spans="1:22" x14ac:dyDescent="0.2">
      <c r="A2350">
        <v>873</v>
      </c>
      <c r="B2350" t="s">
        <v>7947</v>
      </c>
      <c r="C2350" t="s">
        <v>7948</v>
      </c>
      <c r="D2350" t="s">
        <v>7949</v>
      </c>
      <c r="E2350">
        <v>35279000</v>
      </c>
      <c r="F2350">
        <v>36882000</v>
      </c>
      <c r="G2350">
        <v>31477000</v>
      </c>
      <c r="H2350">
        <v>45631000</v>
      </c>
      <c r="I2350">
        <v>35063000</v>
      </c>
      <c r="J2350">
        <v>48118000</v>
      </c>
      <c r="K2350">
        <v>27748000</v>
      </c>
      <c r="L2350">
        <v>36946000</v>
      </c>
      <c r="M2350">
        <v>39093000</v>
      </c>
      <c r="N2350">
        <v>30982000</v>
      </c>
      <c r="O2350">
        <v>34722000</v>
      </c>
      <c r="P2350">
        <v>38387000</v>
      </c>
      <c r="Q2350">
        <v>0.16426068580691899</v>
      </c>
      <c r="R2350">
        <v>0.56389331138401799</v>
      </c>
      <c r="S2350">
        <v>0.47327974481366603</v>
      </c>
      <c r="T2350">
        <v>-0.20212602496276499</v>
      </c>
      <c r="U2350">
        <v>-0.11317389111833399</v>
      </c>
      <c r="V2350">
        <v>0.12041427109359799</v>
      </c>
    </row>
    <row r="2351" spans="1:22" x14ac:dyDescent="0.2">
      <c r="A2351">
        <v>1510</v>
      </c>
      <c r="B2351" t="s">
        <v>9632</v>
      </c>
      <c r="C2351" t="s">
        <v>6978</v>
      </c>
      <c r="D2351" t="s">
        <v>6979</v>
      </c>
      <c r="E2351">
        <v>4526100</v>
      </c>
      <c r="F2351">
        <v>3476600</v>
      </c>
      <c r="G2351">
        <v>5223800</v>
      </c>
      <c r="H2351">
        <v>3415500</v>
      </c>
      <c r="I2351">
        <v>5601800</v>
      </c>
      <c r="J2351">
        <v>4694100</v>
      </c>
      <c r="K2351">
        <v>3355000</v>
      </c>
      <c r="L2351">
        <v>5678900</v>
      </c>
      <c r="M2351">
        <v>4989100</v>
      </c>
      <c r="N2351">
        <v>5580200</v>
      </c>
      <c r="O2351">
        <v>5426400</v>
      </c>
      <c r="P2351">
        <v>4101700</v>
      </c>
      <c r="Q2351">
        <v>0.37928250537698199</v>
      </c>
      <c r="R2351">
        <v>0.59019644995183096</v>
      </c>
      <c r="S2351">
        <v>0.20041968245761199</v>
      </c>
      <c r="T2351">
        <v>-0.20233545694771901</v>
      </c>
      <c r="U2351">
        <v>0.18358653815978099</v>
      </c>
      <c r="V2351">
        <v>0.347374625746177</v>
      </c>
    </row>
    <row r="2352" spans="1:22" x14ac:dyDescent="0.2">
      <c r="A2352">
        <v>1401</v>
      </c>
      <c r="B2352" t="s">
        <v>9347</v>
      </c>
      <c r="C2352" t="s">
        <v>6206</v>
      </c>
      <c r="D2352" t="s">
        <v>6207</v>
      </c>
      <c r="E2352">
        <v>0</v>
      </c>
      <c r="F2352">
        <v>48034000</v>
      </c>
      <c r="G2352">
        <v>141270000</v>
      </c>
      <c r="H2352">
        <v>136500000</v>
      </c>
      <c r="I2352">
        <v>89319000</v>
      </c>
      <c r="J2352">
        <v>79977000</v>
      </c>
      <c r="K2352">
        <v>77249000</v>
      </c>
      <c r="L2352">
        <v>87885000</v>
      </c>
      <c r="M2352">
        <v>105510000</v>
      </c>
      <c r="N2352">
        <v>124200000</v>
      </c>
      <c r="O2352">
        <v>110070000</v>
      </c>
      <c r="P2352">
        <v>102890000</v>
      </c>
      <c r="Q2352">
        <v>0.33793463146575597</v>
      </c>
      <c r="R2352" t="s">
        <v>5124</v>
      </c>
      <c r="S2352" t="s">
        <v>5124</v>
      </c>
      <c r="T2352">
        <v>-0.20257029452243899</v>
      </c>
      <c r="U2352" t="s">
        <v>5124</v>
      </c>
      <c r="V2352" t="s">
        <v>5124</v>
      </c>
    </row>
    <row r="2353" spans="1:22" x14ac:dyDescent="0.2">
      <c r="A2353">
        <v>1261</v>
      </c>
      <c r="B2353" t="s">
        <v>8990</v>
      </c>
      <c r="C2353" t="s">
        <v>8991</v>
      </c>
      <c r="D2353" t="s">
        <v>8992</v>
      </c>
      <c r="E2353">
        <v>30331000</v>
      </c>
      <c r="F2353">
        <v>31735000</v>
      </c>
      <c r="G2353">
        <v>24048000</v>
      </c>
      <c r="H2353">
        <v>32829000</v>
      </c>
      <c r="I2353">
        <v>37591000</v>
      </c>
      <c r="J2353">
        <v>32321000</v>
      </c>
      <c r="K2353">
        <v>31812000</v>
      </c>
      <c r="L2353">
        <v>39359000</v>
      </c>
      <c r="M2353">
        <v>32310000</v>
      </c>
      <c r="N2353">
        <v>32279000</v>
      </c>
      <c r="O2353">
        <v>33716000</v>
      </c>
      <c r="P2353">
        <v>32614000</v>
      </c>
      <c r="Q2353">
        <v>0.51525428832495201</v>
      </c>
      <c r="R2353">
        <v>0.886392711119947</v>
      </c>
      <c r="S2353">
        <v>0.95905726965885296</v>
      </c>
      <c r="T2353">
        <v>-0.202978061835933</v>
      </c>
      <c r="U2353">
        <v>-2.59351599682613E-2</v>
      </c>
      <c r="V2353">
        <v>9.9784418109696606E-3</v>
      </c>
    </row>
    <row r="2354" spans="1:22" x14ac:dyDescent="0.2">
      <c r="A2354">
        <v>952</v>
      </c>
      <c r="B2354" t="s">
        <v>8170</v>
      </c>
      <c r="C2354" t="s">
        <v>8171</v>
      </c>
      <c r="D2354" t="s">
        <v>8172</v>
      </c>
      <c r="E2354">
        <v>23897000</v>
      </c>
      <c r="F2354">
        <v>19152000</v>
      </c>
      <c r="G2354">
        <v>15327000</v>
      </c>
      <c r="H2354">
        <v>37713000</v>
      </c>
      <c r="I2354">
        <v>28191000</v>
      </c>
      <c r="J2354">
        <v>27965000</v>
      </c>
      <c r="K2354">
        <v>28981000</v>
      </c>
      <c r="L2354">
        <v>29785000</v>
      </c>
      <c r="M2354">
        <v>34599000</v>
      </c>
      <c r="N2354">
        <v>35149000</v>
      </c>
      <c r="O2354">
        <v>39535000</v>
      </c>
      <c r="P2354">
        <v>27432000</v>
      </c>
      <c r="Q2354">
        <v>0.18780761188272299</v>
      </c>
      <c r="R2354">
        <v>0.28397595234821199</v>
      </c>
      <c r="S2354">
        <v>7.8346240562318106E-2</v>
      </c>
      <c r="T2354">
        <v>-0.20300445314189799</v>
      </c>
      <c r="U2354">
        <v>0.23566066559510099</v>
      </c>
      <c r="V2354">
        <v>0.35620057244450298</v>
      </c>
    </row>
    <row r="2355" spans="1:22" x14ac:dyDescent="0.2">
      <c r="A2355">
        <v>1104</v>
      </c>
      <c r="B2355" t="s">
        <v>8577</v>
      </c>
      <c r="C2355" t="s">
        <v>7510</v>
      </c>
      <c r="D2355" t="s">
        <v>7511</v>
      </c>
      <c r="E2355">
        <v>23159000</v>
      </c>
      <c r="F2355">
        <v>25941000</v>
      </c>
      <c r="G2355">
        <v>22406000</v>
      </c>
      <c r="H2355">
        <v>27955000</v>
      </c>
      <c r="I2355">
        <v>24582000</v>
      </c>
      <c r="J2355">
        <v>25840000</v>
      </c>
      <c r="K2355">
        <v>23275000</v>
      </c>
      <c r="L2355">
        <v>24510000</v>
      </c>
      <c r="M2355">
        <v>25964000</v>
      </c>
      <c r="N2355">
        <v>25683000</v>
      </c>
      <c r="O2355">
        <v>23233000</v>
      </c>
      <c r="P2355">
        <v>26507000</v>
      </c>
      <c r="Q2355">
        <v>0.31500422200357098</v>
      </c>
      <c r="R2355">
        <v>0.77135089160582504</v>
      </c>
      <c r="S2355">
        <v>0.34145724499093799</v>
      </c>
      <c r="T2355">
        <v>-0.20359614465411599</v>
      </c>
      <c r="U2355">
        <v>6.9886216877379295E-2</v>
      </c>
      <c r="V2355">
        <v>0.198496331684025</v>
      </c>
    </row>
    <row r="2356" spans="1:22" x14ac:dyDescent="0.2">
      <c r="A2356">
        <v>1254</v>
      </c>
      <c r="B2356" t="s">
        <v>8971</v>
      </c>
      <c r="C2356" t="s">
        <v>8972</v>
      </c>
      <c r="D2356" t="s">
        <v>8973</v>
      </c>
      <c r="E2356">
        <v>25471000</v>
      </c>
      <c r="F2356">
        <v>30470000</v>
      </c>
      <c r="G2356">
        <v>26026000</v>
      </c>
      <c r="H2356">
        <v>40323000</v>
      </c>
      <c r="I2356">
        <v>37496000</v>
      </c>
      <c r="J2356">
        <v>26628000</v>
      </c>
      <c r="K2356">
        <v>38910000</v>
      </c>
      <c r="L2356">
        <v>35984000</v>
      </c>
      <c r="M2356">
        <v>35176000</v>
      </c>
      <c r="N2356">
        <v>39284000</v>
      </c>
      <c r="O2356">
        <v>35555000</v>
      </c>
      <c r="P2356">
        <v>33843000</v>
      </c>
      <c r="Q2356">
        <v>0.28424428894306403</v>
      </c>
      <c r="R2356">
        <v>0.22489645331468</v>
      </c>
      <c r="S2356">
        <v>0.76079429215781502</v>
      </c>
      <c r="T2356">
        <v>-0.203913055064677</v>
      </c>
      <c r="U2356">
        <v>-0.245433743279383</v>
      </c>
      <c r="V2356">
        <v>-4.9922966934629998E-2</v>
      </c>
    </row>
    <row r="2357" spans="1:22" x14ac:dyDescent="0.2">
      <c r="A2357">
        <v>1114</v>
      </c>
      <c r="B2357" t="s">
        <v>8601</v>
      </c>
      <c r="C2357" t="s">
        <v>8602</v>
      </c>
      <c r="D2357" t="s">
        <v>8603</v>
      </c>
      <c r="E2357">
        <v>4107600</v>
      </c>
      <c r="F2357">
        <v>3319400</v>
      </c>
      <c r="G2357">
        <v>4354600</v>
      </c>
      <c r="H2357">
        <v>3169600</v>
      </c>
      <c r="I2357">
        <v>4455100</v>
      </c>
      <c r="J2357">
        <v>4236100</v>
      </c>
      <c r="K2357">
        <v>2812200</v>
      </c>
      <c r="L2357">
        <v>5894500</v>
      </c>
      <c r="M2357">
        <v>4741400</v>
      </c>
      <c r="N2357">
        <v>4297000</v>
      </c>
      <c r="O2357">
        <v>4350500</v>
      </c>
      <c r="P2357">
        <v>4896600</v>
      </c>
      <c r="Q2357">
        <v>0.280664851682076</v>
      </c>
      <c r="R2357">
        <v>6.4267419752030097E-2</v>
      </c>
      <c r="S2357">
        <v>6.7284771101336904E-2</v>
      </c>
      <c r="T2357">
        <v>-0.20430806841766599</v>
      </c>
      <c r="U2357">
        <v>0.37718616212946299</v>
      </c>
      <c r="V2357">
        <v>0.58172848665198995</v>
      </c>
    </row>
    <row r="2358" spans="1:22" x14ac:dyDescent="0.2">
      <c r="A2358">
        <v>1457</v>
      </c>
      <c r="B2358" t="s">
        <v>9491</v>
      </c>
      <c r="C2358" t="s">
        <v>9492</v>
      </c>
      <c r="D2358" t="s">
        <v>9493</v>
      </c>
      <c r="E2358">
        <v>4993300</v>
      </c>
      <c r="F2358">
        <v>8189100</v>
      </c>
      <c r="G2358">
        <v>0</v>
      </c>
      <c r="H2358">
        <v>0</v>
      </c>
      <c r="I2358">
        <v>0</v>
      </c>
      <c r="J2358">
        <v>0</v>
      </c>
      <c r="K2358">
        <v>0</v>
      </c>
      <c r="L2358">
        <v>4234600</v>
      </c>
      <c r="M2358">
        <v>0</v>
      </c>
      <c r="N2358">
        <v>0</v>
      </c>
      <c r="O2358">
        <v>0</v>
      </c>
      <c r="P2358">
        <v>0</v>
      </c>
      <c r="Q2358">
        <v>0.36093840915761299</v>
      </c>
      <c r="R2358">
        <v>0.51964741955123195</v>
      </c>
      <c r="S2358">
        <v>0.61259575465475402</v>
      </c>
      <c r="T2358">
        <v>-0.20449834583043799</v>
      </c>
      <c r="U2358">
        <v>0.123311407297688</v>
      </c>
      <c r="V2358">
        <v>-6.8619475818319203E-2</v>
      </c>
    </row>
    <row r="2359" spans="1:22" x14ac:dyDescent="0.2">
      <c r="A2359">
        <v>1400</v>
      </c>
      <c r="B2359" t="s">
        <v>9344</v>
      </c>
      <c r="C2359" t="s">
        <v>9345</v>
      </c>
      <c r="D2359" t="s">
        <v>9346</v>
      </c>
      <c r="E2359">
        <v>3260100</v>
      </c>
      <c r="F2359">
        <v>0</v>
      </c>
      <c r="G2359">
        <v>5861100</v>
      </c>
      <c r="H2359">
        <v>0</v>
      </c>
      <c r="I2359">
        <v>2683200</v>
      </c>
      <c r="J2359">
        <v>0</v>
      </c>
      <c r="K2359">
        <v>0</v>
      </c>
      <c r="L2359">
        <v>0</v>
      </c>
      <c r="M2359">
        <v>0</v>
      </c>
      <c r="N2359">
        <v>0</v>
      </c>
      <c r="O2359">
        <v>0</v>
      </c>
      <c r="P2359">
        <v>3648100</v>
      </c>
      <c r="Q2359">
        <v>0.45684241168713702</v>
      </c>
      <c r="R2359">
        <v>5.3186785324864795E-4</v>
      </c>
      <c r="S2359">
        <v>8.7044356099521603E-4</v>
      </c>
      <c r="T2359">
        <v>-0.204510747106253</v>
      </c>
      <c r="U2359">
        <v>0.90865293781480805</v>
      </c>
      <c r="V2359">
        <v>0.90686097883806904</v>
      </c>
    </row>
    <row r="2360" spans="1:22" x14ac:dyDescent="0.2">
      <c r="A2360">
        <v>1266</v>
      </c>
      <c r="B2360" t="s">
        <v>9002</v>
      </c>
      <c r="C2360" t="s">
        <v>9003</v>
      </c>
      <c r="D2360" t="s">
        <v>9004</v>
      </c>
      <c r="E2360">
        <v>117290000</v>
      </c>
      <c r="F2360">
        <v>136670000</v>
      </c>
      <c r="G2360">
        <v>113520000</v>
      </c>
      <c r="H2360">
        <v>159050000</v>
      </c>
      <c r="I2360">
        <v>140820000</v>
      </c>
      <c r="J2360">
        <v>142740000</v>
      </c>
      <c r="K2360">
        <v>164840000</v>
      </c>
      <c r="L2360">
        <v>118930000</v>
      </c>
      <c r="M2360">
        <v>144240000</v>
      </c>
      <c r="N2360">
        <v>155980000</v>
      </c>
      <c r="O2360">
        <v>138210000</v>
      </c>
      <c r="P2360">
        <v>184430000</v>
      </c>
      <c r="Q2360">
        <v>0.28945393798480801</v>
      </c>
      <c r="R2360">
        <v>0.574738037554827</v>
      </c>
      <c r="S2360">
        <v>0.56632398223733604</v>
      </c>
      <c r="T2360">
        <v>-0.20479678064127699</v>
      </c>
      <c r="U2360">
        <v>9.0740523123782002E-2</v>
      </c>
      <c r="V2360">
        <v>8.33177417778702E-2</v>
      </c>
    </row>
    <row r="2361" spans="1:22" x14ac:dyDescent="0.2">
      <c r="A2361">
        <v>1207</v>
      </c>
      <c r="B2361" t="s">
        <v>8854</v>
      </c>
      <c r="C2361" t="s">
        <v>8855</v>
      </c>
      <c r="D2361" t="s">
        <v>8856</v>
      </c>
      <c r="E2361">
        <v>3340500</v>
      </c>
      <c r="F2361">
        <v>3304500</v>
      </c>
      <c r="G2361">
        <v>0</v>
      </c>
      <c r="H2361">
        <v>3588200</v>
      </c>
      <c r="I2361">
        <v>3105900</v>
      </c>
      <c r="J2361">
        <v>4806700</v>
      </c>
      <c r="K2361">
        <v>3811900</v>
      </c>
      <c r="L2361">
        <v>3767700</v>
      </c>
      <c r="M2361">
        <v>4736300</v>
      </c>
      <c r="N2361">
        <v>4960600</v>
      </c>
      <c r="O2361">
        <v>4501400</v>
      </c>
      <c r="P2361">
        <v>4404500</v>
      </c>
      <c r="Q2361">
        <v>0.27095070856995701</v>
      </c>
      <c r="R2361">
        <v>4.2023016380088499E-2</v>
      </c>
      <c r="S2361">
        <v>2.6344882804337E-2</v>
      </c>
      <c r="T2361">
        <v>-0.20583293340526099</v>
      </c>
      <c r="U2361">
        <v>0.43633162224856897</v>
      </c>
      <c r="V2361">
        <v>0.48148735134162901</v>
      </c>
    </row>
    <row r="2362" spans="1:22" x14ac:dyDescent="0.2">
      <c r="A2362">
        <v>926</v>
      </c>
      <c r="B2362" t="s">
        <v>8096</v>
      </c>
      <c r="C2362" t="s">
        <v>7089</v>
      </c>
      <c r="D2362" t="s">
        <v>7090</v>
      </c>
      <c r="E2362">
        <v>207770000</v>
      </c>
      <c r="F2362">
        <v>214310000</v>
      </c>
      <c r="G2362">
        <v>209110000</v>
      </c>
      <c r="H2362">
        <v>254300000</v>
      </c>
      <c r="I2362">
        <v>225690000</v>
      </c>
      <c r="J2362">
        <v>219870000</v>
      </c>
      <c r="K2362">
        <v>236530000</v>
      </c>
      <c r="L2362">
        <v>221490000</v>
      </c>
      <c r="M2362">
        <v>261850000</v>
      </c>
      <c r="N2362">
        <v>300610000</v>
      </c>
      <c r="O2362">
        <v>257840000</v>
      </c>
      <c r="P2362">
        <v>257770000</v>
      </c>
      <c r="Q2362">
        <v>0.17880580606477001</v>
      </c>
      <c r="R2362">
        <v>1.95343930908062E-2</v>
      </c>
      <c r="S2362">
        <v>0.24674472359649899</v>
      </c>
      <c r="T2362">
        <v>-0.20646175960063701</v>
      </c>
      <c r="U2362">
        <v>-0.48483545753526902</v>
      </c>
      <c r="V2362">
        <v>-0.18898542640375901</v>
      </c>
    </row>
    <row r="2363" spans="1:22" x14ac:dyDescent="0.2">
      <c r="A2363">
        <v>1140</v>
      </c>
      <c r="B2363" t="s">
        <v>8671</v>
      </c>
      <c r="C2363" t="s">
        <v>8672</v>
      </c>
      <c r="D2363" t="s">
        <v>8673</v>
      </c>
      <c r="E2363">
        <v>10123000</v>
      </c>
      <c r="F2363">
        <v>11387000</v>
      </c>
      <c r="G2363">
        <v>6989800</v>
      </c>
      <c r="H2363">
        <v>12109000</v>
      </c>
      <c r="I2363">
        <v>8426800</v>
      </c>
      <c r="J2363">
        <v>9365600</v>
      </c>
      <c r="K2363">
        <v>9835200</v>
      </c>
      <c r="L2363">
        <v>14026000</v>
      </c>
      <c r="M2363">
        <v>10264000</v>
      </c>
      <c r="N2363">
        <v>13608000</v>
      </c>
      <c r="O2363">
        <v>11437000</v>
      </c>
      <c r="P2363">
        <v>9980100</v>
      </c>
      <c r="Q2363">
        <v>0.32945947047942598</v>
      </c>
      <c r="R2363">
        <v>0.62795628094719902</v>
      </c>
      <c r="S2363">
        <v>0.68573651719726803</v>
      </c>
      <c r="T2363">
        <v>-0.20692216340325001</v>
      </c>
      <c r="U2363">
        <v>0.166734501699289</v>
      </c>
      <c r="V2363">
        <v>0.13460643951485399</v>
      </c>
    </row>
    <row r="2364" spans="1:22" x14ac:dyDescent="0.2">
      <c r="A2364">
        <v>1456</v>
      </c>
      <c r="B2364" t="s">
        <v>9488</v>
      </c>
      <c r="C2364" t="s">
        <v>9489</v>
      </c>
      <c r="D2364" t="s">
        <v>9490</v>
      </c>
      <c r="E2364">
        <v>22500000</v>
      </c>
      <c r="F2364">
        <v>20077000</v>
      </c>
      <c r="G2364">
        <v>20397000</v>
      </c>
      <c r="H2364">
        <v>30557000</v>
      </c>
      <c r="I2364">
        <v>25307000</v>
      </c>
      <c r="J2364">
        <v>29546000</v>
      </c>
      <c r="K2364">
        <v>29878000</v>
      </c>
      <c r="L2364">
        <v>31617000</v>
      </c>
      <c r="M2364">
        <v>38137000</v>
      </c>
      <c r="N2364">
        <v>32542000</v>
      </c>
      <c r="O2364">
        <v>30453000</v>
      </c>
      <c r="P2364">
        <v>32344000</v>
      </c>
      <c r="Q2364">
        <v>0.36092835642376803</v>
      </c>
      <c r="R2364">
        <v>8.8653904516252505E-2</v>
      </c>
      <c r="S2364">
        <v>6.6631159153785697E-3</v>
      </c>
      <c r="T2364">
        <v>-0.207186101897678</v>
      </c>
      <c r="U2364">
        <v>-0.31685807562347801</v>
      </c>
      <c r="V2364">
        <v>-0.51811829031923895</v>
      </c>
    </row>
    <row r="2365" spans="1:22" x14ac:dyDescent="0.2">
      <c r="A2365">
        <v>1125</v>
      </c>
      <c r="B2365" t="s">
        <v>8632</v>
      </c>
      <c r="C2365" t="s">
        <v>7522</v>
      </c>
      <c r="D2365" t="s">
        <v>7523</v>
      </c>
      <c r="E2365">
        <v>7543000</v>
      </c>
      <c r="F2365">
        <v>9829900</v>
      </c>
      <c r="G2365">
        <v>11204000</v>
      </c>
      <c r="H2365">
        <v>11235000</v>
      </c>
      <c r="I2365">
        <v>9924000</v>
      </c>
      <c r="J2365">
        <v>9814100</v>
      </c>
      <c r="K2365">
        <v>10345000</v>
      </c>
      <c r="L2365">
        <v>10389000</v>
      </c>
      <c r="M2365">
        <v>13087000</v>
      </c>
      <c r="N2365">
        <v>11915000</v>
      </c>
      <c r="O2365">
        <v>8116700</v>
      </c>
      <c r="P2365">
        <v>10330000</v>
      </c>
      <c r="Q2365">
        <v>0.42491963560739798</v>
      </c>
      <c r="R2365">
        <v>0.182017544090152</v>
      </c>
      <c r="S2365">
        <v>2.3954885787290801E-2</v>
      </c>
      <c r="T2365">
        <v>-0.20723779464800601</v>
      </c>
      <c r="U2365">
        <v>0.20797566987725299</v>
      </c>
      <c r="V2365">
        <v>0.349614872216721</v>
      </c>
    </row>
    <row r="2366" spans="1:22" x14ac:dyDescent="0.2">
      <c r="A2366">
        <v>1380</v>
      </c>
      <c r="B2366" t="s">
        <v>9300</v>
      </c>
      <c r="C2366" t="s">
        <v>9301</v>
      </c>
      <c r="D2366" t="s">
        <v>9302</v>
      </c>
      <c r="E2366">
        <v>19618000</v>
      </c>
      <c r="F2366">
        <v>18349000</v>
      </c>
      <c r="G2366">
        <v>17685000</v>
      </c>
      <c r="H2366">
        <v>15539000</v>
      </c>
      <c r="I2366">
        <v>19909000</v>
      </c>
      <c r="J2366">
        <v>19630000</v>
      </c>
      <c r="K2366">
        <v>17212000</v>
      </c>
      <c r="L2366">
        <v>22723000</v>
      </c>
      <c r="M2366">
        <v>24362000</v>
      </c>
      <c r="N2366">
        <v>24253000</v>
      </c>
      <c r="O2366">
        <v>27423000</v>
      </c>
      <c r="P2366">
        <v>19484000</v>
      </c>
      <c r="Q2366">
        <v>0.33160745583344198</v>
      </c>
      <c r="R2366">
        <v>0.83767111822084706</v>
      </c>
      <c r="S2366">
        <v>0.40451068783828598</v>
      </c>
      <c r="T2366">
        <v>-0.20768592236622699</v>
      </c>
      <c r="U2366">
        <v>-3.3589941196546E-2</v>
      </c>
      <c r="V2366">
        <v>-0.112949419601202</v>
      </c>
    </row>
    <row r="2367" spans="1:22" x14ac:dyDescent="0.2">
      <c r="A2367">
        <v>1014</v>
      </c>
      <c r="B2367" t="s">
        <v>8332</v>
      </c>
      <c r="C2367" t="s">
        <v>8333</v>
      </c>
      <c r="D2367" t="s">
        <v>8334</v>
      </c>
      <c r="E2367">
        <v>11376000</v>
      </c>
      <c r="F2367">
        <v>10008000</v>
      </c>
      <c r="G2367">
        <v>15882000</v>
      </c>
      <c r="H2367">
        <v>0</v>
      </c>
      <c r="I2367">
        <v>0</v>
      </c>
      <c r="J2367">
        <v>5205100</v>
      </c>
      <c r="K2367">
        <v>0</v>
      </c>
      <c r="L2367">
        <v>3859900</v>
      </c>
      <c r="M2367">
        <v>3800300</v>
      </c>
      <c r="N2367">
        <v>3955600</v>
      </c>
      <c r="O2367">
        <v>0</v>
      </c>
      <c r="P2367">
        <v>4576200</v>
      </c>
      <c r="Q2367">
        <v>0.20990091418276499</v>
      </c>
      <c r="R2367" t="s">
        <v>5124</v>
      </c>
      <c r="S2367">
        <v>0.21345685584047</v>
      </c>
      <c r="T2367">
        <v>-0.20803924278816699</v>
      </c>
      <c r="U2367" t="s">
        <v>5124</v>
      </c>
      <c r="V2367">
        <v>-2.1433890841251699</v>
      </c>
    </row>
    <row r="2368" spans="1:22" x14ac:dyDescent="0.2">
      <c r="A2368">
        <v>1306</v>
      </c>
      <c r="B2368" t="s">
        <v>9110</v>
      </c>
      <c r="C2368" t="s">
        <v>7991</v>
      </c>
      <c r="D2368" t="s">
        <v>7992</v>
      </c>
      <c r="E2368">
        <v>16395000</v>
      </c>
      <c r="F2368">
        <v>14951000</v>
      </c>
      <c r="G2368">
        <v>15166000</v>
      </c>
      <c r="H2368">
        <v>17623000</v>
      </c>
      <c r="I2368">
        <v>14726000</v>
      </c>
      <c r="J2368">
        <v>15987000</v>
      </c>
      <c r="K2368">
        <v>13708000</v>
      </c>
      <c r="L2368">
        <v>15937000</v>
      </c>
      <c r="M2368">
        <v>16391000</v>
      </c>
      <c r="N2368">
        <v>12631000</v>
      </c>
      <c r="O2368">
        <v>16986000</v>
      </c>
      <c r="P2368">
        <v>11856000</v>
      </c>
      <c r="Q2368">
        <v>0.35734649574810401</v>
      </c>
      <c r="R2368">
        <v>0.26484864080350501</v>
      </c>
      <c r="S2368">
        <v>0.30815517566782602</v>
      </c>
      <c r="T2368">
        <v>-0.20887918613704201</v>
      </c>
      <c r="U2368">
        <v>-0.37134076356148399</v>
      </c>
      <c r="V2368">
        <v>0.35565995218905899</v>
      </c>
    </row>
    <row r="2369" spans="1:22" x14ac:dyDescent="0.2">
      <c r="A2369">
        <v>1190</v>
      </c>
      <c r="B2369" t="s">
        <v>8813</v>
      </c>
      <c r="C2369" t="s">
        <v>8814</v>
      </c>
      <c r="D2369" t="s">
        <v>8815</v>
      </c>
      <c r="E2369">
        <v>4060300</v>
      </c>
      <c r="F2369">
        <v>3707300</v>
      </c>
      <c r="G2369">
        <v>4132500</v>
      </c>
      <c r="H2369">
        <v>0</v>
      </c>
      <c r="I2369">
        <v>3539700</v>
      </c>
      <c r="J2369">
        <v>2871000</v>
      </c>
      <c r="K2369">
        <v>0</v>
      </c>
      <c r="L2369">
        <v>3494800</v>
      </c>
      <c r="M2369">
        <v>0</v>
      </c>
      <c r="N2369">
        <v>2730200</v>
      </c>
      <c r="O2369">
        <v>2735500</v>
      </c>
      <c r="P2369">
        <v>0</v>
      </c>
      <c r="Q2369">
        <v>0.263962781222914</v>
      </c>
      <c r="R2369">
        <v>8.5058649049922899E-2</v>
      </c>
      <c r="S2369">
        <v>9.5755699904302605E-2</v>
      </c>
      <c r="T2369">
        <v>-0.20935791821624899</v>
      </c>
      <c r="U2369">
        <v>-0.28651600646449998</v>
      </c>
      <c r="V2369">
        <v>-0.33952355241906901</v>
      </c>
    </row>
    <row r="2370" spans="1:22" x14ac:dyDescent="0.2">
      <c r="A2370">
        <v>1305</v>
      </c>
      <c r="B2370" t="s">
        <v>9107</v>
      </c>
      <c r="C2370" t="s">
        <v>9108</v>
      </c>
      <c r="D2370" t="s">
        <v>9109</v>
      </c>
      <c r="E2370">
        <v>4844500</v>
      </c>
      <c r="F2370">
        <v>6725500</v>
      </c>
      <c r="G2370">
        <v>4754900</v>
      </c>
      <c r="H2370">
        <v>7507900</v>
      </c>
      <c r="I2370">
        <v>6801000</v>
      </c>
      <c r="J2370">
        <v>6508700</v>
      </c>
      <c r="K2370">
        <v>0</v>
      </c>
      <c r="L2370">
        <v>6188300</v>
      </c>
      <c r="M2370">
        <v>6462300</v>
      </c>
      <c r="N2370">
        <v>7492400</v>
      </c>
      <c r="O2370">
        <v>6035400</v>
      </c>
      <c r="P2370">
        <v>7185700</v>
      </c>
      <c r="Q2370">
        <v>0.30508245412031798</v>
      </c>
      <c r="R2370">
        <v>0.45145990913066802</v>
      </c>
      <c r="S2370">
        <v>0.187884742105871</v>
      </c>
      <c r="T2370">
        <v>-0.210269926594847</v>
      </c>
      <c r="U2370">
        <v>0.190301276742985</v>
      </c>
      <c r="V2370">
        <v>0.27595045766119503</v>
      </c>
    </row>
    <row r="2371" spans="1:22" x14ac:dyDescent="0.2">
      <c r="A2371">
        <v>1106</v>
      </c>
      <c r="B2371" t="s">
        <v>8581</v>
      </c>
      <c r="C2371" t="s">
        <v>8582</v>
      </c>
      <c r="D2371" t="s">
        <v>8583</v>
      </c>
      <c r="E2371">
        <v>8464100</v>
      </c>
      <c r="F2371">
        <v>10443000</v>
      </c>
      <c r="G2371">
        <v>16585000</v>
      </c>
      <c r="H2371">
        <v>12499000</v>
      </c>
      <c r="I2371">
        <v>17106000</v>
      </c>
      <c r="J2371">
        <v>12875000</v>
      </c>
      <c r="K2371">
        <v>11898000</v>
      </c>
      <c r="L2371">
        <v>20261000</v>
      </c>
      <c r="M2371">
        <v>15185000</v>
      </c>
      <c r="N2371">
        <v>14546000</v>
      </c>
      <c r="O2371">
        <v>13600000</v>
      </c>
      <c r="P2371">
        <v>12188000</v>
      </c>
      <c r="Q2371">
        <v>0.41562345922444199</v>
      </c>
      <c r="R2371">
        <v>0.16011620133777599</v>
      </c>
      <c r="S2371">
        <v>8.1123522681614102E-2</v>
      </c>
      <c r="T2371">
        <v>-0.21171455733331901</v>
      </c>
      <c r="U2371">
        <v>0.31443242874647997</v>
      </c>
      <c r="V2371">
        <v>0.43418598762990801</v>
      </c>
    </row>
    <row r="2372" spans="1:22" x14ac:dyDescent="0.2">
      <c r="A2372">
        <v>995</v>
      </c>
      <c r="B2372" t="s">
        <v>8281</v>
      </c>
      <c r="C2372" t="s">
        <v>8282</v>
      </c>
      <c r="D2372" t="s">
        <v>8283</v>
      </c>
      <c r="E2372">
        <v>220780000</v>
      </c>
      <c r="F2372">
        <v>317220000</v>
      </c>
      <c r="G2372">
        <v>268540000</v>
      </c>
      <c r="H2372">
        <v>330150000</v>
      </c>
      <c r="I2372">
        <v>230100000</v>
      </c>
      <c r="J2372">
        <v>251990000</v>
      </c>
      <c r="K2372">
        <v>277830000</v>
      </c>
      <c r="L2372">
        <v>244890000</v>
      </c>
      <c r="M2372">
        <v>243910000</v>
      </c>
      <c r="N2372">
        <v>243230000</v>
      </c>
      <c r="O2372">
        <v>245590000</v>
      </c>
      <c r="P2372">
        <v>308260000</v>
      </c>
      <c r="Q2372">
        <v>0.203877721758358</v>
      </c>
      <c r="R2372" t="s">
        <v>5124</v>
      </c>
      <c r="S2372" t="s">
        <v>5124</v>
      </c>
      <c r="T2372">
        <v>-0.21173922703273501</v>
      </c>
      <c r="U2372" t="s">
        <v>5124</v>
      </c>
      <c r="V2372" t="s">
        <v>5124</v>
      </c>
    </row>
    <row r="2373" spans="1:22" x14ac:dyDescent="0.2">
      <c r="A2373">
        <v>1488</v>
      </c>
      <c r="B2373" t="s">
        <v>9578</v>
      </c>
      <c r="C2373" t="s">
        <v>9579</v>
      </c>
      <c r="D2373" t="s">
        <v>9580</v>
      </c>
      <c r="E2373">
        <v>8080400</v>
      </c>
      <c r="F2373">
        <v>5454900</v>
      </c>
      <c r="G2373">
        <v>7185400</v>
      </c>
      <c r="H2373">
        <v>4253200</v>
      </c>
      <c r="I2373">
        <v>7934200</v>
      </c>
      <c r="J2373">
        <v>8004900</v>
      </c>
      <c r="K2373">
        <v>5319600</v>
      </c>
      <c r="L2373">
        <v>6881500</v>
      </c>
      <c r="M2373">
        <v>6343900</v>
      </c>
      <c r="N2373">
        <v>7038100</v>
      </c>
      <c r="O2373">
        <v>6908600</v>
      </c>
      <c r="P2373">
        <v>5624500</v>
      </c>
      <c r="Q2373">
        <v>0.37072575493381799</v>
      </c>
      <c r="R2373">
        <v>0.36334300387198598</v>
      </c>
      <c r="S2373">
        <v>0.79890672596441403</v>
      </c>
      <c r="T2373">
        <v>-0.211773271774019</v>
      </c>
      <c r="U2373">
        <v>-0.17188489809511201</v>
      </c>
      <c r="V2373">
        <v>3.64838092292556E-2</v>
      </c>
    </row>
    <row r="2374" spans="1:22" x14ac:dyDescent="0.2">
      <c r="A2374">
        <v>1115</v>
      </c>
      <c r="B2374" t="s">
        <v>8604</v>
      </c>
      <c r="C2374" t="s">
        <v>8605</v>
      </c>
      <c r="D2374" t="s">
        <v>8606</v>
      </c>
      <c r="E2374">
        <v>39068000</v>
      </c>
      <c r="F2374">
        <v>31499000</v>
      </c>
      <c r="G2374">
        <v>27372000</v>
      </c>
      <c r="H2374">
        <v>35489000</v>
      </c>
      <c r="I2374">
        <v>34202000</v>
      </c>
      <c r="J2374">
        <v>30641000</v>
      </c>
      <c r="K2374">
        <v>30637000</v>
      </c>
      <c r="L2374">
        <v>35465000</v>
      </c>
      <c r="M2374">
        <v>31379000</v>
      </c>
      <c r="N2374">
        <v>31276000</v>
      </c>
      <c r="O2374">
        <v>32103000</v>
      </c>
      <c r="P2374">
        <v>35327000</v>
      </c>
      <c r="Q2374">
        <v>0.241435131609394</v>
      </c>
      <c r="R2374">
        <v>0.20899102834325101</v>
      </c>
      <c r="S2374">
        <v>0.54093086422591796</v>
      </c>
      <c r="T2374">
        <v>-0.21186206395043</v>
      </c>
      <c r="U2374">
        <v>0.29131121139872501</v>
      </c>
      <c r="V2374">
        <v>0.14703726833236599</v>
      </c>
    </row>
    <row r="2375" spans="1:22" x14ac:dyDescent="0.2">
      <c r="A2375">
        <v>1009</v>
      </c>
      <c r="B2375" t="s">
        <v>8321</v>
      </c>
      <c r="C2375" t="s">
        <v>8206</v>
      </c>
      <c r="D2375" t="s">
        <v>8207</v>
      </c>
      <c r="E2375">
        <v>43994000</v>
      </c>
      <c r="F2375">
        <v>26565000</v>
      </c>
      <c r="G2375">
        <v>39231000</v>
      </c>
      <c r="H2375">
        <v>22199000</v>
      </c>
      <c r="I2375">
        <v>32440000</v>
      </c>
      <c r="J2375">
        <v>37260000</v>
      </c>
      <c r="K2375">
        <v>25495000</v>
      </c>
      <c r="L2375">
        <v>33452000</v>
      </c>
      <c r="M2375">
        <v>26699000</v>
      </c>
      <c r="N2375">
        <v>25177000</v>
      </c>
      <c r="O2375">
        <v>25525000</v>
      </c>
      <c r="P2375">
        <v>22752000</v>
      </c>
      <c r="Q2375">
        <v>0.20847435017679999</v>
      </c>
      <c r="R2375">
        <v>0.76402883155892898</v>
      </c>
      <c r="S2375">
        <v>0.61731979841448603</v>
      </c>
      <c r="T2375">
        <v>-0.21280168520264001</v>
      </c>
      <c r="U2375">
        <v>9.8463621552609307E-2</v>
      </c>
      <c r="V2375">
        <v>0.18216464308706201</v>
      </c>
    </row>
    <row r="2376" spans="1:22" x14ac:dyDescent="0.2">
      <c r="A2376">
        <v>1055</v>
      </c>
      <c r="B2376" t="s">
        <v>8449</v>
      </c>
      <c r="C2376" t="s">
        <v>5531</v>
      </c>
      <c r="D2376" t="s">
        <v>5532</v>
      </c>
      <c r="E2376">
        <v>16190000</v>
      </c>
      <c r="F2376">
        <v>14649000</v>
      </c>
      <c r="G2376">
        <v>23517000</v>
      </c>
      <c r="H2376">
        <v>10406000</v>
      </c>
      <c r="I2376">
        <v>8963500</v>
      </c>
      <c r="J2376">
        <v>9728100</v>
      </c>
      <c r="K2376">
        <v>0</v>
      </c>
      <c r="L2376">
        <v>13797000</v>
      </c>
      <c r="M2376">
        <v>10175000</v>
      </c>
      <c r="N2376">
        <v>0</v>
      </c>
      <c r="O2376">
        <v>0</v>
      </c>
      <c r="P2376">
        <v>8345900</v>
      </c>
      <c r="Q2376">
        <v>0.22230647165342099</v>
      </c>
      <c r="R2376">
        <v>0.671143161704012</v>
      </c>
      <c r="S2376">
        <v>0.69254706649321396</v>
      </c>
      <c r="T2376">
        <v>-0.21314841352720701</v>
      </c>
      <c r="U2376">
        <v>-9.1147359577884501E-2</v>
      </c>
      <c r="V2376">
        <v>7.6240766566229204E-2</v>
      </c>
    </row>
    <row r="2377" spans="1:22" x14ac:dyDescent="0.2">
      <c r="A2377">
        <v>1100</v>
      </c>
      <c r="B2377" t="s">
        <v>8567</v>
      </c>
      <c r="C2377" t="s">
        <v>8568</v>
      </c>
      <c r="D2377" t="s">
        <v>8569</v>
      </c>
      <c r="E2377">
        <v>6255000</v>
      </c>
      <c r="F2377">
        <v>6324000</v>
      </c>
      <c r="G2377">
        <v>5692200</v>
      </c>
      <c r="H2377">
        <v>5436100</v>
      </c>
      <c r="I2377">
        <v>7335500</v>
      </c>
      <c r="J2377">
        <v>5643600</v>
      </c>
      <c r="K2377">
        <v>7915200</v>
      </c>
      <c r="L2377">
        <v>5702300</v>
      </c>
      <c r="M2377">
        <v>5913400</v>
      </c>
      <c r="N2377">
        <v>6778800</v>
      </c>
      <c r="O2377">
        <v>4980500</v>
      </c>
      <c r="P2377">
        <v>7582400</v>
      </c>
      <c r="Q2377">
        <v>0.23574346246571801</v>
      </c>
      <c r="R2377">
        <v>0.19949357908388499</v>
      </c>
      <c r="S2377">
        <v>8.9893318057074803E-2</v>
      </c>
      <c r="T2377">
        <v>-0.21337223307287001</v>
      </c>
      <c r="U2377">
        <v>-0.23459622205208999</v>
      </c>
      <c r="V2377">
        <v>-0.29408128809390999</v>
      </c>
    </row>
    <row r="2378" spans="1:22" x14ac:dyDescent="0.2">
      <c r="A2378">
        <v>896</v>
      </c>
      <c r="B2378" t="s">
        <v>8014</v>
      </c>
      <c r="C2378" t="s">
        <v>6109</v>
      </c>
      <c r="D2378" t="s">
        <v>6110</v>
      </c>
      <c r="E2378">
        <v>238520000</v>
      </c>
      <c r="F2378">
        <v>248270000</v>
      </c>
      <c r="G2378">
        <v>256930000</v>
      </c>
      <c r="H2378">
        <v>262850000</v>
      </c>
      <c r="I2378">
        <v>261020000</v>
      </c>
      <c r="J2378">
        <v>248200000</v>
      </c>
      <c r="K2378">
        <v>282350000</v>
      </c>
      <c r="L2378">
        <v>241590000</v>
      </c>
      <c r="M2378">
        <v>311620000</v>
      </c>
      <c r="N2378">
        <v>325490000</v>
      </c>
      <c r="O2378">
        <v>259180000</v>
      </c>
      <c r="P2378">
        <v>296590000</v>
      </c>
      <c r="Q2378">
        <v>0.17019626045664499</v>
      </c>
      <c r="R2378">
        <v>0.161145548615516</v>
      </c>
      <c r="S2378">
        <v>0.116284153564902</v>
      </c>
      <c r="T2378">
        <v>-0.213374027142405</v>
      </c>
      <c r="U2378">
        <v>-0.31370803803770603</v>
      </c>
      <c r="V2378">
        <v>-0.28959158865477802</v>
      </c>
    </row>
    <row r="2379" spans="1:22" x14ac:dyDescent="0.2">
      <c r="A2379">
        <v>867</v>
      </c>
      <c r="B2379" t="s">
        <v>7929</v>
      </c>
      <c r="C2379" t="s">
        <v>7930</v>
      </c>
      <c r="D2379" t="s">
        <v>7931</v>
      </c>
      <c r="E2379">
        <v>14006000</v>
      </c>
      <c r="F2379">
        <v>7945700</v>
      </c>
      <c r="G2379">
        <v>11397000</v>
      </c>
      <c r="H2379">
        <v>19586000</v>
      </c>
      <c r="I2379">
        <v>16825000</v>
      </c>
      <c r="J2379">
        <v>15080000</v>
      </c>
      <c r="K2379">
        <v>21335000</v>
      </c>
      <c r="L2379">
        <v>13368000</v>
      </c>
      <c r="M2379">
        <v>23410000</v>
      </c>
      <c r="N2379">
        <v>21736000</v>
      </c>
      <c r="O2379">
        <v>16313000</v>
      </c>
      <c r="P2379">
        <v>19507000</v>
      </c>
      <c r="Q2379">
        <v>0.16268836516208901</v>
      </c>
      <c r="R2379">
        <v>1.4775887061828699E-3</v>
      </c>
      <c r="S2379">
        <v>6.8923162563274104E-4</v>
      </c>
      <c r="T2379">
        <v>-0.213432077937729</v>
      </c>
      <c r="U2379">
        <v>0.66325997459176</v>
      </c>
      <c r="V2379">
        <v>0.78706790611060395</v>
      </c>
    </row>
    <row r="2380" spans="1:22" x14ac:dyDescent="0.2">
      <c r="A2380">
        <v>1397</v>
      </c>
      <c r="B2380" t="s">
        <v>9337</v>
      </c>
      <c r="C2380" t="s">
        <v>9338</v>
      </c>
      <c r="D2380" t="s">
        <v>9339</v>
      </c>
      <c r="E2380">
        <v>8997700</v>
      </c>
      <c r="F2380">
        <v>5165300</v>
      </c>
      <c r="G2380">
        <v>8156100</v>
      </c>
      <c r="H2380">
        <v>0</v>
      </c>
      <c r="I2380">
        <v>6064500</v>
      </c>
      <c r="J2380">
        <v>3435900</v>
      </c>
      <c r="K2380">
        <v>0</v>
      </c>
      <c r="L2380">
        <v>0</v>
      </c>
      <c r="M2380">
        <v>0</v>
      </c>
      <c r="N2380">
        <v>3898600</v>
      </c>
      <c r="O2380">
        <v>2739000</v>
      </c>
      <c r="P2380">
        <v>4044000</v>
      </c>
      <c r="Q2380">
        <v>0.337052877055116</v>
      </c>
      <c r="R2380">
        <v>0.42728416509876999</v>
      </c>
      <c r="S2380">
        <v>5.7406813345009897E-2</v>
      </c>
      <c r="T2380">
        <v>-0.21390900475720301</v>
      </c>
      <c r="U2380">
        <v>0.13276905886839599</v>
      </c>
      <c r="V2380">
        <v>0.278456896698347</v>
      </c>
    </row>
    <row r="2381" spans="1:22" x14ac:dyDescent="0.2">
      <c r="A2381">
        <v>1423</v>
      </c>
      <c r="B2381" t="s">
        <v>9399</v>
      </c>
      <c r="C2381" t="s">
        <v>9295</v>
      </c>
      <c r="D2381" t="s">
        <v>9296</v>
      </c>
      <c r="E2381">
        <v>444220000</v>
      </c>
      <c r="F2381">
        <v>399450000</v>
      </c>
      <c r="G2381">
        <v>424530000</v>
      </c>
      <c r="H2381">
        <v>432560000</v>
      </c>
      <c r="I2381">
        <v>431590000</v>
      </c>
      <c r="J2381">
        <v>448540000</v>
      </c>
      <c r="K2381">
        <v>465280000</v>
      </c>
      <c r="L2381">
        <v>423270000</v>
      </c>
      <c r="M2381">
        <v>415780000</v>
      </c>
      <c r="N2381">
        <v>449460000</v>
      </c>
      <c r="O2381">
        <v>459460000</v>
      </c>
      <c r="P2381">
        <v>418360000</v>
      </c>
      <c r="Q2381">
        <v>0.40796496352376399</v>
      </c>
      <c r="R2381">
        <v>0.40774956035501297</v>
      </c>
      <c r="S2381">
        <v>6.4603172566668005E-2</v>
      </c>
      <c r="T2381">
        <v>-0.214536515706265</v>
      </c>
      <c r="U2381">
        <v>0.13055525796332601</v>
      </c>
      <c r="V2381">
        <v>0.29258039321913798</v>
      </c>
    </row>
    <row r="2382" spans="1:22" x14ac:dyDescent="0.2">
      <c r="A2382">
        <v>1053</v>
      </c>
      <c r="B2382" t="s">
        <v>8443</v>
      </c>
      <c r="C2382" t="s">
        <v>8444</v>
      </c>
      <c r="D2382" t="s">
        <v>8445</v>
      </c>
      <c r="E2382">
        <v>3993400</v>
      </c>
      <c r="F2382">
        <v>4081500</v>
      </c>
      <c r="G2382">
        <v>4588400</v>
      </c>
      <c r="H2382">
        <v>3289400</v>
      </c>
      <c r="I2382">
        <v>4250000</v>
      </c>
      <c r="J2382">
        <v>4404900</v>
      </c>
      <c r="K2382">
        <v>3946700</v>
      </c>
      <c r="L2382">
        <v>4105800</v>
      </c>
      <c r="M2382">
        <v>3929100</v>
      </c>
      <c r="N2382">
        <v>3375500</v>
      </c>
      <c r="O2382">
        <v>4562200</v>
      </c>
      <c r="P2382">
        <v>4697500</v>
      </c>
      <c r="Q2382">
        <v>0.22135190495378501</v>
      </c>
      <c r="R2382">
        <v>0.455093854978528</v>
      </c>
      <c r="S2382">
        <v>0.94817998494667</v>
      </c>
      <c r="T2382">
        <v>-0.21603335321154099</v>
      </c>
      <c r="U2382">
        <v>0.11613769789591501</v>
      </c>
      <c r="V2382">
        <v>-1.0290395937722701E-2</v>
      </c>
    </row>
    <row r="2383" spans="1:22" x14ac:dyDescent="0.2">
      <c r="A2383">
        <v>1129</v>
      </c>
      <c r="B2383" t="s">
        <v>8642</v>
      </c>
      <c r="C2383" t="s">
        <v>8643</v>
      </c>
      <c r="D2383" t="s">
        <v>8644</v>
      </c>
      <c r="E2383">
        <v>10805000</v>
      </c>
      <c r="F2383">
        <v>9622500</v>
      </c>
      <c r="G2383">
        <v>11530000</v>
      </c>
      <c r="H2383">
        <v>11039000</v>
      </c>
      <c r="I2383">
        <v>9563400</v>
      </c>
      <c r="J2383">
        <v>8692900</v>
      </c>
      <c r="K2383">
        <v>8461700</v>
      </c>
      <c r="L2383">
        <v>10232000</v>
      </c>
      <c r="M2383">
        <v>8870900</v>
      </c>
      <c r="N2383">
        <v>7192200</v>
      </c>
      <c r="O2383">
        <v>6843000</v>
      </c>
      <c r="P2383">
        <v>8295900</v>
      </c>
      <c r="Q2383">
        <v>0.42570233721142398</v>
      </c>
      <c r="R2383">
        <v>0.43516044764842299</v>
      </c>
      <c r="S2383">
        <v>2.4005803693650601E-2</v>
      </c>
      <c r="T2383">
        <v>-0.21738435926455099</v>
      </c>
      <c r="U2383">
        <v>-0.17493173011549601</v>
      </c>
      <c r="V2383">
        <v>-0.380813350758411</v>
      </c>
    </row>
    <row r="2384" spans="1:22" x14ac:dyDescent="0.2">
      <c r="A2384">
        <v>1191</v>
      </c>
      <c r="B2384" t="s">
        <v>8816</v>
      </c>
      <c r="C2384" t="s">
        <v>8817</v>
      </c>
      <c r="D2384" t="s">
        <v>8818</v>
      </c>
      <c r="E2384">
        <v>3629700</v>
      </c>
      <c r="F2384">
        <v>3552000</v>
      </c>
      <c r="G2384">
        <v>2530400</v>
      </c>
      <c r="H2384">
        <v>5305100</v>
      </c>
      <c r="I2384">
        <v>7119100</v>
      </c>
      <c r="J2384">
        <v>4026700</v>
      </c>
      <c r="K2384">
        <v>4207900</v>
      </c>
      <c r="L2384">
        <v>6474300</v>
      </c>
      <c r="M2384">
        <v>6367700</v>
      </c>
      <c r="N2384">
        <v>6050400</v>
      </c>
      <c r="O2384">
        <v>6859500</v>
      </c>
      <c r="P2384">
        <v>3886400</v>
      </c>
      <c r="Q2384">
        <v>0.35244059832261299</v>
      </c>
      <c r="R2384">
        <v>5.5578588242363697E-2</v>
      </c>
      <c r="S2384">
        <v>1.9071849164361099E-2</v>
      </c>
      <c r="T2384">
        <v>-0.218190986356677</v>
      </c>
      <c r="U2384">
        <v>0.31341987506397201</v>
      </c>
      <c r="V2384">
        <v>0.39054506274878797</v>
      </c>
    </row>
    <row r="2385" spans="1:22" x14ac:dyDescent="0.2">
      <c r="A2385">
        <v>1560</v>
      </c>
      <c r="B2385" t="s">
        <v>9744</v>
      </c>
      <c r="C2385" t="s">
        <v>8366</v>
      </c>
      <c r="D2385" t="s">
        <v>8367</v>
      </c>
      <c r="E2385">
        <v>4605400</v>
      </c>
      <c r="F2385">
        <v>3187900</v>
      </c>
      <c r="G2385">
        <v>2414100</v>
      </c>
      <c r="H2385">
        <v>7690900</v>
      </c>
      <c r="I2385">
        <v>3616700</v>
      </c>
      <c r="J2385">
        <v>3955700</v>
      </c>
      <c r="K2385">
        <v>5205300</v>
      </c>
      <c r="L2385">
        <v>4112200</v>
      </c>
      <c r="M2385">
        <v>4352900</v>
      </c>
      <c r="N2385">
        <v>3756100</v>
      </c>
      <c r="O2385">
        <v>4645600</v>
      </c>
      <c r="P2385">
        <v>4495800</v>
      </c>
      <c r="Q2385">
        <v>0.39525812160549401</v>
      </c>
      <c r="R2385">
        <v>0.87480425612016899</v>
      </c>
      <c r="S2385">
        <v>0.69872124424744197</v>
      </c>
      <c r="T2385">
        <v>-0.21859140620825199</v>
      </c>
      <c r="U2385">
        <v>3.3439292155860299E-2</v>
      </c>
      <c r="V2385">
        <v>-4.5687718261869202E-2</v>
      </c>
    </row>
    <row r="2386" spans="1:22" x14ac:dyDescent="0.2">
      <c r="A2386">
        <v>1632</v>
      </c>
      <c r="B2386" t="s">
        <v>9890</v>
      </c>
      <c r="C2386" t="s">
        <v>8091</v>
      </c>
      <c r="D2386" t="s">
        <v>8092</v>
      </c>
      <c r="E2386">
        <v>12087000</v>
      </c>
      <c r="F2386">
        <v>12365000</v>
      </c>
      <c r="G2386">
        <v>15585000</v>
      </c>
      <c r="H2386">
        <v>13107000</v>
      </c>
      <c r="I2386">
        <v>13779000</v>
      </c>
      <c r="J2386">
        <v>13622000</v>
      </c>
      <c r="K2386">
        <v>11669000</v>
      </c>
      <c r="L2386">
        <v>12439000</v>
      </c>
      <c r="M2386">
        <v>11743000</v>
      </c>
      <c r="N2386">
        <v>14116000</v>
      </c>
      <c r="O2386">
        <v>15036000</v>
      </c>
      <c r="P2386">
        <v>14567000</v>
      </c>
      <c r="Q2386">
        <v>0.41705576070935002</v>
      </c>
      <c r="R2386">
        <v>0.24365778466886001</v>
      </c>
      <c r="S2386">
        <v>0.16597406629259701</v>
      </c>
      <c r="T2386">
        <v>-0.21954629389699001</v>
      </c>
      <c r="U2386">
        <v>-0.32523845696305198</v>
      </c>
      <c r="V2386">
        <v>-0.43440065444213799</v>
      </c>
    </row>
    <row r="2387" spans="1:22" x14ac:dyDescent="0.2">
      <c r="A2387">
        <v>874</v>
      </c>
      <c r="B2387" t="s">
        <v>7950</v>
      </c>
      <c r="C2387" t="s">
        <v>7951</v>
      </c>
      <c r="D2387" t="s">
        <v>7952</v>
      </c>
      <c r="E2387">
        <v>10540000</v>
      </c>
      <c r="F2387">
        <v>0</v>
      </c>
      <c r="G2387">
        <v>7899200</v>
      </c>
      <c r="H2387">
        <v>11489000</v>
      </c>
      <c r="I2387">
        <v>10658000</v>
      </c>
      <c r="J2387">
        <v>9820600</v>
      </c>
      <c r="K2387">
        <v>10431000</v>
      </c>
      <c r="L2387">
        <v>12253000</v>
      </c>
      <c r="M2387">
        <v>9007700</v>
      </c>
      <c r="N2387">
        <v>8770800</v>
      </c>
      <c r="O2387">
        <v>9506800</v>
      </c>
      <c r="P2387">
        <v>8871300</v>
      </c>
      <c r="Q2387">
        <v>0.164426619608602</v>
      </c>
      <c r="R2387">
        <v>1.7391148811952599E-3</v>
      </c>
      <c r="S2387">
        <v>4.8656345935840201E-2</v>
      </c>
      <c r="T2387">
        <v>-0.22054656945249801</v>
      </c>
      <c r="U2387">
        <v>0.78463276097617196</v>
      </c>
      <c r="V2387">
        <v>0.42476646014068098</v>
      </c>
    </row>
    <row r="2388" spans="1:22" x14ac:dyDescent="0.2">
      <c r="A2388">
        <v>917</v>
      </c>
      <c r="B2388" t="s">
        <v>8071</v>
      </c>
      <c r="C2388" t="s">
        <v>8072</v>
      </c>
      <c r="D2388" t="s">
        <v>8073</v>
      </c>
      <c r="E2388">
        <v>318150000</v>
      </c>
      <c r="F2388">
        <v>300070000</v>
      </c>
      <c r="G2388">
        <v>334320000</v>
      </c>
      <c r="H2388">
        <v>231150000</v>
      </c>
      <c r="I2388">
        <v>313180000</v>
      </c>
      <c r="J2388">
        <v>398230000</v>
      </c>
      <c r="K2388">
        <v>328750000</v>
      </c>
      <c r="L2388">
        <v>374440000</v>
      </c>
      <c r="M2388">
        <v>322950000</v>
      </c>
      <c r="N2388">
        <v>286050000</v>
      </c>
      <c r="O2388">
        <v>316680000</v>
      </c>
      <c r="P2388">
        <v>287230000</v>
      </c>
      <c r="Q2388">
        <v>0.17707265916413201</v>
      </c>
      <c r="R2388">
        <v>0.393717216875344</v>
      </c>
      <c r="S2388">
        <v>0.168132041498881</v>
      </c>
      <c r="T2388">
        <v>-0.22099623320641901</v>
      </c>
      <c r="U2388">
        <v>-0.32534826635580399</v>
      </c>
      <c r="V2388">
        <v>-0.64685332668238305</v>
      </c>
    </row>
    <row r="2389" spans="1:22" x14ac:dyDescent="0.2">
      <c r="A2389">
        <v>1203</v>
      </c>
      <c r="B2389" t="s">
        <v>8842</v>
      </c>
      <c r="C2389" t="s">
        <v>8843</v>
      </c>
      <c r="D2389" t="s">
        <v>8844</v>
      </c>
      <c r="E2389">
        <v>9894200</v>
      </c>
      <c r="F2389">
        <v>8640200</v>
      </c>
      <c r="G2389">
        <v>8508200</v>
      </c>
      <c r="H2389">
        <v>10063000</v>
      </c>
      <c r="I2389">
        <v>8099000</v>
      </c>
      <c r="J2389">
        <v>9872700</v>
      </c>
      <c r="K2389">
        <v>10228000</v>
      </c>
      <c r="L2389">
        <v>8545700</v>
      </c>
      <c r="M2389">
        <v>12724000</v>
      </c>
      <c r="N2389">
        <v>11293000</v>
      </c>
      <c r="O2389">
        <v>11659000</v>
      </c>
      <c r="P2389">
        <v>11201000</v>
      </c>
      <c r="Q2389">
        <v>0.26956652049339602</v>
      </c>
      <c r="R2389">
        <v>0.50856441826908205</v>
      </c>
      <c r="S2389">
        <v>0.90723120986254202</v>
      </c>
      <c r="T2389">
        <v>-0.22190198502668801</v>
      </c>
      <c r="U2389">
        <v>-0.100286206141996</v>
      </c>
      <c r="V2389">
        <v>-1.6498435956757301E-2</v>
      </c>
    </row>
    <row r="2390" spans="1:22" x14ac:dyDescent="0.2">
      <c r="A2390">
        <v>832</v>
      </c>
      <c r="B2390" t="s">
        <v>7828</v>
      </c>
      <c r="C2390" t="s">
        <v>7829</v>
      </c>
      <c r="D2390" t="s">
        <v>7830</v>
      </c>
      <c r="E2390">
        <v>8629600</v>
      </c>
      <c r="F2390">
        <v>7779900</v>
      </c>
      <c r="G2390">
        <v>7735000</v>
      </c>
      <c r="H2390">
        <v>8921700</v>
      </c>
      <c r="I2390">
        <v>11038000</v>
      </c>
      <c r="J2390">
        <v>9318500</v>
      </c>
      <c r="K2390">
        <v>10311000</v>
      </c>
      <c r="L2390">
        <v>11108000</v>
      </c>
      <c r="M2390">
        <v>11173000</v>
      </c>
      <c r="N2390">
        <v>13201000</v>
      </c>
      <c r="O2390">
        <v>13144000</v>
      </c>
      <c r="P2390">
        <v>9138800</v>
      </c>
      <c r="Q2390">
        <v>0.15124894404303099</v>
      </c>
      <c r="R2390">
        <v>0.88829563068598505</v>
      </c>
      <c r="S2390">
        <v>0.88180164155171303</v>
      </c>
      <c r="T2390">
        <v>-0.221967962651796</v>
      </c>
      <c r="U2390">
        <v>-2.6462797919519401E-2</v>
      </c>
      <c r="V2390">
        <v>-2.3178654369383801E-2</v>
      </c>
    </row>
    <row r="2391" spans="1:22" x14ac:dyDescent="0.2">
      <c r="A2391">
        <v>905</v>
      </c>
      <c r="B2391" t="s">
        <v>8039</v>
      </c>
      <c r="C2391" t="s">
        <v>8040</v>
      </c>
      <c r="D2391" t="s">
        <v>8041</v>
      </c>
      <c r="E2391">
        <v>0</v>
      </c>
      <c r="F2391">
        <v>4732900</v>
      </c>
      <c r="G2391">
        <v>5931000</v>
      </c>
      <c r="H2391">
        <v>5532400</v>
      </c>
      <c r="I2391">
        <v>0</v>
      </c>
      <c r="J2391">
        <v>5426400</v>
      </c>
      <c r="K2391">
        <v>3647800</v>
      </c>
      <c r="L2391">
        <v>6016600</v>
      </c>
      <c r="M2391">
        <v>6031100</v>
      </c>
      <c r="N2391">
        <v>6715800</v>
      </c>
      <c r="O2391">
        <v>0</v>
      </c>
      <c r="P2391">
        <v>4909800</v>
      </c>
      <c r="Q2391">
        <v>0.17192059369285301</v>
      </c>
      <c r="R2391">
        <v>6.7950763754826699E-2</v>
      </c>
      <c r="S2391">
        <v>7.7746672039158998E-2</v>
      </c>
      <c r="T2391">
        <v>-0.224222598784003</v>
      </c>
      <c r="U2391">
        <v>0.39332328739709099</v>
      </c>
      <c r="V2391">
        <v>0.37053871973953401</v>
      </c>
    </row>
    <row r="2392" spans="1:22" x14ac:dyDescent="0.2">
      <c r="A2392">
        <v>792</v>
      </c>
      <c r="B2392" t="s">
        <v>7718</v>
      </c>
      <c r="C2392" t="s">
        <v>7719</v>
      </c>
      <c r="D2392" t="s">
        <v>7720</v>
      </c>
      <c r="E2392">
        <v>215140000</v>
      </c>
      <c r="F2392">
        <v>235940000</v>
      </c>
      <c r="G2392">
        <v>306530000</v>
      </c>
      <c r="H2392">
        <v>177270000</v>
      </c>
      <c r="I2392">
        <v>237080000</v>
      </c>
      <c r="J2392">
        <v>228270000</v>
      </c>
      <c r="K2392">
        <v>212780000</v>
      </c>
      <c r="L2392">
        <v>211390000</v>
      </c>
      <c r="M2392">
        <v>173020000</v>
      </c>
      <c r="N2392">
        <v>180550000</v>
      </c>
      <c r="O2392">
        <v>171710000</v>
      </c>
      <c r="P2392">
        <v>179270000</v>
      </c>
      <c r="Q2392">
        <v>0.13983163132628401</v>
      </c>
      <c r="R2392">
        <v>2.9154507641388799E-2</v>
      </c>
      <c r="S2392">
        <v>1.7393765894076301E-2</v>
      </c>
      <c r="T2392">
        <v>-0.224348796965641</v>
      </c>
      <c r="U2392">
        <v>-0.61913090573369001</v>
      </c>
      <c r="V2392">
        <v>-0.67659112329038396</v>
      </c>
    </row>
    <row r="2393" spans="1:22" x14ac:dyDescent="0.2">
      <c r="A2393">
        <v>975</v>
      </c>
      <c r="B2393" t="s">
        <v>8225</v>
      </c>
      <c r="C2393" t="s">
        <v>8226</v>
      </c>
      <c r="D2393" t="s">
        <v>8227</v>
      </c>
      <c r="E2393">
        <v>8565300</v>
      </c>
      <c r="F2393">
        <v>7271200</v>
      </c>
      <c r="G2393">
        <v>6890900</v>
      </c>
      <c r="H2393">
        <v>9417200</v>
      </c>
      <c r="I2393">
        <v>8562600</v>
      </c>
      <c r="J2393">
        <v>8507400</v>
      </c>
      <c r="K2393">
        <v>8912700</v>
      </c>
      <c r="L2393">
        <v>7937400</v>
      </c>
      <c r="M2393">
        <v>8989300</v>
      </c>
      <c r="N2393">
        <v>11407000</v>
      </c>
      <c r="O2393">
        <v>11924000</v>
      </c>
      <c r="P2393">
        <v>8995500</v>
      </c>
      <c r="Q2393">
        <v>0.196420797992758</v>
      </c>
      <c r="R2393">
        <v>0.57808308018448795</v>
      </c>
      <c r="S2393">
        <v>0.12821510809408901</v>
      </c>
      <c r="T2393">
        <v>-0.224557113733835</v>
      </c>
      <c r="U2393">
        <v>0.16383538843467599</v>
      </c>
      <c r="V2393">
        <v>0.330081696289866</v>
      </c>
    </row>
    <row r="2394" spans="1:22" x14ac:dyDescent="0.2">
      <c r="A2394">
        <v>1004</v>
      </c>
      <c r="B2394" t="s">
        <v>8308</v>
      </c>
      <c r="C2394" t="s">
        <v>8309</v>
      </c>
      <c r="D2394" t="s">
        <v>8310</v>
      </c>
      <c r="E2394">
        <v>28667000</v>
      </c>
      <c r="F2394">
        <v>27199000</v>
      </c>
      <c r="G2394">
        <v>24144000</v>
      </c>
      <c r="H2394">
        <v>24607000</v>
      </c>
      <c r="I2394">
        <v>30361000</v>
      </c>
      <c r="J2394">
        <v>24237000</v>
      </c>
      <c r="K2394">
        <v>22656000</v>
      </c>
      <c r="L2394">
        <v>30889000</v>
      </c>
      <c r="M2394">
        <v>23925000</v>
      </c>
      <c r="N2394">
        <v>25172000</v>
      </c>
      <c r="O2394">
        <v>25608000</v>
      </c>
      <c r="P2394">
        <v>24017000</v>
      </c>
      <c r="Q2394">
        <v>0.206457454981924</v>
      </c>
      <c r="R2394">
        <v>0.104151270304568</v>
      </c>
      <c r="S2394">
        <v>2.7567187450161401E-2</v>
      </c>
      <c r="T2394">
        <v>-0.22544812638796199</v>
      </c>
      <c r="U2394">
        <v>0.50005532872963199</v>
      </c>
      <c r="V2394">
        <v>0.65738460524740505</v>
      </c>
    </row>
    <row r="2395" spans="1:22" x14ac:dyDescent="0.2">
      <c r="A2395">
        <v>1133</v>
      </c>
      <c r="B2395" t="s">
        <v>8654</v>
      </c>
      <c r="C2395" t="s">
        <v>6418</v>
      </c>
      <c r="D2395" t="s">
        <v>6419</v>
      </c>
      <c r="E2395">
        <v>30870000</v>
      </c>
      <c r="F2395">
        <v>53812000</v>
      </c>
      <c r="G2395">
        <v>43348000</v>
      </c>
      <c r="H2395">
        <v>85194000</v>
      </c>
      <c r="I2395">
        <v>55253000</v>
      </c>
      <c r="J2395">
        <v>63246000</v>
      </c>
      <c r="K2395">
        <v>61611000</v>
      </c>
      <c r="L2395">
        <v>51094000</v>
      </c>
      <c r="M2395">
        <v>63624000</v>
      </c>
      <c r="N2395">
        <v>53638000</v>
      </c>
      <c r="O2395">
        <v>74199000</v>
      </c>
      <c r="P2395">
        <v>56865000</v>
      </c>
      <c r="Q2395">
        <v>0.42848830664529902</v>
      </c>
      <c r="R2395">
        <v>0.105918910971941</v>
      </c>
      <c r="S2395">
        <v>4.4202404922870697E-2</v>
      </c>
      <c r="T2395">
        <v>-0.226621674991412</v>
      </c>
      <c r="U2395">
        <v>0.450590553829817</v>
      </c>
      <c r="V2395">
        <v>0.61330479781155001</v>
      </c>
    </row>
    <row r="2396" spans="1:22" x14ac:dyDescent="0.2">
      <c r="A2396">
        <v>1002</v>
      </c>
      <c r="B2396" t="s">
        <v>8302</v>
      </c>
      <c r="C2396" t="s">
        <v>8303</v>
      </c>
      <c r="D2396" t="s">
        <v>8304</v>
      </c>
      <c r="E2396">
        <v>86784000</v>
      </c>
      <c r="F2396">
        <v>94058000</v>
      </c>
      <c r="G2396">
        <v>83890000</v>
      </c>
      <c r="H2396">
        <v>113620000</v>
      </c>
      <c r="I2396">
        <v>91669000</v>
      </c>
      <c r="J2396">
        <v>94164000</v>
      </c>
      <c r="K2396">
        <v>102330000</v>
      </c>
      <c r="L2396">
        <v>85770000</v>
      </c>
      <c r="M2396">
        <v>91624000</v>
      </c>
      <c r="N2396">
        <v>93170000</v>
      </c>
      <c r="O2396">
        <v>88039000</v>
      </c>
      <c r="P2396">
        <v>98406000</v>
      </c>
      <c r="Q2396">
        <v>0.20552164386802799</v>
      </c>
      <c r="R2396">
        <v>0.34241543107733802</v>
      </c>
      <c r="S2396">
        <v>0.23324808746415501</v>
      </c>
      <c r="T2396">
        <v>-0.22678834428748401</v>
      </c>
      <c r="U2396">
        <v>-0.31654416525765999</v>
      </c>
      <c r="V2396">
        <v>-0.75283375128098196</v>
      </c>
    </row>
    <row r="2397" spans="1:22" x14ac:dyDescent="0.2">
      <c r="A2397">
        <v>990</v>
      </c>
      <c r="B2397" t="s">
        <v>8268</v>
      </c>
      <c r="C2397" t="s">
        <v>8269</v>
      </c>
      <c r="D2397" t="s">
        <v>8270</v>
      </c>
      <c r="E2397">
        <v>56784000</v>
      </c>
      <c r="F2397">
        <v>64489000</v>
      </c>
      <c r="G2397">
        <v>66759000</v>
      </c>
      <c r="H2397">
        <v>90260000</v>
      </c>
      <c r="I2397">
        <v>77695000</v>
      </c>
      <c r="J2397">
        <v>74960000</v>
      </c>
      <c r="K2397">
        <v>81864000</v>
      </c>
      <c r="L2397">
        <v>75077000</v>
      </c>
      <c r="M2397">
        <v>76908000</v>
      </c>
      <c r="N2397">
        <v>76409000</v>
      </c>
      <c r="O2397">
        <v>82403000</v>
      </c>
      <c r="P2397">
        <v>75761000</v>
      </c>
      <c r="Q2397">
        <v>0.20210116146507001</v>
      </c>
      <c r="R2397">
        <v>0.76274641408247101</v>
      </c>
      <c r="S2397">
        <v>0.679702440805798</v>
      </c>
      <c r="T2397">
        <v>-0.22685812840172501</v>
      </c>
      <c r="U2397">
        <v>-4.7381300578814303E-2</v>
      </c>
      <c r="V2397">
        <v>5.2920128659459498E-2</v>
      </c>
    </row>
    <row r="2398" spans="1:22" x14ac:dyDescent="0.2">
      <c r="A2398">
        <v>1012</v>
      </c>
      <c r="B2398" t="s">
        <v>8328</v>
      </c>
      <c r="C2398" t="s">
        <v>8329</v>
      </c>
      <c r="D2398" t="s">
        <v>8330</v>
      </c>
      <c r="E2398">
        <v>1521900</v>
      </c>
      <c r="F2398">
        <v>0</v>
      </c>
      <c r="G2398">
        <v>1067100</v>
      </c>
      <c r="H2398">
        <v>2433900</v>
      </c>
      <c r="I2398">
        <v>3183300</v>
      </c>
      <c r="J2398">
        <v>2983800</v>
      </c>
      <c r="K2398">
        <v>2797600</v>
      </c>
      <c r="L2398">
        <v>2887700</v>
      </c>
      <c r="M2398">
        <v>2545500</v>
      </c>
      <c r="N2398">
        <v>2370600</v>
      </c>
      <c r="O2398">
        <v>2588600</v>
      </c>
      <c r="P2398">
        <v>3012800</v>
      </c>
      <c r="Q2398">
        <v>0.24296950618080601</v>
      </c>
      <c r="R2398">
        <v>0.391062352486019</v>
      </c>
      <c r="S2398">
        <v>0.10914872117673299</v>
      </c>
      <c r="T2398">
        <v>-0.22694403943129501</v>
      </c>
      <c r="U2398">
        <v>-0.15926959187736001</v>
      </c>
      <c r="V2398">
        <v>-0.26740682365669199</v>
      </c>
    </row>
    <row r="2399" spans="1:22" x14ac:dyDescent="0.2">
      <c r="A2399">
        <v>1495</v>
      </c>
      <c r="B2399" t="s">
        <v>9595</v>
      </c>
      <c r="C2399" t="s">
        <v>9596</v>
      </c>
      <c r="D2399" t="s">
        <v>9597</v>
      </c>
      <c r="E2399">
        <v>4768200</v>
      </c>
      <c r="F2399">
        <v>5806500</v>
      </c>
      <c r="G2399">
        <v>5228500</v>
      </c>
      <c r="H2399">
        <v>7670500</v>
      </c>
      <c r="I2399">
        <v>4874000</v>
      </c>
      <c r="J2399">
        <v>4976800</v>
      </c>
      <c r="K2399">
        <v>4632400</v>
      </c>
      <c r="L2399">
        <v>6107000</v>
      </c>
      <c r="M2399">
        <v>4914200</v>
      </c>
      <c r="N2399">
        <v>4467000</v>
      </c>
      <c r="O2399">
        <v>6008600</v>
      </c>
      <c r="P2399">
        <v>5310600</v>
      </c>
      <c r="Q2399">
        <v>0.37369118622321701</v>
      </c>
      <c r="R2399">
        <v>8.2645784878687206E-2</v>
      </c>
      <c r="S2399">
        <v>6.8452340905844997E-2</v>
      </c>
      <c r="T2399">
        <v>-0.22702336632360501</v>
      </c>
      <c r="U2399">
        <v>0.434829698802772</v>
      </c>
      <c r="V2399">
        <v>0.40715592413926299</v>
      </c>
    </row>
    <row r="2400" spans="1:22" x14ac:dyDescent="0.2">
      <c r="A2400">
        <v>1167</v>
      </c>
      <c r="B2400" t="s">
        <v>8750</v>
      </c>
      <c r="C2400" t="s">
        <v>8751</v>
      </c>
      <c r="D2400" t="s">
        <v>8752</v>
      </c>
      <c r="E2400">
        <v>34567000</v>
      </c>
      <c r="F2400">
        <v>37097000</v>
      </c>
      <c r="G2400">
        <v>29529000</v>
      </c>
      <c r="H2400">
        <v>27601000</v>
      </c>
      <c r="I2400">
        <v>33834000</v>
      </c>
      <c r="J2400">
        <v>29412000</v>
      </c>
      <c r="K2400">
        <v>21583000</v>
      </c>
      <c r="L2400">
        <v>32152000</v>
      </c>
      <c r="M2400">
        <v>32377000</v>
      </c>
      <c r="N2400">
        <v>29440000</v>
      </c>
      <c r="O2400">
        <v>32546000</v>
      </c>
      <c r="P2400">
        <v>30673000</v>
      </c>
      <c r="Q2400">
        <v>0.301028807046335</v>
      </c>
      <c r="R2400">
        <v>0.38313703719429598</v>
      </c>
      <c r="S2400">
        <v>0.172435342584704</v>
      </c>
      <c r="T2400">
        <v>-0.227156550695682</v>
      </c>
      <c r="U2400">
        <v>0.14986532315520501</v>
      </c>
      <c r="V2400">
        <v>0.25409654250425001</v>
      </c>
    </row>
    <row r="2401" spans="1:22" x14ac:dyDescent="0.2">
      <c r="A2401">
        <v>1692</v>
      </c>
      <c r="B2401" t="s">
        <v>10014</v>
      </c>
      <c r="C2401" t="s">
        <v>7055</v>
      </c>
      <c r="D2401" t="s">
        <v>7056</v>
      </c>
      <c r="E2401">
        <v>152770000</v>
      </c>
      <c r="F2401">
        <v>124050000</v>
      </c>
      <c r="G2401">
        <v>0</v>
      </c>
      <c r="H2401">
        <v>144250000</v>
      </c>
      <c r="I2401">
        <v>127400000</v>
      </c>
      <c r="J2401">
        <v>195540000</v>
      </c>
      <c r="K2401">
        <v>122330000</v>
      </c>
      <c r="L2401">
        <v>165540000</v>
      </c>
      <c r="M2401">
        <v>127110000</v>
      </c>
      <c r="N2401">
        <v>151060000</v>
      </c>
      <c r="O2401">
        <v>128140000</v>
      </c>
      <c r="P2401">
        <v>154960000</v>
      </c>
      <c r="Q2401">
        <v>0.43884189489412501</v>
      </c>
      <c r="R2401">
        <v>0.90531790734250295</v>
      </c>
      <c r="S2401">
        <v>0.463867417016322</v>
      </c>
      <c r="T2401">
        <v>-0.228651496973345</v>
      </c>
      <c r="U2401">
        <v>-2.48972683871432E-2</v>
      </c>
      <c r="V2401">
        <v>0.10051652858414301</v>
      </c>
    </row>
    <row r="2402" spans="1:22" x14ac:dyDescent="0.2">
      <c r="A2402">
        <v>711</v>
      </c>
      <c r="B2402" t="s">
        <v>7493</v>
      </c>
      <c r="C2402" t="s">
        <v>7494</v>
      </c>
      <c r="D2402" t="s">
        <v>7495</v>
      </c>
      <c r="E2402">
        <v>36868000</v>
      </c>
      <c r="F2402">
        <v>29591000</v>
      </c>
      <c r="G2402">
        <v>32547000</v>
      </c>
      <c r="H2402">
        <v>50125000</v>
      </c>
      <c r="I2402">
        <v>37567000</v>
      </c>
      <c r="J2402">
        <v>38168000</v>
      </c>
      <c r="K2402">
        <v>46961000</v>
      </c>
      <c r="L2402" s="8">
        <v>47000000</v>
      </c>
      <c r="M2402">
        <v>47889000</v>
      </c>
      <c r="N2402">
        <v>50732000</v>
      </c>
      <c r="O2402">
        <v>53303000</v>
      </c>
      <c r="P2402">
        <v>55522000</v>
      </c>
      <c r="Q2402">
        <v>0.11892614324442501</v>
      </c>
      <c r="R2402">
        <v>5.63742536386262E-2</v>
      </c>
      <c r="S2402">
        <v>5.1144020051304702E-2</v>
      </c>
      <c r="T2402">
        <v>-0.23062306329360999</v>
      </c>
      <c r="U2402">
        <v>0.457054502219017</v>
      </c>
      <c r="V2402">
        <v>0.60420550362481096</v>
      </c>
    </row>
    <row r="2403" spans="1:22" x14ac:dyDescent="0.2">
      <c r="A2403">
        <v>973</v>
      </c>
      <c r="B2403" t="s">
        <v>8219</v>
      </c>
      <c r="C2403" t="s">
        <v>8220</v>
      </c>
      <c r="D2403" t="s">
        <v>8221</v>
      </c>
      <c r="E2403">
        <v>9512700</v>
      </c>
      <c r="F2403">
        <v>13060000</v>
      </c>
      <c r="G2403">
        <v>9351300</v>
      </c>
      <c r="H2403">
        <v>7999200</v>
      </c>
      <c r="I2403">
        <v>10414000</v>
      </c>
      <c r="J2403">
        <v>10289000</v>
      </c>
      <c r="K2403">
        <v>10364000</v>
      </c>
      <c r="L2403">
        <v>9395800</v>
      </c>
      <c r="M2403">
        <v>11435000</v>
      </c>
      <c r="N2403">
        <v>15182000</v>
      </c>
      <c r="O2403">
        <v>11021000</v>
      </c>
      <c r="P2403">
        <v>12049000</v>
      </c>
      <c r="Q2403">
        <v>0.30450607004032099</v>
      </c>
      <c r="R2403">
        <v>0.13562060314767899</v>
      </c>
      <c r="S2403">
        <v>3.53366262810749E-4</v>
      </c>
      <c r="T2403">
        <v>-0.231608868504456</v>
      </c>
      <c r="U2403">
        <v>-0.53621094049530105</v>
      </c>
      <c r="V2403">
        <v>-0.70276884011548502</v>
      </c>
    </row>
    <row r="2404" spans="1:22" x14ac:dyDescent="0.2">
      <c r="A2404">
        <v>646</v>
      </c>
      <c r="B2404" t="s">
        <v>7314</v>
      </c>
      <c r="C2404" t="s">
        <v>7315</v>
      </c>
      <c r="D2404" t="s">
        <v>7316</v>
      </c>
      <c r="E2404">
        <v>30148000</v>
      </c>
      <c r="F2404">
        <v>27205000</v>
      </c>
      <c r="G2404">
        <v>38063000</v>
      </c>
      <c r="H2404">
        <v>31127000</v>
      </c>
      <c r="I2404">
        <v>35491000</v>
      </c>
      <c r="J2404">
        <v>36759000</v>
      </c>
      <c r="K2404">
        <v>32332000</v>
      </c>
      <c r="L2404">
        <v>30933000</v>
      </c>
      <c r="M2404">
        <v>36958000</v>
      </c>
      <c r="N2404">
        <v>37200000</v>
      </c>
      <c r="O2404">
        <v>37881000</v>
      </c>
      <c r="P2404">
        <v>37096000</v>
      </c>
      <c r="Q2404">
        <v>0.104762461401185</v>
      </c>
      <c r="R2404">
        <v>0.25659028121598498</v>
      </c>
      <c r="S2404">
        <v>2.0115327790106E-2</v>
      </c>
      <c r="T2404">
        <v>-0.231715625502494</v>
      </c>
      <c r="U2404">
        <v>0.176145474615855</v>
      </c>
      <c r="V2404">
        <v>0.391400815859693</v>
      </c>
    </row>
    <row r="2405" spans="1:22" x14ac:dyDescent="0.2">
      <c r="A2405">
        <v>1058</v>
      </c>
      <c r="B2405" t="s">
        <v>8454</v>
      </c>
      <c r="C2405" t="s">
        <v>8455</v>
      </c>
      <c r="D2405" t="s">
        <v>8456</v>
      </c>
      <c r="E2405">
        <v>26009000</v>
      </c>
      <c r="F2405">
        <v>29029000</v>
      </c>
      <c r="G2405">
        <v>20884000</v>
      </c>
      <c r="H2405">
        <v>21252000</v>
      </c>
      <c r="I2405">
        <v>18019000</v>
      </c>
      <c r="J2405">
        <v>20376000</v>
      </c>
      <c r="K2405">
        <v>21627000</v>
      </c>
      <c r="L2405">
        <v>17423000</v>
      </c>
      <c r="M2405">
        <v>20315000</v>
      </c>
      <c r="N2405">
        <v>17904000</v>
      </c>
      <c r="O2405">
        <v>19489000</v>
      </c>
      <c r="P2405">
        <v>19034000</v>
      </c>
      <c r="Q2405">
        <v>0.38541148264444502</v>
      </c>
      <c r="R2405" t="s">
        <v>5124</v>
      </c>
      <c r="S2405" t="s">
        <v>5124</v>
      </c>
      <c r="T2405">
        <v>-0.231883262357684</v>
      </c>
      <c r="U2405" t="s">
        <v>5124</v>
      </c>
      <c r="V2405" t="s">
        <v>5124</v>
      </c>
    </row>
    <row r="2406" spans="1:22" x14ac:dyDescent="0.2">
      <c r="A2406">
        <v>895</v>
      </c>
      <c r="B2406" t="s">
        <v>8011</v>
      </c>
      <c r="C2406" t="s">
        <v>8012</v>
      </c>
      <c r="D2406" t="s">
        <v>8013</v>
      </c>
      <c r="E2406">
        <v>20094000</v>
      </c>
      <c r="F2406">
        <v>39313000</v>
      </c>
      <c r="G2406">
        <v>31933000</v>
      </c>
      <c r="H2406">
        <v>24322000</v>
      </c>
      <c r="I2406">
        <v>20261000</v>
      </c>
      <c r="J2406">
        <v>23085000</v>
      </c>
      <c r="K2406">
        <v>23153000</v>
      </c>
      <c r="L2406">
        <v>20604000</v>
      </c>
      <c r="M2406">
        <v>17985000</v>
      </c>
      <c r="N2406">
        <v>16941000</v>
      </c>
      <c r="O2406">
        <v>16771000</v>
      </c>
      <c r="P2406">
        <v>20452000</v>
      </c>
      <c r="Q2406">
        <v>0.16992039881677801</v>
      </c>
      <c r="R2406">
        <v>0.27553711120921198</v>
      </c>
      <c r="S2406">
        <v>0.236877853072994</v>
      </c>
      <c r="T2406">
        <v>-0.23188825621064801</v>
      </c>
      <c r="U2406">
        <v>-0.24979050294291999</v>
      </c>
      <c r="V2406">
        <v>0.25884490147211098</v>
      </c>
    </row>
    <row r="2407" spans="1:22" x14ac:dyDescent="0.2">
      <c r="A2407">
        <v>1008</v>
      </c>
      <c r="B2407" t="s">
        <v>8318</v>
      </c>
      <c r="C2407" t="s">
        <v>8319</v>
      </c>
      <c r="D2407" t="s">
        <v>8320</v>
      </c>
      <c r="E2407">
        <v>11658000</v>
      </c>
      <c r="F2407">
        <v>8789600</v>
      </c>
      <c r="G2407">
        <v>10634000</v>
      </c>
      <c r="H2407">
        <v>14270000</v>
      </c>
      <c r="I2407">
        <v>11400000</v>
      </c>
      <c r="J2407">
        <v>17091000</v>
      </c>
      <c r="K2407">
        <v>11965000</v>
      </c>
      <c r="L2407">
        <v>11761000</v>
      </c>
      <c r="M2407">
        <v>13619000</v>
      </c>
      <c r="N2407">
        <v>11415000</v>
      </c>
      <c r="O2407">
        <v>12760000</v>
      </c>
      <c r="P2407">
        <v>0</v>
      </c>
      <c r="Q2407">
        <v>0.20794056056426899</v>
      </c>
      <c r="R2407">
        <v>0.286770079546879</v>
      </c>
      <c r="S2407">
        <v>5.8823772216552099E-2</v>
      </c>
      <c r="T2407">
        <v>-0.23229912399574101</v>
      </c>
      <c r="U2407">
        <v>0.19393167043091</v>
      </c>
      <c r="V2407">
        <v>0.34181129317999498</v>
      </c>
    </row>
    <row r="2408" spans="1:22" x14ac:dyDescent="0.2">
      <c r="A2408">
        <v>1158</v>
      </c>
      <c r="B2408" t="s">
        <v>8725</v>
      </c>
      <c r="C2408" t="s">
        <v>8726</v>
      </c>
      <c r="D2408" t="s">
        <v>8727</v>
      </c>
      <c r="E2408">
        <v>16320000</v>
      </c>
      <c r="F2408">
        <v>23192000</v>
      </c>
      <c r="G2408">
        <v>15429000</v>
      </c>
      <c r="H2408">
        <v>18883000</v>
      </c>
      <c r="I2408">
        <v>16855000</v>
      </c>
      <c r="J2408">
        <v>16249000</v>
      </c>
      <c r="K2408">
        <v>20700000</v>
      </c>
      <c r="L2408">
        <v>14106000</v>
      </c>
      <c r="M2408">
        <v>11121000</v>
      </c>
      <c r="N2408">
        <v>14530000</v>
      </c>
      <c r="O2408">
        <v>17701000</v>
      </c>
      <c r="P2408">
        <v>17586000</v>
      </c>
      <c r="Q2408">
        <v>0.25554817552785403</v>
      </c>
      <c r="R2408">
        <v>0.156699551920115</v>
      </c>
      <c r="S2408">
        <v>0.14133960473322801</v>
      </c>
      <c r="T2408">
        <v>-0.23255348361158601</v>
      </c>
      <c r="U2408">
        <v>0.249536048810268</v>
      </c>
      <c r="V2408">
        <v>0.19944032441506099</v>
      </c>
    </row>
    <row r="2409" spans="1:22" x14ac:dyDescent="0.2">
      <c r="A2409">
        <v>977</v>
      </c>
      <c r="B2409" t="s">
        <v>8231</v>
      </c>
      <c r="C2409" t="s">
        <v>8232</v>
      </c>
      <c r="D2409" t="s">
        <v>8233</v>
      </c>
      <c r="E2409">
        <v>9890300</v>
      </c>
      <c r="F2409">
        <v>0</v>
      </c>
      <c r="G2409">
        <v>9293300</v>
      </c>
      <c r="H2409">
        <v>14181000</v>
      </c>
      <c r="I2409">
        <v>10815000</v>
      </c>
      <c r="J2409">
        <v>9029200</v>
      </c>
      <c r="K2409">
        <v>12288000</v>
      </c>
      <c r="L2409">
        <v>11391000</v>
      </c>
      <c r="M2409">
        <v>11943000</v>
      </c>
      <c r="N2409">
        <v>13053000</v>
      </c>
      <c r="O2409">
        <v>12473000</v>
      </c>
      <c r="P2409">
        <v>12407000</v>
      </c>
      <c r="Q2409">
        <v>0.197062717416569</v>
      </c>
      <c r="R2409" t="s">
        <v>5124</v>
      </c>
      <c r="S2409" t="s">
        <v>5124</v>
      </c>
      <c r="T2409">
        <v>-0.23300294690936499</v>
      </c>
      <c r="U2409" t="s">
        <v>5124</v>
      </c>
      <c r="V2409" t="s">
        <v>5124</v>
      </c>
    </row>
    <row r="2410" spans="1:22" x14ac:dyDescent="0.2">
      <c r="A2410">
        <v>1323</v>
      </c>
      <c r="B2410" t="s">
        <v>9151</v>
      </c>
      <c r="C2410" t="s">
        <v>9152</v>
      </c>
      <c r="D2410" t="s">
        <v>9153</v>
      </c>
      <c r="E2410">
        <v>15527000</v>
      </c>
      <c r="F2410">
        <v>15339000</v>
      </c>
      <c r="G2410">
        <v>0</v>
      </c>
      <c r="H2410">
        <v>13903000</v>
      </c>
      <c r="I2410">
        <v>11705000</v>
      </c>
      <c r="J2410">
        <v>13613000</v>
      </c>
      <c r="K2410">
        <v>14081000</v>
      </c>
      <c r="L2410">
        <v>16683000</v>
      </c>
      <c r="M2410">
        <v>9535400</v>
      </c>
      <c r="N2410">
        <v>9398100</v>
      </c>
      <c r="O2410">
        <v>11670000</v>
      </c>
      <c r="P2410">
        <v>12347000</v>
      </c>
      <c r="Q2410">
        <v>0.31195457914795</v>
      </c>
      <c r="R2410">
        <v>2.57055120262293E-2</v>
      </c>
      <c r="S2410">
        <v>1.76971998329578E-2</v>
      </c>
      <c r="T2410">
        <v>-0.233132885446028</v>
      </c>
      <c r="U2410">
        <v>0.49601805100606799</v>
      </c>
      <c r="V2410">
        <v>0.64911922579750903</v>
      </c>
    </row>
    <row r="2411" spans="1:22" x14ac:dyDescent="0.2">
      <c r="A2411">
        <v>1263</v>
      </c>
      <c r="B2411" t="s">
        <v>8996</v>
      </c>
      <c r="C2411" t="s">
        <v>8997</v>
      </c>
      <c r="D2411" t="s">
        <v>5035</v>
      </c>
      <c r="E2411">
        <v>3496000</v>
      </c>
      <c r="F2411">
        <v>3610100</v>
      </c>
      <c r="G2411">
        <v>4737900</v>
      </c>
      <c r="H2411">
        <v>3265800</v>
      </c>
      <c r="I2411">
        <v>2921100</v>
      </c>
      <c r="J2411">
        <v>2412900</v>
      </c>
      <c r="K2411">
        <v>3061400</v>
      </c>
      <c r="L2411">
        <v>2552100</v>
      </c>
      <c r="M2411">
        <v>2792600</v>
      </c>
      <c r="N2411">
        <v>3629000</v>
      </c>
      <c r="O2411">
        <v>3383500</v>
      </c>
      <c r="P2411">
        <v>3287400</v>
      </c>
      <c r="Q2411">
        <v>0.33663544969953801</v>
      </c>
      <c r="R2411">
        <v>0.93498620305098701</v>
      </c>
      <c r="S2411">
        <v>0.52733929684718095</v>
      </c>
      <c r="T2411">
        <v>-0.23337571220279599</v>
      </c>
      <c r="U2411">
        <v>-1.24091081518455E-2</v>
      </c>
      <c r="V2411">
        <v>7.5186407356219301E-2</v>
      </c>
    </row>
    <row r="2412" spans="1:22" x14ac:dyDescent="0.2">
      <c r="A2412">
        <v>1073</v>
      </c>
      <c r="B2412" t="s">
        <v>8495</v>
      </c>
      <c r="C2412" t="s">
        <v>8496</v>
      </c>
      <c r="D2412" t="s">
        <v>8497</v>
      </c>
      <c r="E2412">
        <v>73144000</v>
      </c>
      <c r="F2412">
        <v>59081000</v>
      </c>
      <c r="G2412">
        <v>71594000</v>
      </c>
      <c r="H2412">
        <v>57641000</v>
      </c>
      <c r="I2412">
        <v>68360000</v>
      </c>
      <c r="J2412">
        <v>65126000</v>
      </c>
      <c r="K2412">
        <v>57526000</v>
      </c>
      <c r="L2412">
        <v>71634000</v>
      </c>
      <c r="M2412">
        <v>70281000</v>
      </c>
      <c r="N2412">
        <v>69322000</v>
      </c>
      <c r="O2412">
        <v>66498000</v>
      </c>
      <c r="P2412">
        <v>61199000</v>
      </c>
      <c r="Q2412">
        <v>0.48812729244080699</v>
      </c>
      <c r="R2412">
        <v>0.94991019186641701</v>
      </c>
      <c r="S2412">
        <v>0.87371666757059196</v>
      </c>
      <c r="T2412">
        <v>-0.23422504642286501</v>
      </c>
      <c r="U2412">
        <v>1.43049835978586E-2</v>
      </c>
      <c r="V2412">
        <v>3.7513763840788701E-2</v>
      </c>
    </row>
    <row r="2413" spans="1:22" x14ac:dyDescent="0.2">
      <c r="A2413">
        <v>1086</v>
      </c>
      <c r="B2413" t="s">
        <v>8531</v>
      </c>
      <c r="C2413" t="s">
        <v>8532</v>
      </c>
      <c r="D2413" t="s">
        <v>8533</v>
      </c>
      <c r="E2413">
        <v>3732600</v>
      </c>
      <c r="F2413">
        <v>0</v>
      </c>
      <c r="G2413">
        <v>3374700</v>
      </c>
      <c r="H2413">
        <v>0</v>
      </c>
      <c r="I2413">
        <v>0</v>
      </c>
      <c r="J2413">
        <v>0</v>
      </c>
      <c r="K2413">
        <v>0</v>
      </c>
      <c r="L2413">
        <v>3551600</v>
      </c>
      <c r="M2413">
        <v>4626500</v>
      </c>
      <c r="N2413">
        <v>4278000</v>
      </c>
      <c r="O2413">
        <v>4371800</v>
      </c>
      <c r="P2413">
        <v>3635100</v>
      </c>
      <c r="Q2413">
        <v>0.23138910811434299</v>
      </c>
      <c r="R2413" t="s">
        <v>5124</v>
      </c>
      <c r="S2413" t="s">
        <v>5124</v>
      </c>
      <c r="T2413">
        <v>-0.234280295359902</v>
      </c>
      <c r="U2413" t="s">
        <v>5124</v>
      </c>
      <c r="V2413" t="s">
        <v>5124</v>
      </c>
    </row>
    <row r="2414" spans="1:22" x14ac:dyDescent="0.2">
      <c r="A2414">
        <v>1369</v>
      </c>
      <c r="B2414" t="s">
        <v>9273</v>
      </c>
      <c r="C2414" t="s">
        <v>9274</v>
      </c>
      <c r="D2414" t="s">
        <v>9275</v>
      </c>
      <c r="E2414">
        <v>3563500</v>
      </c>
      <c r="F2414">
        <v>4489600</v>
      </c>
      <c r="G2414">
        <v>3856000</v>
      </c>
      <c r="H2414">
        <v>4082200</v>
      </c>
      <c r="I2414">
        <v>3694500</v>
      </c>
      <c r="J2414">
        <v>3317300</v>
      </c>
      <c r="K2414">
        <v>4320200</v>
      </c>
      <c r="L2414">
        <v>3321000</v>
      </c>
      <c r="M2414">
        <v>3402500</v>
      </c>
      <c r="N2414">
        <v>3799100</v>
      </c>
      <c r="O2414">
        <v>3532300</v>
      </c>
      <c r="P2414">
        <v>3333100</v>
      </c>
      <c r="Q2414">
        <v>0.328770469505412</v>
      </c>
      <c r="R2414">
        <v>0.53527072149201305</v>
      </c>
      <c r="S2414">
        <v>0.382521412556871</v>
      </c>
      <c r="T2414">
        <v>-0.23546976556902199</v>
      </c>
      <c r="U2414">
        <v>-0.104016862091663</v>
      </c>
      <c r="V2414">
        <v>-0.139562203592104</v>
      </c>
    </row>
    <row r="2415" spans="1:22" x14ac:dyDescent="0.2">
      <c r="A2415">
        <v>1137</v>
      </c>
      <c r="B2415" t="s">
        <v>8664</v>
      </c>
      <c r="C2415" t="s">
        <v>8665</v>
      </c>
      <c r="D2415" t="s">
        <v>8666</v>
      </c>
      <c r="E2415">
        <v>28135000</v>
      </c>
      <c r="F2415">
        <v>34099000</v>
      </c>
      <c r="G2415">
        <v>28522000</v>
      </c>
      <c r="H2415">
        <v>30332000</v>
      </c>
      <c r="I2415">
        <v>33014000</v>
      </c>
      <c r="J2415">
        <v>29572000</v>
      </c>
      <c r="K2415">
        <v>34294000</v>
      </c>
      <c r="L2415">
        <v>27936000</v>
      </c>
      <c r="M2415">
        <v>25228000</v>
      </c>
      <c r="N2415">
        <v>35295000</v>
      </c>
      <c r="O2415">
        <v>26701000</v>
      </c>
      <c r="P2415">
        <v>30602000</v>
      </c>
      <c r="Q2415">
        <v>0.43066970820170702</v>
      </c>
      <c r="R2415">
        <v>0.32086225234401</v>
      </c>
      <c r="S2415">
        <v>9.4308857852213199E-2</v>
      </c>
      <c r="T2415">
        <v>-0.23565874190869901</v>
      </c>
      <c r="U2415">
        <v>-0.16852511340750201</v>
      </c>
      <c r="V2415">
        <v>-0.25567490188036002</v>
      </c>
    </row>
    <row r="2416" spans="1:22" x14ac:dyDescent="0.2">
      <c r="A2416">
        <v>845</v>
      </c>
      <c r="B2416" t="s">
        <v>7865</v>
      </c>
      <c r="C2416" t="s">
        <v>7866</v>
      </c>
      <c r="D2416" t="s">
        <v>7867</v>
      </c>
      <c r="E2416">
        <v>11144000</v>
      </c>
      <c r="F2416">
        <v>13358000</v>
      </c>
      <c r="G2416">
        <v>10334000</v>
      </c>
      <c r="H2416">
        <v>10092000</v>
      </c>
      <c r="I2416">
        <v>11972000</v>
      </c>
      <c r="J2416">
        <v>12934000</v>
      </c>
      <c r="K2416">
        <v>10803000</v>
      </c>
      <c r="L2416">
        <v>12645000</v>
      </c>
      <c r="M2416">
        <v>12703000</v>
      </c>
      <c r="N2416">
        <v>10068000</v>
      </c>
      <c r="O2416">
        <v>11862000</v>
      </c>
      <c r="P2416">
        <v>11012000</v>
      </c>
      <c r="Q2416">
        <v>0.15351957083041801</v>
      </c>
      <c r="R2416">
        <v>5.2839988179113201E-2</v>
      </c>
      <c r="S2416">
        <v>3.1951200691345598E-2</v>
      </c>
      <c r="T2416">
        <v>-0.23568485979870399</v>
      </c>
      <c r="U2416">
        <v>-0.42084933760770799</v>
      </c>
      <c r="V2416">
        <v>-0.45785678509611</v>
      </c>
    </row>
    <row r="2417" spans="1:22" x14ac:dyDescent="0.2">
      <c r="A2417">
        <v>935</v>
      </c>
      <c r="B2417" t="s">
        <v>8121</v>
      </c>
      <c r="C2417" t="s">
        <v>8122</v>
      </c>
      <c r="D2417" t="s">
        <v>8123</v>
      </c>
      <c r="E2417">
        <v>27200000</v>
      </c>
      <c r="F2417">
        <v>42809000</v>
      </c>
      <c r="G2417">
        <v>43288000</v>
      </c>
      <c r="H2417">
        <v>44029000</v>
      </c>
      <c r="I2417">
        <v>33008000</v>
      </c>
      <c r="J2417">
        <v>40142000</v>
      </c>
      <c r="K2417">
        <v>38760000</v>
      </c>
      <c r="L2417">
        <v>33778000</v>
      </c>
      <c r="M2417">
        <v>35904000</v>
      </c>
      <c r="N2417">
        <v>36953000</v>
      </c>
      <c r="O2417">
        <v>35223000</v>
      </c>
      <c r="P2417">
        <v>39958000</v>
      </c>
      <c r="Q2417">
        <v>0.18204632178458999</v>
      </c>
      <c r="R2417">
        <v>0.38155795798594</v>
      </c>
      <c r="S2417">
        <v>0.44952591081759002</v>
      </c>
      <c r="T2417">
        <v>-0.23593471800537699</v>
      </c>
      <c r="U2417">
        <v>-0.200288691059649</v>
      </c>
      <c r="V2417">
        <v>-0.159098311316411</v>
      </c>
    </row>
    <row r="2418" spans="1:22" x14ac:dyDescent="0.2">
      <c r="A2418">
        <v>1469</v>
      </c>
      <c r="B2418" t="s">
        <v>9523</v>
      </c>
      <c r="C2418" t="s">
        <v>9524</v>
      </c>
      <c r="D2418" t="s">
        <v>9525</v>
      </c>
      <c r="E2418">
        <v>5446800</v>
      </c>
      <c r="F2418">
        <v>5813200</v>
      </c>
      <c r="G2418">
        <v>7520500</v>
      </c>
      <c r="H2418">
        <v>7542600</v>
      </c>
      <c r="I2418">
        <v>8895500</v>
      </c>
      <c r="J2418">
        <v>5706300</v>
      </c>
      <c r="K2418">
        <v>6726000</v>
      </c>
      <c r="L2418">
        <v>4903500</v>
      </c>
      <c r="M2418">
        <v>6132200</v>
      </c>
      <c r="N2418">
        <v>7838000</v>
      </c>
      <c r="O2418">
        <v>6224600</v>
      </c>
      <c r="P2418">
        <v>8181800</v>
      </c>
      <c r="Q2418">
        <v>0.49619291082432998</v>
      </c>
      <c r="R2418">
        <v>0.98078456267895497</v>
      </c>
      <c r="S2418">
        <v>0.32350412520465499</v>
      </c>
      <c r="T2418">
        <v>-0.23691177125398399</v>
      </c>
      <c r="U2418">
        <v>-5.5364444285359599E-3</v>
      </c>
      <c r="V2418">
        <v>-0.143874205247224</v>
      </c>
    </row>
    <row r="2419" spans="1:22" x14ac:dyDescent="0.2">
      <c r="A2419">
        <v>936</v>
      </c>
      <c r="B2419" t="s">
        <v>8124</v>
      </c>
      <c r="C2419" t="s">
        <v>8125</v>
      </c>
      <c r="D2419" t="s">
        <v>8126</v>
      </c>
      <c r="E2419">
        <v>7273700</v>
      </c>
      <c r="F2419">
        <v>9452800</v>
      </c>
      <c r="G2419">
        <v>6281300</v>
      </c>
      <c r="H2419">
        <v>7095400</v>
      </c>
      <c r="I2419">
        <v>7346700</v>
      </c>
      <c r="J2419">
        <v>6337000</v>
      </c>
      <c r="K2419">
        <v>6818300</v>
      </c>
      <c r="L2419">
        <v>5545000</v>
      </c>
      <c r="M2419">
        <v>5619400</v>
      </c>
      <c r="N2419">
        <v>7044900</v>
      </c>
      <c r="O2419">
        <v>6101600</v>
      </c>
      <c r="P2419">
        <v>6352400</v>
      </c>
      <c r="Q2419">
        <v>0.18225513590899201</v>
      </c>
      <c r="R2419">
        <v>3.4196679517333198E-2</v>
      </c>
      <c r="S2419">
        <v>6.7502508834574995E-2</v>
      </c>
      <c r="T2419">
        <v>-0.236978266414792</v>
      </c>
      <c r="U2419">
        <v>0.41866729838289701</v>
      </c>
      <c r="V2419">
        <v>0.33317101838924901</v>
      </c>
    </row>
    <row r="2420" spans="1:22" x14ac:dyDescent="0.2">
      <c r="A2420">
        <v>1084</v>
      </c>
      <c r="B2420" t="s">
        <v>8525</v>
      </c>
      <c r="C2420" t="s">
        <v>8526</v>
      </c>
      <c r="D2420" t="s">
        <v>8527</v>
      </c>
      <c r="E2420">
        <v>31502000</v>
      </c>
      <c r="F2420">
        <v>25921000</v>
      </c>
      <c r="G2420">
        <v>22243000</v>
      </c>
      <c r="H2420">
        <v>28440000</v>
      </c>
      <c r="I2420">
        <v>37739000</v>
      </c>
      <c r="J2420">
        <v>35964000</v>
      </c>
      <c r="K2420">
        <v>32403000</v>
      </c>
      <c r="L2420">
        <v>39343000</v>
      </c>
      <c r="M2420">
        <v>29416000</v>
      </c>
      <c r="N2420">
        <v>27408000</v>
      </c>
      <c r="O2420">
        <v>32021000</v>
      </c>
      <c r="P2420">
        <v>25090000</v>
      </c>
      <c r="Q2420">
        <v>0.230101427186167</v>
      </c>
      <c r="R2420">
        <v>0.205455672883153</v>
      </c>
      <c r="S2420">
        <v>0.15474946327492201</v>
      </c>
      <c r="T2420">
        <v>-0.23750424386365601</v>
      </c>
      <c r="U2420">
        <v>-0.27596981687994199</v>
      </c>
      <c r="V2420">
        <v>-0.28436426482518901</v>
      </c>
    </row>
    <row r="2421" spans="1:22" x14ac:dyDescent="0.2">
      <c r="A2421">
        <v>1514</v>
      </c>
      <c r="B2421" t="s">
        <v>9638</v>
      </c>
      <c r="C2421" t="s">
        <v>9193</v>
      </c>
      <c r="D2421" t="s">
        <v>9194</v>
      </c>
      <c r="E2421">
        <v>21382000</v>
      </c>
      <c r="F2421">
        <v>21595000</v>
      </c>
      <c r="G2421">
        <v>25837000</v>
      </c>
      <c r="H2421">
        <v>20965000</v>
      </c>
      <c r="I2421">
        <v>25106000</v>
      </c>
      <c r="J2421">
        <v>22829000</v>
      </c>
      <c r="K2421">
        <v>19188000</v>
      </c>
      <c r="L2421">
        <v>25383000</v>
      </c>
      <c r="M2421">
        <v>26289000</v>
      </c>
      <c r="N2421">
        <v>24655000</v>
      </c>
      <c r="O2421">
        <v>23491000</v>
      </c>
      <c r="P2421">
        <v>22480000</v>
      </c>
      <c r="Q2421">
        <v>0.38041323300865698</v>
      </c>
      <c r="R2421">
        <v>0.44152964982740101</v>
      </c>
      <c r="S2421">
        <v>0.30343118590305102</v>
      </c>
      <c r="T2421">
        <v>-0.23775460586804401</v>
      </c>
      <c r="U2421">
        <v>-0.156073103619673</v>
      </c>
      <c r="V2421">
        <v>-0.14481984751058999</v>
      </c>
    </row>
    <row r="2422" spans="1:22" x14ac:dyDescent="0.2">
      <c r="A2422">
        <v>1284</v>
      </c>
      <c r="B2422" t="s">
        <v>9052</v>
      </c>
      <c r="C2422" t="s">
        <v>9053</v>
      </c>
      <c r="D2422" t="s">
        <v>9054</v>
      </c>
      <c r="E2422">
        <v>3566500</v>
      </c>
      <c r="F2422">
        <v>6149500</v>
      </c>
      <c r="G2422">
        <v>4625500</v>
      </c>
      <c r="H2422">
        <v>0</v>
      </c>
      <c r="I2422">
        <v>3424900</v>
      </c>
      <c r="J2422">
        <v>4027600</v>
      </c>
      <c r="K2422">
        <v>6251100</v>
      </c>
      <c r="L2422">
        <v>4592100</v>
      </c>
      <c r="M2422">
        <v>5145900</v>
      </c>
      <c r="N2422">
        <v>4878500</v>
      </c>
      <c r="O2422">
        <v>4474600</v>
      </c>
      <c r="P2422">
        <v>7482500</v>
      </c>
      <c r="Q2422">
        <v>0.29801335885202901</v>
      </c>
      <c r="R2422">
        <v>0.28120476590211002</v>
      </c>
      <c r="S2422">
        <v>0.158644245733636</v>
      </c>
      <c r="T2422">
        <v>-0.239222078753313</v>
      </c>
      <c r="U2422">
        <v>0.37727551514486901</v>
      </c>
      <c r="V2422">
        <v>0.48990302121059598</v>
      </c>
    </row>
    <row r="2423" spans="1:22" x14ac:dyDescent="0.2">
      <c r="A2423">
        <v>1529</v>
      </c>
      <c r="B2423" t="s">
        <v>9673</v>
      </c>
      <c r="C2423" t="s">
        <v>9674</v>
      </c>
      <c r="D2423" t="s">
        <v>9675</v>
      </c>
      <c r="E2423">
        <v>6392700</v>
      </c>
      <c r="F2423">
        <v>7891500</v>
      </c>
      <c r="G2423">
        <v>8892900</v>
      </c>
      <c r="H2423">
        <v>8662900</v>
      </c>
      <c r="I2423">
        <v>7257800</v>
      </c>
      <c r="J2423">
        <v>6696700</v>
      </c>
      <c r="K2423">
        <v>6773700</v>
      </c>
      <c r="L2423">
        <v>8958300</v>
      </c>
      <c r="M2423">
        <v>6331600</v>
      </c>
      <c r="N2423">
        <v>6976100</v>
      </c>
      <c r="O2423">
        <v>6892900</v>
      </c>
      <c r="P2423">
        <v>6953100</v>
      </c>
      <c r="Q2423">
        <v>0.45389132447006297</v>
      </c>
      <c r="R2423">
        <v>2.13166815093765E-2</v>
      </c>
      <c r="S2423">
        <v>7.9584098868571096E-2</v>
      </c>
      <c r="T2423">
        <v>-0.23944389424239701</v>
      </c>
      <c r="U2423">
        <v>0.84089826907312704</v>
      </c>
      <c r="V2423">
        <v>0.55685934395333103</v>
      </c>
    </row>
    <row r="2424" spans="1:22" x14ac:dyDescent="0.2">
      <c r="A2424">
        <v>849</v>
      </c>
      <c r="B2424" t="s">
        <v>7877</v>
      </c>
      <c r="C2424" t="s">
        <v>7878</v>
      </c>
      <c r="D2424" t="s">
        <v>7879</v>
      </c>
      <c r="E2424">
        <v>29438000</v>
      </c>
      <c r="F2424">
        <v>19229000</v>
      </c>
      <c r="G2424">
        <v>22178000</v>
      </c>
      <c r="H2424">
        <v>20631000</v>
      </c>
      <c r="I2424">
        <v>21948000</v>
      </c>
      <c r="J2424">
        <v>27307000</v>
      </c>
      <c r="K2424">
        <v>23773000</v>
      </c>
      <c r="L2424">
        <v>27570000</v>
      </c>
      <c r="M2424">
        <v>22408000</v>
      </c>
      <c r="N2424">
        <v>24540000</v>
      </c>
      <c r="O2424">
        <v>23959000</v>
      </c>
      <c r="P2424">
        <v>22978000</v>
      </c>
      <c r="Q2424">
        <v>0.18142707905257499</v>
      </c>
      <c r="R2424">
        <v>1.0496408407924399E-4</v>
      </c>
      <c r="S2424" s="8">
        <v>9.3506392999261005E-5</v>
      </c>
      <c r="T2424">
        <v>-0.24348970593223199</v>
      </c>
      <c r="U2424">
        <v>-1.6325915871651799</v>
      </c>
      <c r="V2424">
        <v>-1.69679817715643</v>
      </c>
    </row>
    <row r="2425" spans="1:22" x14ac:dyDescent="0.2">
      <c r="A2425">
        <v>1764</v>
      </c>
      <c r="B2425" t="s">
        <v>10165</v>
      </c>
      <c r="C2425" t="s">
        <v>10166</v>
      </c>
      <c r="D2425" t="s">
        <v>5098</v>
      </c>
      <c r="E2425">
        <v>5849200</v>
      </c>
      <c r="F2425">
        <v>6421900</v>
      </c>
      <c r="G2425">
        <v>4829300</v>
      </c>
      <c r="H2425">
        <v>6328100</v>
      </c>
      <c r="I2425">
        <v>4754500</v>
      </c>
      <c r="J2425">
        <v>4448500</v>
      </c>
      <c r="K2425">
        <v>3837900</v>
      </c>
      <c r="L2425">
        <v>4480000</v>
      </c>
      <c r="M2425">
        <v>6900400</v>
      </c>
      <c r="N2425">
        <v>5504400</v>
      </c>
      <c r="O2425">
        <v>6005700</v>
      </c>
      <c r="P2425">
        <v>5305500</v>
      </c>
      <c r="Q2425">
        <v>0.46894684209934201</v>
      </c>
      <c r="R2425">
        <v>5.7105995579892203E-2</v>
      </c>
      <c r="S2425">
        <v>3.7968790523926398E-2</v>
      </c>
      <c r="T2425">
        <v>-0.24416710014877299</v>
      </c>
      <c r="U2425">
        <v>-0.38693795841267897</v>
      </c>
      <c r="V2425">
        <v>-0.44291831028136203</v>
      </c>
    </row>
    <row r="2426" spans="1:22" x14ac:dyDescent="0.2">
      <c r="A2426">
        <v>671</v>
      </c>
      <c r="B2426" t="s">
        <v>7379</v>
      </c>
      <c r="C2426" t="s">
        <v>7380</v>
      </c>
      <c r="D2426" t="s">
        <v>7381</v>
      </c>
      <c r="E2426">
        <v>6688600</v>
      </c>
      <c r="F2426">
        <v>5160100</v>
      </c>
      <c r="G2426">
        <v>4651400</v>
      </c>
      <c r="H2426">
        <v>6651000</v>
      </c>
      <c r="I2426">
        <v>7797500</v>
      </c>
      <c r="J2426">
        <v>6094300</v>
      </c>
      <c r="K2426">
        <v>6634700</v>
      </c>
      <c r="L2426">
        <v>6984900</v>
      </c>
      <c r="M2426">
        <v>6774800</v>
      </c>
      <c r="N2426">
        <v>6426200</v>
      </c>
      <c r="O2426">
        <v>7549800</v>
      </c>
      <c r="P2426">
        <v>6795400</v>
      </c>
      <c r="Q2426">
        <v>0.110995151998347</v>
      </c>
      <c r="R2426">
        <v>0.94331213103203204</v>
      </c>
      <c r="S2426">
        <v>0.223781011732329</v>
      </c>
      <c r="T2426">
        <v>-0.245166435346691</v>
      </c>
      <c r="U2426">
        <v>-1.1500803837167299E-2</v>
      </c>
      <c r="V2426">
        <v>0.184781290001134</v>
      </c>
    </row>
    <row r="2427" spans="1:22" x14ac:dyDescent="0.2">
      <c r="A2427">
        <v>1068</v>
      </c>
      <c r="B2427" t="s">
        <v>8480</v>
      </c>
      <c r="C2427" t="s">
        <v>8481</v>
      </c>
      <c r="D2427" t="s">
        <v>8482</v>
      </c>
      <c r="E2427">
        <v>3149100</v>
      </c>
      <c r="F2427">
        <v>1945000</v>
      </c>
      <c r="G2427">
        <v>0</v>
      </c>
      <c r="H2427">
        <v>2483300</v>
      </c>
      <c r="I2427">
        <v>2749700</v>
      </c>
      <c r="J2427">
        <v>2955200</v>
      </c>
      <c r="K2427">
        <v>2712300</v>
      </c>
      <c r="L2427">
        <v>3354400</v>
      </c>
      <c r="M2427">
        <v>3757200</v>
      </c>
      <c r="N2427">
        <v>2739800</v>
      </c>
      <c r="O2427">
        <v>3010200</v>
      </c>
      <c r="P2427">
        <v>2576400</v>
      </c>
      <c r="Q2427">
        <v>0.22553373442226601</v>
      </c>
      <c r="R2427">
        <v>8.8929741087274902E-2</v>
      </c>
      <c r="S2427">
        <v>6.7873703246188799E-2</v>
      </c>
      <c r="T2427">
        <v>-0.245561115807202</v>
      </c>
      <c r="U2427">
        <v>-0.322129127048015</v>
      </c>
      <c r="V2427">
        <v>-0.33836958398571798</v>
      </c>
    </row>
    <row r="2428" spans="1:22" x14ac:dyDescent="0.2">
      <c r="A2428">
        <v>704</v>
      </c>
      <c r="B2428" t="s">
        <v>7472</v>
      </c>
      <c r="C2428" t="s">
        <v>7473</v>
      </c>
      <c r="D2428" t="s">
        <v>7474</v>
      </c>
      <c r="E2428">
        <v>11634000</v>
      </c>
      <c r="F2428">
        <v>13528000</v>
      </c>
      <c r="G2428">
        <v>11632000</v>
      </c>
      <c r="H2428">
        <v>11148000</v>
      </c>
      <c r="I2428">
        <v>13996000</v>
      </c>
      <c r="J2428">
        <v>14924000</v>
      </c>
      <c r="K2428">
        <v>14098000</v>
      </c>
      <c r="L2428">
        <v>14275000</v>
      </c>
      <c r="M2428">
        <v>14001000</v>
      </c>
      <c r="N2428">
        <v>12568000</v>
      </c>
      <c r="O2428">
        <v>11476000</v>
      </c>
      <c r="P2428">
        <v>12918000</v>
      </c>
      <c r="Q2428">
        <v>0.117837601554645</v>
      </c>
      <c r="R2428">
        <v>0.40683098587243099</v>
      </c>
      <c r="S2428">
        <v>0.46120132444478601</v>
      </c>
      <c r="T2428">
        <v>-0.246568590174158</v>
      </c>
      <c r="U2428">
        <v>0.18675870479995399</v>
      </c>
      <c r="V2428">
        <v>0.146289254611318</v>
      </c>
    </row>
    <row r="2429" spans="1:22" x14ac:dyDescent="0.2">
      <c r="A2429">
        <v>948</v>
      </c>
      <c r="B2429" t="s">
        <v>8158</v>
      </c>
      <c r="C2429" t="s">
        <v>8159</v>
      </c>
      <c r="D2429" t="s">
        <v>8160</v>
      </c>
      <c r="E2429">
        <v>6764100</v>
      </c>
      <c r="F2429">
        <v>8154100</v>
      </c>
      <c r="G2429">
        <v>5983800</v>
      </c>
      <c r="H2429">
        <v>0</v>
      </c>
      <c r="I2429">
        <v>7230500</v>
      </c>
      <c r="J2429">
        <v>6777800</v>
      </c>
      <c r="K2429">
        <v>6095600</v>
      </c>
      <c r="L2429">
        <v>6331600</v>
      </c>
      <c r="M2429">
        <v>6812200</v>
      </c>
      <c r="N2429">
        <v>6538400</v>
      </c>
      <c r="O2429">
        <v>6284700</v>
      </c>
      <c r="P2429">
        <v>5707800</v>
      </c>
      <c r="Q2429">
        <v>0.18673486152416299</v>
      </c>
      <c r="R2429">
        <v>0.59709340416434398</v>
      </c>
      <c r="S2429">
        <v>0.64986185068372004</v>
      </c>
      <c r="T2429">
        <v>-0.24738136745671599</v>
      </c>
      <c r="U2429">
        <v>-0.184384846169065</v>
      </c>
      <c r="V2429">
        <v>0.10494015290190201</v>
      </c>
    </row>
    <row r="2430" spans="1:22" x14ac:dyDescent="0.2">
      <c r="A2430">
        <v>638</v>
      </c>
      <c r="B2430" t="s">
        <v>7294</v>
      </c>
      <c r="C2430" t="s">
        <v>5705</v>
      </c>
      <c r="D2430" t="s">
        <v>5706</v>
      </c>
      <c r="E2430">
        <v>42321000</v>
      </c>
      <c r="F2430">
        <v>62207000</v>
      </c>
      <c r="G2430">
        <v>54494000</v>
      </c>
      <c r="H2430">
        <v>50639000</v>
      </c>
      <c r="I2430">
        <v>37851000</v>
      </c>
      <c r="J2430">
        <v>45485000</v>
      </c>
      <c r="K2430">
        <v>58514000</v>
      </c>
      <c r="L2430">
        <v>33677000</v>
      </c>
      <c r="M2430">
        <v>44423000</v>
      </c>
      <c r="N2430">
        <v>44177000</v>
      </c>
      <c r="O2430">
        <v>43684000</v>
      </c>
      <c r="P2430">
        <v>54922000</v>
      </c>
      <c r="Q2430">
        <v>0.10310305492154501</v>
      </c>
      <c r="R2430">
        <v>0.434936987862585</v>
      </c>
      <c r="S2430">
        <v>0.33485457501677401</v>
      </c>
      <c r="T2430">
        <v>-0.247807599535776</v>
      </c>
      <c r="U2430">
        <v>-0.28829721031689998</v>
      </c>
      <c r="V2430">
        <v>0.14199949230185499</v>
      </c>
    </row>
    <row r="2431" spans="1:22" x14ac:dyDescent="0.2">
      <c r="A2431">
        <v>1054</v>
      </c>
      <c r="B2431" t="s">
        <v>8446</v>
      </c>
      <c r="C2431" t="s">
        <v>8447</v>
      </c>
      <c r="D2431" t="s">
        <v>8448</v>
      </c>
      <c r="E2431">
        <v>8477100</v>
      </c>
      <c r="F2431">
        <v>6834500</v>
      </c>
      <c r="G2431">
        <v>4659000</v>
      </c>
      <c r="H2431">
        <v>4726000</v>
      </c>
      <c r="I2431">
        <v>6115600</v>
      </c>
      <c r="J2431">
        <v>12042000</v>
      </c>
      <c r="K2431">
        <v>3571400</v>
      </c>
      <c r="L2431">
        <v>8874000</v>
      </c>
      <c r="M2431">
        <v>5073800</v>
      </c>
      <c r="N2431">
        <v>6453700</v>
      </c>
      <c r="O2431">
        <v>7214700</v>
      </c>
      <c r="P2431">
        <v>4554500</v>
      </c>
      <c r="Q2431">
        <v>0.348164397255257</v>
      </c>
      <c r="R2431">
        <v>5.8584156594007702E-2</v>
      </c>
      <c r="S2431">
        <v>5.0713994868913197E-3</v>
      </c>
      <c r="T2431">
        <v>-0.24792380041818299</v>
      </c>
      <c r="U2431">
        <v>-0.357121992653118</v>
      </c>
      <c r="V2431">
        <v>-0.48085131275507698</v>
      </c>
    </row>
    <row r="2432" spans="1:22" x14ac:dyDescent="0.2">
      <c r="A2432">
        <v>1025</v>
      </c>
      <c r="B2432" t="s">
        <v>8365</v>
      </c>
      <c r="C2432" t="s">
        <v>8366</v>
      </c>
      <c r="D2432" t="s">
        <v>8367</v>
      </c>
      <c r="E2432">
        <v>23704000</v>
      </c>
      <c r="F2432">
        <v>22111000</v>
      </c>
      <c r="G2432">
        <v>14559000</v>
      </c>
      <c r="H2432">
        <v>21555000</v>
      </c>
      <c r="I2432">
        <v>22280000</v>
      </c>
      <c r="J2432">
        <v>17491000</v>
      </c>
      <c r="K2432">
        <v>16082000</v>
      </c>
      <c r="L2432">
        <v>19675000</v>
      </c>
      <c r="M2432">
        <v>18823000</v>
      </c>
      <c r="N2432">
        <v>19452000</v>
      </c>
      <c r="O2432">
        <v>20415000</v>
      </c>
      <c r="P2432">
        <v>21251000</v>
      </c>
      <c r="Q2432">
        <v>0.36685475713166499</v>
      </c>
      <c r="R2432">
        <v>7.5766434554868801E-3</v>
      </c>
      <c r="S2432">
        <v>1.1753128209069899E-3</v>
      </c>
      <c r="T2432">
        <v>-0.25067993388744902</v>
      </c>
      <c r="U2432">
        <v>0.69346513369980001</v>
      </c>
      <c r="V2432">
        <v>0.97425359020868796</v>
      </c>
    </row>
    <row r="2433" spans="1:22" x14ac:dyDescent="0.2">
      <c r="A2433">
        <v>822</v>
      </c>
      <c r="B2433" t="s">
        <v>7804</v>
      </c>
      <c r="C2433" t="s">
        <v>7805</v>
      </c>
      <c r="D2433" t="s">
        <v>7806</v>
      </c>
      <c r="E2433">
        <v>203190000</v>
      </c>
      <c r="F2433">
        <v>180010000</v>
      </c>
      <c r="G2433">
        <v>154320000</v>
      </c>
      <c r="H2433">
        <v>166650000</v>
      </c>
      <c r="I2433">
        <v>174390000</v>
      </c>
      <c r="J2433">
        <v>163290000</v>
      </c>
      <c r="K2433">
        <v>182210000</v>
      </c>
      <c r="L2433">
        <v>175750000</v>
      </c>
      <c r="M2433">
        <v>147950000</v>
      </c>
      <c r="N2433">
        <v>178240000</v>
      </c>
      <c r="O2433">
        <v>164940000</v>
      </c>
      <c r="P2433">
        <v>142410000</v>
      </c>
      <c r="Q2433">
        <v>0.14897246907957901</v>
      </c>
      <c r="R2433">
        <v>1.14068433106287E-2</v>
      </c>
      <c r="S2433">
        <v>1.05892857319888E-2</v>
      </c>
      <c r="T2433">
        <v>-0.251857987572497</v>
      </c>
      <c r="U2433">
        <v>0.48508586067667298</v>
      </c>
      <c r="V2433">
        <v>0.47218381862203201</v>
      </c>
    </row>
    <row r="2434" spans="1:22" x14ac:dyDescent="0.2">
      <c r="A2434">
        <v>1955</v>
      </c>
      <c r="B2434" t="s">
        <v>10526</v>
      </c>
      <c r="C2434" t="s">
        <v>10527</v>
      </c>
      <c r="D2434" t="s">
        <v>10528</v>
      </c>
      <c r="E2434">
        <v>107440000</v>
      </c>
      <c r="F2434">
        <v>116160000</v>
      </c>
      <c r="G2434">
        <v>126060000</v>
      </c>
      <c r="H2434">
        <v>93834000</v>
      </c>
      <c r="I2434">
        <v>90017000</v>
      </c>
      <c r="J2434">
        <v>81930000</v>
      </c>
      <c r="K2434">
        <v>83030000</v>
      </c>
      <c r="L2434">
        <v>100880000</v>
      </c>
      <c r="M2434">
        <v>98412000</v>
      </c>
      <c r="N2434">
        <v>96564000</v>
      </c>
      <c r="O2434">
        <v>91442000</v>
      </c>
      <c r="P2434">
        <v>93729000</v>
      </c>
      <c r="Q2434">
        <v>0.557066304420333</v>
      </c>
      <c r="R2434">
        <v>3.3712577311288801E-2</v>
      </c>
      <c r="S2434">
        <v>9.6203651509909702E-3</v>
      </c>
      <c r="T2434">
        <v>-0.25461014840787199</v>
      </c>
      <c r="U2434">
        <v>0.72310664772199196</v>
      </c>
      <c r="V2434">
        <v>0.60516459720544402</v>
      </c>
    </row>
    <row r="2435" spans="1:22" x14ac:dyDescent="0.2">
      <c r="A2435">
        <v>892</v>
      </c>
      <c r="B2435" t="s">
        <v>8002</v>
      </c>
      <c r="C2435" t="s">
        <v>8003</v>
      </c>
      <c r="D2435" t="s">
        <v>8004</v>
      </c>
      <c r="E2435">
        <v>4137300</v>
      </c>
      <c r="F2435">
        <v>3282900</v>
      </c>
      <c r="G2435">
        <v>3402600</v>
      </c>
      <c r="H2435">
        <v>5405500</v>
      </c>
      <c r="I2435">
        <v>3685100</v>
      </c>
      <c r="J2435">
        <v>5154100</v>
      </c>
      <c r="K2435">
        <v>3857400</v>
      </c>
      <c r="L2435">
        <v>4836300</v>
      </c>
      <c r="M2435">
        <v>3999400</v>
      </c>
      <c r="N2435">
        <v>5368400</v>
      </c>
      <c r="O2435">
        <v>5031000</v>
      </c>
      <c r="P2435">
        <v>3989000</v>
      </c>
      <c r="Q2435">
        <v>0.168345833245854</v>
      </c>
      <c r="R2435" t="s">
        <v>5124</v>
      </c>
      <c r="S2435" t="s">
        <v>5124</v>
      </c>
      <c r="T2435">
        <v>-0.25485642440731998</v>
      </c>
      <c r="U2435" t="s">
        <v>5124</v>
      </c>
      <c r="V2435" t="s">
        <v>5124</v>
      </c>
    </row>
    <row r="2436" spans="1:22" x14ac:dyDescent="0.2">
      <c r="A2436">
        <v>1430</v>
      </c>
      <c r="B2436" t="s">
        <v>9418</v>
      </c>
      <c r="C2436" t="s">
        <v>9419</v>
      </c>
      <c r="D2436" t="s">
        <v>9420</v>
      </c>
      <c r="E2436">
        <v>124450000</v>
      </c>
      <c r="F2436">
        <v>119570000</v>
      </c>
      <c r="G2436">
        <v>183290000</v>
      </c>
      <c r="H2436">
        <v>115130000</v>
      </c>
      <c r="I2436">
        <v>150660000</v>
      </c>
      <c r="J2436">
        <v>167880000</v>
      </c>
      <c r="K2436">
        <v>138700000</v>
      </c>
      <c r="L2436">
        <v>160180000</v>
      </c>
      <c r="M2436">
        <v>143150000</v>
      </c>
      <c r="N2436">
        <v>132100000</v>
      </c>
      <c r="O2436">
        <v>135780000</v>
      </c>
      <c r="P2436">
        <v>119800000</v>
      </c>
      <c r="Q2436">
        <v>0.34967889956110398</v>
      </c>
      <c r="R2436">
        <v>0.11175796352791099</v>
      </c>
      <c r="S2436">
        <v>0.103867671939287</v>
      </c>
      <c r="T2436">
        <v>-0.25485972033511001</v>
      </c>
      <c r="U2436">
        <v>0.48221567233364399</v>
      </c>
      <c r="V2436">
        <v>0.48719795222666501</v>
      </c>
    </row>
    <row r="2437" spans="1:22" x14ac:dyDescent="0.2">
      <c r="A2437">
        <v>738</v>
      </c>
      <c r="B2437" t="s">
        <v>7566</v>
      </c>
      <c r="C2437" t="s">
        <v>7567</v>
      </c>
      <c r="D2437" t="s">
        <v>7568</v>
      </c>
      <c r="E2437">
        <v>12316000</v>
      </c>
      <c r="F2437">
        <v>0</v>
      </c>
      <c r="G2437">
        <v>11098000</v>
      </c>
      <c r="H2437">
        <v>14700000</v>
      </c>
      <c r="I2437">
        <v>15028000</v>
      </c>
      <c r="J2437">
        <v>14477000</v>
      </c>
      <c r="K2437">
        <v>17690000</v>
      </c>
      <c r="L2437">
        <v>16585000</v>
      </c>
      <c r="M2437">
        <v>17470000</v>
      </c>
      <c r="N2437">
        <v>18448000</v>
      </c>
      <c r="O2437">
        <v>15749000</v>
      </c>
      <c r="P2437">
        <v>17271000</v>
      </c>
      <c r="Q2437">
        <v>0.12579395714444</v>
      </c>
      <c r="R2437" t="s">
        <v>5124</v>
      </c>
      <c r="S2437" t="s">
        <v>5124</v>
      </c>
      <c r="T2437">
        <v>-0.25487349197437598</v>
      </c>
      <c r="U2437" t="s">
        <v>5124</v>
      </c>
      <c r="V2437" t="s">
        <v>5124</v>
      </c>
    </row>
    <row r="2438" spans="1:22" x14ac:dyDescent="0.2">
      <c r="A2438">
        <v>906</v>
      </c>
      <c r="B2438" t="s">
        <v>8042</v>
      </c>
      <c r="C2438" t="s">
        <v>8043</v>
      </c>
      <c r="D2438" t="s">
        <v>8044</v>
      </c>
      <c r="E2438">
        <v>63545000</v>
      </c>
      <c r="F2438">
        <v>65401000</v>
      </c>
      <c r="G2438">
        <v>64701000</v>
      </c>
      <c r="H2438">
        <v>63304000</v>
      </c>
      <c r="I2438">
        <v>57151000</v>
      </c>
      <c r="J2438">
        <v>59400000</v>
      </c>
      <c r="K2438">
        <v>57511000</v>
      </c>
      <c r="L2438">
        <v>51944000</v>
      </c>
      <c r="M2438">
        <v>63569000</v>
      </c>
      <c r="N2438">
        <v>73740000</v>
      </c>
      <c r="O2438">
        <v>57839000</v>
      </c>
      <c r="P2438">
        <v>60086000</v>
      </c>
      <c r="Q2438">
        <v>0.26505890641746499</v>
      </c>
      <c r="R2438" t="s">
        <v>5124</v>
      </c>
      <c r="S2438" t="s">
        <v>5124</v>
      </c>
      <c r="T2438">
        <v>-0.25489609201318503</v>
      </c>
      <c r="U2438" t="s">
        <v>5124</v>
      </c>
      <c r="V2438" t="s">
        <v>5124</v>
      </c>
    </row>
    <row r="2439" spans="1:22" x14ac:dyDescent="0.2">
      <c r="A2439">
        <v>1089</v>
      </c>
      <c r="B2439" t="s">
        <v>8540</v>
      </c>
      <c r="C2439" t="s">
        <v>5630</v>
      </c>
      <c r="D2439" t="s">
        <v>5631</v>
      </c>
      <c r="E2439">
        <v>21783000</v>
      </c>
      <c r="F2439">
        <v>18585000</v>
      </c>
      <c r="G2439">
        <v>17048000</v>
      </c>
      <c r="H2439">
        <v>20206000</v>
      </c>
      <c r="I2439">
        <v>16325000</v>
      </c>
      <c r="J2439">
        <v>17422000</v>
      </c>
      <c r="K2439">
        <v>20245000</v>
      </c>
      <c r="L2439">
        <v>16827000</v>
      </c>
      <c r="M2439">
        <v>17142000</v>
      </c>
      <c r="N2439">
        <v>17570000</v>
      </c>
      <c r="O2439">
        <v>20301000</v>
      </c>
      <c r="P2439">
        <v>17206000</v>
      </c>
      <c r="Q2439">
        <v>0.233204307451744</v>
      </c>
      <c r="R2439">
        <v>0.64242684398677397</v>
      </c>
      <c r="S2439">
        <v>0.63009255242762297</v>
      </c>
      <c r="T2439">
        <v>-0.25494467364476298</v>
      </c>
      <c r="U2439">
        <v>7.9301298149508398E-2</v>
      </c>
      <c r="V2439">
        <v>-8.5889294486897805E-2</v>
      </c>
    </row>
    <row r="2440" spans="1:22" x14ac:dyDescent="0.2">
      <c r="A2440">
        <v>728</v>
      </c>
      <c r="B2440" t="s">
        <v>7540</v>
      </c>
      <c r="C2440" t="s">
        <v>7541</v>
      </c>
      <c r="D2440" t="s">
        <v>7542</v>
      </c>
      <c r="E2440">
        <v>9201400</v>
      </c>
      <c r="F2440">
        <v>7418000</v>
      </c>
      <c r="G2440">
        <v>9568400</v>
      </c>
      <c r="H2440">
        <v>10880000</v>
      </c>
      <c r="I2440">
        <v>9525900</v>
      </c>
      <c r="J2440">
        <v>10201000</v>
      </c>
      <c r="K2440">
        <v>9729600</v>
      </c>
      <c r="L2440">
        <v>10552000</v>
      </c>
      <c r="M2440">
        <v>11376000</v>
      </c>
      <c r="N2440">
        <v>12480000</v>
      </c>
      <c r="O2440">
        <v>13075000</v>
      </c>
      <c r="P2440">
        <v>9050800</v>
      </c>
      <c r="Q2440">
        <v>0.122975783378657</v>
      </c>
      <c r="R2440">
        <v>0.26021124852748201</v>
      </c>
      <c r="S2440">
        <v>3.3485458896112999E-2</v>
      </c>
      <c r="T2440">
        <v>-0.255083654284043</v>
      </c>
      <c r="U2440">
        <v>-0.23430250641567801</v>
      </c>
      <c r="V2440">
        <v>-0.50245387976183498</v>
      </c>
    </row>
    <row r="2441" spans="1:22" x14ac:dyDescent="0.2">
      <c r="A2441">
        <v>796</v>
      </c>
      <c r="B2441" t="s">
        <v>7730</v>
      </c>
      <c r="C2441" t="s">
        <v>7731</v>
      </c>
      <c r="D2441" t="s">
        <v>7732</v>
      </c>
      <c r="E2441">
        <v>8848800</v>
      </c>
      <c r="F2441">
        <v>8494200</v>
      </c>
      <c r="G2441">
        <v>7750600</v>
      </c>
      <c r="H2441">
        <v>10192000</v>
      </c>
      <c r="I2441">
        <v>7837000</v>
      </c>
      <c r="J2441">
        <v>10634000</v>
      </c>
      <c r="K2441">
        <v>11454000</v>
      </c>
      <c r="L2441">
        <v>11509000</v>
      </c>
      <c r="M2441">
        <v>11509000</v>
      </c>
      <c r="N2441">
        <v>10070000</v>
      </c>
      <c r="O2441">
        <v>9556100</v>
      </c>
      <c r="P2441">
        <v>13361000</v>
      </c>
      <c r="Q2441">
        <v>0.141172847308278</v>
      </c>
      <c r="R2441">
        <v>0.97358286447410902</v>
      </c>
      <c r="S2441">
        <v>0.21220335369629001</v>
      </c>
      <c r="T2441">
        <v>-0.25593436503724099</v>
      </c>
      <c r="U2441">
        <v>-9.1977679533823496E-3</v>
      </c>
      <c r="V2441">
        <v>-0.22396899602822801</v>
      </c>
    </row>
    <row r="2442" spans="1:22" x14ac:dyDescent="0.2">
      <c r="A2442">
        <v>1051</v>
      </c>
      <c r="B2442" t="s">
        <v>8437</v>
      </c>
      <c r="C2442" t="s">
        <v>8438</v>
      </c>
      <c r="D2442" t="s">
        <v>8439</v>
      </c>
      <c r="E2442">
        <v>103770000</v>
      </c>
      <c r="F2442">
        <v>115240000</v>
      </c>
      <c r="G2442">
        <v>97859000</v>
      </c>
      <c r="H2442">
        <v>128330000</v>
      </c>
      <c r="I2442">
        <v>123700000</v>
      </c>
      <c r="J2442">
        <v>141450000</v>
      </c>
      <c r="K2442">
        <v>110480000</v>
      </c>
      <c r="L2442">
        <v>122970000</v>
      </c>
      <c r="M2442">
        <v>129140000</v>
      </c>
      <c r="N2442">
        <v>126200000</v>
      </c>
      <c r="O2442">
        <v>121810000</v>
      </c>
      <c r="P2442">
        <v>137300000</v>
      </c>
      <c r="Q2442">
        <v>0.22039016886263799</v>
      </c>
      <c r="R2442">
        <v>0.71912380285508004</v>
      </c>
      <c r="S2442">
        <v>0.32509874677251799</v>
      </c>
      <c r="T2442">
        <v>-0.257117964344453</v>
      </c>
      <c r="U2442">
        <v>-6.9018997567442703E-2</v>
      </c>
      <c r="V2442">
        <v>-0.15153155453060099</v>
      </c>
    </row>
    <row r="2443" spans="1:22" x14ac:dyDescent="0.2">
      <c r="A2443">
        <v>1409</v>
      </c>
      <c r="B2443" t="s">
        <v>9361</v>
      </c>
      <c r="C2443" t="s">
        <v>9362</v>
      </c>
      <c r="D2443" t="s">
        <v>9363</v>
      </c>
      <c r="E2443">
        <v>4906100</v>
      </c>
      <c r="F2443">
        <v>4531200</v>
      </c>
      <c r="G2443">
        <v>3374500</v>
      </c>
      <c r="H2443">
        <v>5040300</v>
      </c>
      <c r="I2443">
        <v>4898800</v>
      </c>
      <c r="J2443">
        <v>4567800</v>
      </c>
      <c r="K2443">
        <v>4134000</v>
      </c>
      <c r="L2443">
        <v>6061700</v>
      </c>
      <c r="M2443">
        <v>5785400</v>
      </c>
      <c r="N2443">
        <v>4799500</v>
      </c>
      <c r="O2443">
        <v>5206000</v>
      </c>
      <c r="P2443">
        <v>4481900</v>
      </c>
      <c r="Q2443">
        <v>0.34081737085585401</v>
      </c>
      <c r="R2443">
        <v>0.22307997601103899</v>
      </c>
      <c r="S2443">
        <v>0.97111395799897804</v>
      </c>
      <c r="T2443">
        <v>-0.25764380652259999</v>
      </c>
      <c r="U2443">
        <v>0.26045550856907601</v>
      </c>
      <c r="V2443">
        <v>9.1778028516039598E-3</v>
      </c>
    </row>
    <row r="2444" spans="1:22" x14ac:dyDescent="0.2">
      <c r="A2444">
        <v>1370</v>
      </c>
      <c r="B2444" t="s">
        <v>9276</v>
      </c>
      <c r="C2444" t="s">
        <v>9267</v>
      </c>
      <c r="D2444" t="s">
        <v>9268</v>
      </c>
      <c r="E2444">
        <v>32927000</v>
      </c>
      <c r="F2444">
        <v>30445000</v>
      </c>
      <c r="G2444">
        <v>38728000</v>
      </c>
      <c r="H2444">
        <v>36074000</v>
      </c>
      <c r="I2444">
        <v>34261000</v>
      </c>
      <c r="J2444">
        <v>38109000</v>
      </c>
      <c r="K2444">
        <v>34731000</v>
      </c>
      <c r="L2444">
        <v>34175000</v>
      </c>
      <c r="M2444">
        <v>37333000</v>
      </c>
      <c r="N2444">
        <v>39823000</v>
      </c>
      <c r="O2444">
        <v>37856000</v>
      </c>
      <c r="P2444">
        <v>46272000</v>
      </c>
      <c r="Q2444">
        <v>0.328781226982018</v>
      </c>
      <c r="R2444">
        <v>0.33268915433267099</v>
      </c>
      <c r="S2444">
        <v>0.90877310807787803</v>
      </c>
      <c r="T2444">
        <v>-0.25817307375030102</v>
      </c>
      <c r="U2444">
        <v>-0.17933222000430599</v>
      </c>
      <c r="V2444">
        <v>1.7699221402007699E-2</v>
      </c>
    </row>
    <row r="2445" spans="1:22" x14ac:dyDescent="0.2">
      <c r="A2445">
        <v>1074</v>
      </c>
      <c r="B2445" t="s">
        <v>8498</v>
      </c>
      <c r="C2445" t="s">
        <v>8499</v>
      </c>
      <c r="D2445" t="s">
        <v>8500</v>
      </c>
      <c r="E2445">
        <v>5576900</v>
      </c>
      <c r="F2445">
        <v>8591300</v>
      </c>
      <c r="G2445">
        <v>6537900</v>
      </c>
      <c r="H2445">
        <v>0</v>
      </c>
      <c r="I2445">
        <v>4773800</v>
      </c>
      <c r="J2445">
        <v>0</v>
      </c>
      <c r="K2445">
        <v>0</v>
      </c>
      <c r="L2445">
        <v>0</v>
      </c>
      <c r="M2445">
        <v>4567700</v>
      </c>
      <c r="N2445">
        <v>0</v>
      </c>
      <c r="O2445">
        <v>4841600</v>
      </c>
      <c r="P2445">
        <v>5109800</v>
      </c>
      <c r="Q2445">
        <v>0.22835817627202301</v>
      </c>
      <c r="R2445">
        <v>0.68526814708474604</v>
      </c>
      <c r="S2445">
        <v>0.193919250897541</v>
      </c>
      <c r="T2445">
        <v>-0.259078415588124</v>
      </c>
      <c r="U2445">
        <v>-7.8534871236302206E-2</v>
      </c>
      <c r="V2445">
        <v>0.248438318094827</v>
      </c>
    </row>
    <row r="2446" spans="1:22" x14ac:dyDescent="0.2">
      <c r="A2446">
        <v>1153</v>
      </c>
      <c r="B2446" t="s">
        <v>8710</v>
      </c>
      <c r="C2446" t="s">
        <v>8711</v>
      </c>
      <c r="D2446" t="s">
        <v>8712</v>
      </c>
      <c r="E2446">
        <v>7679000</v>
      </c>
      <c r="F2446">
        <v>6841400</v>
      </c>
      <c r="G2446">
        <v>5308000</v>
      </c>
      <c r="H2446">
        <v>10042000</v>
      </c>
      <c r="I2446">
        <v>7399700</v>
      </c>
      <c r="J2446">
        <v>6901100</v>
      </c>
      <c r="K2446">
        <v>9196500</v>
      </c>
      <c r="L2446">
        <v>8028400</v>
      </c>
      <c r="M2446">
        <v>7491300</v>
      </c>
      <c r="N2446">
        <v>12915000</v>
      </c>
      <c r="O2446">
        <v>7679000</v>
      </c>
      <c r="P2446">
        <v>9480500</v>
      </c>
      <c r="Q2446">
        <v>0.25300561377399899</v>
      </c>
      <c r="R2446">
        <v>0.78848795180980202</v>
      </c>
      <c r="S2446">
        <v>0.525317790435195</v>
      </c>
      <c r="T2446">
        <v>-0.260209094902001</v>
      </c>
      <c r="U2446">
        <v>4.2092870954697999E-2</v>
      </c>
      <c r="V2446">
        <v>8.7276891932449197E-2</v>
      </c>
    </row>
    <row r="2447" spans="1:22" x14ac:dyDescent="0.2">
      <c r="A2447">
        <v>797</v>
      </c>
      <c r="B2447" t="s">
        <v>7733</v>
      </c>
      <c r="C2447" t="s">
        <v>6490</v>
      </c>
      <c r="D2447" t="s">
        <v>6491</v>
      </c>
      <c r="E2447">
        <v>5395000</v>
      </c>
      <c r="F2447">
        <v>6235900</v>
      </c>
      <c r="G2447">
        <v>5579300</v>
      </c>
      <c r="H2447">
        <v>6996000</v>
      </c>
      <c r="I2447">
        <v>6949800</v>
      </c>
      <c r="J2447">
        <v>6360900</v>
      </c>
      <c r="K2447">
        <v>5334100</v>
      </c>
      <c r="L2447">
        <v>6836300</v>
      </c>
      <c r="M2447">
        <v>8674300</v>
      </c>
      <c r="N2447">
        <v>6812600</v>
      </c>
      <c r="O2447">
        <v>7115100</v>
      </c>
      <c r="P2447">
        <v>7968600</v>
      </c>
      <c r="Q2447">
        <v>0.14131623736616</v>
      </c>
      <c r="R2447">
        <v>0.75702830997910997</v>
      </c>
      <c r="S2447">
        <v>0.54660649299763497</v>
      </c>
      <c r="T2447">
        <v>-0.26182778347143698</v>
      </c>
      <c r="U2447">
        <v>4.59907139945403E-2</v>
      </c>
      <c r="V2447">
        <v>7.7556805219232403E-2</v>
      </c>
    </row>
    <row r="2448" spans="1:22" x14ac:dyDescent="0.2">
      <c r="A2448">
        <v>1798</v>
      </c>
      <c r="B2448" t="s">
        <v>10232</v>
      </c>
      <c r="C2448" t="s">
        <v>10233</v>
      </c>
      <c r="D2448" t="s">
        <v>10234</v>
      </c>
      <c r="E2448">
        <v>43142000</v>
      </c>
      <c r="F2448">
        <v>35559000</v>
      </c>
      <c r="G2448">
        <v>51060000</v>
      </c>
      <c r="H2448">
        <v>43391000</v>
      </c>
      <c r="I2448">
        <v>43182000</v>
      </c>
      <c r="J2448">
        <v>41873000</v>
      </c>
      <c r="K2448">
        <v>42600000</v>
      </c>
      <c r="L2448">
        <v>49149000</v>
      </c>
      <c r="M2448">
        <v>34753000</v>
      </c>
      <c r="N2448">
        <v>44043000</v>
      </c>
      <c r="O2448">
        <v>46363000</v>
      </c>
      <c r="P2448">
        <v>37799000</v>
      </c>
      <c r="Q2448">
        <v>0.48521239566493102</v>
      </c>
      <c r="R2448">
        <v>0.80603934187247805</v>
      </c>
      <c r="S2448">
        <v>0.77249938487640002</v>
      </c>
      <c r="T2448">
        <v>-0.26194597516662299</v>
      </c>
      <c r="U2448">
        <v>4.8786993704584697E-2</v>
      </c>
      <c r="V2448">
        <v>-4.9447809994786998E-2</v>
      </c>
    </row>
    <row r="2449" spans="1:22" x14ac:dyDescent="0.2">
      <c r="A2449">
        <v>1013</v>
      </c>
      <c r="B2449" t="s">
        <v>8331</v>
      </c>
      <c r="C2449" t="s">
        <v>7255</v>
      </c>
      <c r="D2449" t="s">
        <v>7256</v>
      </c>
      <c r="E2449">
        <v>38684000</v>
      </c>
      <c r="F2449">
        <v>42326000</v>
      </c>
      <c r="G2449">
        <v>36491000</v>
      </c>
      <c r="H2449">
        <v>40312000</v>
      </c>
      <c r="I2449">
        <v>39903000</v>
      </c>
      <c r="J2449">
        <v>40451000</v>
      </c>
      <c r="K2449">
        <v>43404000</v>
      </c>
      <c r="L2449">
        <v>37958000</v>
      </c>
      <c r="M2449">
        <v>52221000</v>
      </c>
      <c r="N2449">
        <v>41852000</v>
      </c>
      <c r="O2449">
        <v>44451000</v>
      </c>
      <c r="P2449">
        <v>40478000</v>
      </c>
      <c r="Q2449">
        <v>0.20956791508210801</v>
      </c>
      <c r="R2449">
        <v>0.19759415512673101</v>
      </c>
      <c r="S2449">
        <v>0.660026880317097</v>
      </c>
      <c r="T2449">
        <v>-0.262423448730363</v>
      </c>
      <c r="U2449">
        <v>0.22790206144073299</v>
      </c>
      <c r="V2449">
        <v>7.1430755492377596E-2</v>
      </c>
    </row>
    <row r="2450" spans="1:22" x14ac:dyDescent="0.2">
      <c r="A2450">
        <v>1010</v>
      </c>
      <c r="B2450" t="s">
        <v>8322</v>
      </c>
      <c r="C2450" t="s">
        <v>8323</v>
      </c>
      <c r="D2450" t="s">
        <v>8324</v>
      </c>
      <c r="E2450">
        <v>23184000</v>
      </c>
      <c r="F2450">
        <v>34251000</v>
      </c>
      <c r="G2450">
        <v>27509000</v>
      </c>
      <c r="H2450">
        <v>24715000</v>
      </c>
      <c r="I2450">
        <v>19850000</v>
      </c>
      <c r="J2450">
        <v>23027000</v>
      </c>
      <c r="K2450">
        <v>20866000</v>
      </c>
      <c r="L2450">
        <v>22555000</v>
      </c>
      <c r="M2450">
        <v>28514000</v>
      </c>
      <c r="N2450">
        <v>20705000</v>
      </c>
      <c r="O2450">
        <v>16251000</v>
      </c>
      <c r="P2450">
        <v>22836000</v>
      </c>
      <c r="Q2450">
        <v>0.44063543128539601</v>
      </c>
      <c r="R2450">
        <v>0.95966688462708805</v>
      </c>
      <c r="S2450">
        <v>0.31610893705966803</v>
      </c>
      <c r="T2450">
        <v>-0.26260067814921201</v>
      </c>
      <c r="U2450">
        <v>9.5164935022333894E-3</v>
      </c>
      <c r="V2450">
        <v>0.21346000046605201</v>
      </c>
    </row>
    <row r="2451" spans="1:22" x14ac:dyDescent="0.2">
      <c r="A2451">
        <v>730</v>
      </c>
      <c r="B2451" t="s">
        <v>7546</v>
      </c>
      <c r="C2451" t="s">
        <v>5778</v>
      </c>
      <c r="D2451" t="s">
        <v>5779</v>
      </c>
      <c r="E2451">
        <v>1640600000</v>
      </c>
      <c r="F2451">
        <v>1300800000</v>
      </c>
      <c r="G2451">
        <v>1195800000</v>
      </c>
      <c r="H2451">
        <v>1409100000</v>
      </c>
      <c r="I2451">
        <v>1399800000</v>
      </c>
      <c r="J2451">
        <v>1309800000</v>
      </c>
      <c r="K2451">
        <v>1507800000</v>
      </c>
      <c r="L2451">
        <v>1365100000</v>
      </c>
      <c r="M2451">
        <v>1187100000</v>
      </c>
      <c r="N2451">
        <v>1332900000</v>
      </c>
      <c r="O2451">
        <v>1246200000</v>
      </c>
      <c r="P2451">
        <v>1495800000</v>
      </c>
      <c r="Q2451">
        <v>0.12344765988180199</v>
      </c>
      <c r="R2451">
        <v>0.87088449794510103</v>
      </c>
      <c r="S2451">
        <v>0.52040118266208502</v>
      </c>
      <c r="T2451">
        <v>-0.26350473128330298</v>
      </c>
      <c r="U2451">
        <v>-4.2304849396115403E-2</v>
      </c>
      <c r="V2451">
        <v>-0.14320860243688099</v>
      </c>
    </row>
    <row r="2452" spans="1:22" x14ac:dyDescent="0.2">
      <c r="A2452">
        <v>1019</v>
      </c>
      <c r="B2452" t="s">
        <v>8347</v>
      </c>
      <c r="C2452" t="s">
        <v>8348</v>
      </c>
      <c r="D2452" t="s">
        <v>8349</v>
      </c>
      <c r="E2452">
        <v>249730000</v>
      </c>
      <c r="F2452">
        <v>356940000</v>
      </c>
      <c r="G2452">
        <v>271520000</v>
      </c>
      <c r="H2452">
        <v>76910000</v>
      </c>
      <c r="I2452">
        <v>84116000</v>
      </c>
      <c r="J2452">
        <v>89720000</v>
      </c>
      <c r="K2452">
        <v>81185000</v>
      </c>
      <c r="L2452">
        <v>93412000</v>
      </c>
      <c r="M2452">
        <v>83070000</v>
      </c>
      <c r="N2452">
        <v>97505000</v>
      </c>
      <c r="O2452">
        <v>76270000</v>
      </c>
      <c r="P2452">
        <v>75875000</v>
      </c>
      <c r="Q2452">
        <v>0.36499242575349999</v>
      </c>
      <c r="R2452">
        <v>0.32159674324635001</v>
      </c>
      <c r="S2452">
        <v>3.2260542610531601E-2</v>
      </c>
      <c r="T2452">
        <v>-0.263743338742496</v>
      </c>
      <c r="U2452">
        <v>-0.158411013047148</v>
      </c>
      <c r="V2452">
        <v>-0.29240196751992398</v>
      </c>
    </row>
    <row r="2453" spans="1:22" x14ac:dyDescent="0.2">
      <c r="A2453">
        <v>950</v>
      </c>
      <c r="B2453" t="s">
        <v>8164</v>
      </c>
      <c r="C2453" t="s">
        <v>8165</v>
      </c>
      <c r="D2453" t="s">
        <v>8166</v>
      </c>
      <c r="E2453">
        <v>87034000</v>
      </c>
      <c r="F2453">
        <v>99546000</v>
      </c>
      <c r="G2453">
        <v>90355000</v>
      </c>
      <c r="H2453">
        <v>104520000</v>
      </c>
      <c r="I2453">
        <v>106550000</v>
      </c>
      <c r="J2453">
        <v>94872000</v>
      </c>
      <c r="K2453">
        <v>118260000</v>
      </c>
      <c r="L2453">
        <v>105500000</v>
      </c>
      <c r="M2453">
        <v>97256000</v>
      </c>
      <c r="N2453">
        <v>105650000</v>
      </c>
      <c r="O2453">
        <v>85567000</v>
      </c>
      <c r="P2453">
        <v>107330000</v>
      </c>
      <c r="Q2453">
        <v>0.187126991208549</v>
      </c>
      <c r="R2453">
        <v>8.7233741929984301E-2</v>
      </c>
      <c r="S2453">
        <v>5.7189246780286501E-2</v>
      </c>
      <c r="T2453">
        <v>-0.26386009472377298</v>
      </c>
      <c r="U2453">
        <v>0.32540778648037899</v>
      </c>
      <c r="V2453">
        <v>0.34840412845173602</v>
      </c>
    </row>
    <row r="2454" spans="1:22" x14ac:dyDescent="0.2">
      <c r="A2454">
        <v>899</v>
      </c>
      <c r="B2454" t="s">
        <v>8021</v>
      </c>
      <c r="C2454" t="s">
        <v>8022</v>
      </c>
      <c r="D2454" t="s">
        <v>8023</v>
      </c>
      <c r="E2454">
        <v>14356000</v>
      </c>
      <c r="F2454">
        <v>0</v>
      </c>
      <c r="G2454">
        <v>11242000</v>
      </c>
      <c r="H2454">
        <v>20285000</v>
      </c>
      <c r="I2454">
        <v>17736000</v>
      </c>
      <c r="J2454">
        <v>17404000</v>
      </c>
      <c r="K2454">
        <v>16760000</v>
      </c>
      <c r="L2454">
        <v>16526000</v>
      </c>
      <c r="M2454">
        <v>18831000</v>
      </c>
      <c r="N2454">
        <v>21598000</v>
      </c>
      <c r="O2454">
        <v>18125000</v>
      </c>
      <c r="P2454">
        <v>18337000</v>
      </c>
      <c r="Q2454">
        <v>0.198305079780046</v>
      </c>
      <c r="R2454">
        <v>0.186962693787461</v>
      </c>
      <c r="S2454">
        <v>0.30034139191520898</v>
      </c>
      <c r="T2454">
        <v>-0.26394538081499402</v>
      </c>
      <c r="U2454">
        <v>0.311812043940704</v>
      </c>
      <c r="V2454">
        <v>0.21338412069707499</v>
      </c>
    </row>
    <row r="2455" spans="1:22" x14ac:dyDescent="0.2">
      <c r="A2455">
        <v>858</v>
      </c>
      <c r="B2455" t="s">
        <v>7902</v>
      </c>
      <c r="C2455" t="s">
        <v>7903</v>
      </c>
      <c r="D2455" t="s">
        <v>7904</v>
      </c>
      <c r="E2455">
        <v>53980000</v>
      </c>
      <c r="F2455">
        <v>53967000</v>
      </c>
      <c r="G2455">
        <v>64490000</v>
      </c>
      <c r="H2455">
        <v>55209000</v>
      </c>
      <c r="I2455">
        <v>51495000</v>
      </c>
      <c r="J2455">
        <v>52752000</v>
      </c>
      <c r="K2455">
        <v>59537000</v>
      </c>
      <c r="L2455">
        <v>55940000</v>
      </c>
      <c r="M2455">
        <v>53271000</v>
      </c>
      <c r="N2455">
        <v>63956000</v>
      </c>
      <c r="O2455">
        <v>55856000</v>
      </c>
      <c r="P2455">
        <v>51969000</v>
      </c>
      <c r="Q2455">
        <v>0.16045231473587801</v>
      </c>
      <c r="R2455">
        <v>0.55146694442675104</v>
      </c>
      <c r="S2455">
        <v>0.80881691540003398</v>
      </c>
      <c r="T2455">
        <v>-0.26520234174722901</v>
      </c>
      <c r="U2455">
        <v>-0.165043074366863</v>
      </c>
      <c r="V2455">
        <v>5.3448607898792598E-2</v>
      </c>
    </row>
    <row r="2456" spans="1:22" x14ac:dyDescent="0.2">
      <c r="A2456">
        <v>781</v>
      </c>
      <c r="B2456" t="s">
        <v>7685</v>
      </c>
      <c r="C2456" t="s">
        <v>7686</v>
      </c>
      <c r="D2456" t="s">
        <v>7687</v>
      </c>
      <c r="E2456">
        <v>20028000</v>
      </c>
      <c r="F2456">
        <v>7765700</v>
      </c>
      <c r="G2456">
        <v>23653000</v>
      </c>
      <c r="H2456">
        <v>27603000</v>
      </c>
      <c r="I2456">
        <v>19930000</v>
      </c>
      <c r="J2456">
        <v>25623000</v>
      </c>
      <c r="K2456">
        <v>22973000</v>
      </c>
      <c r="L2456">
        <v>17643000</v>
      </c>
      <c r="M2456">
        <v>28023000</v>
      </c>
      <c r="N2456">
        <v>32755000</v>
      </c>
      <c r="O2456">
        <v>34071000</v>
      </c>
      <c r="P2456">
        <v>29342000</v>
      </c>
      <c r="Q2456">
        <v>0.135462182541283</v>
      </c>
      <c r="R2456">
        <v>0.87234152089642603</v>
      </c>
      <c r="S2456">
        <v>0.55699326508687097</v>
      </c>
      <c r="T2456">
        <v>-0.26527523272334502</v>
      </c>
      <c r="U2456">
        <v>-8.5389222976548704E-2</v>
      </c>
      <c r="V2456">
        <v>-0.197531061829502</v>
      </c>
    </row>
    <row r="2457" spans="1:22" x14ac:dyDescent="0.2">
      <c r="A2457">
        <v>841</v>
      </c>
      <c r="B2457" t="s">
        <v>7853</v>
      </c>
      <c r="C2457" t="s">
        <v>7854</v>
      </c>
      <c r="D2457" t="s">
        <v>7855</v>
      </c>
      <c r="E2457">
        <v>78390000</v>
      </c>
      <c r="F2457">
        <v>85494000</v>
      </c>
      <c r="G2457">
        <v>72615000</v>
      </c>
      <c r="H2457">
        <v>76408000</v>
      </c>
      <c r="I2457">
        <v>66731000</v>
      </c>
      <c r="J2457">
        <v>69062000</v>
      </c>
      <c r="K2457">
        <v>67358000</v>
      </c>
      <c r="L2457">
        <v>61554000</v>
      </c>
      <c r="M2457">
        <v>57675000</v>
      </c>
      <c r="N2457">
        <v>65699000</v>
      </c>
      <c r="O2457">
        <v>64774000</v>
      </c>
      <c r="P2457">
        <v>52361000</v>
      </c>
      <c r="Q2457">
        <v>0.15290235965305601</v>
      </c>
      <c r="R2457">
        <v>0.100696644766013</v>
      </c>
      <c r="S2457">
        <v>3.3706704381130402E-2</v>
      </c>
      <c r="T2457">
        <v>-0.26528028720055402</v>
      </c>
      <c r="U2457">
        <v>0.32934503318066399</v>
      </c>
      <c r="V2457">
        <v>0.58449297763612296</v>
      </c>
    </row>
    <row r="2458" spans="1:22" x14ac:dyDescent="0.2">
      <c r="A2458">
        <v>869</v>
      </c>
      <c r="B2458" t="s">
        <v>7935</v>
      </c>
      <c r="C2458" t="s">
        <v>7936</v>
      </c>
      <c r="D2458" t="s">
        <v>7937</v>
      </c>
      <c r="E2458">
        <v>24408000</v>
      </c>
      <c r="F2458">
        <v>33124000</v>
      </c>
      <c r="G2458">
        <v>25325000</v>
      </c>
      <c r="H2458">
        <v>35906000</v>
      </c>
      <c r="I2458">
        <v>27581000</v>
      </c>
      <c r="J2458">
        <v>27538000</v>
      </c>
      <c r="K2458">
        <v>28369000</v>
      </c>
      <c r="L2458">
        <v>25308000</v>
      </c>
      <c r="M2458">
        <v>27914000</v>
      </c>
      <c r="N2458">
        <v>29275000</v>
      </c>
      <c r="O2458">
        <v>30143000</v>
      </c>
      <c r="P2458">
        <v>28649000</v>
      </c>
      <c r="Q2458">
        <v>0.16326373740910799</v>
      </c>
      <c r="R2458">
        <v>0.768986237699671</v>
      </c>
      <c r="S2458">
        <v>0.91003143840498202</v>
      </c>
      <c r="T2458">
        <v>-0.26530941474148001</v>
      </c>
      <c r="U2458">
        <v>8.8481393792832402E-2</v>
      </c>
      <c r="V2458">
        <v>3.6895652010514E-2</v>
      </c>
    </row>
    <row r="2459" spans="1:22" x14ac:dyDescent="0.2">
      <c r="A2459">
        <v>1095</v>
      </c>
      <c r="B2459" t="s">
        <v>8554</v>
      </c>
      <c r="C2459" t="s">
        <v>8555</v>
      </c>
      <c r="D2459" t="s">
        <v>8556</v>
      </c>
      <c r="E2459">
        <v>10915000</v>
      </c>
      <c r="F2459">
        <v>6879400</v>
      </c>
      <c r="G2459">
        <v>11872000</v>
      </c>
      <c r="H2459">
        <v>11943000</v>
      </c>
      <c r="I2459">
        <v>13755000</v>
      </c>
      <c r="J2459">
        <v>14311000</v>
      </c>
      <c r="K2459">
        <v>10470000</v>
      </c>
      <c r="L2459">
        <v>14099000</v>
      </c>
      <c r="M2459">
        <v>11810000</v>
      </c>
      <c r="N2459">
        <v>13711000</v>
      </c>
      <c r="O2459">
        <v>13492000</v>
      </c>
      <c r="P2459">
        <v>9625500</v>
      </c>
      <c r="Q2459">
        <v>0.23461343265631099</v>
      </c>
      <c r="R2459">
        <v>9.7479137699564306E-3</v>
      </c>
      <c r="S2459">
        <v>6.0318811926405799E-2</v>
      </c>
      <c r="T2459">
        <v>-0.26548023673321702</v>
      </c>
      <c r="U2459">
        <v>0.50707679641288195</v>
      </c>
      <c r="V2459">
        <v>0.41655826316241501</v>
      </c>
    </row>
    <row r="2460" spans="1:22" x14ac:dyDescent="0.2">
      <c r="A2460">
        <v>1661</v>
      </c>
      <c r="B2460" t="s">
        <v>9943</v>
      </c>
      <c r="C2460" t="s">
        <v>9944</v>
      </c>
      <c r="D2460" t="s">
        <v>9945</v>
      </c>
      <c r="E2460">
        <v>8120400</v>
      </c>
      <c r="F2460">
        <v>6600100</v>
      </c>
      <c r="G2460">
        <v>6483100</v>
      </c>
      <c r="H2460">
        <v>5793700</v>
      </c>
      <c r="I2460">
        <v>6511600</v>
      </c>
      <c r="J2460">
        <v>8302200</v>
      </c>
      <c r="K2460">
        <v>6070900</v>
      </c>
      <c r="L2460">
        <v>7339000</v>
      </c>
      <c r="M2460">
        <v>6281800</v>
      </c>
      <c r="N2460">
        <v>6614500</v>
      </c>
      <c r="O2460">
        <v>7054000</v>
      </c>
      <c r="P2460">
        <v>5571100</v>
      </c>
      <c r="Q2460">
        <v>0.42783901579412298</v>
      </c>
      <c r="R2460">
        <v>0.29934716818289098</v>
      </c>
      <c r="S2460">
        <v>0.172645345079882</v>
      </c>
      <c r="T2460">
        <v>-0.26581473158754099</v>
      </c>
      <c r="U2460">
        <v>0.220674428259029</v>
      </c>
      <c r="V2460">
        <v>0.230597002084692</v>
      </c>
    </row>
    <row r="2461" spans="1:22" x14ac:dyDescent="0.2">
      <c r="A2461">
        <v>1181</v>
      </c>
      <c r="B2461" t="s">
        <v>8790</v>
      </c>
      <c r="C2461" t="s">
        <v>6720</v>
      </c>
      <c r="D2461" t="s">
        <v>6721</v>
      </c>
      <c r="E2461">
        <v>372470000</v>
      </c>
      <c r="F2461">
        <v>372830000</v>
      </c>
      <c r="G2461">
        <v>372630000</v>
      </c>
      <c r="H2461">
        <v>354520000</v>
      </c>
      <c r="I2461" s="8">
        <v>389000000</v>
      </c>
      <c r="J2461">
        <v>340370000</v>
      </c>
      <c r="K2461">
        <v>492030000</v>
      </c>
      <c r="L2461">
        <v>448080000</v>
      </c>
      <c r="M2461">
        <v>379670000</v>
      </c>
      <c r="N2461">
        <v>362200000</v>
      </c>
      <c r="O2461">
        <v>325920000</v>
      </c>
      <c r="P2461">
        <v>386210000</v>
      </c>
      <c r="Q2461">
        <v>0.26297702973588699</v>
      </c>
      <c r="R2461">
        <v>0.21957616257620899</v>
      </c>
      <c r="S2461">
        <v>2.9565543462132599E-2</v>
      </c>
      <c r="T2461">
        <v>-0.26645297236378002</v>
      </c>
      <c r="U2461">
        <v>0.63025418065164596</v>
      </c>
      <c r="V2461">
        <v>0.83231743698687799</v>
      </c>
    </row>
    <row r="2462" spans="1:22" x14ac:dyDescent="0.2">
      <c r="A2462">
        <v>1733</v>
      </c>
      <c r="B2462" t="s">
        <v>10106</v>
      </c>
      <c r="C2462" t="s">
        <v>10107</v>
      </c>
      <c r="D2462" t="s">
        <v>10108</v>
      </c>
      <c r="E2462">
        <v>20522000</v>
      </c>
      <c r="F2462">
        <v>18622000</v>
      </c>
      <c r="G2462">
        <v>18035000</v>
      </c>
      <c r="H2462">
        <v>17293000</v>
      </c>
      <c r="I2462">
        <v>20556000</v>
      </c>
      <c r="J2462">
        <v>19228000</v>
      </c>
      <c r="K2462">
        <v>16922000</v>
      </c>
      <c r="L2462">
        <v>17750000</v>
      </c>
      <c r="M2462">
        <v>17648000</v>
      </c>
      <c r="N2462">
        <v>15119000</v>
      </c>
      <c r="O2462">
        <v>17412000</v>
      </c>
      <c r="P2462">
        <v>17683000</v>
      </c>
      <c r="Q2462">
        <v>0.45720934361367899</v>
      </c>
      <c r="R2462">
        <v>0.468557217352572</v>
      </c>
      <c r="S2462">
        <v>0.39149358890338598</v>
      </c>
      <c r="T2462">
        <v>-0.26820252233520597</v>
      </c>
      <c r="U2462">
        <v>0.10889712525713401</v>
      </c>
      <c r="V2462">
        <v>0.10759319968546199</v>
      </c>
    </row>
    <row r="2463" spans="1:22" x14ac:dyDescent="0.2">
      <c r="A2463">
        <v>1202</v>
      </c>
      <c r="B2463" t="s">
        <v>8841</v>
      </c>
      <c r="C2463" t="s">
        <v>5612</v>
      </c>
      <c r="D2463" t="s">
        <v>5613</v>
      </c>
      <c r="E2463">
        <v>2258900</v>
      </c>
      <c r="F2463">
        <v>0</v>
      </c>
      <c r="G2463">
        <v>2429200</v>
      </c>
      <c r="H2463">
        <v>0</v>
      </c>
      <c r="I2463">
        <v>0</v>
      </c>
      <c r="J2463">
        <v>2400000</v>
      </c>
      <c r="K2463">
        <v>0</v>
      </c>
      <c r="L2463">
        <v>2031200</v>
      </c>
      <c r="M2463">
        <v>2668300</v>
      </c>
      <c r="N2463">
        <v>3863900</v>
      </c>
      <c r="O2463">
        <v>2290100</v>
      </c>
      <c r="P2463">
        <v>2172700</v>
      </c>
      <c r="Q2463">
        <v>0.26947963823145799</v>
      </c>
      <c r="R2463">
        <v>0.75146537559829396</v>
      </c>
      <c r="S2463">
        <v>0.30906376064226099</v>
      </c>
      <c r="T2463">
        <v>-0.26943034245889702</v>
      </c>
      <c r="U2463">
        <v>-5.2301689412907498E-2</v>
      </c>
      <c r="V2463">
        <v>0.172059818385912</v>
      </c>
    </row>
    <row r="2464" spans="1:22" x14ac:dyDescent="0.2">
      <c r="A2464">
        <v>659</v>
      </c>
      <c r="B2464" t="s">
        <v>7349</v>
      </c>
      <c r="C2464" t="s">
        <v>7350</v>
      </c>
      <c r="D2464" t="s">
        <v>7351</v>
      </c>
      <c r="E2464">
        <v>23145000</v>
      </c>
      <c r="F2464">
        <v>15033000</v>
      </c>
      <c r="G2464">
        <v>17680000</v>
      </c>
      <c r="H2464">
        <v>18349000</v>
      </c>
      <c r="I2464">
        <v>25931000</v>
      </c>
      <c r="J2464">
        <v>23076000</v>
      </c>
      <c r="K2464">
        <v>21367000</v>
      </c>
      <c r="L2464">
        <v>24910000</v>
      </c>
      <c r="M2464">
        <v>29182000</v>
      </c>
      <c r="N2464">
        <v>30145000</v>
      </c>
      <c r="O2464">
        <v>26593000</v>
      </c>
      <c r="P2464">
        <v>25180000</v>
      </c>
      <c r="Q2464">
        <v>0.10765006490888</v>
      </c>
      <c r="R2464">
        <v>0.71270702782197903</v>
      </c>
      <c r="S2464">
        <v>0.284316284229917</v>
      </c>
      <c r="T2464">
        <v>-0.26975368651189602</v>
      </c>
      <c r="U2464">
        <v>8.88409756132017E-2</v>
      </c>
      <c r="V2464">
        <v>0.26207369151716198</v>
      </c>
    </row>
    <row r="2465" spans="1:22" x14ac:dyDescent="0.2">
      <c r="A2465">
        <v>855</v>
      </c>
      <c r="B2465" t="s">
        <v>7893</v>
      </c>
      <c r="C2465" t="s">
        <v>7894</v>
      </c>
      <c r="D2465" t="s">
        <v>7895</v>
      </c>
      <c r="E2465">
        <v>15229000</v>
      </c>
      <c r="F2465">
        <v>18161000</v>
      </c>
      <c r="G2465">
        <v>11924000</v>
      </c>
      <c r="H2465">
        <v>25413000</v>
      </c>
      <c r="I2465">
        <v>28148000</v>
      </c>
      <c r="J2465">
        <v>21506000</v>
      </c>
      <c r="K2465">
        <v>19367000</v>
      </c>
      <c r="L2465">
        <v>27930000</v>
      </c>
      <c r="M2465">
        <v>23012000</v>
      </c>
      <c r="N2465">
        <v>10117000</v>
      </c>
      <c r="O2465">
        <v>26676000</v>
      </c>
      <c r="P2465">
        <v>24841000</v>
      </c>
      <c r="Q2465">
        <v>0.15932272976811701</v>
      </c>
      <c r="R2465">
        <v>0.18246843365842799</v>
      </c>
      <c r="S2465">
        <v>0.113087301233883</v>
      </c>
      <c r="T2465">
        <v>-0.26979249116793702</v>
      </c>
      <c r="U2465">
        <v>0.30795652993219103</v>
      </c>
      <c r="V2465">
        <v>0.33729554489571101</v>
      </c>
    </row>
    <row r="2466" spans="1:22" x14ac:dyDescent="0.2">
      <c r="A2466">
        <v>884</v>
      </c>
      <c r="B2466" t="s">
        <v>7978</v>
      </c>
      <c r="C2466" t="s">
        <v>7979</v>
      </c>
      <c r="D2466" t="s">
        <v>7980</v>
      </c>
      <c r="E2466">
        <v>8792400</v>
      </c>
      <c r="F2466">
        <v>8782900</v>
      </c>
      <c r="G2466">
        <v>8391200</v>
      </c>
      <c r="H2466">
        <v>8687500</v>
      </c>
      <c r="I2466">
        <v>9068000</v>
      </c>
      <c r="J2466">
        <v>9185600</v>
      </c>
      <c r="K2466">
        <v>10771000</v>
      </c>
      <c r="L2466">
        <v>11211000</v>
      </c>
      <c r="M2466">
        <v>12248000</v>
      </c>
      <c r="N2466">
        <v>12531000</v>
      </c>
      <c r="O2466">
        <v>9555200</v>
      </c>
      <c r="P2466">
        <v>12014000</v>
      </c>
      <c r="Q2466">
        <v>0.167556410925257</v>
      </c>
      <c r="R2466">
        <v>0.57529770567621397</v>
      </c>
      <c r="S2466">
        <v>0.67343728520747603</v>
      </c>
      <c r="T2466">
        <v>-0.270587073072319</v>
      </c>
      <c r="U2466">
        <v>0.126018221652273</v>
      </c>
      <c r="V2466">
        <v>9.9523218425702706E-2</v>
      </c>
    </row>
    <row r="2467" spans="1:22" x14ac:dyDescent="0.2">
      <c r="A2467">
        <v>669</v>
      </c>
      <c r="B2467" t="s">
        <v>7377</v>
      </c>
      <c r="C2467" t="s">
        <v>7184</v>
      </c>
      <c r="D2467" t="s">
        <v>7185</v>
      </c>
      <c r="E2467">
        <v>215670000</v>
      </c>
      <c r="F2467">
        <v>271530000</v>
      </c>
      <c r="G2467">
        <v>204670000</v>
      </c>
      <c r="H2467">
        <v>239390000</v>
      </c>
      <c r="I2467">
        <v>213250000</v>
      </c>
      <c r="J2467">
        <v>172240000</v>
      </c>
      <c r="K2467">
        <v>246140000</v>
      </c>
      <c r="L2467">
        <v>180090000</v>
      </c>
      <c r="M2467">
        <v>260280000</v>
      </c>
      <c r="N2467">
        <v>234190000</v>
      </c>
      <c r="O2467">
        <v>208620000</v>
      </c>
      <c r="P2467">
        <v>221430000</v>
      </c>
      <c r="Q2467">
        <v>0.11050530940257799</v>
      </c>
      <c r="R2467">
        <v>0.22424463060990199</v>
      </c>
      <c r="S2467">
        <v>7.77635566076601E-2</v>
      </c>
      <c r="T2467">
        <v>-0.27139138117449302</v>
      </c>
      <c r="U2467">
        <v>-0.267635563799212</v>
      </c>
      <c r="V2467">
        <v>-0.41670686226898701</v>
      </c>
    </row>
    <row r="2468" spans="1:22" x14ac:dyDescent="0.2">
      <c r="A2468">
        <v>1040</v>
      </c>
      <c r="B2468" t="s">
        <v>8406</v>
      </c>
      <c r="C2468" t="s">
        <v>8407</v>
      </c>
      <c r="D2468" t="s">
        <v>8408</v>
      </c>
      <c r="E2468">
        <v>4209700</v>
      </c>
      <c r="F2468">
        <v>2612500</v>
      </c>
      <c r="G2468">
        <v>2576500</v>
      </c>
      <c r="H2468">
        <v>3205500</v>
      </c>
      <c r="I2468">
        <v>4454200</v>
      </c>
      <c r="J2468">
        <v>3702000</v>
      </c>
      <c r="K2468">
        <v>3131700</v>
      </c>
      <c r="L2468">
        <v>4084100</v>
      </c>
      <c r="M2468">
        <v>3533300</v>
      </c>
      <c r="N2468">
        <v>3696000</v>
      </c>
      <c r="O2468">
        <v>4367400</v>
      </c>
      <c r="P2468">
        <v>4232900</v>
      </c>
      <c r="Q2468">
        <v>0.21760193075668499</v>
      </c>
      <c r="R2468" t="s">
        <v>5124</v>
      </c>
      <c r="S2468" t="s">
        <v>5124</v>
      </c>
      <c r="T2468">
        <v>-0.27143861042446898</v>
      </c>
      <c r="U2468" t="s">
        <v>5124</v>
      </c>
      <c r="V2468" t="s">
        <v>5124</v>
      </c>
    </row>
    <row r="2469" spans="1:22" x14ac:dyDescent="0.2">
      <c r="A2469">
        <v>1067</v>
      </c>
      <c r="B2469" t="s">
        <v>8479</v>
      </c>
      <c r="C2469" t="s">
        <v>8477</v>
      </c>
      <c r="D2469" t="s">
        <v>8478</v>
      </c>
      <c r="E2469">
        <v>196970000</v>
      </c>
      <c r="F2469">
        <v>345330000</v>
      </c>
      <c r="G2469">
        <v>239030000</v>
      </c>
      <c r="H2469">
        <v>267400000</v>
      </c>
      <c r="I2469">
        <v>265300000</v>
      </c>
      <c r="J2469">
        <v>373900000</v>
      </c>
      <c r="K2469">
        <v>361030000</v>
      </c>
      <c r="L2469">
        <v>234320000</v>
      </c>
      <c r="M2469">
        <v>202680000</v>
      </c>
      <c r="N2469">
        <v>191610000</v>
      </c>
      <c r="O2469">
        <v>235880000</v>
      </c>
      <c r="P2469">
        <v>293300000</v>
      </c>
      <c r="Q2469">
        <v>0.22534367457679599</v>
      </c>
      <c r="R2469">
        <v>3.9270626299312501E-2</v>
      </c>
      <c r="S2469">
        <v>2.3328358694373399E-2</v>
      </c>
      <c r="T2469">
        <v>-0.273811732592802</v>
      </c>
      <c r="U2469">
        <v>-0.35628879527961899</v>
      </c>
      <c r="V2469">
        <v>-0.49999989481297002</v>
      </c>
    </row>
    <row r="2470" spans="1:22" x14ac:dyDescent="0.2">
      <c r="A2470">
        <v>585</v>
      </c>
      <c r="B2470" t="s">
        <v>7143</v>
      </c>
      <c r="C2470" t="s">
        <v>7144</v>
      </c>
      <c r="D2470" t="s">
        <v>7145</v>
      </c>
      <c r="E2470">
        <v>7469200</v>
      </c>
      <c r="F2470">
        <v>0</v>
      </c>
      <c r="G2470">
        <v>2884400</v>
      </c>
      <c r="H2470">
        <v>0</v>
      </c>
      <c r="I2470">
        <v>0</v>
      </c>
      <c r="J2470">
        <v>0</v>
      </c>
      <c r="K2470">
        <v>0</v>
      </c>
      <c r="L2470">
        <v>1104800</v>
      </c>
      <c r="M2470">
        <v>0</v>
      </c>
      <c r="N2470">
        <v>1277000</v>
      </c>
      <c r="O2470">
        <v>0</v>
      </c>
      <c r="P2470">
        <v>0</v>
      </c>
      <c r="Q2470">
        <v>9.1205039720155798E-2</v>
      </c>
      <c r="R2470">
        <v>0.84684123365174102</v>
      </c>
      <c r="S2470">
        <v>0.90877170676197905</v>
      </c>
      <c r="T2470">
        <v>-0.274626956871801</v>
      </c>
      <c r="U2470">
        <v>-4.3354758338836098E-2</v>
      </c>
      <c r="V2470">
        <v>-2.0924479291514201E-2</v>
      </c>
    </row>
    <row r="2471" spans="1:22" x14ac:dyDescent="0.2">
      <c r="A2471">
        <v>836</v>
      </c>
      <c r="B2471" t="s">
        <v>7838</v>
      </c>
      <c r="C2471" t="s">
        <v>7839</v>
      </c>
      <c r="D2471" t="s">
        <v>7840</v>
      </c>
      <c r="E2471">
        <v>26890000</v>
      </c>
      <c r="F2471">
        <v>32166000</v>
      </c>
      <c r="G2471">
        <v>32137000</v>
      </c>
      <c r="H2471">
        <v>28354000</v>
      </c>
      <c r="I2471">
        <v>29755000</v>
      </c>
      <c r="J2471">
        <v>28860000</v>
      </c>
      <c r="K2471">
        <v>31388000</v>
      </c>
      <c r="L2471">
        <v>26727000</v>
      </c>
      <c r="M2471">
        <v>28100000</v>
      </c>
      <c r="N2471">
        <v>34222000</v>
      </c>
      <c r="O2471">
        <v>30160000</v>
      </c>
      <c r="P2471">
        <v>25890000</v>
      </c>
      <c r="Q2471">
        <v>0.15228634841654201</v>
      </c>
      <c r="R2471">
        <v>0.19194923348203899</v>
      </c>
      <c r="S2471">
        <v>0.22724012388067399</v>
      </c>
      <c r="T2471">
        <v>-0.27469114521194798</v>
      </c>
      <c r="U2471">
        <v>-0.27939366306394398</v>
      </c>
      <c r="V2471">
        <v>-0.25367094074484597</v>
      </c>
    </row>
    <row r="2472" spans="1:22" x14ac:dyDescent="0.2">
      <c r="A2472">
        <v>983</v>
      </c>
      <c r="B2472" t="s">
        <v>8249</v>
      </c>
      <c r="C2472" t="s">
        <v>8250</v>
      </c>
      <c r="D2472" t="s">
        <v>8251</v>
      </c>
      <c r="E2472">
        <v>29772000</v>
      </c>
      <c r="F2472">
        <v>30372000</v>
      </c>
      <c r="G2472">
        <v>34460000</v>
      </c>
      <c r="H2472">
        <v>23677000</v>
      </c>
      <c r="I2472">
        <v>23452000</v>
      </c>
      <c r="J2472">
        <v>23750000</v>
      </c>
      <c r="K2472">
        <v>20880000</v>
      </c>
      <c r="L2472">
        <v>23224000</v>
      </c>
      <c r="M2472">
        <v>19644000</v>
      </c>
      <c r="N2472">
        <v>20528000</v>
      </c>
      <c r="O2472">
        <v>20097000</v>
      </c>
      <c r="P2472">
        <v>19348000</v>
      </c>
      <c r="Q2472">
        <v>0.42104061611231097</v>
      </c>
      <c r="R2472" t="s">
        <v>5124</v>
      </c>
      <c r="S2472" t="s">
        <v>5124</v>
      </c>
      <c r="T2472">
        <v>-0.27502260786150501</v>
      </c>
      <c r="U2472" t="s">
        <v>5124</v>
      </c>
      <c r="V2472" t="s">
        <v>5124</v>
      </c>
    </row>
    <row r="2473" spans="1:22" x14ac:dyDescent="0.2">
      <c r="A2473">
        <v>1108</v>
      </c>
      <c r="B2473" t="s">
        <v>8587</v>
      </c>
      <c r="C2473" t="s">
        <v>6505</v>
      </c>
      <c r="D2473" t="s">
        <v>6506</v>
      </c>
      <c r="E2473">
        <v>2610900</v>
      </c>
      <c r="F2473">
        <v>3006400</v>
      </c>
      <c r="G2473">
        <v>5274600</v>
      </c>
      <c r="H2473">
        <v>2517800</v>
      </c>
      <c r="I2473">
        <v>2531200</v>
      </c>
      <c r="J2473">
        <v>2692100</v>
      </c>
      <c r="K2473">
        <v>2534800</v>
      </c>
      <c r="L2473">
        <v>2512600</v>
      </c>
      <c r="M2473">
        <v>2870500</v>
      </c>
      <c r="N2473">
        <v>2508400</v>
      </c>
      <c r="O2473">
        <v>2287700</v>
      </c>
      <c r="P2473">
        <v>2137900</v>
      </c>
      <c r="Q2473">
        <v>0.23947700891801799</v>
      </c>
      <c r="R2473">
        <v>9.26268103643694E-2</v>
      </c>
      <c r="S2473">
        <v>3.2125133247156599E-3</v>
      </c>
      <c r="T2473">
        <v>-0.27620075081336198</v>
      </c>
      <c r="U2473">
        <v>0.27470039259741802</v>
      </c>
      <c r="V2473">
        <v>0.45871519224641999</v>
      </c>
    </row>
    <row r="2474" spans="1:22" x14ac:dyDescent="0.2">
      <c r="A2474">
        <v>1571</v>
      </c>
      <c r="B2474" t="s">
        <v>9767</v>
      </c>
      <c r="C2474" t="s">
        <v>9768</v>
      </c>
      <c r="D2474" t="s">
        <v>9769</v>
      </c>
      <c r="E2474">
        <v>6278800</v>
      </c>
      <c r="F2474">
        <v>8595100</v>
      </c>
      <c r="G2474">
        <v>7965000</v>
      </c>
      <c r="H2474">
        <v>7788000</v>
      </c>
      <c r="I2474">
        <v>12163000</v>
      </c>
      <c r="J2474">
        <v>9598400</v>
      </c>
      <c r="K2474">
        <v>9660900</v>
      </c>
      <c r="L2474">
        <v>12400000</v>
      </c>
      <c r="M2474">
        <v>10186000</v>
      </c>
      <c r="N2474">
        <v>12682000</v>
      </c>
      <c r="O2474">
        <v>11052000</v>
      </c>
      <c r="P2474">
        <v>7744300</v>
      </c>
      <c r="Q2474">
        <v>0.39968534403414402</v>
      </c>
      <c r="R2474">
        <v>0.56924896019624505</v>
      </c>
      <c r="S2474">
        <v>7.9122044491637303E-2</v>
      </c>
      <c r="T2474">
        <v>-0.27633816945691703</v>
      </c>
      <c r="U2474">
        <v>-0.125688480556743</v>
      </c>
      <c r="V2474">
        <v>-0.28653936202206498</v>
      </c>
    </row>
    <row r="2475" spans="1:22" x14ac:dyDescent="0.2">
      <c r="A2475">
        <v>1037</v>
      </c>
      <c r="B2475" t="s">
        <v>8399</v>
      </c>
      <c r="C2475" t="s">
        <v>8400</v>
      </c>
      <c r="D2475" t="s">
        <v>8401</v>
      </c>
      <c r="E2475">
        <v>27032000</v>
      </c>
      <c r="F2475">
        <v>20446000</v>
      </c>
      <c r="G2475">
        <v>0</v>
      </c>
      <c r="H2475">
        <v>16741000</v>
      </c>
      <c r="I2475">
        <v>18836000</v>
      </c>
      <c r="J2475">
        <v>21095000</v>
      </c>
      <c r="K2475">
        <v>21319000</v>
      </c>
      <c r="L2475">
        <v>18389000</v>
      </c>
      <c r="M2475">
        <v>17943000</v>
      </c>
      <c r="N2475">
        <v>0</v>
      </c>
      <c r="O2475">
        <v>16883000</v>
      </c>
      <c r="P2475">
        <v>20249000</v>
      </c>
      <c r="Q2475">
        <v>0.21698925006116199</v>
      </c>
      <c r="R2475">
        <v>0.24867040225414999</v>
      </c>
      <c r="S2475">
        <v>5.2105919448804897E-2</v>
      </c>
      <c r="T2475">
        <v>-0.27641615109645001</v>
      </c>
      <c r="U2475">
        <v>-0.211523769439594</v>
      </c>
      <c r="V2475">
        <v>-0.406205512251056</v>
      </c>
    </row>
    <row r="2476" spans="1:22" x14ac:dyDescent="0.2">
      <c r="A2476">
        <v>826</v>
      </c>
      <c r="B2476" t="s">
        <v>7812</v>
      </c>
      <c r="C2476" t="s">
        <v>7799</v>
      </c>
      <c r="D2476" t="s">
        <v>7800</v>
      </c>
      <c r="E2476">
        <v>3442600</v>
      </c>
      <c r="F2476">
        <v>0</v>
      </c>
      <c r="G2476">
        <v>2880200</v>
      </c>
      <c r="H2476">
        <v>8548600</v>
      </c>
      <c r="I2476">
        <v>3504500</v>
      </c>
      <c r="J2476">
        <v>3500800</v>
      </c>
      <c r="K2476">
        <v>5483600</v>
      </c>
      <c r="L2476">
        <v>3974800</v>
      </c>
      <c r="M2476">
        <v>5432800</v>
      </c>
      <c r="N2476">
        <v>6226700</v>
      </c>
      <c r="O2476">
        <v>3974600</v>
      </c>
      <c r="P2476">
        <v>4219100</v>
      </c>
      <c r="Q2476">
        <v>0.229756594852593</v>
      </c>
      <c r="R2476">
        <v>0.68203677702019705</v>
      </c>
      <c r="S2476">
        <v>0.30942321934135802</v>
      </c>
      <c r="T2476">
        <v>-0.27667950427094001</v>
      </c>
      <c r="U2476">
        <v>7.17140086762625E-2</v>
      </c>
      <c r="V2476">
        <v>-0.15541695009926701</v>
      </c>
    </row>
    <row r="2477" spans="1:22" x14ac:dyDescent="0.2">
      <c r="A2477">
        <v>1269</v>
      </c>
      <c r="B2477" t="s">
        <v>9009</v>
      </c>
      <c r="C2477" t="s">
        <v>9010</v>
      </c>
      <c r="D2477" t="s">
        <v>9011</v>
      </c>
      <c r="E2477">
        <v>0</v>
      </c>
      <c r="F2477">
        <v>3324100</v>
      </c>
      <c r="G2477">
        <v>3322700</v>
      </c>
      <c r="H2477">
        <v>2943700</v>
      </c>
      <c r="I2477">
        <v>2965400</v>
      </c>
      <c r="J2477">
        <v>0</v>
      </c>
      <c r="K2477">
        <v>2707500</v>
      </c>
      <c r="L2477">
        <v>2769700</v>
      </c>
      <c r="M2477">
        <v>2813600</v>
      </c>
      <c r="N2477">
        <v>0</v>
      </c>
      <c r="O2477">
        <v>0</v>
      </c>
      <c r="P2477">
        <v>2569800</v>
      </c>
      <c r="Q2477">
        <v>0.29110831637672102</v>
      </c>
      <c r="R2477">
        <v>0.77084010326082197</v>
      </c>
      <c r="S2477">
        <v>0.11066948212918901</v>
      </c>
      <c r="T2477">
        <v>-0.27843571255368499</v>
      </c>
      <c r="U2477">
        <v>-9.6059427809887396E-2</v>
      </c>
      <c r="V2477">
        <v>0.58117809770010898</v>
      </c>
    </row>
    <row r="2478" spans="1:22" x14ac:dyDescent="0.2">
      <c r="A2478">
        <v>733</v>
      </c>
      <c r="B2478" t="s">
        <v>7551</v>
      </c>
      <c r="C2478" t="s">
        <v>7552</v>
      </c>
      <c r="D2478" t="s">
        <v>7553</v>
      </c>
      <c r="E2478">
        <v>6210800</v>
      </c>
      <c r="F2478">
        <v>6130200</v>
      </c>
      <c r="G2478">
        <v>15095000</v>
      </c>
      <c r="H2478">
        <v>4634700</v>
      </c>
      <c r="I2478">
        <v>4595700</v>
      </c>
      <c r="J2478">
        <v>4571300</v>
      </c>
      <c r="K2478">
        <v>0</v>
      </c>
      <c r="L2478">
        <v>3772800</v>
      </c>
      <c r="M2478">
        <v>3655600</v>
      </c>
      <c r="N2478">
        <v>2172500</v>
      </c>
      <c r="O2478">
        <v>2739800</v>
      </c>
      <c r="P2478">
        <v>0</v>
      </c>
      <c r="Q2478">
        <v>0.12502851938531101</v>
      </c>
      <c r="R2478">
        <v>1.7136639677553599E-2</v>
      </c>
      <c r="S2478">
        <v>4.5583363555705999E-4</v>
      </c>
      <c r="T2478">
        <v>-0.27851137212181798</v>
      </c>
      <c r="U2478">
        <v>-0.52226165722209705</v>
      </c>
      <c r="V2478">
        <v>-0.68503262948593402</v>
      </c>
    </row>
    <row r="2479" spans="1:22" x14ac:dyDescent="0.2">
      <c r="A2479">
        <v>1213</v>
      </c>
      <c r="B2479" t="s">
        <v>8872</v>
      </c>
      <c r="C2479" t="s">
        <v>7939</v>
      </c>
      <c r="D2479" t="s">
        <v>7940</v>
      </c>
      <c r="E2479">
        <v>34543000</v>
      </c>
      <c r="F2479">
        <v>47738000</v>
      </c>
      <c r="G2479">
        <v>40316000</v>
      </c>
      <c r="H2479">
        <v>52139000</v>
      </c>
      <c r="I2479">
        <v>40783000</v>
      </c>
      <c r="J2479">
        <v>45369000</v>
      </c>
      <c r="K2479">
        <v>49642000</v>
      </c>
      <c r="L2479">
        <v>34597000</v>
      </c>
      <c r="M2479">
        <v>49202000</v>
      </c>
      <c r="N2479">
        <v>33294000</v>
      </c>
      <c r="O2479">
        <v>37309000</v>
      </c>
      <c r="P2479">
        <v>64661000</v>
      </c>
      <c r="Q2479">
        <v>0.27133258994536302</v>
      </c>
      <c r="R2479">
        <v>0.60132541527469296</v>
      </c>
      <c r="S2479">
        <v>0.25832576020236597</v>
      </c>
      <c r="T2479">
        <v>-0.27882323318576901</v>
      </c>
      <c r="U2479">
        <v>-0.120628012487925</v>
      </c>
      <c r="V2479">
        <v>-0.22433915753379899</v>
      </c>
    </row>
    <row r="2480" spans="1:22" x14ac:dyDescent="0.2">
      <c r="A2480">
        <v>924</v>
      </c>
      <c r="B2480" t="s">
        <v>8090</v>
      </c>
      <c r="C2480" t="s">
        <v>8091</v>
      </c>
      <c r="D2480" t="s">
        <v>8092</v>
      </c>
      <c r="E2480">
        <v>17037000</v>
      </c>
      <c r="F2480">
        <v>18358000</v>
      </c>
      <c r="G2480">
        <v>24375000</v>
      </c>
      <c r="H2480">
        <v>19246000</v>
      </c>
      <c r="I2480">
        <v>16917000</v>
      </c>
      <c r="J2480">
        <v>20853000</v>
      </c>
      <c r="K2480">
        <v>18394000</v>
      </c>
      <c r="L2480">
        <v>20812000</v>
      </c>
      <c r="M2480">
        <v>18601000</v>
      </c>
      <c r="N2480">
        <v>19665000</v>
      </c>
      <c r="O2480">
        <v>18603000</v>
      </c>
      <c r="P2480">
        <v>17144000</v>
      </c>
      <c r="Q2480">
        <v>0.17776330655615299</v>
      </c>
      <c r="R2480">
        <v>0.14584790049598301</v>
      </c>
      <c r="S2480">
        <v>0.114920023791228</v>
      </c>
      <c r="T2480">
        <v>-0.285127317185701</v>
      </c>
      <c r="U2480">
        <v>-0.29180924108303702</v>
      </c>
      <c r="V2480">
        <v>-0.321273464910379</v>
      </c>
    </row>
    <row r="2481" spans="1:22" x14ac:dyDescent="0.2">
      <c r="A2481">
        <v>1414</v>
      </c>
      <c r="B2481" t="s">
        <v>9376</v>
      </c>
      <c r="C2481" t="s">
        <v>9377</v>
      </c>
      <c r="D2481" t="s">
        <v>9378</v>
      </c>
      <c r="E2481">
        <v>33733000</v>
      </c>
      <c r="F2481">
        <v>53027000</v>
      </c>
      <c r="G2481">
        <v>43472000</v>
      </c>
      <c r="H2481">
        <v>37472000</v>
      </c>
      <c r="I2481">
        <v>29179000</v>
      </c>
      <c r="J2481">
        <v>39254000</v>
      </c>
      <c r="K2481">
        <v>38960000</v>
      </c>
      <c r="L2481">
        <v>42899000</v>
      </c>
      <c r="M2481">
        <v>37394000</v>
      </c>
      <c r="N2481">
        <v>25808000</v>
      </c>
      <c r="O2481">
        <v>27732000</v>
      </c>
      <c r="P2481">
        <v>39772000</v>
      </c>
      <c r="Q2481">
        <v>0.34255346088987598</v>
      </c>
      <c r="R2481">
        <v>0.62185743694065299</v>
      </c>
      <c r="S2481">
        <v>0.93305904124512595</v>
      </c>
      <c r="T2481">
        <v>-0.28548361510981302</v>
      </c>
      <c r="U2481">
        <v>-8.8566358623617197E-2</v>
      </c>
      <c r="V2481">
        <v>-1.32670931517623E-2</v>
      </c>
    </row>
    <row r="2482" spans="1:22" x14ac:dyDescent="0.2">
      <c r="A2482">
        <v>967</v>
      </c>
      <c r="B2482" t="s">
        <v>8205</v>
      </c>
      <c r="C2482" t="s">
        <v>8206</v>
      </c>
      <c r="D2482" t="s">
        <v>8207</v>
      </c>
      <c r="E2482">
        <v>300710000</v>
      </c>
      <c r="F2482">
        <v>287700000</v>
      </c>
      <c r="G2482">
        <v>402710000</v>
      </c>
      <c r="H2482">
        <v>216900000</v>
      </c>
      <c r="I2482">
        <v>245510000</v>
      </c>
      <c r="J2482">
        <v>322200000</v>
      </c>
      <c r="K2482">
        <v>255120000</v>
      </c>
      <c r="L2482">
        <v>309050000</v>
      </c>
      <c r="M2482" s="8">
        <v>266000000</v>
      </c>
      <c r="N2482">
        <v>240270000</v>
      </c>
      <c r="O2482">
        <v>264080000</v>
      </c>
      <c r="P2482">
        <v>206310000</v>
      </c>
      <c r="Q2482">
        <v>0.40498342854180303</v>
      </c>
      <c r="R2482">
        <v>0.82564348249957298</v>
      </c>
      <c r="S2482">
        <v>8.04139641974803E-2</v>
      </c>
      <c r="T2482">
        <v>-0.28556176585502402</v>
      </c>
      <c r="U2482">
        <v>-3.2611695078708799E-2</v>
      </c>
      <c r="V2482">
        <v>-0.240125503138897</v>
      </c>
    </row>
    <row r="2483" spans="1:22" x14ac:dyDescent="0.2">
      <c r="A2483">
        <v>707</v>
      </c>
      <c r="B2483" t="s">
        <v>7481</v>
      </c>
      <c r="C2483" t="s">
        <v>7482</v>
      </c>
      <c r="D2483" t="s">
        <v>7483</v>
      </c>
      <c r="E2483">
        <v>48958000</v>
      </c>
      <c r="F2483">
        <v>43547000</v>
      </c>
      <c r="G2483">
        <v>31570000</v>
      </c>
      <c r="H2483">
        <v>34532000</v>
      </c>
      <c r="I2483">
        <v>32579000</v>
      </c>
      <c r="J2483">
        <v>28794000</v>
      </c>
      <c r="K2483">
        <v>24422000</v>
      </c>
      <c r="L2483">
        <v>30427000</v>
      </c>
      <c r="M2483">
        <v>22848000</v>
      </c>
      <c r="N2483">
        <v>30063000</v>
      </c>
      <c r="O2483">
        <v>23519000</v>
      </c>
      <c r="P2483">
        <v>28734000</v>
      </c>
      <c r="Q2483">
        <v>0.118390408581242</v>
      </c>
      <c r="R2483">
        <v>0.18418109850287301</v>
      </c>
      <c r="S2483">
        <v>0.13031837425735401</v>
      </c>
      <c r="T2483">
        <v>-0.28567295914651097</v>
      </c>
      <c r="U2483">
        <v>-0.24362899434462501</v>
      </c>
      <c r="V2483">
        <v>-0.227842976411915</v>
      </c>
    </row>
    <row r="2484" spans="1:22" x14ac:dyDescent="0.2">
      <c r="A2484">
        <v>991</v>
      </c>
      <c r="B2484" t="s">
        <v>8271</v>
      </c>
      <c r="C2484" t="s">
        <v>8272</v>
      </c>
      <c r="D2484" t="s">
        <v>8273</v>
      </c>
      <c r="E2484">
        <v>6885900</v>
      </c>
      <c r="F2484">
        <v>7778200</v>
      </c>
      <c r="G2484">
        <v>6765000</v>
      </c>
      <c r="H2484">
        <v>5621100</v>
      </c>
      <c r="I2484">
        <v>6567000</v>
      </c>
      <c r="J2484">
        <v>6298300</v>
      </c>
      <c r="K2484">
        <v>5777300</v>
      </c>
      <c r="L2484">
        <v>5368600</v>
      </c>
      <c r="M2484">
        <v>6225700</v>
      </c>
      <c r="N2484">
        <v>5625400</v>
      </c>
      <c r="O2484">
        <v>6474600</v>
      </c>
      <c r="P2484">
        <v>8399700</v>
      </c>
      <c r="Q2484">
        <v>0.20214447184846601</v>
      </c>
      <c r="R2484">
        <v>0.14502583668602101</v>
      </c>
      <c r="S2484">
        <v>0.54089412538413895</v>
      </c>
      <c r="T2484">
        <v>-0.28579704480450902</v>
      </c>
      <c r="U2484">
        <v>-0.36013009651813499</v>
      </c>
      <c r="V2484">
        <v>-0.160795997898349</v>
      </c>
    </row>
    <row r="2485" spans="1:22" x14ac:dyDescent="0.2">
      <c r="A2485">
        <v>818</v>
      </c>
      <c r="B2485" t="s">
        <v>7792</v>
      </c>
      <c r="C2485" t="s">
        <v>7793</v>
      </c>
      <c r="D2485" t="s">
        <v>7794</v>
      </c>
      <c r="E2485">
        <v>0</v>
      </c>
      <c r="F2485">
        <v>6052900</v>
      </c>
      <c r="G2485">
        <v>4074400</v>
      </c>
      <c r="H2485">
        <v>3449400</v>
      </c>
      <c r="I2485">
        <v>4900700</v>
      </c>
      <c r="J2485">
        <v>4637600</v>
      </c>
      <c r="K2485">
        <v>5458700</v>
      </c>
      <c r="L2485">
        <v>5738700</v>
      </c>
      <c r="M2485">
        <v>5620200</v>
      </c>
      <c r="N2485">
        <v>8443000</v>
      </c>
      <c r="O2485">
        <v>7136600</v>
      </c>
      <c r="P2485">
        <v>4586600</v>
      </c>
      <c r="Q2485">
        <v>0.148264262627886</v>
      </c>
      <c r="R2485">
        <v>0.21013514304943701</v>
      </c>
      <c r="S2485">
        <v>0.31477378900797498</v>
      </c>
      <c r="T2485">
        <v>-0.28854416441538999</v>
      </c>
      <c r="U2485">
        <v>-0.207038793986732</v>
      </c>
      <c r="V2485">
        <v>-0.16681006863383499</v>
      </c>
    </row>
    <row r="2486" spans="1:22" x14ac:dyDescent="0.2">
      <c r="A2486">
        <v>1419</v>
      </c>
      <c r="B2486" t="s">
        <v>9389</v>
      </c>
      <c r="C2486" t="s">
        <v>9390</v>
      </c>
      <c r="D2486" t="s">
        <v>9391</v>
      </c>
      <c r="E2486">
        <v>2949900</v>
      </c>
      <c r="F2486">
        <v>0</v>
      </c>
      <c r="G2486">
        <v>3531000</v>
      </c>
      <c r="H2486">
        <v>0</v>
      </c>
      <c r="I2486">
        <v>0</v>
      </c>
      <c r="J2486">
        <v>2156800</v>
      </c>
      <c r="K2486">
        <v>0</v>
      </c>
      <c r="L2486">
        <v>0</v>
      </c>
      <c r="M2486">
        <v>0</v>
      </c>
      <c r="N2486">
        <v>0</v>
      </c>
      <c r="O2486">
        <v>0</v>
      </c>
      <c r="P2486">
        <v>0</v>
      </c>
      <c r="Q2486">
        <v>0.34528477667414198</v>
      </c>
      <c r="R2486">
        <v>0.192407110645504</v>
      </c>
      <c r="S2486">
        <v>0.51151788217114103</v>
      </c>
      <c r="T2486">
        <v>-0.28889351607696301</v>
      </c>
      <c r="U2486">
        <v>0.211496475680614</v>
      </c>
      <c r="V2486">
        <v>0.100004317912637</v>
      </c>
    </row>
    <row r="2487" spans="1:22" x14ac:dyDescent="0.2">
      <c r="A2487">
        <v>930</v>
      </c>
      <c r="B2487" t="s">
        <v>8106</v>
      </c>
      <c r="C2487" t="s">
        <v>8107</v>
      </c>
      <c r="D2487" t="s">
        <v>8108</v>
      </c>
      <c r="E2487">
        <v>9061200</v>
      </c>
      <c r="F2487">
        <v>10125000</v>
      </c>
      <c r="G2487">
        <v>0</v>
      </c>
      <c r="H2487">
        <v>7291500</v>
      </c>
      <c r="I2487">
        <v>7197900</v>
      </c>
      <c r="J2487">
        <v>7628600</v>
      </c>
      <c r="K2487">
        <v>5265200</v>
      </c>
      <c r="L2487">
        <v>8406200</v>
      </c>
      <c r="M2487">
        <v>8064400</v>
      </c>
      <c r="N2487">
        <v>11310000</v>
      </c>
      <c r="O2487">
        <v>9413300</v>
      </c>
      <c r="P2487">
        <v>7815800</v>
      </c>
      <c r="Q2487">
        <v>0.18000419407801599</v>
      </c>
      <c r="R2487">
        <v>0.42110677059326401</v>
      </c>
      <c r="S2487">
        <v>0.120157204709399</v>
      </c>
      <c r="T2487">
        <v>-0.28896099125223301</v>
      </c>
      <c r="U2487">
        <v>0.120656112403836</v>
      </c>
      <c r="V2487">
        <v>0.202722986529699</v>
      </c>
    </row>
    <row r="2488" spans="1:22" x14ac:dyDescent="0.2">
      <c r="A2488">
        <v>1691</v>
      </c>
      <c r="B2488" t="s">
        <v>10011</v>
      </c>
      <c r="C2488" t="s">
        <v>10012</v>
      </c>
      <c r="D2488" t="s">
        <v>10013</v>
      </c>
      <c r="E2488">
        <v>62845000</v>
      </c>
      <c r="F2488">
        <v>77881000</v>
      </c>
      <c r="G2488">
        <v>72091000</v>
      </c>
      <c r="H2488">
        <v>56342000</v>
      </c>
      <c r="I2488">
        <v>67861000</v>
      </c>
      <c r="J2488">
        <v>56979000</v>
      </c>
      <c r="K2488">
        <v>54752000</v>
      </c>
      <c r="L2488">
        <v>61962000</v>
      </c>
      <c r="M2488">
        <v>57972000</v>
      </c>
      <c r="N2488">
        <v>56683000</v>
      </c>
      <c r="O2488">
        <v>61306000</v>
      </c>
      <c r="P2488">
        <v>63335000</v>
      </c>
      <c r="Q2488">
        <v>0.43862520981480202</v>
      </c>
      <c r="R2488">
        <v>0.24753229950609601</v>
      </c>
      <c r="S2488">
        <v>0.18076463571601101</v>
      </c>
      <c r="T2488">
        <v>-0.28963445328402598</v>
      </c>
      <c r="U2488">
        <v>0.18656231375524801</v>
      </c>
      <c r="V2488">
        <v>0.18727120142134801</v>
      </c>
    </row>
    <row r="2489" spans="1:22" x14ac:dyDescent="0.2">
      <c r="A2489">
        <v>634</v>
      </c>
      <c r="B2489" t="s">
        <v>7284</v>
      </c>
      <c r="C2489" t="s">
        <v>7162</v>
      </c>
      <c r="D2489" t="s">
        <v>7163</v>
      </c>
      <c r="E2489">
        <v>3426400000</v>
      </c>
      <c r="F2489">
        <v>3670200000</v>
      </c>
      <c r="G2489">
        <v>3048100000</v>
      </c>
      <c r="H2489">
        <v>2532400000</v>
      </c>
      <c r="I2489">
        <v>3267400000</v>
      </c>
      <c r="J2489" s="8">
        <v>3143000000</v>
      </c>
      <c r="K2489">
        <v>2596900000</v>
      </c>
      <c r="L2489">
        <v>3656900000</v>
      </c>
      <c r="M2489">
        <v>2541200000</v>
      </c>
      <c r="N2489" s="8">
        <v>2479000000</v>
      </c>
      <c r="O2489">
        <v>2664300000</v>
      </c>
      <c r="P2489">
        <v>2734400000</v>
      </c>
      <c r="Q2489">
        <v>0.10271695824428601</v>
      </c>
      <c r="R2489">
        <v>0.16188032679570899</v>
      </c>
      <c r="S2489">
        <v>0.159040040909075</v>
      </c>
      <c r="T2489">
        <v>-0.29055111181944099</v>
      </c>
      <c r="U2489">
        <v>0.40918368341775102</v>
      </c>
      <c r="V2489">
        <v>0.50321010250688103</v>
      </c>
    </row>
    <row r="2490" spans="1:22" x14ac:dyDescent="0.2">
      <c r="A2490">
        <v>837</v>
      </c>
      <c r="B2490" t="s">
        <v>7841</v>
      </c>
      <c r="C2490" t="s">
        <v>7842</v>
      </c>
      <c r="D2490" t="s">
        <v>7843</v>
      </c>
      <c r="E2490">
        <v>13346000</v>
      </c>
      <c r="F2490">
        <v>22811000</v>
      </c>
      <c r="G2490">
        <v>15613000</v>
      </c>
      <c r="H2490">
        <v>24606000</v>
      </c>
      <c r="I2490">
        <v>15082000</v>
      </c>
      <c r="J2490">
        <v>15872000</v>
      </c>
      <c r="K2490">
        <v>16012000</v>
      </c>
      <c r="L2490">
        <v>16667000</v>
      </c>
      <c r="M2490">
        <v>15313000</v>
      </c>
      <c r="N2490">
        <v>17628000</v>
      </c>
      <c r="O2490">
        <v>16897000</v>
      </c>
      <c r="P2490">
        <v>16133000</v>
      </c>
      <c r="Q2490">
        <v>0.17670030713464499</v>
      </c>
      <c r="R2490" t="s">
        <v>5124</v>
      </c>
      <c r="S2490" t="s">
        <v>5124</v>
      </c>
      <c r="T2490">
        <v>-0.29060769569364298</v>
      </c>
      <c r="U2490" t="s">
        <v>5124</v>
      </c>
      <c r="V2490" t="s">
        <v>5124</v>
      </c>
    </row>
    <row r="2491" spans="1:22" x14ac:dyDescent="0.2">
      <c r="A2491">
        <v>1274</v>
      </c>
      <c r="B2491" t="s">
        <v>9024</v>
      </c>
      <c r="C2491" t="s">
        <v>9025</v>
      </c>
      <c r="D2491" t="s">
        <v>9026</v>
      </c>
      <c r="E2491">
        <v>63333000</v>
      </c>
      <c r="F2491">
        <v>60462000</v>
      </c>
      <c r="G2491">
        <v>55440000</v>
      </c>
      <c r="H2491">
        <v>58715000</v>
      </c>
      <c r="I2491">
        <v>57513000</v>
      </c>
      <c r="J2491">
        <v>60855000</v>
      </c>
      <c r="K2491">
        <v>59217000</v>
      </c>
      <c r="L2491">
        <v>59489000</v>
      </c>
      <c r="M2491">
        <v>57676000</v>
      </c>
      <c r="N2491">
        <v>56533000</v>
      </c>
      <c r="O2491">
        <v>57688000</v>
      </c>
      <c r="P2491">
        <v>58065000</v>
      </c>
      <c r="Q2491">
        <v>0.39319365452169902</v>
      </c>
      <c r="R2491">
        <v>0.10101150010743901</v>
      </c>
      <c r="S2491">
        <v>6.3514883115959306E-2</v>
      </c>
      <c r="T2491">
        <v>-0.29064515966925902</v>
      </c>
      <c r="U2491">
        <v>-0.45666799505646599</v>
      </c>
      <c r="V2491">
        <v>-0.57308718399075398</v>
      </c>
    </row>
    <row r="2492" spans="1:22" x14ac:dyDescent="0.2">
      <c r="A2492">
        <v>666</v>
      </c>
      <c r="B2492" t="s">
        <v>7370</v>
      </c>
      <c r="C2492" t="s">
        <v>7371</v>
      </c>
      <c r="D2492" t="s">
        <v>7372</v>
      </c>
      <c r="E2492">
        <v>16844000</v>
      </c>
      <c r="F2492">
        <v>25950000</v>
      </c>
      <c r="G2492">
        <v>17923000</v>
      </c>
      <c r="H2492">
        <v>25911000</v>
      </c>
      <c r="I2492">
        <v>23024000</v>
      </c>
      <c r="J2492">
        <v>23270000</v>
      </c>
      <c r="K2492">
        <v>21536000</v>
      </c>
      <c r="L2492">
        <v>16873000</v>
      </c>
      <c r="M2492">
        <v>22893000</v>
      </c>
      <c r="N2492">
        <v>24859000</v>
      </c>
      <c r="O2492">
        <v>20852000</v>
      </c>
      <c r="P2492">
        <v>23196000</v>
      </c>
      <c r="Q2492">
        <v>0.109245592837742</v>
      </c>
      <c r="R2492">
        <v>0.16070205079619099</v>
      </c>
      <c r="S2492">
        <v>0.115107457734899</v>
      </c>
      <c r="T2492">
        <v>-0.29097130892412998</v>
      </c>
      <c r="U2492">
        <v>0.294447702327651</v>
      </c>
      <c r="V2492">
        <v>0.29966593988737</v>
      </c>
    </row>
    <row r="2493" spans="1:22" x14ac:dyDescent="0.2">
      <c r="A2493">
        <v>1726</v>
      </c>
      <c r="B2493" t="s">
        <v>10095</v>
      </c>
      <c r="C2493" t="s">
        <v>7763</v>
      </c>
      <c r="D2493" t="s">
        <v>7764</v>
      </c>
      <c r="E2493">
        <v>12156000</v>
      </c>
      <c r="F2493">
        <v>11181000</v>
      </c>
      <c r="G2493">
        <v>11924000</v>
      </c>
      <c r="H2493">
        <v>12115000</v>
      </c>
      <c r="I2493">
        <v>12928000</v>
      </c>
      <c r="J2493">
        <v>12117000</v>
      </c>
      <c r="K2493">
        <v>12159000</v>
      </c>
      <c r="L2493">
        <v>11847000</v>
      </c>
      <c r="M2493">
        <v>13253000</v>
      </c>
      <c r="N2493">
        <v>11708000</v>
      </c>
      <c r="O2493">
        <v>12239000</v>
      </c>
      <c r="P2493">
        <v>11369000</v>
      </c>
      <c r="Q2493">
        <v>0.45263796269266898</v>
      </c>
      <c r="R2493">
        <v>0.25348612602530901</v>
      </c>
      <c r="S2493">
        <v>0.20709425375625701</v>
      </c>
      <c r="T2493">
        <v>-0.291899366127644</v>
      </c>
      <c r="U2493">
        <v>0.35598889133649703</v>
      </c>
      <c r="V2493">
        <v>0.295712370561588</v>
      </c>
    </row>
    <row r="2494" spans="1:22" x14ac:dyDescent="0.2">
      <c r="A2494">
        <v>1060</v>
      </c>
      <c r="B2494" t="s">
        <v>8460</v>
      </c>
      <c r="C2494" t="s">
        <v>5543</v>
      </c>
      <c r="D2494" t="s">
        <v>5544</v>
      </c>
      <c r="E2494">
        <v>3067500</v>
      </c>
      <c r="F2494">
        <v>0</v>
      </c>
      <c r="G2494">
        <v>3372700</v>
      </c>
      <c r="H2494">
        <v>0</v>
      </c>
      <c r="I2494">
        <v>4928400</v>
      </c>
      <c r="J2494">
        <v>0</v>
      </c>
      <c r="K2494">
        <v>0</v>
      </c>
      <c r="L2494">
        <v>2716600</v>
      </c>
      <c r="M2494">
        <v>3633300</v>
      </c>
      <c r="N2494">
        <v>4035300</v>
      </c>
      <c r="O2494">
        <v>3205700</v>
      </c>
      <c r="P2494">
        <v>0</v>
      </c>
      <c r="Q2494">
        <v>0.22305180457578</v>
      </c>
      <c r="R2494">
        <v>0.34469408741804702</v>
      </c>
      <c r="S2494">
        <v>0.71881554658606495</v>
      </c>
      <c r="T2494">
        <v>-0.29264979530227098</v>
      </c>
      <c r="U2494">
        <v>-0.171039119141045</v>
      </c>
      <c r="V2494">
        <v>4.6868519096253003E-2</v>
      </c>
    </row>
    <row r="2495" spans="1:22" x14ac:dyDescent="0.2">
      <c r="A2495">
        <v>784</v>
      </c>
      <c r="B2495" t="s">
        <v>7694</v>
      </c>
      <c r="C2495" t="s">
        <v>7695</v>
      </c>
      <c r="D2495" t="s">
        <v>7696</v>
      </c>
      <c r="E2495">
        <v>3769600</v>
      </c>
      <c r="F2495">
        <v>4493500</v>
      </c>
      <c r="G2495">
        <v>4292200</v>
      </c>
      <c r="H2495">
        <v>5131400</v>
      </c>
      <c r="I2495">
        <v>4753500</v>
      </c>
      <c r="J2495">
        <v>4084100</v>
      </c>
      <c r="K2495">
        <v>4356800</v>
      </c>
      <c r="L2495">
        <v>3706600</v>
      </c>
      <c r="M2495">
        <v>3982000</v>
      </c>
      <c r="N2495">
        <v>5223100</v>
      </c>
      <c r="O2495">
        <v>0</v>
      </c>
      <c r="P2495">
        <v>4177100</v>
      </c>
      <c r="Q2495">
        <v>0.208075220602575</v>
      </c>
      <c r="R2495">
        <v>0.13628264735229001</v>
      </c>
      <c r="S2495">
        <v>3.3730517327144403E-2</v>
      </c>
      <c r="T2495">
        <v>-0.29266791303718498</v>
      </c>
      <c r="U2495">
        <v>0.35876966447228098</v>
      </c>
      <c r="V2495">
        <v>0.53823949084772904</v>
      </c>
    </row>
    <row r="2496" spans="1:22" x14ac:dyDescent="0.2">
      <c r="A2496">
        <v>419</v>
      </c>
      <c r="B2496" t="s">
        <v>6679</v>
      </c>
      <c r="C2496" t="s">
        <v>6680</v>
      </c>
      <c r="D2496" t="s">
        <v>6681</v>
      </c>
      <c r="E2496">
        <v>36336000</v>
      </c>
      <c r="F2496">
        <v>43300000</v>
      </c>
      <c r="G2496">
        <v>35775000</v>
      </c>
      <c r="H2496">
        <v>40539000</v>
      </c>
      <c r="I2496">
        <v>42472000</v>
      </c>
      <c r="J2496">
        <v>35575000</v>
      </c>
      <c r="K2496">
        <v>34523000</v>
      </c>
      <c r="L2496">
        <v>32727000</v>
      </c>
      <c r="M2496">
        <v>43810000</v>
      </c>
      <c r="N2496">
        <v>48036000</v>
      </c>
      <c r="O2496">
        <v>39253000</v>
      </c>
      <c r="P2496">
        <v>34392000</v>
      </c>
      <c r="Q2496">
        <v>5.6741911039003001E-2</v>
      </c>
      <c r="R2496" t="s">
        <v>5124</v>
      </c>
      <c r="S2496" t="s">
        <v>5124</v>
      </c>
      <c r="T2496">
        <v>-0.29327769975107998</v>
      </c>
      <c r="U2496" t="s">
        <v>5124</v>
      </c>
      <c r="V2496" t="s">
        <v>5124</v>
      </c>
    </row>
    <row r="2497" spans="1:22" x14ac:dyDescent="0.2">
      <c r="A2497">
        <v>800</v>
      </c>
      <c r="B2497" t="s">
        <v>7740</v>
      </c>
      <c r="C2497" t="s">
        <v>7741</v>
      </c>
      <c r="D2497" t="s">
        <v>7742</v>
      </c>
      <c r="E2497">
        <v>17204000</v>
      </c>
      <c r="F2497">
        <v>16521000</v>
      </c>
      <c r="G2497">
        <v>18883000</v>
      </c>
      <c r="H2497">
        <v>16422000</v>
      </c>
      <c r="I2497">
        <v>19624000</v>
      </c>
      <c r="J2497">
        <v>19287000</v>
      </c>
      <c r="K2497">
        <v>14406000</v>
      </c>
      <c r="L2497">
        <v>18949000</v>
      </c>
      <c r="M2497">
        <v>17456000</v>
      </c>
      <c r="N2497">
        <v>19341000</v>
      </c>
      <c r="O2497">
        <v>17814000</v>
      </c>
      <c r="P2497">
        <v>14236000</v>
      </c>
      <c r="Q2497">
        <v>0.142639599818875</v>
      </c>
      <c r="R2497">
        <v>0.150354386613229</v>
      </c>
      <c r="S2497">
        <v>5.4776737079562099E-2</v>
      </c>
      <c r="T2497">
        <v>-0.29366313338427602</v>
      </c>
      <c r="U2497">
        <v>-0.393096957618845</v>
      </c>
      <c r="V2497">
        <v>-0.58492873078240404</v>
      </c>
    </row>
    <row r="2498" spans="1:22" x14ac:dyDescent="0.2">
      <c r="A2498">
        <v>1336</v>
      </c>
      <c r="B2498" t="s">
        <v>9182</v>
      </c>
      <c r="C2498" t="s">
        <v>9183</v>
      </c>
      <c r="D2498" t="s">
        <v>9184</v>
      </c>
      <c r="E2498">
        <v>14243000</v>
      </c>
      <c r="F2498">
        <v>0</v>
      </c>
      <c r="G2498">
        <v>10088000</v>
      </c>
      <c r="H2498">
        <v>15180000</v>
      </c>
      <c r="I2498">
        <v>16373000</v>
      </c>
      <c r="J2498">
        <v>16573000</v>
      </c>
      <c r="K2498">
        <v>16428000</v>
      </c>
      <c r="L2498">
        <v>9404400</v>
      </c>
      <c r="M2498">
        <v>15673000</v>
      </c>
      <c r="N2498">
        <v>13783000</v>
      </c>
      <c r="O2498">
        <v>15501000</v>
      </c>
      <c r="P2498">
        <v>16014000</v>
      </c>
      <c r="Q2498">
        <v>0.36999317456011199</v>
      </c>
      <c r="R2498">
        <v>0.67872524879500495</v>
      </c>
      <c r="S2498">
        <v>0.79830219330761198</v>
      </c>
      <c r="T2498">
        <v>-0.29520390880660502</v>
      </c>
      <c r="U2498">
        <v>-0.11171304586983399</v>
      </c>
      <c r="V2498">
        <v>7.4582085481697299E-2</v>
      </c>
    </row>
    <row r="2499" spans="1:22" x14ac:dyDescent="0.2">
      <c r="A2499">
        <v>690</v>
      </c>
      <c r="B2499" t="s">
        <v>7436</v>
      </c>
      <c r="C2499" t="s">
        <v>7437</v>
      </c>
      <c r="D2499" t="s">
        <v>7438</v>
      </c>
      <c r="E2499">
        <v>41152000</v>
      </c>
      <c r="F2499">
        <v>48223000</v>
      </c>
      <c r="G2499">
        <v>46798000</v>
      </c>
      <c r="H2499">
        <v>55099000</v>
      </c>
      <c r="I2499">
        <v>37436000</v>
      </c>
      <c r="J2499">
        <v>47269000</v>
      </c>
      <c r="K2499">
        <v>47074000</v>
      </c>
      <c r="L2499">
        <v>43415000</v>
      </c>
      <c r="M2499">
        <v>54764000</v>
      </c>
      <c r="N2499">
        <v>46645000</v>
      </c>
      <c r="O2499">
        <v>43489000</v>
      </c>
      <c r="P2499">
        <v>53059000</v>
      </c>
      <c r="Q2499">
        <v>0.114751085898122</v>
      </c>
      <c r="R2499" t="s">
        <v>5124</v>
      </c>
      <c r="S2499" t="s">
        <v>5124</v>
      </c>
      <c r="T2499">
        <v>-0.29576739971417498</v>
      </c>
      <c r="U2499" t="s">
        <v>5124</v>
      </c>
      <c r="V2499" t="s">
        <v>5124</v>
      </c>
    </row>
    <row r="2500" spans="1:22" x14ac:dyDescent="0.2">
      <c r="A2500">
        <v>461</v>
      </c>
      <c r="B2500" t="s">
        <v>6795</v>
      </c>
      <c r="C2500" t="s">
        <v>6796</v>
      </c>
      <c r="D2500" t="s">
        <v>6797</v>
      </c>
      <c r="E2500">
        <v>39891000</v>
      </c>
      <c r="F2500">
        <v>58144000</v>
      </c>
      <c r="G2500">
        <v>35770000</v>
      </c>
      <c r="H2500">
        <v>27862000</v>
      </c>
      <c r="I2500">
        <v>50115000</v>
      </c>
      <c r="J2500">
        <v>40401000</v>
      </c>
      <c r="K2500">
        <v>54580000</v>
      </c>
      <c r="L2500">
        <v>42218000</v>
      </c>
      <c r="M2500">
        <v>34602000</v>
      </c>
      <c r="N2500">
        <v>0</v>
      </c>
      <c r="O2500">
        <v>38561000</v>
      </c>
      <c r="P2500">
        <v>50610000</v>
      </c>
      <c r="Q2500">
        <v>6.4630448834230997E-2</v>
      </c>
      <c r="R2500">
        <v>0.47358552508422502</v>
      </c>
      <c r="S2500">
        <v>3.3318990523544201E-2</v>
      </c>
      <c r="T2500">
        <v>-0.296030489327755</v>
      </c>
      <c r="U2500">
        <v>0.14630104358055199</v>
      </c>
      <c r="V2500">
        <v>0.42999730794963698</v>
      </c>
    </row>
    <row r="2501" spans="1:22" x14ac:dyDescent="0.2">
      <c r="A2501">
        <v>1220</v>
      </c>
      <c r="B2501" t="s">
        <v>8889</v>
      </c>
      <c r="C2501" t="s">
        <v>8890</v>
      </c>
      <c r="D2501" t="s">
        <v>8891</v>
      </c>
      <c r="E2501">
        <v>14125000</v>
      </c>
      <c r="F2501">
        <v>12325000</v>
      </c>
      <c r="G2501">
        <v>18276000</v>
      </c>
      <c r="H2501">
        <v>14252000</v>
      </c>
      <c r="I2501">
        <v>20554000</v>
      </c>
      <c r="J2501">
        <v>17079000</v>
      </c>
      <c r="K2501">
        <v>15287000</v>
      </c>
      <c r="L2501">
        <v>16674000</v>
      </c>
      <c r="M2501">
        <v>23872000</v>
      </c>
      <c r="N2501">
        <v>19694000</v>
      </c>
      <c r="O2501">
        <v>14201000</v>
      </c>
      <c r="P2501">
        <v>17730000</v>
      </c>
      <c r="Q2501">
        <v>0.365801246195122</v>
      </c>
      <c r="R2501">
        <v>0.78926363430374702</v>
      </c>
      <c r="S2501">
        <v>0.32370676428006701</v>
      </c>
      <c r="T2501">
        <v>-0.29915811290605199</v>
      </c>
      <c r="U2501">
        <v>-4.9399631465870897E-2</v>
      </c>
      <c r="V2501">
        <v>-0.19557390397199301</v>
      </c>
    </row>
    <row r="2502" spans="1:22" x14ac:dyDescent="0.2">
      <c r="A2502">
        <v>567</v>
      </c>
      <c r="B2502" t="s">
        <v>7091</v>
      </c>
      <c r="C2502" t="s">
        <v>7092</v>
      </c>
      <c r="D2502" t="s">
        <v>7093</v>
      </c>
      <c r="E2502">
        <v>0</v>
      </c>
      <c r="F2502">
        <v>1827300</v>
      </c>
      <c r="G2502">
        <v>4079000</v>
      </c>
      <c r="H2502">
        <v>2942400</v>
      </c>
      <c r="I2502">
        <v>3946400</v>
      </c>
      <c r="J2502">
        <v>3440100</v>
      </c>
      <c r="K2502">
        <v>2739300</v>
      </c>
      <c r="L2502">
        <v>4233000</v>
      </c>
      <c r="M2502">
        <v>4364800</v>
      </c>
      <c r="N2502">
        <v>3041300</v>
      </c>
      <c r="O2502">
        <v>3334200</v>
      </c>
      <c r="P2502">
        <v>2755900</v>
      </c>
      <c r="Q2502">
        <v>8.6057593489104203E-2</v>
      </c>
      <c r="R2502">
        <v>0.82165763502185396</v>
      </c>
      <c r="S2502">
        <v>2.2929581132516301E-2</v>
      </c>
      <c r="T2502">
        <v>-0.300181492098887</v>
      </c>
      <c r="U2502">
        <v>-5.2840979046407402E-2</v>
      </c>
      <c r="V2502">
        <v>-0.55495854467037098</v>
      </c>
    </row>
    <row r="2503" spans="1:22" x14ac:dyDescent="0.2">
      <c r="A2503">
        <v>1030</v>
      </c>
      <c r="B2503" t="s">
        <v>8378</v>
      </c>
      <c r="C2503" t="s">
        <v>8379</v>
      </c>
      <c r="D2503" t="s">
        <v>8380</v>
      </c>
      <c r="E2503">
        <v>30405000</v>
      </c>
      <c r="F2503">
        <v>40532000</v>
      </c>
      <c r="G2503">
        <v>26916000</v>
      </c>
      <c r="H2503">
        <v>40503000</v>
      </c>
      <c r="I2503">
        <v>32729000</v>
      </c>
      <c r="J2503">
        <v>33606000</v>
      </c>
      <c r="K2503">
        <v>32032000</v>
      </c>
      <c r="L2503">
        <v>30608000</v>
      </c>
      <c r="M2503">
        <v>30701000</v>
      </c>
      <c r="N2503">
        <v>38094000</v>
      </c>
      <c r="O2503">
        <v>36132000</v>
      </c>
      <c r="P2503">
        <v>38771000</v>
      </c>
      <c r="Q2503">
        <v>0.21374506237583901</v>
      </c>
      <c r="R2503">
        <v>0.56291380493166199</v>
      </c>
      <c r="S2503">
        <v>0.30187721917584298</v>
      </c>
      <c r="T2503">
        <v>-0.30111135285719598</v>
      </c>
      <c r="U2503">
        <v>0.13365585692829801</v>
      </c>
      <c r="V2503">
        <v>0.213037965529533</v>
      </c>
    </row>
    <row r="2504" spans="1:22" x14ac:dyDescent="0.2">
      <c r="A2504">
        <v>559</v>
      </c>
      <c r="B2504" t="s">
        <v>7069</v>
      </c>
      <c r="C2504" t="s">
        <v>7070</v>
      </c>
      <c r="D2504" t="s">
        <v>7071</v>
      </c>
      <c r="E2504">
        <v>115970000</v>
      </c>
      <c r="F2504">
        <v>136720000</v>
      </c>
      <c r="G2504">
        <v>136890000</v>
      </c>
      <c r="H2504">
        <v>162520000</v>
      </c>
      <c r="I2504">
        <v>113140000</v>
      </c>
      <c r="J2504">
        <v>142750000</v>
      </c>
      <c r="K2504">
        <v>130380000</v>
      </c>
      <c r="L2504">
        <v>104920000</v>
      </c>
      <c r="M2504">
        <v>119820000</v>
      </c>
      <c r="N2504">
        <v>137990000</v>
      </c>
      <c r="O2504">
        <v>135760000</v>
      </c>
      <c r="P2504">
        <v>136730000</v>
      </c>
      <c r="Q2504">
        <v>8.4904468238740496E-2</v>
      </c>
      <c r="R2504">
        <v>0.70205428310439999</v>
      </c>
      <c r="S2504">
        <v>0.77178976640817998</v>
      </c>
      <c r="T2504">
        <v>-0.30187522395076799</v>
      </c>
      <c r="U2504">
        <v>-0.13639760223390399</v>
      </c>
      <c r="V2504">
        <v>-0.10560120061025</v>
      </c>
    </row>
    <row r="2505" spans="1:22" x14ac:dyDescent="0.2">
      <c r="A2505">
        <v>1011</v>
      </c>
      <c r="B2505" t="s">
        <v>8325</v>
      </c>
      <c r="C2505" t="s">
        <v>8326</v>
      </c>
      <c r="D2505" t="s">
        <v>8327</v>
      </c>
      <c r="E2505">
        <v>115720000</v>
      </c>
      <c r="F2505">
        <v>112060000</v>
      </c>
      <c r="G2505">
        <v>102130000</v>
      </c>
      <c r="H2505">
        <v>91003000</v>
      </c>
      <c r="I2505">
        <v>110200000</v>
      </c>
      <c r="J2505">
        <v>105390000</v>
      </c>
      <c r="K2505">
        <v>94024000</v>
      </c>
      <c r="L2505">
        <v>100240000</v>
      </c>
      <c r="M2505">
        <v>96330000</v>
      </c>
      <c r="N2505">
        <v>86445000</v>
      </c>
      <c r="O2505">
        <v>91645000</v>
      </c>
      <c r="P2505">
        <v>98263000</v>
      </c>
      <c r="Q2505">
        <v>0.20923077965232001</v>
      </c>
      <c r="R2505">
        <v>1.30879034932574E-3</v>
      </c>
      <c r="S2505" s="8">
        <v>9.4294080984791805E-5</v>
      </c>
      <c r="T2505">
        <v>-0.30225025039604198</v>
      </c>
      <c r="U2505">
        <v>-0.814276141254348</v>
      </c>
      <c r="V2505">
        <v>-0.87810218081590696</v>
      </c>
    </row>
    <row r="2506" spans="1:22" x14ac:dyDescent="0.2">
      <c r="A2506">
        <v>619</v>
      </c>
      <c r="B2506" t="s">
        <v>7239</v>
      </c>
      <c r="C2506" t="s">
        <v>7240</v>
      </c>
      <c r="D2506" t="s">
        <v>7241</v>
      </c>
      <c r="E2506">
        <v>5254100</v>
      </c>
      <c r="F2506">
        <v>0</v>
      </c>
      <c r="G2506">
        <v>6220200</v>
      </c>
      <c r="H2506">
        <v>3816400</v>
      </c>
      <c r="I2506">
        <v>0</v>
      </c>
      <c r="J2506">
        <v>0</v>
      </c>
      <c r="K2506">
        <v>4659100</v>
      </c>
      <c r="L2506">
        <v>0</v>
      </c>
      <c r="M2506">
        <v>0</v>
      </c>
      <c r="N2506">
        <v>4130500</v>
      </c>
      <c r="O2506">
        <v>0</v>
      </c>
      <c r="P2506">
        <v>0</v>
      </c>
      <c r="Q2506">
        <v>9.8618590898108593E-2</v>
      </c>
      <c r="R2506">
        <v>3.96478483464449E-2</v>
      </c>
      <c r="S2506">
        <v>1.9745651182279101E-2</v>
      </c>
      <c r="T2506">
        <v>-0.30241311801994403</v>
      </c>
      <c r="U2506">
        <v>-0.65135876520450198</v>
      </c>
      <c r="V2506">
        <v>-0.88121124167999199</v>
      </c>
    </row>
    <row r="2507" spans="1:22" x14ac:dyDescent="0.2">
      <c r="A2507">
        <v>1138</v>
      </c>
      <c r="B2507" t="s">
        <v>8667</v>
      </c>
      <c r="C2507" t="s">
        <v>8668</v>
      </c>
      <c r="D2507" t="s">
        <v>8669</v>
      </c>
      <c r="E2507">
        <v>8601300</v>
      </c>
      <c r="F2507">
        <v>9707900</v>
      </c>
      <c r="G2507">
        <v>10140000</v>
      </c>
      <c r="H2507">
        <v>11495000</v>
      </c>
      <c r="I2507">
        <v>9288600</v>
      </c>
      <c r="J2507">
        <v>8675200</v>
      </c>
      <c r="K2507">
        <v>9535200</v>
      </c>
      <c r="L2507">
        <v>11211000</v>
      </c>
      <c r="M2507">
        <v>9403000</v>
      </c>
      <c r="N2507">
        <v>11159000</v>
      </c>
      <c r="O2507">
        <v>11176000</v>
      </c>
      <c r="P2507">
        <v>9518000</v>
      </c>
      <c r="Q2507">
        <v>0.43088066863973801</v>
      </c>
      <c r="R2507">
        <v>0.39385949423594901</v>
      </c>
      <c r="S2507">
        <v>0.633361983242686</v>
      </c>
      <c r="T2507">
        <v>-0.30418659004818599</v>
      </c>
      <c r="U2507">
        <v>0.122666605065493</v>
      </c>
      <c r="V2507">
        <v>6.2333421582483298E-2</v>
      </c>
    </row>
    <row r="2508" spans="1:22" x14ac:dyDescent="0.2">
      <c r="A2508">
        <v>645</v>
      </c>
      <c r="B2508" t="s">
        <v>7313</v>
      </c>
      <c r="C2508" t="s">
        <v>6849</v>
      </c>
      <c r="D2508" t="s">
        <v>6850</v>
      </c>
      <c r="E2508">
        <v>5259500</v>
      </c>
      <c r="F2508">
        <v>4754100</v>
      </c>
      <c r="G2508">
        <v>5014500</v>
      </c>
      <c r="H2508">
        <v>4359500</v>
      </c>
      <c r="I2508">
        <v>4814200</v>
      </c>
      <c r="J2508">
        <v>5474700</v>
      </c>
      <c r="K2508">
        <v>3896700</v>
      </c>
      <c r="L2508">
        <v>7122900</v>
      </c>
      <c r="M2508">
        <v>5419300</v>
      </c>
      <c r="N2508">
        <v>6416100</v>
      </c>
      <c r="O2508">
        <v>6415200</v>
      </c>
      <c r="P2508">
        <v>4213300</v>
      </c>
      <c r="Q2508">
        <v>0.10448837184499001</v>
      </c>
      <c r="R2508">
        <v>0.53967252684877898</v>
      </c>
      <c r="S2508">
        <v>0.78668137492858703</v>
      </c>
      <c r="T2508">
        <v>-0.30420293161099798</v>
      </c>
      <c r="U2508">
        <v>-0.17386876653466801</v>
      </c>
      <c r="V2508">
        <v>-5.9079747796259699E-2</v>
      </c>
    </row>
    <row r="2509" spans="1:22" x14ac:dyDescent="0.2">
      <c r="A2509">
        <v>1162</v>
      </c>
      <c r="B2509" t="s">
        <v>8737</v>
      </c>
      <c r="C2509" t="s">
        <v>7558</v>
      </c>
      <c r="D2509" t="s">
        <v>7559</v>
      </c>
      <c r="E2509">
        <v>3908000</v>
      </c>
      <c r="F2509">
        <v>3060200</v>
      </c>
      <c r="G2509">
        <v>3006400</v>
      </c>
      <c r="H2509">
        <v>2996400</v>
      </c>
      <c r="I2509">
        <v>4575200</v>
      </c>
      <c r="J2509">
        <v>0</v>
      </c>
      <c r="K2509">
        <v>4470200</v>
      </c>
      <c r="L2509">
        <v>4660900</v>
      </c>
      <c r="M2509">
        <v>4641300</v>
      </c>
      <c r="N2509">
        <v>6113100</v>
      </c>
      <c r="O2509">
        <v>5412200</v>
      </c>
      <c r="P2509">
        <v>3732900</v>
      </c>
      <c r="Q2509">
        <v>0.25591632721504698</v>
      </c>
      <c r="R2509">
        <v>0.43719168496969402</v>
      </c>
      <c r="S2509">
        <v>0.126969036424987</v>
      </c>
      <c r="T2509">
        <v>-0.30500296319452003</v>
      </c>
      <c r="U2509">
        <v>0.38985729025044702</v>
      </c>
      <c r="V2509">
        <v>0.58816223981112203</v>
      </c>
    </row>
    <row r="2510" spans="1:22" x14ac:dyDescent="0.2">
      <c r="A2510">
        <v>413</v>
      </c>
      <c r="B2510" t="s">
        <v>6661</v>
      </c>
      <c r="C2510" t="s">
        <v>6662</v>
      </c>
      <c r="D2510" t="s">
        <v>6663</v>
      </c>
      <c r="E2510">
        <v>0</v>
      </c>
      <c r="F2510">
        <v>5758600</v>
      </c>
      <c r="G2510">
        <v>8954600</v>
      </c>
      <c r="H2510">
        <v>5954200</v>
      </c>
      <c r="I2510">
        <v>0</v>
      </c>
      <c r="J2510">
        <v>5211100</v>
      </c>
      <c r="K2510">
        <v>6326100</v>
      </c>
      <c r="L2510">
        <v>0</v>
      </c>
      <c r="M2510">
        <v>3469100</v>
      </c>
      <c r="N2510">
        <v>0</v>
      </c>
      <c r="O2510">
        <v>0</v>
      </c>
      <c r="P2510">
        <v>4947400</v>
      </c>
      <c r="Q2510">
        <v>5.5504433272977702E-2</v>
      </c>
      <c r="R2510">
        <v>0.25021974216457299</v>
      </c>
      <c r="S2510">
        <v>0.65945862385972698</v>
      </c>
      <c r="T2510">
        <v>-0.30610133362188202</v>
      </c>
      <c r="U2510">
        <v>0.43816992880800099</v>
      </c>
      <c r="V2510">
        <v>0.15255293115448701</v>
      </c>
    </row>
    <row r="2511" spans="1:22" x14ac:dyDescent="0.2">
      <c r="A2511">
        <v>745</v>
      </c>
      <c r="B2511" t="s">
        <v>7585</v>
      </c>
      <c r="C2511" t="s">
        <v>7586</v>
      </c>
      <c r="D2511" t="s">
        <v>7587</v>
      </c>
      <c r="E2511">
        <v>5160200</v>
      </c>
      <c r="F2511">
        <v>4279700</v>
      </c>
      <c r="G2511">
        <v>7589700</v>
      </c>
      <c r="H2511">
        <v>0</v>
      </c>
      <c r="I2511">
        <v>3820800</v>
      </c>
      <c r="J2511">
        <v>2645900</v>
      </c>
      <c r="K2511">
        <v>0</v>
      </c>
      <c r="L2511">
        <v>3428100</v>
      </c>
      <c r="M2511">
        <v>3574200</v>
      </c>
      <c r="N2511">
        <v>3253400</v>
      </c>
      <c r="O2511">
        <v>2798400</v>
      </c>
      <c r="P2511">
        <v>4040000</v>
      </c>
      <c r="Q2511">
        <v>0.12682820237648601</v>
      </c>
      <c r="R2511">
        <v>0.35551965492172399</v>
      </c>
      <c r="S2511">
        <v>1.7846290470713601E-2</v>
      </c>
      <c r="T2511">
        <v>-0.30880954930411703</v>
      </c>
      <c r="U2511">
        <v>-0.25094120009605497</v>
      </c>
      <c r="V2511">
        <v>-0.60551998762370396</v>
      </c>
    </row>
    <row r="2512" spans="1:22" x14ac:dyDescent="0.2">
      <c r="A2512">
        <v>908</v>
      </c>
      <c r="B2512" t="s">
        <v>8048</v>
      </c>
      <c r="C2512" t="s">
        <v>8049</v>
      </c>
      <c r="D2512" t="s">
        <v>8050</v>
      </c>
      <c r="E2512">
        <v>30747000</v>
      </c>
      <c r="F2512">
        <v>23567000</v>
      </c>
      <c r="G2512">
        <v>38183000</v>
      </c>
      <c r="H2512">
        <v>27099000</v>
      </c>
      <c r="I2512">
        <v>33808000</v>
      </c>
      <c r="J2512">
        <v>33541000</v>
      </c>
      <c r="K2512">
        <v>22123000</v>
      </c>
      <c r="L2512">
        <v>35929000</v>
      </c>
      <c r="M2512">
        <v>28901000</v>
      </c>
      <c r="N2512">
        <v>29615000</v>
      </c>
      <c r="O2512">
        <v>30297000</v>
      </c>
      <c r="P2512">
        <v>26591000</v>
      </c>
      <c r="Q2512">
        <v>0.20016163623256999</v>
      </c>
      <c r="R2512">
        <v>0.222296704383003</v>
      </c>
      <c r="S2512">
        <v>4.7227574001804599E-2</v>
      </c>
      <c r="T2512">
        <v>-0.30945329966499402</v>
      </c>
      <c r="U2512">
        <v>0.29090401095402202</v>
      </c>
      <c r="V2512">
        <v>0.45655371686030499</v>
      </c>
    </row>
    <row r="2513" spans="1:22" x14ac:dyDescent="0.2">
      <c r="A2513">
        <v>650</v>
      </c>
      <c r="B2513" t="s">
        <v>7324</v>
      </c>
      <c r="C2513" t="s">
        <v>6115</v>
      </c>
      <c r="D2513" t="s">
        <v>6116</v>
      </c>
      <c r="E2513">
        <v>5427000</v>
      </c>
      <c r="F2513">
        <v>6648800</v>
      </c>
      <c r="G2513">
        <v>15443000</v>
      </c>
      <c r="H2513">
        <v>3455700</v>
      </c>
      <c r="I2513">
        <v>0</v>
      </c>
      <c r="J2513">
        <v>3911500</v>
      </c>
      <c r="K2513">
        <v>4657400</v>
      </c>
      <c r="L2513">
        <v>0</v>
      </c>
      <c r="M2513">
        <v>3606200</v>
      </c>
      <c r="N2513">
        <v>0</v>
      </c>
      <c r="O2513">
        <v>0</v>
      </c>
      <c r="P2513">
        <v>2987800</v>
      </c>
      <c r="Q2513">
        <v>0.10607273744116701</v>
      </c>
      <c r="R2513">
        <v>0.49597719185414202</v>
      </c>
      <c r="S2513">
        <v>8.3463748784212394E-2</v>
      </c>
      <c r="T2513">
        <v>-0.31030718949198199</v>
      </c>
      <c r="U2513">
        <v>0.120023422429011</v>
      </c>
      <c r="V2513">
        <v>0.23769317026355</v>
      </c>
    </row>
    <row r="2514" spans="1:22" x14ac:dyDescent="0.2">
      <c r="A2514">
        <v>1081</v>
      </c>
      <c r="B2514" t="s">
        <v>8517</v>
      </c>
      <c r="C2514" t="s">
        <v>8518</v>
      </c>
      <c r="D2514" t="s">
        <v>8519</v>
      </c>
      <c r="E2514">
        <v>82654000</v>
      </c>
      <c r="F2514">
        <v>65918000</v>
      </c>
      <c r="G2514">
        <v>151480000</v>
      </c>
      <c r="H2514">
        <v>74155000</v>
      </c>
      <c r="I2514">
        <v>79600000</v>
      </c>
      <c r="J2514">
        <v>77224000</v>
      </c>
      <c r="K2514">
        <v>78435000</v>
      </c>
      <c r="L2514">
        <v>73652000</v>
      </c>
      <c r="M2514">
        <v>53136000</v>
      </c>
      <c r="N2514">
        <v>50389000</v>
      </c>
      <c r="O2514">
        <v>46717000</v>
      </c>
      <c r="P2514">
        <v>51498000</v>
      </c>
      <c r="Q2514">
        <v>0.22936095994376801</v>
      </c>
      <c r="R2514">
        <v>0.32996346865012799</v>
      </c>
      <c r="S2514">
        <v>0.905333012047703</v>
      </c>
      <c r="T2514">
        <v>-0.310316479616915</v>
      </c>
      <c r="U2514">
        <v>0.19361890049757</v>
      </c>
      <c r="V2514">
        <v>-1.74449755832955E-2</v>
      </c>
    </row>
    <row r="2515" spans="1:22" x14ac:dyDescent="0.2">
      <c r="A2515">
        <v>865</v>
      </c>
      <c r="B2515" t="s">
        <v>7923</v>
      </c>
      <c r="C2515" t="s">
        <v>7924</v>
      </c>
      <c r="D2515" t="s">
        <v>7925</v>
      </c>
      <c r="E2515">
        <v>99310000</v>
      </c>
      <c r="F2515">
        <v>162490000</v>
      </c>
      <c r="G2515">
        <v>160280000</v>
      </c>
      <c r="H2515">
        <v>148930000</v>
      </c>
      <c r="I2515">
        <v>126550000</v>
      </c>
      <c r="J2515">
        <v>121870000</v>
      </c>
      <c r="K2515">
        <v>157580000</v>
      </c>
      <c r="L2515">
        <v>113590000</v>
      </c>
      <c r="M2515">
        <v>137460000</v>
      </c>
      <c r="N2515">
        <v>129010000</v>
      </c>
      <c r="O2515">
        <v>110720000</v>
      </c>
      <c r="P2515">
        <v>152610000</v>
      </c>
      <c r="Q2515">
        <v>0.27536731672912701</v>
      </c>
      <c r="R2515">
        <v>0.16458236154987499</v>
      </c>
      <c r="S2515">
        <v>0.61966096621076705</v>
      </c>
      <c r="T2515">
        <v>-0.31152432009502701</v>
      </c>
      <c r="U2515">
        <v>0.23128753721224399</v>
      </c>
      <c r="V2515">
        <v>-6.0898686555871398E-2</v>
      </c>
    </row>
    <row r="2516" spans="1:22" x14ac:dyDescent="0.2">
      <c r="A2516">
        <v>606</v>
      </c>
      <c r="B2516" t="s">
        <v>7200</v>
      </c>
      <c r="C2516" t="s">
        <v>7201</v>
      </c>
      <c r="D2516" t="s">
        <v>7202</v>
      </c>
      <c r="E2516">
        <v>4956600</v>
      </c>
      <c r="F2516">
        <v>5294700</v>
      </c>
      <c r="G2516">
        <v>4431700</v>
      </c>
      <c r="H2516">
        <v>6259600</v>
      </c>
      <c r="I2516">
        <v>6280200</v>
      </c>
      <c r="J2516">
        <v>5584000</v>
      </c>
      <c r="K2516">
        <v>5851300</v>
      </c>
      <c r="L2516">
        <v>7111100</v>
      </c>
      <c r="M2516">
        <v>7165800</v>
      </c>
      <c r="N2516">
        <v>8431200</v>
      </c>
      <c r="O2516">
        <v>8335700</v>
      </c>
      <c r="P2516">
        <v>6379800</v>
      </c>
      <c r="Q2516">
        <v>0.11111157290583</v>
      </c>
      <c r="R2516">
        <v>4.6661874484232597E-2</v>
      </c>
      <c r="S2516">
        <v>3.0209229628621999E-2</v>
      </c>
      <c r="T2516">
        <v>-0.313733125273368</v>
      </c>
      <c r="U2516">
        <v>-0.34170412747105</v>
      </c>
      <c r="V2516">
        <v>-0.37566049840210203</v>
      </c>
    </row>
    <row r="2517" spans="1:22" x14ac:dyDescent="0.2">
      <c r="A2517">
        <v>459</v>
      </c>
      <c r="B2517" t="s">
        <v>6789</v>
      </c>
      <c r="C2517" t="s">
        <v>6790</v>
      </c>
      <c r="D2517" t="s">
        <v>6791</v>
      </c>
      <c r="E2517">
        <v>13797000</v>
      </c>
      <c r="F2517">
        <v>13186000</v>
      </c>
      <c r="G2517">
        <v>7752200</v>
      </c>
      <c r="H2517">
        <v>9857100</v>
      </c>
      <c r="I2517">
        <v>12494000</v>
      </c>
      <c r="J2517">
        <v>16370000</v>
      </c>
      <c r="K2517">
        <v>12716000</v>
      </c>
      <c r="L2517">
        <v>11813000</v>
      </c>
      <c r="M2517">
        <v>12112000</v>
      </c>
      <c r="N2517">
        <v>15242000</v>
      </c>
      <c r="O2517" s="8">
        <v>12000000</v>
      </c>
      <c r="P2517">
        <v>8565000</v>
      </c>
      <c r="Q2517">
        <v>6.4423841343399998E-2</v>
      </c>
      <c r="R2517">
        <v>0.25596868677410201</v>
      </c>
      <c r="S2517">
        <v>2.1129436284654E-2</v>
      </c>
      <c r="T2517">
        <v>-0.31431074783623503</v>
      </c>
      <c r="U2517">
        <v>-0.22251364602852</v>
      </c>
      <c r="V2517">
        <v>-0.36190779544973101</v>
      </c>
    </row>
    <row r="2518" spans="1:22" x14ac:dyDescent="0.2">
      <c r="A2518">
        <v>914</v>
      </c>
      <c r="B2518" t="s">
        <v>8062</v>
      </c>
      <c r="C2518" t="s">
        <v>8063</v>
      </c>
      <c r="D2518" t="s">
        <v>8064</v>
      </c>
      <c r="E2518">
        <v>34327000</v>
      </c>
      <c r="F2518">
        <v>38827000</v>
      </c>
      <c r="G2518">
        <v>39619000</v>
      </c>
      <c r="H2518">
        <v>49566000</v>
      </c>
      <c r="I2518">
        <v>35465000</v>
      </c>
      <c r="J2518">
        <v>45974000</v>
      </c>
      <c r="K2518">
        <v>40062000</v>
      </c>
      <c r="L2518">
        <v>39555000</v>
      </c>
      <c r="M2518">
        <v>40439000</v>
      </c>
      <c r="N2518">
        <v>39391000</v>
      </c>
      <c r="O2518">
        <v>43119000</v>
      </c>
      <c r="P2518">
        <v>44547000</v>
      </c>
      <c r="Q2518">
        <v>0.204602050134705</v>
      </c>
      <c r="R2518">
        <v>0.49793683480744899</v>
      </c>
      <c r="S2518">
        <v>0.18701662151395701</v>
      </c>
      <c r="T2518">
        <v>-0.31598520952195402</v>
      </c>
      <c r="U2518">
        <v>0.103387591336511</v>
      </c>
      <c r="V2518">
        <v>0.16263010531661701</v>
      </c>
    </row>
    <row r="2519" spans="1:22" x14ac:dyDescent="0.2">
      <c r="A2519">
        <v>1321</v>
      </c>
      <c r="B2519" t="s">
        <v>9145</v>
      </c>
      <c r="C2519" t="s">
        <v>9146</v>
      </c>
      <c r="D2519" t="s">
        <v>9147</v>
      </c>
      <c r="E2519">
        <v>12816000</v>
      </c>
      <c r="F2519">
        <v>10863000</v>
      </c>
      <c r="G2519">
        <v>11464000</v>
      </c>
      <c r="H2519">
        <v>7966200</v>
      </c>
      <c r="I2519">
        <v>14173000</v>
      </c>
      <c r="J2519">
        <v>12799000</v>
      </c>
      <c r="K2519">
        <v>14375000</v>
      </c>
      <c r="L2519">
        <v>17941000</v>
      </c>
      <c r="M2519">
        <v>16980000</v>
      </c>
      <c r="N2519">
        <v>16136000</v>
      </c>
      <c r="O2519">
        <v>15918000</v>
      </c>
      <c r="P2519">
        <v>9768300</v>
      </c>
      <c r="Q2519">
        <v>0.36471633059771003</v>
      </c>
      <c r="R2519">
        <v>0.53651930975969597</v>
      </c>
      <c r="S2519">
        <v>0.23201456877240101</v>
      </c>
      <c r="T2519">
        <v>-0.31662675760794401</v>
      </c>
      <c r="U2519">
        <v>-0.191822786929811</v>
      </c>
      <c r="V2519">
        <v>-0.32996392649731598</v>
      </c>
    </row>
    <row r="2520" spans="1:22" x14ac:dyDescent="0.2">
      <c r="A2520">
        <v>720</v>
      </c>
      <c r="B2520" t="s">
        <v>7518</v>
      </c>
      <c r="C2520" t="s">
        <v>7519</v>
      </c>
      <c r="D2520" t="s">
        <v>7520</v>
      </c>
      <c r="E2520">
        <v>5846500</v>
      </c>
      <c r="F2520">
        <v>6903500</v>
      </c>
      <c r="G2520">
        <v>7567700</v>
      </c>
      <c r="H2520">
        <v>9168900</v>
      </c>
      <c r="I2520">
        <v>6626900</v>
      </c>
      <c r="J2520">
        <v>8502000</v>
      </c>
      <c r="K2520">
        <v>6039900</v>
      </c>
      <c r="L2520">
        <v>5711400</v>
      </c>
      <c r="M2520">
        <v>5583700</v>
      </c>
      <c r="N2520">
        <v>7401500</v>
      </c>
      <c r="O2520">
        <v>7223000</v>
      </c>
      <c r="P2520">
        <v>6202600</v>
      </c>
      <c r="Q2520">
        <v>0.120523118987985</v>
      </c>
      <c r="R2520" t="s">
        <v>5124</v>
      </c>
      <c r="S2520" t="s">
        <v>5124</v>
      </c>
      <c r="T2520">
        <v>-0.31710897527712201</v>
      </c>
      <c r="U2520" t="s">
        <v>5124</v>
      </c>
      <c r="V2520" t="s">
        <v>5124</v>
      </c>
    </row>
    <row r="2521" spans="1:22" x14ac:dyDescent="0.2">
      <c r="A2521">
        <v>778</v>
      </c>
      <c r="B2521" t="s">
        <v>7676</v>
      </c>
      <c r="C2521" t="s">
        <v>7677</v>
      </c>
      <c r="D2521" t="s">
        <v>7678</v>
      </c>
      <c r="E2521">
        <v>0</v>
      </c>
      <c r="F2521">
        <v>2026600</v>
      </c>
      <c r="G2521">
        <v>3201500</v>
      </c>
      <c r="H2521">
        <v>2149400</v>
      </c>
      <c r="I2521">
        <v>0</v>
      </c>
      <c r="J2521">
        <v>2639500</v>
      </c>
      <c r="K2521">
        <v>2317400</v>
      </c>
      <c r="L2521">
        <v>0</v>
      </c>
      <c r="M2521">
        <v>0</v>
      </c>
      <c r="N2521">
        <v>0</v>
      </c>
      <c r="O2521">
        <v>0</v>
      </c>
      <c r="P2521">
        <v>2367400</v>
      </c>
      <c r="Q2521">
        <v>0.13408309058336801</v>
      </c>
      <c r="R2521">
        <v>0.17136357843586</v>
      </c>
      <c r="S2521">
        <v>2.1482098594051199E-2</v>
      </c>
      <c r="T2521">
        <v>-0.317123883053674</v>
      </c>
      <c r="U2521">
        <v>0.21955444394146101</v>
      </c>
      <c r="V2521">
        <v>0.36717885952050799</v>
      </c>
    </row>
    <row r="2522" spans="1:22" x14ac:dyDescent="0.2">
      <c r="A2522">
        <v>978</v>
      </c>
      <c r="B2522" t="s">
        <v>8234</v>
      </c>
      <c r="C2522" t="s">
        <v>8235</v>
      </c>
      <c r="D2522" t="s">
        <v>8236</v>
      </c>
      <c r="E2522">
        <v>37421000</v>
      </c>
      <c r="F2522">
        <v>49838000</v>
      </c>
      <c r="G2522">
        <v>34040000</v>
      </c>
      <c r="H2522">
        <v>46722000</v>
      </c>
      <c r="I2522">
        <v>51891000</v>
      </c>
      <c r="J2522">
        <v>47821000</v>
      </c>
      <c r="K2522">
        <v>56017000</v>
      </c>
      <c r="L2522">
        <v>0</v>
      </c>
      <c r="M2522">
        <v>52833000</v>
      </c>
      <c r="N2522">
        <v>53672000</v>
      </c>
      <c r="O2522">
        <v>45806000</v>
      </c>
      <c r="P2522">
        <v>58668000</v>
      </c>
      <c r="Q2522">
        <v>0.19761222138978099</v>
      </c>
      <c r="R2522">
        <v>0.929627375598165</v>
      </c>
      <c r="S2522">
        <v>0.64395120552085405</v>
      </c>
      <c r="T2522">
        <v>-0.31729299278552497</v>
      </c>
      <c r="U2522">
        <v>-4.0253336443400997E-2</v>
      </c>
      <c r="V2522">
        <v>0.16725547273636701</v>
      </c>
    </row>
    <row r="2523" spans="1:22" x14ac:dyDescent="0.2">
      <c r="A2523">
        <v>974</v>
      </c>
      <c r="B2523" t="s">
        <v>8222</v>
      </c>
      <c r="C2523" t="s">
        <v>8223</v>
      </c>
      <c r="D2523" t="s">
        <v>8224</v>
      </c>
      <c r="E2523">
        <v>4707200</v>
      </c>
      <c r="F2523">
        <v>4983000</v>
      </c>
      <c r="G2523">
        <v>4216200</v>
      </c>
      <c r="H2523">
        <v>4797200</v>
      </c>
      <c r="I2523">
        <v>3907800</v>
      </c>
      <c r="J2523">
        <v>4285500</v>
      </c>
      <c r="K2523">
        <v>5089500</v>
      </c>
      <c r="L2523">
        <v>3602200</v>
      </c>
      <c r="M2523">
        <v>3720300</v>
      </c>
      <c r="N2523">
        <v>4633700</v>
      </c>
      <c r="O2523">
        <v>4132100</v>
      </c>
      <c r="P2523">
        <v>4141600</v>
      </c>
      <c r="Q2523">
        <v>0.22779546878343601</v>
      </c>
      <c r="R2523">
        <v>8.9990613634299096E-2</v>
      </c>
      <c r="S2523">
        <v>0.105778553546827</v>
      </c>
      <c r="T2523">
        <v>-0.317642585874852</v>
      </c>
      <c r="U2523">
        <v>-0.38554434646173802</v>
      </c>
      <c r="V2523">
        <v>-0.39529583677407998</v>
      </c>
    </row>
    <row r="2524" spans="1:22" x14ac:dyDescent="0.2">
      <c r="A2524">
        <v>695</v>
      </c>
      <c r="B2524" t="s">
        <v>7451</v>
      </c>
      <c r="C2524" t="s">
        <v>6572</v>
      </c>
      <c r="D2524" t="s">
        <v>6573</v>
      </c>
      <c r="E2524">
        <v>202500000</v>
      </c>
      <c r="F2524">
        <v>209190000</v>
      </c>
      <c r="G2524">
        <v>182810000</v>
      </c>
      <c r="H2524">
        <v>287550000</v>
      </c>
      <c r="I2524">
        <v>193360000</v>
      </c>
      <c r="J2524">
        <v>258240000</v>
      </c>
      <c r="K2524">
        <v>294780000</v>
      </c>
      <c r="L2524">
        <v>230020000</v>
      </c>
      <c r="M2524">
        <v>217700000</v>
      </c>
      <c r="N2524">
        <v>207940000</v>
      </c>
      <c r="O2524">
        <v>323540000</v>
      </c>
      <c r="P2524">
        <v>352690000</v>
      </c>
      <c r="Q2524">
        <v>0.11570879380233901</v>
      </c>
      <c r="R2524">
        <v>0.242454205555866</v>
      </c>
      <c r="S2524">
        <v>0.51570496939703603</v>
      </c>
      <c r="T2524">
        <v>-0.31794585017334498</v>
      </c>
      <c r="U2524">
        <v>-0.58271892897802502</v>
      </c>
      <c r="V2524">
        <v>-0.32604640833371801</v>
      </c>
    </row>
    <row r="2525" spans="1:22" x14ac:dyDescent="0.2">
      <c r="A2525">
        <v>653</v>
      </c>
      <c r="B2525" t="s">
        <v>7331</v>
      </c>
      <c r="C2525" t="s">
        <v>7332</v>
      </c>
      <c r="D2525" t="s">
        <v>7333</v>
      </c>
      <c r="E2525">
        <v>21877000</v>
      </c>
      <c r="F2525">
        <v>15385000</v>
      </c>
      <c r="G2525">
        <v>15009000</v>
      </c>
      <c r="H2525">
        <v>17385000</v>
      </c>
      <c r="I2525">
        <v>18689000</v>
      </c>
      <c r="J2525">
        <v>19316000</v>
      </c>
      <c r="K2525">
        <v>20225000</v>
      </c>
      <c r="L2525">
        <v>21391000</v>
      </c>
      <c r="M2525">
        <v>19004000</v>
      </c>
      <c r="N2525">
        <v>22482000</v>
      </c>
      <c r="O2525">
        <v>20262000</v>
      </c>
      <c r="P2525">
        <v>15954000</v>
      </c>
      <c r="Q2525">
        <v>0.106307991247059</v>
      </c>
      <c r="R2525">
        <v>0.83444775583227404</v>
      </c>
      <c r="S2525">
        <v>0.63014387681335804</v>
      </c>
      <c r="T2525">
        <v>-0.31875040162266299</v>
      </c>
      <c r="U2525">
        <v>-5.6034494566797502E-2</v>
      </c>
      <c r="V2525">
        <v>0.11611185627368199</v>
      </c>
    </row>
    <row r="2526" spans="1:22" x14ac:dyDescent="0.2">
      <c r="A2526">
        <v>1052</v>
      </c>
      <c r="B2526" t="s">
        <v>8440</v>
      </c>
      <c r="C2526" t="s">
        <v>8441</v>
      </c>
      <c r="D2526" t="s">
        <v>8442</v>
      </c>
      <c r="E2526">
        <v>53651000</v>
      </c>
      <c r="F2526">
        <v>54561000</v>
      </c>
      <c r="G2526" s="8">
        <v>47000000</v>
      </c>
      <c r="H2526">
        <v>46744000</v>
      </c>
      <c r="I2526">
        <v>43363000</v>
      </c>
      <c r="J2526">
        <v>40648000</v>
      </c>
      <c r="K2526">
        <v>39544000</v>
      </c>
      <c r="L2526">
        <v>45851000</v>
      </c>
      <c r="M2526">
        <v>44916000</v>
      </c>
      <c r="N2526">
        <v>47126000</v>
      </c>
      <c r="O2526">
        <v>47969000</v>
      </c>
      <c r="P2526">
        <v>47587000</v>
      </c>
      <c r="Q2526">
        <v>0.22101688797123201</v>
      </c>
      <c r="R2526">
        <v>0.53388554474552596</v>
      </c>
      <c r="S2526">
        <v>2.34574885470318E-2</v>
      </c>
      <c r="T2526">
        <v>-0.31898209154657697</v>
      </c>
      <c r="U2526">
        <v>0.16508829160601901</v>
      </c>
      <c r="V2526">
        <v>0.56925447882413605</v>
      </c>
    </row>
    <row r="2527" spans="1:22" x14ac:dyDescent="0.2">
      <c r="A2527">
        <v>902</v>
      </c>
      <c r="B2527" t="s">
        <v>8030</v>
      </c>
      <c r="C2527" t="s">
        <v>8031</v>
      </c>
      <c r="D2527" t="s">
        <v>8032</v>
      </c>
      <c r="E2527">
        <v>14021000</v>
      </c>
      <c r="F2527">
        <v>27142000</v>
      </c>
      <c r="G2527">
        <v>26172000</v>
      </c>
      <c r="H2527">
        <v>14699000</v>
      </c>
      <c r="I2527">
        <v>17602000</v>
      </c>
      <c r="J2527">
        <v>17699000</v>
      </c>
      <c r="K2527">
        <v>16173000</v>
      </c>
      <c r="L2527">
        <v>16599000</v>
      </c>
      <c r="M2527">
        <v>14354000</v>
      </c>
      <c r="N2527">
        <v>13791000</v>
      </c>
      <c r="O2527">
        <v>13175000</v>
      </c>
      <c r="P2527">
        <v>16648000</v>
      </c>
      <c r="Q2527">
        <v>0.35666576284316398</v>
      </c>
      <c r="R2527">
        <v>1.2097497593328E-2</v>
      </c>
      <c r="S2527">
        <v>6.6554839873833496E-2</v>
      </c>
      <c r="T2527">
        <v>-0.31957142601106198</v>
      </c>
      <c r="U2527">
        <v>-0.61251054973719299</v>
      </c>
      <c r="V2527">
        <v>-0.58418578529797704</v>
      </c>
    </row>
    <row r="2528" spans="1:22" x14ac:dyDescent="0.2">
      <c r="A2528">
        <v>1160</v>
      </c>
      <c r="B2528" t="s">
        <v>8731</v>
      </c>
      <c r="C2528" t="s">
        <v>8732</v>
      </c>
      <c r="D2528" t="s">
        <v>8733</v>
      </c>
      <c r="E2528">
        <v>10223000</v>
      </c>
      <c r="F2528">
        <v>17884000</v>
      </c>
      <c r="G2528">
        <v>16572000</v>
      </c>
      <c r="H2528">
        <v>18777000</v>
      </c>
      <c r="I2528">
        <v>14684000</v>
      </c>
      <c r="J2528">
        <v>17695000</v>
      </c>
      <c r="K2528">
        <v>19478000</v>
      </c>
      <c r="L2528">
        <v>18964000</v>
      </c>
      <c r="M2528">
        <v>20640000</v>
      </c>
      <c r="N2528">
        <v>20979000</v>
      </c>
      <c r="O2528">
        <v>16368000</v>
      </c>
      <c r="P2528">
        <v>17434000</v>
      </c>
      <c r="Q2528">
        <v>0.29784146104996201</v>
      </c>
      <c r="R2528">
        <v>2.2125239673296E-2</v>
      </c>
      <c r="S2528">
        <v>1.3663366607712901E-2</v>
      </c>
      <c r="T2528">
        <v>-0.32030530711940902</v>
      </c>
      <c r="U2528">
        <v>0.44360307463535198</v>
      </c>
      <c r="V2528">
        <v>0.48481147987907802</v>
      </c>
    </row>
    <row r="2529" spans="1:22" x14ac:dyDescent="0.2">
      <c r="A2529">
        <v>661</v>
      </c>
      <c r="B2529" t="s">
        <v>7355</v>
      </c>
      <c r="C2529" t="s">
        <v>7356</v>
      </c>
      <c r="D2529" t="s">
        <v>7357</v>
      </c>
      <c r="E2529">
        <v>5722300</v>
      </c>
      <c r="F2529">
        <v>5555600</v>
      </c>
      <c r="G2529">
        <v>5427500</v>
      </c>
      <c r="H2529">
        <v>5552600</v>
      </c>
      <c r="I2529">
        <v>4982800</v>
      </c>
      <c r="J2529">
        <v>5338000</v>
      </c>
      <c r="K2529">
        <v>4917100</v>
      </c>
      <c r="L2529">
        <v>8354200</v>
      </c>
      <c r="M2529">
        <v>8262200</v>
      </c>
      <c r="N2529">
        <v>4412200</v>
      </c>
      <c r="O2529">
        <v>5557300</v>
      </c>
      <c r="P2529">
        <v>6807900</v>
      </c>
      <c r="Q2529">
        <v>0.108088371433676</v>
      </c>
      <c r="R2529">
        <v>0.42393534593235399</v>
      </c>
      <c r="S2529">
        <v>9.6553923972807099E-2</v>
      </c>
      <c r="T2529">
        <v>-0.32065623427765</v>
      </c>
      <c r="U2529">
        <v>-0.12524686964349099</v>
      </c>
      <c r="V2529">
        <v>-0.237566344624251</v>
      </c>
    </row>
    <row r="2530" spans="1:22" x14ac:dyDescent="0.2">
      <c r="A2530">
        <v>801</v>
      </c>
      <c r="B2530" t="s">
        <v>7743</v>
      </c>
      <c r="C2530" t="s">
        <v>7744</v>
      </c>
      <c r="D2530" t="s">
        <v>7745</v>
      </c>
      <c r="E2530">
        <v>4486400</v>
      </c>
      <c r="F2530">
        <v>5218100</v>
      </c>
      <c r="G2530">
        <v>5080800</v>
      </c>
      <c r="H2530">
        <v>0</v>
      </c>
      <c r="I2530">
        <v>4127100</v>
      </c>
      <c r="J2530">
        <v>5081800</v>
      </c>
      <c r="K2530">
        <v>0</v>
      </c>
      <c r="L2530">
        <v>4788300</v>
      </c>
      <c r="M2530">
        <v>4145100</v>
      </c>
      <c r="N2530">
        <v>4092000</v>
      </c>
      <c r="O2530">
        <v>0</v>
      </c>
      <c r="P2530">
        <v>4516300</v>
      </c>
      <c r="Q2530">
        <v>0.24255594708167</v>
      </c>
      <c r="R2530">
        <v>0.70960289691917999</v>
      </c>
      <c r="S2530">
        <v>0.64730010459485698</v>
      </c>
      <c r="T2530">
        <v>-0.32123296089367198</v>
      </c>
      <c r="U2530">
        <v>-8.4187991940072704E-2</v>
      </c>
      <c r="V2530">
        <v>-0.100318716363964</v>
      </c>
    </row>
    <row r="2531" spans="1:22" x14ac:dyDescent="0.2">
      <c r="A2531">
        <v>739</v>
      </c>
      <c r="B2531" t="s">
        <v>7569</v>
      </c>
      <c r="C2531" t="s">
        <v>7570</v>
      </c>
      <c r="D2531" t="s">
        <v>7571</v>
      </c>
      <c r="E2531">
        <v>351340000</v>
      </c>
      <c r="F2531">
        <v>235150000</v>
      </c>
      <c r="G2531">
        <v>199380000</v>
      </c>
      <c r="H2531">
        <v>500120000</v>
      </c>
      <c r="I2531">
        <v>263480000</v>
      </c>
      <c r="J2531">
        <v>300880000</v>
      </c>
      <c r="K2531">
        <v>387680000</v>
      </c>
      <c r="L2531">
        <v>178920000</v>
      </c>
      <c r="M2531">
        <v>241560000</v>
      </c>
      <c r="N2531">
        <v>251250000</v>
      </c>
      <c r="O2531">
        <v>332080000</v>
      </c>
      <c r="P2531">
        <v>347350000</v>
      </c>
      <c r="Q2531">
        <v>0.14581727908087599</v>
      </c>
      <c r="R2531">
        <v>0.123428105589987</v>
      </c>
      <c r="S2531">
        <v>0.221831697004751</v>
      </c>
      <c r="T2531">
        <v>-0.32198363301334898</v>
      </c>
      <c r="U2531">
        <v>0.29883403484927001</v>
      </c>
      <c r="V2531">
        <v>0.20131400308606201</v>
      </c>
    </row>
    <row r="2532" spans="1:22" x14ac:dyDescent="0.2">
      <c r="A2532">
        <v>1687</v>
      </c>
      <c r="B2532" t="s">
        <v>10003</v>
      </c>
      <c r="C2532" t="s">
        <v>8110</v>
      </c>
      <c r="D2532" t="s">
        <v>8111</v>
      </c>
      <c r="E2532">
        <v>9514700</v>
      </c>
      <c r="F2532">
        <v>7111300</v>
      </c>
      <c r="G2532">
        <v>9534600</v>
      </c>
      <c r="H2532">
        <v>10809000</v>
      </c>
      <c r="I2532">
        <v>11336000</v>
      </c>
      <c r="J2532">
        <v>11796000</v>
      </c>
      <c r="K2532">
        <v>15110000</v>
      </c>
      <c r="L2532">
        <v>14618000</v>
      </c>
      <c r="M2532">
        <v>13851000</v>
      </c>
      <c r="N2532">
        <v>14314000</v>
      </c>
      <c r="O2532">
        <v>13432000</v>
      </c>
      <c r="P2532">
        <v>11943000</v>
      </c>
      <c r="Q2532">
        <v>0.43711140027123502</v>
      </c>
      <c r="R2532">
        <v>0.86226969924449903</v>
      </c>
      <c r="S2532">
        <v>4.6087105646271199E-2</v>
      </c>
      <c r="T2532">
        <v>-0.32270823286001699</v>
      </c>
      <c r="U2532">
        <v>3.1064658670139099E-2</v>
      </c>
      <c r="V2532">
        <v>0.42770882108429198</v>
      </c>
    </row>
    <row r="2533" spans="1:22" x14ac:dyDescent="0.2">
      <c r="A2533">
        <v>452</v>
      </c>
      <c r="B2533" t="s">
        <v>6768</v>
      </c>
      <c r="C2533" t="s">
        <v>6769</v>
      </c>
      <c r="D2533" t="s">
        <v>6770</v>
      </c>
      <c r="E2533">
        <v>621700000</v>
      </c>
      <c r="F2533">
        <v>888010000</v>
      </c>
      <c r="G2533">
        <v>497800000</v>
      </c>
      <c r="H2533">
        <v>582910000</v>
      </c>
      <c r="I2533">
        <v>517540000</v>
      </c>
      <c r="J2533">
        <v>598110000</v>
      </c>
      <c r="K2533">
        <v>609760000</v>
      </c>
      <c r="L2533">
        <v>513160000</v>
      </c>
      <c r="M2533">
        <v>493680000</v>
      </c>
      <c r="N2533">
        <v>464550000</v>
      </c>
      <c r="O2533">
        <v>507670000</v>
      </c>
      <c r="P2533">
        <v>630410000</v>
      </c>
      <c r="Q2533">
        <v>6.2708537963416203E-2</v>
      </c>
      <c r="R2533">
        <v>0.99355217858742495</v>
      </c>
      <c r="S2533">
        <v>0.241907488575447</v>
      </c>
      <c r="T2533">
        <v>-0.32530228719751197</v>
      </c>
      <c r="U2533">
        <v>-1.42606320953713E-3</v>
      </c>
      <c r="V2533">
        <v>-0.390956174307939</v>
      </c>
    </row>
    <row r="2534" spans="1:22" x14ac:dyDescent="0.2">
      <c r="A2534">
        <v>749</v>
      </c>
      <c r="B2534" t="s">
        <v>7597</v>
      </c>
      <c r="C2534" t="s">
        <v>7598</v>
      </c>
      <c r="D2534" t="s">
        <v>7599</v>
      </c>
      <c r="E2534">
        <v>17943000</v>
      </c>
      <c r="F2534">
        <v>25735000</v>
      </c>
      <c r="G2534">
        <v>20633000</v>
      </c>
      <c r="H2534">
        <v>28233000</v>
      </c>
      <c r="I2534">
        <v>18509000</v>
      </c>
      <c r="J2534">
        <v>21625000</v>
      </c>
      <c r="K2534">
        <v>24790000</v>
      </c>
      <c r="L2534">
        <v>20495000</v>
      </c>
      <c r="M2534">
        <v>27284000</v>
      </c>
      <c r="N2534">
        <v>24709000</v>
      </c>
      <c r="O2534">
        <v>25914000</v>
      </c>
      <c r="P2534">
        <v>20672000</v>
      </c>
      <c r="Q2534">
        <v>0.12805199919522001</v>
      </c>
      <c r="R2534">
        <v>0.79954184424513297</v>
      </c>
      <c r="S2534">
        <v>0.21384240396731699</v>
      </c>
      <c r="T2534">
        <v>-0.32682416743816201</v>
      </c>
      <c r="U2534">
        <v>-4.6708558213412701E-2</v>
      </c>
      <c r="V2534">
        <v>0.228661621006606</v>
      </c>
    </row>
    <row r="2535" spans="1:22" x14ac:dyDescent="0.2">
      <c r="A2535">
        <v>731</v>
      </c>
      <c r="B2535" t="s">
        <v>7547</v>
      </c>
      <c r="C2535" t="s">
        <v>5838</v>
      </c>
      <c r="D2535" t="s">
        <v>5839</v>
      </c>
      <c r="E2535">
        <v>53737000</v>
      </c>
      <c r="F2535">
        <v>49507000</v>
      </c>
      <c r="G2535">
        <v>51830000</v>
      </c>
      <c r="H2535">
        <v>47694000</v>
      </c>
      <c r="I2535">
        <v>54817000</v>
      </c>
      <c r="J2535">
        <v>45319000</v>
      </c>
      <c r="K2535">
        <v>44573000</v>
      </c>
      <c r="L2535">
        <v>46560000</v>
      </c>
      <c r="M2535">
        <v>50964000</v>
      </c>
      <c r="N2535">
        <v>50227000</v>
      </c>
      <c r="O2535">
        <v>48629000</v>
      </c>
      <c r="P2535">
        <v>42972000</v>
      </c>
      <c r="Q2535">
        <v>0.123947043434641</v>
      </c>
      <c r="R2535">
        <v>6.0660355599360895E-4</v>
      </c>
      <c r="S2535">
        <v>1.71890531463513E-3</v>
      </c>
      <c r="T2535">
        <v>-0.32696395459560601</v>
      </c>
      <c r="U2535">
        <v>1.1042354056476</v>
      </c>
      <c r="V2535">
        <v>1.05305859644064</v>
      </c>
    </row>
    <row r="2536" spans="1:22" x14ac:dyDescent="0.2">
      <c r="A2536">
        <v>451</v>
      </c>
      <c r="B2536" t="s">
        <v>6765</v>
      </c>
      <c r="C2536" t="s">
        <v>6766</v>
      </c>
      <c r="D2536" t="s">
        <v>6767</v>
      </c>
      <c r="E2536">
        <v>62270000</v>
      </c>
      <c r="F2536">
        <v>32506000</v>
      </c>
      <c r="G2536">
        <v>61140000</v>
      </c>
      <c r="H2536">
        <v>68888000</v>
      </c>
      <c r="I2536">
        <v>88319000</v>
      </c>
      <c r="J2536">
        <v>73852000</v>
      </c>
      <c r="K2536">
        <v>78925000</v>
      </c>
      <c r="L2536">
        <v>79748000</v>
      </c>
      <c r="M2536">
        <v>87712000</v>
      </c>
      <c r="N2536">
        <v>106670000</v>
      </c>
      <c r="O2536">
        <v>87018000</v>
      </c>
      <c r="P2536">
        <v>64388000</v>
      </c>
      <c r="Q2536">
        <v>6.2600464064367298E-2</v>
      </c>
      <c r="R2536">
        <v>0.49789343395227598</v>
      </c>
      <c r="S2536">
        <v>0.66485933506344996</v>
      </c>
      <c r="T2536">
        <v>-0.32768988458890302</v>
      </c>
      <c r="U2536">
        <v>0.145860324247856</v>
      </c>
      <c r="V2536">
        <v>-9.1998609617222796E-2</v>
      </c>
    </row>
    <row r="2537" spans="1:22" x14ac:dyDescent="0.2">
      <c r="A2537">
        <v>420</v>
      </c>
      <c r="B2537" t="s">
        <v>6682</v>
      </c>
      <c r="C2537" t="s">
        <v>6683</v>
      </c>
      <c r="D2537" t="s">
        <v>6684</v>
      </c>
      <c r="E2537">
        <v>0</v>
      </c>
      <c r="F2537">
        <v>6253400</v>
      </c>
      <c r="G2537">
        <v>7335800</v>
      </c>
      <c r="H2537">
        <v>4909900</v>
      </c>
      <c r="I2537">
        <v>0</v>
      </c>
      <c r="J2537">
        <v>0</v>
      </c>
      <c r="K2537">
        <v>0</v>
      </c>
      <c r="L2537">
        <v>5251700</v>
      </c>
      <c r="M2537">
        <v>9625300</v>
      </c>
      <c r="N2537">
        <v>0</v>
      </c>
      <c r="O2537">
        <v>9663600</v>
      </c>
      <c r="P2537">
        <v>8268300</v>
      </c>
      <c r="Q2537">
        <v>5.6800199531215602E-2</v>
      </c>
      <c r="R2537">
        <v>0.24791177773369</v>
      </c>
      <c r="S2537">
        <v>7.4430993549877894E-2</v>
      </c>
      <c r="T2537">
        <v>-0.32845926797946401</v>
      </c>
      <c r="U2537">
        <v>-0.19078939296474701</v>
      </c>
      <c r="V2537">
        <v>-0.24453124673266499</v>
      </c>
    </row>
    <row r="2538" spans="1:22" x14ac:dyDescent="0.2">
      <c r="A2538">
        <v>979</v>
      </c>
      <c r="B2538" t="s">
        <v>8237</v>
      </c>
      <c r="C2538" t="s">
        <v>8238</v>
      </c>
      <c r="D2538" t="s">
        <v>8239</v>
      </c>
      <c r="E2538">
        <v>138370000</v>
      </c>
      <c r="F2538">
        <v>164360000</v>
      </c>
      <c r="G2538">
        <v>124440000</v>
      </c>
      <c r="H2538">
        <v>85778000</v>
      </c>
      <c r="I2538">
        <v>100850000</v>
      </c>
      <c r="J2538">
        <v>98615000</v>
      </c>
      <c r="K2538">
        <v>89095000</v>
      </c>
      <c r="L2538">
        <v>90421000</v>
      </c>
      <c r="M2538">
        <v>80636000</v>
      </c>
      <c r="N2538">
        <v>69512000</v>
      </c>
      <c r="O2538">
        <v>78594000</v>
      </c>
      <c r="P2538">
        <v>102230000</v>
      </c>
      <c r="Q2538">
        <v>0.22965372606663501</v>
      </c>
      <c r="R2538">
        <v>0.28372816441836402</v>
      </c>
      <c r="S2538">
        <v>0.23231503117222299</v>
      </c>
      <c r="T2538">
        <v>-0.32853799978102399</v>
      </c>
      <c r="U2538">
        <v>-0.20397559829197701</v>
      </c>
      <c r="V2538">
        <v>-0.22024316782471501</v>
      </c>
    </row>
    <row r="2539" spans="1:22" x14ac:dyDescent="0.2">
      <c r="A2539">
        <v>554</v>
      </c>
      <c r="B2539" t="s">
        <v>7054</v>
      </c>
      <c r="C2539" t="s">
        <v>7055</v>
      </c>
      <c r="D2539" t="s">
        <v>7056</v>
      </c>
      <c r="E2539">
        <v>60953000</v>
      </c>
      <c r="F2539">
        <v>49062000</v>
      </c>
      <c r="G2539">
        <v>55342000</v>
      </c>
      <c r="H2539">
        <v>28313000</v>
      </c>
      <c r="I2539">
        <v>75211000</v>
      </c>
      <c r="J2539">
        <v>62918000</v>
      </c>
      <c r="K2539">
        <v>56886000</v>
      </c>
      <c r="L2539">
        <v>68298000</v>
      </c>
      <c r="M2539">
        <v>52467000</v>
      </c>
      <c r="N2539">
        <v>52489000</v>
      </c>
      <c r="O2539">
        <v>59355000</v>
      </c>
      <c r="P2539">
        <v>48653000</v>
      </c>
      <c r="Q2539">
        <v>8.3495814889451E-2</v>
      </c>
      <c r="R2539">
        <v>6.8958306147801907E-2</v>
      </c>
      <c r="S2539">
        <v>0.80745738785689103</v>
      </c>
      <c r="T2539">
        <v>-0.33086902503517002</v>
      </c>
      <c r="U2539">
        <v>-0.54802262741985497</v>
      </c>
      <c r="V2539">
        <v>-5.3239674382717303E-2</v>
      </c>
    </row>
    <row r="2540" spans="1:22" x14ac:dyDescent="0.2">
      <c r="A2540">
        <v>1563</v>
      </c>
      <c r="B2540" t="s">
        <v>9749</v>
      </c>
      <c r="C2540" t="s">
        <v>9750</v>
      </c>
      <c r="D2540" t="s">
        <v>9751</v>
      </c>
      <c r="E2540">
        <v>13621000</v>
      </c>
      <c r="F2540">
        <v>12025000</v>
      </c>
      <c r="G2540">
        <v>13796000</v>
      </c>
      <c r="H2540">
        <v>15479000</v>
      </c>
      <c r="I2540">
        <v>16142000</v>
      </c>
      <c r="J2540">
        <v>13666000</v>
      </c>
      <c r="K2540">
        <v>15181000</v>
      </c>
      <c r="L2540">
        <v>17442000</v>
      </c>
      <c r="M2540">
        <v>15218000</v>
      </c>
      <c r="N2540">
        <v>13190000</v>
      </c>
      <c r="O2540">
        <v>13044000</v>
      </c>
      <c r="P2540">
        <v>15673000</v>
      </c>
      <c r="Q2540">
        <v>0.46906895057963499</v>
      </c>
      <c r="R2540">
        <v>6.7527906804763001E-3</v>
      </c>
      <c r="S2540">
        <v>1.0519981668345E-2</v>
      </c>
      <c r="T2540">
        <v>-0.33130284694524298</v>
      </c>
      <c r="U2540">
        <v>0.57746793345396996</v>
      </c>
      <c r="V2540">
        <v>0.54273962037580803</v>
      </c>
    </row>
    <row r="2541" spans="1:22" x14ac:dyDescent="0.2">
      <c r="A2541">
        <v>1184</v>
      </c>
      <c r="B2541" t="s">
        <v>8795</v>
      </c>
      <c r="C2541" t="s">
        <v>8796</v>
      </c>
      <c r="D2541" t="s">
        <v>8797</v>
      </c>
      <c r="E2541">
        <v>169820000</v>
      </c>
      <c r="F2541">
        <v>146120000</v>
      </c>
      <c r="G2541">
        <v>163930000</v>
      </c>
      <c r="H2541">
        <v>180910000</v>
      </c>
      <c r="I2541">
        <v>183930000</v>
      </c>
      <c r="J2541">
        <v>163670000</v>
      </c>
      <c r="K2541">
        <v>150870000</v>
      </c>
      <c r="L2541">
        <v>143100000</v>
      </c>
      <c r="M2541">
        <v>173600000</v>
      </c>
      <c r="N2541">
        <v>180410000</v>
      </c>
      <c r="O2541">
        <v>179770000</v>
      </c>
      <c r="P2541">
        <v>158540000</v>
      </c>
      <c r="Q2541">
        <v>0.26326657782320301</v>
      </c>
      <c r="R2541">
        <v>0.31782428309106298</v>
      </c>
      <c r="S2541">
        <v>1.9352844425265199E-2</v>
      </c>
      <c r="T2541">
        <v>-0.332137691820166</v>
      </c>
      <c r="U2541">
        <v>-0.195995906952322</v>
      </c>
      <c r="V2541">
        <v>-0.52078921379422205</v>
      </c>
    </row>
    <row r="2542" spans="1:22" x14ac:dyDescent="0.2">
      <c r="A2542">
        <v>1696</v>
      </c>
      <c r="B2542" t="s">
        <v>10020</v>
      </c>
      <c r="C2542" t="s">
        <v>10021</v>
      </c>
      <c r="D2542" t="s">
        <v>10022</v>
      </c>
      <c r="E2542">
        <v>76509000</v>
      </c>
      <c r="F2542">
        <v>81272000</v>
      </c>
      <c r="G2542">
        <v>87600000</v>
      </c>
      <c r="H2542">
        <v>115360000</v>
      </c>
      <c r="I2542">
        <v>105050000</v>
      </c>
      <c r="J2542">
        <v>106910000</v>
      </c>
      <c r="K2542">
        <v>119960000</v>
      </c>
      <c r="L2542">
        <v>92086000</v>
      </c>
      <c r="M2542">
        <v>114260000</v>
      </c>
      <c r="N2542">
        <v>128680000</v>
      </c>
      <c r="O2542">
        <v>104500000</v>
      </c>
      <c r="P2542">
        <v>112100000</v>
      </c>
      <c r="Q2542">
        <v>0.43975600692780198</v>
      </c>
      <c r="R2542">
        <v>0.41531017707675999</v>
      </c>
      <c r="S2542">
        <v>0.53954549662409401</v>
      </c>
      <c r="T2542">
        <v>-0.33218386594018401</v>
      </c>
      <c r="U2542">
        <v>0.17588941687387799</v>
      </c>
      <c r="V2542">
        <v>9.85438064995076E-2</v>
      </c>
    </row>
    <row r="2543" spans="1:22" x14ac:dyDescent="0.2">
      <c r="A2543">
        <v>713</v>
      </c>
      <c r="B2543" t="s">
        <v>7499</v>
      </c>
      <c r="C2543" t="s">
        <v>5552</v>
      </c>
      <c r="D2543" t="s">
        <v>5553</v>
      </c>
      <c r="E2543">
        <v>21828000</v>
      </c>
      <c r="F2543">
        <v>25855000</v>
      </c>
      <c r="G2543">
        <v>39028000</v>
      </c>
      <c r="H2543">
        <v>13383000</v>
      </c>
      <c r="I2543">
        <v>24399000</v>
      </c>
      <c r="J2543">
        <v>21903000</v>
      </c>
      <c r="K2543">
        <v>18747000</v>
      </c>
      <c r="L2543">
        <v>23463000</v>
      </c>
      <c r="M2543">
        <v>21768000</v>
      </c>
      <c r="N2543">
        <v>21319000</v>
      </c>
      <c r="O2543">
        <v>20447000</v>
      </c>
      <c r="P2543">
        <v>18162000</v>
      </c>
      <c r="Q2543">
        <v>0.13830506733991499</v>
      </c>
      <c r="R2543">
        <v>0.35589881515391802</v>
      </c>
      <c r="S2543">
        <v>2.9868240727378301E-2</v>
      </c>
      <c r="T2543">
        <v>-0.33275781098338902</v>
      </c>
      <c r="U2543">
        <v>-0.14412491913803799</v>
      </c>
      <c r="V2543">
        <v>-0.34285664052367099</v>
      </c>
    </row>
    <row r="2544" spans="1:22" x14ac:dyDescent="0.2">
      <c r="A2544">
        <v>363</v>
      </c>
      <c r="B2544" t="s">
        <v>6513</v>
      </c>
      <c r="C2544" t="s">
        <v>6514</v>
      </c>
      <c r="D2544" t="s">
        <v>6515</v>
      </c>
      <c r="E2544">
        <v>4288300</v>
      </c>
      <c r="F2544">
        <v>3593000</v>
      </c>
      <c r="G2544">
        <v>3043600</v>
      </c>
      <c r="H2544">
        <v>1595800</v>
      </c>
      <c r="I2544">
        <v>2910900</v>
      </c>
      <c r="J2544">
        <v>1885400</v>
      </c>
      <c r="K2544">
        <v>1285400</v>
      </c>
      <c r="L2544">
        <v>3878100</v>
      </c>
      <c r="M2544">
        <v>1914000</v>
      </c>
      <c r="N2544">
        <v>1869500</v>
      </c>
      <c r="O2544">
        <v>1853100</v>
      </c>
      <c r="P2544">
        <v>1231500</v>
      </c>
      <c r="Q2544">
        <v>4.4623415487105501E-2</v>
      </c>
      <c r="R2544">
        <v>4.5720910407029899E-3</v>
      </c>
      <c r="S2544">
        <v>8.3398987992171596E-3</v>
      </c>
      <c r="T2544">
        <v>-0.33339213352175701</v>
      </c>
      <c r="U2544">
        <v>-1.05517965658386</v>
      </c>
      <c r="V2544">
        <v>-1.64717415575852</v>
      </c>
    </row>
    <row r="2545" spans="1:22" x14ac:dyDescent="0.2">
      <c r="A2545">
        <v>815</v>
      </c>
      <c r="B2545" t="s">
        <v>7783</v>
      </c>
      <c r="C2545" t="s">
        <v>7784</v>
      </c>
      <c r="D2545" t="s">
        <v>7785</v>
      </c>
      <c r="E2545">
        <v>1770400</v>
      </c>
      <c r="F2545">
        <v>965030</v>
      </c>
      <c r="G2545">
        <v>1859600</v>
      </c>
      <c r="H2545">
        <v>1436000</v>
      </c>
      <c r="I2545">
        <v>1976300</v>
      </c>
      <c r="J2545">
        <v>0</v>
      </c>
      <c r="K2545">
        <v>1435700</v>
      </c>
      <c r="L2545">
        <v>2252100</v>
      </c>
      <c r="M2545">
        <v>1402300</v>
      </c>
      <c r="N2545">
        <v>2176900</v>
      </c>
      <c r="O2545">
        <v>1492800</v>
      </c>
      <c r="P2545">
        <v>0</v>
      </c>
      <c r="Q2545">
        <v>0.14650975764993701</v>
      </c>
      <c r="R2545">
        <v>5.2784779454231198E-2</v>
      </c>
      <c r="S2545">
        <v>0.20891137545879601</v>
      </c>
      <c r="T2545">
        <v>-0.333643717693479</v>
      </c>
      <c r="U2545">
        <v>0.43216709689542798</v>
      </c>
      <c r="V2545">
        <v>0.27228423967798798</v>
      </c>
    </row>
    <row r="2546" spans="1:22" x14ac:dyDescent="0.2">
      <c r="A2546">
        <v>1070</v>
      </c>
      <c r="B2546" t="s">
        <v>8486</v>
      </c>
      <c r="C2546" t="s">
        <v>8487</v>
      </c>
      <c r="D2546" t="s">
        <v>8488</v>
      </c>
      <c r="E2546">
        <v>73056000</v>
      </c>
      <c r="F2546">
        <v>78552000</v>
      </c>
      <c r="G2546">
        <v>60529000</v>
      </c>
      <c r="H2546">
        <v>69230000</v>
      </c>
      <c r="I2546">
        <v>68911000</v>
      </c>
      <c r="J2546">
        <v>63305000</v>
      </c>
      <c r="K2546">
        <v>77282000</v>
      </c>
      <c r="L2546">
        <v>72177000</v>
      </c>
      <c r="M2546">
        <v>67415000</v>
      </c>
      <c r="N2546">
        <v>76788000</v>
      </c>
      <c r="O2546">
        <v>72116000</v>
      </c>
      <c r="P2546">
        <v>63912000</v>
      </c>
      <c r="Q2546">
        <v>0.35422250693882501</v>
      </c>
      <c r="R2546">
        <v>4.7053340669491302E-2</v>
      </c>
      <c r="S2546">
        <v>4.9040975067094303E-2</v>
      </c>
      <c r="T2546">
        <v>-0.33463165069003498</v>
      </c>
      <c r="U2546">
        <v>0.41554622305209998</v>
      </c>
      <c r="V2546">
        <v>0.38842184281213199</v>
      </c>
    </row>
    <row r="2547" spans="1:22" x14ac:dyDescent="0.2">
      <c r="A2547">
        <v>1035</v>
      </c>
      <c r="B2547" t="s">
        <v>8393</v>
      </c>
      <c r="C2547" t="s">
        <v>8394</v>
      </c>
      <c r="D2547" t="s">
        <v>8395</v>
      </c>
      <c r="E2547">
        <v>40369000</v>
      </c>
      <c r="F2547">
        <v>38934000</v>
      </c>
      <c r="G2547">
        <v>40555000</v>
      </c>
      <c r="H2547">
        <v>40703000</v>
      </c>
      <c r="I2547">
        <v>46654000</v>
      </c>
      <c r="J2547">
        <v>47080000</v>
      </c>
      <c r="K2547">
        <v>42296000</v>
      </c>
      <c r="L2547">
        <v>42684000</v>
      </c>
      <c r="M2547">
        <v>56278000</v>
      </c>
      <c r="N2547">
        <v>54702000</v>
      </c>
      <c r="O2547">
        <v>47747000</v>
      </c>
      <c r="P2547">
        <v>46544000</v>
      </c>
      <c r="Q2547">
        <v>0.21591835211245</v>
      </c>
      <c r="R2547">
        <v>0.241556054784586</v>
      </c>
      <c r="S2547">
        <v>0.58687205044424595</v>
      </c>
      <c r="T2547">
        <v>-0.335070686572077</v>
      </c>
      <c r="U2547">
        <v>0.27900472619490702</v>
      </c>
      <c r="V2547">
        <v>0.122143752362805</v>
      </c>
    </row>
    <row r="2548" spans="1:22" x14ac:dyDescent="0.2">
      <c r="A2548">
        <v>825</v>
      </c>
      <c r="B2548" t="s">
        <v>7811</v>
      </c>
      <c r="C2548" t="s">
        <v>6671</v>
      </c>
      <c r="D2548" t="s">
        <v>6672</v>
      </c>
      <c r="E2548">
        <v>69441000</v>
      </c>
      <c r="F2548">
        <v>40682000</v>
      </c>
      <c r="G2548">
        <v>42424000</v>
      </c>
      <c r="H2548">
        <v>57742000</v>
      </c>
      <c r="I2548">
        <v>49188000</v>
      </c>
      <c r="J2548">
        <v>52868000</v>
      </c>
      <c r="K2548">
        <v>47642000</v>
      </c>
      <c r="L2548">
        <v>60378000</v>
      </c>
      <c r="M2548">
        <v>51429000</v>
      </c>
      <c r="N2548">
        <v>65017000</v>
      </c>
      <c r="O2548">
        <v>58026000</v>
      </c>
      <c r="P2548">
        <v>59842000</v>
      </c>
      <c r="Q2548">
        <v>0.150068368907014</v>
      </c>
      <c r="R2548">
        <v>4.8710286475155899E-2</v>
      </c>
      <c r="S2548">
        <v>4.4761450225787897E-2</v>
      </c>
      <c r="T2548">
        <v>-0.33508172670354303</v>
      </c>
      <c r="U2548">
        <v>0.49193802348607302</v>
      </c>
      <c r="V2548">
        <v>0.55069910097947605</v>
      </c>
    </row>
    <row r="2549" spans="1:22" x14ac:dyDescent="0.2">
      <c r="A2549">
        <v>648</v>
      </c>
      <c r="B2549" t="s">
        <v>7320</v>
      </c>
      <c r="C2549" t="s">
        <v>5877</v>
      </c>
      <c r="D2549" t="s">
        <v>5878</v>
      </c>
      <c r="E2549">
        <v>12658000</v>
      </c>
      <c r="F2549">
        <v>15366000</v>
      </c>
      <c r="G2549">
        <v>32191000</v>
      </c>
      <c r="H2549">
        <v>8070100</v>
      </c>
      <c r="I2549">
        <v>8282700</v>
      </c>
      <c r="J2549">
        <v>13034000</v>
      </c>
      <c r="K2549">
        <v>7464000</v>
      </c>
      <c r="L2549">
        <v>5763600</v>
      </c>
      <c r="M2549">
        <v>7237300</v>
      </c>
      <c r="N2549">
        <v>5774800</v>
      </c>
      <c r="O2549">
        <v>5167500</v>
      </c>
      <c r="P2549">
        <v>0</v>
      </c>
      <c r="Q2549">
        <v>0.12251297667984901</v>
      </c>
      <c r="R2549">
        <v>4.9827902325917802E-4</v>
      </c>
      <c r="S2549">
        <v>1.2887424297561201E-3</v>
      </c>
      <c r="T2549">
        <v>-0.33680241159658503</v>
      </c>
      <c r="U2549">
        <v>1.0768116396174201</v>
      </c>
      <c r="V2549">
        <v>1.3517474000279099</v>
      </c>
    </row>
    <row r="2550" spans="1:22" x14ac:dyDescent="0.2">
      <c r="A2550">
        <v>535</v>
      </c>
      <c r="B2550" t="s">
        <v>7003</v>
      </c>
      <c r="C2550" t="s">
        <v>7004</v>
      </c>
      <c r="D2550" t="s">
        <v>7005</v>
      </c>
      <c r="E2550">
        <v>2973900</v>
      </c>
      <c r="F2550">
        <v>5047500</v>
      </c>
      <c r="G2550">
        <v>3123200</v>
      </c>
      <c r="H2550">
        <v>4957200</v>
      </c>
      <c r="I2550">
        <v>4451900</v>
      </c>
      <c r="J2550">
        <v>4242200</v>
      </c>
      <c r="K2550">
        <v>4446000</v>
      </c>
      <c r="L2550">
        <v>3834600</v>
      </c>
      <c r="M2550">
        <v>4582900</v>
      </c>
      <c r="N2550">
        <v>3835100</v>
      </c>
      <c r="O2550">
        <v>4628900</v>
      </c>
      <c r="P2550">
        <v>5211600</v>
      </c>
      <c r="Q2550">
        <v>7.9726616972256706E-2</v>
      </c>
      <c r="R2550" s="8">
        <v>4.2389328445214402E-5</v>
      </c>
      <c r="S2550" s="8">
        <v>8.2049678270983798E-5</v>
      </c>
      <c r="T2550">
        <v>-0.33794362224036401</v>
      </c>
      <c r="U2550">
        <v>1.3821897326506301</v>
      </c>
      <c r="V2550">
        <v>1.32493211626698</v>
      </c>
    </row>
    <row r="2551" spans="1:22" x14ac:dyDescent="0.2">
      <c r="A2551">
        <v>526</v>
      </c>
      <c r="B2551" t="s">
        <v>6980</v>
      </c>
      <c r="C2551" t="s">
        <v>6563</v>
      </c>
      <c r="D2551" t="s">
        <v>6564</v>
      </c>
      <c r="E2551">
        <v>161230000</v>
      </c>
      <c r="F2551">
        <v>190600000</v>
      </c>
      <c r="G2551">
        <v>150410000</v>
      </c>
      <c r="H2551">
        <v>152080000</v>
      </c>
      <c r="I2551">
        <v>134120000</v>
      </c>
      <c r="J2551">
        <v>143120000</v>
      </c>
      <c r="K2551">
        <v>166230000</v>
      </c>
      <c r="L2551">
        <v>118390000</v>
      </c>
      <c r="M2551">
        <v>114700000</v>
      </c>
      <c r="N2551">
        <v>115050000</v>
      </c>
      <c r="O2551">
        <v>137530000</v>
      </c>
      <c r="P2551">
        <v>131420000</v>
      </c>
      <c r="Q2551">
        <v>7.7968386447711105E-2</v>
      </c>
      <c r="R2551">
        <v>9.2858591204018799E-3</v>
      </c>
      <c r="S2551">
        <v>8.0113631988725006E-3</v>
      </c>
      <c r="T2551">
        <v>-0.33830514622654001</v>
      </c>
      <c r="U2551">
        <v>0.56048081583780096</v>
      </c>
      <c r="V2551">
        <v>0.55027534710478598</v>
      </c>
    </row>
    <row r="2552" spans="1:22" x14ac:dyDescent="0.2">
      <c r="A2552">
        <v>770</v>
      </c>
      <c r="B2552" t="s">
        <v>7652</v>
      </c>
      <c r="C2552" t="s">
        <v>7653</v>
      </c>
      <c r="D2552" t="s">
        <v>7654</v>
      </c>
      <c r="E2552">
        <v>9119700</v>
      </c>
      <c r="F2552">
        <v>7829500</v>
      </c>
      <c r="G2552">
        <v>10350000</v>
      </c>
      <c r="H2552">
        <v>5920800</v>
      </c>
      <c r="I2552">
        <v>5596200</v>
      </c>
      <c r="J2552">
        <v>6691500</v>
      </c>
      <c r="K2552">
        <v>6377700</v>
      </c>
      <c r="L2552">
        <v>6889600</v>
      </c>
      <c r="M2552">
        <v>5271000</v>
      </c>
      <c r="N2552">
        <v>5988700</v>
      </c>
      <c r="O2552">
        <v>6827500</v>
      </c>
      <c r="P2552">
        <v>5129500</v>
      </c>
      <c r="Q2552">
        <v>0.13280787072973599</v>
      </c>
      <c r="R2552">
        <v>0.64963739212851002</v>
      </c>
      <c r="S2552">
        <v>0.73854453503348805</v>
      </c>
      <c r="T2552">
        <v>-0.34063700916336997</v>
      </c>
      <c r="U2552">
        <v>-0.10347492758581001</v>
      </c>
      <c r="V2552">
        <v>-8.1420176836793701E-2</v>
      </c>
    </row>
    <row r="2553" spans="1:22" x14ac:dyDescent="0.2">
      <c r="A2553">
        <v>852</v>
      </c>
      <c r="B2553" t="s">
        <v>7884</v>
      </c>
      <c r="C2553" t="s">
        <v>7885</v>
      </c>
      <c r="D2553" t="s">
        <v>7886</v>
      </c>
      <c r="E2553">
        <v>4595000</v>
      </c>
      <c r="F2553">
        <v>0</v>
      </c>
      <c r="G2553">
        <v>15953000</v>
      </c>
      <c r="H2553">
        <v>3878600</v>
      </c>
      <c r="I2553">
        <v>2730400</v>
      </c>
      <c r="J2553">
        <v>10043000</v>
      </c>
      <c r="K2553">
        <v>10536000</v>
      </c>
      <c r="L2553">
        <v>18400000</v>
      </c>
      <c r="M2553">
        <v>11742000</v>
      </c>
      <c r="N2553">
        <v>2423800</v>
      </c>
      <c r="O2553">
        <v>2692500</v>
      </c>
      <c r="P2553">
        <v>11794000</v>
      </c>
      <c r="Q2553">
        <v>0.18303359191556301</v>
      </c>
      <c r="R2553">
        <v>1.22890023456562E-2</v>
      </c>
      <c r="S2553">
        <v>1.97644586710759E-3</v>
      </c>
      <c r="T2553">
        <v>-0.34080633798099003</v>
      </c>
      <c r="U2553">
        <v>1.40444711698456</v>
      </c>
      <c r="V2553">
        <v>1.62127454005998</v>
      </c>
    </row>
    <row r="2554" spans="1:22" x14ac:dyDescent="0.2">
      <c r="A2554">
        <v>809</v>
      </c>
      <c r="B2554" t="s">
        <v>7765</v>
      </c>
      <c r="C2554" t="s">
        <v>7766</v>
      </c>
      <c r="D2554" t="s">
        <v>7767</v>
      </c>
      <c r="E2554">
        <v>63126000</v>
      </c>
      <c r="F2554">
        <v>66251000</v>
      </c>
      <c r="G2554">
        <v>55318000</v>
      </c>
      <c r="H2554">
        <v>49875000</v>
      </c>
      <c r="I2554">
        <v>51553000</v>
      </c>
      <c r="J2554">
        <v>48617000</v>
      </c>
      <c r="K2554">
        <v>46609000</v>
      </c>
      <c r="L2554">
        <v>50453000</v>
      </c>
      <c r="M2554">
        <v>39960000</v>
      </c>
      <c r="N2554">
        <v>35763000</v>
      </c>
      <c r="O2554">
        <v>43520000</v>
      </c>
      <c r="P2554">
        <v>42713000</v>
      </c>
      <c r="Q2554">
        <v>0.16750334995066399</v>
      </c>
      <c r="R2554">
        <v>0.17221120122943001</v>
      </c>
      <c r="S2554" t="s">
        <v>5124</v>
      </c>
      <c r="T2554">
        <v>-0.34119918329319898</v>
      </c>
      <c r="U2554">
        <v>0.49750578555139702</v>
      </c>
      <c r="V2554" t="s">
        <v>5124</v>
      </c>
    </row>
    <row r="2555" spans="1:22" x14ac:dyDescent="0.2">
      <c r="A2555">
        <v>575</v>
      </c>
      <c r="B2555" t="s">
        <v>7113</v>
      </c>
      <c r="C2555" t="s">
        <v>7114</v>
      </c>
      <c r="D2555" t="s">
        <v>7115</v>
      </c>
      <c r="E2555">
        <v>11587000</v>
      </c>
      <c r="F2555">
        <v>0</v>
      </c>
      <c r="G2555">
        <v>13442000</v>
      </c>
      <c r="H2555">
        <v>0</v>
      </c>
      <c r="I2555">
        <v>12239000</v>
      </c>
      <c r="J2555">
        <v>14483000</v>
      </c>
      <c r="K2555">
        <v>0</v>
      </c>
      <c r="L2555">
        <v>12585000</v>
      </c>
      <c r="M2555">
        <v>11579000</v>
      </c>
      <c r="N2555">
        <v>12524000</v>
      </c>
      <c r="O2555">
        <v>10849000</v>
      </c>
      <c r="P2555">
        <v>8109500</v>
      </c>
      <c r="Q2555">
        <v>8.7791319130903697E-2</v>
      </c>
      <c r="R2555">
        <v>0.72895518745250798</v>
      </c>
      <c r="S2555">
        <v>0.77992258971773298</v>
      </c>
      <c r="T2555">
        <v>-0.342002183713981</v>
      </c>
      <c r="U2555">
        <v>-5.7206169367917802E-2</v>
      </c>
      <c r="V2555">
        <v>-4.3305104187934901E-2</v>
      </c>
    </row>
    <row r="2556" spans="1:22" x14ac:dyDescent="0.2">
      <c r="A2556">
        <v>348</v>
      </c>
      <c r="B2556" t="s">
        <v>6468</v>
      </c>
      <c r="C2556" t="s">
        <v>6469</v>
      </c>
      <c r="D2556" t="s">
        <v>6470</v>
      </c>
      <c r="E2556" s="8">
        <v>13430000000</v>
      </c>
      <c r="F2556" s="8">
        <v>13854000000</v>
      </c>
      <c r="G2556" s="8">
        <v>14622000000</v>
      </c>
      <c r="H2556" s="8">
        <v>11129000000</v>
      </c>
      <c r="I2556" s="8">
        <v>13508000000</v>
      </c>
      <c r="J2556" s="8">
        <v>13968000000</v>
      </c>
      <c r="K2556" s="8">
        <v>13354000000</v>
      </c>
      <c r="L2556" s="8">
        <v>13115000000</v>
      </c>
      <c r="M2556" s="8">
        <v>12103000000</v>
      </c>
      <c r="N2556" s="8">
        <v>11151000000</v>
      </c>
      <c r="O2556" s="8">
        <v>11886000000</v>
      </c>
      <c r="P2556" s="8">
        <v>12750000000</v>
      </c>
      <c r="Q2556">
        <v>4.3063911902420503E-2</v>
      </c>
      <c r="R2556">
        <v>0.88209925692551905</v>
      </c>
      <c r="S2556">
        <v>0.86810564598235596</v>
      </c>
      <c r="T2556">
        <v>-0.34200541567048398</v>
      </c>
      <c r="U2556">
        <v>-3.1288860707405497E-2</v>
      </c>
      <c r="V2556">
        <v>-3.1310508062413103E-2</v>
      </c>
    </row>
    <row r="2557" spans="1:22" x14ac:dyDescent="0.2">
      <c r="A2557">
        <v>866</v>
      </c>
      <c r="B2557" t="s">
        <v>7926</v>
      </c>
      <c r="C2557" t="s">
        <v>7927</v>
      </c>
      <c r="D2557" t="s">
        <v>7928</v>
      </c>
      <c r="E2557">
        <v>3882000</v>
      </c>
      <c r="F2557">
        <v>3256600</v>
      </c>
      <c r="G2557">
        <v>3443900</v>
      </c>
      <c r="H2557">
        <v>3386500</v>
      </c>
      <c r="I2557">
        <v>3898700</v>
      </c>
      <c r="J2557">
        <v>3952000</v>
      </c>
      <c r="K2557">
        <v>3038400</v>
      </c>
      <c r="L2557">
        <v>4159300</v>
      </c>
      <c r="M2557">
        <v>3441700</v>
      </c>
      <c r="N2557">
        <v>0</v>
      </c>
      <c r="O2557">
        <v>3998600</v>
      </c>
      <c r="P2557">
        <v>3811500</v>
      </c>
      <c r="Q2557">
        <v>0.27623090955330398</v>
      </c>
      <c r="R2557">
        <v>0.33531977052758699</v>
      </c>
      <c r="S2557">
        <v>2.7183151681064499E-2</v>
      </c>
      <c r="T2557">
        <v>-0.34205375721542303</v>
      </c>
      <c r="U2557">
        <v>0.18188709003044301</v>
      </c>
      <c r="V2557">
        <v>0.39907852958039702</v>
      </c>
    </row>
    <row r="2558" spans="1:22" x14ac:dyDescent="0.2">
      <c r="A2558">
        <v>539</v>
      </c>
      <c r="B2558" t="s">
        <v>7013</v>
      </c>
      <c r="C2558" t="s">
        <v>7014</v>
      </c>
      <c r="D2558" t="s">
        <v>7015</v>
      </c>
      <c r="E2558">
        <v>23354000</v>
      </c>
      <c r="F2558">
        <v>24693000</v>
      </c>
      <c r="G2558">
        <v>30616000</v>
      </c>
      <c r="H2558">
        <v>25797000</v>
      </c>
      <c r="I2558">
        <v>22800000</v>
      </c>
      <c r="J2558">
        <v>25909000</v>
      </c>
      <c r="K2558">
        <v>24900000</v>
      </c>
      <c r="L2558">
        <v>27114000</v>
      </c>
      <c r="M2558">
        <v>21594000</v>
      </c>
      <c r="N2558">
        <v>20153000</v>
      </c>
      <c r="O2558">
        <v>25742000</v>
      </c>
      <c r="P2558">
        <v>20205000</v>
      </c>
      <c r="Q2558">
        <v>9.2881360893296003E-2</v>
      </c>
      <c r="R2558">
        <v>2.8447379981650998E-2</v>
      </c>
      <c r="S2558">
        <v>4.8510070090892199E-3</v>
      </c>
      <c r="T2558">
        <v>-0.34218001490798899</v>
      </c>
      <c r="U2558">
        <v>0.40735694791575799</v>
      </c>
      <c r="V2558">
        <v>0.63939747653414203</v>
      </c>
    </row>
    <row r="2559" spans="1:22" x14ac:dyDescent="0.2">
      <c r="A2559">
        <v>1381</v>
      </c>
      <c r="B2559" t="s">
        <v>9303</v>
      </c>
      <c r="C2559" t="s">
        <v>9304</v>
      </c>
      <c r="D2559" t="s">
        <v>9305</v>
      </c>
      <c r="E2559">
        <v>5743300</v>
      </c>
      <c r="F2559">
        <v>11104000</v>
      </c>
      <c r="G2559">
        <v>4091400</v>
      </c>
      <c r="H2559">
        <v>11168000</v>
      </c>
      <c r="I2559">
        <v>5523900</v>
      </c>
      <c r="J2559">
        <v>6055700</v>
      </c>
      <c r="K2559">
        <v>6061200</v>
      </c>
      <c r="L2559">
        <v>7456200</v>
      </c>
      <c r="M2559">
        <v>7085300</v>
      </c>
      <c r="N2559">
        <v>6209000</v>
      </c>
      <c r="O2559">
        <v>8960600</v>
      </c>
      <c r="P2559">
        <v>6849600</v>
      </c>
      <c r="Q2559">
        <v>0.38963431141674498</v>
      </c>
      <c r="R2559">
        <v>6.2072960098515699E-2</v>
      </c>
      <c r="S2559">
        <v>3.7232007557649799E-2</v>
      </c>
      <c r="T2559">
        <v>-0.34287778249300899</v>
      </c>
      <c r="U2559">
        <v>0.48224328434093999</v>
      </c>
      <c r="V2559">
        <v>0.63906297522100097</v>
      </c>
    </row>
    <row r="2560" spans="1:22" x14ac:dyDescent="0.2">
      <c r="A2560">
        <v>1653</v>
      </c>
      <c r="B2560" t="s">
        <v>9929</v>
      </c>
      <c r="C2560" t="s">
        <v>6671</v>
      </c>
      <c r="D2560" t="s">
        <v>6672</v>
      </c>
      <c r="E2560">
        <v>6561200</v>
      </c>
      <c r="F2560">
        <v>0</v>
      </c>
      <c r="G2560">
        <v>5793700</v>
      </c>
      <c r="H2560">
        <v>0</v>
      </c>
      <c r="I2560">
        <v>5881100</v>
      </c>
      <c r="J2560">
        <v>5621200</v>
      </c>
      <c r="K2560">
        <v>5662400</v>
      </c>
      <c r="L2560">
        <v>5606700</v>
      </c>
      <c r="M2560">
        <v>5908800</v>
      </c>
      <c r="N2560">
        <v>5559700</v>
      </c>
      <c r="O2560">
        <v>6055400</v>
      </c>
      <c r="P2560">
        <v>6208900</v>
      </c>
      <c r="Q2560">
        <v>0.42496532277592097</v>
      </c>
      <c r="R2560">
        <v>0.61802057030711499</v>
      </c>
      <c r="S2560">
        <v>0.27396876874077802</v>
      </c>
      <c r="T2560">
        <v>-0.343650854077166</v>
      </c>
      <c r="U2560">
        <v>0.10000732247822899</v>
      </c>
      <c r="V2560">
        <v>-0.17305748408388599</v>
      </c>
    </row>
    <row r="2561" spans="1:22" x14ac:dyDescent="0.2">
      <c r="A2561">
        <v>582</v>
      </c>
      <c r="B2561" t="s">
        <v>7134</v>
      </c>
      <c r="C2561" t="s">
        <v>7135</v>
      </c>
      <c r="D2561" t="s">
        <v>7136</v>
      </c>
      <c r="E2561">
        <v>13832000</v>
      </c>
      <c r="F2561">
        <v>12963000</v>
      </c>
      <c r="G2561">
        <v>10388000</v>
      </c>
      <c r="H2561">
        <v>17669000</v>
      </c>
      <c r="I2561">
        <v>14265000</v>
      </c>
      <c r="J2561">
        <v>10035000</v>
      </c>
      <c r="K2561">
        <v>19543000</v>
      </c>
      <c r="L2561">
        <v>11657000</v>
      </c>
      <c r="M2561">
        <v>8351700</v>
      </c>
      <c r="N2561">
        <v>16470000</v>
      </c>
      <c r="O2561">
        <v>18185000</v>
      </c>
      <c r="P2561">
        <v>17290000</v>
      </c>
      <c r="Q2561">
        <v>9.0140327172943693E-2</v>
      </c>
      <c r="R2561">
        <v>6.3562537862307894E-2</v>
      </c>
      <c r="S2561">
        <v>0.21486300768260699</v>
      </c>
      <c r="T2561">
        <v>-0.34372019416004501</v>
      </c>
      <c r="U2561">
        <v>-0.59887036460221499</v>
      </c>
      <c r="V2561">
        <v>-0.329847725281877</v>
      </c>
    </row>
    <row r="2562" spans="1:22" x14ac:dyDescent="0.2">
      <c r="A2562">
        <v>959</v>
      </c>
      <c r="B2562" t="s">
        <v>8187</v>
      </c>
      <c r="C2562" t="s">
        <v>8188</v>
      </c>
      <c r="D2562" t="s">
        <v>8189</v>
      </c>
      <c r="E2562">
        <v>26446000</v>
      </c>
      <c r="F2562">
        <v>30235000</v>
      </c>
      <c r="G2562">
        <v>23410000</v>
      </c>
      <c r="H2562">
        <v>41954000</v>
      </c>
      <c r="I2562">
        <v>26940000</v>
      </c>
      <c r="J2562">
        <v>24535000</v>
      </c>
      <c r="K2562">
        <v>25497000</v>
      </c>
      <c r="L2562">
        <v>25146000</v>
      </c>
      <c r="M2562">
        <v>29947000</v>
      </c>
      <c r="N2562">
        <v>30688000</v>
      </c>
      <c r="O2562">
        <v>33496000</v>
      </c>
      <c r="P2562">
        <v>30227000</v>
      </c>
      <c r="Q2562">
        <v>0.18998012608249901</v>
      </c>
      <c r="R2562" t="s">
        <v>5124</v>
      </c>
      <c r="S2562">
        <v>5.2015624466571903E-2</v>
      </c>
      <c r="T2562">
        <v>-0.34436438443198403</v>
      </c>
      <c r="U2562" t="s">
        <v>5124</v>
      </c>
      <c r="V2562">
        <v>0.79738353764198</v>
      </c>
    </row>
    <row r="2563" spans="1:22" x14ac:dyDescent="0.2">
      <c r="A2563">
        <v>1437</v>
      </c>
      <c r="B2563" t="s">
        <v>9439</v>
      </c>
      <c r="C2563" t="s">
        <v>9440</v>
      </c>
      <c r="D2563" t="s">
        <v>9441</v>
      </c>
      <c r="E2563">
        <v>3885700</v>
      </c>
      <c r="F2563">
        <v>3428900</v>
      </c>
      <c r="G2563">
        <v>3150400</v>
      </c>
      <c r="H2563">
        <v>4659700</v>
      </c>
      <c r="I2563">
        <v>5223600</v>
      </c>
      <c r="J2563">
        <v>6735100</v>
      </c>
      <c r="K2563">
        <v>3505200</v>
      </c>
      <c r="L2563">
        <v>6404200</v>
      </c>
      <c r="M2563">
        <v>8410900</v>
      </c>
      <c r="N2563">
        <v>6460200</v>
      </c>
      <c r="O2563">
        <v>5283900</v>
      </c>
      <c r="P2563">
        <v>4328200</v>
      </c>
      <c r="Q2563">
        <v>0.35268833217557399</v>
      </c>
      <c r="R2563">
        <v>0.437612585259953</v>
      </c>
      <c r="S2563">
        <v>0.86126364341239503</v>
      </c>
      <c r="T2563">
        <v>-0.344706942747873</v>
      </c>
      <c r="U2563">
        <v>0.213776220898208</v>
      </c>
      <c r="V2563">
        <v>5.17707433633737E-2</v>
      </c>
    </row>
    <row r="2564" spans="1:22" x14ac:dyDescent="0.2">
      <c r="A2564">
        <v>360</v>
      </c>
      <c r="B2564" t="s">
        <v>6504</v>
      </c>
      <c r="C2564" t="s">
        <v>6505</v>
      </c>
      <c r="D2564" t="s">
        <v>6506</v>
      </c>
      <c r="E2564">
        <v>7866300</v>
      </c>
      <c r="F2564">
        <v>8996800</v>
      </c>
      <c r="G2564">
        <v>8366400</v>
      </c>
      <c r="H2564">
        <v>8027600</v>
      </c>
      <c r="I2564">
        <v>9257400</v>
      </c>
      <c r="J2564">
        <v>7191700</v>
      </c>
      <c r="K2564">
        <v>5251600</v>
      </c>
      <c r="L2564">
        <v>7546200</v>
      </c>
      <c r="M2564">
        <v>7174400</v>
      </c>
      <c r="N2564">
        <v>6980800</v>
      </c>
      <c r="O2564">
        <v>6634400</v>
      </c>
      <c r="P2564">
        <v>7941700</v>
      </c>
      <c r="Q2564">
        <v>4.4453062314352199E-2</v>
      </c>
      <c r="R2564">
        <v>0.10451060018493</v>
      </c>
      <c r="S2564">
        <v>1.42481498806589E-2</v>
      </c>
      <c r="T2564">
        <v>-0.34553437127445202</v>
      </c>
      <c r="U2564">
        <v>0.48534682947093799</v>
      </c>
      <c r="V2564">
        <v>0.64231619043389898</v>
      </c>
    </row>
    <row r="2565" spans="1:22" x14ac:dyDescent="0.2">
      <c r="A2565">
        <v>546</v>
      </c>
      <c r="B2565" t="s">
        <v>7030</v>
      </c>
      <c r="C2565" t="s">
        <v>7031</v>
      </c>
      <c r="D2565" t="s">
        <v>7032</v>
      </c>
      <c r="E2565">
        <v>0</v>
      </c>
      <c r="F2565">
        <v>6140400</v>
      </c>
      <c r="G2565">
        <v>4618300</v>
      </c>
      <c r="H2565">
        <v>5956900</v>
      </c>
      <c r="I2565">
        <v>4638400</v>
      </c>
      <c r="J2565">
        <v>0</v>
      </c>
      <c r="K2565">
        <v>0</v>
      </c>
      <c r="L2565">
        <v>0</v>
      </c>
      <c r="M2565">
        <v>0</v>
      </c>
      <c r="N2565">
        <v>0</v>
      </c>
      <c r="O2565">
        <v>0</v>
      </c>
      <c r="P2565">
        <v>5060000</v>
      </c>
      <c r="Q2565">
        <v>9.43398842990643E-2</v>
      </c>
      <c r="R2565">
        <v>0.91330156884508895</v>
      </c>
      <c r="S2565">
        <v>0.71991474648429199</v>
      </c>
      <c r="T2565">
        <v>-0.347356852402748</v>
      </c>
      <c r="U2565">
        <v>1.6039502382527999E-2</v>
      </c>
      <c r="V2565">
        <v>4.0524554584072697E-2</v>
      </c>
    </row>
    <row r="2566" spans="1:22" x14ac:dyDescent="0.2">
      <c r="A2566">
        <v>783</v>
      </c>
      <c r="B2566" t="s">
        <v>7691</v>
      </c>
      <c r="C2566" t="s">
        <v>7692</v>
      </c>
      <c r="D2566" t="s">
        <v>7693</v>
      </c>
      <c r="E2566">
        <v>12639000</v>
      </c>
      <c r="F2566">
        <v>9622700</v>
      </c>
      <c r="G2566">
        <v>0</v>
      </c>
      <c r="H2566">
        <v>9649600</v>
      </c>
      <c r="I2566">
        <v>12664000</v>
      </c>
      <c r="J2566">
        <v>9244700</v>
      </c>
      <c r="K2566">
        <v>9656600</v>
      </c>
      <c r="L2566">
        <v>11163000</v>
      </c>
      <c r="M2566">
        <v>13681000</v>
      </c>
      <c r="N2566">
        <v>13750000</v>
      </c>
      <c r="O2566">
        <v>13515000</v>
      </c>
      <c r="P2566">
        <v>9601600</v>
      </c>
      <c r="Q2566">
        <v>0.22929803278484401</v>
      </c>
      <c r="R2566">
        <v>0.11551628980103</v>
      </c>
      <c r="S2566">
        <v>4.9946499712603199E-3</v>
      </c>
      <c r="T2566">
        <v>-0.34779486192072101</v>
      </c>
      <c r="U2566">
        <v>0.28173559797980602</v>
      </c>
      <c r="V2566">
        <v>0.49227157608014799</v>
      </c>
    </row>
    <row r="2567" spans="1:22" x14ac:dyDescent="0.2">
      <c r="A2567">
        <v>716</v>
      </c>
      <c r="B2567" t="s">
        <v>7506</v>
      </c>
      <c r="C2567" t="s">
        <v>7507</v>
      </c>
      <c r="D2567" t="s">
        <v>7508</v>
      </c>
      <c r="E2567">
        <v>5966400</v>
      </c>
      <c r="F2567">
        <v>6702900</v>
      </c>
      <c r="G2567">
        <v>7558300</v>
      </c>
      <c r="H2567">
        <v>9960600</v>
      </c>
      <c r="I2567">
        <v>7702000</v>
      </c>
      <c r="J2567">
        <v>6677900</v>
      </c>
      <c r="K2567">
        <v>8158500</v>
      </c>
      <c r="L2567">
        <v>7950100</v>
      </c>
      <c r="M2567">
        <v>8609700</v>
      </c>
      <c r="N2567">
        <v>10836000</v>
      </c>
      <c r="O2567">
        <v>8263800</v>
      </c>
      <c r="P2567">
        <v>9746700</v>
      </c>
      <c r="Q2567">
        <v>0.202503290028515</v>
      </c>
      <c r="R2567">
        <v>0.52795211054452895</v>
      </c>
      <c r="S2567">
        <v>8.4010403573633305E-2</v>
      </c>
      <c r="T2567">
        <v>-0.34907161922046498</v>
      </c>
      <c r="U2567">
        <v>-0.123752828540956</v>
      </c>
      <c r="V2567">
        <v>-0.36272520574008199</v>
      </c>
    </row>
    <row r="2568" spans="1:22" x14ac:dyDescent="0.2">
      <c r="A2568">
        <v>361</v>
      </c>
      <c r="B2568" t="s">
        <v>6507</v>
      </c>
      <c r="C2568" t="s">
        <v>6508</v>
      </c>
      <c r="D2568" t="s">
        <v>6509</v>
      </c>
      <c r="E2568">
        <v>2149400</v>
      </c>
      <c r="F2568">
        <v>0</v>
      </c>
      <c r="G2568">
        <v>2326600</v>
      </c>
      <c r="H2568">
        <v>0</v>
      </c>
      <c r="I2568">
        <v>1976500</v>
      </c>
      <c r="J2568">
        <v>2160300</v>
      </c>
      <c r="K2568">
        <v>1943400</v>
      </c>
      <c r="L2568">
        <v>0</v>
      </c>
      <c r="M2568">
        <v>2465400</v>
      </c>
      <c r="N2568">
        <v>2289100</v>
      </c>
      <c r="O2568">
        <v>1893800</v>
      </c>
      <c r="P2568">
        <v>2165900</v>
      </c>
      <c r="Q2568">
        <v>4.4517240113976002E-2</v>
      </c>
      <c r="R2568">
        <v>1.26349698994438E-2</v>
      </c>
      <c r="S2568">
        <v>2.9383252176675301E-2</v>
      </c>
      <c r="T2568">
        <v>-0.35024031753946699</v>
      </c>
      <c r="U2568">
        <v>-0.46998400514152999</v>
      </c>
      <c r="V2568">
        <v>-0.43286868956625202</v>
      </c>
    </row>
    <row r="2569" spans="1:22" x14ac:dyDescent="0.2">
      <c r="A2569">
        <v>432</v>
      </c>
      <c r="B2569" t="s">
        <v>6712</v>
      </c>
      <c r="C2569" t="s">
        <v>6713</v>
      </c>
      <c r="D2569" t="s">
        <v>6714</v>
      </c>
      <c r="E2569">
        <v>25424000</v>
      </c>
      <c r="F2569">
        <v>37137000</v>
      </c>
      <c r="G2569">
        <v>39623000</v>
      </c>
      <c r="H2569">
        <v>30084000</v>
      </c>
      <c r="I2569">
        <v>22642000</v>
      </c>
      <c r="J2569">
        <v>22541000</v>
      </c>
      <c r="K2569">
        <v>0</v>
      </c>
      <c r="L2569">
        <v>23125000</v>
      </c>
      <c r="M2569">
        <v>25736000</v>
      </c>
      <c r="N2569">
        <v>20009000</v>
      </c>
      <c r="O2569">
        <v>20425000</v>
      </c>
      <c r="P2569">
        <v>28867000</v>
      </c>
      <c r="Q2569">
        <v>5.91623287955403E-2</v>
      </c>
      <c r="R2569">
        <v>0.61398705711697898</v>
      </c>
      <c r="S2569">
        <v>0.56861118567693303</v>
      </c>
      <c r="T2569">
        <v>-0.35025268368597501</v>
      </c>
      <c r="U2569">
        <v>0.101012746953655</v>
      </c>
      <c r="V2569">
        <v>-9.2633069900287995E-2</v>
      </c>
    </row>
    <row r="2570" spans="1:22" x14ac:dyDescent="0.2">
      <c r="A2570">
        <v>843</v>
      </c>
      <c r="B2570" t="s">
        <v>7859</v>
      </c>
      <c r="C2570" t="s">
        <v>7860</v>
      </c>
      <c r="D2570" t="s">
        <v>7861</v>
      </c>
      <c r="E2570">
        <v>109830000</v>
      </c>
      <c r="F2570">
        <v>119690000</v>
      </c>
      <c r="G2570">
        <v>131450000</v>
      </c>
      <c r="H2570">
        <v>159260000</v>
      </c>
      <c r="I2570">
        <v>114120000</v>
      </c>
      <c r="J2570">
        <v>116440000</v>
      </c>
      <c r="K2570">
        <v>189340000</v>
      </c>
      <c r="L2570">
        <v>120290000</v>
      </c>
      <c r="M2570">
        <v>136260000</v>
      </c>
      <c r="N2570">
        <v>161870000</v>
      </c>
      <c r="O2570">
        <v>125070000</v>
      </c>
      <c r="P2570">
        <v>173300000</v>
      </c>
      <c r="Q2570">
        <v>0.317276296177263</v>
      </c>
      <c r="R2570">
        <v>0.31175898811541403</v>
      </c>
      <c r="S2570">
        <v>0.23324714908735</v>
      </c>
      <c r="T2570">
        <v>-0.35045041967861201</v>
      </c>
      <c r="U2570">
        <v>0.197676878128759</v>
      </c>
      <c r="V2570">
        <v>0.24316534365461401</v>
      </c>
    </row>
    <row r="2571" spans="1:22" x14ac:dyDescent="0.2">
      <c r="A2571">
        <v>417</v>
      </c>
      <c r="B2571" t="s">
        <v>6673</v>
      </c>
      <c r="C2571" t="s">
        <v>6674</v>
      </c>
      <c r="D2571" t="s">
        <v>6675</v>
      </c>
      <c r="E2571">
        <v>12470000</v>
      </c>
      <c r="F2571">
        <v>0</v>
      </c>
      <c r="G2571">
        <v>13200000</v>
      </c>
      <c r="H2571">
        <v>12904000</v>
      </c>
      <c r="I2571">
        <v>12719000</v>
      </c>
      <c r="J2571">
        <v>12696000</v>
      </c>
      <c r="K2571">
        <v>12723000</v>
      </c>
      <c r="L2571">
        <v>14011000</v>
      </c>
      <c r="M2571">
        <v>11782000</v>
      </c>
      <c r="N2571">
        <v>14528000</v>
      </c>
      <c r="O2571">
        <v>14731000</v>
      </c>
      <c r="P2571">
        <v>0</v>
      </c>
      <c r="Q2571">
        <v>5.63641033882726E-2</v>
      </c>
      <c r="R2571">
        <v>0.716736275504957</v>
      </c>
      <c r="S2571">
        <v>0.75353378948238803</v>
      </c>
      <c r="T2571">
        <v>-0.35069786856790203</v>
      </c>
      <c r="U2571">
        <v>5.88160227814475E-2</v>
      </c>
      <c r="V2571">
        <v>-4.39921106771579E-2</v>
      </c>
    </row>
    <row r="2572" spans="1:22" x14ac:dyDescent="0.2">
      <c r="A2572">
        <v>640</v>
      </c>
      <c r="B2572" t="s">
        <v>7298</v>
      </c>
      <c r="C2572" t="s">
        <v>7299</v>
      </c>
      <c r="D2572" t="s">
        <v>7300</v>
      </c>
      <c r="E2572">
        <v>336350000</v>
      </c>
      <c r="F2572">
        <v>174880000</v>
      </c>
      <c r="G2572">
        <v>318790000</v>
      </c>
      <c r="H2572">
        <v>248320000</v>
      </c>
      <c r="I2572">
        <v>376360000</v>
      </c>
      <c r="J2572">
        <v>280220000</v>
      </c>
      <c r="K2572">
        <v>322210000</v>
      </c>
      <c r="L2572">
        <v>412440000</v>
      </c>
      <c r="M2572">
        <v>355920000</v>
      </c>
      <c r="N2572">
        <v>422130000</v>
      </c>
      <c r="O2572">
        <v>278010000</v>
      </c>
      <c r="P2572">
        <v>348170000</v>
      </c>
      <c r="Q2572">
        <v>0.10317351329876601</v>
      </c>
      <c r="R2572">
        <v>0.154492663767269</v>
      </c>
      <c r="S2572">
        <v>0.106293104612305</v>
      </c>
      <c r="T2572">
        <v>-0.35167592774003098</v>
      </c>
      <c r="U2572">
        <v>-0.22619762372802699</v>
      </c>
      <c r="V2572">
        <v>-0.229401961441525</v>
      </c>
    </row>
    <row r="2573" spans="1:22" x14ac:dyDescent="0.2">
      <c r="A2573">
        <v>909</v>
      </c>
      <c r="B2573" t="s">
        <v>8051</v>
      </c>
      <c r="C2573" t="s">
        <v>8052</v>
      </c>
      <c r="D2573" t="s">
        <v>8053</v>
      </c>
      <c r="E2573">
        <v>6633900</v>
      </c>
      <c r="F2573">
        <v>5603000</v>
      </c>
      <c r="G2573">
        <v>7552900</v>
      </c>
      <c r="H2573">
        <v>6541600</v>
      </c>
      <c r="I2573">
        <v>7204400</v>
      </c>
      <c r="J2573">
        <v>7105200</v>
      </c>
      <c r="K2573">
        <v>5741500</v>
      </c>
      <c r="L2573">
        <v>7484900</v>
      </c>
      <c r="M2573">
        <v>7772500</v>
      </c>
      <c r="N2573">
        <v>6435000</v>
      </c>
      <c r="O2573">
        <v>5593600</v>
      </c>
      <c r="P2573">
        <v>7124000</v>
      </c>
      <c r="Q2573">
        <v>0.17322626687377299</v>
      </c>
      <c r="R2573">
        <v>6.7387691704668407E-2</v>
      </c>
      <c r="S2573">
        <v>3.9694955172100498E-2</v>
      </c>
      <c r="T2573">
        <v>-0.35207057428970301</v>
      </c>
      <c r="U2573">
        <v>0.42240284084206903</v>
      </c>
      <c r="V2573">
        <v>0.51140789371568096</v>
      </c>
    </row>
    <row r="2574" spans="1:22" x14ac:dyDescent="0.2">
      <c r="A2574">
        <v>569</v>
      </c>
      <c r="B2574" t="s">
        <v>7097</v>
      </c>
      <c r="C2574" t="s">
        <v>7098</v>
      </c>
      <c r="D2574" t="s">
        <v>7099</v>
      </c>
      <c r="E2574">
        <v>2810300</v>
      </c>
      <c r="F2574">
        <v>4056400</v>
      </c>
      <c r="G2574">
        <v>2175800</v>
      </c>
      <c r="H2574">
        <v>2857500</v>
      </c>
      <c r="I2574">
        <v>2244500</v>
      </c>
      <c r="J2574">
        <v>1831300</v>
      </c>
      <c r="K2574">
        <v>0</v>
      </c>
      <c r="L2574">
        <v>2455000</v>
      </c>
      <c r="M2574">
        <v>2343900</v>
      </c>
      <c r="N2574">
        <v>2735000</v>
      </c>
      <c r="O2574">
        <v>2631800</v>
      </c>
      <c r="P2574">
        <v>2319800</v>
      </c>
      <c r="Q2574">
        <v>8.6789087662999503E-2</v>
      </c>
      <c r="R2574">
        <v>0.74431081299373103</v>
      </c>
      <c r="S2574">
        <v>0.59524960250645198</v>
      </c>
      <c r="T2574">
        <v>-0.35315438523558101</v>
      </c>
      <c r="U2574">
        <v>-6.12435451012825E-2</v>
      </c>
      <c r="V2574">
        <v>-9.57873761593106E-2</v>
      </c>
    </row>
    <row r="2575" spans="1:22" x14ac:dyDescent="0.2">
      <c r="A2575">
        <v>703</v>
      </c>
      <c r="B2575" t="s">
        <v>7469</v>
      </c>
      <c r="C2575" t="s">
        <v>7470</v>
      </c>
      <c r="D2575" t="s">
        <v>7471</v>
      </c>
      <c r="E2575">
        <v>10870000</v>
      </c>
      <c r="F2575">
        <v>10772000</v>
      </c>
      <c r="G2575">
        <v>10238000</v>
      </c>
      <c r="H2575">
        <v>6657500</v>
      </c>
      <c r="I2575">
        <v>7146000</v>
      </c>
      <c r="J2575">
        <v>6763100</v>
      </c>
      <c r="K2575">
        <v>10717000</v>
      </c>
      <c r="L2575">
        <v>7603300</v>
      </c>
      <c r="M2575">
        <v>6262900</v>
      </c>
      <c r="N2575">
        <v>7838900</v>
      </c>
      <c r="O2575">
        <v>9349200</v>
      </c>
      <c r="P2575">
        <v>8185800</v>
      </c>
      <c r="Q2575">
        <v>0.19886702594435099</v>
      </c>
      <c r="R2575">
        <v>1.2689286149952799E-2</v>
      </c>
      <c r="S2575">
        <v>3.7013795838141503E-2</v>
      </c>
      <c r="T2575">
        <v>-0.35393363126442001</v>
      </c>
      <c r="U2575">
        <v>0.60133304815445299</v>
      </c>
      <c r="V2575">
        <v>0.46608468095918298</v>
      </c>
    </row>
    <row r="2576" spans="1:22" x14ac:dyDescent="0.2">
      <c r="A2576">
        <v>1697</v>
      </c>
      <c r="B2576" t="s">
        <v>10023</v>
      </c>
      <c r="C2576" t="s">
        <v>6370</v>
      </c>
      <c r="D2576" t="s">
        <v>6371</v>
      </c>
      <c r="E2576">
        <v>42194000</v>
      </c>
      <c r="F2576">
        <v>50677000</v>
      </c>
      <c r="G2576">
        <v>47774000</v>
      </c>
      <c r="H2576">
        <v>33320000</v>
      </c>
      <c r="I2576">
        <v>37560000</v>
      </c>
      <c r="J2576">
        <v>37255000</v>
      </c>
      <c r="K2576">
        <v>24314000</v>
      </c>
      <c r="L2576">
        <v>36841000</v>
      </c>
      <c r="M2576">
        <v>34213000</v>
      </c>
      <c r="N2576">
        <v>33366000</v>
      </c>
      <c r="O2576">
        <v>36650000</v>
      </c>
      <c r="P2576">
        <v>38649000</v>
      </c>
      <c r="Q2576">
        <v>0.440131549710082</v>
      </c>
      <c r="R2576">
        <v>0.48569964686095402</v>
      </c>
      <c r="S2576">
        <v>0.59125823986176895</v>
      </c>
      <c r="T2576">
        <v>-0.355843471439381</v>
      </c>
      <c r="U2576">
        <v>0.13300702492774999</v>
      </c>
      <c r="V2576">
        <v>-0.116481034875347</v>
      </c>
    </row>
    <row r="2577" spans="1:22" x14ac:dyDescent="0.2">
      <c r="A2577">
        <v>425</v>
      </c>
      <c r="B2577" t="s">
        <v>6695</v>
      </c>
      <c r="C2577" t="s">
        <v>6696</v>
      </c>
      <c r="D2577" t="s">
        <v>6697</v>
      </c>
      <c r="E2577">
        <v>98937000</v>
      </c>
      <c r="F2577">
        <v>72166000</v>
      </c>
      <c r="G2577">
        <v>118460000</v>
      </c>
      <c r="H2577">
        <v>86303000</v>
      </c>
      <c r="I2577">
        <v>72693000</v>
      </c>
      <c r="J2577">
        <v>67365000</v>
      </c>
      <c r="K2577">
        <v>82693000</v>
      </c>
      <c r="L2577">
        <v>60027000</v>
      </c>
      <c r="M2577">
        <v>57267000</v>
      </c>
      <c r="N2577">
        <v>54005000</v>
      </c>
      <c r="O2577">
        <v>44604000</v>
      </c>
      <c r="P2577">
        <v>59987000</v>
      </c>
      <c r="Q2577">
        <v>5.7830392261082303E-2</v>
      </c>
      <c r="R2577">
        <v>0.29272740549718701</v>
      </c>
      <c r="S2577">
        <v>0.87819414289819897</v>
      </c>
      <c r="T2577">
        <v>-0.35597127339025397</v>
      </c>
      <c r="U2577">
        <v>-0.289185571578921</v>
      </c>
      <c r="V2577">
        <v>-3.1034277580635199E-2</v>
      </c>
    </row>
    <row r="2578" spans="1:22" x14ac:dyDescent="0.2">
      <c r="A2578">
        <v>627</v>
      </c>
      <c r="B2578" t="s">
        <v>7263</v>
      </c>
      <c r="C2578" t="s">
        <v>7264</v>
      </c>
      <c r="D2578" t="s">
        <v>7265</v>
      </c>
      <c r="E2578">
        <v>7250400</v>
      </c>
      <c r="F2578">
        <v>2712000</v>
      </c>
      <c r="G2578">
        <v>0</v>
      </c>
      <c r="H2578">
        <v>3857700</v>
      </c>
      <c r="I2578">
        <v>8611900</v>
      </c>
      <c r="J2578">
        <v>0</v>
      </c>
      <c r="K2578">
        <v>0</v>
      </c>
      <c r="L2578">
        <v>6030100</v>
      </c>
      <c r="M2578">
        <v>5211700</v>
      </c>
      <c r="N2578">
        <v>6991700</v>
      </c>
      <c r="O2578">
        <v>7887700</v>
      </c>
      <c r="P2578">
        <v>0</v>
      </c>
      <c r="Q2578">
        <v>0.15347157544509199</v>
      </c>
      <c r="R2578">
        <v>1.88884083970749E-2</v>
      </c>
      <c r="S2578">
        <v>6.2510594794219099E-3</v>
      </c>
      <c r="T2578">
        <v>-0.35719238797723102</v>
      </c>
      <c r="U2578">
        <v>-0.48522370984795798</v>
      </c>
      <c r="V2578">
        <v>-0.62218455257688798</v>
      </c>
    </row>
    <row r="2579" spans="1:22" x14ac:dyDescent="0.2">
      <c r="A2579">
        <v>287</v>
      </c>
      <c r="B2579" t="s">
        <v>6289</v>
      </c>
      <c r="C2579" t="s">
        <v>6290</v>
      </c>
      <c r="D2579" t="s">
        <v>6291</v>
      </c>
      <c r="E2579">
        <v>29586000</v>
      </c>
      <c r="F2579">
        <v>34127000</v>
      </c>
      <c r="G2579">
        <v>31854000</v>
      </c>
      <c r="H2579">
        <v>22217000</v>
      </c>
      <c r="I2579">
        <v>33076000</v>
      </c>
      <c r="J2579">
        <v>31299000</v>
      </c>
      <c r="K2579">
        <v>32658000</v>
      </c>
      <c r="L2579">
        <v>31246000</v>
      </c>
      <c r="M2579">
        <v>30199000</v>
      </c>
      <c r="N2579">
        <v>30371000</v>
      </c>
      <c r="O2579">
        <v>29467000</v>
      </c>
      <c r="P2579">
        <v>32662000</v>
      </c>
      <c r="Q2579">
        <v>3.2319871401230403E-2</v>
      </c>
      <c r="R2579">
        <v>7.0162133129177601E-2</v>
      </c>
      <c r="S2579">
        <v>0.27047698512373902</v>
      </c>
      <c r="T2579">
        <v>-0.35879851017518199</v>
      </c>
      <c r="U2579">
        <v>0.32258165000115802</v>
      </c>
      <c r="V2579">
        <v>0.205806340480788</v>
      </c>
    </row>
    <row r="2580" spans="1:22" x14ac:dyDescent="0.2">
      <c r="A2580">
        <v>341</v>
      </c>
      <c r="B2580" t="s">
        <v>6447</v>
      </c>
      <c r="C2580" t="s">
        <v>6448</v>
      </c>
      <c r="D2580" t="s">
        <v>6449</v>
      </c>
      <c r="E2580">
        <v>13657000</v>
      </c>
      <c r="F2580">
        <v>10856000</v>
      </c>
      <c r="G2580">
        <v>14644000</v>
      </c>
      <c r="H2580">
        <v>15657000</v>
      </c>
      <c r="I2580">
        <v>14155000</v>
      </c>
      <c r="J2580">
        <v>16064000</v>
      </c>
      <c r="K2580">
        <v>15618000</v>
      </c>
      <c r="L2580">
        <v>20642000</v>
      </c>
      <c r="M2580">
        <v>20092000</v>
      </c>
      <c r="N2580">
        <v>16316000</v>
      </c>
      <c r="O2580">
        <v>17403000</v>
      </c>
      <c r="P2580">
        <v>17808000</v>
      </c>
      <c r="Q2580">
        <v>4.12064201168693E-2</v>
      </c>
      <c r="R2580">
        <v>0.62011618734067497</v>
      </c>
      <c r="S2580">
        <v>0.497237440053104</v>
      </c>
      <c r="T2580">
        <v>-0.35899890054060302</v>
      </c>
      <c r="U2580">
        <v>-0.15484430133354199</v>
      </c>
      <c r="V2580">
        <v>-0.24970888835656899</v>
      </c>
    </row>
    <row r="2581" spans="1:22" x14ac:dyDescent="0.2">
      <c r="A2581">
        <v>954</v>
      </c>
      <c r="B2581" t="s">
        <v>8174</v>
      </c>
      <c r="C2581" t="s">
        <v>6735</v>
      </c>
      <c r="D2581" t="s">
        <v>6736</v>
      </c>
      <c r="E2581">
        <v>2942200000</v>
      </c>
      <c r="F2581">
        <v>3181900000</v>
      </c>
      <c r="G2581">
        <v>2819600000</v>
      </c>
      <c r="H2581">
        <v>2381600000</v>
      </c>
      <c r="I2581">
        <v>2400700000</v>
      </c>
      <c r="J2581">
        <v>2508900000</v>
      </c>
      <c r="K2581">
        <v>2449900000</v>
      </c>
      <c r="L2581">
        <v>2610400000</v>
      </c>
      <c r="M2581">
        <v>2228700000</v>
      </c>
      <c r="N2581" s="8">
        <v>2201000000</v>
      </c>
      <c r="O2581">
        <v>2310400000</v>
      </c>
      <c r="P2581">
        <v>2324600000</v>
      </c>
      <c r="Q2581">
        <v>0.24873881105121301</v>
      </c>
      <c r="R2581" t="s">
        <v>5124</v>
      </c>
      <c r="S2581" t="s">
        <v>5124</v>
      </c>
      <c r="T2581">
        <v>-0.35918578585248401</v>
      </c>
      <c r="U2581" t="s">
        <v>5124</v>
      </c>
      <c r="V2581" t="s">
        <v>5124</v>
      </c>
    </row>
    <row r="2582" spans="1:22" x14ac:dyDescent="0.2">
      <c r="A2582">
        <v>987</v>
      </c>
      <c r="B2582" t="s">
        <v>8261</v>
      </c>
      <c r="C2582" t="s">
        <v>7635</v>
      </c>
      <c r="D2582" t="s">
        <v>7636</v>
      </c>
      <c r="E2582">
        <v>7241400</v>
      </c>
      <c r="F2582">
        <v>6746800</v>
      </c>
      <c r="G2582">
        <v>9629900</v>
      </c>
      <c r="H2582">
        <v>6771100</v>
      </c>
      <c r="I2582">
        <v>8723200</v>
      </c>
      <c r="J2582">
        <v>10138000</v>
      </c>
      <c r="K2582">
        <v>6173100</v>
      </c>
      <c r="L2582">
        <v>10713000</v>
      </c>
      <c r="M2582">
        <v>9019900</v>
      </c>
      <c r="N2582">
        <v>10265000</v>
      </c>
      <c r="O2582">
        <v>8793400</v>
      </c>
      <c r="P2582">
        <v>7053800</v>
      </c>
      <c r="Q2582">
        <v>0.20143431998833999</v>
      </c>
      <c r="R2582">
        <v>0.61603849918056997</v>
      </c>
      <c r="S2582">
        <v>0.417750137950473</v>
      </c>
      <c r="T2582">
        <v>-0.35948475823855602</v>
      </c>
      <c r="U2582">
        <v>8.1063050053026206E-2</v>
      </c>
      <c r="V2582">
        <v>0.10045241271827</v>
      </c>
    </row>
    <row r="2583" spans="1:22" x14ac:dyDescent="0.2">
      <c r="A2583">
        <v>868</v>
      </c>
      <c r="B2583" t="s">
        <v>7932</v>
      </c>
      <c r="C2583" t="s">
        <v>7933</v>
      </c>
      <c r="D2583" t="s">
        <v>7934</v>
      </c>
      <c r="E2583">
        <v>15613000</v>
      </c>
      <c r="F2583">
        <v>18256000</v>
      </c>
      <c r="G2583">
        <v>18240000</v>
      </c>
      <c r="H2583">
        <v>17220000</v>
      </c>
      <c r="I2583">
        <v>16907000</v>
      </c>
      <c r="J2583">
        <v>16385000</v>
      </c>
      <c r="K2583">
        <v>19106000</v>
      </c>
      <c r="L2583">
        <v>16957000</v>
      </c>
      <c r="M2583">
        <v>13436000</v>
      </c>
      <c r="N2583">
        <v>17228000</v>
      </c>
      <c r="O2583">
        <v>17465000</v>
      </c>
      <c r="P2583">
        <v>16376000</v>
      </c>
      <c r="Q2583">
        <v>0.16292311230738399</v>
      </c>
      <c r="R2583">
        <v>0.141139781556604</v>
      </c>
      <c r="S2583">
        <v>2.74612619520768E-2</v>
      </c>
      <c r="T2583">
        <v>-0.359977101501193</v>
      </c>
      <c r="U2583">
        <v>0.41491267502095103</v>
      </c>
      <c r="V2583">
        <v>0.71897696811846201</v>
      </c>
    </row>
    <row r="2584" spans="1:22" x14ac:dyDescent="0.2">
      <c r="A2584">
        <v>531</v>
      </c>
      <c r="B2584" t="s">
        <v>6993</v>
      </c>
      <c r="C2584" t="s">
        <v>6994</v>
      </c>
      <c r="D2584" t="s">
        <v>6995</v>
      </c>
      <c r="E2584">
        <v>56241000</v>
      </c>
      <c r="F2584">
        <v>67287000</v>
      </c>
      <c r="G2584">
        <v>82120000</v>
      </c>
      <c r="H2584">
        <v>23162000</v>
      </c>
      <c r="I2584">
        <v>29859000</v>
      </c>
      <c r="J2584">
        <v>38161000</v>
      </c>
      <c r="K2584">
        <v>22683000</v>
      </c>
      <c r="L2584">
        <v>38692000</v>
      </c>
      <c r="M2584">
        <v>30737000</v>
      </c>
      <c r="N2584">
        <v>19286000</v>
      </c>
      <c r="O2584">
        <v>24484000</v>
      </c>
      <c r="P2584">
        <v>25673000</v>
      </c>
      <c r="Q2584">
        <v>7.8650979432752996E-2</v>
      </c>
      <c r="R2584">
        <v>1.6213694719859902E-2</v>
      </c>
      <c r="S2584">
        <v>6.0268544953250902E-2</v>
      </c>
      <c r="T2584">
        <v>-0.36163729123065402</v>
      </c>
      <c r="U2584">
        <v>0.71938705364558897</v>
      </c>
      <c r="V2584">
        <v>0.58885242989197595</v>
      </c>
    </row>
    <row r="2585" spans="1:22" x14ac:dyDescent="0.2">
      <c r="A2585">
        <v>674</v>
      </c>
      <c r="B2585" t="s">
        <v>7388</v>
      </c>
      <c r="C2585" t="s">
        <v>7389</v>
      </c>
      <c r="D2585" t="s">
        <v>7390</v>
      </c>
      <c r="E2585">
        <v>176260000</v>
      </c>
      <c r="F2585">
        <v>205820000</v>
      </c>
      <c r="G2585">
        <v>164590000</v>
      </c>
      <c r="H2585">
        <v>236810000</v>
      </c>
      <c r="I2585">
        <v>196530000</v>
      </c>
      <c r="J2585">
        <v>231770000</v>
      </c>
      <c r="K2585">
        <v>251070000</v>
      </c>
      <c r="L2585">
        <v>264130000</v>
      </c>
      <c r="M2585">
        <v>220320000</v>
      </c>
      <c r="N2585">
        <v>172410000</v>
      </c>
      <c r="O2585">
        <v>205980000</v>
      </c>
      <c r="P2585">
        <v>239350000</v>
      </c>
      <c r="Q2585">
        <v>0.18870607418520599</v>
      </c>
      <c r="R2585" t="s">
        <v>5124</v>
      </c>
      <c r="S2585" t="s">
        <v>5124</v>
      </c>
      <c r="T2585">
        <v>-0.36221849777485099</v>
      </c>
      <c r="U2585" t="s">
        <v>5124</v>
      </c>
      <c r="V2585" t="s">
        <v>5124</v>
      </c>
    </row>
    <row r="2586" spans="1:22" x14ac:dyDescent="0.2">
      <c r="A2586">
        <v>682</v>
      </c>
      <c r="B2586" t="s">
        <v>7412</v>
      </c>
      <c r="C2586" t="s">
        <v>7413</v>
      </c>
      <c r="D2586" t="s">
        <v>7414</v>
      </c>
      <c r="E2586">
        <v>63719000</v>
      </c>
      <c r="F2586">
        <v>92689000</v>
      </c>
      <c r="G2586">
        <v>103020000</v>
      </c>
      <c r="H2586">
        <v>111660000</v>
      </c>
      <c r="I2586">
        <v>88224000</v>
      </c>
      <c r="J2586">
        <v>80663000</v>
      </c>
      <c r="K2586">
        <v>117870000</v>
      </c>
      <c r="L2586">
        <v>88264000</v>
      </c>
      <c r="M2586">
        <v>104380000</v>
      </c>
      <c r="N2586">
        <v>76021000</v>
      </c>
      <c r="O2586">
        <v>86864000</v>
      </c>
      <c r="P2586">
        <v>107450000</v>
      </c>
      <c r="Q2586">
        <v>0.11248594756581599</v>
      </c>
      <c r="R2586">
        <v>0.20921639432642999</v>
      </c>
      <c r="S2586">
        <v>5.7930498687913501E-2</v>
      </c>
      <c r="T2586">
        <v>-0.36250414188566898</v>
      </c>
      <c r="U2586">
        <v>0.23693639794920801</v>
      </c>
      <c r="V2586">
        <v>0.29961783076651299</v>
      </c>
    </row>
    <row r="2587" spans="1:22" x14ac:dyDescent="0.2">
      <c r="A2587">
        <v>424</v>
      </c>
      <c r="B2587" t="s">
        <v>6692</v>
      </c>
      <c r="C2587" t="s">
        <v>6693</v>
      </c>
      <c r="D2587" t="s">
        <v>6694</v>
      </c>
      <c r="E2587">
        <v>1761900000</v>
      </c>
      <c r="F2587">
        <v>1558800000</v>
      </c>
      <c r="G2587">
        <v>1538700000</v>
      </c>
      <c r="H2587">
        <v>1512900000</v>
      </c>
      <c r="I2587">
        <v>1455400000</v>
      </c>
      <c r="J2587">
        <v>1481800000</v>
      </c>
      <c r="K2587">
        <v>1408700000</v>
      </c>
      <c r="L2587">
        <v>1506100000</v>
      </c>
      <c r="M2587">
        <v>1380800000</v>
      </c>
      <c r="N2587">
        <v>1487900000</v>
      </c>
      <c r="O2587">
        <v>1464300000</v>
      </c>
      <c r="P2587">
        <v>1405200000</v>
      </c>
      <c r="Q2587">
        <v>5.7492033263227597E-2</v>
      </c>
      <c r="R2587">
        <v>0.97225121561046002</v>
      </c>
      <c r="S2587">
        <v>1.0108070899130401E-2</v>
      </c>
      <c r="T2587">
        <v>-0.36387582809202601</v>
      </c>
      <c r="U2587">
        <v>1.0220988046630601E-2</v>
      </c>
      <c r="V2587">
        <v>0.49173333995158802</v>
      </c>
    </row>
    <row r="2588" spans="1:22" x14ac:dyDescent="0.2">
      <c r="A2588">
        <v>421</v>
      </c>
      <c r="B2588" t="s">
        <v>6685</v>
      </c>
      <c r="C2588" t="s">
        <v>6686</v>
      </c>
      <c r="D2588" t="s">
        <v>6687</v>
      </c>
      <c r="E2588">
        <v>106560000</v>
      </c>
      <c r="F2588">
        <v>0</v>
      </c>
      <c r="G2588">
        <v>98201000</v>
      </c>
      <c r="H2588">
        <v>130560000</v>
      </c>
      <c r="I2588">
        <v>117200000</v>
      </c>
      <c r="J2588">
        <v>0</v>
      </c>
      <c r="K2588">
        <v>0</v>
      </c>
      <c r="L2588">
        <v>114390000</v>
      </c>
      <c r="M2588">
        <v>0</v>
      </c>
      <c r="N2588">
        <v>118270000</v>
      </c>
      <c r="O2588">
        <v>0</v>
      </c>
      <c r="P2588">
        <v>0</v>
      </c>
      <c r="Q2588">
        <v>5.6960833649321002E-2</v>
      </c>
      <c r="R2588">
        <v>0.81516321240665701</v>
      </c>
      <c r="S2588">
        <v>0.24671145790214799</v>
      </c>
      <c r="T2588">
        <v>-0.36433651559753699</v>
      </c>
      <c r="U2588">
        <v>-4.8019507409314599E-2</v>
      </c>
      <c r="V2588">
        <v>-0.272979995694135</v>
      </c>
    </row>
    <row r="2589" spans="1:22" x14ac:dyDescent="0.2">
      <c r="A2589">
        <v>919</v>
      </c>
      <c r="B2589" t="s">
        <v>8075</v>
      </c>
      <c r="C2589" t="s">
        <v>8076</v>
      </c>
      <c r="D2589" t="s">
        <v>8077</v>
      </c>
      <c r="E2589">
        <v>5817300</v>
      </c>
      <c r="F2589">
        <v>3449600</v>
      </c>
      <c r="G2589">
        <v>4204500</v>
      </c>
      <c r="H2589">
        <v>1731600</v>
      </c>
      <c r="I2589">
        <v>5420700</v>
      </c>
      <c r="J2589">
        <v>4399000</v>
      </c>
      <c r="K2589">
        <v>3110800</v>
      </c>
      <c r="L2589">
        <v>3390200</v>
      </c>
      <c r="M2589">
        <v>3494900</v>
      </c>
      <c r="N2589">
        <v>4274500</v>
      </c>
      <c r="O2589">
        <v>4329100</v>
      </c>
      <c r="P2589">
        <v>3855500</v>
      </c>
      <c r="Q2589">
        <v>0.17729527464685099</v>
      </c>
      <c r="R2589">
        <v>0.70525989434931402</v>
      </c>
      <c r="S2589" t="s">
        <v>5124</v>
      </c>
      <c r="T2589">
        <v>-0.364505718856655</v>
      </c>
      <c r="U2589">
        <v>-9.8298480509650996E-2</v>
      </c>
      <c r="V2589" t="s">
        <v>5124</v>
      </c>
    </row>
    <row r="2590" spans="1:22" x14ac:dyDescent="0.2">
      <c r="A2590">
        <v>963</v>
      </c>
      <c r="B2590" t="s">
        <v>8197</v>
      </c>
      <c r="C2590" t="s">
        <v>8198</v>
      </c>
      <c r="D2590" t="s">
        <v>8199</v>
      </c>
      <c r="E2590">
        <v>30396000</v>
      </c>
      <c r="F2590">
        <v>30265000</v>
      </c>
      <c r="G2590">
        <v>30774000</v>
      </c>
      <c r="H2590">
        <v>39623000</v>
      </c>
      <c r="I2590">
        <v>35311000</v>
      </c>
      <c r="J2590">
        <v>29425000</v>
      </c>
      <c r="K2590">
        <v>28306000</v>
      </c>
      <c r="L2590">
        <v>37844000</v>
      </c>
      <c r="M2590">
        <v>37661000</v>
      </c>
      <c r="N2590">
        <v>33934000</v>
      </c>
      <c r="O2590">
        <v>34148000</v>
      </c>
      <c r="P2590">
        <v>30185000</v>
      </c>
      <c r="Q2590">
        <v>0.19082589532320399</v>
      </c>
      <c r="R2590">
        <v>0.91940014965334804</v>
      </c>
      <c r="S2590">
        <v>0.101275497273566</v>
      </c>
      <c r="T2590">
        <v>-0.36467766006596603</v>
      </c>
      <c r="U2590">
        <v>-1.6301229820553299E-2</v>
      </c>
      <c r="V2590">
        <v>-0.25499936319261601</v>
      </c>
    </row>
    <row r="2591" spans="1:22" x14ac:dyDescent="0.2">
      <c r="A2591">
        <v>600</v>
      </c>
      <c r="B2591" t="s">
        <v>7186</v>
      </c>
      <c r="C2591" t="s">
        <v>7187</v>
      </c>
      <c r="D2591" t="s">
        <v>7188</v>
      </c>
      <c r="E2591">
        <v>132110000</v>
      </c>
      <c r="F2591">
        <v>115580000</v>
      </c>
      <c r="G2591">
        <v>134050000</v>
      </c>
      <c r="H2591">
        <v>87789000</v>
      </c>
      <c r="I2591">
        <v>111460000</v>
      </c>
      <c r="J2591">
        <v>125060000</v>
      </c>
      <c r="K2591">
        <v>103090000</v>
      </c>
      <c r="L2591">
        <v>113330000</v>
      </c>
      <c r="M2591">
        <v>105440000</v>
      </c>
      <c r="N2591">
        <v>106450000</v>
      </c>
      <c r="O2591">
        <v>105540000</v>
      </c>
      <c r="P2591">
        <v>97919000</v>
      </c>
      <c r="Q2591">
        <v>0.110268440212015</v>
      </c>
      <c r="R2591">
        <v>0.72050092193096904</v>
      </c>
      <c r="S2591">
        <v>0.35300193957638099</v>
      </c>
      <c r="T2591">
        <v>-0.36473946842697502</v>
      </c>
      <c r="U2591">
        <v>8.4604287598372394E-2</v>
      </c>
      <c r="V2591">
        <v>0.188885986556554</v>
      </c>
    </row>
    <row r="2592" spans="1:22" x14ac:dyDescent="0.2">
      <c r="A2592">
        <v>1049</v>
      </c>
      <c r="B2592" t="s">
        <v>8431</v>
      </c>
      <c r="C2592" t="s">
        <v>8432</v>
      </c>
      <c r="D2592" t="s">
        <v>8433</v>
      </c>
      <c r="E2592">
        <v>17955000</v>
      </c>
      <c r="F2592">
        <v>17890000</v>
      </c>
      <c r="G2592">
        <v>15130000</v>
      </c>
      <c r="H2592">
        <v>19442000</v>
      </c>
      <c r="I2592">
        <v>18336000</v>
      </c>
      <c r="J2592">
        <v>15287000</v>
      </c>
      <c r="K2592">
        <v>20303000</v>
      </c>
      <c r="L2592">
        <v>17619000</v>
      </c>
      <c r="M2592">
        <v>15593000</v>
      </c>
      <c r="N2592">
        <v>19170000</v>
      </c>
      <c r="O2592">
        <v>20294000</v>
      </c>
      <c r="P2592">
        <v>19592000</v>
      </c>
      <c r="Q2592">
        <v>0.21976196736593701</v>
      </c>
      <c r="R2592">
        <v>0.25077853225990998</v>
      </c>
      <c r="S2592">
        <v>4.4192460126041798E-2</v>
      </c>
      <c r="T2592">
        <v>-0.36578755552507702</v>
      </c>
      <c r="U2592">
        <v>0.27723280402621397</v>
      </c>
      <c r="V2592">
        <v>0.40723558867189502</v>
      </c>
    </row>
    <row r="2593" spans="1:22" x14ac:dyDescent="0.2">
      <c r="A2593">
        <v>854</v>
      </c>
      <c r="B2593" t="s">
        <v>7890</v>
      </c>
      <c r="C2593" t="s">
        <v>7891</v>
      </c>
      <c r="D2593" t="s">
        <v>7892</v>
      </c>
      <c r="E2593">
        <v>8688600</v>
      </c>
      <c r="F2593">
        <v>13066000</v>
      </c>
      <c r="G2593">
        <v>9639500</v>
      </c>
      <c r="H2593">
        <v>14339000</v>
      </c>
      <c r="I2593">
        <v>15776000</v>
      </c>
      <c r="J2593">
        <v>13184000</v>
      </c>
      <c r="K2593">
        <v>13913000</v>
      </c>
      <c r="L2593">
        <v>11664000</v>
      </c>
      <c r="M2593">
        <v>16239000</v>
      </c>
      <c r="N2593">
        <v>16336000</v>
      </c>
      <c r="O2593">
        <v>12022000</v>
      </c>
      <c r="P2593">
        <v>13945000</v>
      </c>
      <c r="Q2593">
        <v>0.20990778150945999</v>
      </c>
      <c r="R2593">
        <v>0.94140115882011999</v>
      </c>
      <c r="S2593">
        <v>0.695122059528687</v>
      </c>
      <c r="T2593">
        <v>-0.366425740288295</v>
      </c>
      <c r="U2593">
        <v>-1.52133286768784E-2</v>
      </c>
      <c r="V2593">
        <v>6.8048115074045706E-2</v>
      </c>
    </row>
    <row r="2594" spans="1:22" x14ac:dyDescent="0.2">
      <c r="A2594">
        <v>675</v>
      </c>
      <c r="B2594" t="s">
        <v>7391</v>
      </c>
      <c r="C2594" t="s">
        <v>7392</v>
      </c>
      <c r="D2594" t="s">
        <v>7393</v>
      </c>
      <c r="E2594">
        <v>20830000</v>
      </c>
      <c r="F2594">
        <v>0</v>
      </c>
      <c r="G2594">
        <v>16144000</v>
      </c>
      <c r="H2594">
        <v>19870000</v>
      </c>
      <c r="I2594">
        <v>0</v>
      </c>
      <c r="J2594">
        <v>15875000</v>
      </c>
      <c r="K2594">
        <v>20120000</v>
      </c>
      <c r="L2594">
        <v>15046000</v>
      </c>
      <c r="M2594">
        <v>16069000</v>
      </c>
      <c r="N2594">
        <v>17236000</v>
      </c>
      <c r="O2594">
        <v>0</v>
      </c>
      <c r="P2594">
        <v>17456000</v>
      </c>
      <c r="Q2594">
        <v>0.14776560264381899</v>
      </c>
      <c r="R2594">
        <v>3.2181569255822502E-2</v>
      </c>
      <c r="S2594">
        <v>5.7822858494443498E-3</v>
      </c>
      <c r="T2594">
        <v>-0.36780259546488497</v>
      </c>
      <c r="U2594">
        <v>0.38653347709842401</v>
      </c>
      <c r="V2594">
        <v>0.46237476054263499</v>
      </c>
    </row>
    <row r="2595" spans="1:22" x14ac:dyDescent="0.2">
      <c r="A2595">
        <v>298</v>
      </c>
      <c r="B2595" t="s">
        <v>6318</v>
      </c>
      <c r="C2595" t="s">
        <v>6319</v>
      </c>
      <c r="D2595" t="s">
        <v>6320</v>
      </c>
      <c r="E2595">
        <v>11968000</v>
      </c>
      <c r="F2595">
        <v>8431000</v>
      </c>
      <c r="G2595">
        <v>0</v>
      </c>
      <c r="H2595">
        <v>0</v>
      </c>
      <c r="I2595">
        <v>0</v>
      </c>
      <c r="J2595">
        <v>0</v>
      </c>
      <c r="K2595">
        <v>0</v>
      </c>
      <c r="L2595">
        <v>0</v>
      </c>
      <c r="M2595">
        <v>0</v>
      </c>
      <c r="N2595">
        <v>2541900</v>
      </c>
      <c r="O2595">
        <v>2634000</v>
      </c>
      <c r="P2595">
        <v>0</v>
      </c>
      <c r="Q2595">
        <v>3.3745484995444101E-2</v>
      </c>
      <c r="R2595">
        <v>6.1811914821193303E-2</v>
      </c>
      <c r="S2595">
        <v>6.9074629794900998E-3</v>
      </c>
      <c r="T2595">
        <v>-0.36820061166590301</v>
      </c>
      <c r="U2595">
        <v>-0.34698758093276699</v>
      </c>
      <c r="V2595">
        <v>-0.43354029180168202</v>
      </c>
    </row>
    <row r="2596" spans="1:22" x14ac:dyDescent="0.2">
      <c r="A2596">
        <v>771</v>
      </c>
      <c r="B2596" t="s">
        <v>7655</v>
      </c>
      <c r="C2596" t="s">
        <v>7656</v>
      </c>
      <c r="D2596" t="s">
        <v>7657</v>
      </c>
      <c r="E2596">
        <v>259580000</v>
      </c>
      <c r="F2596">
        <v>271280000</v>
      </c>
      <c r="G2596">
        <v>314130000</v>
      </c>
      <c r="H2596">
        <v>113340000</v>
      </c>
      <c r="I2596">
        <v>174060000</v>
      </c>
      <c r="J2596">
        <v>163530000</v>
      </c>
      <c r="K2596">
        <v>147800000</v>
      </c>
      <c r="L2596">
        <v>181160000</v>
      </c>
      <c r="M2596">
        <v>154630000</v>
      </c>
      <c r="N2596">
        <v>136780000</v>
      </c>
      <c r="O2596">
        <v>145720000</v>
      </c>
      <c r="P2596">
        <v>141430000</v>
      </c>
      <c r="Q2596">
        <v>0.20257018508228899</v>
      </c>
      <c r="R2596">
        <v>0.15639226771822301</v>
      </c>
      <c r="S2596">
        <v>0.49785394327083399</v>
      </c>
      <c r="T2596">
        <v>-0.36860797929003197</v>
      </c>
      <c r="U2596">
        <v>0.39105493996614998</v>
      </c>
      <c r="V2596">
        <v>0.162407311528389</v>
      </c>
    </row>
    <row r="2597" spans="1:22" x14ac:dyDescent="0.2">
      <c r="A2597">
        <v>596</v>
      </c>
      <c r="B2597" t="s">
        <v>7176</v>
      </c>
      <c r="C2597" t="s">
        <v>5826</v>
      </c>
      <c r="D2597" t="s">
        <v>5827</v>
      </c>
      <c r="E2597">
        <v>44881000</v>
      </c>
      <c r="F2597">
        <v>48355000</v>
      </c>
      <c r="G2597">
        <v>40258000</v>
      </c>
      <c r="H2597">
        <v>53566000</v>
      </c>
      <c r="I2597">
        <v>62739000</v>
      </c>
      <c r="J2597">
        <v>57278000</v>
      </c>
      <c r="K2597">
        <v>63646000</v>
      </c>
      <c r="L2597">
        <v>57642000</v>
      </c>
      <c r="M2597">
        <v>70837000</v>
      </c>
      <c r="N2597">
        <v>63756000</v>
      </c>
      <c r="O2597">
        <v>56624000</v>
      </c>
      <c r="P2597">
        <v>58627000</v>
      </c>
      <c r="Q2597">
        <v>0.14227664125550099</v>
      </c>
      <c r="R2597">
        <v>0.124016735583986</v>
      </c>
      <c r="S2597">
        <v>7.9725967042813504E-3</v>
      </c>
      <c r="T2597">
        <v>-0.368887602653861</v>
      </c>
      <c r="U2597">
        <v>0.338753136160584</v>
      </c>
      <c r="V2597">
        <v>0.54495752739317105</v>
      </c>
    </row>
    <row r="2598" spans="1:22" x14ac:dyDescent="0.2">
      <c r="A2598">
        <v>889</v>
      </c>
      <c r="B2598" t="s">
        <v>7993</v>
      </c>
      <c r="C2598" t="s">
        <v>7994</v>
      </c>
      <c r="D2598" t="s">
        <v>7995</v>
      </c>
      <c r="E2598">
        <v>14182000</v>
      </c>
      <c r="F2598">
        <v>14212000</v>
      </c>
      <c r="G2598">
        <v>15201000</v>
      </c>
      <c r="H2598">
        <v>14721000</v>
      </c>
      <c r="I2598">
        <v>18616000</v>
      </c>
      <c r="J2598">
        <v>13657000</v>
      </c>
      <c r="K2598">
        <v>16780000</v>
      </c>
      <c r="L2598">
        <v>18574000</v>
      </c>
      <c r="M2598">
        <v>17995000</v>
      </c>
      <c r="N2598">
        <v>18997000</v>
      </c>
      <c r="O2598">
        <v>18176000</v>
      </c>
      <c r="P2598">
        <v>16577000</v>
      </c>
      <c r="Q2598">
        <v>0.167972309872891</v>
      </c>
      <c r="R2598">
        <v>0.56808276994178797</v>
      </c>
      <c r="S2598">
        <v>0.193230059419014</v>
      </c>
      <c r="T2598">
        <v>-0.37021572360510702</v>
      </c>
      <c r="U2598">
        <v>-8.9177717766876899E-2</v>
      </c>
      <c r="V2598">
        <v>-0.17840829404785</v>
      </c>
    </row>
    <row r="2599" spans="1:22" x14ac:dyDescent="0.2">
      <c r="A2599">
        <v>1350</v>
      </c>
      <c r="B2599" t="s">
        <v>9220</v>
      </c>
      <c r="C2599" t="s">
        <v>9221</v>
      </c>
      <c r="D2599" t="s">
        <v>9222</v>
      </c>
      <c r="E2599">
        <v>20913000</v>
      </c>
      <c r="F2599">
        <v>10801000</v>
      </c>
      <c r="G2599">
        <v>18266000</v>
      </c>
      <c r="H2599">
        <v>10417000</v>
      </c>
      <c r="I2599">
        <v>20817000</v>
      </c>
      <c r="J2599">
        <v>21028000</v>
      </c>
      <c r="K2599">
        <v>16377000</v>
      </c>
      <c r="L2599">
        <v>16652000</v>
      </c>
      <c r="M2599">
        <v>18077000</v>
      </c>
      <c r="N2599">
        <v>19673000</v>
      </c>
      <c r="O2599">
        <v>22007000</v>
      </c>
      <c r="P2599">
        <v>20548000</v>
      </c>
      <c r="Q2599">
        <v>0.32212410376018602</v>
      </c>
      <c r="R2599">
        <v>9.7349628912399205E-2</v>
      </c>
      <c r="S2599">
        <v>0.10739858958361</v>
      </c>
      <c r="T2599">
        <v>-0.37175125856058899</v>
      </c>
      <c r="U2599">
        <v>0.37628256452076198</v>
      </c>
      <c r="V2599">
        <v>0.37213648802016402</v>
      </c>
    </row>
    <row r="2600" spans="1:22" x14ac:dyDescent="0.2">
      <c r="A2600">
        <v>245</v>
      </c>
      <c r="B2600" t="s">
        <v>6171</v>
      </c>
      <c r="C2600" t="s">
        <v>6172</v>
      </c>
      <c r="D2600" t="s">
        <v>6173</v>
      </c>
      <c r="E2600">
        <v>786060000</v>
      </c>
      <c r="F2600">
        <v>973980000</v>
      </c>
      <c r="G2600">
        <v>789250000</v>
      </c>
      <c r="H2600">
        <v>831070000</v>
      </c>
      <c r="I2600">
        <v>809030000</v>
      </c>
      <c r="J2600">
        <v>760570000</v>
      </c>
      <c r="K2600">
        <v>921470000</v>
      </c>
      <c r="L2600">
        <v>723660000</v>
      </c>
      <c r="M2600">
        <v>672420000</v>
      </c>
      <c r="N2600">
        <v>672700000</v>
      </c>
      <c r="O2600">
        <v>728660000</v>
      </c>
      <c r="P2600">
        <v>823140000</v>
      </c>
      <c r="Q2600">
        <v>2.7882914107674E-2</v>
      </c>
      <c r="R2600">
        <v>0.942260787573589</v>
      </c>
      <c r="S2600">
        <v>0.46410748371794702</v>
      </c>
      <c r="T2600">
        <v>-0.372374138277629</v>
      </c>
      <c r="U2600">
        <v>-1.17329555337177E-2</v>
      </c>
      <c r="V2600">
        <v>-0.10183388471365599</v>
      </c>
    </row>
    <row r="2601" spans="1:22" x14ac:dyDescent="0.2">
      <c r="A2601">
        <v>446</v>
      </c>
      <c r="B2601" t="s">
        <v>6750</v>
      </c>
      <c r="C2601" t="s">
        <v>6751</v>
      </c>
      <c r="D2601" t="s">
        <v>6752</v>
      </c>
      <c r="E2601">
        <v>16702000</v>
      </c>
      <c r="F2601">
        <v>20245000</v>
      </c>
      <c r="G2601">
        <v>16924000</v>
      </c>
      <c r="H2601">
        <v>11555000</v>
      </c>
      <c r="I2601">
        <v>15294000</v>
      </c>
      <c r="J2601">
        <v>12081000</v>
      </c>
      <c r="K2601">
        <v>11542000</v>
      </c>
      <c r="L2601">
        <v>15458000</v>
      </c>
      <c r="M2601">
        <v>13465000</v>
      </c>
      <c r="N2601">
        <v>13720000</v>
      </c>
      <c r="O2601">
        <v>14866000</v>
      </c>
      <c r="P2601">
        <v>17084000</v>
      </c>
      <c r="Q2601">
        <v>6.1344410048929703E-2</v>
      </c>
      <c r="R2601">
        <v>0.78097130073756704</v>
      </c>
      <c r="S2601">
        <v>0.67215828522888899</v>
      </c>
      <c r="T2601">
        <v>-0.37248284436984203</v>
      </c>
      <c r="U2601">
        <v>-5.65033747820309E-2</v>
      </c>
      <c r="V2601">
        <v>-8.1892286470695394E-2</v>
      </c>
    </row>
    <row r="2602" spans="1:22" x14ac:dyDescent="0.2">
      <c r="A2602">
        <v>1016</v>
      </c>
      <c r="B2602" t="s">
        <v>8338</v>
      </c>
      <c r="C2602" t="s">
        <v>8339</v>
      </c>
      <c r="D2602" t="s">
        <v>8340</v>
      </c>
      <c r="E2602">
        <v>5273000</v>
      </c>
      <c r="F2602">
        <v>0</v>
      </c>
      <c r="G2602">
        <v>5045900</v>
      </c>
      <c r="H2602">
        <v>5369100</v>
      </c>
      <c r="I2602">
        <v>5490200</v>
      </c>
      <c r="J2602">
        <v>4473900</v>
      </c>
      <c r="K2602">
        <v>0</v>
      </c>
      <c r="L2602">
        <v>4573500</v>
      </c>
      <c r="M2602">
        <v>0</v>
      </c>
      <c r="N2602">
        <v>0</v>
      </c>
      <c r="O2602">
        <v>4564700</v>
      </c>
      <c r="P2602">
        <v>0</v>
      </c>
      <c r="Q2602">
        <v>0.245211710570021</v>
      </c>
      <c r="R2602" t="s">
        <v>5124</v>
      </c>
      <c r="S2602" t="s">
        <v>5124</v>
      </c>
      <c r="T2602">
        <v>-0.372638515220102</v>
      </c>
      <c r="U2602" t="s">
        <v>5124</v>
      </c>
      <c r="V2602" t="s">
        <v>5124</v>
      </c>
    </row>
    <row r="2603" spans="1:22" x14ac:dyDescent="0.2">
      <c r="A2603">
        <v>999</v>
      </c>
      <c r="B2603" t="s">
        <v>8293</v>
      </c>
      <c r="C2603" t="s">
        <v>8294</v>
      </c>
      <c r="D2603" t="s">
        <v>8295</v>
      </c>
      <c r="E2603">
        <v>12281000</v>
      </c>
      <c r="F2603">
        <v>13719000</v>
      </c>
      <c r="G2603">
        <v>9217300</v>
      </c>
      <c r="H2603">
        <v>9924900</v>
      </c>
      <c r="I2603">
        <v>10483000</v>
      </c>
      <c r="J2603">
        <v>14105000</v>
      </c>
      <c r="K2603">
        <v>12002000</v>
      </c>
      <c r="L2603">
        <v>11389000</v>
      </c>
      <c r="M2603">
        <v>10153000</v>
      </c>
      <c r="N2603">
        <v>9638500</v>
      </c>
      <c r="O2603">
        <v>11499000</v>
      </c>
      <c r="P2603">
        <v>13575000</v>
      </c>
      <c r="Q2603">
        <v>0.20505983233328101</v>
      </c>
      <c r="R2603">
        <v>0.64222508024411395</v>
      </c>
      <c r="S2603">
        <v>0.51471215631721401</v>
      </c>
      <c r="T2603">
        <v>-0.37284123634385602</v>
      </c>
      <c r="U2603">
        <v>-7.0690330552022299E-2</v>
      </c>
      <c r="V2603">
        <v>-0.129238936784562</v>
      </c>
    </row>
    <row r="2604" spans="1:22" x14ac:dyDescent="0.2">
      <c r="A2604">
        <v>951</v>
      </c>
      <c r="B2604" t="s">
        <v>8167</v>
      </c>
      <c r="C2604" t="s">
        <v>8168</v>
      </c>
      <c r="D2604" t="s">
        <v>8169</v>
      </c>
      <c r="E2604">
        <v>18584000</v>
      </c>
      <c r="F2604">
        <v>24735000</v>
      </c>
      <c r="G2604">
        <v>13372000</v>
      </c>
      <c r="H2604">
        <v>18900000</v>
      </c>
      <c r="I2604">
        <v>20405000</v>
      </c>
      <c r="J2604">
        <v>15544000</v>
      </c>
      <c r="K2604">
        <v>18181000</v>
      </c>
      <c r="L2604">
        <v>18395000</v>
      </c>
      <c r="M2604">
        <v>20874000</v>
      </c>
      <c r="N2604">
        <v>17519000</v>
      </c>
      <c r="O2604">
        <v>19928000</v>
      </c>
      <c r="P2604">
        <v>21938000</v>
      </c>
      <c r="Q2604">
        <v>0.187369909841687</v>
      </c>
      <c r="R2604">
        <v>0.16978900103546199</v>
      </c>
      <c r="S2604">
        <v>3.3616515707664399E-2</v>
      </c>
      <c r="T2604">
        <v>-0.37367174494256999</v>
      </c>
      <c r="U2604">
        <v>-0.48033199728377002</v>
      </c>
      <c r="V2604">
        <v>-0.719123914976877</v>
      </c>
    </row>
    <row r="2605" spans="1:22" x14ac:dyDescent="0.2">
      <c r="A2605">
        <v>1762</v>
      </c>
      <c r="B2605" t="s">
        <v>10161</v>
      </c>
      <c r="C2605" t="s">
        <v>8209</v>
      </c>
      <c r="D2605" t="s">
        <v>8210</v>
      </c>
      <c r="E2605">
        <v>84931000</v>
      </c>
      <c r="F2605">
        <v>89696000</v>
      </c>
      <c r="G2605">
        <v>68811000</v>
      </c>
      <c r="H2605">
        <v>67791000</v>
      </c>
      <c r="I2605">
        <v>89682000</v>
      </c>
      <c r="J2605">
        <v>86699000</v>
      </c>
      <c r="K2605">
        <v>69937000</v>
      </c>
      <c r="L2605">
        <v>86548000</v>
      </c>
      <c r="M2605">
        <v>78349000</v>
      </c>
      <c r="N2605">
        <v>64234000</v>
      </c>
      <c r="O2605">
        <v>67974000</v>
      </c>
      <c r="P2605">
        <v>74982000</v>
      </c>
      <c r="Q2605">
        <v>0.46852289448825701</v>
      </c>
      <c r="R2605">
        <v>0.97648129468925704</v>
      </c>
      <c r="S2605">
        <v>0.18351941878581199</v>
      </c>
      <c r="T2605">
        <v>-0.37715622138525501</v>
      </c>
      <c r="U2605">
        <v>-5.9166901284311898E-3</v>
      </c>
      <c r="V2605">
        <v>0.16728516798565299</v>
      </c>
    </row>
    <row r="2606" spans="1:22" x14ac:dyDescent="0.2">
      <c r="A2606">
        <v>262</v>
      </c>
      <c r="B2606" t="s">
        <v>6220</v>
      </c>
      <c r="C2606" t="s">
        <v>6221</v>
      </c>
      <c r="D2606" t="s">
        <v>6222</v>
      </c>
      <c r="E2606">
        <v>3260600</v>
      </c>
      <c r="F2606">
        <v>2732700</v>
      </c>
      <c r="G2606">
        <v>3849900</v>
      </c>
      <c r="H2606">
        <v>3853300</v>
      </c>
      <c r="I2606">
        <v>0</v>
      </c>
      <c r="J2606">
        <v>3749200</v>
      </c>
      <c r="K2606">
        <v>4021800</v>
      </c>
      <c r="L2606">
        <v>3789600</v>
      </c>
      <c r="M2606">
        <v>0</v>
      </c>
      <c r="N2606">
        <v>5083500</v>
      </c>
      <c r="O2606">
        <v>4035800</v>
      </c>
      <c r="P2606">
        <v>3433500</v>
      </c>
      <c r="Q2606">
        <v>2.9532339965339001E-2</v>
      </c>
      <c r="R2606">
        <v>0.167173352695619</v>
      </c>
      <c r="S2606">
        <v>0.124909578568783</v>
      </c>
      <c r="T2606">
        <v>-0.377191710698695</v>
      </c>
      <c r="U2606">
        <v>0.50471081447506705</v>
      </c>
      <c r="V2606">
        <v>0.54916253219827604</v>
      </c>
    </row>
    <row r="2607" spans="1:22" x14ac:dyDescent="0.2">
      <c r="A2607">
        <v>331</v>
      </c>
      <c r="B2607" t="s">
        <v>6417</v>
      </c>
      <c r="C2607" t="s">
        <v>6418</v>
      </c>
      <c r="D2607" t="s">
        <v>6419</v>
      </c>
      <c r="E2607">
        <v>21248000</v>
      </c>
      <c r="F2607">
        <v>16173000</v>
      </c>
      <c r="G2607">
        <v>0</v>
      </c>
      <c r="H2607">
        <v>14356000</v>
      </c>
      <c r="I2607">
        <v>14240000</v>
      </c>
      <c r="J2607">
        <v>15133000</v>
      </c>
      <c r="K2607">
        <v>12328000</v>
      </c>
      <c r="L2607">
        <v>16624000</v>
      </c>
      <c r="M2607">
        <v>15515000</v>
      </c>
      <c r="N2607">
        <v>16244000</v>
      </c>
      <c r="O2607">
        <v>14128000</v>
      </c>
      <c r="P2607">
        <v>11874000</v>
      </c>
      <c r="Q2607">
        <v>4.6481922388124902E-2</v>
      </c>
      <c r="R2607">
        <v>0.46705387235303802</v>
      </c>
      <c r="S2607">
        <v>0.19617749726011999</v>
      </c>
      <c r="T2607">
        <v>-0.37803939228352501</v>
      </c>
      <c r="U2607">
        <v>-0.21402151111127801</v>
      </c>
      <c r="V2607">
        <v>-0.35537196931738801</v>
      </c>
    </row>
    <row r="2608" spans="1:22" x14ac:dyDescent="0.2">
      <c r="A2608">
        <v>333</v>
      </c>
      <c r="B2608" t="s">
        <v>6423</v>
      </c>
      <c r="C2608" t="s">
        <v>6424</v>
      </c>
      <c r="D2608" t="s">
        <v>6425</v>
      </c>
      <c r="E2608">
        <v>2263100</v>
      </c>
      <c r="F2608">
        <v>2702300</v>
      </c>
      <c r="G2608">
        <v>3006700</v>
      </c>
      <c r="H2608">
        <v>2520400</v>
      </c>
      <c r="I2608">
        <v>2438100</v>
      </c>
      <c r="J2608">
        <v>2404700</v>
      </c>
      <c r="K2608">
        <v>2108600</v>
      </c>
      <c r="L2608">
        <v>2454800</v>
      </c>
      <c r="M2608">
        <v>4093800</v>
      </c>
      <c r="N2608">
        <v>0</v>
      </c>
      <c r="O2608">
        <v>2737200</v>
      </c>
      <c r="P2608">
        <v>1933300</v>
      </c>
      <c r="Q2608">
        <v>4.6707690390803802E-2</v>
      </c>
      <c r="R2608">
        <v>5.4865288299243899E-2</v>
      </c>
      <c r="S2608">
        <v>2.9478792664565399E-2</v>
      </c>
      <c r="T2608">
        <v>-0.37828864560827102</v>
      </c>
      <c r="U2608">
        <v>-0.61965191092322502</v>
      </c>
      <c r="V2608">
        <v>-0.76465536600014405</v>
      </c>
    </row>
    <row r="2609" spans="1:22" x14ac:dyDescent="0.2">
      <c r="A2609">
        <v>500</v>
      </c>
      <c r="B2609" t="s">
        <v>6904</v>
      </c>
      <c r="C2609" t="s">
        <v>6905</v>
      </c>
      <c r="D2609" t="s">
        <v>6906</v>
      </c>
      <c r="E2609">
        <v>9008000</v>
      </c>
      <c r="F2609">
        <v>11167000</v>
      </c>
      <c r="G2609">
        <v>7696700</v>
      </c>
      <c r="H2609">
        <v>5717900</v>
      </c>
      <c r="I2609">
        <v>9308900</v>
      </c>
      <c r="J2609">
        <v>7914900</v>
      </c>
      <c r="K2609">
        <v>7567000</v>
      </c>
      <c r="L2609">
        <v>8758600</v>
      </c>
      <c r="M2609">
        <v>6553800</v>
      </c>
      <c r="N2609">
        <v>6614400</v>
      </c>
      <c r="O2609">
        <v>8021600</v>
      </c>
      <c r="P2609">
        <v>7393500</v>
      </c>
      <c r="Q2609">
        <v>7.3234970612957903E-2</v>
      </c>
      <c r="R2609">
        <v>0.134871053727878</v>
      </c>
      <c r="S2609">
        <v>0.26268042134493502</v>
      </c>
      <c r="T2609">
        <v>-0.37849526298059799</v>
      </c>
      <c r="U2609">
        <v>-0.38395311438669899</v>
      </c>
      <c r="V2609">
        <v>-0.27830909109475899</v>
      </c>
    </row>
    <row r="2610" spans="1:22" x14ac:dyDescent="0.2">
      <c r="A2610">
        <v>441</v>
      </c>
      <c r="B2610" t="s">
        <v>6737</v>
      </c>
      <c r="C2610" t="s">
        <v>6650</v>
      </c>
      <c r="D2610" t="s">
        <v>6651</v>
      </c>
      <c r="E2610">
        <v>80998000</v>
      </c>
      <c r="F2610">
        <v>90637000</v>
      </c>
      <c r="G2610">
        <v>80895000</v>
      </c>
      <c r="H2610">
        <v>102170000</v>
      </c>
      <c r="I2610">
        <v>81802000</v>
      </c>
      <c r="J2610">
        <v>105730000</v>
      </c>
      <c r="K2610">
        <v>101950000</v>
      </c>
      <c r="L2610">
        <v>74887000</v>
      </c>
      <c r="M2610">
        <v>99434000</v>
      </c>
      <c r="N2610">
        <v>104060000</v>
      </c>
      <c r="O2610">
        <v>100940000</v>
      </c>
      <c r="P2610">
        <v>111540000</v>
      </c>
      <c r="Q2610">
        <v>6.0792600442495397E-2</v>
      </c>
      <c r="R2610">
        <v>0.341710038127716</v>
      </c>
      <c r="S2610">
        <v>0.24245674368669201</v>
      </c>
      <c r="T2610">
        <v>-0.38041465799367102</v>
      </c>
      <c r="U2610">
        <v>-0.282796368518688</v>
      </c>
      <c r="V2610">
        <v>-0.33317827556924401</v>
      </c>
    </row>
    <row r="2611" spans="1:22" x14ac:dyDescent="0.2">
      <c r="A2611">
        <v>206</v>
      </c>
      <c r="B2611" t="s">
        <v>6054</v>
      </c>
      <c r="C2611" t="s">
        <v>6055</v>
      </c>
      <c r="D2611" t="s">
        <v>6056</v>
      </c>
      <c r="E2611">
        <v>57182000</v>
      </c>
      <c r="F2611">
        <v>52667000</v>
      </c>
      <c r="G2611">
        <v>48500000</v>
      </c>
      <c r="H2611">
        <v>34506000</v>
      </c>
      <c r="I2611">
        <v>57894000</v>
      </c>
      <c r="J2611">
        <v>44472000</v>
      </c>
      <c r="K2611">
        <v>44307000</v>
      </c>
      <c r="L2611">
        <v>54635000</v>
      </c>
      <c r="M2611">
        <v>37373000</v>
      </c>
      <c r="N2611">
        <v>46923000</v>
      </c>
      <c r="O2611">
        <v>48842000</v>
      </c>
      <c r="P2611">
        <v>30004000</v>
      </c>
      <c r="Q2611">
        <v>2.2657830304472999E-2</v>
      </c>
      <c r="R2611">
        <v>0.29228406523105499</v>
      </c>
      <c r="S2611">
        <v>0.41541172527612302</v>
      </c>
      <c r="T2611">
        <v>-0.38249889571405798</v>
      </c>
      <c r="U2611">
        <v>0.36761579720867599</v>
      </c>
      <c r="V2611">
        <v>0.18504458907247401</v>
      </c>
    </row>
    <row r="2612" spans="1:22" x14ac:dyDescent="0.2">
      <c r="A2612">
        <v>214</v>
      </c>
      <c r="B2612" t="s">
        <v>6078</v>
      </c>
      <c r="C2612" t="s">
        <v>6079</v>
      </c>
      <c r="D2612" t="s">
        <v>6080</v>
      </c>
      <c r="E2612">
        <v>44802000</v>
      </c>
      <c r="F2612">
        <v>98069000</v>
      </c>
      <c r="G2612">
        <v>87857000</v>
      </c>
      <c r="H2612">
        <v>25167000</v>
      </c>
      <c r="I2612">
        <v>60516000</v>
      </c>
      <c r="J2612">
        <v>87867000</v>
      </c>
      <c r="K2612">
        <v>64657000</v>
      </c>
      <c r="L2612">
        <v>51163000</v>
      </c>
      <c r="M2612">
        <v>46628000</v>
      </c>
      <c r="N2612">
        <v>21999000</v>
      </c>
      <c r="O2612">
        <v>28031000</v>
      </c>
      <c r="P2612">
        <v>51219000</v>
      </c>
      <c r="Q2612">
        <v>2.3321252111396101E-2</v>
      </c>
      <c r="R2612">
        <v>0.27337116145879198</v>
      </c>
      <c r="S2612">
        <v>5.5664495110469503E-2</v>
      </c>
      <c r="T2612">
        <v>-0.38292897510208901</v>
      </c>
      <c r="U2612">
        <v>-0.357713230284957</v>
      </c>
      <c r="V2612">
        <v>-0.61954923055961197</v>
      </c>
    </row>
    <row r="2613" spans="1:22" x14ac:dyDescent="0.2">
      <c r="A2613">
        <v>847</v>
      </c>
      <c r="B2613" t="s">
        <v>7871</v>
      </c>
      <c r="C2613" t="s">
        <v>7872</v>
      </c>
      <c r="D2613" t="s">
        <v>7873</v>
      </c>
      <c r="E2613">
        <v>27136000</v>
      </c>
      <c r="F2613">
        <v>36341000</v>
      </c>
      <c r="G2613">
        <v>31722000</v>
      </c>
      <c r="H2613">
        <v>33168000</v>
      </c>
      <c r="I2613">
        <v>37576000</v>
      </c>
      <c r="J2613">
        <v>31027000</v>
      </c>
      <c r="K2613">
        <v>31284000</v>
      </c>
      <c r="L2613">
        <v>29507000</v>
      </c>
      <c r="M2613">
        <v>29889000</v>
      </c>
      <c r="N2613">
        <v>28473000</v>
      </c>
      <c r="O2613">
        <v>26245000</v>
      </c>
      <c r="P2613">
        <v>39477000</v>
      </c>
      <c r="Q2613">
        <v>0.15519094904835501</v>
      </c>
      <c r="R2613">
        <v>1.4529913863278799E-2</v>
      </c>
      <c r="S2613">
        <v>2.42810570119746E-2</v>
      </c>
      <c r="T2613">
        <v>-0.38296545271314297</v>
      </c>
      <c r="U2613">
        <v>0.47579450314309102</v>
      </c>
      <c r="V2613">
        <v>0.59344093286752897</v>
      </c>
    </row>
    <row r="2614" spans="1:22" x14ac:dyDescent="0.2">
      <c r="A2614">
        <v>614</v>
      </c>
      <c r="B2614" t="s">
        <v>7224</v>
      </c>
      <c r="C2614" t="s">
        <v>7225</v>
      </c>
      <c r="D2614" t="s">
        <v>7226</v>
      </c>
      <c r="E2614">
        <v>162210000</v>
      </c>
      <c r="F2614">
        <v>274260000</v>
      </c>
      <c r="G2614">
        <v>207470000</v>
      </c>
      <c r="H2614">
        <v>218050000</v>
      </c>
      <c r="I2614">
        <v>260180000</v>
      </c>
      <c r="J2614">
        <v>254760000</v>
      </c>
      <c r="K2614">
        <v>258120000</v>
      </c>
      <c r="L2614">
        <v>216190000</v>
      </c>
      <c r="M2614">
        <v>271790000</v>
      </c>
      <c r="N2614">
        <v>238730000</v>
      </c>
      <c r="O2614">
        <v>212580000</v>
      </c>
      <c r="P2614">
        <v>282730000</v>
      </c>
      <c r="Q2614">
        <v>9.7648076157282798E-2</v>
      </c>
      <c r="R2614">
        <v>0.119425751603822</v>
      </c>
      <c r="S2614">
        <v>0.14314973584139801</v>
      </c>
      <c r="T2614">
        <v>-0.38337635749934201</v>
      </c>
      <c r="U2614">
        <v>0.28443527966396998</v>
      </c>
      <c r="V2614">
        <v>0.24064293863053901</v>
      </c>
    </row>
    <row r="2615" spans="1:22" x14ac:dyDescent="0.2">
      <c r="A2615">
        <v>177</v>
      </c>
      <c r="B2615" t="s">
        <v>5973</v>
      </c>
      <c r="C2615" t="s">
        <v>5974</v>
      </c>
      <c r="D2615" t="s">
        <v>5975</v>
      </c>
      <c r="E2615">
        <v>77993000</v>
      </c>
      <c r="F2615">
        <v>107190000</v>
      </c>
      <c r="G2615">
        <v>106650000</v>
      </c>
      <c r="H2615">
        <v>120870000</v>
      </c>
      <c r="I2615">
        <v>129590000</v>
      </c>
      <c r="J2615">
        <v>125350000</v>
      </c>
      <c r="K2615">
        <v>138400000</v>
      </c>
      <c r="L2615">
        <v>104050000</v>
      </c>
      <c r="M2615">
        <v>140530000</v>
      </c>
      <c r="N2615">
        <v>136170000</v>
      </c>
      <c r="O2615">
        <v>114740000</v>
      </c>
      <c r="P2615">
        <v>120840000</v>
      </c>
      <c r="Q2615">
        <v>1.8358612200130901E-2</v>
      </c>
      <c r="R2615">
        <v>0.845612570231845</v>
      </c>
      <c r="S2615">
        <v>0.192348521029228</v>
      </c>
      <c r="T2615">
        <v>-0.38381984803809899</v>
      </c>
      <c r="U2615">
        <v>4.19861670606511E-2</v>
      </c>
      <c r="V2615">
        <v>0.29541088153562101</v>
      </c>
    </row>
    <row r="2616" spans="1:22" x14ac:dyDescent="0.2">
      <c r="A2616">
        <v>863</v>
      </c>
      <c r="B2616" t="s">
        <v>7917</v>
      </c>
      <c r="C2616" t="s">
        <v>7918</v>
      </c>
      <c r="D2616" t="s">
        <v>7919</v>
      </c>
      <c r="E2616">
        <v>127620000</v>
      </c>
      <c r="F2616">
        <v>115240000</v>
      </c>
      <c r="G2616">
        <v>138760000</v>
      </c>
      <c r="H2616">
        <v>134460000</v>
      </c>
      <c r="I2616">
        <v>138830000</v>
      </c>
      <c r="J2616">
        <v>122020000</v>
      </c>
      <c r="K2616">
        <v>182480000</v>
      </c>
      <c r="L2616">
        <v>131940000</v>
      </c>
      <c r="M2616">
        <v>129970000</v>
      </c>
      <c r="N2616" s="8">
        <v>117000000</v>
      </c>
      <c r="O2616">
        <v>115720000</v>
      </c>
      <c r="P2616">
        <v>130880000</v>
      </c>
      <c r="Q2616">
        <v>0.16180371219602499</v>
      </c>
      <c r="R2616">
        <v>9.5782665259482192E-3</v>
      </c>
      <c r="S2616">
        <v>0.121033636089884</v>
      </c>
      <c r="T2616">
        <v>-0.38493500780747902</v>
      </c>
      <c r="U2616">
        <v>-0.572565308875153</v>
      </c>
      <c r="V2616">
        <v>-0.24910333985095101</v>
      </c>
    </row>
    <row r="2617" spans="1:22" x14ac:dyDescent="0.2">
      <c r="A2617">
        <v>507</v>
      </c>
      <c r="B2617" t="s">
        <v>6925</v>
      </c>
      <c r="C2617" t="s">
        <v>6926</v>
      </c>
      <c r="D2617" t="s">
        <v>6927</v>
      </c>
      <c r="E2617">
        <v>7892900</v>
      </c>
      <c r="F2617">
        <v>11447000</v>
      </c>
      <c r="G2617">
        <v>7427400</v>
      </c>
      <c r="H2617">
        <v>7061300</v>
      </c>
      <c r="I2617">
        <v>10167000</v>
      </c>
      <c r="J2617">
        <v>9073900</v>
      </c>
      <c r="K2617">
        <v>6711500</v>
      </c>
      <c r="L2617">
        <v>9628500</v>
      </c>
      <c r="M2617">
        <v>10245000</v>
      </c>
      <c r="N2617">
        <v>9696200</v>
      </c>
      <c r="O2617">
        <v>11402000</v>
      </c>
      <c r="P2617">
        <v>11634000</v>
      </c>
      <c r="Q2617">
        <v>7.4874705493495397E-2</v>
      </c>
      <c r="R2617">
        <v>1.2692290467935999E-2</v>
      </c>
      <c r="S2617">
        <v>0.378471753516534</v>
      </c>
      <c r="T2617">
        <v>-0.38520473686770001</v>
      </c>
      <c r="U2617">
        <v>0.48798074414690801</v>
      </c>
      <c r="V2617">
        <v>0.18287867129468799</v>
      </c>
    </row>
    <row r="2618" spans="1:22" x14ac:dyDescent="0.2">
      <c r="A2618">
        <v>204</v>
      </c>
      <c r="B2618" t="s">
        <v>6048</v>
      </c>
      <c r="C2618" t="s">
        <v>6049</v>
      </c>
      <c r="D2618" t="s">
        <v>6050</v>
      </c>
      <c r="E2618">
        <v>6730800</v>
      </c>
      <c r="F2618">
        <v>0</v>
      </c>
      <c r="G2618">
        <v>5481200</v>
      </c>
      <c r="H2618">
        <v>9661700</v>
      </c>
      <c r="I2618">
        <v>5913300</v>
      </c>
      <c r="J2618">
        <v>6677400</v>
      </c>
      <c r="K2618">
        <v>6432200</v>
      </c>
      <c r="L2618">
        <v>6722100</v>
      </c>
      <c r="M2618">
        <v>6434500</v>
      </c>
      <c r="N2618">
        <v>6883300</v>
      </c>
      <c r="O2618">
        <v>6052700</v>
      </c>
      <c r="P2618">
        <v>6664700</v>
      </c>
      <c r="Q2618">
        <v>2.2592615845546799E-2</v>
      </c>
      <c r="R2618">
        <v>0.32850681665498199</v>
      </c>
      <c r="S2618">
        <v>9.3064522783391807E-2</v>
      </c>
      <c r="T2618">
        <v>-0.385351437621482</v>
      </c>
      <c r="U2618">
        <v>0.24985291024480899</v>
      </c>
      <c r="V2618">
        <v>0.37914156359009799</v>
      </c>
    </row>
    <row r="2619" spans="1:22" x14ac:dyDescent="0.2">
      <c r="A2619">
        <v>339</v>
      </c>
      <c r="B2619" t="s">
        <v>6441</v>
      </c>
      <c r="C2619" t="s">
        <v>6442</v>
      </c>
      <c r="D2619" t="s">
        <v>6443</v>
      </c>
      <c r="E2619">
        <v>5211400</v>
      </c>
      <c r="F2619">
        <v>6330800</v>
      </c>
      <c r="G2619">
        <v>6639200</v>
      </c>
      <c r="H2619">
        <v>4705300</v>
      </c>
      <c r="I2619">
        <v>4554600</v>
      </c>
      <c r="J2619">
        <v>5170800</v>
      </c>
      <c r="K2619">
        <v>3961900</v>
      </c>
      <c r="L2619">
        <v>4797100</v>
      </c>
      <c r="M2619">
        <v>6318400</v>
      </c>
      <c r="N2619">
        <v>4490600</v>
      </c>
      <c r="O2619">
        <v>4290100</v>
      </c>
      <c r="P2619">
        <v>3631200</v>
      </c>
      <c r="Q2619">
        <v>4.0958981033392503E-2</v>
      </c>
      <c r="R2619">
        <v>0.59797493109094602</v>
      </c>
      <c r="S2619">
        <v>0.86431021003865405</v>
      </c>
      <c r="T2619">
        <v>-0.38538192916670999</v>
      </c>
      <c r="U2619">
        <v>0.122472713293032</v>
      </c>
      <c r="V2619">
        <v>5.0524163692951901E-2</v>
      </c>
    </row>
    <row r="2620" spans="1:22" x14ac:dyDescent="0.2">
      <c r="A2620">
        <v>552</v>
      </c>
      <c r="B2620" t="s">
        <v>7048</v>
      </c>
      <c r="C2620" t="s">
        <v>7049</v>
      </c>
      <c r="D2620" t="s">
        <v>7050</v>
      </c>
      <c r="E2620">
        <v>14875000</v>
      </c>
      <c r="F2620">
        <v>23755000</v>
      </c>
      <c r="G2620">
        <v>14703000</v>
      </c>
      <c r="H2620">
        <v>13285000</v>
      </c>
      <c r="I2620">
        <v>14595000</v>
      </c>
      <c r="J2620">
        <v>18985000</v>
      </c>
      <c r="K2620">
        <v>16893000</v>
      </c>
      <c r="L2620">
        <v>15657000</v>
      </c>
      <c r="M2620">
        <v>12338000</v>
      </c>
      <c r="N2620">
        <v>15516000</v>
      </c>
      <c r="O2620">
        <v>13810000</v>
      </c>
      <c r="P2620">
        <v>21554000</v>
      </c>
      <c r="Q2620">
        <v>0.12531265939769401</v>
      </c>
      <c r="R2620">
        <v>6.2011534285220102E-4</v>
      </c>
      <c r="S2620" s="8">
        <v>6.7780746961692794E-5</v>
      </c>
      <c r="T2620">
        <v>-0.38697943678701602</v>
      </c>
      <c r="U2620">
        <v>-0.80586423025929299</v>
      </c>
      <c r="V2620">
        <v>-0.99072642673931499</v>
      </c>
    </row>
    <row r="2621" spans="1:22" x14ac:dyDescent="0.2">
      <c r="A2621">
        <v>323</v>
      </c>
      <c r="B2621" t="s">
        <v>6393</v>
      </c>
      <c r="C2621" t="s">
        <v>6394</v>
      </c>
      <c r="D2621" t="s">
        <v>6395</v>
      </c>
      <c r="E2621">
        <v>11709000</v>
      </c>
      <c r="F2621">
        <v>9362500</v>
      </c>
      <c r="G2621">
        <v>9896500</v>
      </c>
      <c r="H2621">
        <v>0</v>
      </c>
      <c r="I2621">
        <v>11253000</v>
      </c>
      <c r="J2621">
        <v>9476200</v>
      </c>
      <c r="K2621">
        <v>9183500</v>
      </c>
      <c r="L2621">
        <v>9931500</v>
      </c>
      <c r="M2621">
        <v>11812000</v>
      </c>
      <c r="N2621">
        <v>8275800</v>
      </c>
      <c r="O2621">
        <v>9492600</v>
      </c>
      <c r="P2621">
        <v>12083000</v>
      </c>
      <c r="Q2621">
        <v>3.8239192849359102E-2</v>
      </c>
      <c r="R2621">
        <v>9.8733905632765698E-2</v>
      </c>
      <c r="S2621" t="s">
        <v>5124</v>
      </c>
      <c r="T2621">
        <v>-0.38838809661373902</v>
      </c>
      <c r="U2621">
        <v>-0.74873744697597</v>
      </c>
      <c r="V2621" t="s">
        <v>5124</v>
      </c>
    </row>
    <row r="2622" spans="1:22" x14ac:dyDescent="0.2">
      <c r="A2622">
        <v>385</v>
      </c>
      <c r="B2622" t="s">
        <v>6577</v>
      </c>
      <c r="C2622" t="s">
        <v>6578</v>
      </c>
      <c r="D2622" t="s">
        <v>6579</v>
      </c>
      <c r="E2622">
        <v>182380000</v>
      </c>
      <c r="F2622">
        <v>207620000</v>
      </c>
      <c r="G2622">
        <v>134740000</v>
      </c>
      <c r="H2622">
        <v>177030000</v>
      </c>
      <c r="I2622">
        <v>208690000</v>
      </c>
      <c r="J2622">
        <v>195260000</v>
      </c>
      <c r="K2622">
        <v>166570000</v>
      </c>
      <c r="L2622">
        <v>190720000</v>
      </c>
      <c r="M2622">
        <v>196690000</v>
      </c>
      <c r="N2622">
        <v>185460000</v>
      </c>
      <c r="O2622">
        <v>191960000</v>
      </c>
      <c r="P2622">
        <v>202360000</v>
      </c>
      <c r="Q2622">
        <v>4.8433697618043101E-2</v>
      </c>
      <c r="R2622">
        <v>0.101422722698608</v>
      </c>
      <c r="S2622">
        <v>2.82572456405378E-2</v>
      </c>
      <c r="T2622">
        <v>-0.389214856739935</v>
      </c>
      <c r="U2622">
        <v>-0.34465847555284301</v>
      </c>
      <c r="V2622">
        <v>-0.38412554417850397</v>
      </c>
    </row>
    <row r="2623" spans="1:22" x14ac:dyDescent="0.2">
      <c r="A2623">
        <v>444</v>
      </c>
      <c r="B2623" t="s">
        <v>6744</v>
      </c>
      <c r="C2623" t="s">
        <v>6745</v>
      </c>
      <c r="D2623" t="s">
        <v>6746</v>
      </c>
      <c r="E2623">
        <v>41279000</v>
      </c>
      <c r="F2623">
        <v>46390000</v>
      </c>
      <c r="G2623">
        <v>35895000</v>
      </c>
      <c r="H2623">
        <v>46218000</v>
      </c>
      <c r="I2623">
        <v>47777000</v>
      </c>
      <c r="J2623">
        <v>49866000</v>
      </c>
      <c r="K2623">
        <v>41864000</v>
      </c>
      <c r="L2623">
        <v>42833000</v>
      </c>
      <c r="M2623">
        <v>33170000</v>
      </c>
      <c r="N2623">
        <v>41741000</v>
      </c>
      <c r="O2623">
        <v>47518000</v>
      </c>
      <c r="P2623">
        <v>43009000</v>
      </c>
      <c r="Q2623">
        <v>8.1385543427989399E-2</v>
      </c>
      <c r="R2623">
        <v>0.38965051795598898</v>
      </c>
      <c r="S2623">
        <v>0.26912694189589997</v>
      </c>
      <c r="T2623">
        <v>-0.39019164620073599</v>
      </c>
      <c r="U2623">
        <v>-0.203977624507761</v>
      </c>
      <c r="V2623">
        <v>-0.23072277154795301</v>
      </c>
    </row>
    <row r="2624" spans="1:22" x14ac:dyDescent="0.2">
      <c r="A2624">
        <v>804</v>
      </c>
      <c r="B2624" t="s">
        <v>7750</v>
      </c>
      <c r="C2624" t="s">
        <v>7751</v>
      </c>
      <c r="D2624" t="s">
        <v>7752</v>
      </c>
      <c r="E2624">
        <v>49804000</v>
      </c>
      <c r="F2624">
        <v>30058000</v>
      </c>
      <c r="G2624">
        <v>40622000</v>
      </c>
      <c r="H2624">
        <v>31578000</v>
      </c>
      <c r="I2624">
        <v>56876000</v>
      </c>
      <c r="J2624">
        <v>58316000</v>
      </c>
      <c r="K2624">
        <v>39014000</v>
      </c>
      <c r="L2624">
        <v>62360000</v>
      </c>
      <c r="M2624">
        <v>44341000</v>
      </c>
      <c r="N2624">
        <v>50577000</v>
      </c>
      <c r="O2624">
        <v>48436000</v>
      </c>
      <c r="P2624">
        <v>40068000</v>
      </c>
      <c r="Q2624">
        <v>0.242961189990754</v>
      </c>
      <c r="R2624">
        <v>0.67466614489352605</v>
      </c>
      <c r="S2624">
        <v>0.285023894400174</v>
      </c>
      <c r="T2624">
        <v>-0.39041941718839901</v>
      </c>
      <c r="U2624">
        <v>7.0031781045303707E-2</v>
      </c>
      <c r="V2624">
        <v>0.15132844959859801</v>
      </c>
    </row>
    <row r="2625" spans="1:22" x14ac:dyDescent="0.2">
      <c r="A2625">
        <v>913</v>
      </c>
      <c r="B2625" t="s">
        <v>8059</v>
      </c>
      <c r="C2625" t="s">
        <v>8060</v>
      </c>
      <c r="D2625" t="s">
        <v>8061</v>
      </c>
      <c r="E2625">
        <v>25530000</v>
      </c>
      <c r="F2625">
        <v>14452000</v>
      </c>
      <c r="G2625">
        <v>23373000</v>
      </c>
      <c r="H2625">
        <v>22263000</v>
      </c>
      <c r="I2625">
        <v>26688000</v>
      </c>
      <c r="J2625">
        <v>23644000</v>
      </c>
      <c r="K2625">
        <v>19420000</v>
      </c>
      <c r="L2625">
        <v>26081000</v>
      </c>
      <c r="M2625">
        <v>20481000</v>
      </c>
      <c r="N2625">
        <v>25984000</v>
      </c>
      <c r="O2625">
        <v>26579000</v>
      </c>
      <c r="P2625">
        <v>21534000</v>
      </c>
      <c r="Q2625">
        <v>0.17545907744572101</v>
      </c>
      <c r="R2625">
        <v>9.6965924308943602E-2</v>
      </c>
      <c r="S2625">
        <v>0.104328102300108</v>
      </c>
      <c r="T2625">
        <v>-0.39079868671643297</v>
      </c>
      <c r="U2625">
        <v>0.38465557930844302</v>
      </c>
      <c r="V2625">
        <v>0.36634887278967698</v>
      </c>
    </row>
    <row r="2626" spans="1:22" x14ac:dyDescent="0.2">
      <c r="A2626">
        <v>527</v>
      </c>
      <c r="B2626" t="s">
        <v>6981</v>
      </c>
      <c r="C2626" t="s">
        <v>6982</v>
      </c>
      <c r="D2626" t="s">
        <v>6983</v>
      </c>
      <c r="E2626">
        <v>50653000</v>
      </c>
      <c r="F2626">
        <v>70736000</v>
      </c>
      <c r="G2626">
        <v>64520000</v>
      </c>
      <c r="H2626">
        <v>61196000</v>
      </c>
      <c r="I2626">
        <v>49099000</v>
      </c>
      <c r="J2626">
        <v>65192000</v>
      </c>
      <c r="K2626">
        <v>69876000</v>
      </c>
      <c r="L2626">
        <v>45010000</v>
      </c>
      <c r="M2626">
        <v>41039000</v>
      </c>
      <c r="N2626">
        <v>53431000</v>
      </c>
      <c r="O2626">
        <v>46480000</v>
      </c>
      <c r="P2626">
        <v>53968000</v>
      </c>
      <c r="Q2626">
        <v>7.8053991667422801E-2</v>
      </c>
      <c r="R2626">
        <v>0.116891634573766</v>
      </c>
      <c r="S2626">
        <v>0.201060807746159</v>
      </c>
      <c r="T2626">
        <v>-0.39083839464326903</v>
      </c>
      <c r="U2626">
        <v>-0.50508712268920897</v>
      </c>
      <c r="V2626">
        <v>-0.393612510924848</v>
      </c>
    </row>
    <row r="2627" spans="1:22" x14ac:dyDescent="0.2">
      <c r="A2627">
        <v>205</v>
      </c>
      <c r="B2627" t="s">
        <v>6051</v>
      </c>
      <c r="C2627" t="s">
        <v>6052</v>
      </c>
      <c r="D2627" t="s">
        <v>6053</v>
      </c>
      <c r="E2627">
        <v>361360000</v>
      </c>
      <c r="F2627">
        <v>220530000</v>
      </c>
      <c r="G2627">
        <v>305800000</v>
      </c>
      <c r="H2627">
        <v>489220000</v>
      </c>
      <c r="I2627">
        <v>369600000</v>
      </c>
      <c r="J2627">
        <v>417940000</v>
      </c>
      <c r="K2627">
        <v>476280000</v>
      </c>
      <c r="L2627">
        <v>446500000</v>
      </c>
      <c r="M2627">
        <v>304770000</v>
      </c>
      <c r="N2627">
        <v>345180000</v>
      </c>
      <c r="O2627">
        <v>417510000</v>
      </c>
      <c r="P2627">
        <v>420960000</v>
      </c>
      <c r="Q2627">
        <v>2.2603595886950101E-2</v>
      </c>
      <c r="R2627">
        <v>0.386026891769994</v>
      </c>
      <c r="S2627">
        <v>0.48754833440371498</v>
      </c>
      <c r="T2627">
        <v>-0.39494645158200498</v>
      </c>
      <c r="U2627">
        <v>-0.22098086917840901</v>
      </c>
      <c r="V2627">
        <v>-0.155472251040564</v>
      </c>
    </row>
    <row r="2628" spans="1:22" x14ac:dyDescent="0.2">
      <c r="A2628">
        <v>769</v>
      </c>
      <c r="B2628" t="s">
        <v>7649</v>
      </c>
      <c r="C2628" t="s">
        <v>7650</v>
      </c>
      <c r="D2628" t="s">
        <v>7651</v>
      </c>
      <c r="E2628">
        <v>8348400</v>
      </c>
      <c r="F2628">
        <v>6954100</v>
      </c>
      <c r="G2628">
        <v>10948000</v>
      </c>
      <c r="H2628">
        <v>7133500</v>
      </c>
      <c r="I2628">
        <v>9561000</v>
      </c>
      <c r="J2628">
        <v>9698000</v>
      </c>
      <c r="K2628">
        <v>6376000</v>
      </c>
      <c r="L2628">
        <v>10439000</v>
      </c>
      <c r="M2628">
        <v>11216000</v>
      </c>
      <c r="N2628">
        <v>9861100</v>
      </c>
      <c r="O2628">
        <v>10220000</v>
      </c>
      <c r="P2628">
        <v>6808800</v>
      </c>
      <c r="Q2628">
        <v>0.132727599761436</v>
      </c>
      <c r="R2628">
        <v>0.95712183413193297</v>
      </c>
      <c r="S2628">
        <v>0.30318331497277401</v>
      </c>
      <c r="T2628">
        <v>-0.395124902130424</v>
      </c>
      <c r="U2628">
        <v>1.08874905842397E-2</v>
      </c>
      <c r="V2628">
        <v>-0.19508576747673401</v>
      </c>
    </row>
    <row r="2629" spans="1:22" x14ac:dyDescent="0.2">
      <c r="A2629">
        <v>681</v>
      </c>
      <c r="B2629" t="s">
        <v>7409</v>
      </c>
      <c r="C2629" t="s">
        <v>7410</v>
      </c>
      <c r="D2629" t="s">
        <v>7411</v>
      </c>
      <c r="E2629">
        <v>65839000</v>
      </c>
      <c r="F2629">
        <v>69761000</v>
      </c>
      <c r="G2629">
        <v>84844000</v>
      </c>
      <c r="H2629">
        <v>79116000</v>
      </c>
      <c r="I2629">
        <v>102780000</v>
      </c>
      <c r="J2629">
        <v>100290000</v>
      </c>
      <c r="K2629">
        <v>120140000</v>
      </c>
      <c r="L2629">
        <v>96715000</v>
      </c>
      <c r="M2629">
        <v>111440000</v>
      </c>
      <c r="N2629">
        <v>103460000</v>
      </c>
      <c r="O2629">
        <v>93779000</v>
      </c>
      <c r="P2629">
        <v>124160000</v>
      </c>
      <c r="Q2629">
        <v>0.14825512446418301</v>
      </c>
      <c r="R2629">
        <v>0.15944942712094901</v>
      </c>
      <c r="S2629">
        <v>0.65972577844097002</v>
      </c>
      <c r="T2629">
        <v>-0.39774666793005398</v>
      </c>
      <c r="U2629">
        <v>-0.287101192167037</v>
      </c>
      <c r="V2629">
        <v>-8.6444067711095002E-2</v>
      </c>
    </row>
    <row r="2630" spans="1:22" x14ac:dyDescent="0.2">
      <c r="A2630">
        <v>494</v>
      </c>
      <c r="B2630" t="s">
        <v>6886</v>
      </c>
      <c r="C2630" t="s">
        <v>6887</v>
      </c>
      <c r="D2630" t="s">
        <v>6888</v>
      </c>
      <c r="E2630">
        <v>85907000</v>
      </c>
      <c r="F2630">
        <v>134710000</v>
      </c>
      <c r="G2630">
        <v>104680000</v>
      </c>
      <c r="H2630">
        <v>117180000</v>
      </c>
      <c r="I2630">
        <v>114220000</v>
      </c>
      <c r="J2630">
        <v>113580000</v>
      </c>
      <c r="K2630">
        <v>106390000</v>
      </c>
      <c r="L2630">
        <v>99965000</v>
      </c>
      <c r="M2630">
        <v>113640000</v>
      </c>
      <c r="N2630">
        <v>98977000</v>
      </c>
      <c r="O2630">
        <v>114670000</v>
      </c>
      <c r="P2630">
        <v>103120000</v>
      </c>
      <c r="Q2630">
        <v>7.2154600953649506E-2</v>
      </c>
      <c r="R2630">
        <v>0.12956554673073201</v>
      </c>
      <c r="S2630">
        <v>0.119840476785444</v>
      </c>
      <c r="T2630">
        <v>-0.40076685442715199</v>
      </c>
      <c r="U2630">
        <v>-0.27233010548611702</v>
      </c>
      <c r="V2630">
        <v>-0.23034654468316601</v>
      </c>
    </row>
    <row r="2631" spans="1:22" x14ac:dyDescent="0.2">
      <c r="A2631">
        <v>236</v>
      </c>
      <c r="B2631" t="s">
        <v>6144</v>
      </c>
      <c r="C2631" t="s">
        <v>6145</v>
      </c>
      <c r="D2631" t="s">
        <v>6146</v>
      </c>
      <c r="E2631">
        <v>21596000</v>
      </c>
      <c r="F2631">
        <v>17155000</v>
      </c>
      <c r="G2631">
        <v>17963000</v>
      </c>
      <c r="H2631">
        <v>21682000</v>
      </c>
      <c r="I2631">
        <v>22902000</v>
      </c>
      <c r="J2631">
        <v>26444000</v>
      </c>
      <c r="K2631">
        <v>19554000</v>
      </c>
      <c r="L2631">
        <v>19132000</v>
      </c>
      <c r="M2631">
        <v>19192000</v>
      </c>
      <c r="N2631">
        <v>20366000</v>
      </c>
      <c r="O2631">
        <v>22628000</v>
      </c>
      <c r="P2631">
        <v>22839000</v>
      </c>
      <c r="Q2631">
        <v>2.68785521212834E-2</v>
      </c>
      <c r="R2631">
        <v>0.13649826654655101</v>
      </c>
      <c r="S2631">
        <v>0.196131013243388</v>
      </c>
      <c r="T2631">
        <v>-0.40118336058107801</v>
      </c>
      <c r="U2631">
        <v>0.26325313152874202</v>
      </c>
      <c r="V2631">
        <v>0.20221867271652899</v>
      </c>
    </row>
    <row r="2632" spans="1:22" x14ac:dyDescent="0.2">
      <c r="A2632">
        <v>740</v>
      </c>
      <c r="B2632" t="s">
        <v>7572</v>
      </c>
      <c r="C2632" t="s">
        <v>7573</v>
      </c>
      <c r="D2632" t="s">
        <v>7574</v>
      </c>
      <c r="E2632">
        <v>9926200</v>
      </c>
      <c r="F2632">
        <v>20360000</v>
      </c>
      <c r="G2632">
        <v>13954000</v>
      </c>
      <c r="H2632">
        <v>11140000</v>
      </c>
      <c r="I2632">
        <v>10689000</v>
      </c>
      <c r="J2632">
        <v>0</v>
      </c>
      <c r="K2632">
        <v>10466000</v>
      </c>
      <c r="L2632">
        <v>9468900</v>
      </c>
      <c r="M2632">
        <v>0</v>
      </c>
      <c r="N2632">
        <v>9730300</v>
      </c>
      <c r="O2632">
        <v>9207700</v>
      </c>
      <c r="P2632">
        <v>13884000</v>
      </c>
      <c r="Q2632">
        <v>0.12599499970259101</v>
      </c>
      <c r="R2632">
        <v>0.160975748693723</v>
      </c>
      <c r="S2632">
        <v>0.20779284606420201</v>
      </c>
      <c r="T2632">
        <v>-0.40124230032813002</v>
      </c>
      <c r="U2632">
        <v>0.47435952274365001</v>
      </c>
      <c r="V2632">
        <v>0.67852265825592595</v>
      </c>
    </row>
    <row r="2633" spans="1:22" x14ac:dyDescent="0.2">
      <c r="A2633">
        <v>810</v>
      </c>
      <c r="B2633" t="s">
        <v>7768</v>
      </c>
      <c r="C2633" t="s">
        <v>7769</v>
      </c>
      <c r="D2633" t="s">
        <v>7770</v>
      </c>
      <c r="E2633">
        <v>113820000</v>
      </c>
      <c r="F2633">
        <v>124180000</v>
      </c>
      <c r="G2633">
        <v>92882000</v>
      </c>
      <c r="H2633">
        <v>108810000</v>
      </c>
      <c r="I2633">
        <v>97467000</v>
      </c>
      <c r="J2633">
        <v>92316000</v>
      </c>
      <c r="K2633">
        <v>108450000</v>
      </c>
      <c r="L2633">
        <v>95853000</v>
      </c>
      <c r="M2633">
        <v>98455000</v>
      </c>
      <c r="N2633">
        <v>105940000</v>
      </c>
      <c r="O2633">
        <v>92854000</v>
      </c>
      <c r="P2633">
        <v>103560000</v>
      </c>
      <c r="Q2633">
        <v>0.14481722001010799</v>
      </c>
      <c r="R2633">
        <v>0.19806011551956501</v>
      </c>
      <c r="S2633">
        <v>0.15082879826852599</v>
      </c>
      <c r="T2633">
        <v>-0.40161154714514602</v>
      </c>
      <c r="U2633">
        <v>0.32218427379255898</v>
      </c>
      <c r="V2633">
        <v>0.36473964040026602</v>
      </c>
    </row>
    <row r="2634" spans="1:22" x14ac:dyDescent="0.2">
      <c r="A2634">
        <v>493</v>
      </c>
      <c r="B2634" t="s">
        <v>6883</v>
      </c>
      <c r="C2634" t="s">
        <v>6884</v>
      </c>
      <c r="D2634" t="s">
        <v>6885</v>
      </c>
      <c r="E2634">
        <v>0</v>
      </c>
      <c r="F2634">
        <v>9302400</v>
      </c>
      <c r="G2634">
        <v>7789900</v>
      </c>
      <c r="H2634">
        <v>14205000</v>
      </c>
      <c r="I2634">
        <v>8984600</v>
      </c>
      <c r="J2634">
        <v>8739500</v>
      </c>
      <c r="K2634">
        <v>10266000</v>
      </c>
      <c r="L2634">
        <v>6870500</v>
      </c>
      <c r="M2634">
        <v>7680600</v>
      </c>
      <c r="N2634">
        <v>6223600</v>
      </c>
      <c r="O2634">
        <v>8063600</v>
      </c>
      <c r="P2634">
        <v>9736600</v>
      </c>
      <c r="Q2634">
        <v>8.33116048660313E-2</v>
      </c>
      <c r="R2634">
        <v>0.46272083027287297</v>
      </c>
      <c r="S2634">
        <v>0.86755295189219594</v>
      </c>
      <c r="T2634">
        <v>-0.40181918541990502</v>
      </c>
      <c r="U2634">
        <v>-0.12935572937385001</v>
      </c>
      <c r="V2634">
        <v>2.4774601562136699E-2</v>
      </c>
    </row>
    <row r="2635" spans="1:22" x14ac:dyDescent="0.2">
      <c r="A2635">
        <v>699</v>
      </c>
      <c r="B2635" t="s">
        <v>7459</v>
      </c>
      <c r="C2635" t="s">
        <v>7460</v>
      </c>
      <c r="D2635" t="s">
        <v>7461</v>
      </c>
      <c r="E2635">
        <v>64062000</v>
      </c>
      <c r="F2635">
        <v>60856000</v>
      </c>
      <c r="G2635">
        <v>97068000</v>
      </c>
      <c r="H2635">
        <v>63040000</v>
      </c>
      <c r="I2635">
        <v>78885000</v>
      </c>
      <c r="J2635">
        <v>58217000</v>
      </c>
      <c r="K2635">
        <v>65125000</v>
      </c>
      <c r="L2635">
        <v>67400000</v>
      </c>
      <c r="M2635">
        <v>64042000</v>
      </c>
      <c r="N2635">
        <v>66612000</v>
      </c>
      <c r="O2635">
        <v>70767000</v>
      </c>
      <c r="P2635">
        <v>61961000</v>
      </c>
      <c r="Q2635">
        <v>0.117260346769385</v>
      </c>
      <c r="R2635">
        <v>0.32361083422849601</v>
      </c>
      <c r="S2635">
        <v>0.39886333169015298</v>
      </c>
      <c r="T2635">
        <v>-0.40297850399070601</v>
      </c>
      <c r="U2635">
        <v>0.17033332484552099</v>
      </c>
      <c r="V2635">
        <v>0.101706857822978</v>
      </c>
    </row>
    <row r="2636" spans="1:22" x14ac:dyDescent="0.2">
      <c r="A2636">
        <v>708</v>
      </c>
      <c r="B2636" t="s">
        <v>7484</v>
      </c>
      <c r="C2636" t="s">
        <v>7485</v>
      </c>
      <c r="D2636" t="s">
        <v>7486</v>
      </c>
      <c r="E2636">
        <v>113270000</v>
      </c>
      <c r="F2636">
        <v>113200000</v>
      </c>
      <c r="G2636">
        <v>98408000</v>
      </c>
      <c r="H2636">
        <v>108820000</v>
      </c>
      <c r="I2636">
        <v>113490000</v>
      </c>
      <c r="J2636">
        <v>115890000</v>
      </c>
      <c r="K2636">
        <v>102050000</v>
      </c>
      <c r="L2636">
        <v>104640000</v>
      </c>
      <c r="M2636">
        <v>115180000</v>
      </c>
      <c r="N2636">
        <v>105360000</v>
      </c>
      <c r="O2636">
        <v>104590000</v>
      </c>
      <c r="P2636">
        <v>101930000</v>
      </c>
      <c r="Q2636">
        <v>0.20012828557343901</v>
      </c>
      <c r="R2636">
        <v>9.4901417332496296E-2</v>
      </c>
      <c r="S2636">
        <v>2.0542091418203401E-2</v>
      </c>
      <c r="T2636">
        <v>-0.40299446964144298</v>
      </c>
      <c r="U2636">
        <v>0.307928730999044</v>
      </c>
      <c r="V2636">
        <v>0.39894021038340099</v>
      </c>
    </row>
    <row r="2637" spans="1:22" x14ac:dyDescent="0.2">
      <c r="A2637">
        <v>313</v>
      </c>
      <c r="B2637" t="s">
        <v>6363</v>
      </c>
      <c r="C2637" t="s">
        <v>6364</v>
      </c>
      <c r="D2637" t="s">
        <v>6365</v>
      </c>
      <c r="E2637">
        <v>47259000</v>
      </c>
      <c r="F2637">
        <v>65131000</v>
      </c>
      <c r="G2637">
        <v>56324000</v>
      </c>
      <c r="H2637">
        <v>60909000</v>
      </c>
      <c r="I2637">
        <v>65396000</v>
      </c>
      <c r="J2637">
        <v>58783000</v>
      </c>
      <c r="K2637">
        <v>64580000</v>
      </c>
      <c r="L2637">
        <v>53285000</v>
      </c>
      <c r="M2637">
        <v>52052000</v>
      </c>
      <c r="N2637">
        <v>59413000</v>
      </c>
      <c r="O2637">
        <v>62083000</v>
      </c>
      <c r="P2637">
        <v>39533000</v>
      </c>
      <c r="Q2637">
        <v>4.2758279190726597E-2</v>
      </c>
      <c r="R2637">
        <v>0.54319993895892704</v>
      </c>
      <c r="S2637">
        <v>3.1565918248462901E-2</v>
      </c>
      <c r="T2637">
        <v>-0.40426335493962101</v>
      </c>
      <c r="U2637">
        <v>0.13326493135085299</v>
      </c>
      <c r="V2637">
        <v>0.33679159949931098</v>
      </c>
    </row>
    <row r="2638" spans="1:22" x14ac:dyDescent="0.2">
      <c r="A2638">
        <v>442</v>
      </c>
      <c r="B2638" t="s">
        <v>6738</v>
      </c>
      <c r="C2638" t="s">
        <v>6739</v>
      </c>
      <c r="D2638" t="s">
        <v>6740</v>
      </c>
      <c r="E2638">
        <v>18023000</v>
      </c>
      <c r="F2638">
        <v>20382000</v>
      </c>
      <c r="G2638">
        <v>21714000</v>
      </c>
      <c r="H2638">
        <v>22947000</v>
      </c>
      <c r="I2638">
        <v>22259000</v>
      </c>
      <c r="J2638">
        <v>21667000</v>
      </c>
      <c r="K2638">
        <v>20305000</v>
      </c>
      <c r="L2638">
        <v>24837000</v>
      </c>
      <c r="M2638">
        <v>20194000</v>
      </c>
      <c r="N2638">
        <v>22427000</v>
      </c>
      <c r="O2638">
        <v>26670000</v>
      </c>
      <c r="P2638">
        <v>23513000</v>
      </c>
      <c r="Q2638">
        <v>8.1044480241023106E-2</v>
      </c>
      <c r="R2638">
        <v>0.98817057853836499</v>
      </c>
      <c r="S2638">
        <v>0.56288170595037301</v>
      </c>
      <c r="T2638">
        <v>-0.40439186755850098</v>
      </c>
      <c r="U2638">
        <v>-2.9206509847290499E-3</v>
      </c>
      <c r="V2638">
        <v>7.94421652578301E-2</v>
      </c>
    </row>
    <row r="2639" spans="1:22" x14ac:dyDescent="0.2">
      <c r="A2639">
        <v>744</v>
      </c>
      <c r="B2639" t="s">
        <v>7582</v>
      </c>
      <c r="C2639" t="s">
        <v>7583</v>
      </c>
      <c r="D2639" t="s">
        <v>7584</v>
      </c>
      <c r="E2639">
        <v>265600000</v>
      </c>
      <c r="F2639">
        <v>299590000</v>
      </c>
      <c r="G2639">
        <v>202860000</v>
      </c>
      <c r="H2639">
        <v>230800000</v>
      </c>
      <c r="I2639">
        <v>275650000</v>
      </c>
      <c r="J2639">
        <v>230430000</v>
      </c>
      <c r="K2639">
        <v>242450000</v>
      </c>
      <c r="L2639">
        <v>253510000</v>
      </c>
      <c r="M2639">
        <v>242590000</v>
      </c>
      <c r="N2639">
        <v>274730000</v>
      </c>
      <c r="O2639">
        <v>281980000</v>
      </c>
      <c r="P2639">
        <v>260110000</v>
      </c>
      <c r="Q2639">
        <v>0.19264564383990301</v>
      </c>
      <c r="R2639">
        <v>0.92130776842728501</v>
      </c>
      <c r="S2639">
        <v>9.5142128917087704E-2</v>
      </c>
      <c r="T2639">
        <v>-0.40803536738360902</v>
      </c>
      <c r="U2639">
        <v>2.9181320132967401E-2</v>
      </c>
      <c r="V2639">
        <v>-0.42021696279319798</v>
      </c>
    </row>
    <row r="2640" spans="1:22" x14ac:dyDescent="0.2">
      <c r="A2640">
        <v>237</v>
      </c>
      <c r="B2640" t="s">
        <v>6147</v>
      </c>
      <c r="C2640" t="s">
        <v>6148</v>
      </c>
      <c r="D2640" t="s">
        <v>6149</v>
      </c>
      <c r="E2640">
        <v>5577400</v>
      </c>
      <c r="F2640">
        <v>6255000</v>
      </c>
      <c r="G2640">
        <v>4858800</v>
      </c>
      <c r="H2640">
        <v>5190000</v>
      </c>
      <c r="I2640">
        <v>5242200</v>
      </c>
      <c r="J2640">
        <v>4635200</v>
      </c>
      <c r="K2640">
        <v>0</v>
      </c>
      <c r="L2640">
        <v>4470000</v>
      </c>
      <c r="M2640">
        <v>5518900</v>
      </c>
      <c r="N2640">
        <v>5068100</v>
      </c>
      <c r="O2640">
        <v>4986500</v>
      </c>
      <c r="P2640">
        <v>4963200</v>
      </c>
      <c r="Q2640">
        <v>2.6974580362673702E-2</v>
      </c>
      <c r="R2640">
        <v>0.85501659952979003</v>
      </c>
      <c r="S2640">
        <v>0.93837661240710901</v>
      </c>
      <c r="T2640">
        <v>-0.408607564621008</v>
      </c>
      <c r="U2640">
        <v>3.1865502597373502E-2</v>
      </c>
      <c r="V2640">
        <v>-1.2852975934027599E-2</v>
      </c>
    </row>
    <row r="2641" spans="1:22" x14ac:dyDescent="0.2">
      <c r="A2641">
        <v>247</v>
      </c>
      <c r="B2641" t="s">
        <v>6177</v>
      </c>
      <c r="C2641" t="s">
        <v>6178</v>
      </c>
      <c r="D2641" t="s">
        <v>6179</v>
      </c>
      <c r="E2641">
        <v>11726000</v>
      </c>
      <c r="F2641">
        <v>10142000</v>
      </c>
      <c r="G2641">
        <v>12862000</v>
      </c>
      <c r="H2641">
        <v>13662000</v>
      </c>
      <c r="I2641">
        <v>7934800</v>
      </c>
      <c r="J2641">
        <v>11719000</v>
      </c>
      <c r="K2641">
        <v>11561000</v>
      </c>
      <c r="L2641">
        <v>10119000</v>
      </c>
      <c r="M2641">
        <v>10586000</v>
      </c>
      <c r="N2641">
        <v>9804300</v>
      </c>
      <c r="O2641">
        <v>11582000</v>
      </c>
      <c r="P2641">
        <v>10715000</v>
      </c>
      <c r="Q2641">
        <v>2.7954506641192499E-2</v>
      </c>
      <c r="R2641">
        <v>0.102505643795027</v>
      </c>
      <c r="S2641">
        <v>4.0021662192312103E-2</v>
      </c>
      <c r="T2641">
        <v>-0.40944143723638998</v>
      </c>
      <c r="U2641">
        <v>0.36530261617002302</v>
      </c>
      <c r="V2641">
        <v>0.53056612409034598</v>
      </c>
    </row>
    <row r="2642" spans="1:22" x14ac:dyDescent="0.2">
      <c r="A2642">
        <v>1028</v>
      </c>
      <c r="B2642" t="s">
        <v>8372</v>
      </c>
      <c r="C2642" t="s">
        <v>8373</v>
      </c>
      <c r="D2642" t="s">
        <v>8374</v>
      </c>
      <c r="E2642">
        <v>2682800</v>
      </c>
      <c r="F2642">
        <v>2566600</v>
      </c>
      <c r="G2642">
        <v>2926100</v>
      </c>
      <c r="H2642">
        <v>4260400</v>
      </c>
      <c r="I2642">
        <v>2931400</v>
      </c>
      <c r="J2642">
        <v>2751900</v>
      </c>
      <c r="K2642">
        <v>2718300</v>
      </c>
      <c r="L2642">
        <v>2625900</v>
      </c>
      <c r="M2642">
        <v>2922600</v>
      </c>
      <c r="N2642">
        <v>3628800</v>
      </c>
      <c r="O2642">
        <v>3131000</v>
      </c>
      <c r="P2642">
        <v>3070000</v>
      </c>
      <c r="Q2642">
        <v>0.36792917399230102</v>
      </c>
      <c r="R2642">
        <v>4.28145782900924E-2</v>
      </c>
      <c r="S2642">
        <v>8.2944768358487898E-3</v>
      </c>
      <c r="T2642">
        <v>-0.40961948166077999</v>
      </c>
      <c r="U2642">
        <v>0.43522846163457402</v>
      </c>
      <c r="V2642">
        <v>0.58397668549020998</v>
      </c>
    </row>
    <row r="2643" spans="1:22" x14ac:dyDescent="0.2">
      <c r="A2643">
        <v>522</v>
      </c>
      <c r="B2643" t="s">
        <v>6968</v>
      </c>
      <c r="C2643" t="s">
        <v>6969</v>
      </c>
      <c r="D2643" t="s">
        <v>6970</v>
      </c>
      <c r="E2643">
        <v>9873700</v>
      </c>
      <c r="F2643">
        <v>11337000</v>
      </c>
      <c r="G2643">
        <v>13012000</v>
      </c>
      <c r="H2643">
        <v>0</v>
      </c>
      <c r="I2643">
        <v>7745700</v>
      </c>
      <c r="J2643">
        <v>7752500</v>
      </c>
      <c r="K2643">
        <v>6710600</v>
      </c>
      <c r="L2643">
        <v>6150400</v>
      </c>
      <c r="M2643">
        <v>6930700</v>
      </c>
      <c r="N2643">
        <v>6491600</v>
      </c>
      <c r="O2643">
        <v>5907000</v>
      </c>
      <c r="P2643">
        <v>6743400</v>
      </c>
      <c r="Q2643">
        <v>7.6902645992605406E-2</v>
      </c>
      <c r="R2643">
        <v>1.48716248852277E-2</v>
      </c>
      <c r="S2643">
        <v>4.4620240656997601E-3</v>
      </c>
      <c r="T2643">
        <v>-0.41163419518598199</v>
      </c>
      <c r="U2643">
        <v>-1.16269878137983</v>
      </c>
      <c r="V2643">
        <v>-1.7688573218397601</v>
      </c>
    </row>
    <row r="2644" spans="1:22" x14ac:dyDescent="0.2">
      <c r="A2644">
        <v>550</v>
      </c>
      <c r="B2644" t="s">
        <v>7042</v>
      </c>
      <c r="C2644" t="s">
        <v>7043</v>
      </c>
      <c r="D2644" t="s">
        <v>7044</v>
      </c>
      <c r="E2644">
        <v>264920000</v>
      </c>
      <c r="F2644">
        <v>305190000</v>
      </c>
      <c r="G2644">
        <v>228630000</v>
      </c>
      <c r="H2644">
        <v>278030000</v>
      </c>
      <c r="I2644">
        <v>248090000</v>
      </c>
      <c r="J2644">
        <v>237090000</v>
      </c>
      <c r="K2644">
        <v>227720000</v>
      </c>
      <c r="L2644">
        <v>233460000</v>
      </c>
      <c r="M2644">
        <v>228250000</v>
      </c>
      <c r="N2644">
        <v>231090000</v>
      </c>
      <c r="O2644">
        <v>235530000</v>
      </c>
      <c r="P2644">
        <v>233090000</v>
      </c>
      <c r="Q2644">
        <v>8.1989331793345596E-2</v>
      </c>
      <c r="R2644">
        <v>0.33933060336085902</v>
      </c>
      <c r="S2644">
        <v>0.106025796431423</v>
      </c>
      <c r="T2644">
        <v>-0.41290261269182399</v>
      </c>
      <c r="U2644">
        <v>-0.329875833576244</v>
      </c>
      <c r="V2644">
        <v>-0.592664092971527</v>
      </c>
    </row>
    <row r="2645" spans="1:22" x14ac:dyDescent="0.2">
      <c r="A2645">
        <v>573</v>
      </c>
      <c r="B2645" t="s">
        <v>7107</v>
      </c>
      <c r="C2645" t="s">
        <v>7108</v>
      </c>
      <c r="D2645" t="s">
        <v>7109</v>
      </c>
      <c r="E2645">
        <v>30546000</v>
      </c>
      <c r="F2645">
        <v>31140000</v>
      </c>
      <c r="G2645">
        <v>28422000</v>
      </c>
      <c r="H2645">
        <v>31154000</v>
      </c>
      <c r="I2645">
        <v>33511000</v>
      </c>
      <c r="J2645">
        <v>31483000</v>
      </c>
      <c r="K2645">
        <v>26077000</v>
      </c>
      <c r="L2645">
        <v>33308000</v>
      </c>
      <c r="M2645">
        <v>26569000</v>
      </c>
      <c r="N2645">
        <v>26184000</v>
      </c>
      <c r="O2645">
        <v>36999000</v>
      </c>
      <c r="P2645">
        <v>36756000</v>
      </c>
      <c r="Q2645">
        <v>8.7553972685169706E-2</v>
      </c>
      <c r="R2645">
        <v>2.33897063940064E-2</v>
      </c>
      <c r="S2645">
        <v>2.8662789047934701E-3</v>
      </c>
      <c r="T2645">
        <v>-0.41305238921885801</v>
      </c>
      <c r="U2645">
        <v>0.46267645975990102</v>
      </c>
      <c r="V2645">
        <v>0.76506340748383495</v>
      </c>
    </row>
    <row r="2646" spans="1:22" x14ac:dyDescent="0.2">
      <c r="A2646">
        <v>160</v>
      </c>
      <c r="B2646" t="s">
        <v>5924</v>
      </c>
      <c r="C2646" t="s">
        <v>5925</v>
      </c>
      <c r="D2646" t="s">
        <v>5926</v>
      </c>
      <c r="E2646">
        <v>27427000</v>
      </c>
      <c r="F2646">
        <v>27505000</v>
      </c>
      <c r="G2646">
        <v>16191000</v>
      </c>
      <c r="H2646">
        <v>38599000</v>
      </c>
      <c r="I2646">
        <v>39942000</v>
      </c>
      <c r="J2646">
        <v>28402000</v>
      </c>
      <c r="K2646">
        <v>32997000</v>
      </c>
      <c r="L2646">
        <v>32650000</v>
      </c>
      <c r="M2646">
        <v>32292000</v>
      </c>
      <c r="N2646">
        <v>34726000</v>
      </c>
      <c r="O2646">
        <v>41637000</v>
      </c>
      <c r="P2646">
        <v>48241000</v>
      </c>
      <c r="Q2646">
        <v>1.5013108499104699E-2</v>
      </c>
      <c r="R2646">
        <v>0.85384921632828203</v>
      </c>
      <c r="S2646">
        <v>0.871880574599883</v>
      </c>
      <c r="T2646">
        <v>-0.413498661698534</v>
      </c>
      <c r="U2646">
        <v>5.1316913463098197E-2</v>
      </c>
      <c r="V2646">
        <v>-4.6857385476889099E-2</v>
      </c>
    </row>
    <row r="2647" spans="1:22" x14ac:dyDescent="0.2">
      <c r="A2647">
        <v>197</v>
      </c>
      <c r="B2647" t="s">
        <v>6029</v>
      </c>
      <c r="C2647" t="s">
        <v>6030</v>
      </c>
      <c r="D2647" t="s">
        <v>6031</v>
      </c>
      <c r="E2647">
        <v>4316300</v>
      </c>
      <c r="F2647">
        <v>5245400</v>
      </c>
      <c r="G2647">
        <v>4403200</v>
      </c>
      <c r="H2647">
        <v>0</v>
      </c>
      <c r="I2647">
        <v>0</v>
      </c>
      <c r="J2647">
        <v>0</v>
      </c>
      <c r="K2647">
        <v>0</v>
      </c>
      <c r="L2647">
        <v>0</v>
      </c>
      <c r="M2647">
        <v>0</v>
      </c>
      <c r="N2647">
        <v>0</v>
      </c>
      <c r="O2647">
        <v>0</v>
      </c>
      <c r="P2647">
        <v>0</v>
      </c>
      <c r="Q2647">
        <v>2.1141636100857699E-2</v>
      </c>
      <c r="R2647">
        <v>0.99965785425234099</v>
      </c>
      <c r="S2647">
        <v>0.29644455302420297</v>
      </c>
      <c r="T2647">
        <v>-0.41431416347460298</v>
      </c>
      <c r="U2647" s="8">
        <v>-6.9663038906346501E-5</v>
      </c>
      <c r="V2647">
        <v>-0.15055356719872001</v>
      </c>
    </row>
    <row r="2648" spans="1:22" x14ac:dyDescent="0.2">
      <c r="A2648">
        <v>435</v>
      </c>
      <c r="B2648" t="s">
        <v>6719</v>
      </c>
      <c r="C2648" t="s">
        <v>6720</v>
      </c>
      <c r="D2648" t="s">
        <v>6721</v>
      </c>
      <c r="E2648" s="8">
        <v>5471000000</v>
      </c>
      <c r="F2648">
        <v>5104400000</v>
      </c>
      <c r="G2648">
        <v>4009900000</v>
      </c>
      <c r="H2648">
        <v>4705300000</v>
      </c>
      <c r="I2648">
        <v>4293700000</v>
      </c>
      <c r="J2648">
        <v>4197200000</v>
      </c>
      <c r="K2648">
        <v>4858200000</v>
      </c>
      <c r="L2648">
        <v>4703400000</v>
      </c>
      <c r="M2648">
        <v>3791200000</v>
      </c>
      <c r="N2648">
        <v>4325400000</v>
      </c>
      <c r="O2648">
        <v>4071800000</v>
      </c>
      <c r="P2648">
        <v>4838300000</v>
      </c>
      <c r="Q2648">
        <v>5.9696685752783397E-2</v>
      </c>
      <c r="R2648">
        <v>0.92185705153263198</v>
      </c>
      <c r="S2648">
        <v>0.42856345575814497</v>
      </c>
      <c r="T2648">
        <v>-0.41572451370154001</v>
      </c>
      <c r="U2648">
        <v>2.5657752575595501E-2</v>
      </c>
      <c r="V2648">
        <v>0.207096156957565</v>
      </c>
    </row>
    <row r="2649" spans="1:22" x14ac:dyDescent="0.2">
      <c r="A2649">
        <v>469</v>
      </c>
      <c r="B2649" t="s">
        <v>6817</v>
      </c>
      <c r="C2649" t="s">
        <v>6818</v>
      </c>
      <c r="D2649" t="s">
        <v>6819</v>
      </c>
      <c r="E2649">
        <v>47692000</v>
      </c>
      <c r="F2649">
        <v>52289000</v>
      </c>
      <c r="G2649">
        <v>39031000</v>
      </c>
      <c r="H2649">
        <v>60273000</v>
      </c>
      <c r="I2649">
        <v>48804000</v>
      </c>
      <c r="J2649">
        <v>59632000</v>
      </c>
      <c r="K2649">
        <v>50382000</v>
      </c>
      <c r="L2649">
        <v>50436000</v>
      </c>
      <c r="M2649">
        <v>56967000</v>
      </c>
      <c r="N2649">
        <v>54918000</v>
      </c>
      <c r="O2649">
        <v>53641000</v>
      </c>
      <c r="P2649">
        <v>56806000</v>
      </c>
      <c r="Q2649">
        <v>6.7230144883317702E-2</v>
      </c>
      <c r="R2649">
        <v>3.8881796239333202E-2</v>
      </c>
      <c r="S2649">
        <v>5.3154201418012199E-2</v>
      </c>
      <c r="T2649">
        <v>-0.41659960061748402</v>
      </c>
      <c r="U2649">
        <v>-1.00570790683237</v>
      </c>
      <c r="V2649">
        <v>-1.4616264298756201</v>
      </c>
    </row>
    <row r="2650" spans="1:22" x14ac:dyDescent="0.2">
      <c r="A2650">
        <v>1038</v>
      </c>
      <c r="B2650" t="s">
        <v>8402</v>
      </c>
      <c r="C2650" t="s">
        <v>6490</v>
      </c>
      <c r="D2650" t="s">
        <v>6491</v>
      </c>
      <c r="E2650">
        <v>1150500</v>
      </c>
      <c r="F2650">
        <v>0</v>
      </c>
      <c r="G2650">
        <v>990450</v>
      </c>
      <c r="H2650">
        <v>1459200</v>
      </c>
      <c r="I2650">
        <v>1210700</v>
      </c>
      <c r="J2650">
        <v>1899800</v>
      </c>
      <c r="K2650">
        <v>1385200</v>
      </c>
      <c r="L2650">
        <v>1894300</v>
      </c>
      <c r="M2650">
        <v>2090900</v>
      </c>
      <c r="N2650">
        <v>0</v>
      </c>
      <c r="O2650">
        <v>1759500</v>
      </c>
      <c r="P2650">
        <v>0</v>
      </c>
      <c r="Q2650">
        <v>0.25211246606142501</v>
      </c>
      <c r="R2650" t="s">
        <v>5124</v>
      </c>
      <c r="S2650" t="s">
        <v>5124</v>
      </c>
      <c r="T2650">
        <v>-0.41713085069882599</v>
      </c>
      <c r="U2650" t="s">
        <v>5124</v>
      </c>
      <c r="V2650" t="s">
        <v>5124</v>
      </c>
    </row>
    <row r="2651" spans="1:22" x14ac:dyDescent="0.2">
      <c r="A2651">
        <v>618</v>
      </c>
      <c r="B2651" t="s">
        <v>7236</v>
      </c>
      <c r="C2651" t="s">
        <v>7237</v>
      </c>
      <c r="D2651" t="s">
        <v>7238</v>
      </c>
      <c r="E2651">
        <v>32932000</v>
      </c>
      <c r="F2651">
        <v>33259000</v>
      </c>
      <c r="G2651">
        <v>29198000</v>
      </c>
      <c r="H2651">
        <v>39288000</v>
      </c>
      <c r="I2651">
        <v>31799000</v>
      </c>
      <c r="J2651" s="8">
        <v>26000000</v>
      </c>
      <c r="K2651">
        <v>31299000</v>
      </c>
      <c r="L2651">
        <v>34774000</v>
      </c>
      <c r="M2651">
        <v>30951000</v>
      </c>
      <c r="N2651">
        <v>34085000</v>
      </c>
      <c r="O2651">
        <v>42635000</v>
      </c>
      <c r="P2651">
        <v>38265000</v>
      </c>
      <c r="Q2651">
        <v>9.8483218059059893E-2</v>
      </c>
      <c r="R2651">
        <v>0.23763199514904901</v>
      </c>
      <c r="S2651">
        <v>0.33641535171307801</v>
      </c>
      <c r="T2651">
        <v>-0.417820416361323</v>
      </c>
      <c r="U2651">
        <v>0.26749158732920197</v>
      </c>
      <c r="V2651">
        <v>0.22596462652543001</v>
      </c>
    </row>
    <row r="2652" spans="1:22" x14ac:dyDescent="0.2">
      <c r="A2652">
        <v>274</v>
      </c>
      <c r="B2652" t="s">
        <v>6254</v>
      </c>
      <c r="C2652" t="s">
        <v>6255</v>
      </c>
      <c r="D2652" t="s">
        <v>6256</v>
      </c>
      <c r="E2652">
        <v>8854000</v>
      </c>
      <c r="F2652">
        <v>14013000</v>
      </c>
      <c r="G2652">
        <v>9845300</v>
      </c>
      <c r="H2652">
        <v>15423000</v>
      </c>
      <c r="I2652">
        <v>8776900</v>
      </c>
      <c r="J2652">
        <v>7174100</v>
      </c>
      <c r="K2652">
        <v>6097300</v>
      </c>
      <c r="L2652">
        <v>7929400</v>
      </c>
      <c r="M2652">
        <v>8644000</v>
      </c>
      <c r="N2652">
        <v>8978100</v>
      </c>
      <c r="O2652">
        <v>5046200</v>
      </c>
      <c r="P2652">
        <v>9508200</v>
      </c>
      <c r="Q2652">
        <v>3.0802356194484001E-2</v>
      </c>
      <c r="R2652">
        <v>0.361860893282348</v>
      </c>
      <c r="S2652">
        <v>0.56450249091614002</v>
      </c>
      <c r="T2652">
        <v>-0.41833983780112799</v>
      </c>
      <c r="U2652">
        <v>-0.17952670309167201</v>
      </c>
      <c r="V2652">
        <v>-7.6999092825742604E-2</v>
      </c>
    </row>
    <row r="2653" spans="1:22" x14ac:dyDescent="0.2">
      <c r="A2653">
        <v>777</v>
      </c>
      <c r="B2653" t="s">
        <v>7673</v>
      </c>
      <c r="C2653" t="s">
        <v>7674</v>
      </c>
      <c r="D2653" t="s">
        <v>7675</v>
      </c>
      <c r="E2653">
        <v>21360000</v>
      </c>
      <c r="F2653">
        <v>23474000</v>
      </c>
      <c r="G2653">
        <v>29361000</v>
      </c>
      <c r="H2653">
        <v>24796000</v>
      </c>
      <c r="I2653">
        <v>24467000</v>
      </c>
      <c r="J2653">
        <v>24449000</v>
      </c>
      <c r="K2653">
        <v>20410000</v>
      </c>
      <c r="L2653">
        <v>23139000</v>
      </c>
      <c r="M2653">
        <v>25839000</v>
      </c>
      <c r="N2653">
        <v>20952000</v>
      </c>
      <c r="O2653">
        <v>23232000</v>
      </c>
      <c r="P2653">
        <v>22591000</v>
      </c>
      <c r="Q2653">
        <v>0.13403357196830201</v>
      </c>
      <c r="R2653">
        <v>8.9543376929237306E-2</v>
      </c>
      <c r="S2653">
        <v>6.9553771899075995E-2</v>
      </c>
      <c r="T2653">
        <v>-0.41941727019131803</v>
      </c>
      <c r="U2653">
        <v>-0.57225448808406498</v>
      </c>
      <c r="V2653">
        <v>-0.449347029167527</v>
      </c>
    </row>
    <row r="2654" spans="1:22" x14ac:dyDescent="0.2">
      <c r="A2654">
        <v>389</v>
      </c>
      <c r="B2654" t="s">
        <v>6589</v>
      </c>
      <c r="C2654" t="s">
        <v>6590</v>
      </c>
      <c r="D2654" t="s">
        <v>6591</v>
      </c>
      <c r="E2654">
        <v>37424000</v>
      </c>
      <c r="F2654">
        <v>28092000</v>
      </c>
      <c r="G2654">
        <v>32926000</v>
      </c>
      <c r="H2654">
        <v>32012000</v>
      </c>
      <c r="I2654">
        <v>38233000</v>
      </c>
      <c r="J2654">
        <v>38764000</v>
      </c>
      <c r="K2654">
        <v>39482000</v>
      </c>
      <c r="L2654">
        <v>41576000</v>
      </c>
      <c r="M2654">
        <v>41243000</v>
      </c>
      <c r="N2654">
        <v>45380000</v>
      </c>
      <c r="O2654">
        <v>32546000</v>
      </c>
      <c r="P2654">
        <v>35956000</v>
      </c>
      <c r="Q2654">
        <v>4.9768511811307301E-2</v>
      </c>
      <c r="R2654" t="s">
        <v>5124</v>
      </c>
      <c r="S2654" t="s">
        <v>5124</v>
      </c>
      <c r="T2654">
        <v>-0.41961271553030099</v>
      </c>
      <c r="U2654" t="s">
        <v>5124</v>
      </c>
      <c r="V2654" t="s">
        <v>5124</v>
      </c>
    </row>
    <row r="2655" spans="1:22" x14ac:dyDescent="0.2">
      <c r="A2655">
        <v>1174</v>
      </c>
      <c r="B2655" t="s">
        <v>8769</v>
      </c>
      <c r="C2655" t="s">
        <v>8770</v>
      </c>
      <c r="D2655" t="s">
        <v>8771</v>
      </c>
      <c r="E2655">
        <v>38752000</v>
      </c>
      <c r="F2655">
        <v>68125000</v>
      </c>
      <c r="G2655">
        <v>92629000</v>
      </c>
      <c r="H2655">
        <v>61580000</v>
      </c>
      <c r="I2655">
        <v>78031000</v>
      </c>
      <c r="J2655">
        <v>90238000</v>
      </c>
      <c r="K2655">
        <v>81911000</v>
      </c>
      <c r="L2655">
        <v>80397000</v>
      </c>
      <c r="M2655">
        <v>92241000</v>
      </c>
      <c r="N2655">
        <v>73637000</v>
      </c>
      <c r="O2655">
        <v>58508000</v>
      </c>
      <c r="P2655">
        <v>77027000</v>
      </c>
      <c r="Q2655">
        <v>0.30333293080370299</v>
      </c>
      <c r="R2655">
        <v>0.10378770666963499</v>
      </c>
      <c r="S2655">
        <v>0.24859969304948301</v>
      </c>
      <c r="T2655">
        <v>-0.42228246585458301</v>
      </c>
      <c r="U2655">
        <v>0.63202919324399898</v>
      </c>
      <c r="V2655">
        <v>0.351964380364165</v>
      </c>
    </row>
    <row r="2656" spans="1:22" x14ac:dyDescent="0.2">
      <c r="A2656">
        <v>768</v>
      </c>
      <c r="B2656" t="s">
        <v>7646</v>
      </c>
      <c r="C2656" t="s">
        <v>7647</v>
      </c>
      <c r="D2656" t="s">
        <v>7648</v>
      </c>
      <c r="E2656">
        <v>5620300</v>
      </c>
      <c r="F2656">
        <v>0</v>
      </c>
      <c r="G2656">
        <v>5515800</v>
      </c>
      <c r="H2656">
        <v>6054900</v>
      </c>
      <c r="I2656">
        <v>5540700</v>
      </c>
      <c r="J2656">
        <v>5014800</v>
      </c>
      <c r="K2656">
        <v>7077700</v>
      </c>
      <c r="L2656">
        <v>4780500</v>
      </c>
      <c r="M2656">
        <v>5539600</v>
      </c>
      <c r="N2656">
        <v>4974900</v>
      </c>
      <c r="O2656">
        <v>4762200</v>
      </c>
      <c r="P2656">
        <v>7252200</v>
      </c>
      <c r="Q2656">
        <v>0.13249992345745701</v>
      </c>
      <c r="R2656">
        <v>7.8041736787389501E-2</v>
      </c>
      <c r="S2656">
        <v>2.6034065467523199E-2</v>
      </c>
      <c r="T2656">
        <v>-0.42364289039527803</v>
      </c>
      <c r="U2656">
        <v>-0.34751063080297201</v>
      </c>
      <c r="V2656">
        <v>-0.41579436182658702</v>
      </c>
    </row>
    <row r="2657" spans="1:22" x14ac:dyDescent="0.2">
      <c r="A2657">
        <v>928</v>
      </c>
      <c r="B2657" t="s">
        <v>8100</v>
      </c>
      <c r="C2657" t="s">
        <v>8101</v>
      </c>
      <c r="D2657" t="s">
        <v>8102</v>
      </c>
      <c r="E2657">
        <v>2658900</v>
      </c>
      <c r="F2657">
        <v>3464100</v>
      </c>
      <c r="G2657">
        <v>2912200</v>
      </c>
      <c r="H2657">
        <v>3156300</v>
      </c>
      <c r="I2657">
        <v>3195200</v>
      </c>
      <c r="J2657">
        <v>2925700</v>
      </c>
      <c r="K2657">
        <v>2774200</v>
      </c>
      <c r="L2657">
        <v>3110300</v>
      </c>
      <c r="M2657">
        <v>3035200</v>
      </c>
      <c r="N2657">
        <v>3649100</v>
      </c>
      <c r="O2657">
        <v>3337400</v>
      </c>
      <c r="P2657">
        <v>3234400</v>
      </c>
      <c r="Q2657">
        <v>0.27648556171473598</v>
      </c>
      <c r="R2657">
        <v>0.37727592569997098</v>
      </c>
      <c r="S2657">
        <v>0.86244869694965098</v>
      </c>
      <c r="T2657">
        <v>-0.42458821642952999</v>
      </c>
      <c r="U2657">
        <v>0.18775645959012599</v>
      </c>
      <c r="V2657">
        <v>5.2325422256581398E-2</v>
      </c>
    </row>
    <row r="2658" spans="1:22" x14ac:dyDescent="0.2">
      <c r="A2658">
        <v>414</v>
      </c>
      <c r="B2658" t="s">
        <v>6664</v>
      </c>
      <c r="C2658" t="s">
        <v>6665</v>
      </c>
      <c r="D2658" t="s">
        <v>6666</v>
      </c>
      <c r="E2658">
        <v>7183900</v>
      </c>
      <c r="F2658">
        <v>8946700</v>
      </c>
      <c r="G2658">
        <v>11364000</v>
      </c>
      <c r="H2658">
        <v>7125600</v>
      </c>
      <c r="I2658">
        <v>7575000</v>
      </c>
      <c r="J2658">
        <v>10054000</v>
      </c>
      <c r="K2658">
        <v>0</v>
      </c>
      <c r="L2658">
        <v>6446600</v>
      </c>
      <c r="M2658">
        <v>5322500</v>
      </c>
      <c r="N2658">
        <v>6806300</v>
      </c>
      <c r="O2658">
        <v>7070800</v>
      </c>
      <c r="P2658">
        <v>5678700</v>
      </c>
      <c r="Q2658">
        <v>5.5569651381879102E-2</v>
      </c>
      <c r="R2658">
        <v>0.60097590102034404</v>
      </c>
      <c r="S2658">
        <v>0.46626964831894402</v>
      </c>
      <c r="T2658">
        <v>-0.42695594090629202</v>
      </c>
      <c r="U2658">
        <v>-8.2105938103456094E-2</v>
      </c>
      <c r="V2658">
        <v>-0.102531223238819</v>
      </c>
    </row>
    <row r="2659" spans="1:22" x14ac:dyDescent="0.2">
      <c r="A2659">
        <v>528</v>
      </c>
      <c r="B2659" t="s">
        <v>6984</v>
      </c>
      <c r="C2659" t="s">
        <v>6985</v>
      </c>
      <c r="D2659" t="s">
        <v>6986</v>
      </c>
      <c r="E2659">
        <v>39086000</v>
      </c>
      <c r="F2659">
        <v>55732000</v>
      </c>
      <c r="G2659">
        <v>99804000</v>
      </c>
      <c r="H2659">
        <v>21816000</v>
      </c>
      <c r="I2659">
        <v>17575000</v>
      </c>
      <c r="J2659">
        <v>10812000</v>
      </c>
      <c r="K2659">
        <v>18528000</v>
      </c>
      <c r="L2659">
        <v>23323000</v>
      </c>
      <c r="M2659">
        <v>23499000</v>
      </c>
      <c r="N2659">
        <v>24626000</v>
      </c>
      <c r="O2659">
        <v>27728000</v>
      </c>
      <c r="P2659">
        <v>20571000</v>
      </c>
      <c r="Q2659">
        <v>7.8239326540404497E-2</v>
      </c>
      <c r="R2659">
        <v>0.17950845700416701</v>
      </c>
      <c r="S2659">
        <v>4.7286914049917701E-2</v>
      </c>
      <c r="T2659">
        <v>-0.428279033615104</v>
      </c>
      <c r="U2659">
        <v>-0.19908325744424599</v>
      </c>
      <c r="V2659">
        <v>-0.28539846281472098</v>
      </c>
    </row>
    <row r="2660" spans="1:22" x14ac:dyDescent="0.2">
      <c r="A2660">
        <v>878</v>
      </c>
      <c r="B2660" t="s">
        <v>7962</v>
      </c>
      <c r="C2660" t="s">
        <v>7963</v>
      </c>
      <c r="D2660" t="s">
        <v>7964</v>
      </c>
      <c r="E2660">
        <v>10682000</v>
      </c>
      <c r="F2660">
        <v>4796200</v>
      </c>
      <c r="G2660">
        <v>7033800</v>
      </c>
      <c r="H2660">
        <v>8131500</v>
      </c>
      <c r="I2660">
        <v>10225000</v>
      </c>
      <c r="J2660">
        <v>9058000</v>
      </c>
      <c r="K2660">
        <v>10792000</v>
      </c>
      <c r="L2660">
        <v>8522300</v>
      </c>
      <c r="M2660">
        <v>9175100</v>
      </c>
      <c r="N2660">
        <v>12130000</v>
      </c>
      <c r="O2660">
        <v>11699000</v>
      </c>
      <c r="P2660">
        <v>7230600</v>
      </c>
      <c r="Q2660">
        <v>0.166349160697431</v>
      </c>
      <c r="R2660">
        <v>0.87987762087023502</v>
      </c>
      <c r="S2660">
        <v>0.84485289901208704</v>
      </c>
      <c r="T2660">
        <v>-0.42860091740450501</v>
      </c>
      <c r="U2660">
        <v>2.89307990298516E-2</v>
      </c>
      <c r="V2660">
        <v>-3.2179138724679701E-2</v>
      </c>
    </row>
    <row r="2661" spans="1:22" x14ac:dyDescent="0.2">
      <c r="A2661">
        <v>295</v>
      </c>
      <c r="B2661" t="s">
        <v>6311</v>
      </c>
      <c r="C2661" t="s">
        <v>6312</v>
      </c>
      <c r="D2661" t="s">
        <v>6313</v>
      </c>
      <c r="E2661">
        <v>179710000</v>
      </c>
      <c r="F2661">
        <v>144050000</v>
      </c>
      <c r="G2661">
        <v>139330000</v>
      </c>
      <c r="H2661">
        <v>169950000</v>
      </c>
      <c r="I2661">
        <v>190170000</v>
      </c>
      <c r="J2661">
        <v>177450000</v>
      </c>
      <c r="K2661">
        <v>225910000</v>
      </c>
      <c r="L2661">
        <v>167530000</v>
      </c>
      <c r="M2661">
        <v>167770000</v>
      </c>
      <c r="N2661">
        <v>179330000</v>
      </c>
      <c r="O2661">
        <v>154480000</v>
      </c>
      <c r="P2661">
        <v>185320000</v>
      </c>
      <c r="Q2661">
        <v>3.3595490774392799E-2</v>
      </c>
      <c r="R2661">
        <v>1.94669024573879E-2</v>
      </c>
      <c r="S2661">
        <v>1.1720271387816699E-3</v>
      </c>
      <c r="T2661">
        <v>-0.42865036829762299</v>
      </c>
      <c r="U2661">
        <v>0.56834899827510399</v>
      </c>
      <c r="V2661">
        <v>0.871698491065652</v>
      </c>
    </row>
    <row r="2662" spans="1:22" x14ac:dyDescent="0.2">
      <c r="A2662">
        <v>438</v>
      </c>
      <c r="B2662" t="s">
        <v>6728</v>
      </c>
      <c r="C2662" t="s">
        <v>6729</v>
      </c>
      <c r="D2662" t="s">
        <v>6730</v>
      </c>
      <c r="E2662">
        <v>86774000</v>
      </c>
      <c r="F2662">
        <v>82626000</v>
      </c>
      <c r="G2662">
        <v>97824000</v>
      </c>
      <c r="H2662">
        <v>92978000</v>
      </c>
      <c r="I2662">
        <v>108030000</v>
      </c>
      <c r="J2662">
        <v>95063000</v>
      </c>
      <c r="K2662">
        <v>85888000</v>
      </c>
      <c r="L2662">
        <v>104150000</v>
      </c>
      <c r="M2662">
        <v>93829000</v>
      </c>
      <c r="N2662">
        <v>96918000</v>
      </c>
      <c r="O2662">
        <v>96832000</v>
      </c>
      <c r="P2662">
        <v>87851000</v>
      </c>
      <c r="Q2662">
        <v>6.0133974269134E-2</v>
      </c>
      <c r="R2662">
        <v>0.24564088410844501</v>
      </c>
      <c r="S2662">
        <v>0.24218110452233099</v>
      </c>
      <c r="T2662">
        <v>-0.42887059438049102</v>
      </c>
      <c r="U2662">
        <v>-0.22969950676363099</v>
      </c>
      <c r="V2662">
        <v>-0.19320567978418099</v>
      </c>
    </row>
    <row r="2663" spans="1:22" x14ac:dyDescent="0.2">
      <c r="A2663">
        <v>812</v>
      </c>
      <c r="B2663" t="s">
        <v>7774</v>
      </c>
      <c r="C2663" t="s">
        <v>7775</v>
      </c>
      <c r="D2663" t="s">
        <v>7776</v>
      </c>
      <c r="E2663">
        <v>3768600</v>
      </c>
      <c r="F2663">
        <v>0</v>
      </c>
      <c r="G2663">
        <v>2224600</v>
      </c>
      <c r="H2663">
        <v>0</v>
      </c>
      <c r="I2663">
        <v>0</v>
      </c>
      <c r="J2663">
        <v>0</v>
      </c>
      <c r="K2663">
        <v>0</v>
      </c>
      <c r="L2663">
        <v>2337400</v>
      </c>
      <c r="M2663">
        <v>3962200</v>
      </c>
      <c r="N2663">
        <v>5335500</v>
      </c>
      <c r="O2663">
        <v>4304100</v>
      </c>
      <c r="P2663">
        <v>0</v>
      </c>
      <c r="Q2663">
        <v>0.19252021581991099</v>
      </c>
      <c r="R2663">
        <v>0.92612046779484702</v>
      </c>
      <c r="S2663">
        <v>0.78490944203323898</v>
      </c>
      <c r="T2663">
        <v>-0.42894311217367498</v>
      </c>
      <c r="U2663">
        <v>1.5684306072922101E-2</v>
      </c>
      <c r="V2663">
        <v>3.7482016643381501E-2</v>
      </c>
    </row>
    <row r="2664" spans="1:22" x14ac:dyDescent="0.2">
      <c r="A2664">
        <v>176</v>
      </c>
      <c r="B2664" t="s">
        <v>5970</v>
      </c>
      <c r="C2664" t="s">
        <v>5971</v>
      </c>
      <c r="D2664" t="s">
        <v>5972</v>
      </c>
      <c r="E2664">
        <v>5190700</v>
      </c>
      <c r="F2664">
        <v>8973100</v>
      </c>
      <c r="G2664">
        <v>9571900</v>
      </c>
      <c r="H2664">
        <v>0</v>
      </c>
      <c r="I2664">
        <v>7187400</v>
      </c>
      <c r="J2664">
        <v>7567700</v>
      </c>
      <c r="K2664">
        <v>0</v>
      </c>
      <c r="L2664">
        <v>7196200</v>
      </c>
      <c r="M2664">
        <v>7361300</v>
      </c>
      <c r="N2664">
        <v>5633300</v>
      </c>
      <c r="O2664">
        <v>0</v>
      </c>
      <c r="P2664">
        <v>0</v>
      </c>
      <c r="Q2664">
        <v>1.8220192380012198E-2</v>
      </c>
      <c r="R2664">
        <v>2.2734951756563301E-2</v>
      </c>
      <c r="S2664">
        <v>5.7171018419789801E-3</v>
      </c>
      <c r="T2664">
        <v>-0.43253205294354202</v>
      </c>
      <c r="U2664">
        <v>0.44184260330233199</v>
      </c>
      <c r="V2664">
        <v>0.49464041033672601</v>
      </c>
    </row>
    <row r="2665" spans="1:22" x14ac:dyDescent="0.2">
      <c r="A2665">
        <v>544</v>
      </c>
      <c r="B2665" t="s">
        <v>7024</v>
      </c>
      <c r="C2665" t="s">
        <v>7025</v>
      </c>
      <c r="D2665" t="s">
        <v>7026</v>
      </c>
      <c r="E2665">
        <v>28817000</v>
      </c>
      <c r="F2665">
        <v>30584000</v>
      </c>
      <c r="G2665">
        <v>23473000</v>
      </c>
      <c r="H2665">
        <v>38654000</v>
      </c>
      <c r="I2665">
        <v>27976000</v>
      </c>
      <c r="J2665">
        <v>23780000</v>
      </c>
      <c r="K2665">
        <v>29047000</v>
      </c>
      <c r="L2665">
        <v>26127000</v>
      </c>
      <c r="M2665">
        <v>29346000</v>
      </c>
      <c r="N2665">
        <v>28546000</v>
      </c>
      <c r="O2665">
        <v>33995000</v>
      </c>
      <c r="P2665">
        <v>29005000</v>
      </c>
      <c r="Q2665">
        <v>0.13647051801571899</v>
      </c>
      <c r="R2665">
        <v>0.13008908185523699</v>
      </c>
      <c r="S2665">
        <v>0.80710186507702397</v>
      </c>
      <c r="T2665">
        <v>-0.43312062742358698</v>
      </c>
      <c r="U2665">
        <v>0.43612150786632797</v>
      </c>
      <c r="V2665">
        <v>4.7770219024186898E-2</v>
      </c>
    </row>
    <row r="2666" spans="1:22" x14ac:dyDescent="0.2">
      <c r="A2666">
        <v>437</v>
      </c>
      <c r="B2666" t="s">
        <v>6725</v>
      </c>
      <c r="C2666" t="s">
        <v>6726</v>
      </c>
      <c r="D2666" t="s">
        <v>6727</v>
      </c>
      <c r="E2666">
        <v>5294300</v>
      </c>
      <c r="F2666">
        <v>0</v>
      </c>
      <c r="G2666">
        <v>5165500</v>
      </c>
      <c r="H2666">
        <v>0</v>
      </c>
      <c r="I2666">
        <v>5724200</v>
      </c>
      <c r="J2666">
        <v>5109200</v>
      </c>
      <c r="K2666">
        <v>4961300</v>
      </c>
      <c r="L2666">
        <v>5209600</v>
      </c>
      <c r="M2666">
        <v>4991000</v>
      </c>
      <c r="N2666">
        <v>5090200</v>
      </c>
      <c r="O2666">
        <v>5692800</v>
      </c>
      <c r="P2666">
        <v>7669100</v>
      </c>
      <c r="Q2666">
        <v>5.9793539741762103E-2</v>
      </c>
      <c r="R2666">
        <v>0.64297293257982402</v>
      </c>
      <c r="S2666">
        <v>0.20703562839565201</v>
      </c>
      <c r="T2666">
        <v>-0.434267647341056</v>
      </c>
      <c r="U2666">
        <v>9.4230355625291196E-2</v>
      </c>
      <c r="V2666">
        <v>0.21624239732692299</v>
      </c>
    </row>
    <row r="2667" spans="1:22" x14ac:dyDescent="0.2">
      <c r="A2667">
        <v>540</v>
      </c>
      <c r="B2667" t="s">
        <v>7016</v>
      </c>
      <c r="C2667" t="s">
        <v>6988</v>
      </c>
      <c r="D2667" t="s">
        <v>6989</v>
      </c>
      <c r="E2667">
        <v>3357700</v>
      </c>
      <c r="F2667">
        <v>3324300</v>
      </c>
      <c r="G2667">
        <v>2277600</v>
      </c>
      <c r="H2667">
        <v>5795900</v>
      </c>
      <c r="I2667">
        <v>3165900</v>
      </c>
      <c r="J2667">
        <v>3498100</v>
      </c>
      <c r="K2667">
        <v>3176700</v>
      </c>
      <c r="L2667">
        <v>3786700</v>
      </c>
      <c r="M2667">
        <v>4956200</v>
      </c>
      <c r="N2667">
        <v>4181700</v>
      </c>
      <c r="O2667">
        <v>3398500</v>
      </c>
      <c r="P2667">
        <v>4493900</v>
      </c>
      <c r="Q2667">
        <v>0.13582046732105599</v>
      </c>
      <c r="R2667">
        <v>0.74008427064502302</v>
      </c>
      <c r="S2667">
        <v>0.97109044411022105</v>
      </c>
      <c r="T2667">
        <v>-0.43626748789314801</v>
      </c>
      <c r="U2667">
        <v>-5.41062561714796E-2</v>
      </c>
      <c r="V2667">
        <v>-5.7031191847917197E-3</v>
      </c>
    </row>
    <row r="2668" spans="1:22" x14ac:dyDescent="0.2">
      <c r="A2668">
        <v>876</v>
      </c>
      <c r="B2668" t="s">
        <v>7956</v>
      </c>
      <c r="C2668" t="s">
        <v>7957</v>
      </c>
      <c r="D2668" t="s">
        <v>7958</v>
      </c>
      <c r="E2668">
        <v>283990000</v>
      </c>
      <c r="F2668">
        <v>318720000</v>
      </c>
      <c r="G2668">
        <v>315260000</v>
      </c>
      <c r="H2668">
        <v>283050000</v>
      </c>
      <c r="I2668">
        <v>328980000</v>
      </c>
      <c r="J2668">
        <v>303560000</v>
      </c>
      <c r="K2668">
        <v>339530000</v>
      </c>
      <c r="L2668">
        <v>278250000</v>
      </c>
      <c r="M2668">
        <v>261520000</v>
      </c>
      <c r="N2668">
        <v>295850000</v>
      </c>
      <c r="O2668">
        <v>283180000</v>
      </c>
      <c r="P2668">
        <v>325710000</v>
      </c>
      <c r="Q2668">
        <v>0.218662868339774</v>
      </c>
      <c r="R2668">
        <v>8.8299826676197304E-2</v>
      </c>
      <c r="S2668">
        <v>0.11390201131111199</v>
      </c>
      <c r="T2668">
        <v>-0.43836500093944503</v>
      </c>
      <c r="U2668">
        <v>0.40999610796888702</v>
      </c>
      <c r="V2668">
        <v>0.37401127462727501</v>
      </c>
    </row>
    <row r="2669" spans="1:22" x14ac:dyDescent="0.2">
      <c r="A2669">
        <v>155</v>
      </c>
      <c r="B2669" t="s">
        <v>5909</v>
      </c>
      <c r="C2669" t="s">
        <v>5910</v>
      </c>
      <c r="D2669" t="s">
        <v>5911</v>
      </c>
      <c r="E2669">
        <v>41527000</v>
      </c>
      <c r="F2669">
        <v>43734000</v>
      </c>
      <c r="G2669">
        <v>43190000</v>
      </c>
      <c r="H2669">
        <v>67107000</v>
      </c>
      <c r="I2669">
        <v>56543000</v>
      </c>
      <c r="J2669">
        <v>50440000</v>
      </c>
      <c r="K2669">
        <v>49973000</v>
      </c>
      <c r="L2669">
        <v>54043000</v>
      </c>
      <c r="M2669">
        <v>50434000</v>
      </c>
      <c r="N2669">
        <v>60032000</v>
      </c>
      <c r="O2669">
        <v>56332000</v>
      </c>
      <c r="P2669">
        <v>54125000</v>
      </c>
      <c r="Q2669">
        <v>1.4721160218917E-2</v>
      </c>
      <c r="R2669">
        <v>0.38559968537821498</v>
      </c>
      <c r="S2669">
        <v>2.20432009188005E-2</v>
      </c>
      <c r="T2669">
        <v>-0.43898757288620899</v>
      </c>
      <c r="U2669">
        <v>-0.60039087901652199</v>
      </c>
      <c r="V2669">
        <v>-1.09060151888363</v>
      </c>
    </row>
    <row r="2670" spans="1:22" x14ac:dyDescent="0.2">
      <c r="A2670">
        <v>147</v>
      </c>
      <c r="B2670" t="s">
        <v>5885</v>
      </c>
      <c r="C2670" t="s">
        <v>5886</v>
      </c>
      <c r="D2670" t="s">
        <v>5887</v>
      </c>
      <c r="E2670">
        <v>4258800</v>
      </c>
      <c r="F2670">
        <v>0</v>
      </c>
      <c r="G2670">
        <v>5508100</v>
      </c>
      <c r="H2670">
        <v>8045000</v>
      </c>
      <c r="I2670">
        <v>5019600</v>
      </c>
      <c r="J2670">
        <v>6523100</v>
      </c>
      <c r="K2670">
        <v>7036900</v>
      </c>
      <c r="L2670">
        <v>6940100</v>
      </c>
      <c r="M2670">
        <v>7654500</v>
      </c>
      <c r="N2670">
        <v>7301700</v>
      </c>
      <c r="O2670">
        <v>7073200</v>
      </c>
      <c r="P2670">
        <v>8729400</v>
      </c>
      <c r="Q2670">
        <v>1.32061664035886E-2</v>
      </c>
      <c r="R2670">
        <v>3.57840790589865E-2</v>
      </c>
      <c r="S2670">
        <v>0.28277526954948501</v>
      </c>
      <c r="T2670">
        <v>-0.44128212048166798</v>
      </c>
      <c r="U2670">
        <v>0.411010429000772</v>
      </c>
      <c r="V2670">
        <v>0.16887411201934999</v>
      </c>
    </row>
    <row r="2671" spans="1:22" x14ac:dyDescent="0.2">
      <c r="A2671">
        <v>663</v>
      </c>
      <c r="B2671" t="s">
        <v>7361</v>
      </c>
      <c r="C2671" t="s">
        <v>7362</v>
      </c>
      <c r="D2671" t="s">
        <v>7363</v>
      </c>
      <c r="E2671">
        <v>97006000</v>
      </c>
      <c r="F2671">
        <v>82065000</v>
      </c>
      <c r="G2671">
        <v>70953000</v>
      </c>
      <c r="H2671">
        <v>125300000</v>
      </c>
      <c r="I2671">
        <v>90789000</v>
      </c>
      <c r="J2671">
        <v>103190000</v>
      </c>
      <c r="K2671">
        <v>117700000</v>
      </c>
      <c r="L2671">
        <v>115140000</v>
      </c>
      <c r="M2671">
        <v>103550000</v>
      </c>
      <c r="N2671">
        <v>110970000</v>
      </c>
      <c r="O2671">
        <v>110530000</v>
      </c>
      <c r="P2671">
        <v>104770000</v>
      </c>
      <c r="Q2671">
        <v>0.22304922805739699</v>
      </c>
      <c r="R2671">
        <v>7.9748686956914699E-2</v>
      </c>
      <c r="S2671">
        <v>0.69406836175834996</v>
      </c>
      <c r="T2671">
        <v>-0.44208931251469302</v>
      </c>
      <c r="U2671">
        <v>-0.39826860964544403</v>
      </c>
      <c r="V2671">
        <v>-8.0657422103425302E-2</v>
      </c>
    </row>
    <row r="2672" spans="1:22" x14ac:dyDescent="0.2">
      <c r="A2672">
        <v>364</v>
      </c>
      <c r="B2672" t="s">
        <v>6516</v>
      </c>
      <c r="C2672" t="s">
        <v>6517</v>
      </c>
      <c r="D2672" t="s">
        <v>6518</v>
      </c>
      <c r="E2672">
        <v>22300000</v>
      </c>
      <c r="F2672">
        <v>52527000</v>
      </c>
      <c r="G2672">
        <v>50353000</v>
      </c>
      <c r="H2672">
        <v>14487000</v>
      </c>
      <c r="I2672">
        <v>29963000</v>
      </c>
      <c r="J2672">
        <v>20895000</v>
      </c>
      <c r="K2672">
        <v>14033000</v>
      </c>
      <c r="L2672">
        <v>20050000</v>
      </c>
      <c r="M2672">
        <v>11132000</v>
      </c>
      <c r="N2672">
        <v>10457000</v>
      </c>
      <c r="O2672">
        <v>12330000</v>
      </c>
      <c r="P2672">
        <v>12079000</v>
      </c>
      <c r="Q2672">
        <v>4.4763337274264299E-2</v>
      </c>
      <c r="R2672">
        <v>0.68510459280553104</v>
      </c>
      <c r="S2672">
        <v>0.55891497988692296</v>
      </c>
      <c r="T2672">
        <v>-0.44361997394888802</v>
      </c>
      <c r="U2672">
        <v>0.111451241101233</v>
      </c>
      <c r="V2672">
        <v>0.115139969781066</v>
      </c>
    </row>
    <row r="2673" spans="1:22" x14ac:dyDescent="0.2">
      <c r="A2673">
        <v>249</v>
      </c>
      <c r="B2673" t="s">
        <v>6183</v>
      </c>
      <c r="C2673" t="s">
        <v>6109</v>
      </c>
      <c r="D2673" t="s">
        <v>6110</v>
      </c>
      <c r="E2673">
        <v>898880000</v>
      </c>
      <c r="F2673">
        <v>830160000</v>
      </c>
      <c r="G2673">
        <v>869520000</v>
      </c>
      <c r="H2673">
        <v>1134800000</v>
      </c>
      <c r="I2673">
        <v>1013400000</v>
      </c>
      <c r="J2673">
        <v>1031800000</v>
      </c>
      <c r="K2673">
        <v>988770000</v>
      </c>
      <c r="L2673">
        <v>960810000</v>
      </c>
      <c r="M2673">
        <v>1089300000</v>
      </c>
      <c r="N2673">
        <v>1093100000</v>
      </c>
      <c r="O2673" s="8">
        <v>1074000000</v>
      </c>
      <c r="P2673">
        <v>1067900000</v>
      </c>
      <c r="Q2673">
        <v>2.7993578468576599E-2</v>
      </c>
      <c r="R2673">
        <v>2.5326389602986402E-2</v>
      </c>
      <c r="S2673">
        <v>1.7242798275072201E-3</v>
      </c>
      <c r="T2673">
        <v>-0.44557543499663699</v>
      </c>
      <c r="U2673">
        <v>0.64396140286060899</v>
      </c>
      <c r="V2673">
        <v>0.93499450091085701</v>
      </c>
    </row>
    <row r="2674" spans="1:22" x14ac:dyDescent="0.2">
      <c r="A2674">
        <v>156</v>
      </c>
      <c r="B2674" t="s">
        <v>5912</v>
      </c>
      <c r="C2674" t="s">
        <v>5913</v>
      </c>
      <c r="D2674" t="s">
        <v>5914</v>
      </c>
      <c r="E2674">
        <v>17675000</v>
      </c>
      <c r="F2674">
        <v>27234000</v>
      </c>
      <c r="G2674">
        <v>28888000</v>
      </c>
      <c r="H2674">
        <v>21749000</v>
      </c>
      <c r="I2674">
        <v>19941000</v>
      </c>
      <c r="J2674">
        <v>26043000</v>
      </c>
      <c r="K2674">
        <v>33227000</v>
      </c>
      <c r="L2674">
        <v>20249000</v>
      </c>
      <c r="M2674">
        <v>22734000</v>
      </c>
      <c r="N2674">
        <v>13716000</v>
      </c>
      <c r="O2674">
        <v>14821000</v>
      </c>
      <c r="P2674">
        <v>38634000</v>
      </c>
      <c r="Q2674">
        <v>1.47871428777806E-2</v>
      </c>
      <c r="R2674">
        <v>0.38571906680675799</v>
      </c>
      <c r="S2674">
        <v>0.31174170465666601</v>
      </c>
      <c r="T2674">
        <v>-0.44559845844572799</v>
      </c>
      <c r="U2674">
        <v>-0.12410730409369999</v>
      </c>
      <c r="V2674">
        <v>-0.12347838720648401</v>
      </c>
    </row>
    <row r="2675" spans="1:22" x14ac:dyDescent="0.2">
      <c r="A2675">
        <v>1027</v>
      </c>
      <c r="B2675" t="s">
        <v>8369</v>
      </c>
      <c r="C2675" t="s">
        <v>8370</v>
      </c>
      <c r="D2675" t="s">
        <v>8371</v>
      </c>
      <c r="E2675">
        <v>10873000</v>
      </c>
      <c r="F2675">
        <v>9094400</v>
      </c>
      <c r="G2675">
        <v>8040100</v>
      </c>
      <c r="H2675">
        <v>11792000</v>
      </c>
      <c r="I2675">
        <v>11413000</v>
      </c>
      <c r="J2675">
        <v>15329000</v>
      </c>
      <c r="K2675">
        <v>8165100</v>
      </c>
      <c r="L2675">
        <v>11155000</v>
      </c>
      <c r="M2675">
        <v>11842000</v>
      </c>
      <c r="N2675">
        <v>12736000</v>
      </c>
      <c r="O2675">
        <v>15468000</v>
      </c>
      <c r="P2675">
        <v>13563000</v>
      </c>
      <c r="Q2675">
        <v>0.21342858560821101</v>
      </c>
      <c r="R2675" t="s">
        <v>5124</v>
      </c>
      <c r="S2675">
        <v>0.69578924126333397</v>
      </c>
      <c r="T2675">
        <v>-0.44593657004159898</v>
      </c>
      <c r="U2675" t="s">
        <v>5124</v>
      </c>
      <c r="V2675">
        <v>7.3155553833188905E-2</v>
      </c>
    </row>
    <row r="2676" spans="1:22" x14ac:dyDescent="0.2">
      <c r="A2676">
        <v>376</v>
      </c>
      <c r="B2676" t="s">
        <v>6550</v>
      </c>
      <c r="C2676" t="s">
        <v>6551</v>
      </c>
      <c r="D2676" t="s">
        <v>6552</v>
      </c>
      <c r="E2676">
        <v>4717800</v>
      </c>
      <c r="F2676">
        <v>0</v>
      </c>
      <c r="G2676">
        <v>4865400</v>
      </c>
      <c r="H2676">
        <v>5972200</v>
      </c>
      <c r="I2676">
        <v>5554400</v>
      </c>
      <c r="J2676">
        <v>4082400</v>
      </c>
      <c r="K2676">
        <v>5512800</v>
      </c>
      <c r="L2676">
        <v>5892100</v>
      </c>
      <c r="M2676">
        <v>5756100</v>
      </c>
      <c r="N2676">
        <v>5756800</v>
      </c>
      <c r="O2676">
        <v>6982700</v>
      </c>
      <c r="P2676">
        <v>5712800</v>
      </c>
      <c r="Q2676">
        <v>4.6378569372421199E-2</v>
      </c>
      <c r="R2676">
        <v>6.8511284390533694E-2</v>
      </c>
      <c r="S2676">
        <v>5.6119745672002203E-2</v>
      </c>
      <c r="T2676">
        <v>-0.44631830691378399</v>
      </c>
      <c r="U2676">
        <v>0.65308125413585105</v>
      </c>
      <c r="V2676">
        <v>0.72877531626251502</v>
      </c>
    </row>
    <row r="2677" spans="1:22" x14ac:dyDescent="0.2">
      <c r="A2677">
        <v>597</v>
      </c>
      <c r="B2677" t="s">
        <v>7177</v>
      </c>
      <c r="C2677" t="s">
        <v>7178</v>
      </c>
      <c r="D2677" t="s">
        <v>7179</v>
      </c>
      <c r="E2677">
        <v>24788000</v>
      </c>
      <c r="F2677">
        <v>38770000</v>
      </c>
      <c r="G2677">
        <v>28031000</v>
      </c>
      <c r="H2677">
        <v>29449000</v>
      </c>
      <c r="I2677">
        <v>31306000</v>
      </c>
      <c r="J2677">
        <v>26968000</v>
      </c>
      <c r="K2677">
        <v>27854000</v>
      </c>
      <c r="L2677">
        <v>28052000</v>
      </c>
      <c r="M2677">
        <v>28306000</v>
      </c>
      <c r="N2677">
        <v>29568000</v>
      </c>
      <c r="O2677">
        <v>30538000</v>
      </c>
      <c r="P2677">
        <v>25707000</v>
      </c>
      <c r="Q2677">
        <v>9.4126974159523896E-2</v>
      </c>
      <c r="R2677">
        <v>1.31664224126639E-2</v>
      </c>
      <c r="S2677">
        <v>1.54687523503596E-2</v>
      </c>
      <c r="T2677">
        <v>-0.44842655260405301</v>
      </c>
      <c r="U2677">
        <v>0.433712546723305</v>
      </c>
      <c r="V2677">
        <v>0.53682198115973001</v>
      </c>
    </row>
    <row r="2678" spans="1:22" x14ac:dyDescent="0.2">
      <c r="A2678">
        <v>218</v>
      </c>
      <c r="B2678" t="s">
        <v>6090</v>
      </c>
      <c r="C2678" t="s">
        <v>6091</v>
      </c>
      <c r="D2678" t="s">
        <v>6092</v>
      </c>
      <c r="E2678">
        <v>4186700</v>
      </c>
      <c r="F2678">
        <v>5812000</v>
      </c>
      <c r="G2678">
        <v>0</v>
      </c>
      <c r="H2678">
        <v>8794600</v>
      </c>
      <c r="I2678">
        <v>5138900</v>
      </c>
      <c r="J2678">
        <v>8987600</v>
      </c>
      <c r="K2678">
        <v>11421000</v>
      </c>
      <c r="L2678">
        <v>7826400</v>
      </c>
      <c r="M2678">
        <v>7731200</v>
      </c>
      <c r="N2678">
        <v>6448200</v>
      </c>
      <c r="O2678">
        <v>7263300</v>
      </c>
      <c r="P2678">
        <v>8244100</v>
      </c>
      <c r="Q2678">
        <v>2.76234926454672E-2</v>
      </c>
      <c r="R2678">
        <v>0.29701387980568</v>
      </c>
      <c r="S2678">
        <v>7.9517887415220506E-2</v>
      </c>
      <c r="T2678">
        <v>-0.44968393772467602</v>
      </c>
      <c r="U2678">
        <v>-0.19777696991813501</v>
      </c>
      <c r="V2678">
        <v>-0.37238348926326997</v>
      </c>
    </row>
    <row r="2679" spans="1:22" x14ac:dyDescent="0.2">
      <c r="A2679">
        <v>1034</v>
      </c>
      <c r="B2679" t="s">
        <v>8390</v>
      </c>
      <c r="C2679" t="s">
        <v>8391</v>
      </c>
      <c r="D2679" t="s">
        <v>8392</v>
      </c>
      <c r="E2679">
        <v>103590000</v>
      </c>
      <c r="F2679">
        <v>90341000</v>
      </c>
      <c r="G2679">
        <v>80625000</v>
      </c>
      <c r="H2679">
        <v>90393000</v>
      </c>
      <c r="I2679">
        <v>77424000</v>
      </c>
      <c r="J2679">
        <v>75750000</v>
      </c>
      <c r="K2679">
        <v>76192000</v>
      </c>
      <c r="L2679">
        <v>82151000</v>
      </c>
      <c r="M2679">
        <v>72458000</v>
      </c>
      <c r="N2679">
        <v>70348000</v>
      </c>
      <c r="O2679">
        <v>84920000</v>
      </c>
      <c r="P2679">
        <v>77703000</v>
      </c>
      <c r="Q2679">
        <v>0.21565235918748701</v>
      </c>
      <c r="R2679">
        <v>0.18626809990244</v>
      </c>
      <c r="S2679">
        <v>0.117767493527207</v>
      </c>
      <c r="T2679">
        <v>-0.45305884425408099</v>
      </c>
      <c r="U2679">
        <v>0.30697584804067302</v>
      </c>
      <c r="V2679">
        <v>0.35151318446764501</v>
      </c>
    </row>
    <row r="2680" spans="1:22" x14ac:dyDescent="0.2">
      <c r="A2680">
        <v>933</v>
      </c>
      <c r="B2680" t="s">
        <v>8115</v>
      </c>
      <c r="C2680" t="s">
        <v>8116</v>
      </c>
      <c r="D2680" t="s">
        <v>8117</v>
      </c>
      <c r="E2680">
        <v>1868700</v>
      </c>
      <c r="F2680">
        <v>0</v>
      </c>
      <c r="G2680">
        <v>2227800</v>
      </c>
      <c r="H2680">
        <v>2219600</v>
      </c>
      <c r="I2680">
        <v>2862700</v>
      </c>
      <c r="J2680">
        <v>2013700</v>
      </c>
      <c r="K2680">
        <v>1936200</v>
      </c>
      <c r="L2680">
        <v>2377400</v>
      </c>
      <c r="M2680">
        <v>2003100</v>
      </c>
      <c r="N2680">
        <v>2571000</v>
      </c>
      <c r="O2680">
        <v>1949700</v>
      </c>
      <c r="P2680">
        <v>1590600</v>
      </c>
      <c r="Q2680">
        <v>0.181066294074123</v>
      </c>
      <c r="R2680" t="s">
        <v>5124</v>
      </c>
      <c r="S2680" t="s">
        <v>5124</v>
      </c>
      <c r="T2680">
        <v>-0.45365584075451398</v>
      </c>
      <c r="U2680" t="s">
        <v>5124</v>
      </c>
      <c r="V2680" t="s">
        <v>5124</v>
      </c>
    </row>
    <row r="2681" spans="1:22" x14ac:dyDescent="0.2">
      <c r="A2681">
        <v>294</v>
      </c>
      <c r="B2681" t="s">
        <v>6310</v>
      </c>
      <c r="C2681" t="s">
        <v>5612</v>
      </c>
      <c r="D2681" t="s">
        <v>5613</v>
      </c>
      <c r="E2681">
        <v>19268000</v>
      </c>
      <c r="F2681">
        <v>21635000</v>
      </c>
      <c r="G2681">
        <v>17140000</v>
      </c>
      <c r="H2681">
        <v>23325000</v>
      </c>
      <c r="I2681">
        <v>18108000</v>
      </c>
      <c r="J2681">
        <v>17058000</v>
      </c>
      <c r="K2681">
        <v>16788000</v>
      </c>
      <c r="L2681">
        <v>15289000</v>
      </c>
      <c r="M2681">
        <v>19916000</v>
      </c>
      <c r="N2681">
        <v>18578000</v>
      </c>
      <c r="O2681">
        <v>16088000</v>
      </c>
      <c r="P2681">
        <v>22272000</v>
      </c>
      <c r="Q2681">
        <v>3.3308107255455403E-2</v>
      </c>
      <c r="R2681">
        <v>4.7168978557433497E-3</v>
      </c>
      <c r="S2681">
        <v>1.9817290246822101E-3</v>
      </c>
      <c r="T2681">
        <v>-0.45494484463510398</v>
      </c>
      <c r="U2681">
        <v>-0.65500180915128203</v>
      </c>
      <c r="V2681">
        <v>-0.64091851604681604</v>
      </c>
    </row>
    <row r="2682" spans="1:22" x14ac:dyDescent="0.2">
      <c r="A2682">
        <v>965</v>
      </c>
      <c r="B2682" t="s">
        <v>8203</v>
      </c>
      <c r="C2682" t="s">
        <v>6296</v>
      </c>
      <c r="D2682" t="s">
        <v>6297</v>
      </c>
      <c r="E2682">
        <v>0</v>
      </c>
      <c r="F2682">
        <v>3729300</v>
      </c>
      <c r="G2682">
        <v>14643000</v>
      </c>
      <c r="H2682">
        <v>2131000</v>
      </c>
      <c r="I2682">
        <v>0</v>
      </c>
      <c r="J2682">
        <v>2223900</v>
      </c>
      <c r="K2682">
        <v>1687700</v>
      </c>
      <c r="L2682">
        <v>2105900</v>
      </c>
      <c r="M2682">
        <v>0</v>
      </c>
      <c r="N2682">
        <v>2206600</v>
      </c>
      <c r="O2682">
        <v>2034300</v>
      </c>
      <c r="P2682">
        <v>0</v>
      </c>
      <c r="Q2682">
        <v>0.29658575754254501</v>
      </c>
      <c r="R2682">
        <v>0.36366220026484197</v>
      </c>
      <c r="S2682">
        <v>2.5492388944790501E-2</v>
      </c>
      <c r="T2682">
        <v>-0.45530455261924702</v>
      </c>
      <c r="U2682">
        <v>-0.23816047074751301</v>
      </c>
      <c r="V2682">
        <v>-0.48018972741640997</v>
      </c>
    </row>
    <row r="2683" spans="1:22" x14ac:dyDescent="0.2">
      <c r="A2683">
        <v>349</v>
      </c>
      <c r="B2683" t="s">
        <v>6471</v>
      </c>
      <c r="C2683" t="s">
        <v>6472</v>
      </c>
      <c r="D2683" t="s">
        <v>6473</v>
      </c>
      <c r="E2683">
        <v>45207000</v>
      </c>
      <c r="F2683">
        <v>0</v>
      </c>
      <c r="G2683">
        <v>37422000</v>
      </c>
      <c r="H2683">
        <v>42180000</v>
      </c>
      <c r="I2683">
        <v>44368000</v>
      </c>
      <c r="J2683">
        <v>45950000</v>
      </c>
      <c r="K2683">
        <v>41120000</v>
      </c>
      <c r="L2683">
        <v>43142000</v>
      </c>
      <c r="M2683">
        <v>42247000</v>
      </c>
      <c r="N2683">
        <v>31673000</v>
      </c>
      <c r="O2683">
        <v>48936000</v>
      </c>
      <c r="P2683">
        <v>43376000</v>
      </c>
      <c r="Q2683">
        <v>4.3147909674475501E-2</v>
      </c>
      <c r="R2683">
        <v>0.26031998903895398</v>
      </c>
      <c r="S2683">
        <v>0.76243400664114303</v>
      </c>
      <c r="T2683">
        <v>-0.45603332460100099</v>
      </c>
      <c r="U2683">
        <v>-0.232188976387633</v>
      </c>
      <c r="V2683">
        <v>-5.4996473823161501E-2</v>
      </c>
    </row>
    <row r="2684" spans="1:22" x14ac:dyDescent="0.2">
      <c r="A2684">
        <v>383</v>
      </c>
      <c r="B2684" t="s">
        <v>6571</v>
      </c>
      <c r="C2684" t="s">
        <v>6572</v>
      </c>
      <c r="D2684" t="s">
        <v>6573</v>
      </c>
      <c r="E2684">
        <v>17272000</v>
      </c>
      <c r="F2684">
        <v>10702000</v>
      </c>
      <c r="G2684">
        <v>15113000</v>
      </c>
      <c r="H2684">
        <v>17137000</v>
      </c>
      <c r="I2684">
        <v>18656000</v>
      </c>
      <c r="J2684">
        <v>29085000</v>
      </c>
      <c r="K2684">
        <v>23226000</v>
      </c>
      <c r="L2684">
        <v>19838000</v>
      </c>
      <c r="M2684">
        <v>28267000</v>
      </c>
      <c r="N2684">
        <v>29992000</v>
      </c>
      <c r="O2684">
        <v>36444000</v>
      </c>
      <c r="P2684">
        <v>20665000</v>
      </c>
      <c r="Q2684">
        <v>4.7851048572385597E-2</v>
      </c>
      <c r="R2684">
        <v>0.73178547895156698</v>
      </c>
      <c r="S2684">
        <v>4.6488900620720697E-2</v>
      </c>
      <c r="T2684">
        <v>-0.45627475034818499</v>
      </c>
      <c r="U2684">
        <v>6.1163087326601098E-2</v>
      </c>
      <c r="V2684">
        <v>0.396077095889523</v>
      </c>
    </row>
    <row r="2685" spans="1:22" x14ac:dyDescent="0.2">
      <c r="A2685">
        <v>630</v>
      </c>
      <c r="B2685" t="s">
        <v>7272</v>
      </c>
      <c r="C2685" t="s">
        <v>7273</v>
      </c>
      <c r="D2685" t="s">
        <v>7274</v>
      </c>
      <c r="E2685">
        <v>60554000</v>
      </c>
      <c r="F2685">
        <v>72888000</v>
      </c>
      <c r="G2685">
        <v>47136000</v>
      </c>
      <c r="H2685">
        <v>62221000</v>
      </c>
      <c r="I2685">
        <v>41709000</v>
      </c>
      <c r="J2685">
        <v>41442000</v>
      </c>
      <c r="K2685">
        <v>56852000</v>
      </c>
      <c r="L2685">
        <v>40824000</v>
      </c>
      <c r="M2685">
        <v>39999000</v>
      </c>
      <c r="N2685">
        <v>30908000</v>
      </c>
      <c r="O2685">
        <v>44438000</v>
      </c>
      <c r="P2685">
        <v>36723000</v>
      </c>
      <c r="Q2685">
        <v>0.21018320203517099</v>
      </c>
      <c r="R2685">
        <v>0.87376580599817599</v>
      </c>
      <c r="S2685">
        <v>0.95923378722504204</v>
      </c>
      <c r="T2685">
        <v>-0.457473882154598</v>
      </c>
      <c r="U2685">
        <v>-3.58546909720256E-2</v>
      </c>
      <c r="V2685">
        <v>1.2254682062868699E-2</v>
      </c>
    </row>
    <row r="2686" spans="1:22" x14ac:dyDescent="0.2">
      <c r="A2686">
        <v>601</v>
      </c>
      <c r="B2686" t="s">
        <v>7189</v>
      </c>
      <c r="C2686" t="s">
        <v>7190</v>
      </c>
      <c r="D2686" t="s">
        <v>7191</v>
      </c>
      <c r="E2686">
        <v>11018000</v>
      </c>
      <c r="F2686">
        <v>0</v>
      </c>
      <c r="G2686">
        <v>13618000</v>
      </c>
      <c r="H2686">
        <v>12430000</v>
      </c>
      <c r="I2686">
        <v>15821000</v>
      </c>
      <c r="J2686">
        <v>12398000</v>
      </c>
      <c r="K2686">
        <v>13649000</v>
      </c>
      <c r="L2686">
        <v>12019000</v>
      </c>
      <c r="M2686">
        <v>13801000</v>
      </c>
      <c r="N2686">
        <v>13377000</v>
      </c>
      <c r="O2686">
        <v>12918000</v>
      </c>
      <c r="P2686">
        <v>15995000</v>
      </c>
      <c r="Q2686">
        <v>0.110464194718892</v>
      </c>
      <c r="R2686" t="s">
        <v>5124</v>
      </c>
      <c r="S2686" t="s">
        <v>5124</v>
      </c>
      <c r="T2686">
        <v>-0.45921464972894999</v>
      </c>
      <c r="U2686" t="s">
        <v>5124</v>
      </c>
      <c r="V2686" t="s">
        <v>5124</v>
      </c>
    </row>
    <row r="2687" spans="1:22" x14ac:dyDescent="0.2">
      <c r="A2687">
        <v>813</v>
      </c>
      <c r="B2687" t="s">
        <v>7777</v>
      </c>
      <c r="C2687" t="s">
        <v>7778</v>
      </c>
      <c r="D2687" t="s">
        <v>7779</v>
      </c>
      <c r="E2687">
        <v>9893300</v>
      </c>
      <c r="F2687">
        <v>7823700</v>
      </c>
      <c r="G2687">
        <v>12368000</v>
      </c>
      <c r="H2687">
        <v>10076000</v>
      </c>
      <c r="I2687">
        <v>9647500</v>
      </c>
      <c r="J2687">
        <v>8403800</v>
      </c>
      <c r="K2687">
        <v>8744700</v>
      </c>
      <c r="L2687">
        <v>12127000</v>
      </c>
      <c r="M2687">
        <v>8249000</v>
      </c>
      <c r="N2687">
        <v>9656800</v>
      </c>
      <c r="O2687">
        <v>10007000</v>
      </c>
      <c r="P2687">
        <v>9484600</v>
      </c>
      <c r="Q2687">
        <v>0.169412299333595</v>
      </c>
      <c r="R2687">
        <v>0.26074828666614502</v>
      </c>
      <c r="S2687">
        <v>0.410431340224021</v>
      </c>
      <c r="T2687">
        <v>-0.45974298173054201</v>
      </c>
      <c r="U2687">
        <v>-0.29045791071321297</v>
      </c>
      <c r="V2687">
        <v>-0.25830388866267101</v>
      </c>
    </row>
    <row r="2688" spans="1:22" x14ac:dyDescent="0.2">
      <c r="A2688">
        <v>415</v>
      </c>
      <c r="B2688" t="s">
        <v>6667</v>
      </c>
      <c r="C2688" t="s">
        <v>6668</v>
      </c>
      <c r="D2688" t="s">
        <v>6669</v>
      </c>
      <c r="E2688">
        <v>12803000</v>
      </c>
      <c r="F2688">
        <v>13175000</v>
      </c>
      <c r="G2688">
        <v>15463000</v>
      </c>
      <c r="H2688">
        <v>13755000</v>
      </c>
      <c r="I2688">
        <v>12823000</v>
      </c>
      <c r="J2688">
        <v>16936000</v>
      </c>
      <c r="K2688">
        <v>11652000</v>
      </c>
      <c r="L2688">
        <v>12753000</v>
      </c>
      <c r="M2688">
        <v>13197000</v>
      </c>
      <c r="N2688">
        <v>13097000</v>
      </c>
      <c r="O2688">
        <v>12532000</v>
      </c>
      <c r="P2688">
        <v>15642000</v>
      </c>
      <c r="Q2688">
        <v>6.4916989300219802E-2</v>
      </c>
      <c r="R2688">
        <v>0.850338100466144</v>
      </c>
      <c r="S2688">
        <v>0.82408049698196795</v>
      </c>
      <c r="T2688">
        <v>-0.46117185701510599</v>
      </c>
      <c r="U2688">
        <v>-2.9950896105063098E-2</v>
      </c>
      <c r="V2688">
        <v>-3.4013270305008898E-2</v>
      </c>
    </row>
    <row r="2689" spans="1:22" x14ac:dyDescent="0.2">
      <c r="A2689">
        <v>510</v>
      </c>
      <c r="B2689" t="s">
        <v>6934</v>
      </c>
      <c r="C2689" t="s">
        <v>6935</v>
      </c>
      <c r="D2689" t="s">
        <v>6936</v>
      </c>
      <c r="E2689">
        <v>73095000</v>
      </c>
      <c r="F2689">
        <v>78713000</v>
      </c>
      <c r="G2689">
        <v>64832000</v>
      </c>
      <c r="H2689">
        <v>69030000</v>
      </c>
      <c r="I2689">
        <v>60397000</v>
      </c>
      <c r="J2689">
        <v>61253000</v>
      </c>
      <c r="K2689">
        <v>72497000</v>
      </c>
      <c r="L2689">
        <v>62868000</v>
      </c>
      <c r="M2689">
        <v>66772000</v>
      </c>
      <c r="N2689">
        <v>72159000</v>
      </c>
      <c r="O2689">
        <v>76371000</v>
      </c>
      <c r="P2689">
        <v>65447000</v>
      </c>
      <c r="Q2689">
        <v>0.127176831096423</v>
      </c>
      <c r="R2689">
        <v>1.25653825902438E-3</v>
      </c>
      <c r="S2689">
        <v>1.0797765081277401E-4</v>
      </c>
      <c r="T2689">
        <v>-0.46410391302658699</v>
      </c>
      <c r="U2689">
        <v>0.76873849682067996</v>
      </c>
      <c r="V2689">
        <v>0.96124697689913396</v>
      </c>
    </row>
    <row r="2690" spans="1:22" x14ac:dyDescent="0.2">
      <c r="A2690">
        <v>788</v>
      </c>
      <c r="B2690" t="s">
        <v>7706</v>
      </c>
      <c r="C2690" t="s">
        <v>7707</v>
      </c>
      <c r="D2690" t="s">
        <v>7708</v>
      </c>
      <c r="E2690">
        <v>28564000</v>
      </c>
      <c r="F2690">
        <v>17226000</v>
      </c>
      <c r="G2690">
        <v>25177000</v>
      </c>
      <c r="H2690">
        <v>21504000</v>
      </c>
      <c r="I2690">
        <v>24278000</v>
      </c>
      <c r="J2690">
        <v>24617000</v>
      </c>
      <c r="K2690">
        <v>28508000</v>
      </c>
      <c r="L2690">
        <v>30180000</v>
      </c>
      <c r="M2690">
        <v>30109000</v>
      </c>
      <c r="N2690">
        <v>37923000</v>
      </c>
      <c r="O2690">
        <v>26028000</v>
      </c>
      <c r="P2690">
        <v>26767000</v>
      </c>
      <c r="Q2690">
        <v>0.23273745054578801</v>
      </c>
      <c r="R2690">
        <v>0.63031885067236704</v>
      </c>
      <c r="S2690">
        <v>0.70070570265250798</v>
      </c>
      <c r="T2690">
        <v>-0.46598879932549198</v>
      </c>
      <c r="U2690">
        <v>-8.0354923717467497E-2</v>
      </c>
      <c r="V2690">
        <v>-5.64557055066542E-2</v>
      </c>
    </row>
    <row r="2691" spans="1:22" x14ac:dyDescent="0.2">
      <c r="A2691">
        <v>1087</v>
      </c>
      <c r="B2691" t="s">
        <v>8534</v>
      </c>
      <c r="C2691" t="s">
        <v>8535</v>
      </c>
      <c r="D2691" t="s">
        <v>8536</v>
      </c>
      <c r="E2691">
        <v>1328800000</v>
      </c>
      <c r="F2691">
        <v>1191600000</v>
      </c>
      <c r="G2691" s="8">
        <v>1081000000</v>
      </c>
      <c r="H2691">
        <v>915060000</v>
      </c>
      <c r="I2691">
        <v>1100500000</v>
      </c>
      <c r="J2691">
        <v>907310000</v>
      </c>
      <c r="K2691">
        <v>1110500000</v>
      </c>
      <c r="L2691" s="8">
        <v>1111000000</v>
      </c>
      <c r="M2691">
        <v>718180000</v>
      </c>
      <c r="N2691">
        <v>831320000</v>
      </c>
      <c r="O2691">
        <v>892390000</v>
      </c>
      <c r="P2691">
        <v>972960000</v>
      </c>
      <c r="Q2691">
        <v>0.26961094528597901</v>
      </c>
      <c r="R2691">
        <v>0.42026383089122799</v>
      </c>
      <c r="S2691">
        <v>0.57550487818650697</v>
      </c>
      <c r="T2691">
        <v>-0.46604389843451099</v>
      </c>
      <c r="U2691">
        <v>0.135034853470299</v>
      </c>
      <c r="V2691">
        <v>6.86124684182884E-2</v>
      </c>
    </row>
    <row r="2692" spans="1:22" x14ac:dyDescent="0.2">
      <c r="A2692">
        <v>342</v>
      </c>
      <c r="B2692" t="s">
        <v>6450</v>
      </c>
      <c r="C2692" t="s">
        <v>6451</v>
      </c>
      <c r="D2692" t="s">
        <v>6452</v>
      </c>
      <c r="E2692">
        <v>4443800</v>
      </c>
      <c r="F2692">
        <v>7447100</v>
      </c>
      <c r="G2692">
        <v>0</v>
      </c>
      <c r="H2692">
        <v>6637400</v>
      </c>
      <c r="I2692">
        <v>6654300</v>
      </c>
      <c r="J2692">
        <v>0</v>
      </c>
      <c r="K2692">
        <v>6084400</v>
      </c>
      <c r="L2692">
        <v>0</v>
      </c>
      <c r="M2692">
        <v>5695500</v>
      </c>
      <c r="N2692">
        <v>4552800</v>
      </c>
      <c r="O2692">
        <v>4563800</v>
      </c>
      <c r="P2692">
        <v>4847600</v>
      </c>
      <c r="Q2692">
        <v>4.1531318826521203E-2</v>
      </c>
      <c r="R2692">
        <v>0.31300143768517702</v>
      </c>
      <c r="S2692">
        <v>0.73577415296638704</v>
      </c>
      <c r="T2692">
        <v>-0.46744677049774302</v>
      </c>
      <c r="U2692">
        <v>-0.37166778429250802</v>
      </c>
      <c r="V2692">
        <v>-0.131418974531295</v>
      </c>
    </row>
    <row r="2693" spans="1:22" x14ac:dyDescent="0.2">
      <c r="A2693">
        <v>789</v>
      </c>
      <c r="B2693" t="s">
        <v>7709</v>
      </c>
      <c r="C2693" t="s">
        <v>7710</v>
      </c>
      <c r="D2693" t="s">
        <v>7711</v>
      </c>
      <c r="E2693">
        <v>5188800</v>
      </c>
      <c r="F2693">
        <v>0</v>
      </c>
      <c r="G2693">
        <v>3756500</v>
      </c>
      <c r="H2693">
        <v>0</v>
      </c>
      <c r="I2693">
        <v>4771700</v>
      </c>
      <c r="J2693">
        <v>6187400</v>
      </c>
      <c r="K2693">
        <v>0</v>
      </c>
      <c r="L2693">
        <v>6651500</v>
      </c>
      <c r="M2693">
        <v>4231800</v>
      </c>
      <c r="N2693">
        <v>7296100</v>
      </c>
      <c r="O2693">
        <v>4108100</v>
      </c>
      <c r="P2693">
        <v>7210800</v>
      </c>
      <c r="Q2693">
        <v>0.13823689872617301</v>
      </c>
      <c r="R2693">
        <v>9.4913103398851104E-2</v>
      </c>
      <c r="S2693">
        <v>3.1458063167901097E-2</v>
      </c>
      <c r="T2693">
        <v>-0.47111260999298099</v>
      </c>
      <c r="U2693">
        <v>-0.271975770734323</v>
      </c>
      <c r="V2693">
        <v>-0.33666964399323701</v>
      </c>
    </row>
    <row r="2694" spans="1:22" x14ac:dyDescent="0.2">
      <c r="A2694">
        <v>454</v>
      </c>
      <c r="B2694" t="s">
        <v>6774</v>
      </c>
      <c r="C2694" t="s">
        <v>6775</v>
      </c>
      <c r="D2694" t="s">
        <v>6776</v>
      </c>
      <c r="E2694">
        <v>3762600</v>
      </c>
      <c r="F2694">
        <v>4013700</v>
      </c>
      <c r="G2694">
        <v>0</v>
      </c>
      <c r="H2694">
        <v>5537900</v>
      </c>
      <c r="I2694">
        <v>5958600</v>
      </c>
      <c r="J2694">
        <v>4713100</v>
      </c>
      <c r="K2694">
        <v>4922400</v>
      </c>
      <c r="L2694">
        <v>4422500</v>
      </c>
      <c r="M2694">
        <v>5419300</v>
      </c>
      <c r="N2694">
        <v>5173100</v>
      </c>
      <c r="O2694">
        <v>5261100</v>
      </c>
      <c r="P2694">
        <v>4626300</v>
      </c>
      <c r="Q2694">
        <v>9.4767979074330905E-2</v>
      </c>
      <c r="R2694">
        <v>0.832421508954578</v>
      </c>
      <c r="S2694">
        <v>0.18108344360147099</v>
      </c>
      <c r="T2694">
        <v>-0.471650454083266</v>
      </c>
      <c r="U2694">
        <v>5.74593855747908E-2</v>
      </c>
      <c r="V2694">
        <v>-0.32249928295594399</v>
      </c>
    </row>
    <row r="2695" spans="1:22" x14ac:dyDescent="0.2">
      <c r="A2695">
        <v>375</v>
      </c>
      <c r="B2695" t="s">
        <v>6547</v>
      </c>
      <c r="C2695" t="s">
        <v>6548</v>
      </c>
      <c r="D2695" t="s">
        <v>6549</v>
      </c>
      <c r="E2695">
        <v>481190000</v>
      </c>
      <c r="F2695">
        <v>497960000</v>
      </c>
      <c r="G2695">
        <v>537820000</v>
      </c>
      <c r="H2695">
        <v>531530000</v>
      </c>
      <c r="I2695">
        <v>442860000</v>
      </c>
      <c r="J2695">
        <v>405360000</v>
      </c>
      <c r="K2695" s="8">
        <v>483000000</v>
      </c>
      <c r="L2695">
        <v>409310000</v>
      </c>
      <c r="M2695">
        <v>428890000</v>
      </c>
      <c r="N2695">
        <v>466120000</v>
      </c>
      <c r="O2695">
        <v>443240000</v>
      </c>
      <c r="P2695">
        <v>435570000</v>
      </c>
      <c r="Q2695">
        <v>4.6328080575061902E-2</v>
      </c>
      <c r="R2695">
        <v>0.70495744847959996</v>
      </c>
      <c r="S2695">
        <v>0.79567735258507299</v>
      </c>
      <c r="T2695">
        <v>-0.473762151194216</v>
      </c>
      <c r="U2695">
        <v>-6.3415191035575899E-2</v>
      </c>
      <c r="V2695">
        <v>-3.6295865742530999E-2</v>
      </c>
    </row>
    <row r="2696" spans="1:22" x14ac:dyDescent="0.2">
      <c r="A2696">
        <v>198</v>
      </c>
      <c r="B2696" t="s">
        <v>6032</v>
      </c>
      <c r="C2696" t="s">
        <v>6033</v>
      </c>
      <c r="D2696" t="s">
        <v>6034</v>
      </c>
      <c r="E2696">
        <v>76556000</v>
      </c>
      <c r="F2696">
        <v>89213000</v>
      </c>
      <c r="G2696">
        <v>74028000</v>
      </c>
      <c r="H2696">
        <v>61348000</v>
      </c>
      <c r="I2696">
        <v>82346000</v>
      </c>
      <c r="J2696">
        <v>75152000</v>
      </c>
      <c r="K2696">
        <v>66607000</v>
      </c>
      <c r="L2696">
        <v>84482000</v>
      </c>
      <c r="M2696">
        <v>68510000</v>
      </c>
      <c r="N2696">
        <v>61635000</v>
      </c>
      <c r="O2696">
        <v>71210000</v>
      </c>
      <c r="P2696">
        <v>70820000</v>
      </c>
      <c r="Q2696">
        <v>2.13147925526306E-2</v>
      </c>
      <c r="R2696">
        <v>0.20761140326432101</v>
      </c>
      <c r="S2696">
        <v>6.4133306800814097E-2</v>
      </c>
      <c r="T2696">
        <v>-0.47414472896924797</v>
      </c>
      <c r="U2696">
        <v>0.26508120717239397</v>
      </c>
      <c r="V2696">
        <v>0.40570349593747601</v>
      </c>
    </row>
    <row r="2697" spans="1:22" x14ac:dyDescent="0.2">
      <c r="A2697">
        <v>604</v>
      </c>
      <c r="B2697" t="s">
        <v>7196</v>
      </c>
      <c r="C2697" t="s">
        <v>5971</v>
      </c>
      <c r="D2697" t="s">
        <v>5972</v>
      </c>
      <c r="E2697">
        <v>4277900</v>
      </c>
      <c r="F2697">
        <v>8686300</v>
      </c>
      <c r="G2697">
        <v>7758400</v>
      </c>
      <c r="H2697">
        <v>6102100</v>
      </c>
      <c r="I2697">
        <v>6223700</v>
      </c>
      <c r="J2697">
        <v>5118100</v>
      </c>
      <c r="K2697">
        <v>4181500</v>
      </c>
      <c r="L2697">
        <v>5884200</v>
      </c>
      <c r="M2697">
        <v>6507700</v>
      </c>
      <c r="N2697">
        <v>5145000</v>
      </c>
      <c r="O2697">
        <v>4850900</v>
      </c>
      <c r="P2697">
        <v>5777500</v>
      </c>
      <c r="Q2697">
        <v>0.19689893028311201</v>
      </c>
      <c r="R2697">
        <v>0.48938486679460902</v>
      </c>
      <c r="S2697">
        <v>0.51205116600100897</v>
      </c>
      <c r="T2697">
        <v>-0.47439131860242501</v>
      </c>
      <c r="U2697">
        <v>0.120437975655789</v>
      </c>
      <c r="V2697">
        <v>0.111980744324695</v>
      </c>
    </row>
    <row r="2698" spans="1:22" x14ac:dyDescent="0.2">
      <c r="A2698">
        <v>629</v>
      </c>
      <c r="B2698" t="s">
        <v>7269</v>
      </c>
      <c r="C2698" t="s">
        <v>7270</v>
      </c>
      <c r="D2698" t="s">
        <v>7271</v>
      </c>
      <c r="E2698">
        <v>6834400</v>
      </c>
      <c r="F2698">
        <v>7948100</v>
      </c>
      <c r="G2698">
        <v>7126900</v>
      </c>
      <c r="H2698">
        <v>6562500</v>
      </c>
      <c r="I2698">
        <v>5522200</v>
      </c>
      <c r="J2698">
        <v>6034900</v>
      </c>
      <c r="K2698">
        <v>5562400</v>
      </c>
      <c r="L2698">
        <v>5762300</v>
      </c>
      <c r="M2698">
        <v>5282500</v>
      </c>
      <c r="N2698">
        <v>6623100</v>
      </c>
      <c r="O2698">
        <v>5181700</v>
      </c>
      <c r="P2698">
        <v>6373700</v>
      </c>
      <c r="Q2698">
        <v>0.17222810785742801</v>
      </c>
      <c r="R2698">
        <v>0.372063731730916</v>
      </c>
      <c r="S2698">
        <v>0.94169869615346502</v>
      </c>
      <c r="T2698">
        <v>-0.47624307962082302</v>
      </c>
      <c r="U2698">
        <v>0.19992106437602999</v>
      </c>
      <c r="V2698">
        <v>-1.2816828738173001E-2</v>
      </c>
    </row>
    <row r="2699" spans="1:22" x14ac:dyDescent="0.2">
      <c r="A2699">
        <v>194</v>
      </c>
      <c r="B2699" t="s">
        <v>6022</v>
      </c>
      <c r="C2699" t="s">
        <v>6023</v>
      </c>
      <c r="D2699" t="s">
        <v>6024</v>
      </c>
      <c r="E2699">
        <v>4043700</v>
      </c>
      <c r="F2699">
        <v>3583500</v>
      </c>
      <c r="G2699">
        <v>0</v>
      </c>
      <c r="H2699">
        <v>3080300</v>
      </c>
      <c r="I2699">
        <v>0</v>
      </c>
      <c r="J2699">
        <v>2685500</v>
      </c>
      <c r="K2699">
        <v>0</v>
      </c>
      <c r="L2699">
        <v>0</v>
      </c>
      <c r="M2699">
        <v>3426400</v>
      </c>
      <c r="N2699">
        <v>3363300</v>
      </c>
      <c r="O2699">
        <v>2746600</v>
      </c>
      <c r="P2699">
        <v>4086700</v>
      </c>
      <c r="Q2699">
        <v>2.0604032047309599E-2</v>
      </c>
      <c r="R2699">
        <v>0.22733619434896599</v>
      </c>
      <c r="S2699">
        <v>0.79162434324946995</v>
      </c>
      <c r="T2699">
        <v>-0.47922392176766299</v>
      </c>
      <c r="U2699">
        <v>0.37722122527081497</v>
      </c>
      <c r="V2699">
        <v>-4.3261806860060197E-2</v>
      </c>
    </row>
    <row r="2700" spans="1:22" x14ac:dyDescent="0.2">
      <c r="A2700">
        <v>165</v>
      </c>
      <c r="B2700" t="s">
        <v>5939</v>
      </c>
      <c r="C2700" t="s">
        <v>5552</v>
      </c>
      <c r="D2700" t="s">
        <v>5553</v>
      </c>
      <c r="E2700">
        <v>717190000</v>
      </c>
      <c r="F2700">
        <v>653350000</v>
      </c>
      <c r="G2700">
        <v>651370000</v>
      </c>
      <c r="H2700">
        <v>889750000</v>
      </c>
      <c r="I2700">
        <v>732070000</v>
      </c>
      <c r="J2700">
        <v>808230000</v>
      </c>
      <c r="K2700">
        <v>852700000</v>
      </c>
      <c r="L2700">
        <v>672720000</v>
      </c>
      <c r="M2700">
        <v>870460000</v>
      </c>
      <c r="N2700">
        <v>888950000</v>
      </c>
      <c r="O2700">
        <v>941810000</v>
      </c>
      <c r="P2700">
        <v>891640000</v>
      </c>
      <c r="Q2700">
        <v>1.5831650940078601E-2</v>
      </c>
      <c r="R2700">
        <v>0.98385264753341295</v>
      </c>
      <c r="S2700">
        <v>0.78835809071016705</v>
      </c>
      <c r="T2700">
        <v>-0.47951292537954099</v>
      </c>
      <c r="U2700">
        <v>3.59787000530035E-3</v>
      </c>
      <c r="V2700">
        <v>5.2478891576440902E-2</v>
      </c>
    </row>
    <row r="2701" spans="1:22" x14ac:dyDescent="0.2">
      <c r="A2701">
        <v>443</v>
      </c>
      <c r="B2701" t="s">
        <v>6741</v>
      </c>
      <c r="C2701" t="s">
        <v>6742</v>
      </c>
      <c r="D2701" t="s">
        <v>6743</v>
      </c>
      <c r="E2701">
        <v>130450000</v>
      </c>
      <c r="F2701">
        <v>92773000</v>
      </c>
      <c r="G2701">
        <v>80502000</v>
      </c>
      <c r="H2701">
        <v>102540000</v>
      </c>
      <c r="I2701">
        <v>81265000</v>
      </c>
      <c r="J2701">
        <v>87392000</v>
      </c>
      <c r="K2701">
        <v>76848000</v>
      </c>
      <c r="L2701">
        <v>91936000</v>
      </c>
      <c r="M2701">
        <v>79490000</v>
      </c>
      <c r="N2701">
        <v>85761000</v>
      </c>
      <c r="O2701">
        <v>79640000</v>
      </c>
      <c r="P2701">
        <v>82570000</v>
      </c>
      <c r="Q2701">
        <v>0.103451324038539</v>
      </c>
      <c r="R2701">
        <v>1.8036686625876201E-2</v>
      </c>
      <c r="S2701">
        <v>3.4694379897554201E-3</v>
      </c>
      <c r="T2701">
        <v>-0.48036302975120798</v>
      </c>
      <c r="U2701">
        <v>0.45273256914843701</v>
      </c>
      <c r="V2701">
        <v>0.64893084451321303</v>
      </c>
    </row>
    <row r="2702" spans="1:22" x14ac:dyDescent="0.2">
      <c r="A2702">
        <v>624</v>
      </c>
      <c r="B2702" t="s">
        <v>7254</v>
      </c>
      <c r="C2702" t="s">
        <v>7255</v>
      </c>
      <c r="D2702" t="s">
        <v>7256</v>
      </c>
      <c r="E2702">
        <v>12884000</v>
      </c>
      <c r="F2702">
        <v>15115000</v>
      </c>
      <c r="G2702">
        <v>0</v>
      </c>
      <c r="H2702">
        <v>14395000</v>
      </c>
      <c r="I2702">
        <v>10288000</v>
      </c>
      <c r="J2702">
        <v>14459000</v>
      </c>
      <c r="K2702">
        <v>14522000</v>
      </c>
      <c r="L2702">
        <v>0</v>
      </c>
      <c r="M2702">
        <v>0</v>
      </c>
      <c r="N2702">
        <v>0</v>
      </c>
      <c r="O2702">
        <v>9656200</v>
      </c>
      <c r="P2702">
        <v>12897000</v>
      </c>
      <c r="Q2702">
        <v>9.9840446951405107E-2</v>
      </c>
      <c r="R2702">
        <v>0.99778990083083396</v>
      </c>
      <c r="S2702">
        <v>0.33459979844563098</v>
      </c>
      <c r="T2702">
        <v>-0.48526324906304003</v>
      </c>
      <c r="U2702">
        <v>-4.7866405118032897E-4</v>
      </c>
      <c r="V2702">
        <v>0.150190289536247</v>
      </c>
    </row>
    <row r="2703" spans="1:22" x14ac:dyDescent="0.2">
      <c r="A2703">
        <v>901</v>
      </c>
      <c r="B2703" t="s">
        <v>8027</v>
      </c>
      <c r="C2703" t="s">
        <v>8028</v>
      </c>
      <c r="D2703" t="s">
        <v>8029</v>
      </c>
      <c r="E2703">
        <v>66032000</v>
      </c>
      <c r="F2703">
        <v>50120000</v>
      </c>
      <c r="G2703">
        <v>85424000</v>
      </c>
      <c r="H2703">
        <v>53259000</v>
      </c>
      <c r="I2703">
        <v>65895000</v>
      </c>
      <c r="J2703">
        <v>64235000</v>
      </c>
      <c r="K2703">
        <v>45504000</v>
      </c>
      <c r="L2703">
        <v>82377000</v>
      </c>
      <c r="M2703">
        <v>74287000</v>
      </c>
      <c r="N2703">
        <v>65040000</v>
      </c>
      <c r="O2703">
        <v>70929000</v>
      </c>
      <c r="P2703">
        <v>49526000</v>
      </c>
      <c r="Q2703">
        <v>0.198520470009413</v>
      </c>
      <c r="R2703">
        <v>0.72981767716966695</v>
      </c>
      <c r="S2703">
        <v>0.140851042343833</v>
      </c>
      <c r="T2703">
        <v>-0.48640747346889301</v>
      </c>
      <c r="U2703">
        <v>-5.9684852524807597E-2</v>
      </c>
      <c r="V2703">
        <v>-0.231919347537827</v>
      </c>
    </row>
    <row r="2704" spans="1:22" x14ac:dyDescent="0.2">
      <c r="A2704">
        <v>291</v>
      </c>
      <c r="B2704" t="s">
        <v>6301</v>
      </c>
      <c r="C2704" t="s">
        <v>6302</v>
      </c>
      <c r="D2704" t="s">
        <v>6303</v>
      </c>
      <c r="E2704">
        <v>50082000</v>
      </c>
      <c r="F2704">
        <v>41332000</v>
      </c>
      <c r="G2704">
        <v>37665000</v>
      </c>
      <c r="H2704">
        <v>42808000</v>
      </c>
      <c r="I2704">
        <v>47527000</v>
      </c>
      <c r="J2704">
        <v>39961000</v>
      </c>
      <c r="K2704">
        <v>42280000</v>
      </c>
      <c r="L2704">
        <v>45520000</v>
      </c>
      <c r="M2704">
        <v>39041000</v>
      </c>
      <c r="N2704">
        <v>41385000</v>
      </c>
      <c r="O2704">
        <v>46605000</v>
      </c>
      <c r="P2704">
        <v>40054000</v>
      </c>
      <c r="Q2704">
        <v>4.3898020435452899E-2</v>
      </c>
      <c r="R2704">
        <v>4.2678945957036703E-2</v>
      </c>
      <c r="S2704">
        <v>4.4162833645565398E-2</v>
      </c>
      <c r="T2704">
        <v>-0.48678686599479198</v>
      </c>
      <c r="U2704">
        <v>0.402626754396612</v>
      </c>
      <c r="V2704">
        <v>0.367103371274209</v>
      </c>
    </row>
    <row r="2705" spans="1:22" x14ac:dyDescent="0.2">
      <c r="A2705">
        <v>519</v>
      </c>
      <c r="B2705" t="s">
        <v>6959</v>
      </c>
      <c r="C2705" t="s">
        <v>6960</v>
      </c>
      <c r="D2705" t="s">
        <v>6961</v>
      </c>
      <c r="E2705">
        <v>95705000</v>
      </c>
      <c r="F2705">
        <v>97630000</v>
      </c>
      <c r="G2705">
        <v>112060000</v>
      </c>
      <c r="H2705">
        <v>135260000</v>
      </c>
      <c r="I2705">
        <v>113890000</v>
      </c>
      <c r="J2705">
        <v>109370000</v>
      </c>
      <c r="K2705">
        <v>104160000</v>
      </c>
      <c r="L2705">
        <v>119980000</v>
      </c>
      <c r="M2705">
        <v>151770000</v>
      </c>
      <c r="N2705">
        <v>124420000</v>
      </c>
      <c r="O2705">
        <v>120960000</v>
      </c>
      <c r="P2705">
        <v>125200000</v>
      </c>
      <c r="Q2705">
        <v>8.8876380600339394E-2</v>
      </c>
      <c r="R2705">
        <v>0.95406744779098396</v>
      </c>
      <c r="S2705">
        <v>0.52575341987508695</v>
      </c>
      <c r="T2705">
        <v>-0.48983311942438801</v>
      </c>
      <c r="U2705">
        <v>-1.4602621196778701E-2</v>
      </c>
      <c r="V2705">
        <v>0.11392659600784701</v>
      </c>
    </row>
    <row r="2706" spans="1:22" x14ac:dyDescent="0.2">
      <c r="A2706">
        <v>580</v>
      </c>
      <c r="B2706" t="s">
        <v>7128</v>
      </c>
      <c r="C2706" t="s">
        <v>7129</v>
      </c>
      <c r="D2706" t="s">
        <v>7130</v>
      </c>
      <c r="E2706">
        <v>6230000</v>
      </c>
      <c r="F2706">
        <v>6188900</v>
      </c>
      <c r="G2706">
        <v>14456000</v>
      </c>
      <c r="H2706">
        <v>4977700</v>
      </c>
      <c r="I2706">
        <v>4898400</v>
      </c>
      <c r="J2706">
        <v>4451100</v>
      </c>
      <c r="K2706">
        <v>3487400</v>
      </c>
      <c r="L2706">
        <v>4236600</v>
      </c>
      <c r="M2706">
        <v>4407700</v>
      </c>
      <c r="N2706">
        <v>4600600</v>
      </c>
      <c r="O2706">
        <v>4367500</v>
      </c>
      <c r="P2706">
        <v>4705300</v>
      </c>
      <c r="Q2706">
        <v>0.18550987314784401</v>
      </c>
      <c r="R2706">
        <v>0.60046214823697996</v>
      </c>
      <c r="S2706">
        <v>0.88938674179129795</v>
      </c>
      <c r="T2706">
        <v>-0.48985064799366301</v>
      </c>
      <c r="U2706">
        <v>0.109149845996328</v>
      </c>
      <c r="V2706">
        <v>3.3120731167511297E-2</v>
      </c>
    </row>
    <row r="2707" spans="1:22" x14ac:dyDescent="0.2">
      <c r="A2707">
        <v>579</v>
      </c>
      <c r="B2707" t="s">
        <v>7125</v>
      </c>
      <c r="C2707" t="s">
        <v>7126</v>
      </c>
      <c r="D2707" t="s">
        <v>7127</v>
      </c>
      <c r="E2707">
        <v>15495000</v>
      </c>
      <c r="F2707">
        <v>14405000</v>
      </c>
      <c r="G2707">
        <v>17501000</v>
      </c>
      <c r="H2707">
        <v>23497000</v>
      </c>
      <c r="I2707">
        <v>20339000</v>
      </c>
      <c r="J2707">
        <v>23506000</v>
      </c>
      <c r="K2707">
        <v>20021000</v>
      </c>
      <c r="L2707">
        <v>23144000</v>
      </c>
      <c r="M2707">
        <v>21799000</v>
      </c>
      <c r="N2707">
        <v>21517000</v>
      </c>
      <c r="O2707">
        <v>23315000</v>
      </c>
      <c r="P2707">
        <v>21197000</v>
      </c>
      <c r="Q2707">
        <v>0.185257230188629</v>
      </c>
      <c r="R2707">
        <v>0.274550565402156</v>
      </c>
      <c r="S2707">
        <v>0.29234931905806499</v>
      </c>
      <c r="T2707">
        <v>-0.49020454906079902</v>
      </c>
      <c r="U2707">
        <v>0.27566074993447298</v>
      </c>
      <c r="V2707">
        <v>0.230246595143658</v>
      </c>
    </row>
    <row r="2708" spans="1:22" x14ac:dyDescent="0.2">
      <c r="A2708">
        <v>1238</v>
      </c>
      <c r="B2708" t="s">
        <v>8935</v>
      </c>
      <c r="C2708" t="s">
        <v>8936</v>
      </c>
      <c r="D2708" t="s">
        <v>8937</v>
      </c>
      <c r="E2708">
        <v>3459500</v>
      </c>
      <c r="F2708">
        <v>3403100</v>
      </c>
      <c r="G2708">
        <v>3382100</v>
      </c>
      <c r="H2708">
        <v>4341100</v>
      </c>
      <c r="I2708">
        <v>3822500</v>
      </c>
      <c r="J2708">
        <v>3388600</v>
      </c>
      <c r="K2708">
        <v>4122300</v>
      </c>
      <c r="L2708">
        <v>3374500</v>
      </c>
      <c r="M2708">
        <v>3548900</v>
      </c>
      <c r="N2708">
        <v>3859300</v>
      </c>
      <c r="O2708">
        <v>4039900</v>
      </c>
      <c r="P2708">
        <v>3581500</v>
      </c>
      <c r="Q2708">
        <v>0.27951031256217501</v>
      </c>
      <c r="R2708">
        <v>0.63047955436248704</v>
      </c>
      <c r="S2708">
        <v>0.87648839770401199</v>
      </c>
      <c r="T2708">
        <v>-0.49042661813148097</v>
      </c>
      <c r="U2708">
        <v>-0.141326594150506</v>
      </c>
      <c r="V2708">
        <v>-3.9503097254958999E-2</v>
      </c>
    </row>
    <row r="2709" spans="1:22" x14ac:dyDescent="0.2">
      <c r="A2709">
        <v>228</v>
      </c>
      <c r="B2709" t="s">
        <v>6120</v>
      </c>
      <c r="C2709" t="s">
        <v>6121</v>
      </c>
      <c r="D2709" t="s">
        <v>6122</v>
      </c>
      <c r="E2709">
        <v>11384000</v>
      </c>
      <c r="F2709">
        <v>13979000</v>
      </c>
      <c r="G2709">
        <v>12964000</v>
      </c>
      <c r="H2709">
        <v>14079000</v>
      </c>
      <c r="I2709">
        <v>11640000</v>
      </c>
      <c r="J2709">
        <v>14283000</v>
      </c>
      <c r="K2709">
        <v>10834000</v>
      </c>
      <c r="L2709">
        <v>11801000</v>
      </c>
      <c r="M2709">
        <v>13842000</v>
      </c>
      <c r="N2709">
        <v>13805000</v>
      </c>
      <c r="O2709">
        <v>13338000</v>
      </c>
      <c r="P2709">
        <v>15948000</v>
      </c>
      <c r="Q2709">
        <v>2.53482083266789E-2</v>
      </c>
      <c r="R2709">
        <v>0.61577192569639505</v>
      </c>
      <c r="S2709">
        <v>0.76220929508711599</v>
      </c>
      <c r="T2709">
        <v>-0.49579523540688197</v>
      </c>
      <c r="U2709">
        <v>0.100960076638345</v>
      </c>
      <c r="V2709">
        <v>5.6816775239213198E-2</v>
      </c>
    </row>
    <row r="2710" spans="1:22" x14ac:dyDescent="0.2">
      <c r="A2710">
        <v>672</v>
      </c>
      <c r="B2710" t="s">
        <v>7382</v>
      </c>
      <c r="C2710" t="s">
        <v>7383</v>
      </c>
      <c r="D2710" t="s">
        <v>7384</v>
      </c>
      <c r="E2710">
        <v>29382000</v>
      </c>
      <c r="F2710">
        <v>30546000</v>
      </c>
      <c r="G2710">
        <v>22440000</v>
      </c>
      <c r="H2710">
        <v>24669000</v>
      </c>
      <c r="I2710">
        <v>27194000</v>
      </c>
      <c r="J2710">
        <v>25703000</v>
      </c>
      <c r="K2710">
        <v>28373000</v>
      </c>
      <c r="L2710">
        <v>26024000</v>
      </c>
      <c r="M2710">
        <v>25813000</v>
      </c>
      <c r="N2710">
        <v>22442000</v>
      </c>
      <c r="O2710">
        <v>26225000</v>
      </c>
      <c r="P2710">
        <v>25882000</v>
      </c>
      <c r="Q2710">
        <v>0.12859074115191499</v>
      </c>
      <c r="R2710">
        <v>2.6309470509167202E-4</v>
      </c>
      <c r="S2710">
        <v>3.71144609918795E-4</v>
      </c>
      <c r="T2710">
        <v>-0.49655192028147299</v>
      </c>
      <c r="U2710">
        <v>1.8515139493652299</v>
      </c>
      <c r="V2710">
        <v>2.1542189122982198</v>
      </c>
    </row>
    <row r="2711" spans="1:22" x14ac:dyDescent="0.2">
      <c r="A2711">
        <v>340</v>
      </c>
      <c r="B2711" t="s">
        <v>6444</v>
      </c>
      <c r="C2711" t="s">
        <v>6445</v>
      </c>
      <c r="D2711" t="s">
        <v>6446</v>
      </c>
      <c r="E2711">
        <v>15132000</v>
      </c>
      <c r="F2711">
        <v>0</v>
      </c>
      <c r="G2711">
        <v>10376000</v>
      </c>
      <c r="H2711">
        <v>0</v>
      </c>
      <c r="I2711">
        <v>12664000</v>
      </c>
      <c r="J2711">
        <v>14146000</v>
      </c>
      <c r="K2711">
        <v>19495000</v>
      </c>
      <c r="L2711">
        <v>12472000</v>
      </c>
      <c r="M2711">
        <v>12928000</v>
      </c>
      <c r="N2711">
        <v>12912000</v>
      </c>
      <c r="O2711">
        <v>14516000</v>
      </c>
      <c r="P2711">
        <v>16165000</v>
      </c>
      <c r="Q2711">
        <v>4.1203869867225199E-2</v>
      </c>
      <c r="R2711">
        <v>0.93636632473705605</v>
      </c>
      <c r="S2711">
        <v>0.94296415645998499</v>
      </c>
      <c r="T2711">
        <v>-0.49684563461915099</v>
      </c>
      <c r="U2711">
        <v>-1.9119224900080199E-2</v>
      </c>
      <c r="V2711">
        <v>1.8467892251800299E-2</v>
      </c>
    </row>
    <row r="2712" spans="1:22" x14ac:dyDescent="0.2">
      <c r="A2712">
        <v>969</v>
      </c>
      <c r="B2712" t="s">
        <v>8211</v>
      </c>
      <c r="C2712" t="s">
        <v>8212</v>
      </c>
      <c r="D2712" t="s">
        <v>8213</v>
      </c>
      <c r="E2712">
        <v>21210000</v>
      </c>
      <c r="F2712">
        <v>19652000</v>
      </c>
      <c r="G2712">
        <v>21557000</v>
      </c>
      <c r="H2712">
        <v>24873000</v>
      </c>
      <c r="I2712">
        <v>16329000</v>
      </c>
      <c r="J2712">
        <v>18894000</v>
      </c>
      <c r="K2712">
        <v>20098000</v>
      </c>
      <c r="L2712">
        <v>18228000</v>
      </c>
      <c r="M2712">
        <v>17117000</v>
      </c>
      <c r="N2712">
        <v>19555000</v>
      </c>
      <c r="O2712">
        <v>20284000</v>
      </c>
      <c r="P2712">
        <v>28137000</v>
      </c>
      <c r="Q2712">
        <v>0.19409046263409599</v>
      </c>
      <c r="R2712">
        <v>0.33572240351615901</v>
      </c>
      <c r="S2712">
        <v>4.6117602113349199E-2</v>
      </c>
      <c r="T2712">
        <v>-0.49693724159217501</v>
      </c>
      <c r="U2712">
        <v>0.15871173335955999</v>
      </c>
      <c r="V2712">
        <v>0.383569605562122</v>
      </c>
    </row>
    <row r="2713" spans="1:22" x14ac:dyDescent="0.2">
      <c r="A2713">
        <v>434</v>
      </c>
      <c r="B2713" t="s">
        <v>6718</v>
      </c>
      <c r="C2713" t="s">
        <v>6227</v>
      </c>
      <c r="D2713" t="s">
        <v>6228</v>
      </c>
      <c r="E2713">
        <v>11536000</v>
      </c>
      <c r="F2713">
        <v>11665000</v>
      </c>
      <c r="G2713">
        <v>10540000</v>
      </c>
      <c r="H2713">
        <v>18225000</v>
      </c>
      <c r="I2713">
        <v>14531000</v>
      </c>
      <c r="J2713">
        <v>14636000</v>
      </c>
      <c r="K2713">
        <v>13013000</v>
      </c>
      <c r="L2713">
        <v>13897000</v>
      </c>
      <c r="M2713">
        <v>16028000</v>
      </c>
      <c r="N2713">
        <v>18390000</v>
      </c>
      <c r="O2713">
        <v>17790000</v>
      </c>
      <c r="P2713">
        <v>17123000</v>
      </c>
      <c r="Q2713">
        <v>5.9271895768664797E-2</v>
      </c>
      <c r="R2713">
        <v>0.54102132347989995</v>
      </c>
      <c r="S2713">
        <v>0.49340997675810799</v>
      </c>
      <c r="T2713">
        <v>-0.49705205526556501</v>
      </c>
      <c r="U2713">
        <v>9.8163879249002994E-2</v>
      </c>
      <c r="V2713">
        <v>0.104609272269234</v>
      </c>
    </row>
    <row r="2714" spans="1:22" x14ac:dyDescent="0.2">
      <c r="A2714">
        <v>132</v>
      </c>
      <c r="B2714" t="s">
        <v>5840</v>
      </c>
      <c r="C2714" t="s">
        <v>5841</v>
      </c>
      <c r="D2714" t="s">
        <v>5842</v>
      </c>
      <c r="E2714">
        <v>56241000</v>
      </c>
      <c r="F2714">
        <v>67037000</v>
      </c>
      <c r="G2714">
        <v>56576000</v>
      </c>
      <c r="H2714">
        <v>71809000</v>
      </c>
      <c r="I2714">
        <v>62687000</v>
      </c>
      <c r="J2714">
        <v>58683000</v>
      </c>
      <c r="K2714">
        <v>63062000</v>
      </c>
      <c r="L2714">
        <v>60279000</v>
      </c>
      <c r="M2714">
        <v>64473000</v>
      </c>
      <c r="N2714">
        <v>69666000</v>
      </c>
      <c r="O2714">
        <v>59165000</v>
      </c>
      <c r="P2714">
        <v>59553000</v>
      </c>
      <c r="Q2714">
        <v>1.12740347890783E-2</v>
      </c>
      <c r="R2714">
        <v>0.40295505917048602</v>
      </c>
      <c r="S2714">
        <v>0.62755962220634298</v>
      </c>
      <c r="T2714">
        <v>-0.500009492746325</v>
      </c>
      <c r="U2714">
        <v>-0.173560537067242</v>
      </c>
      <c r="V2714">
        <v>-6.3290070705928098E-2</v>
      </c>
    </row>
    <row r="2715" spans="1:22" x14ac:dyDescent="0.2">
      <c r="A2715">
        <v>1345</v>
      </c>
      <c r="B2715" t="s">
        <v>9207</v>
      </c>
      <c r="C2715" t="s">
        <v>9208</v>
      </c>
      <c r="D2715" t="s">
        <v>9209</v>
      </c>
      <c r="E2715">
        <v>26947000</v>
      </c>
      <c r="F2715">
        <v>28671000</v>
      </c>
      <c r="G2715">
        <v>22317000</v>
      </c>
      <c r="H2715">
        <v>31015000</v>
      </c>
      <c r="I2715">
        <v>49369000</v>
      </c>
      <c r="J2715">
        <v>50720000</v>
      </c>
      <c r="K2715">
        <v>55902000</v>
      </c>
      <c r="L2715">
        <v>53426000</v>
      </c>
      <c r="M2715">
        <v>48006000</v>
      </c>
      <c r="N2715">
        <v>45808000</v>
      </c>
      <c r="O2715">
        <v>45930000</v>
      </c>
      <c r="P2715">
        <v>48795000</v>
      </c>
      <c r="Q2715">
        <v>0.32018809219484801</v>
      </c>
      <c r="R2715" t="s">
        <v>5124</v>
      </c>
      <c r="S2715" t="s">
        <v>5124</v>
      </c>
      <c r="T2715">
        <v>-0.50317280153252497</v>
      </c>
      <c r="U2715" t="s">
        <v>5124</v>
      </c>
      <c r="V2715" t="s">
        <v>5124</v>
      </c>
    </row>
    <row r="2716" spans="1:22" x14ac:dyDescent="0.2">
      <c r="A2716">
        <v>189</v>
      </c>
      <c r="B2716" t="s">
        <v>6007</v>
      </c>
      <c r="C2716" t="s">
        <v>6008</v>
      </c>
      <c r="D2716" t="s">
        <v>6009</v>
      </c>
      <c r="E2716">
        <v>2380400</v>
      </c>
      <c r="F2716">
        <v>0</v>
      </c>
      <c r="G2716">
        <v>2729200</v>
      </c>
      <c r="H2716">
        <v>1984200</v>
      </c>
      <c r="I2716">
        <v>2485900</v>
      </c>
      <c r="J2716">
        <v>2230900</v>
      </c>
      <c r="K2716">
        <v>2195600</v>
      </c>
      <c r="L2716">
        <v>2645900</v>
      </c>
      <c r="M2716">
        <v>2796600</v>
      </c>
      <c r="N2716">
        <v>0</v>
      </c>
      <c r="O2716">
        <v>2184900</v>
      </c>
      <c r="P2716">
        <v>0</v>
      </c>
      <c r="Q2716">
        <v>2.3297435322791701E-2</v>
      </c>
      <c r="R2716">
        <v>0.73751609626945402</v>
      </c>
      <c r="S2716">
        <v>0.73147041173955896</v>
      </c>
      <c r="T2716">
        <v>-0.50502974039041304</v>
      </c>
      <c r="U2716">
        <v>-5.7157704228308001E-2</v>
      </c>
      <c r="V2716">
        <v>-7.10194208212028E-2</v>
      </c>
    </row>
    <row r="2717" spans="1:22" x14ac:dyDescent="0.2">
      <c r="A2717">
        <v>297</v>
      </c>
      <c r="B2717" t="s">
        <v>6317</v>
      </c>
      <c r="C2717" t="s">
        <v>6085</v>
      </c>
      <c r="D2717" t="s">
        <v>6086</v>
      </c>
      <c r="E2717">
        <v>10393000</v>
      </c>
      <c r="F2717">
        <v>9223400</v>
      </c>
      <c r="G2717">
        <v>5206000</v>
      </c>
      <c r="H2717">
        <v>11123000</v>
      </c>
      <c r="I2717">
        <v>6927000</v>
      </c>
      <c r="J2717">
        <v>9637100</v>
      </c>
      <c r="K2717">
        <v>9976900</v>
      </c>
      <c r="L2717">
        <v>8750900</v>
      </c>
      <c r="M2717">
        <v>9633100</v>
      </c>
      <c r="N2717">
        <v>12567000</v>
      </c>
      <c r="O2717">
        <v>13262000</v>
      </c>
      <c r="P2717">
        <v>10682000</v>
      </c>
      <c r="Q2717">
        <v>3.3607637845345498E-2</v>
      </c>
      <c r="R2717">
        <v>0.57963139878791703</v>
      </c>
      <c r="S2717">
        <v>0.69092862763335805</v>
      </c>
      <c r="T2717">
        <v>-0.50608493322739401</v>
      </c>
      <c r="U2717">
        <v>0.23246280533866001</v>
      </c>
      <c r="V2717">
        <v>-0.15782675419856201</v>
      </c>
    </row>
    <row r="2718" spans="1:22" x14ac:dyDescent="0.2">
      <c r="A2718">
        <v>119</v>
      </c>
      <c r="B2718" t="s">
        <v>5801</v>
      </c>
      <c r="C2718" t="s">
        <v>5802</v>
      </c>
      <c r="D2718" t="s">
        <v>5803</v>
      </c>
      <c r="E2718">
        <v>11538000</v>
      </c>
      <c r="F2718">
        <v>6458100</v>
      </c>
      <c r="G2718">
        <v>0</v>
      </c>
      <c r="H2718">
        <v>6497000</v>
      </c>
      <c r="I2718">
        <v>0</v>
      </c>
      <c r="J2718">
        <v>7575500</v>
      </c>
      <c r="K2718">
        <v>0</v>
      </c>
      <c r="L2718">
        <v>0</v>
      </c>
      <c r="M2718">
        <v>0</v>
      </c>
      <c r="N2718">
        <v>8279000</v>
      </c>
      <c r="O2718">
        <v>10571000</v>
      </c>
      <c r="P2718">
        <v>5773200</v>
      </c>
      <c r="Q2718">
        <v>9.9768210112322307E-3</v>
      </c>
      <c r="R2718">
        <v>0.49576484381427</v>
      </c>
      <c r="S2718">
        <v>0.61941498866289302</v>
      </c>
      <c r="T2718">
        <v>-0.50694366336722696</v>
      </c>
      <c r="U2718">
        <v>0.12804236188791801</v>
      </c>
      <c r="V2718">
        <v>-6.04991852899259E-2</v>
      </c>
    </row>
    <row r="2719" spans="1:22" x14ac:dyDescent="0.2">
      <c r="A2719">
        <v>511</v>
      </c>
      <c r="B2719" t="s">
        <v>6937</v>
      </c>
      <c r="C2719" t="s">
        <v>6938</v>
      </c>
      <c r="D2719" t="s">
        <v>6939</v>
      </c>
      <c r="E2719">
        <v>412830000</v>
      </c>
      <c r="F2719">
        <v>495370000</v>
      </c>
      <c r="G2719">
        <v>396200000</v>
      </c>
      <c r="H2719">
        <v>400020000</v>
      </c>
      <c r="I2719">
        <v>440400000</v>
      </c>
      <c r="J2719">
        <v>438940000</v>
      </c>
      <c r="K2719">
        <v>365550000</v>
      </c>
      <c r="L2719">
        <v>454830000</v>
      </c>
      <c r="M2719">
        <v>427120000</v>
      </c>
      <c r="N2719">
        <v>404140000</v>
      </c>
      <c r="O2719">
        <v>457830000</v>
      </c>
      <c r="P2719">
        <v>406070000</v>
      </c>
      <c r="Q2719">
        <v>7.5569232015754995E-2</v>
      </c>
      <c r="R2719">
        <v>8.2768027582611606E-2</v>
      </c>
      <c r="S2719">
        <v>1.1635549508571199E-2</v>
      </c>
      <c r="T2719">
        <v>-0.50720995891760901</v>
      </c>
      <c r="U2719">
        <v>0.29517733578111999</v>
      </c>
      <c r="V2719">
        <v>0.50992389212435796</v>
      </c>
    </row>
    <row r="2720" spans="1:22" x14ac:dyDescent="0.2">
      <c r="A2720">
        <v>577</v>
      </c>
      <c r="B2720" t="s">
        <v>7119</v>
      </c>
      <c r="C2720" t="s">
        <v>7120</v>
      </c>
      <c r="D2720" t="s">
        <v>7121</v>
      </c>
      <c r="E2720">
        <v>11153000</v>
      </c>
      <c r="F2720">
        <v>9014800</v>
      </c>
      <c r="G2720">
        <v>14059000</v>
      </c>
      <c r="H2720">
        <v>12376000</v>
      </c>
      <c r="I2720">
        <v>14728000</v>
      </c>
      <c r="J2720">
        <v>14788000</v>
      </c>
      <c r="K2720">
        <v>12694000</v>
      </c>
      <c r="L2720" s="8">
        <v>15000000</v>
      </c>
      <c r="M2720">
        <v>18661000</v>
      </c>
      <c r="N2720">
        <v>19716000</v>
      </c>
      <c r="O2720">
        <v>17737000</v>
      </c>
      <c r="P2720">
        <v>15187000</v>
      </c>
      <c r="Q2720">
        <v>0.133240238738533</v>
      </c>
      <c r="R2720" s="8">
        <v>7.90604641717511E-6</v>
      </c>
      <c r="S2720">
        <v>2.1340534877659499E-4</v>
      </c>
      <c r="T2720">
        <v>-0.50858426227174902</v>
      </c>
      <c r="U2720">
        <v>-1.3501975151943799</v>
      </c>
      <c r="V2720">
        <v>-1.30205348645417</v>
      </c>
    </row>
    <row r="2721" spans="1:22" x14ac:dyDescent="0.2">
      <c r="A2721">
        <v>553</v>
      </c>
      <c r="B2721" t="s">
        <v>7051</v>
      </c>
      <c r="C2721" t="s">
        <v>7052</v>
      </c>
      <c r="D2721" t="s">
        <v>7053</v>
      </c>
      <c r="E2721">
        <v>8465000</v>
      </c>
      <c r="F2721">
        <v>0</v>
      </c>
      <c r="G2721">
        <v>8734900</v>
      </c>
      <c r="H2721">
        <v>7109300</v>
      </c>
      <c r="I2721">
        <v>8356000</v>
      </c>
      <c r="J2721">
        <v>8171100</v>
      </c>
      <c r="K2721">
        <v>12550000</v>
      </c>
      <c r="L2721">
        <v>8632300</v>
      </c>
      <c r="M2721">
        <v>8130000</v>
      </c>
      <c r="N2721">
        <v>7681400</v>
      </c>
      <c r="O2721">
        <v>6777400</v>
      </c>
      <c r="P2721">
        <v>7676700</v>
      </c>
      <c r="Q2721">
        <v>0.171724861851868</v>
      </c>
      <c r="R2721">
        <v>0.152006572279827</v>
      </c>
      <c r="S2721">
        <v>2.0934388424706699E-2</v>
      </c>
      <c r="T2721">
        <v>-0.509928980965631</v>
      </c>
      <c r="U2721">
        <v>-0.262940909617909</v>
      </c>
      <c r="V2721">
        <v>-0.40995637490926101</v>
      </c>
    </row>
    <row r="2722" spans="1:22" x14ac:dyDescent="0.2">
      <c r="A2722">
        <v>221</v>
      </c>
      <c r="B2722" t="s">
        <v>6099</v>
      </c>
      <c r="C2722" t="s">
        <v>6100</v>
      </c>
      <c r="D2722" t="s">
        <v>6101</v>
      </c>
      <c r="E2722">
        <v>7635200</v>
      </c>
      <c r="F2722">
        <v>5288600</v>
      </c>
      <c r="G2722">
        <v>5767900</v>
      </c>
      <c r="H2722">
        <v>6736800</v>
      </c>
      <c r="I2722">
        <v>8382700</v>
      </c>
      <c r="J2722">
        <v>7464500</v>
      </c>
      <c r="K2722">
        <v>5921800</v>
      </c>
      <c r="L2722">
        <v>8233500</v>
      </c>
      <c r="M2722">
        <v>8497700</v>
      </c>
      <c r="N2722">
        <v>7688800</v>
      </c>
      <c r="O2722">
        <v>9997400</v>
      </c>
      <c r="P2722">
        <v>7876700</v>
      </c>
      <c r="Q2722">
        <v>2.3965188949527701E-2</v>
      </c>
      <c r="R2722" s="8">
        <v>7.3098966880006598E-6</v>
      </c>
      <c r="S2722" s="8">
        <v>4.1658660683342303E-6</v>
      </c>
      <c r="T2722">
        <v>-0.51116566356186899</v>
      </c>
      <c r="U2722">
        <v>-2.0709193494523701</v>
      </c>
      <c r="V2722">
        <v>-2.2292512073582502</v>
      </c>
    </row>
    <row r="2723" spans="1:22" x14ac:dyDescent="0.2">
      <c r="A2723">
        <v>153</v>
      </c>
      <c r="B2723" t="s">
        <v>5903</v>
      </c>
      <c r="C2723" t="s">
        <v>5904</v>
      </c>
      <c r="D2723" t="s">
        <v>5905</v>
      </c>
      <c r="E2723">
        <v>4663200</v>
      </c>
      <c r="F2723">
        <v>4419000</v>
      </c>
      <c r="G2723">
        <v>5960400</v>
      </c>
      <c r="H2723">
        <v>5666400</v>
      </c>
      <c r="I2723">
        <v>5971000</v>
      </c>
      <c r="J2723">
        <v>4497000</v>
      </c>
      <c r="K2723">
        <v>4784900</v>
      </c>
      <c r="L2723">
        <v>4867200</v>
      </c>
      <c r="M2723">
        <v>5156000</v>
      </c>
      <c r="N2723">
        <v>5781400</v>
      </c>
      <c r="O2723">
        <v>5122900</v>
      </c>
      <c r="P2723">
        <v>4438300</v>
      </c>
      <c r="Q2723">
        <v>1.4582523434823099E-2</v>
      </c>
      <c r="R2723">
        <v>0.42856132715421302</v>
      </c>
      <c r="S2723">
        <v>0.46083929816270203</v>
      </c>
      <c r="T2723">
        <v>-0.51133067156828504</v>
      </c>
      <c r="U2723">
        <v>-0.27323091078523398</v>
      </c>
      <c r="V2723">
        <v>-0.24064257865747599</v>
      </c>
    </row>
    <row r="2724" spans="1:22" x14ac:dyDescent="0.2">
      <c r="A2724">
        <v>530</v>
      </c>
      <c r="B2724" t="s">
        <v>6990</v>
      </c>
      <c r="C2724" t="s">
        <v>6991</v>
      </c>
      <c r="D2724" t="s">
        <v>6992</v>
      </c>
      <c r="E2724">
        <v>5041700</v>
      </c>
      <c r="F2724">
        <v>5952500</v>
      </c>
      <c r="G2724">
        <v>10140000</v>
      </c>
      <c r="H2724">
        <v>5024000</v>
      </c>
      <c r="I2724">
        <v>5119200</v>
      </c>
      <c r="J2724">
        <v>5133000</v>
      </c>
      <c r="K2724">
        <v>6699700</v>
      </c>
      <c r="L2724">
        <v>4365400</v>
      </c>
      <c r="M2724">
        <v>7033900</v>
      </c>
      <c r="N2724">
        <v>4581800</v>
      </c>
      <c r="O2724">
        <v>3986800</v>
      </c>
      <c r="P2724">
        <v>4209500</v>
      </c>
      <c r="Q2724">
        <v>9.1099716923625201E-2</v>
      </c>
      <c r="R2724">
        <v>0.83205965396583703</v>
      </c>
      <c r="S2724">
        <v>0.53404709222131097</v>
      </c>
      <c r="T2724">
        <v>-0.51674778332737603</v>
      </c>
      <c r="U2724">
        <v>-3.8159681879607901E-2</v>
      </c>
      <c r="V2724">
        <v>0.10666670875074399</v>
      </c>
    </row>
    <row r="2725" spans="1:22" x14ac:dyDescent="0.2">
      <c r="A2725">
        <v>790</v>
      </c>
      <c r="B2725" t="s">
        <v>7712</v>
      </c>
      <c r="C2725" t="s">
        <v>7713</v>
      </c>
      <c r="D2725" t="s">
        <v>7714</v>
      </c>
      <c r="E2725">
        <v>19029000</v>
      </c>
      <c r="F2725">
        <v>14719000</v>
      </c>
      <c r="G2725">
        <v>33275000</v>
      </c>
      <c r="H2725">
        <v>15999000</v>
      </c>
      <c r="I2725">
        <v>14224000</v>
      </c>
      <c r="J2725">
        <v>13067000</v>
      </c>
      <c r="K2725">
        <v>9951400</v>
      </c>
      <c r="L2725">
        <v>12704000</v>
      </c>
      <c r="M2725">
        <v>12131000</v>
      </c>
      <c r="N2725">
        <v>10696000</v>
      </c>
      <c r="O2725">
        <v>9935500</v>
      </c>
      <c r="P2725">
        <v>9590400</v>
      </c>
      <c r="Q2725">
        <v>0.13823798405172</v>
      </c>
      <c r="R2725">
        <v>0.17543948067901</v>
      </c>
      <c r="S2725">
        <v>6.0201774018976202E-2</v>
      </c>
      <c r="T2725">
        <v>-0.51942854423968898</v>
      </c>
      <c r="U2725">
        <v>-0.21924370590243999</v>
      </c>
      <c r="V2725">
        <v>-0.28350846048058298</v>
      </c>
    </row>
    <row r="2726" spans="1:22" x14ac:dyDescent="0.2">
      <c r="A2726">
        <v>105</v>
      </c>
      <c r="B2726" t="s">
        <v>5759</v>
      </c>
      <c r="C2726" t="s">
        <v>5760</v>
      </c>
      <c r="D2726" t="s">
        <v>5761</v>
      </c>
      <c r="E2726">
        <v>11668000</v>
      </c>
      <c r="F2726">
        <v>0</v>
      </c>
      <c r="G2726">
        <v>6111000</v>
      </c>
      <c r="H2726">
        <v>12890000</v>
      </c>
      <c r="I2726">
        <v>9850200</v>
      </c>
      <c r="J2726">
        <v>10383000</v>
      </c>
      <c r="K2726">
        <v>9938900</v>
      </c>
      <c r="L2726">
        <v>11785000</v>
      </c>
      <c r="M2726">
        <v>13623000</v>
      </c>
      <c r="N2726">
        <v>14716000</v>
      </c>
      <c r="O2726">
        <v>17307000</v>
      </c>
      <c r="P2726">
        <v>11632000</v>
      </c>
      <c r="Q2726">
        <v>8.2381571274821302E-3</v>
      </c>
      <c r="R2726">
        <v>1.43433676411262E-2</v>
      </c>
      <c r="S2726">
        <v>9.0836232144178106E-3</v>
      </c>
      <c r="T2726">
        <v>-0.52533260790809599</v>
      </c>
      <c r="U2726">
        <v>0.57273400207812197</v>
      </c>
      <c r="V2726">
        <v>0.662825115993532</v>
      </c>
    </row>
    <row r="2727" spans="1:22" x14ac:dyDescent="0.2">
      <c r="A2727">
        <v>658</v>
      </c>
      <c r="B2727" t="s">
        <v>7346</v>
      </c>
      <c r="C2727" t="s">
        <v>7347</v>
      </c>
      <c r="D2727" t="s">
        <v>7348</v>
      </c>
      <c r="E2727">
        <v>9246500</v>
      </c>
      <c r="F2727">
        <v>13846000</v>
      </c>
      <c r="G2727">
        <v>8571100</v>
      </c>
      <c r="H2727">
        <v>10704000</v>
      </c>
      <c r="I2727">
        <v>9287100</v>
      </c>
      <c r="J2727">
        <v>7992000</v>
      </c>
      <c r="K2727">
        <v>9306800</v>
      </c>
      <c r="L2727">
        <v>7695600</v>
      </c>
      <c r="M2727">
        <v>6065200</v>
      </c>
      <c r="N2727">
        <v>9282000</v>
      </c>
      <c r="O2727">
        <v>9413300</v>
      </c>
      <c r="P2727">
        <v>10329000</v>
      </c>
      <c r="Q2727">
        <v>0.107424684455244</v>
      </c>
      <c r="R2727">
        <v>4.5542457366521301E-3</v>
      </c>
      <c r="S2727">
        <v>3.8145111607340901E-3</v>
      </c>
      <c r="T2727">
        <v>-0.53120113524187995</v>
      </c>
      <c r="U2727">
        <v>0.82329384632538705</v>
      </c>
      <c r="V2727">
        <v>0.89569938232020496</v>
      </c>
    </row>
    <row r="2728" spans="1:22" x14ac:dyDescent="0.2">
      <c r="A2728">
        <v>322</v>
      </c>
      <c r="B2728" t="s">
        <v>6390</v>
      </c>
      <c r="C2728" t="s">
        <v>6391</v>
      </c>
      <c r="D2728" t="s">
        <v>6392</v>
      </c>
      <c r="E2728">
        <v>155160000</v>
      </c>
      <c r="F2728">
        <v>185210000</v>
      </c>
      <c r="G2728">
        <v>186830000</v>
      </c>
      <c r="H2728">
        <v>265440000</v>
      </c>
      <c r="I2728">
        <v>177950000</v>
      </c>
      <c r="J2728">
        <v>185650000</v>
      </c>
      <c r="K2728">
        <v>226050000</v>
      </c>
      <c r="L2728">
        <v>198560000</v>
      </c>
      <c r="M2728">
        <v>195180000</v>
      </c>
      <c r="N2728">
        <v>220910000</v>
      </c>
      <c r="O2728">
        <v>200940000</v>
      </c>
      <c r="P2728">
        <v>237810000</v>
      </c>
      <c r="Q2728">
        <v>3.8238670451941702E-2</v>
      </c>
      <c r="R2728" t="s">
        <v>5124</v>
      </c>
      <c r="S2728" t="s">
        <v>5124</v>
      </c>
      <c r="T2728">
        <v>-0.53583647386440503</v>
      </c>
      <c r="U2728" t="s">
        <v>5124</v>
      </c>
      <c r="V2728" t="s">
        <v>5124</v>
      </c>
    </row>
    <row r="2729" spans="1:22" x14ac:dyDescent="0.2">
      <c r="A2729">
        <v>122</v>
      </c>
      <c r="B2729" t="s">
        <v>5810</v>
      </c>
      <c r="C2729" t="s">
        <v>5811</v>
      </c>
      <c r="D2729" t="s">
        <v>5812</v>
      </c>
      <c r="E2729">
        <v>24276000</v>
      </c>
      <c r="F2729">
        <v>23438000</v>
      </c>
      <c r="G2729">
        <v>21111000</v>
      </c>
      <c r="H2729">
        <v>29149000</v>
      </c>
      <c r="I2729">
        <v>32401000</v>
      </c>
      <c r="J2729">
        <v>33880000</v>
      </c>
      <c r="K2729">
        <v>29117000</v>
      </c>
      <c r="L2729">
        <v>31428000</v>
      </c>
      <c r="M2729">
        <v>36802000</v>
      </c>
      <c r="N2729">
        <v>33461000</v>
      </c>
      <c r="O2729">
        <v>32468000</v>
      </c>
      <c r="P2729">
        <v>33827000</v>
      </c>
      <c r="Q2729">
        <v>1.0301401465565499E-2</v>
      </c>
      <c r="R2729">
        <v>0.35760834173698902</v>
      </c>
      <c r="S2729">
        <v>0.14539946493654399</v>
      </c>
      <c r="T2729">
        <v>-0.53632526898044297</v>
      </c>
      <c r="U2729">
        <v>-0.15730438812804801</v>
      </c>
      <c r="V2729">
        <v>-0.18983168646956</v>
      </c>
    </row>
    <row r="2730" spans="1:22" x14ac:dyDescent="0.2">
      <c r="A2730">
        <v>180</v>
      </c>
      <c r="B2730" t="s">
        <v>5982</v>
      </c>
      <c r="C2730" t="s">
        <v>5983</v>
      </c>
      <c r="D2730" t="s">
        <v>5984</v>
      </c>
      <c r="E2730">
        <v>43614000</v>
      </c>
      <c r="F2730">
        <v>52628000</v>
      </c>
      <c r="G2730">
        <v>48096000</v>
      </c>
      <c r="H2730">
        <v>53502000</v>
      </c>
      <c r="I2730">
        <v>47864000</v>
      </c>
      <c r="J2730">
        <v>46462000</v>
      </c>
      <c r="K2730">
        <v>57272000</v>
      </c>
      <c r="L2730">
        <v>51315000</v>
      </c>
      <c r="M2730">
        <v>61466000</v>
      </c>
      <c r="N2730">
        <v>59583000</v>
      </c>
      <c r="O2730">
        <v>54317000</v>
      </c>
      <c r="P2730">
        <v>40968000</v>
      </c>
      <c r="Q2730">
        <v>1.8442162411837201E-2</v>
      </c>
      <c r="R2730">
        <v>0.737300883913516</v>
      </c>
      <c r="S2730">
        <v>0.30183404980034101</v>
      </c>
      <c r="T2730">
        <v>-0.53828075584294899</v>
      </c>
      <c r="U2730">
        <v>8.8834384265834898E-2</v>
      </c>
      <c r="V2730">
        <v>-0.32857659152012197</v>
      </c>
    </row>
    <row r="2731" spans="1:22" x14ac:dyDescent="0.2">
      <c r="A2731">
        <v>656</v>
      </c>
      <c r="B2731" t="s">
        <v>7340</v>
      </c>
      <c r="C2731" t="s">
        <v>7341</v>
      </c>
      <c r="D2731" t="s">
        <v>7342</v>
      </c>
      <c r="E2731">
        <v>68113000</v>
      </c>
      <c r="F2731">
        <v>67345000</v>
      </c>
      <c r="G2731">
        <v>71847000</v>
      </c>
      <c r="H2731">
        <v>63815000</v>
      </c>
      <c r="I2731">
        <v>53890000</v>
      </c>
      <c r="J2731">
        <v>57558000</v>
      </c>
      <c r="K2731">
        <v>56765000</v>
      </c>
      <c r="L2731">
        <v>50958000</v>
      </c>
      <c r="M2731">
        <v>56336000</v>
      </c>
      <c r="N2731">
        <v>63807000</v>
      </c>
      <c r="O2731">
        <v>67500000</v>
      </c>
      <c r="P2731">
        <v>55443000</v>
      </c>
      <c r="Q2731">
        <v>0.107190186997731</v>
      </c>
      <c r="R2731">
        <v>0.71002393024297406</v>
      </c>
      <c r="S2731">
        <v>0.71390369752123595</v>
      </c>
      <c r="T2731">
        <v>-0.54048757831838501</v>
      </c>
      <c r="U2731">
        <v>-8.9443000348895504E-2</v>
      </c>
      <c r="V2731">
        <v>-7.1234388763933107E-2</v>
      </c>
    </row>
    <row r="2732" spans="1:22" x14ac:dyDescent="0.2">
      <c r="A2732">
        <v>602</v>
      </c>
      <c r="B2732" t="s">
        <v>7192</v>
      </c>
      <c r="C2732" t="s">
        <v>7193</v>
      </c>
      <c r="D2732" t="s">
        <v>7194</v>
      </c>
      <c r="E2732">
        <v>0</v>
      </c>
      <c r="F2732">
        <v>2168900</v>
      </c>
      <c r="G2732">
        <v>3120300</v>
      </c>
      <c r="H2732">
        <v>736620</v>
      </c>
      <c r="I2732">
        <v>2260400</v>
      </c>
      <c r="J2732">
        <v>2248600</v>
      </c>
      <c r="K2732">
        <v>1491100</v>
      </c>
      <c r="L2732">
        <v>3621900</v>
      </c>
      <c r="M2732">
        <v>0</v>
      </c>
      <c r="N2732">
        <v>2648000</v>
      </c>
      <c r="O2732">
        <v>2114100</v>
      </c>
      <c r="P2732">
        <v>1943000</v>
      </c>
      <c r="Q2732">
        <v>9.5388424287351503E-2</v>
      </c>
      <c r="R2732">
        <v>0.65435510912348205</v>
      </c>
      <c r="S2732">
        <v>0.66224329690203099</v>
      </c>
      <c r="T2732">
        <v>-0.54092690920282005</v>
      </c>
      <c r="U2732">
        <v>-0.108987941823456</v>
      </c>
      <c r="V2732">
        <v>-0.101177409850827</v>
      </c>
    </row>
    <row r="2733" spans="1:22" x14ac:dyDescent="0.2">
      <c r="A2733">
        <v>732</v>
      </c>
      <c r="B2733" t="s">
        <v>7548</v>
      </c>
      <c r="C2733" t="s">
        <v>7549</v>
      </c>
      <c r="D2733" t="s">
        <v>7550</v>
      </c>
      <c r="E2733">
        <v>28455000</v>
      </c>
      <c r="F2733">
        <v>41497000</v>
      </c>
      <c r="G2733">
        <v>41462000</v>
      </c>
      <c r="H2733">
        <v>33520000</v>
      </c>
      <c r="I2733">
        <v>37251000</v>
      </c>
      <c r="J2733">
        <v>35072000</v>
      </c>
      <c r="K2733">
        <v>37207000</v>
      </c>
      <c r="L2733">
        <v>35380000</v>
      </c>
      <c r="M2733">
        <v>38133000</v>
      </c>
      <c r="N2733">
        <v>32514000</v>
      </c>
      <c r="O2733">
        <v>30706000</v>
      </c>
      <c r="P2733">
        <v>40331000</v>
      </c>
      <c r="Q2733">
        <v>0.14441421891088499</v>
      </c>
      <c r="R2733">
        <v>0.44143606724422002</v>
      </c>
      <c r="S2733">
        <v>0.82201121666555599</v>
      </c>
      <c r="T2733">
        <v>-0.54197400343796098</v>
      </c>
      <c r="U2733">
        <v>-0.26105139115154502</v>
      </c>
      <c r="V2733">
        <v>4.1671568575779298E-2</v>
      </c>
    </row>
    <row r="2734" spans="1:22" x14ac:dyDescent="0.2">
      <c r="A2734">
        <v>179</v>
      </c>
      <c r="B2734" t="s">
        <v>5979</v>
      </c>
      <c r="C2734" t="s">
        <v>5980</v>
      </c>
      <c r="D2734" t="s">
        <v>5981</v>
      </c>
      <c r="E2734">
        <v>16320000</v>
      </c>
      <c r="F2734">
        <v>24800000</v>
      </c>
      <c r="G2734">
        <v>16421000</v>
      </c>
      <c r="H2734">
        <v>21195000</v>
      </c>
      <c r="I2734">
        <v>16705000</v>
      </c>
      <c r="J2734">
        <v>15877000</v>
      </c>
      <c r="K2734">
        <v>18838000</v>
      </c>
      <c r="L2734">
        <v>16328000</v>
      </c>
      <c r="M2734">
        <v>16581000</v>
      </c>
      <c r="N2734">
        <v>0</v>
      </c>
      <c r="O2734">
        <v>0</v>
      </c>
      <c r="P2734">
        <v>15489000</v>
      </c>
      <c r="Q2734">
        <v>1.84268055289846E-2</v>
      </c>
      <c r="R2734">
        <v>0.21420297369997601</v>
      </c>
      <c r="S2734">
        <v>0.11233712275173401</v>
      </c>
      <c r="T2734">
        <v>-0.54447236599923199</v>
      </c>
      <c r="U2734">
        <v>0.26484828278193301</v>
      </c>
      <c r="V2734">
        <v>0.34602375192693602</v>
      </c>
    </row>
    <row r="2735" spans="1:22" x14ac:dyDescent="0.2">
      <c r="A2735">
        <v>162</v>
      </c>
      <c r="B2735" t="s">
        <v>5930</v>
      </c>
      <c r="C2735" t="s">
        <v>5931</v>
      </c>
      <c r="D2735" t="s">
        <v>5932</v>
      </c>
      <c r="E2735">
        <v>59343000</v>
      </c>
      <c r="F2735">
        <v>43901000</v>
      </c>
      <c r="G2735">
        <v>46615000</v>
      </c>
      <c r="H2735">
        <v>45508000</v>
      </c>
      <c r="I2735">
        <v>41831000</v>
      </c>
      <c r="J2735">
        <v>55132000</v>
      </c>
      <c r="K2735">
        <v>43457000</v>
      </c>
      <c r="L2735">
        <v>57450000</v>
      </c>
      <c r="M2735">
        <v>53038000</v>
      </c>
      <c r="N2735">
        <v>56828000</v>
      </c>
      <c r="O2735">
        <v>55943000</v>
      </c>
      <c r="P2735">
        <v>48211000</v>
      </c>
      <c r="Q2735">
        <v>1.7970425572864001E-2</v>
      </c>
      <c r="R2735">
        <v>0.20971009380606001</v>
      </c>
      <c r="S2735">
        <v>5.43397180210273E-2</v>
      </c>
      <c r="T2735">
        <v>-0.54874759464223899</v>
      </c>
      <c r="U2735">
        <v>0.20942764137714501</v>
      </c>
      <c r="V2735">
        <v>0.33302807601421203</v>
      </c>
    </row>
    <row r="2736" spans="1:22" x14ac:dyDescent="0.2">
      <c r="A2736">
        <v>191</v>
      </c>
      <c r="B2736" t="s">
        <v>6013</v>
      </c>
      <c r="C2736" t="s">
        <v>6014</v>
      </c>
      <c r="D2736" t="s">
        <v>6015</v>
      </c>
      <c r="E2736">
        <v>5699100</v>
      </c>
      <c r="F2736">
        <v>5325400</v>
      </c>
      <c r="G2736">
        <v>5990200</v>
      </c>
      <c r="H2736">
        <v>10614000</v>
      </c>
      <c r="I2736">
        <v>6445400</v>
      </c>
      <c r="J2736">
        <v>7827500</v>
      </c>
      <c r="K2736">
        <v>7839000</v>
      </c>
      <c r="L2736">
        <v>7306200</v>
      </c>
      <c r="M2736">
        <v>11076000</v>
      </c>
      <c r="N2736">
        <v>9740900</v>
      </c>
      <c r="O2736">
        <v>9417000</v>
      </c>
      <c r="P2736">
        <v>7857700</v>
      </c>
      <c r="Q2736">
        <v>2.01863954297045E-2</v>
      </c>
      <c r="R2736">
        <v>0.105458006592922</v>
      </c>
      <c r="S2736">
        <v>0.13309878211963699</v>
      </c>
      <c r="T2736">
        <v>-0.54899703355013696</v>
      </c>
      <c r="U2736">
        <v>-0.37042745452961601</v>
      </c>
      <c r="V2736">
        <v>-0.36883064094255702</v>
      </c>
    </row>
    <row r="2737" spans="1:22" x14ac:dyDescent="0.2">
      <c r="A2737">
        <v>570</v>
      </c>
      <c r="B2737" t="s">
        <v>7100</v>
      </c>
      <c r="C2737" t="s">
        <v>6191</v>
      </c>
      <c r="D2737" t="s">
        <v>6192</v>
      </c>
      <c r="E2737">
        <v>7028500</v>
      </c>
      <c r="F2737">
        <v>6329500</v>
      </c>
      <c r="G2737">
        <v>8182600</v>
      </c>
      <c r="H2737">
        <v>5069300</v>
      </c>
      <c r="I2737">
        <v>9379900</v>
      </c>
      <c r="J2737">
        <v>7361700</v>
      </c>
      <c r="K2737">
        <v>6968300</v>
      </c>
      <c r="L2737">
        <v>6705500</v>
      </c>
      <c r="M2737">
        <v>7320100</v>
      </c>
      <c r="N2737">
        <v>7837200</v>
      </c>
      <c r="O2737">
        <v>6845600</v>
      </c>
      <c r="P2737">
        <v>6321700</v>
      </c>
      <c r="Q2737">
        <v>8.6854449493581107E-2</v>
      </c>
      <c r="R2737">
        <v>0.18243218376463799</v>
      </c>
      <c r="S2737">
        <v>4.0619580402704698E-2</v>
      </c>
      <c r="T2737">
        <v>-0.54936038443452695</v>
      </c>
      <c r="U2737">
        <v>-0.23778287330171499</v>
      </c>
      <c r="V2737">
        <v>-0.36792244115952</v>
      </c>
    </row>
    <row r="2738" spans="1:22" x14ac:dyDescent="0.2">
      <c r="A2738">
        <v>1056</v>
      </c>
      <c r="B2738" t="s">
        <v>8450</v>
      </c>
      <c r="C2738" t="s">
        <v>5636</v>
      </c>
      <c r="D2738" t="s">
        <v>5637</v>
      </c>
      <c r="E2738">
        <v>529970000</v>
      </c>
      <c r="F2738">
        <v>620240000</v>
      </c>
      <c r="G2738">
        <v>579700000</v>
      </c>
      <c r="H2738">
        <v>494210000</v>
      </c>
      <c r="I2738">
        <v>427400000</v>
      </c>
      <c r="J2738">
        <v>385040000</v>
      </c>
      <c r="K2738">
        <v>432600000</v>
      </c>
      <c r="L2738">
        <v>403300000</v>
      </c>
      <c r="M2738">
        <v>440800000</v>
      </c>
      <c r="N2738">
        <v>471950000</v>
      </c>
      <c r="O2738">
        <v>392940000</v>
      </c>
      <c r="P2738">
        <v>406380000</v>
      </c>
      <c r="Q2738">
        <v>0.38449481762399101</v>
      </c>
      <c r="R2738">
        <v>0.87188422350938</v>
      </c>
      <c r="S2738">
        <v>0.943612790173602</v>
      </c>
      <c r="T2738">
        <v>-0.55349068128509704</v>
      </c>
      <c r="U2738">
        <v>5.3013237747254902E-2</v>
      </c>
      <c r="V2738">
        <v>2.07442353854605E-2</v>
      </c>
    </row>
    <row r="2739" spans="1:22" x14ac:dyDescent="0.2">
      <c r="A2739">
        <v>1091</v>
      </c>
      <c r="B2739" t="s">
        <v>8544</v>
      </c>
      <c r="C2739" t="s">
        <v>8545</v>
      </c>
      <c r="D2739" t="s">
        <v>8546</v>
      </c>
      <c r="E2739">
        <v>11458000</v>
      </c>
      <c r="F2739">
        <v>9502300</v>
      </c>
      <c r="G2739">
        <v>9910200</v>
      </c>
      <c r="H2739">
        <v>9300800</v>
      </c>
      <c r="I2739">
        <v>8269900</v>
      </c>
      <c r="J2739">
        <v>11396000</v>
      </c>
      <c r="K2739">
        <v>8711500</v>
      </c>
      <c r="L2739">
        <v>8517200</v>
      </c>
      <c r="M2739">
        <v>8260600</v>
      </c>
      <c r="N2739">
        <v>8582300</v>
      </c>
      <c r="O2739">
        <v>8215500</v>
      </c>
      <c r="P2739">
        <v>7598700</v>
      </c>
      <c r="Q2739">
        <v>0.233315285721508</v>
      </c>
      <c r="R2739">
        <v>0.96615055964160501</v>
      </c>
      <c r="S2739">
        <v>0.40055463432435401</v>
      </c>
      <c r="T2739">
        <v>-0.55931737459010999</v>
      </c>
      <c r="U2739">
        <v>-1.3931963551844E-2</v>
      </c>
      <c r="V2739">
        <v>0.25920640082604302</v>
      </c>
    </row>
    <row r="2740" spans="1:22" x14ac:dyDescent="0.2">
      <c r="A2740">
        <v>603</v>
      </c>
      <c r="B2740" t="s">
        <v>7195</v>
      </c>
      <c r="C2740" t="s">
        <v>6858</v>
      </c>
      <c r="D2740" t="s">
        <v>6859</v>
      </c>
      <c r="E2740">
        <v>52739000</v>
      </c>
      <c r="F2740">
        <v>70604000</v>
      </c>
      <c r="G2740">
        <v>68064000</v>
      </c>
      <c r="H2740">
        <v>47299000</v>
      </c>
      <c r="I2740">
        <v>66923000</v>
      </c>
      <c r="J2740">
        <v>61821000</v>
      </c>
      <c r="K2740">
        <v>80119000</v>
      </c>
      <c r="L2740">
        <v>78712000</v>
      </c>
      <c r="M2740">
        <v>56202000</v>
      </c>
      <c r="N2740">
        <v>54386000</v>
      </c>
      <c r="O2740">
        <v>48615000</v>
      </c>
      <c r="P2740">
        <v>73528000</v>
      </c>
      <c r="Q2740">
        <v>9.5621260358157198E-2</v>
      </c>
      <c r="R2740" t="s">
        <v>5124</v>
      </c>
      <c r="S2740">
        <v>0.59093720464424804</v>
      </c>
      <c r="T2740">
        <v>-0.56371355340961304</v>
      </c>
      <c r="U2740" t="s">
        <v>5124</v>
      </c>
      <c r="V2740">
        <v>-0.12610929862320999</v>
      </c>
    </row>
    <row r="2741" spans="1:22" x14ac:dyDescent="0.2">
      <c r="A2741">
        <v>536</v>
      </c>
      <c r="B2741" t="s">
        <v>7006</v>
      </c>
      <c r="C2741" t="s">
        <v>7007</v>
      </c>
      <c r="D2741" t="s">
        <v>7008</v>
      </c>
      <c r="E2741">
        <v>9940100</v>
      </c>
      <c r="F2741">
        <v>7074900</v>
      </c>
      <c r="G2741">
        <v>9338400</v>
      </c>
      <c r="H2741">
        <v>5456600</v>
      </c>
      <c r="I2741">
        <v>7602700</v>
      </c>
      <c r="J2741">
        <v>5988900</v>
      </c>
      <c r="K2741">
        <v>4912800</v>
      </c>
      <c r="L2741">
        <v>11328000</v>
      </c>
      <c r="M2741">
        <v>5644900</v>
      </c>
      <c r="N2741">
        <v>7387800</v>
      </c>
      <c r="O2741">
        <v>8108300</v>
      </c>
      <c r="P2741">
        <v>5208400</v>
      </c>
      <c r="Q2741">
        <v>9.2560624070724296E-2</v>
      </c>
      <c r="R2741">
        <v>4.1148973496846403E-2</v>
      </c>
      <c r="S2741">
        <v>4.5076694771174299E-2</v>
      </c>
      <c r="T2741">
        <v>-0.56452002606469398</v>
      </c>
      <c r="U2741">
        <v>-0.56623195336516696</v>
      </c>
      <c r="V2741">
        <v>-0.60331901794293297</v>
      </c>
    </row>
    <row r="2742" spans="1:22" x14ac:dyDescent="0.2">
      <c r="A2742">
        <v>946</v>
      </c>
      <c r="B2742" t="s">
        <v>8152</v>
      </c>
      <c r="C2742" t="s">
        <v>8153</v>
      </c>
      <c r="D2742" t="s">
        <v>8154</v>
      </c>
      <c r="E2742">
        <v>9434400</v>
      </c>
      <c r="F2742">
        <v>9972100</v>
      </c>
      <c r="G2742">
        <v>10308000</v>
      </c>
      <c r="H2742">
        <v>11839000</v>
      </c>
      <c r="I2742">
        <v>6047800</v>
      </c>
      <c r="J2742">
        <v>10353000</v>
      </c>
      <c r="K2742">
        <v>9749500</v>
      </c>
      <c r="L2742">
        <v>7993200</v>
      </c>
      <c r="M2742">
        <v>11501000</v>
      </c>
      <c r="N2742">
        <v>11079000</v>
      </c>
      <c r="O2742">
        <v>9879800</v>
      </c>
      <c r="P2742">
        <v>9757400</v>
      </c>
      <c r="Q2742">
        <v>0.31679699609450301</v>
      </c>
      <c r="R2742">
        <v>0.480687098120054</v>
      </c>
      <c r="S2742">
        <v>0.45551951786640099</v>
      </c>
      <c r="T2742">
        <v>-0.56549312458921797</v>
      </c>
      <c r="U2742">
        <v>0.100229200342963</v>
      </c>
      <c r="V2742">
        <v>9.6536949588396606E-2</v>
      </c>
    </row>
    <row r="2743" spans="1:22" x14ac:dyDescent="0.2">
      <c r="A2743">
        <v>467</v>
      </c>
      <c r="B2743" t="s">
        <v>6811</v>
      </c>
      <c r="C2743" t="s">
        <v>6812</v>
      </c>
      <c r="D2743" t="s">
        <v>6813</v>
      </c>
      <c r="E2743">
        <v>251910000</v>
      </c>
      <c r="F2743">
        <v>223200000</v>
      </c>
      <c r="G2743">
        <v>301830000</v>
      </c>
      <c r="H2743">
        <v>206040000</v>
      </c>
      <c r="I2743">
        <v>302630000</v>
      </c>
      <c r="J2743" s="8">
        <v>333000000</v>
      </c>
      <c r="K2743">
        <v>284490000</v>
      </c>
      <c r="L2743">
        <v>340390000</v>
      </c>
      <c r="M2743">
        <v>354130000</v>
      </c>
      <c r="N2743">
        <v>279930000</v>
      </c>
      <c r="O2743">
        <v>354280000</v>
      </c>
      <c r="P2743">
        <v>342980000</v>
      </c>
      <c r="Q2743">
        <v>0.13875574193520299</v>
      </c>
      <c r="R2743">
        <v>3.3243455569064801E-4</v>
      </c>
      <c r="S2743">
        <v>2.9977720286261798E-2</v>
      </c>
      <c r="T2743">
        <v>-0.56576084310027197</v>
      </c>
      <c r="U2743">
        <v>-1.4552854613108199</v>
      </c>
      <c r="V2743">
        <v>-1.28338439000049</v>
      </c>
    </row>
    <row r="2744" spans="1:22" x14ac:dyDescent="0.2">
      <c r="A2744">
        <v>235</v>
      </c>
      <c r="B2744" t="s">
        <v>6141</v>
      </c>
      <c r="C2744" t="s">
        <v>6142</v>
      </c>
      <c r="D2744" t="s">
        <v>6143</v>
      </c>
      <c r="E2744">
        <v>24010000</v>
      </c>
      <c r="F2744">
        <v>17482000</v>
      </c>
      <c r="G2744">
        <v>20366000</v>
      </c>
      <c r="H2744">
        <v>20498000</v>
      </c>
      <c r="I2744">
        <v>22780000</v>
      </c>
      <c r="J2744">
        <v>20566000</v>
      </c>
      <c r="K2744">
        <v>19142000</v>
      </c>
      <c r="L2744">
        <v>18471000</v>
      </c>
      <c r="M2744">
        <v>18139000</v>
      </c>
      <c r="N2744">
        <v>19976000</v>
      </c>
      <c r="O2744">
        <v>19574000</v>
      </c>
      <c r="P2744">
        <v>15408000</v>
      </c>
      <c r="Q2744">
        <v>3.1256387419438897E-2</v>
      </c>
      <c r="R2744">
        <v>0.98926892916202702</v>
      </c>
      <c r="S2744">
        <v>0.23848358553889801</v>
      </c>
      <c r="T2744">
        <v>-0.56717362744390998</v>
      </c>
      <c r="U2744">
        <v>-4.1508957302736097E-3</v>
      </c>
      <c r="V2744">
        <v>0.266256776207694</v>
      </c>
    </row>
    <row r="2745" spans="1:22" x14ac:dyDescent="0.2">
      <c r="A2745">
        <v>330</v>
      </c>
      <c r="B2745" t="s">
        <v>6414</v>
      </c>
      <c r="C2745" t="s">
        <v>6415</v>
      </c>
      <c r="D2745" t="s">
        <v>6416</v>
      </c>
      <c r="E2745">
        <v>1883100</v>
      </c>
      <c r="F2745">
        <v>0</v>
      </c>
      <c r="G2745">
        <v>1828100</v>
      </c>
      <c r="H2745">
        <v>0</v>
      </c>
      <c r="I2745">
        <v>2043800</v>
      </c>
      <c r="J2745">
        <v>2176000</v>
      </c>
      <c r="K2745">
        <v>2040700</v>
      </c>
      <c r="L2745">
        <v>2031600</v>
      </c>
      <c r="M2745">
        <v>2292900</v>
      </c>
      <c r="N2745">
        <v>2259300</v>
      </c>
      <c r="O2745">
        <v>2276700</v>
      </c>
      <c r="P2745">
        <v>2138300</v>
      </c>
      <c r="Q2745">
        <v>3.9825734577587701E-2</v>
      </c>
      <c r="R2745">
        <v>0.73315368417300297</v>
      </c>
      <c r="S2745">
        <v>0.55777068490583404</v>
      </c>
      <c r="T2745">
        <v>-0.56957643951641701</v>
      </c>
      <c r="U2745">
        <v>5.3809793622347599E-2</v>
      </c>
      <c r="V2745">
        <v>-0.102200992685056</v>
      </c>
    </row>
    <row r="2746" spans="1:22" x14ac:dyDescent="0.2">
      <c r="A2746">
        <v>956</v>
      </c>
      <c r="B2746" t="s">
        <v>8178</v>
      </c>
      <c r="C2746" t="s">
        <v>8179</v>
      </c>
      <c r="D2746" t="s">
        <v>8180</v>
      </c>
      <c r="E2746">
        <v>12586000</v>
      </c>
      <c r="F2746">
        <v>11223000</v>
      </c>
      <c r="G2746">
        <v>11294000</v>
      </c>
      <c r="H2746">
        <v>12542000</v>
      </c>
      <c r="I2746">
        <v>12416000</v>
      </c>
      <c r="J2746">
        <v>10433000</v>
      </c>
      <c r="K2746">
        <v>10207000</v>
      </c>
      <c r="L2746">
        <v>8622200</v>
      </c>
      <c r="M2746">
        <v>9990300</v>
      </c>
      <c r="N2746">
        <v>7454100</v>
      </c>
      <c r="O2746">
        <v>11658000</v>
      </c>
      <c r="P2746">
        <v>9061600</v>
      </c>
      <c r="Q2746">
        <v>0.18953039417161899</v>
      </c>
      <c r="R2746">
        <v>0.22874625869257301</v>
      </c>
      <c r="S2746">
        <v>8.6653170137849095E-2</v>
      </c>
      <c r="T2746">
        <v>-0.57059146042490805</v>
      </c>
      <c r="U2746">
        <v>-0.20301645757901099</v>
      </c>
      <c r="V2746">
        <v>-0.27563062142757</v>
      </c>
    </row>
    <row r="2747" spans="1:22" x14ac:dyDescent="0.2">
      <c r="A2747">
        <v>482</v>
      </c>
      <c r="B2747" t="s">
        <v>6854</v>
      </c>
      <c r="C2747" t="s">
        <v>6855</v>
      </c>
      <c r="D2747" t="s">
        <v>6856</v>
      </c>
      <c r="E2747">
        <v>3470300</v>
      </c>
      <c r="F2747">
        <v>0</v>
      </c>
      <c r="G2747">
        <v>4834300</v>
      </c>
      <c r="H2747">
        <v>9214600</v>
      </c>
      <c r="I2747">
        <v>5904200</v>
      </c>
      <c r="J2747">
        <v>6809300</v>
      </c>
      <c r="K2747">
        <v>5989600</v>
      </c>
      <c r="L2747">
        <v>5837500</v>
      </c>
      <c r="M2747">
        <v>6431200</v>
      </c>
      <c r="N2747">
        <v>6989800</v>
      </c>
      <c r="O2747">
        <v>8072200</v>
      </c>
      <c r="P2747">
        <v>6251500</v>
      </c>
      <c r="Q2747">
        <v>6.9029378487416096E-2</v>
      </c>
      <c r="R2747">
        <v>9.1057970573173302E-2</v>
      </c>
      <c r="S2747">
        <v>7.0461594178984205E-2</v>
      </c>
      <c r="T2747">
        <v>-0.57144861707699002</v>
      </c>
      <c r="U2747">
        <v>0.32256024870850297</v>
      </c>
      <c r="V2747">
        <v>0.34606482629705498</v>
      </c>
    </row>
    <row r="2748" spans="1:22" x14ac:dyDescent="0.2">
      <c r="A2748">
        <v>982</v>
      </c>
      <c r="B2748" t="s">
        <v>8246</v>
      </c>
      <c r="C2748" t="s">
        <v>8247</v>
      </c>
      <c r="D2748" t="s">
        <v>8248</v>
      </c>
      <c r="E2748">
        <v>7709000</v>
      </c>
      <c r="F2748">
        <v>10200000</v>
      </c>
      <c r="G2748">
        <v>5888800</v>
      </c>
      <c r="H2748">
        <v>17136000</v>
      </c>
      <c r="I2748">
        <v>7545600</v>
      </c>
      <c r="J2748">
        <v>12673000</v>
      </c>
      <c r="K2748">
        <v>12173000</v>
      </c>
      <c r="L2748">
        <v>10049000</v>
      </c>
      <c r="M2748">
        <v>9629800</v>
      </c>
      <c r="N2748">
        <v>8660500</v>
      </c>
      <c r="O2748">
        <v>11934000</v>
      </c>
      <c r="P2748">
        <v>14841000</v>
      </c>
      <c r="Q2748">
        <v>0.198390193955195</v>
      </c>
      <c r="R2748">
        <v>0.62599744709099203</v>
      </c>
      <c r="S2748">
        <v>0.41564660459508002</v>
      </c>
      <c r="T2748">
        <v>-0.57196967658984399</v>
      </c>
      <c r="U2748">
        <v>-0.156333669614868</v>
      </c>
      <c r="V2748">
        <v>-0.18698789287891501</v>
      </c>
    </row>
    <row r="2749" spans="1:22" x14ac:dyDescent="0.2">
      <c r="A2749">
        <v>93</v>
      </c>
      <c r="B2749" t="s">
        <v>5725</v>
      </c>
      <c r="C2749" t="s">
        <v>5726</v>
      </c>
      <c r="D2749" t="s">
        <v>5727</v>
      </c>
      <c r="E2749">
        <v>7856400</v>
      </c>
      <c r="F2749">
        <v>9054800</v>
      </c>
      <c r="G2749">
        <v>8869500</v>
      </c>
      <c r="H2749">
        <v>8922800</v>
      </c>
      <c r="I2749">
        <v>8320900</v>
      </c>
      <c r="J2749">
        <v>8008500</v>
      </c>
      <c r="K2749">
        <v>6885000</v>
      </c>
      <c r="L2749">
        <v>9570200</v>
      </c>
      <c r="M2749">
        <v>10107000</v>
      </c>
      <c r="N2749">
        <v>8752500</v>
      </c>
      <c r="O2749">
        <v>9737300</v>
      </c>
      <c r="P2749">
        <v>7066000</v>
      </c>
      <c r="Q2749">
        <v>6.43443919365043E-3</v>
      </c>
      <c r="R2749">
        <v>0.87922888890551498</v>
      </c>
      <c r="S2749">
        <v>0.91594024815188801</v>
      </c>
      <c r="T2749">
        <v>-0.57332263732461597</v>
      </c>
      <c r="U2749">
        <v>-2.5032794016234702E-2</v>
      </c>
      <c r="V2749">
        <v>1.32156151023523E-2</v>
      </c>
    </row>
    <row r="2750" spans="1:22" x14ac:dyDescent="0.2">
      <c r="A2750">
        <v>96</v>
      </c>
      <c r="B2750" t="s">
        <v>5734</v>
      </c>
      <c r="C2750" t="s">
        <v>5735</v>
      </c>
      <c r="D2750" t="s">
        <v>5736</v>
      </c>
      <c r="E2750">
        <v>2757800</v>
      </c>
      <c r="F2750">
        <v>1979500</v>
      </c>
      <c r="G2750">
        <v>0</v>
      </c>
      <c r="H2750">
        <v>1965000</v>
      </c>
      <c r="I2750">
        <v>4643400</v>
      </c>
      <c r="J2750">
        <v>2780400</v>
      </c>
      <c r="K2750">
        <v>2916500</v>
      </c>
      <c r="L2750">
        <v>6155200</v>
      </c>
      <c r="M2750">
        <v>3618500</v>
      </c>
      <c r="N2750">
        <v>3695300</v>
      </c>
      <c r="O2750">
        <v>1858000</v>
      </c>
      <c r="P2750">
        <v>2988400</v>
      </c>
      <c r="Q2750">
        <v>6.6346886686268897E-3</v>
      </c>
      <c r="R2750">
        <v>0.57722001400772904</v>
      </c>
      <c r="S2750">
        <v>0.73658368890660297</v>
      </c>
      <c r="T2750">
        <v>-0.57896537135464698</v>
      </c>
      <c r="U2750">
        <v>-0.13988194846761101</v>
      </c>
      <c r="V2750">
        <v>-8.6933620171559298E-2</v>
      </c>
    </row>
    <row r="2751" spans="1:22" x14ac:dyDescent="0.2">
      <c r="A2751">
        <v>366</v>
      </c>
      <c r="B2751" t="s">
        <v>6520</v>
      </c>
      <c r="C2751" t="s">
        <v>6521</v>
      </c>
      <c r="D2751" t="s">
        <v>6522</v>
      </c>
      <c r="E2751">
        <v>34719000</v>
      </c>
      <c r="F2751">
        <v>37322000</v>
      </c>
      <c r="G2751">
        <v>35615000</v>
      </c>
      <c r="H2751">
        <v>31273000</v>
      </c>
      <c r="I2751">
        <v>38447000</v>
      </c>
      <c r="J2751">
        <v>38501000</v>
      </c>
      <c r="K2751">
        <v>34538000</v>
      </c>
      <c r="L2751">
        <v>40631000</v>
      </c>
      <c r="M2751">
        <v>38080000</v>
      </c>
      <c r="N2751">
        <v>36424000</v>
      </c>
      <c r="O2751">
        <v>41869000</v>
      </c>
      <c r="P2751">
        <v>30034000</v>
      </c>
      <c r="Q2751">
        <v>7.6408684117316994E-2</v>
      </c>
      <c r="R2751">
        <v>0.93243287908975203</v>
      </c>
      <c r="S2751">
        <v>0.69845941226568597</v>
      </c>
      <c r="T2751">
        <v>-0.58029342750544699</v>
      </c>
      <c r="U2751">
        <v>1.34639577401702E-2</v>
      </c>
      <c r="V2751">
        <v>-5.8009828897698602E-2</v>
      </c>
    </row>
    <row r="2752" spans="1:22" x14ac:dyDescent="0.2">
      <c r="A2752">
        <v>351</v>
      </c>
      <c r="B2752" t="s">
        <v>6477</v>
      </c>
      <c r="C2752" t="s">
        <v>6478</v>
      </c>
      <c r="D2752" t="s">
        <v>6479</v>
      </c>
      <c r="E2752">
        <v>13520000</v>
      </c>
      <c r="F2752">
        <v>14240000</v>
      </c>
      <c r="G2752">
        <v>16445000</v>
      </c>
      <c r="H2752">
        <v>30310000</v>
      </c>
      <c r="I2752">
        <v>19811000</v>
      </c>
      <c r="J2752">
        <v>27191000</v>
      </c>
      <c r="K2752">
        <v>30424000</v>
      </c>
      <c r="L2752">
        <v>17904000</v>
      </c>
      <c r="M2752">
        <v>32114000</v>
      </c>
      <c r="N2752">
        <v>33461000</v>
      </c>
      <c r="O2752">
        <v>22011000</v>
      </c>
      <c r="P2752">
        <v>24986000</v>
      </c>
      <c r="Q2752">
        <v>7.3879754962899696E-2</v>
      </c>
      <c r="R2752">
        <v>0.66425459621598804</v>
      </c>
      <c r="S2752">
        <v>0.13775538185969199</v>
      </c>
      <c r="T2752">
        <v>-0.58147903328079997</v>
      </c>
      <c r="U2752">
        <v>8.7331039305029196E-2</v>
      </c>
      <c r="V2752">
        <v>0.29216027261327998</v>
      </c>
    </row>
    <row r="2753" spans="1:22" x14ac:dyDescent="0.2">
      <c r="A2753">
        <v>62</v>
      </c>
      <c r="B2753" t="s">
        <v>5632</v>
      </c>
      <c r="C2753" t="s">
        <v>5633</v>
      </c>
      <c r="D2753" t="s">
        <v>5634</v>
      </c>
      <c r="E2753">
        <v>9430600</v>
      </c>
      <c r="F2753">
        <v>9066300</v>
      </c>
      <c r="G2753">
        <v>9010800</v>
      </c>
      <c r="H2753">
        <v>13051000</v>
      </c>
      <c r="I2753">
        <v>8497000</v>
      </c>
      <c r="J2753">
        <v>10315000</v>
      </c>
      <c r="K2753">
        <v>11233000</v>
      </c>
      <c r="L2753">
        <v>9350400</v>
      </c>
      <c r="M2753">
        <v>10482000</v>
      </c>
      <c r="N2753">
        <v>11195000</v>
      </c>
      <c r="O2753">
        <v>11452000</v>
      </c>
      <c r="P2753">
        <v>9966100</v>
      </c>
      <c r="Q2753">
        <v>3.1657752664022102E-3</v>
      </c>
      <c r="R2753">
        <v>0.16313630822578701</v>
      </c>
      <c r="S2753">
        <v>5.6998227058099697E-2</v>
      </c>
      <c r="T2753">
        <v>-0.582340371142404</v>
      </c>
      <c r="U2753">
        <v>0.24313404462823199</v>
      </c>
      <c r="V2753">
        <v>0.32403765571012499</v>
      </c>
    </row>
    <row r="2754" spans="1:22" x14ac:dyDescent="0.2">
      <c r="A2754">
        <v>346</v>
      </c>
      <c r="B2754" t="s">
        <v>6462</v>
      </c>
      <c r="C2754" t="s">
        <v>6463</v>
      </c>
      <c r="D2754" t="s">
        <v>6464</v>
      </c>
      <c r="E2754">
        <v>23054000</v>
      </c>
      <c r="F2754">
        <v>18646000</v>
      </c>
      <c r="G2754">
        <v>24891000</v>
      </c>
      <c r="H2754">
        <v>28783000</v>
      </c>
      <c r="I2754">
        <v>24615000</v>
      </c>
      <c r="J2754">
        <v>27329000</v>
      </c>
      <c r="K2754">
        <v>23878000</v>
      </c>
      <c r="L2754">
        <v>34968000</v>
      </c>
      <c r="M2754">
        <v>26504000</v>
      </c>
      <c r="N2754">
        <v>30775000</v>
      </c>
      <c r="O2754">
        <v>29775000</v>
      </c>
      <c r="P2754">
        <v>23731000</v>
      </c>
      <c r="Q2754">
        <v>7.1486541639342899E-2</v>
      </c>
      <c r="R2754">
        <v>0.34988800610578003</v>
      </c>
      <c r="S2754">
        <v>0.20568833484236501</v>
      </c>
      <c r="T2754">
        <v>-0.582989924543033</v>
      </c>
      <c r="U2754">
        <v>0.133522307128907</v>
      </c>
      <c r="V2754">
        <v>0.15516211389524201</v>
      </c>
    </row>
    <row r="2755" spans="1:22" x14ac:dyDescent="0.2">
      <c r="A2755">
        <v>209</v>
      </c>
      <c r="B2755" t="s">
        <v>6063</v>
      </c>
      <c r="C2755" t="s">
        <v>6064</v>
      </c>
      <c r="D2755" t="s">
        <v>6065</v>
      </c>
      <c r="E2755">
        <v>0</v>
      </c>
      <c r="F2755">
        <v>4383700</v>
      </c>
      <c r="G2755">
        <v>5048400</v>
      </c>
      <c r="H2755">
        <v>4046300</v>
      </c>
      <c r="I2755">
        <v>0</v>
      </c>
      <c r="J2755">
        <v>0</v>
      </c>
      <c r="K2755">
        <v>4076100</v>
      </c>
      <c r="L2755">
        <v>0</v>
      </c>
      <c r="M2755">
        <v>0</v>
      </c>
      <c r="N2755">
        <v>0</v>
      </c>
      <c r="O2755">
        <v>5709700</v>
      </c>
      <c r="P2755">
        <v>2694800</v>
      </c>
      <c r="Q2755">
        <v>3.0784232965265598E-2</v>
      </c>
      <c r="R2755">
        <v>0.40401017048959398</v>
      </c>
      <c r="S2755">
        <v>9.5081379236049299E-2</v>
      </c>
      <c r="T2755">
        <v>-0.58590976304661602</v>
      </c>
      <c r="U2755">
        <v>-0.17007690196884101</v>
      </c>
      <c r="V2755">
        <v>-0.35809599770099898</v>
      </c>
    </row>
    <row r="2756" spans="1:22" x14ac:dyDescent="0.2">
      <c r="A2756">
        <v>253</v>
      </c>
      <c r="B2756" t="s">
        <v>6193</v>
      </c>
      <c r="C2756" t="s">
        <v>6194</v>
      </c>
      <c r="D2756" t="s">
        <v>6195</v>
      </c>
      <c r="E2756">
        <v>20045000</v>
      </c>
      <c r="F2756">
        <v>9501000</v>
      </c>
      <c r="G2756">
        <v>16352000</v>
      </c>
      <c r="H2756">
        <v>18556000</v>
      </c>
      <c r="I2756">
        <v>24478000</v>
      </c>
      <c r="J2756">
        <v>19847000</v>
      </c>
      <c r="K2756">
        <v>16636000</v>
      </c>
      <c r="L2756">
        <v>23997000</v>
      </c>
      <c r="M2756">
        <v>21263000</v>
      </c>
      <c r="N2756">
        <v>21513000</v>
      </c>
      <c r="O2756">
        <v>20990000</v>
      </c>
      <c r="P2756">
        <v>18994000</v>
      </c>
      <c r="Q2756">
        <v>2.82120446185282E-2</v>
      </c>
      <c r="R2756">
        <v>0.196889547044903</v>
      </c>
      <c r="S2756">
        <v>0.25796390378191197</v>
      </c>
      <c r="T2756">
        <v>-0.58642092754681896</v>
      </c>
      <c r="U2756">
        <v>0.21536862652309199</v>
      </c>
      <c r="V2756">
        <v>0.14678516761660401</v>
      </c>
    </row>
    <row r="2757" spans="1:22" x14ac:dyDescent="0.2">
      <c r="A2757">
        <v>1043</v>
      </c>
      <c r="B2757" t="s">
        <v>8415</v>
      </c>
      <c r="C2757" t="s">
        <v>8416</v>
      </c>
      <c r="D2757" t="s">
        <v>8417</v>
      </c>
      <c r="E2757">
        <v>40456000</v>
      </c>
      <c r="F2757">
        <v>36044000</v>
      </c>
      <c r="G2757">
        <v>38331000</v>
      </c>
      <c r="H2757">
        <v>35094000</v>
      </c>
      <c r="I2757">
        <v>45704000</v>
      </c>
      <c r="J2757">
        <v>37384000</v>
      </c>
      <c r="K2757">
        <v>39151000</v>
      </c>
      <c r="L2757">
        <v>37330000</v>
      </c>
      <c r="M2757">
        <v>38312000</v>
      </c>
      <c r="N2757">
        <v>36131000</v>
      </c>
      <c r="O2757">
        <v>36912000</v>
      </c>
      <c r="P2757">
        <v>39880000</v>
      </c>
      <c r="Q2757">
        <v>0.34054970047632599</v>
      </c>
      <c r="R2757">
        <v>0.78335053292763102</v>
      </c>
      <c r="S2757">
        <v>0.58087726501939596</v>
      </c>
      <c r="T2757">
        <v>-0.59230856207118898</v>
      </c>
      <c r="U2757">
        <v>4.0113996943170999E-2</v>
      </c>
      <c r="V2757">
        <v>6.5907043511514204E-2</v>
      </c>
    </row>
    <row r="2758" spans="1:22" x14ac:dyDescent="0.2">
      <c r="A2758">
        <v>329</v>
      </c>
      <c r="B2758" t="s">
        <v>6411</v>
      </c>
      <c r="C2758" t="s">
        <v>6412</v>
      </c>
      <c r="D2758" t="s">
        <v>6413</v>
      </c>
      <c r="E2758">
        <v>10033000</v>
      </c>
      <c r="F2758">
        <v>13983000</v>
      </c>
      <c r="G2758">
        <v>10919000</v>
      </c>
      <c r="H2758">
        <v>10203000</v>
      </c>
      <c r="I2758">
        <v>13657000</v>
      </c>
      <c r="J2758">
        <v>14870000</v>
      </c>
      <c r="K2758">
        <v>10880000</v>
      </c>
      <c r="L2758">
        <v>12318000</v>
      </c>
      <c r="M2758">
        <v>12213000</v>
      </c>
      <c r="N2758">
        <v>12775000</v>
      </c>
      <c r="O2758">
        <v>10773000</v>
      </c>
      <c r="P2758">
        <v>10837000</v>
      </c>
      <c r="Q2758">
        <v>4.5894810140838099E-2</v>
      </c>
      <c r="R2758">
        <v>3.4717934750503901E-2</v>
      </c>
      <c r="S2758">
        <v>0.13388670187747301</v>
      </c>
      <c r="T2758">
        <v>-0.59242719388280596</v>
      </c>
      <c r="U2758">
        <v>-0.41739865557115302</v>
      </c>
      <c r="V2758">
        <v>-0.23857143543076401</v>
      </c>
    </row>
    <row r="2759" spans="1:22" x14ac:dyDescent="0.2">
      <c r="A2759">
        <v>514</v>
      </c>
      <c r="B2759" t="s">
        <v>6944</v>
      </c>
      <c r="C2759" t="s">
        <v>6945</v>
      </c>
      <c r="D2759" t="s">
        <v>6946</v>
      </c>
      <c r="E2759">
        <v>81046000</v>
      </c>
      <c r="F2759">
        <v>81937000</v>
      </c>
      <c r="G2759">
        <v>77476000</v>
      </c>
      <c r="H2759">
        <v>78551000</v>
      </c>
      <c r="I2759">
        <v>74372000</v>
      </c>
      <c r="J2759">
        <v>69894000</v>
      </c>
      <c r="K2759">
        <v>87380000</v>
      </c>
      <c r="L2759">
        <v>70453000</v>
      </c>
      <c r="M2759">
        <v>78863000</v>
      </c>
      <c r="N2759">
        <v>84748000</v>
      </c>
      <c r="O2759">
        <v>83265000</v>
      </c>
      <c r="P2759">
        <v>78964000</v>
      </c>
      <c r="Q2759">
        <v>7.6050236254057005E-2</v>
      </c>
      <c r="R2759">
        <v>0.18478839974261099</v>
      </c>
      <c r="S2759">
        <v>0.79247190287415603</v>
      </c>
      <c r="T2759">
        <v>-0.59292110104921802</v>
      </c>
      <c r="U2759">
        <v>-0.22172185656242099</v>
      </c>
      <c r="V2759">
        <v>3.9510949182367E-2</v>
      </c>
    </row>
    <row r="2760" spans="1:22" x14ac:dyDescent="0.2">
      <c r="A2760">
        <v>246</v>
      </c>
      <c r="B2760" t="s">
        <v>6174</v>
      </c>
      <c r="C2760" t="s">
        <v>6175</v>
      </c>
      <c r="D2760" t="s">
        <v>6176</v>
      </c>
      <c r="E2760">
        <v>1631800</v>
      </c>
      <c r="F2760">
        <v>1278000</v>
      </c>
      <c r="G2760">
        <v>1026300</v>
      </c>
      <c r="H2760">
        <v>0</v>
      </c>
      <c r="I2760">
        <v>0</v>
      </c>
      <c r="J2760">
        <v>1359700</v>
      </c>
      <c r="K2760">
        <v>0</v>
      </c>
      <c r="L2760">
        <v>0</v>
      </c>
      <c r="M2760">
        <v>0</v>
      </c>
      <c r="N2760">
        <v>0</v>
      </c>
      <c r="O2760">
        <v>1162800</v>
      </c>
      <c r="P2760">
        <v>1268100</v>
      </c>
      <c r="Q2760">
        <v>2.7940901165134101E-2</v>
      </c>
      <c r="R2760">
        <v>4.6497787270862404E-3</v>
      </c>
      <c r="S2760">
        <v>1.42914163828331E-3</v>
      </c>
      <c r="T2760">
        <v>-0.59367645821398096</v>
      </c>
      <c r="U2760">
        <v>0.56183127709880198</v>
      </c>
      <c r="V2760">
        <v>0.660194075635398</v>
      </c>
    </row>
    <row r="2761" spans="1:22" x14ac:dyDescent="0.2">
      <c r="A2761">
        <v>170</v>
      </c>
      <c r="B2761" t="s">
        <v>5952</v>
      </c>
      <c r="C2761" t="s">
        <v>5953</v>
      </c>
      <c r="D2761" t="s">
        <v>5954</v>
      </c>
      <c r="E2761">
        <v>37729000</v>
      </c>
      <c r="F2761">
        <v>34363000</v>
      </c>
      <c r="G2761">
        <v>34590000</v>
      </c>
      <c r="H2761">
        <v>33545000</v>
      </c>
      <c r="I2761">
        <v>31674000</v>
      </c>
      <c r="J2761">
        <v>37204000</v>
      </c>
      <c r="K2761">
        <v>32375000</v>
      </c>
      <c r="L2761">
        <v>32866000</v>
      </c>
      <c r="M2761">
        <v>30857000</v>
      </c>
      <c r="N2761">
        <v>32919000</v>
      </c>
      <c r="O2761">
        <v>30613000</v>
      </c>
      <c r="P2761">
        <v>35580000</v>
      </c>
      <c r="Q2761">
        <v>1.6488964811220499E-2</v>
      </c>
      <c r="R2761">
        <v>0.14576006480750001</v>
      </c>
      <c r="S2761">
        <v>2.09233007920669E-2</v>
      </c>
      <c r="T2761">
        <v>-0.59572275257162999</v>
      </c>
      <c r="U2761">
        <v>0.224492802709782</v>
      </c>
      <c r="V2761">
        <v>0.31674768772109402</v>
      </c>
    </row>
    <row r="2762" spans="1:22" x14ac:dyDescent="0.2">
      <c r="A2762">
        <v>416</v>
      </c>
      <c r="B2762" t="s">
        <v>6670</v>
      </c>
      <c r="C2762" t="s">
        <v>6671</v>
      </c>
      <c r="D2762" t="s">
        <v>6672</v>
      </c>
      <c r="E2762">
        <v>11508000</v>
      </c>
      <c r="F2762">
        <v>9104200</v>
      </c>
      <c r="G2762">
        <v>11825000</v>
      </c>
      <c r="H2762">
        <v>12346000</v>
      </c>
      <c r="I2762">
        <v>12349000</v>
      </c>
      <c r="J2762">
        <v>16366000</v>
      </c>
      <c r="K2762">
        <v>13639000</v>
      </c>
      <c r="L2762">
        <v>13606000</v>
      </c>
      <c r="M2762">
        <v>14338000</v>
      </c>
      <c r="N2762">
        <v>16538000</v>
      </c>
      <c r="O2762">
        <v>13660000</v>
      </c>
      <c r="P2762">
        <v>12875000</v>
      </c>
      <c r="Q2762">
        <v>5.6281498953226497E-2</v>
      </c>
      <c r="R2762">
        <v>0.36486641605200798</v>
      </c>
      <c r="S2762">
        <v>0.45811156863491598</v>
      </c>
      <c r="T2762">
        <v>-0.59998608959710298</v>
      </c>
      <c r="U2762">
        <v>0.15864408869327101</v>
      </c>
      <c r="V2762">
        <v>0.10764743513451699</v>
      </c>
    </row>
    <row r="2763" spans="1:22" x14ac:dyDescent="0.2">
      <c r="A2763">
        <v>377</v>
      </c>
      <c r="B2763" t="s">
        <v>6553</v>
      </c>
      <c r="C2763" t="s">
        <v>6554</v>
      </c>
      <c r="D2763" t="s">
        <v>6555</v>
      </c>
      <c r="E2763">
        <v>16623000</v>
      </c>
      <c r="F2763">
        <v>18570000</v>
      </c>
      <c r="G2763">
        <v>14894000</v>
      </c>
      <c r="H2763">
        <v>16392000</v>
      </c>
      <c r="I2763">
        <v>16095000</v>
      </c>
      <c r="J2763">
        <v>13784000</v>
      </c>
      <c r="K2763">
        <v>18468000</v>
      </c>
      <c r="L2763">
        <v>12389000</v>
      </c>
      <c r="M2763">
        <v>13834000</v>
      </c>
      <c r="N2763">
        <v>15958000</v>
      </c>
      <c r="O2763">
        <v>15050000</v>
      </c>
      <c r="P2763">
        <v>16311000</v>
      </c>
      <c r="Q2763">
        <v>6.2169319284595403E-2</v>
      </c>
      <c r="R2763">
        <v>0.85464443931018697</v>
      </c>
      <c r="S2763">
        <v>0.73486673044018402</v>
      </c>
      <c r="T2763">
        <v>-0.60058542496965395</v>
      </c>
      <c r="U2763">
        <v>-2.7897562707564699E-2</v>
      </c>
      <c r="V2763">
        <v>3.8359687344665501E-2</v>
      </c>
    </row>
    <row r="2764" spans="1:22" x14ac:dyDescent="0.2">
      <c r="A2764">
        <v>356</v>
      </c>
      <c r="B2764" t="s">
        <v>6492</v>
      </c>
      <c r="C2764" t="s">
        <v>6493</v>
      </c>
      <c r="D2764" t="s">
        <v>6494</v>
      </c>
      <c r="E2764">
        <v>14008000</v>
      </c>
      <c r="F2764">
        <v>6642300</v>
      </c>
      <c r="G2764">
        <v>10773000</v>
      </c>
      <c r="H2764">
        <v>11451000</v>
      </c>
      <c r="I2764">
        <v>14061000</v>
      </c>
      <c r="J2764">
        <v>14047000</v>
      </c>
      <c r="K2764">
        <v>12958000</v>
      </c>
      <c r="L2764">
        <v>13916000</v>
      </c>
      <c r="M2764">
        <v>13468000</v>
      </c>
      <c r="N2764">
        <v>11285000</v>
      </c>
      <c r="O2764">
        <v>13153000</v>
      </c>
      <c r="P2764">
        <v>10028000</v>
      </c>
      <c r="Q2764">
        <v>5.8557968261599702E-2</v>
      </c>
      <c r="R2764">
        <v>3.6938831055413801E-3</v>
      </c>
      <c r="S2764">
        <v>8.6795427829845795E-4</v>
      </c>
      <c r="T2764">
        <v>-0.60214085946446605</v>
      </c>
      <c r="U2764">
        <v>0.85657116548255596</v>
      </c>
      <c r="V2764">
        <v>1.18365069101632</v>
      </c>
    </row>
    <row r="2765" spans="1:22" x14ac:dyDescent="0.2">
      <c r="A2765">
        <v>623</v>
      </c>
      <c r="B2765" t="s">
        <v>7251</v>
      </c>
      <c r="C2765" t="s">
        <v>7252</v>
      </c>
      <c r="D2765" t="s">
        <v>7253</v>
      </c>
      <c r="E2765">
        <v>13478000</v>
      </c>
      <c r="F2765">
        <v>11990000</v>
      </c>
      <c r="G2765">
        <v>9075600</v>
      </c>
      <c r="H2765">
        <v>13136000</v>
      </c>
      <c r="I2765">
        <v>10844000</v>
      </c>
      <c r="J2765">
        <v>10088000</v>
      </c>
      <c r="K2765">
        <v>9282800</v>
      </c>
      <c r="L2765">
        <v>15494000</v>
      </c>
      <c r="M2765">
        <v>11476000</v>
      </c>
      <c r="N2765">
        <v>13027000</v>
      </c>
      <c r="O2765">
        <v>11111000</v>
      </c>
      <c r="P2765">
        <v>10415000</v>
      </c>
      <c r="Q2765">
        <v>0.15043518671865699</v>
      </c>
      <c r="R2765">
        <v>0.91740630370033205</v>
      </c>
      <c r="S2765">
        <v>0.72461210496129203</v>
      </c>
      <c r="T2765">
        <v>-0.60613483571423199</v>
      </c>
      <c r="U2765">
        <v>-2.40080383809348E-2</v>
      </c>
      <c r="V2765">
        <v>-8.2236001619238996E-2</v>
      </c>
    </row>
    <row r="2766" spans="1:22" x14ac:dyDescent="0.2">
      <c r="A2766">
        <v>104</v>
      </c>
      <c r="B2766" t="s">
        <v>5756</v>
      </c>
      <c r="C2766" t="s">
        <v>5757</v>
      </c>
      <c r="D2766" t="s">
        <v>5758</v>
      </c>
      <c r="E2766">
        <v>75628000</v>
      </c>
      <c r="F2766">
        <v>34398000</v>
      </c>
      <c r="G2766">
        <v>69321000</v>
      </c>
      <c r="H2766">
        <v>39499000</v>
      </c>
      <c r="I2766">
        <v>66066000</v>
      </c>
      <c r="J2766">
        <v>60154000</v>
      </c>
      <c r="K2766">
        <v>41893000</v>
      </c>
      <c r="L2766">
        <v>74209000</v>
      </c>
      <c r="M2766">
        <v>70552000</v>
      </c>
      <c r="N2766">
        <v>62990000</v>
      </c>
      <c r="O2766">
        <v>58297000</v>
      </c>
      <c r="P2766">
        <v>54942000</v>
      </c>
      <c r="Q2766">
        <v>8.0581400000703206E-3</v>
      </c>
      <c r="R2766">
        <v>0.78073811735503995</v>
      </c>
      <c r="S2766">
        <v>0.109796344343757</v>
      </c>
      <c r="T2766">
        <v>-0.60734338288057199</v>
      </c>
      <c r="U2766">
        <v>-6.2560610505994194E-2</v>
      </c>
      <c r="V2766">
        <v>-0.34074825276821902</v>
      </c>
    </row>
    <row r="2767" spans="1:22" x14ac:dyDescent="0.2">
      <c r="A2767">
        <v>864</v>
      </c>
      <c r="B2767" t="s">
        <v>7920</v>
      </c>
      <c r="C2767" t="s">
        <v>7921</v>
      </c>
      <c r="D2767" t="s">
        <v>7922</v>
      </c>
      <c r="E2767">
        <v>45481000</v>
      </c>
      <c r="F2767">
        <v>36840000</v>
      </c>
      <c r="G2767">
        <v>36121000</v>
      </c>
      <c r="H2767">
        <v>72122000</v>
      </c>
      <c r="I2767">
        <v>55834000</v>
      </c>
      <c r="J2767">
        <v>44435000</v>
      </c>
      <c r="K2767">
        <v>50564000</v>
      </c>
      <c r="L2767">
        <v>49022000</v>
      </c>
      <c r="M2767">
        <v>50738000</v>
      </c>
      <c r="N2767">
        <v>71445000</v>
      </c>
      <c r="O2767">
        <v>69175000</v>
      </c>
      <c r="P2767">
        <v>49266000</v>
      </c>
      <c r="Q2767">
        <v>0.16182910696390301</v>
      </c>
      <c r="R2767">
        <v>0.826967732909343</v>
      </c>
      <c r="S2767">
        <v>0.49168537101272097</v>
      </c>
      <c r="T2767">
        <v>-0.60909228566642304</v>
      </c>
      <c r="U2767">
        <v>6.7224092573510197E-2</v>
      </c>
      <c r="V2767">
        <v>0.16083071229897999</v>
      </c>
    </row>
    <row r="2768" spans="1:22" x14ac:dyDescent="0.2">
      <c r="A2768">
        <v>311</v>
      </c>
      <c r="B2768" t="s">
        <v>6357</v>
      </c>
      <c r="C2768" t="s">
        <v>6358</v>
      </c>
      <c r="D2768" t="s">
        <v>6359</v>
      </c>
      <c r="E2768">
        <v>11191000</v>
      </c>
      <c r="F2768">
        <v>9749400</v>
      </c>
      <c r="G2768">
        <v>9719400</v>
      </c>
      <c r="H2768">
        <v>12293000</v>
      </c>
      <c r="I2768">
        <v>9363000</v>
      </c>
      <c r="J2768">
        <v>8504200</v>
      </c>
      <c r="K2768">
        <v>8399700</v>
      </c>
      <c r="L2768">
        <v>8523900</v>
      </c>
      <c r="M2768">
        <v>8819100</v>
      </c>
      <c r="N2768">
        <v>8757500</v>
      </c>
      <c r="O2768">
        <v>8563600</v>
      </c>
      <c r="P2768">
        <v>9420200</v>
      </c>
      <c r="Q2768">
        <v>3.6509011860087703E-2</v>
      </c>
      <c r="R2768">
        <v>0.65585893145565</v>
      </c>
      <c r="S2768">
        <v>0.43082921969562299</v>
      </c>
      <c r="T2768">
        <v>-0.60991408799340896</v>
      </c>
      <c r="U2768">
        <v>9.5395269271136202E-2</v>
      </c>
      <c r="V2768">
        <v>0.17145286686473801</v>
      </c>
    </row>
    <row r="2769" spans="1:22" x14ac:dyDescent="0.2">
      <c r="A2769">
        <v>264</v>
      </c>
      <c r="B2769" t="s">
        <v>6226</v>
      </c>
      <c r="C2769" t="s">
        <v>6227</v>
      </c>
      <c r="D2769" t="s">
        <v>6228</v>
      </c>
      <c r="E2769">
        <v>554810000</v>
      </c>
      <c r="F2769">
        <v>536680000</v>
      </c>
      <c r="G2769">
        <v>576500000</v>
      </c>
      <c r="H2769">
        <v>542780000</v>
      </c>
      <c r="I2769">
        <v>598430000</v>
      </c>
      <c r="J2769">
        <v>648860000</v>
      </c>
      <c r="K2769">
        <v>575950000</v>
      </c>
      <c r="L2769">
        <v>608280000</v>
      </c>
      <c r="M2769">
        <v>649100000</v>
      </c>
      <c r="N2769">
        <v>630090000</v>
      </c>
      <c r="O2769">
        <v>554830000</v>
      </c>
      <c r="P2769">
        <v>610750000</v>
      </c>
      <c r="Q2769">
        <v>5.0568303175873602E-2</v>
      </c>
      <c r="R2769" t="s">
        <v>5124</v>
      </c>
      <c r="S2769" t="s">
        <v>5124</v>
      </c>
      <c r="T2769">
        <v>-0.61466919144283405</v>
      </c>
      <c r="U2769" t="s">
        <v>5124</v>
      </c>
      <c r="V2769" t="s">
        <v>5124</v>
      </c>
    </row>
    <row r="2770" spans="1:22" x14ac:dyDescent="0.2">
      <c r="A2770">
        <v>1059</v>
      </c>
      <c r="B2770" t="s">
        <v>8457</v>
      </c>
      <c r="C2770" t="s">
        <v>8458</v>
      </c>
      <c r="D2770" t="s">
        <v>8459</v>
      </c>
      <c r="E2770">
        <v>21472000</v>
      </c>
      <c r="F2770">
        <v>24098000</v>
      </c>
      <c r="G2770">
        <v>16387000</v>
      </c>
      <c r="H2770">
        <v>15209000</v>
      </c>
      <c r="I2770">
        <v>18774000</v>
      </c>
      <c r="J2770">
        <v>22336000</v>
      </c>
      <c r="K2770">
        <v>21273000</v>
      </c>
      <c r="L2770">
        <v>23804000</v>
      </c>
      <c r="M2770">
        <v>17128000</v>
      </c>
      <c r="N2770">
        <v>18618000</v>
      </c>
      <c r="O2770">
        <v>19470000</v>
      </c>
      <c r="P2770">
        <v>15591000</v>
      </c>
      <c r="Q2770">
        <v>0.22298249573783599</v>
      </c>
      <c r="R2770">
        <v>2.2028442796696401E-4</v>
      </c>
      <c r="S2770" s="8">
        <v>3.1901030063547102E-5</v>
      </c>
      <c r="T2770">
        <v>-0.62251555810905002</v>
      </c>
      <c r="U2770">
        <v>0.91960355709324904</v>
      </c>
      <c r="V2770">
        <v>1.0880300716636999</v>
      </c>
    </row>
    <row r="2771" spans="1:22" x14ac:dyDescent="0.2">
      <c r="A2771">
        <v>403</v>
      </c>
      <c r="B2771" t="s">
        <v>6631</v>
      </c>
      <c r="C2771" t="s">
        <v>6632</v>
      </c>
      <c r="D2771" t="s">
        <v>6633</v>
      </c>
      <c r="E2771">
        <v>198870000</v>
      </c>
      <c r="F2771">
        <v>343720000</v>
      </c>
      <c r="G2771">
        <v>152070000</v>
      </c>
      <c r="H2771">
        <v>228530000</v>
      </c>
      <c r="I2771">
        <v>219030000</v>
      </c>
      <c r="J2771">
        <v>307120000</v>
      </c>
      <c r="K2771">
        <v>269110000</v>
      </c>
      <c r="L2771">
        <v>174970000</v>
      </c>
      <c r="M2771">
        <v>190700000</v>
      </c>
      <c r="N2771">
        <v>228030000</v>
      </c>
      <c r="O2771">
        <v>235760000</v>
      </c>
      <c r="P2771">
        <v>427560000</v>
      </c>
      <c r="Q2771">
        <v>0.11114180752939699</v>
      </c>
      <c r="R2771">
        <v>0.50130795528956595</v>
      </c>
      <c r="S2771">
        <v>0.153271094413689</v>
      </c>
      <c r="T2771">
        <v>-0.62478799522797102</v>
      </c>
      <c r="U2771">
        <v>0.15672131098495401</v>
      </c>
      <c r="V2771">
        <v>-0.223288137678812</v>
      </c>
    </row>
    <row r="2772" spans="1:22" x14ac:dyDescent="0.2">
      <c r="A2772">
        <v>1399</v>
      </c>
      <c r="B2772" t="s">
        <v>9341</v>
      </c>
      <c r="C2772" t="s">
        <v>9342</v>
      </c>
      <c r="D2772" t="s">
        <v>9343</v>
      </c>
      <c r="E2772">
        <v>7380000</v>
      </c>
      <c r="F2772">
        <v>9624200</v>
      </c>
      <c r="G2772">
        <v>0</v>
      </c>
      <c r="H2772">
        <v>0</v>
      </c>
      <c r="I2772">
        <v>8171100</v>
      </c>
      <c r="J2772">
        <v>0</v>
      </c>
      <c r="K2772">
        <v>7498900</v>
      </c>
      <c r="L2772">
        <v>0</v>
      </c>
      <c r="M2772">
        <v>0</v>
      </c>
      <c r="N2772">
        <v>8008900</v>
      </c>
      <c r="O2772">
        <v>9234600</v>
      </c>
      <c r="P2772">
        <v>6999400</v>
      </c>
      <c r="Q2772">
        <v>0.63319512184283</v>
      </c>
      <c r="R2772">
        <v>9.5138843897033601E-2</v>
      </c>
      <c r="S2772">
        <v>0.18827560066579299</v>
      </c>
      <c r="T2772">
        <v>-0.62772454816365197</v>
      </c>
      <c r="U2772">
        <v>0.68833532832428101</v>
      </c>
      <c r="V2772">
        <v>0.67732948142640304</v>
      </c>
    </row>
    <row r="2773" spans="1:22" x14ac:dyDescent="0.2">
      <c r="A2773">
        <v>39</v>
      </c>
      <c r="B2773" t="s">
        <v>5563</v>
      </c>
      <c r="C2773" t="s">
        <v>5564</v>
      </c>
      <c r="D2773" t="s">
        <v>5565</v>
      </c>
      <c r="E2773">
        <v>22969000</v>
      </c>
      <c r="F2773">
        <v>17967000</v>
      </c>
      <c r="G2773">
        <v>23769000</v>
      </c>
      <c r="H2773">
        <v>26133000</v>
      </c>
      <c r="I2773">
        <v>27592000</v>
      </c>
      <c r="J2773">
        <v>28531000</v>
      </c>
      <c r="K2773">
        <v>17908000</v>
      </c>
      <c r="L2773">
        <v>22583000</v>
      </c>
      <c r="M2773">
        <v>26804000</v>
      </c>
      <c r="N2773">
        <v>24049000</v>
      </c>
      <c r="O2773">
        <v>23499000</v>
      </c>
      <c r="P2773">
        <v>23581000</v>
      </c>
      <c r="Q2773">
        <v>1.1773368893705E-3</v>
      </c>
      <c r="R2773">
        <v>2.11119158069961E-2</v>
      </c>
      <c r="S2773">
        <v>4.7663985333709497E-3</v>
      </c>
      <c r="T2773">
        <v>-0.63251838276119399</v>
      </c>
      <c r="U2773">
        <v>-0.61530709892678104</v>
      </c>
      <c r="V2773">
        <v>-0.59328649591469995</v>
      </c>
    </row>
    <row r="2774" spans="1:22" x14ac:dyDescent="0.2">
      <c r="A2774">
        <v>217</v>
      </c>
      <c r="B2774" t="s">
        <v>6087</v>
      </c>
      <c r="C2774" t="s">
        <v>6088</v>
      </c>
      <c r="D2774" t="s">
        <v>6089</v>
      </c>
      <c r="E2774">
        <v>14851000</v>
      </c>
      <c r="F2774">
        <v>10698000</v>
      </c>
      <c r="G2774">
        <v>10520000</v>
      </c>
      <c r="H2774">
        <v>14496000</v>
      </c>
      <c r="I2774">
        <v>12601000</v>
      </c>
      <c r="J2774">
        <v>9821500</v>
      </c>
      <c r="K2774">
        <v>14134000</v>
      </c>
      <c r="L2774">
        <v>13260000</v>
      </c>
      <c r="M2774">
        <v>12505000</v>
      </c>
      <c r="N2774">
        <v>12661000</v>
      </c>
      <c r="O2774">
        <v>13408000</v>
      </c>
      <c r="P2774">
        <v>13387000</v>
      </c>
      <c r="Q2774">
        <v>2.3602493947608799E-2</v>
      </c>
      <c r="R2774">
        <v>0.79697695346006603</v>
      </c>
      <c r="S2774">
        <v>0.531733651101848</v>
      </c>
      <c r="T2774">
        <v>-0.63267765606589899</v>
      </c>
      <c r="U2774">
        <v>-6.22618516869674E-2</v>
      </c>
      <c r="V2774">
        <v>-0.14506776275112801</v>
      </c>
    </row>
    <row r="2775" spans="1:22" x14ac:dyDescent="0.2">
      <c r="A2775">
        <v>1023</v>
      </c>
      <c r="B2775" t="s">
        <v>8359</v>
      </c>
      <c r="C2775" t="s">
        <v>8360</v>
      </c>
      <c r="D2775" t="s">
        <v>8361</v>
      </c>
      <c r="E2775">
        <v>147240000</v>
      </c>
      <c r="F2775">
        <v>164960000</v>
      </c>
      <c r="G2775">
        <v>110800000</v>
      </c>
      <c r="H2775">
        <v>99965000</v>
      </c>
      <c r="I2775">
        <v>104890000</v>
      </c>
      <c r="J2775">
        <v>130080000</v>
      </c>
      <c r="K2775">
        <v>116940000</v>
      </c>
      <c r="L2775">
        <v>107830000</v>
      </c>
      <c r="M2775">
        <v>110610000</v>
      </c>
      <c r="N2775">
        <v>106200000</v>
      </c>
      <c r="O2775">
        <v>120400000</v>
      </c>
      <c r="P2775">
        <v>146460000</v>
      </c>
      <c r="Q2775">
        <v>0.365987308823219</v>
      </c>
      <c r="R2775">
        <v>5.8618021772372297E-2</v>
      </c>
      <c r="S2775">
        <v>1.9326870229838301E-2</v>
      </c>
      <c r="T2775">
        <v>-0.63412851961736305</v>
      </c>
      <c r="U2775">
        <v>0.39133414188566901</v>
      </c>
      <c r="V2775">
        <v>0.410575252089034</v>
      </c>
    </row>
    <row r="2776" spans="1:22" x14ac:dyDescent="0.2">
      <c r="A2776">
        <v>839</v>
      </c>
      <c r="B2776" t="s">
        <v>7847</v>
      </c>
      <c r="C2776" t="s">
        <v>7848</v>
      </c>
      <c r="D2776" t="s">
        <v>7849</v>
      </c>
      <c r="E2776">
        <v>243980000</v>
      </c>
      <c r="F2776">
        <v>286060000</v>
      </c>
      <c r="G2776">
        <v>341390000</v>
      </c>
      <c r="H2776">
        <v>278080000</v>
      </c>
      <c r="I2776">
        <v>309610000</v>
      </c>
      <c r="J2776">
        <v>309590000</v>
      </c>
      <c r="K2776">
        <v>301810000</v>
      </c>
      <c r="L2776">
        <v>302050000</v>
      </c>
      <c r="M2776">
        <v>335750000</v>
      </c>
      <c r="N2776">
        <v>334070000</v>
      </c>
      <c r="O2776">
        <v>273410000</v>
      </c>
      <c r="P2776">
        <v>329260000</v>
      </c>
      <c r="Q2776">
        <v>0.17693980954670999</v>
      </c>
      <c r="R2776">
        <v>0.83423087767211701</v>
      </c>
      <c r="S2776">
        <v>0.75707334494815504</v>
      </c>
      <c r="T2776">
        <v>-0.63457416484770801</v>
      </c>
      <c r="U2776">
        <v>-5.1251774011537098E-2</v>
      </c>
      <c r="V2776">
        <v>7.6026480518716105E-2</v>
      </c>
    </row>
    <row r="2777" spans="1:22" x14ac:dyDescent="0.2">
      <c r="A2777">
        <v>244</v>
      </c>
      <c r="B2777" t="s">
        <v>6168</v>
      </c>
      <c r="C2777" t="s">
        <v>6169</v>
      </c>
      <c r="D2777" t="s">
        <v>6170</v>
      </c>
      <c r="E2777">
        <v>4891100</v>
      </c>
      <c r="F2777">
        <v>5979800</v>
      </c>
      <c r="G2777">
        <v>5044100</v>
      </c>
      <c r="H2777">
        <v>0</v>
      </c>
      <c r="I2777">
        <v>4451000</v>
      </c>
      <c r="J2777">
        <v>4893600</v>
      </c>
      <c r="K2777">
        <v>0</v>
      </c>
      <c r="L2777">
        <v>3883500</v>
      </c>
      <c r="M2777">
        <v>7158900</v>
      </c>
      <c r="N2777">
        <v>5254600</v>
      </c>
      <c r="O2777">
        <v>5728000</v>
      </c>
      <c r="P2777">
        <v>4845400</v>
      </c>
      <c r="Q2777">
        <v>4.7150096453205899E-2</v>
      </c>
      <c r="R2777">
        <v>0.14145390322064599</v>
      </c>
      <c r="S2777">
        <v>6.34972716989224E-2</v>
      </c>
      <c r="T2777">
        <v>-0.63483564300648299</v>
      </c>
      <c r="U2777">
        <v>-0.38111484773228899</v>
      </c>
      <c r="V2777">
        <v>-0.52622681586308995</v>
      </c>
    </row>
    <row r="2778" spans="1:22" x14ac:dyDescent="0.2">
      <c r="A2778">
        <v>51</v>
      </c>
      <c r="B2778" t="s">
        <v>5599</v>
      </c>
      <c r="C2778" t="s">
        <v>5600</v>
      </c>
      <c r="D2778" t="s">
        <v>5601</v>
      </c>
      <c r="E2778">
        <v>6729800</v>
      </c>
      <c r="F2778">
        <v>0</v>
      </c>
      <c r="G2778">
        <v>5353200</v>
      </c>
      <c r="H2778">
        <v>0</v>
      </c>
      <c r="I2778">
        <v>6648800</v>
      </c>
      <c r="J2778">
        <v>5385200</v>
      </c>
      <c r="K2778">
        <v>8774300</v>
      </c>
      <c r="L2778">
        <v>6315400</v>
      </c>
      <c r="M2778">
        <v>5074700</v>
      </c>
      <c r="N2778">
        <v>8393800</v>
      </c>
      <c r="O2778">
        <v>7890400</v>
      </c>
      <c r="P2778">
        <v>7369200</v>
      </c>
      <c r="Q2778">
        <v>1.99137380007553E-3</v>
      </c>
      <c r="R2778">
        <v>0.68351557166154397</v>
      </c>
      <c r="S2778">
        <v>0.51217243939832302</v>
      </c>
      <c r="T2778">
        <v>-0.639976911124993</v>
      </c>
      <c r="U2778">
        <v>-6.7284981868655502E-2</v>
      </c>
      <c r="V2778">
        <v>-7.3556736431262107E-2</v>
      </c>
    </row>
    <row r="2779" spans="1:22" x14ac:dyDescent="0.2">
      <c r="A2779">
        <v>525</v>
      </c>
      <c r="B2779" t="s">
        <v>6977</v>
      </c>
      <c r="C2779" t="s">
        <v>6978</v>
      </c>
      <c r="D2779" t="s">
        <v>6979</v>
      </c>
      <c r="E2779">
        <v>42130000</v>
      </c>
      <c r="F2779">
        <v>37059000</v>
      </c>
      <c r="G2779">
        <v>45038000</v>
      </c>
      <c r="H2779">
        <v>40017000</v>
      </c>
      <c r="I2779">
        <v>43967000</v>
      </c>
      <c r="J2779">
        <v>44743000</v>
      </c>
      <c r="K2779">
        <v>33883000</v>
      </c>
      <c r="L2779">
        <v>49898000</v>
      </c>
      <c r="M2779">
        <v>41773000</v>
      </c>
      <c r="N2779">
        <v>50979000</v>
      </c>
      <c r="O2779">
        <v>40516000</v>
      </c>
      <c r="P2779">
        <v>42952000</v>
      </c>
      <c r="Q2779">
        <v>7.7564328620603099E-2</v>
      </c>
      <c r="R2779">
        <v>0.40311001644551497</v>
      </c>
      <c r="S2779">
        <v>0.55771093396905602</v>
      </c>
      <c r="T2779">
        <v>-0.65045377145154304</v>
      </c>
      <c r="U2779">
        <v>0.148654869206574</v>
      </c>
      <c r="V2779">
        <v>9.6462511383010402E-2</v>
      </c>
    </row>
    <row r="2780" spans="1:22" x14ac:dyDescent="0.2">
      <c r="A2780">
        <v>261</v>
      </c>
      <c r="B2780" t="s">
        <v>6217</v>
      </c>
      <c r="C2780" t="s">
        <v>6218</v>
      </c>
      <c r="D2780" t="s">
        <v>6219</v>
      </c>
      <c r="E2780">
        <v>55167000</v>
      </c>
      <c r="F2780">
        <v>65692000</v>
      </c>
      <c r="G2780">
        <v>60279000</v>
      </c>
      <c r="H2780">
        <v>60299000</v>
      </c>
      <c r="I2780">
        <v>53439000</v>
      </c>
      <c r="J2780">
        <v>57305000</v>
      </c>
      <c r="K2780">
        <v>55645000</v>
      </c>
      <c r="L2780">
        <v>52374000</v>
      </c>
      <c r="M2780">
        <v>64865000</v>
      </c>
      <c r="N2780">
        <v>55287000</v>
      </c>
      <c r="O2780">
        <v>56113000</v>
      </c>
      <c r="P2780">
        <v>55201000</v>
      </c>
      <c r="Q2780">
        <v>3.4351782545405697E-2</v>
      </c>
      <c r="R2780">
        <v>0.58376162636761597</v>
      </c>
      <c r="S2780">
        <v>0.16774954277815701</v>
      </c>
      <c r="T2780">
        <v>-0.65082747974367094</v>
      </c>
      <c r="U2780">
        <v>-0.10265897615259</v>
      </c>
      <c r="V2780">
        <v>-0.26818232835982703</v>
      </c>
    </row>
    <row r="2781" spans="1:22" x14ac:dyDescent="0.2">
      <c r="A2781">
        <v>201</v>
      </c>
      <c r="B2781" t="s">
        <v>6039</v>
      </c>
      <c r="C2781" t="s">
        <v>6040</v>
      </c>
      <c r="D2781" t="s">
        <v>6041</v>
      </c>
      <c r="E2781">
        <v>8294900</v>
      </c>
      <c r="F2781">
        <v>0</v>
      </c>
      <c r="G2781">
        <v>8586900</v>
      </c>
      <c r="H2781">
        <v>9390600</v>
      </c>
      <c r="I2781">
        <v>8605200</v>
      </c>
      <c r="J2781">
        <v>9628500</v>
      </c>
      <c r="K2781">
        <v>11439000</v>
      </c>
      <c r="L2781">
        <v>8697700</v>
      </c>
      <c r="M2781">
        <v>10151000</v>
      </c>
      <c r="N2781">
        <v>11455000</v>
      </c>
      <c r="O2781">
        <v>9042300</v>
      </c>
      <c r="P2781">
        <v>10163000</v>
      </c>
      <c r="Q2781">
        <v>2.2173551215028901E-2</v>
      </c>
      <c r="R2781">
        <v>0.30311120658111301</v>
      </c>
      <c r="S2781">
        <v>1.13809232952304E-2</v>
      </c>
      <c r="T2781">
        <v>-0.65538460051934599</v>
      </c>
      <c r="U2781">
        <v>-0.218589620979663</v>
      </c>
      <c r="V2781">
        <v>-0.97794599106320801</v>
      </c>
    </row>
    <row r="2782" spans="1:22" x14ac:dyDescent="0.2">
      <c r="A2782">
        <v>722</v>
      </c>
      <c r="B2782" t="s">
        <v>7524</v>
      </c>
      <c r="C2782" t="s">
        <v>7525</v>
      </c>
      <c r="D2782" t="s">
        <v>7526</v>
      </c>
      <c r="E2782">
        <v>2704200</v>
      </c>
      <c r="F2782">
        <v>0</v>
      </c>
      <c r="G2782">
        <v>2314100</v>
      </c>
      <c r="H2782">
        <v>0</v>
      </c>
      <c r="I2782">
        <v>3226300</v>
      </c>
      <c r="J2782">
        <v>0</v>
      </c>
      <c r="K2782">
        <v>0</v>
      </c>
      <c r="L2782">
        <v>0</v>
      </c>
      <c r="M2782">
        <v>0</v>
      </c>
      <c r="N2782">
        <v>0</v>
      </c>
      <c r="O2782">
        <v>0</v>
      </c>
      <c r="P2782">
        <v>0</v>
      </c>
      <c r="Q2782">
        <v>0.120739588072419</v>
      </c>
      <c r="R2782">
        <v>0.403939882004693</v>
      </c>
      <c r="S2782">
        <v>0.16279791036046701</v>
      </c>
      <c r="T2782">
        <v>-0.65569772286463901</v>
      </c>
      <c r="U2782">
        <v>0.136603604493159</v>
      </c>
      <c r="V2782">
        <v>0.19019419351698499</v>
      </c>
    </row>
    <row r="2783" spans="1:22" x14ac:dyDescent="0.2">
      <c r="A2783">
        <v>483</v>
      </c>
      <c r="B2783" t="s">
        <v>6857</v>
      </c>
      <c r="C2783" t="s">
        <v>6858</v>
      </c>
      <c r="D2783" t="s">
        <v>6859</v>
      </c>
      <c r="E2783">
        <v>5279700000</v>
      </c>
      <c r="F2783">
        <v>5572800000</v>
      </c>
      <c r="G2783">
        <v>4743600000</v>
      </c>
      <c r="H2783">
        <v>4575900000</v>
      </c>
      <c r="I2783">
        <v>6397400000</v>
      </c>
      <c r="J2783">
        <v>5860100000</v>
      </c>
      <c r="K2783">
        <v>5750800000</v>
      </c>
      <c r="L2783">
        <v>5826900000</v>
      </c>
      <c r="M2783">
        <v>5230300000</v>
      </c>
      <c r="N2783">
        <v>5443400000</v>
      </c>
      <c r="O2783">
        <v>5130600000</v>
      </c>
      <c r="P2783">
        <v>5592500000</v>
      </c>
      <c r="Q2783">
        <v>9.20267130570427E-2</v>
      </c>
      <c r="R2783">
        <v>0.87675032610304904</v>
      </c>
      <c r="S2783">
        <v>0.418139812788072</v>
      </c>
      <c r="T2783">
        <v>-0.66008457211939597</v>
      </c>
      <c r="U2783">
        <v>-2.6509832926483502E-2</v>
      </c>
      <c r="V2783">
        <v>-0.13429853988627399</v>
      </c>
    </row>
    <row r="2784" spans="1:22" x14ac:dyDescent="0.2">
      <c r="A2784">
        <v>478</v>
      </c>
      <c r="B2784" t="s">
        <v>6844</v>
      </c>
      <c r="C2784" t="s">
        <v>5633</v>
      </c>
      <c r="D2784" t="s">
        <v>5634</v>
      </c>
      <c r="E2784">
        <v>2562200</v>
      </c>
      <c r="F2784">
        <v>0</v>
      </c>
      <c r="G2784">
        <v>1820700</v>
      </c>
      <c r="H2784">
        <v>0</v>
      </c>
      <c r="I2784">
        <v>2776200</v>
      </c>
      <c r="J2784">
        <v>3604500</v>
      </c>
      <c r="K2784">
        <v>4282400</v>
      </c>
      <c r="L2784">
        <v>3246400</v>
      </c>
      <c r="M2784">
        <v>3652700</v>
      </c>
      <c r="N2784">
        <v>3783200</v>
      </c>
      <c r="O2784">
        <v>3814600</v>
      </c>
      <c r="P2784">
        <v>4057400</v>
      </c>
      <c r="Q2784">
        <v>7.9682889260716303E-2</v>
      </c>
      <c r="R2784">
        <v>0.441759912093385</v>
      </c>
      <c r="S2784">
        <v>0.39402166832649199</v>
      </c>
      <c r="T2784">
        <v>-0.66489091460871996</v>
      </c>
      <c r="U2784">
        <v>-0.13680435772875099</v>
      </c>
      <c r="V2784">
        <v>-0.17194049749859</v>
      </c>
    </row>
    <row r="2785" spans="1:22" x14ac:dyDescent="0.2">
      <c r="A2785">
        <v>315</v>
      </c>
      <c r="B2785" t="s">
        <v>6369</v>
      </c>
      <c r="C2785" t="s">
        <v>6370</v>
      </c>
      <c r="D2785" t="s">
        <v>6371</v>
      </c>
      <c r="E2785">
        <v>12480000</v>
      </c>
      <c r="F2785">
        <v>16228000</v>
      </c>
      <c r="G2785">
        <v>10629000</v>
      </c>
      <c r="H2785">
        <v>11566000</v>
      </c>
      <c r="I2785">
        <v>13659000</v>
      </c>
      <c r="J2785">
        <v>12713000</v>
      </c>
      <c r="K2785">
        <v>10762000</v>
      </c>
      <c r="L2785">
        <v>13888000</v>
      </c>
      <c r="M2785">
        <v>15162000</v>
      </c>
      <c r="N2785">
        <v>16056000</v>
      </c>
      <c r="O2785">
        <v>12659000</v>
      </c>
      <c r="P2785">
        <v>13487000</v>
      </c>
      <c r="Q2785">
        <v>5.5307820353629099E-2</v>
      </c>
      <c r="R2785">
        <v>0.28875333434648798</v>
      </c>
      <c r="S2785">
        <v>0.268071606758296</v>
      </c>
      <c r="T2785">
        <v>-0.66914246544312606</v>
      </c>
      <c r="U2785">
        <v>0.27183312086900602</v>
      </c>
      <c r="V2785">
        <v>0.22613694546239699</v>
      </c>
    </row>
    <row r="2786" spans="1:22" x14ac:dyDescent="0.2">
      <c r="A2786">
        <v>71</v>
      </c>
      <c r="B2786" t="s">
        <v>5659</v>
      </c>
      <c r="C2786" t="s">
        <v>5660</v>
      </c>
      <c r="D2786" t="s">
        <v>5661</v>
      </c>
      <c r="E2786">
        <v>44927000</v>
      </c>
      <c r="F2786">
        <v>33210000</v>
      </c>
      <c r="G2786">
        <v>39630000</v>
      </c>
      <c r="H2786">
        <v>23078000</v>
      </c>
      <c r="I2786">
        <v>50636000</v>
      </c>
      <c r="J2786">
        <v>47138000</v>
      </c>
      <c r="K2786">
        <v>45453000</v>
      </c>
      <c r="L2786">
        <v>37125000</v>
      </c>
      <c r="M2786">
        <v>47404000</v>
      </c>
      <c r="N2786">
        <v>41552000</v>
      </c>
      <c r="O2786">
        <v>44907000</v>
      </c>
      <c r="P2786">
        <v>43297000</v>
      </c>
      <c r="Q2786">
        <v>4.1658524005997602E-3</v>
      </c>
      <c r="R2786">
        <v>1.2487666751226001E-3</v>
      </c>
      <c r="S2786">
        <v>3.2496787313908699E-3</v>
      </c>
      <c r="T2786">
        <v>-0.67818430332346902</v>
      </c>
      <c r="U2786">
        <v>-0.9776951597986</v>
      </c>
      <c r="V2786">
        <v>-1.0765468206356199</v>
      </c>
    </row>
    <row r="2787" spans="1:22" x14ac:dyDescent="0.2">
      <c r="A2787">
        <v>620</v>
      </c>
      <c r="B2787" t="s">
        <v>7242</v>
      </c>
      <c r="C2787" t="s">
        <v>7243</v>
      </c>
      <c r="D2787" t="s">
        <v>7244</v>
      </c>
      <c r="E2787">
        <v>5369000</v>
      </c>
      <c r="F2787">
        <v>0</v>
      </c>
      <c r="G2787">
        <v>4869700</v>
      </c>
      <c r="H2787">
        <v>5023800</v>
      </c>
      <c r="I2787">
        <v>5013700</v>
      </c>
      <c r="J2787">
        <v>4656300</v>
      </c>
      <c r="K2787">
        <v>0</v>
      </c>
      <c r="L2787">
        <v>6222700</v>
      </c>
      <c r="M2787">
        <v>5143200</v>
      </c>
      <c r="N2787">
        <v>5912400</v>
      </c>
      <c r="O2787">
        <v>4793100</v>
      </c>
      <c r="P2787">
        <v>3896100</v>
      </c>
      <c r="Q2787">
        <v>0.16651263224173199</v>
      </c>
      <c r="R2787">
        <v>1.0806160794092599E-2</v>
      </c>
      <c r="S2787">
        <v>1.7689710112104101E-2</v>
      </c>
      <c r="T2787">
        <v>-0.68023439573687505</v>
      </c>
      <c r="U2787">
        <v>0.59491836336810699</v>
      </c>
      <c r="V2787">
        <v>0.56280933447986603</v>
      </c>
    </row>
    <row r="2788" spans="1:22" x14ac:dyDescent="0.2">
      <c r="A2788">
        <v>106</v>
      </c>
      <c r="B2788" t="s">
        <v>5762</v>
      </c>
      <c r="C2788" t="s">
        <v>5763</v>
      </c>
      <c r="D2788" t="s">
        <v>5764</v>
      </c>
      <c r="E2788">
        <v>99011000</v>
      </c>
      <c r="F2788">
        <v>101770000</v>
      </c>
      <c r="G2788">
        <v>86339000</v>
      </c>
      <c r="H2788">
        <v>70487000</v>
      </c>
      <c r="I2788">
        <v>70698000</v>
      </c>
      <c r="J2788">
        <v>81185000</v>
      </c>
      <c r="K2788">
        <v>72428000</v>
      </c>
      <c r="L2788">
        <v>44899000</v>
      </c>
      <c r="M2788">
        <v>78474000</v>
      </c>
      <c r="N2788">
        <v>73844000</v>
      </c>
      <c r="O2788">
        <v>75550000</v>
      </c>
      <c r="P2788">
        <v>62177000</v>
      </c>
      <c r="Q2788">
        <v>8.4082948458664292E-3</v>
      </c>
      <c r="R2788">
        <v>0.64991746734780398</v>
      </c>
      <c r="S2788">
        <v>0.82573071308625501</v>
      </c>
      <c r="T2788">
        <v>-0.68276392617785397</v>
      </c>
      <c r="U2788">
        <v>-8.6043935859197701E-2</v>
      </c>
      <c r="V2788">
        <v>-4.2731533122241601E-2</v>
      </c>
    </row>
    <row r="2789" spans="1:22" x14ac:dyDescent="0.2">
      <c r="A2789">
        <v>78</v>
      </c>
      <c r="B2789" t="s">
        <v>5680</v>
      </c>
      <c r="C2789" t="s">
        <v>5681</v>
      </c>
      <c r="D2789" t="s">
        <v>5682</v>
      </c>
      <c r="E2789">
        <v>13792000</v>
      </c>
      <c r="F2789">
        <v>0</v>
      </c>
      <c r="G2789">
        <v>11243000</v>
      </c>
      <c r="H2789">
        <v>8091300</v>
      </c>
      <c r="I2789">
        <v>13479000</v>
      </c>
      <c r="J2789">
        <v>16649000</v>
      </c>
      <c r="K2789">
        <v>9397400</v>
      </c>
      <c r="L2789">
        <v>14778000</v>
      </c>
      <c r="M2789">
        <v>15841000</v>
      </c>
      <c r="N2789">
        <v>13902000</v>
      </c>
      <c r="O2789">
        <v>13458000</v>
      </c>
      <c r="P2789">
        <v>10664000</v>
      </c>
      <c r="Q2789">
        <v>4.6983334878893303E-3</v>
      </c>
      <c r="R2789">
        <v>0.77960309603501199</v>
      </c>
      <c r="S2789">
        <v>0.85668341400251702</v>
      </c>
      <c r="T2789">
        <v>-0.68945739739300005</v>
      </c>
      <c r="U2789">
        <v>9.4150909788873804E-2</v>
      </c>
      <c r="V2789">
        <v>5.3972088207307797E-2</v>
      </c>
    </row>
    <row r="2790" spans="1:22" x14ac:dyDescent="0.2">
      <c r="A2790">
        <v>107</v>
      </c>
      <c r="B2790" t="s">
        <v>5765</v>
      </c>
      <c r="C2790" t="s">
        <v>5766</v>
      </c>
      <c r="D2790" t="s">
        <v>5767</v>
      </c>
      <c r="E2790">
        <v>24824000</v>
      </c>
      <c r="F2790">
        <v>26169000</v>
      </c>
      <c r="G2790">
        <v>20106000</v>
      </c>
      <c r="H2790">
        <v>34016000</v>
      </c>
      <c r="I2790">
        <v>19472000</v>
      </c>
      <c r="J2790">
        <v>16732000</v>
      </c>
      <c r="K2790">
        <v>27425000</v>
      </c>
      <c r="L2790">
        <v>19797000</v>
      </c>
      <c r="M2790">
        <v>22750000</v>
      </c>
      <c r="N2790">
        <v>34241000</v>
      </c>
      <c r="O2790">
        <v>29257000</v>
      </c>
      <c r="P2790">
        <v>27906000</v>
      </c>
      <c r="Q2790">
        <v>8.4543163708050203E-3</v>
      </c>
      <c r="R2790">
        <v>2.1533463147523899E-2</v>
      </c>
      <c r="S2790">
        <v>1.0262349817863E-2</v>
      </c>
      <c r="T2790">
        <v>-0.68987903680966101</v>
      </c>
      <c r="U2790">
        <v>-0.73855260932531497</v>
      </c>
      <c r="V2790">
        <v>-0.80214921188463995</v>
      </c>
    </row>
    <row r="2791" spans="1:22" x14ac:dyDescent="0.2">
      <c r="A2791">
        <v>1018</v>
      </c>
      <c r="B2791" t="s">
        <v>8344</v>
      </c>
      <c r="C2791" t="s">
        <v>8345</v>
      </c>
      <c r="D2791" t="s">
        <v>8346</v>
      </c>
      <c r="E2791">
        <v>28082000</v>
      </c>
      <c r="F2791">
        <v>31538000</v>
      </c>
      <c r="G2791">
        <v>26899000</v>
      </c>
      <c r="H2791">
        <v>19287000</v>
      </c>
      <c r="I2791">
        <v>23764000</v>
      </c>
      <c r="J2791">
        <v>25067000</v>
      </c>
      <c r="K2791">
        <v>25476000</v>
      </c>
      <c r="L2791">
        <v>27117000</v>
      </c>
      <c r="M2791">
        <v>22311000</v>
      </c>
      <c r="N2791">
        <v>20752000</v>
      </c>
      <c r="O2791">
        <v>23174000</v>
      </c>
      <c r="P2791">
        <v>20177000</v>
      </c>
      <c r="Q2791">
        <v>0.24561650805430099</v>
      </c>
      <c r="R2791">
        <v>0.150133618744518</v>
      </c>
      <c r="S2791">
        <v>1.58302695575912E-2</v>
      </c>
      <c r="T2791">
        <v>-0.69252867727259004</v>
      </c>
      <c r="U2791">
        <v>0.28761485304643802</v>
      </c>
      <c r="V2791">
        <v>0.96860858470254496</v>
      </c>
    </row>
    <row r="2792" spans="1:22" x14ac:dyDescent="0.2">
      <c r="A2792">
        <v>149</v>
      </c>
      <c r="B2792" t="s">
        <v>5891</v>
      </c>
      <c r="C2792" t="s">
        <v>5892</v>
      </c>
      <c r="D2792" t="s">
        <v>5893</v>
      </c>
      <c r="E2792">
        <v>133870000</v>
      </c>
      <c r="F2792">
        <v>104610000</v>
      </c>
      <c r="G2792">
        <v>144650000</v>
      </c>
      <c r="H2792">
        <v>136230000</v>
      </c>
      <c r="I2792">
        <v>0</v>
      </c>
      <c r="J2792">
        <v>125310000</v>
      </c>
      <c r="K2792">
        <v>136710000</v>
      </c>
      <c r="L2792" s="8">
        <v>102000000</v>
      </c>
      <c r="M2792">
        <v>121470000</v>
      </c>
      <c r="N2792">
        <v>0</v>
      </c>
      <c r="O2792">
        <v>113990000</v>
      </c>
      <c r="P2792">
        <v>132370000</v>
      </c>
      <c r="Q2792">
        <v>1.38284005367001E-2</v>
      </c>
      <c r="R2792">
        <v>0.15869338668338501</v>
      </c>
      <c r="S2792">
        <v>1.6216390412777702E-2</v>
      </c>
      <c r="T2792">
        <v>-0.69333360037675495</v>
      </c>
      <c r="U2792">
        <v>-0.44113785354690299</v>
      </c>
      <c r="V2792">
        <v>-1.20379243227412</v>
      </c>
    </row>
    <row r="2793" spans="1:22" x14ac:dyDescent="0.2">
      <c r="A2793">
        <v>138</v>
      </c>
      <c r="B2793" t="s">
        <v>5858</v>
      </c>
      <c r="C2793" t="s">
        <v>5859</v>
      </c>
      <c r="D2793" t="s">
        <v>5860</v>
      </c>
      <c r="E2793">
        <v>37584000</v>
      </c>
      <c r="F2793">
        <v>31825000</v>
      </c>
      <c r="G2793">
        <v>44016000</v>
      </c>
      <c r="H2793">
        <v>48971000</v>
      </c>
      <c r="I2793">
        <v>42094000</v>
      </c>
      <c r="J2793">
        <v>43641000</v>
      </c>
      <c r="K2793">
        <v>50183000</v>
      </c>
      <c r="L2793">
        <v>36831000</v>
      </c>
      <c r="M2793">
        <v>44501000</v>
      </c>
      <c r="N2793">
        <v>45991000</v>
      </c>
      <c r="O2793">
        <v>42862000</v>
      </c>
      <c r="P2793">
        <v>51247000</v>
      </c>
      <c r="Q2793">
        <v>1.41793970375249E-2</v>
      </c>
      <c r="R2793" t="s">
        <v>5124</v>
      </c>
      <c r="S2793" t="s">
        <v>5124</v>
      </c>
      <c r="T2793">
        <v>-0.69745788149806198</v>
      </c>
      <c r="U2793" t="s">
        <v>5124</v>
      </c>
      <c r="V2793" t="s">
        <v>5124</v>
      </c>
    </row>
    <row r="2794" spans="1:22" x14ac:dyDescent="0.2">
      <c r="A2794">
        <v>140</v>
      </c>
      <c r="B2794" t="s">
        <v>5864</v>
      </c>
      <c r="C2794" t="s">
        <v>5865</v>
      </c>
      <c r="D2794" t="s">
        <v>5866</v>
      </c>
      <c r="E2794">
        <v>2239300</v>
      </c>
      <c r="F2794">
        <v>0</v>
      </c>
      <c r="G2794">
        <v>1871000</v>
      </c>
      <c r="H2794">
        <v>2257900</v>
      </c>
      <c r="I2794">
        <v>2290400</v>
      </c>
      <c r="J2794">
        <v>1779600</v>
      </c>
      <c r="K2794">
        <v>3596800</v>
      </c>
      <c r="L2794">
        <v>2178400</v>
      </c>
      <c r="M2794">
        <v>0</v>
      </c>
      <c r="N2794">
        <v>2003200</v>
      </c>
      <c r="O2794">
        <v>2141600</v>
      </c>
      <c r="P2794">
        <v>1899600</v>
      </c>
      <c r="Q2794">
        <v>1.43986872963188E-2</v>
      </c>
      <c r="R2794">
        <v>0.65155337236010602</v>
      </c>
      <c r="S2794">
        <v>0.591892958295406</v>
      </c>
      <c r="T2794">
        <v>-0.69888390951703605</v>
      </c>
      <c r="U2794">
        <v>-0.106212794009562</v>
      </c>
      <c r="V2794">
        <v>-0.13458548228338499</v>
      </c>
    </row>
    <row r="2795" spans="1:22" x14ac:dyDescent="0.2">
      <c r="A2795">
        <v>556</v>
      </c>
      <c r="B2795" t="s">
        <v>7060</v>
      </c>
      <c r="C2795" t="s">
        <v>7061</v>
      </c>
      <c r="D2795" t="s">
        <v>7062</v>
      </c>
      <c r="E2795">
        <v>38122000</v>
      </c>
      <c r="F2795">
        <v>29322000</v>
      </c>
      <c r="G2795">
        <v>50280000</v>
      </c>
      <c r="H2795">
        <v>47428000</v>
      </c>
      <c r="I2795">
        <v>36674000</v>
      </c>
      <c r="J2795">
        <v>41298000</v>
      </c>
      <c r="K2795">
        <v>39036000</v>
      </c>
      <c r="L2795">
        <v>43784000</v>
      </c>
      <c r="M2795">
        <v>38836000</v>
      </c>
      <c r="N2795">
        <v>46641000</v>
      </c>
      <c r="O2795">
        <v>42244000</v>
      </c>
      <c r="P2795">
        <v>40530000</v>
      </c>
      <c r="Q2795">
        <v>0.14140525836052401</v>
      </c>
      <c r="R2795">
        <v>0.98433295648212105</v>
      </c>
      <c r="S2795">
        <v>0.23970379812055101</v>
      </c>
      <c r="T2795">
        <v>-0.70408924124614602</v>
      </c>
      <c r="U2795">
        <v>3.8515098553544599E-3</v>
      </c>
      <c r="V2795">
        <v>0.21550477599802501</v>
      </c>
    </row>
    <row r="2796" spans="1:22" x14ac:dyDescent="0.2">
      <c r="A2796">
        <v>306</v>
      </c>
      <c r="B2796" t="s">
        <v>6342</v>
      </c>
      <c r="C2796" t="s">
        <v>6343</v>
      </c>
      <c r="D2796" t="s">
        <v>6344</v>
      </c>
      <c r="E2796">
        <v>123030000</v>
      </c>
      <c r="F2796">
        <v>159030000</v>
      </c>
      <c r="G2796">
        <v>103910000</v>
      </c>
      <c r="H2796">
        <v>94324000</v>
      </c>
      <c r="I2796">
        <v>98017000</v>
      </c>
      <c r="J2796">
        <v>105510000</v>
      </c>
      <c r="K2796">
        <v>166090000</v>
      </c>
      <c r="L2796">
        <v>105900000</v>
      </c>
      <c r="M2796">
        <v>101550000</v>
      </c>
      <c r="N2796">
        <v>105490000</v>
      </c>
      <c r="O2796">
        <v>95643000</v>
      </c>
      <c r="P2796">
        <v>149030000</v>
      </c>
      <c r="Q2796">
        <v>5.3383541880742902E-2</v>
      </c>
      <c r="R2796">
        <v>0.54344986814110596</v>
      </c>
      <c r="S2796">
        <v>0.37242500251133198</v>
      </c>
      <c r="T2796">
        <v>-0.70599825820976003</v>
      </c>
      <c r="U2796">
        <v>0.161223132650264</v>
      </c>
      <c r="V2796">
        <v>0.20934636630245401</v>
      </c>
    </row>
    <row r="2797" spans="1:22" x14ac:dyDescent="0.2">
      <c r="A2797">
        <v>256</v>
      </c>
      <c r="B2797" t="s">
        <v>6202</v>
      </c>
      <c r="C2797" t="s">
        <v>6203</v>
      </c>
      <c r="D2797" t="s">
        <v>6204</v>
      </c>
      <c r="E2797">
        <v>4353000</v>
      </c>
      <c r="F2797">
        <v>0</v>
      </c>
      <c r="G2797">
        <v>6041100</v>
      </c>
      <c r="H2797">
        <v>6370700</v>
      </c>
      <c r="I2797">
        <v>8695300</v>
      </c>
      <c r="J2797">
        <v>7045500</v>
      </c>
      <c r="K2797">
        <v>0</v>
      </c>
      <c r="L2797">
        <v>6000700</v>
      </c>
      <c r="M2797">
        <v>7057000</v>
      </c>
      <c r="N2797">
        <v>7328900</v>
      </c>
      <c r="O2797">
        <v>7666900</v>
      </c>
      <c r="P2797">
        <v>6685000</v>
      </c>
      <c r="Q2797">
        <v>2.8612527491104899E-2</v>
      </c>
      <c r="R2797">
        <v>0.59616936750952998</v>
      </c>
      <c r="S2797">
        <v>0.40057309543722203</v>
      </c>
      <c r="T2797">
        <v>-0.70606302476517202</v>
      </c>
      <c r="U2797">
        <v>9.1198360766489794E-2</v>
      </c>
      <c r="V2797">
        <v>0.120603316198737</v>
      </c>
    </row>
    <row r="2798" spans="1:22" x14ac:dyDescent="0.2">
      <c r="A2798">
        <v>411</v>
      </c>
      <c r="B2798" t="s">
        <v>6655</v>
      </c>
      <c r="C2798" t="s">
        <v>6656</v>
      </c>
      <c r="D2798" t="s">
        <v>6657</v>
      </c>
      <c r="E2798">
        <v>8986500</v>
      </c>
      <c r="F2798">
        <v>8546200</v>
      </c>
      <c r="G2798">
        <v>9273500</v>
      </c>
      <c r="H2798">
        <v>7879500</v>
      </c>
      <c r="I2798">
        <v>8461000</v>
      </c>
      <c r="J2798">
        <v>6875600</v>
      </c>
      <c r="K2798">
        <v>8418700</v>
      </c>
      <c r="L2798">
        <v>6607700</v>
      </c>
      <c r="M2798">
        <v>6222300</v>
      </c>
      <c r="N2798">
        <v>7020500</v>
      </c>
      <c r="O2798">
        <v>6105100</v>
      </c>
      <c r="P2798">
        <v>6745600</v>
      </c>
      <c r="Q2798">
        <v>8.3054431254696304E-2</v>
      </c>
      <c r="R2798">
        <v>0.67273150594618503</v>
      </c>
      <c r="S2798">
        <v>7.6940990946000695E-2</v>
      </c>
      <c r="T2798">
        <v>-0.71219909856740604</v>
      </c>
      <c r="U2798">
        <v>-8.25000886535356E-2</v>
      </c>
      <c r="V2798">
        <v>-0.47576231791109003</v>
      </c>
    </row>
    <row r="2799" spans="1:22" x14ac:dyDescent="0.2">
      <c r="A2799">
        <v>38</v>
      </c>
      <c r="B2799" t="s">
        <v>5560</v>
      </c>
      <c r="C2799" t="s">
        <v>5561</v>
      </c>
      <c r="D2799" t="s">
        <v>5562</v>
      </c>
      <c r="E2799">
        <v>30923000</v>
      </c>
      <c r="F2799">
        <v>39984000</v>
      </c>
      <c r="G2799">
        <v>47549000</v>
      </c>
      <c r="H2799">
        <v>45275000</v>
      </c>
      <c r="I2799">
        <v>42766000</v>
      </c>
      <c r="J2799">
        <v>43583000</v>
      </c>
      <c r="K2799">
        <v>36050000</v>
      </c>
      <c r="L2799">
        <v>35564000</v>
      </c>
      <c r="M2799">
        <v>41109000</v>
      </c>
      <c r="N2799">
        <v>39133000</v>
      </c>
      <c r="O2799">
        <v>45524000</v>
      </c>
      <c r="P2799">
        <v>44161000</v>
      </c>
      <c r="Q2799">
        <v>1.0544799570576099E-3</v>
      </c>
      <c r="R2799">
        <v>1.9141987095062901E-2</v>
      </c>
      <c r="S2799">
        <v>1.51518164094977E-2</v>
      </c>
      <c r="T2799">
        <v>-0.71797270217280396</v>
      </c>
      <c r="U2799">
        <v>-0.51222133958004501</v>
      </c>
      <c r="V2799">
        <v>-0.407619189116108</v>
      </c>
    </row>
    <row r="2800" spans="1:22" x14ac:dyDescent="0.2">
      <c r="A2800">
        <v>337</v>
      </c>
      <c r="B2800" t="s">
        <v>6435</v>
      </c>
      <c r="C2800" t="s">
        <v>6436</v>
      </c>
      <c r="D2800" t="s">
        <v>6437</v>
      </c>
      <c r="E2800">
        <v>20650000</v>
      </c>
      <c r="F2800">
        <v>26883000</v>
      </c>
      <c r="G2800">
        <v>16509000</v>
      </c>
      <c r="H2800">
        <v>20962000</v>
      </c>
      <c r="I2800">
        <v>26373000</v>
      </c>
      <c r="J2800">
        <v>24525000</v>
      </c>
      <c r="K2800">
        <v>24681000</v>
      </c>
      <c r="L2800">
        <v>25921000</v>
      </c>
      <c r="M2800">
        <v>30620000</v>
      </c>
      <c r="N2800">
        <v>32451000</v>
      </c>
      <c r="O2800">
        <v>24708000</v>
      </c>
      <c r="P2800">
        <v>34451000</v>
      </c>
      <c r="Q2800">
        <v>4.7436582373747101E-2</v>
      </c>
      <c r="R2800">
        <v>0.44754315820024099</v>
      </c>
      <c r="S2800">
        <v>0.34803829083588</v>
      </c>
      <c r="T2800">
        <v>-0.71906312379860005</v>
      </c>
      <c r="U2800">
        <v>-0.15047338080919401</v>
      </c>
      <c r="V2800">
        <v>-0.14299873351308001</v>
      </c>
    </row>
    <row r="2801" spans="1:22" x14ac:dyDescent="0.2">
      <c r="A2801">
        <v>94</v>
      </c>
      <c r="B2801" t="s">
        <v>5728</v>
      </c>
      <c r="C2801" t="s">
        <v>5729</v>
      </c>
      <c r="D2801" t="s">
        <v>5730</v>
      </c>
      <c r="E2801">
        <v>4624700</v>
      </c>
      <c r="F2801">
        <v>2993800</v>
      </c>
      <c r="G2801">
        <v>3080100</v>
      </c>
      <c r="H2801">
        <v>2176600</v>
      </c>
      <c r="I2801">
        <v>4164100</v>
      </c>
      <c r="J2801">
        <v>4268900</v>
      </c>
      <c r="K2801">
        <v>2957800</v>
      </c>
      <c r="L2801">
        <v>3062200</v>
      </c>
      <c r="M2801">
        <v>3082800</v>
      </c>
      <c r="N2801">
        <v>4892900</v>
      </c>
      <c r="O2801">
        <v>3091500</v>
      </c>
      <c r="P2801">
        <v>3021800</v>
      </c>
      <c r="Q2801">
        <v>7.5740604885018202E-3</v>
      </c>
      <c r="R2801">
        <v>0.15739039084051601</v>
      </c>
      <c r="S2801">
        <v>0.101816188588099</v>
      </c>
      <c r="T2801">
        <v>-0.72584559303943497</v>
      </c>
      <c r="U2801">
        <v>0.35741307768198799</v>
      </c>
      <c r="V2801">
        <v>0.44318584147031798</v>
      </c>
    </row>
    <row r="2802" spans="1:22" x14ac:dyDescent="0.2">
      <c r="A2802">
        <v>79</v>
      </c>
      <c r="B2802" t="s">
        <v>5683</v>
      </c>
      <c r="C2802" t="s">
        <v>5684</v>
      </c>
      <c r="D2802" t="s">
        <v>5685</v>
      </c>
      <c r="E2802">
        <v>23188000</v>
      </c>
      <c r="F2802">
        <v>22664000</v>
      </c>
      <c r="G2802">
        <v>23805000</v>
      </c>
      <c r="H2802">
        <v>24847000</v>
      </c>
      <c r="I2802">
        <v>23674000</v>
      </c>
      <c r="J2802">
        <v>22502000</v>
      </c>
      <c r="K2802">
        <v>22310000</v>
      </c>
      <c r="L2802">
        <v>18937000</v>
      </c>
      <c r="M2802">
        <v>25745000</v>
      </c>
      <c r="N2802">
        <v>21917000</v>
      </c>
      <c r="O2802">
        <v>21739000</v>
      </c>
      <c r="P2802">
        <v>22533000</v>
      </c>
      <c r="Q2802">
        <v>4.7815187876151296E-3</v>
      </c>
      <c r="R2802" t="s">
        <v>5124</v>
      </c>
      <c r="S2802" t="s">
        <v>5124</v>
      </c>
      <c r="T2802">
        <v>-0.72634150873252001</v>
      </c>
      <c r="U2802" t="s">
        <v>5124</v>
      </c>
      <c r="V2802" t="s">
        <v>5124</v>
      </c>
    </row>
    <row r="2803" spans="1:22" x14ac:dyDescent="0.2">
      <c r="A2803">
        <v>151</v>
      </c>
      <c r="B2803" t="s">
        <v>5897</v>
      </c>
      <c r="C2803" t="s">
        <v>5898</v>
      </c>
      <c r="D2803" t="s">
        <v>5899</v>
      </c>
      <c r="E2803">
        <v>89919000</v>
      </c>
      <c r="F2803">
        <v>84710000</v>
      </c>
      <c r="G2803">
        <v>105600000</v>
      </c>
      <c r="H2803">
        <v>132640000</v>
      </c>
      <c r="I2803">
        <v>114990000</v>
      </c>
      <c r="J2803">
        <v>86342000</v>
      </c>
      <c r="K2803">
        <v>109150000</v>
      </c>
      <c r="L2803">
        <v>110530000</v>
      </c>
      <c r="M2803">
        <v>100520000</v>
      </c>
      <c r="N2803">
        <v>123820000</v>
      </c>
      <c r="O2803">
        <v>107620000</v>
      </c>
      <c r="P2803">
        <v>136270000</v>
      </c>
      <c r="Q2803">
        <v>1.4422142444152301E-2</v>
      </c>
      <c r="R2803">
        <v>0.61935337164173498</v>
      </c>
      <c r="S2803">
        <v>0.68775070107667902</v>
      </c>
      <c r="T2803">
        <v>-0.72987089435152397</v>
      </c>
      <c r="U2803">
        <v>-9.0052721896809795E-2</v>
      </c>
      <c r="V2803">
        <v>5.4921370377276797E-2</v>
      </c>
    </row>
    <row r="2804" spans="1:22" x14ac:dyDescent="0.2">
      <c r="A2804">
        <v>67</v>
      </c>
      <c r="B2804" t="s">
        <v>5647</v>
      </c>
      <c r="C2804" t="s">
        <v>5648</v>
      </c>
      <c r="D2804" t="s">
        <v>5649</v>
      </c>
      <c r="E2804">
        <v>6493300</v>
      </c>
      <c r="F2804">
        <v>6776700</v>
      </c>
      <c r="G2804">
        <v>7336800</v>
      </c>
      <c r="H2804">
        <v>8859700</v>
      </c>
      <c r="I2804">
        <v>9245500</v>
      </c>
      <c r="J2804">
        <v>6343100</v>
      </c>
      <c r="K2804">
        <v>8002800</v>
      </c>
      <c r="L2804">
        <v>9603800</v>
      </c>
      <c r="M2804">
        <v>9481600</v>
      </c>
      <c r="N2804">
        <v>9181400</v>
      </c>
      <c r="O2804">
        <v>8445500</v>
      </c>
      <c r="P2804">
        <v>8484200</v>
      </c>
      <c r="Q2804">
        <v>4.2895378063020498E-3</v>
      </c>
      <c r="R2804">
        <v>0.41194735620873202</v>
      </c>
      <c r="S2804" t="s">
        <v>5124</v>
      </c>
      <c r="T2804">
        <v>-0.73122568028389501</v>
      </c>
      <c r="U2804">
        <v>0.279494571202276</v>
      </c>
      <c r="V2804" t="s">
        <v>5124</v>
      </c>
    </row>
    <row r="2805" spans="1:22" x14ac:dyDescent="0.2">
      <c r="A2805">
        <v>447</v>
      </c>
      <c r="B2805" t="s">
        <v>6753</v>
      </c>
      <c r="C2805" t="s">
        <v>6754</v>
      </c>
      <c r="D2805" t="s">
        <v>6755</v>
      </c>
      <c r="E2805">
        <v>8974300</v>
      </c>
      <c r="F2805">
        <v>7678100</v>
      </c>
      <c r="G2805">
        <v>8857600</v>
      </c>
      <c r="H2805">
        <v>8807000</v>
      </c>
      <c r="I2805">
        <v>8274500</v>
      </c>
      <c r="J2805">
        <v>8045100</v>
      </c>
      <c r="K2805">
        <v>9670000</v>
      </c>
      <c r="L2805">
        <v>8898300</v>
      </c>
      <c r="M2805">
        <v>7932900</v>
      </c>
      <c r="N2805">
        <v>9357200</v>
      </c>
      <c r="O2805">
        <v>6419000</v>
      </c>
      <c r="P2805">
        <v>8216000</v>
      </c>
      <c r="Q2805">
        <v>8.1698311727965003E-2</v>
      </c>
      <c r="R2805">
        <v>7.5465996475813202E-2</v>
      </c>
      <c r="S2805">
        <v>3.1131415675448599E-2</v>
      </c>
      <c r="T2805">
        <v>-0.74102511800117299</v>
      </c>
      <c r="U2805">
        <v>-0.38053327718625801</v>
      </c>
      <c r="V2805">
        <v>-0.37429245617589701</v>
      </c>
    </row>
    <row r="2806" spans="1:22" x14ac:dyDescent="0.2">
      <c r="A2806">
        <v>109</v>
      </c>
      <c r="B2806" t="s">
        <v>5771</v>
      </c>
      <c r="C2806" t="s">
        <v>5772</v>
      </c>
      <c r="D2806" t="s">
        <v>5773</v>
      </c>
      <c r="E2806">
        <v>289840000</v>
      </c>
      <c r="F2806">
        <v>262770000</v>
      </c>
      <c r="G2806">
        <v>231330000</v>
      </c>
      <c r="H2806">
        <v>353770000</v>
      </c>
      <c r="I2806">
        <v>365170000</v>
      </c>
      <c r="J2806">
        <v>340020000</v>
      </c>
      <c r="K2806">
        <v>342370000</v>
      </c>
      <c r="L2806">
        <v>387480000</v>
      </c>
      <c r="M2806">
        <v>349050000</v>
      </c>
      <c r="N2806">
        <v>346480000</v>
      </c>
      <c r="O2806">
        <v>385570000</v>
      </c>
      <c r="P2806">
        <v>389850000</v>
      </c>
      <c r="Q2806">
        <v>8.8746107173486508E-3</v>
      </c>
      <c r="R2806">
        <v>4.5077176779788099E-2</v>
      </c>
      <c r="S2806">
        <v>8.9033705555528597E-3</v>
      </c>
      <c r="T2806">
        <v>-0.74391686324962203</v>
      </c>
      <c r="U2806">
        <v>0.50337060995526794</v>
      </c>
      <c r="V2806">
        <v>0.83788645154632801</v>
      </c>
    </row>
    <row r="2807" spans="1:22" x14ac:dyDescent="0.2">
      <c r="A2807">
        <v>318</v>
      </c>
      <c r="B2807" t="s">
        <v>6378</v>
      </c>
      <c r="C2807" t="s">
        <v>6379</v>
      </c>
      <c r="D2807" t="s">
        <v>6380</v>
      </c>
      <c r="E2807">
        <v>3414400</v>
      </c>
      <c r="F2807">
        <v>3368400</v>
      </c>
      <c r="G2807">
        <v>2780500</v>
      </c>
      <c r="H2807">
        <v>3143400</v>
      </c>
      <c r="I2807">
        <v>4759300</v>
      </c>
      <c r="J2807">
        <v>2811600</v>
      </c>
      <c r="K2807">
        <v>2785800</v>
      </c>
      <c r="L2807">
        <v>4341000</v>
      </c>
      <c r="M2807">
        <v>3262100</v>
      </c>
      <c r="N2807">
        <v>3067800</v>
      </c>
      <c r="O2807">
        <v>4185400</v>
      </c>
      <c r="P2807">
        <v>2802900</v>
      </c>
      <c r="Q2807">
        <v>4.9574826692172599E-2</v>
      </c>
      <c r="R2807">
        <v>0.50671307173258096</v>
      </c>
      <c r="S2807">
        <v>0.42302499328861198</v>
      </c>
      <c r="T2807">
        <v>-0.74761102335330298</v>
      </c>
      <c r="U2807">
        <v>-0.12344390747039</v>
      </c>
      <c r="V2807">
        <v>-0.131370573632691</v>
      </c>
    </row>
    <row r="2808" spans="1:22" x14ac:dyDescent="0.2">
      <c r="A2808">
        <v>193</v>
      </c>
      <c r="B2808" t="s">
        <v>6019</v>
      </c>
      <c r="C2808" t="s">
        <v>6020</v>
      </c>
      <c r="D2808" t="s">
        <v>6021</v>
      </c>
      <c r="E2808">
        <v>63788000</v>
      </c>
      <c r="F2808">
        <v>70555000</v>
      </c>
      <c r="G2808">
        <v>66221000</v>
      </c>
      <c r="H2808">
        <v>59289000</v>
      </c>
      <c r="I2808">
        <v>60548000</v>
      </c>
      <c r="J2808">
        <v>74447000</v>
      </c>
      <c r="K2808">
        <v>61343000</v>
      </c>
      <c r="L2808">
        <v>70707000</v>
      </c>
      <c r="M2808">
        <v>62112000</v>
      </c>
      <c r="N2808">
        <v>45023000</v>
      </c>
      <c r="O2808">
        <v>48478000</v>
      </c>
      <c r="P2808">
        <v>61002000</v>
      </c>
      <c r="Q2808">
        <v>3.5132761718293902E-2</v>
      </c>
      <c r="R2808">
        <v>0.81368191923706001</v>
      </c>
      <c r="S2808">
        <v>0.77723010184068297</v>
      </c>
      <c r="T2808">
        <v>-0.75248673817727496</v>
      </c>
      <c r="U2808">
        <v>-4.3369148171006497E-2</v>
      </c>
      <c r="V2808">
        <v>6.4653715569877299E-2</v>
      </c>
    </row>
    <row r="2809" spans="1:22" x14ac:dyDescent="0.2">
      <c r="A2809">
        <v>1046</v>
      </c>
      <c r="B2809" t="s">
        <v>8422</v>
      </c>
      <c r="C2809" t="s">
        <v>8423</v>
      </c>
      <c r="D2809" t="s">
        <v>8424</v>
      </c>
      <c r="E2809">
        <v>10442000</v>
      </c>
      <c r="F2809">
        <v>0</v>
      </c>
      <c r="G2809">
        <v>10021000</v>
      </c>
      <c r="H2809">
        <v>6945000</v>
      </c>
      <c r="I2809">
        <v>11231000</v>
      </c>
      <c r="J2809">
        <v>7848200</v>
      </c>
      <c r="K2809">
        <v>6777400</v>
      </c>
      <c r="L2809">
        <v>10699000</v>
      </c>
      <c r="M2809">
        <v>7574800</v>
      </c>
      <c r="N2809">
        <v>7192400</v>
      </c>
      <c r="O2809">
        <v>10032000</v>
      </c>
      <c r="P2809">
        <v>5746400</v>
      </c>
      <c r="Q2809">
        <v>0.25427643613508799</v>
      </c>
      <c r="R2809">
        <v>0.54543523311340503</v>
      </c>
      <c r="S2809">
        <v>7.5008003989004396E-2</v>
      </c>
      <c r="T2809">
        <v>-0.75679134885493005</v>
      </c>
      <c r="U2809">
        <v>8.89366587854519E-2</v>
      </c>
      <c r="V2809">
        <v>0.285604848811779</v>
      </c>
    </row>
    <row r="2810" spans="1:22" x14ac:dyDescent="0.2">
      <c r="A2810">
        <v>384</v>
      </c>
      <c r="B2810" t="s">
        <v>6574</v>
      </c>
      <c r="C2810" t="s">
        <v>6575</v>
      </c>
      <c r="D2810" t="s">
        <v>6576</v>
      </c>
      <c r="E2810">
        <v>8502800</v>
      </c>
      <c r="F2810">
        <v>7446800</v>
      </c>
      <c r="G2810">
        <v>12711000</v>
      </c>
      <c r="H2810">
        <v>12787000</v>
      </c>
      <c r="I2810">
        <v>11439000</v>
      </c>
      <c r="J2810">
        <v>13748000</v>
      </c>
      <c r="K2810">
        <v>11865000</v>
      </c>
      <c r="L2810">
        <v>14048000</v>
      </c>
      <c r="M2810">
        <v>13428000</v>
      </c>
      <c r="N2810">
        <v>13326000</v>
      </c>
      <c r="O2810">
        <v>9598900</v>
      </c>
      <c r="P2810">
        <v>10358000</v>
      </c>
      <c r="Q2810">
        <v>4.8354434820059702E-2</v>
      </c>
      <c r="R2810">
        <v>8.0540144315975701E-4</v>
      </c>
      <c r="S2810">
        <v>5.1044296753627902E-4</v>
      </c>
      <c r="T2810">
        <v>-0.77398314341966201</v>
      </c>
      <c r="U2810">
        <v>-0.78273519175916695</v>
      </c>
      <c r="V2810">
        <v>-0.83128425252428095</v>
      </c>
    </row>
    <row r="2811" spans="1:22" x14ac:dyDescent="0.2">
      <c r="A2811">
        <v>474</v>
      </c>
      <c r="B2811" t="s">
        <v>6832</v>
      </c>
      <c r="C2811" t="s">
        <v>6833</v>
      </c>
      <c r="D2811" t="s">
        <v>6834</v>
      </c>
      <c r="E2811">
        <v>34619000</v>
      </c>
      <c r="F2811">
        <v>34402000</v>
      </c>
      <c r="G2811">
        <v>50952000</v>
      </c>
      <c r="H2811">
        <v>39224000</v>
      </c>
      <c r="I2811">
        <v>42973000</v>
      </c>
      <c r="J2811">
        <v>34580000</v>
      </c>
      <c r="K2811">
        <v>29757000</v>
      </c>
      <c r="L2811">
        <v>36937000</v>
      </c>
      <c r="M2811">
        <v>34066000</v>
      </c>
      <c r="N2811">
        <v>37765000</v>
      </c>
      <c r="O2811">
        <v>36416000</v>
      </c>
      <c r="P2811">
        <v>39356000</v>
      </c>
      <c r="Q2811">
        <v>7.8579001093536105E-2</v>
      </c>
      <c r="R2811">
        <v>1.2126927744798E-2</v>
      </c>
      <c r="S2811">
        <v>1.5442432432943201E-3</v>
      </c>
      <c r="T2811">
        <v>-0.77407659063043399</v>
      </c>
      <c r="U2811">
        <v>0.59074375097918497</v>
      </c>
      <c r="V2811">
        <v>0.85016796817845497</v>
      </c>
    </row>
    <row r="2812" spans="1:22" x14ac:dyDescent="0.2">
      <c r="A2812">
        <v>45</v>
      </c>
      <c r="B2812" t="s">
        <v>5581</v>
      </c>
      <c r="C2812" t="s">
        <v>5582</v>
      </c>
      <c r="D2812" t="s">
        <v>5583</v>
      </c>
      <c r="E2812">
        <v>12036000</v>
      </c>
      <c r="F2812">
        <v>11506000</v>
      </c>
      <c r="G2812">
        <v>0</v>
      </c>
      <c r="H2812">
        <v>5416300</v>
      </c>
      <c r="I2812">
        <v>8811100</v>
      </c>
      <c r="J2812">
        <v>8823100</v>
      </c>
      <c r="K2812">
        <v>7563700</v>
      </c>
      <c r="L2812">
        <v>9128500</v>
      </c>
      <c r="M2812">
        <v>10635000</v>
      </c>
      <c r="N2812">
        <v>10202000</v>
      </c>
      <c r="O2812">
        <v>8139800</v>
      </c>
      <c r="P2812">
        <v>9168000</v>
      </c>
      <c r="Q2812">
        <v>1.5275022551049699E-3</v>
      </c>
      <c r="R2812">
        <v>0.44356626107846903</v>
      </c>
      <c r="S2812">
        <v>0.386551625456035</v>
      </c>
      <c r="T2812">
        <v>-0.77634406025551495</v>
      </c>
      <c r="U2812">
        <v>-0.16517552963357901</v>
      </c>
      <c r="V2812">
        <v>-0.18247235430443701</v>
      </c>
    </row>
    <row r="2813" spans="1:22" x14ac:dyDescent="0.2">
      <c r="A2813">
        <v>316</v>
      </c>
      <c r="B2813" t="s">
        <v>6372</v>
      </c>
      <c r="C2813" t="s">
        <v>6373</v>
      </c>
      <c r="D2813" t="s">
        <v>6374</v>
      </c>
      <c r="E2813">
        <v>12626000</v>
      </c>
      <c r="F2813">
        <v>17019000</v>
      </c>
      <c r="G2813">
        <v>15301000</v>
      </c>
      <c r="H2813">
        <v>13708000</v>
      </c>
      <c r="I2813">
        <v>16598000</v>
      </c>
      <c r="J2813">
        <v>19590000</v>
      </c>
      <c r="K2813">
        <v>15283000</v>
      </c>
      <c r="L2813">
        <v>15629000</v>
      </c>
      <c r="M2813">
        <v>16763000</v>
      </c>
      <c r="N2813">
        <v>19311000</v>
      </c>
      <c r="O2813">
        <v>16171000</v>
      </c>
      <c r="P2813">
        <v>13986000</v>
      </c>
      <c r="Q2813">
        <v>3.69017443611881E-2</v>
      </c>
      <c r="R2813">
        <v>0.101634747827293</v>
      </c>
      <c r="S2813" t="s">
        <v>5124</v>
      </c>
      <c r="T2813">
        <v>-0.78685329855825703</v>
      </c>
      <c r="U2813">
        <v>-0.42511676929518599</v>
      </c>
      <c r="V2813" t="s">
        <v>5124</v>
      </c>
    </row>
    <row r="2814" spans="1:22" x14ac:dyDescent="0.2">
      <c r="A2814">
        <v>211</v>
      </c>
      <c r="B2814" t="s">
        <v>6069</v>
      </c>
      <c r="C2814" t="s">
        <v>6070</v>
      </c>
      <c r="D2814" t="s">
        <v>6071</v>
      </c>
      <c r="E2814">
        <v>5182000</v>
      </c>
      <c r="F2814">
        <v>0</v>
      </c>
      <c r="G2814">
        <v>4085600</v>
      </c>
      <c r="H2814">
        <v>6551800</v>
      </c>
      <c r="I2814">
        <v>9427600</v>
      </c>
      <c r="J2814">
        <v>5964300</v>
      </c>
      <c r="K2814">
        <v>6718400</v>
      </c>
      <c r="L2814">
        <v>6950100</v>
      </c>
      <c r="M2814">
        <v>6369700</v>
      </c>
      <c r="N2814">
        <v>9463100</v>
      </c>
      <c r="O2814">
        <v>6502300</v>
      </c>
      <c r="P2814">
        <v>13480000</v>
      </c>
      <c r="Q2814">
        <v>2.6890783621749001E-2</v>
      </c>
      <c r="R2814">
        <v>0.96374120438780397</v>
      </c>
      <c r="S2814">
        <v>0.55081419483595995</v>
      </c>
      <c r="T2814">
        <v>-0.79417653185014603</v>
      </c>
      <c r="U2814">
        <v>-8.0582455624707092E-3</v>
      </c>
      <c r="V2814">
        <v>-0.109221858333286</v>
      </c>
    </row>
    <row r="2815" spans="1:22" x14ac:dyDescent="0.2">
      <c r="A2815">
        <v>27</v>
      </c>
      <c r="B2815" t="s">
        <v>5527</v>
      </c>
      <c r="C2815" t="s">
        <v>5528</v>
      </c>
      <c r="D2815" t="s">
        <v>5529</v>
      </c>
      <c r="E2815">
        <v>34178000</v>
      </c>
      <c r="F2815">
        <v>36056000</v>
      </c>
      <c r="G2815">
        <v>39417000</v>
      </c>
      <c r="H2815">
        <v>42742000</v>
      </c>
      <c r="I2815">
        <v>34611000</v>
      </c>
      <c r="J2815">
        <v>60548000</v>
      </c>
      <c r="K2815">
        <v>73213000</v>
      </c>
      <c r="L2815">
        <v>42039000</v>
      </c>
      <c r="M2815">
        <v>48963000</v>
      </c>
      <c r="N2815">
        <v>46276000</v>
      </c>
      <c r="O2815">
        <v>40599000</v>
      </c>
      <c r="P2815">
        <v>51652000</v>
      </c>
      <c r="Q2815">
        <v>7.25908700179564E-4</v>
      </c>
      <c r="R2815">
        <v>5.24224986697912E-2</v>
      </c>
      <c r="S2815">
        <v>4.0111835641153101E-2</v>
      </c>
      <c r="T2815">
        <v>-0.80304812005446202</v>
      </c>
      <c r="U2815">
        <v>0.48257758951866098</v>
      </c>
      <c r="V2815">
        <v>0.35958917059928802</v>
      </c>
    </row>
    <row r="2816" spans="1:22" x14ac:dyDescent="0.2">
      <c r="A2816">
        <v>123</v>
      </c>
      <c r="B2816" t="s">
        <v>5813</v>
      </c>
      <c r="C2816" t="s">
        <v>5814</v>
      </c>
      <c r="D2816" t="s">
        <v>5815</v>
      </c>
      <c r="E2816">
        <v>1188700000</v>
      </c>
      <c r="F2816">
        <v>1331200000</v>
      </c>
      <c r="G2816">
        <v>1475600000</v>
      </c>
      <c r="H2816">
        <v>1678900000</v>
      </c>
      <c r="I2816">
        <v>1421500000</v>
      </c>
      <c r="J2816">
        <v>1642500000</v>
      </c>
      <c r="K2816">
        <v>1673300000</v>
      </c>
      <c r="L2816">
        <v>1541100000</v>
      </c>
      <c r="M2816">
        <v>1482500000</v>
      </c>
      <c r="N2816" s="8">
        <v>1546000000</v>
      </c>
      <c r="O2816">
        <v>1624800000</v>
      </c>
      <c r="P2816">
        <v>1722100000</v>
      </c>
      <c r="Q2816">
        <v>1.05132039974114E-2</v>
      </c>
      <c r="R2816">
        <v>0.27181172723615099</v>
      </c>
      <c r="S2816">
        <v>0.133505562580051</v>
      </c>
      <c r="T2816">
        <v>-0.80691925896350203</v>
      </c>
      <c r="U2816">
        <v>-0.40456152901321901</v>
      </c>
      <c r="V2816">
        <v>-0.61624759311340205</v>
      </c>
    </row>
    <row r="2817" spans="1:22" x14ac:dyDescent="0.2">
      <c r="A2817">
        <v>56</v>
      </c>
      <c r="B2817" t="s">
        <v>5614</v>
      </c>
      <c r="C2817" t="s">
        <v>5615</v>
      </c>
      <c r="D2817" t="s">
        <v>5616</v>
      </c>
      <c r="E2817">
        <v>14614000</v>
      </c>
      <c r="F2817">
        <v>19730000</v>
      </c>
      <c r="G2817">
        <v>16935000</v>
      </c>
      <c r="H2817">
        <v>18649000</v>
      </c>
      <c r="I2817">
        <v>15876000</v>
      </c>
      <c r="J2817">
        <v>18052000</v>
      </c>
      <c r="K2817">
        <v>22082000</v>
      </c>
      <c r="L2817">
        <v>16310000</v>
      </c>
      <c r="M2817">
        <v>17753000</v>
      </c>
      <c r="N2817">
        <v>18403000</v>
      </c>
      <c r="O2817">
        <v>21434000</v>
      </c>
      <c r="P2817">
        <v>18598000</v>
      </c>
      <c r="Q2817">
        <v>2.3985401807016201E-3</v>
      </c>
      <c r="R2817">
        <v>0.50655374791088303</v>
      </c>
      <c r="S2817">
        <v>0.25221312142190599</v>
      </c>
      <c r="T2817">
        <v>-0.81576603627492805</v>
      </c>
      <c r="U2817">
        <v>0.11169009377795799</v>
      </c>
      <c r="V2817">
        <v>0.25844273717166599</v>
      </c>
    </row>
    <row r="2818" spans="1:22" x14ac:dyDescent="0.2">
      <c r="A2818">
        <v>24</v>
      </c>
      <c r="B2818" t="s">
        <v>5518</v>
      </c>
      <c r="C2818" t="s">
        <v>5519</v>
      </c>
      <c r="D2818" t="s">
        <v>5520</v>
      </c>
      <c r="E2818">
        <v>3609800</v>
      </c>
      <c r="F2818">
        <v>0</v>
      </c>
      <c r="G2818">
        <v>3618900</v>
      </c>
      <c r="H2818">
        <v>0</v>
      </c>
      <c r="I2818">
        <v>3691600</v>
      </c>
      <c r="J2818">
        <v>0</v>
      </c>
      <c r="K2818">
        <v>3930500</v>
      </c>
      <c r="L2818">
        <v>4270400</v>
      </c>
      <c r="M2818">
        <v>3941200</v>
      </c>
      <c r="N2818">
        <v>4764200</v>
      </c>
      <c r="O2818">
        <v>4409900</v>
      </c>
      <c r="P2818">
        <v>4857000</v>
      </c>
      <c r="Q2818">
        <v>5.2230775320551799E-4</v>
      </c>
      <c r="R2818">
        <v>0.58859213814901501</v>
      </c>
      <c r="S2818">
        <v>0.97641514163510701</v>
      </c>
      <c r="T2818">
        <v>-0.82566117106555204</v>
      </c>
      <c r="U2818">
        <v>8.1235322944927704E-2</v>
      </c>
      <c r="V2818">
        <v>-4.1172230580467902E-3</v>
      </c>
    </row>
    <row r="2819" spans="1:22" x14ac:dyDescent="0.2">
      <c r="A2819">
        <v>746</v>
      </c>
      <c r="B2819" t="s">
        <v>7588</v>
      </c>
      <c r="C2819" t="s">
        <v>7589</v>
      </c>
      <c r="D2819" t="s">
        <v>7590</v>
      </c>
      <c r="E2819">
        <v>0</v>
      </c>
      <c r="F2819">
        <v>20035000</v>
      </c>
      <c r="G2819">
        <v>18884000</v>
      </c>
      <c r="H2819">
        <v>19498000</v>
      </c>
      <c r="I2819">
        <v>30766000</v>
      </c>
      <c r="J2819">
        <v>19240000</v>
      </c>
      <c r="K2819">
        <v>20834000</v>
      </c>
      <c r="L2819">
        <v>23029000</v>
      </c>
      <c r="M2819">
        <v>24207000</v>
      </c>
      <c r="N2819">
        <v>23846000</v>
      </c>
      <c r="O2819">
        <v>18489000</v>
      </c>
      <c r="P2819">
        <v>18530000</v>
      </c>
      <c r="Q2819">
        <v>0.12705954678168899</v>
      </c>
      <c r="R2819">
        <v>0.46794457245222498</v>
      </c>
      <c r="S2819">
        <v>6.0797634860200898E-3</v>
      </c>
      <c r="T2819">
        <v>-0.84465596163602796</v>
      </c>
      <c r="U2819">
        <v>0.146686654663952</v>
      </c>
      <c r="V2819">
        <v>0.58292982183464703</v>
      </c>
    </row>
    <row r="2820" spans="1:22" x14ac:dyDescent="0.2">
      <c r="A2820">
        <v>230</v>
      </c>
      <c r="B2820" t="s">
        <v>6126</v>
      </c>
      <c r="C2820" t="s">
        <v>6127</v>
      </c>
      <c r="D2820" t="s">
        <v>6128</v>
      </c>
      <c r="E2820">
        <v>11247000</v>
      </c>
      <c r="F2820">
        <v>4788800</v>
      </c>
      <c r="G2820">
        <v>5303700</v>
      </c>
      <c r="H2820">
        <v>7455400</v>
      </c>
      <c r="I2820">
        <v>5078400</v>
      </c>
      <c r="J2820">
        <v>4319500</v>
      </c>
      <c r="K2820">
        <v>4864900</v>
      </c>
      <c r="L2820">
        <v>4493400</v>
      </c>
      <c r="M2820">
        <v>3699300</v>
      </c>
      <c r="N2820">
        <v>3693700</v>
      </c>
      <c r="O2820">
        <v>5242100</v>
      </c>
      <c r="P2820">
        <v>5126500</v>
      </c>
      <c r="Q2820">
        <v>2.58201598937647E-2</v>
      </c>
      <c r="R2820">
        <v>9.6902203076142696E-2</v>
      </c>
      <c r="S2820">
        <v>2.5403395517166499E-2</v>
      </c>
      <c r="T2820">
        <v>-0.85358942555216599</v>
      </c>
      <c r="U2820">
        <v>-0.77949268085009304</v>
      </c>
      <c r="V2820">
        <v>-0.94772008447047495</v>
      </c>
    </row>
    <row r="2821" spans="1:22" x14ac:dyDescent="0.2">
      <c r="A2821">
        <v>997</v>
      </c>
      <c r="B2821" t="s">
        <v>8287</v>
      </c>
      <c r="C2821" t="s">
        <v>8288</v>
      </c>
      <c r="D2821" t="s">
        <v>8289</v>
      </c>
      <c r="E2821">
        <v>7419500</v>
      </c>
      <c r="F2821">
        <v>7471100</v>
      </c>
      <c r="G2821">
        <v>10165000</v>
      </c>
      <c r="H2821">
        <v>8398600</v>
      </c>
      <c r="I2821">
        <v>7168800</v>
      </c>
      <c r="J2821">
        <v>6892100</v>
      </c>
      <c r="K2821">
        <v>5918100</v>
      </c>
      <c r="L2821">
        <v>6459600</v>
      </c>
      <c r="M2821">
        <v>5833000</v>
      </c>
      <c r="N2821">
        <v>7349300</v>
      </c>
      <c r="O2821">
        <v>6893200</v>
      </c>
      <c r="P2821">
        <v>7255100</v>
      </c>
      <c r="Q2821">
        <v>0.23732170317385501</v>
      </c>
      <c r="R2821">
        <v>7.5825533348335403E-2</v>
      </c>
      <c r="S2821">
        <v>4.1899570336330703E-2</v>
      </c>
      <c r="T2821">
        <v>-0.85365478678193396</v>
      </c>
      <c r="U2821">
        <v>-0.40163522352390801</v>
      </c>
      <c r="V2821">
        <v>-0.429502204661039</v>
      </c>
    </row>
    <row r="2822" spans="1:22" x14ac:dyDescent="0.2">
      <c r="A2822">
        <v>283</v>
      </c>
      <c r="B2822" t="s">
        <v>6279</v>
      </c>
      <c r="C2822" t="s">
        <v>6277</v>
      </c>
      <c r="D2822" t="s">
        <v>6278</v>
      </c>
      <c r="E2822">
        <v>6080700</v>
      </c>
      <c r="F2822">
        <v>4178900</v>
      </c>
      <c r="G2822">
        <v>5535800</v>
      </c>
      <c r="H2822">
        <v>5582900</v>
      </c>
      <c r="I2822">
        <v>6870800</v>
      </c>
      <c r="J2822">
        <v>6572400</v>
      </c>
      <c r="K2822">
        <v>5406000</v>
      </c>
      <c r="L2822">
        <v>7036900</v>
      </c>
      <c r="M2822">
        <v>6093200</v>
      </c>
      <c r="N2822">
        <v>6999700</v>
      </c>
      <c r="O2822">
        <v>6650300</v>
      </c>
      <c r="P2822">
        <v>4730300</v>
      </c>
      <c r="Q2822">
        <v>3.1513877121339198E-2</v>
      </c>
      <c r="R2822">
        <v>0.61817065302801999</v>
      </c>
      <c r="S2822">
        <v>0.37126049513315501</v>
      </c>
      <c r="T2822">
        <v>-0.853782340827553</v>
      </c>
      <c r="U2822">
        <v>9.7479060008067706E-2</v>
      </c>
      <c r="V2822">
        <v>0.16592225415676501</v>
      </c>
    </row>
    <row r="2823" spans="1:22" x14ac:dyDescent="0.2">
      <c r="A2823">
        <v>28</v>
      </c>
      <c r="B2823" t="s">
        <v>5530</v>
      </c>
      <c r="C2823" t="s">
        <v>5531</v>
      </c>
      <c r="D2823" t="s">
        <v>5532</v>
      </c>
      <c r="E2823">
        <v>28203000</v>
      </c>
      <c r="F2823">
        <v>28598000</v>
      </c>
      <c r="G2823">
        <v>31249000</v>
      </c>
      <c r="H2823">
        <v>28547000</v>
      </c>
      <c r="I2823">
        <v>32537000</v>
      </c>
      <c r="J2823">
        <v>27697000</v>
      </c>
      <c r="K2823">
        <v>33095000</v>
      </c>
      <c r="L2823">
        <v>31557000</v>
      </c>
      <c r="M2823">
        <v>28722000</v>
      </c>
      <c r="N2823">
        <v>24450000</v>
      </c>
      <c r="O2823">
        <v>28056000</v>
      </c>
      <c r="P2823">
        <v>25688000</v>
      </c>
      <c r="Q2823">
        <v>7.8199492748588404E-4</v>
      </c>
      <c r="R2823">
        <v>0.78362591678517202</v>
      </c>
      <c r="S2823">
        <v>0.45227955194911601</v>
      </c>
      <c r="T2823">
        <v>-0.85989573375061201</v>
      </c>
      <c r="U2823">
        <v>-5.2548986902768803E-2</v>
      </c>
      <c r="V2823">
        <v>0.140089261978248</v>
      </c>
    </row>
    <row r="2824" spans="1:22" x14ac:dyDescent="0.2">
      <c r="A2824">
        <v>131</v>
      </c>
      <c r="B2824" t="s">
        <v>5837</v>
      </c>
      <c r="C2824" t="s">
        <v>5838</v>
      </c>
      <c r="D2824" t="s">
        <v>5839</v>
      </c>
      <c r="E2824">
        <v>8748200</v>
      </c>
      <c r="F2824">
        <v>10491000</v>
      </c>
      <c r="G2824">
        <v>8204000</v>
      </c>
      <c r="H2824">
        <v>8894600</v>
      </c>
      <c r="I2824">
        <v>9842100</v>
      </c>
      <c r="J2824">
        <v>11121000</v>
      </c>
      <c r="K2824">
        <v>7527700</v>
      </c>
      <c r="L2824">
        <v>8521200</v>
      </c>
      <c r="M2824">
        <v>7053200</v>
      </c>
      <c r="N2824">
        <v>8656300</v>
      </c>
      <c r="O2824">
        <v>7470500</v>
      </c>
      <c r="P2824">
        <v>8704800</v>
      </c>
      <c r="Q2824">
        <v>1.31667932533336E-2</v>
      </c>
      <c r="R2824">
        <v>0.36734616909671702</v>
      </c>
      <c r="S2824">
        <v>0.75829790453827495</v>
      </c>
      <c r="T2824">
        <v>-0.86379566427683596</v>
      </c>
      <c r="U2824">
        <v>-0.138303218179232</v>
      </c>
      <c r="V2824">
        <v>-6.2057599070357503E-2</v>
      </c>
    </row>
    <row r="2825" spans="1:22" x14ac:dyDescent="0.2">
      <c r="A2825">
        <v>77</v>
      </c>
      <c r="B2825" t="s">
        <v>5677</v>
      </c>
      <c r="C2825" t="s">
        <v>5678</v>
      </c>
      <c r="D2825" t="s">
        <v>5679</v>
      </c>
      <c r="E2825">
        <v>73879000</v>
      </c>
      <c r="F2825">
        <v>95988000</v>
      </c>
      <c r="G2825">
        <v>86464000</v>
      </c>
      <c r="H2825">
        <v>174470000</v>
      </c>
      <c r="I2825">
        <v>95607000</v>
      </c>
      <c r="J2825">
        <v>76940000</v>
      </c>
      <c r="K2825">
        <v>126280000</v>
      </c>
      <c r="L2825">
        <v>89851000</v>
      </c>
      <c r="M2825">
        <v>77904000</v>
      </c>
      <c r="N2825">
        <v>78832000</v>
      </c>
      <c r="O2825">
        <v>98927000</v>
      </c>
      <c r="P2825">
        <v>96505000</v>
      </c>
      <c r="Q2825">
        <v>4.6847792085607997E-3</v>
      </c>
      <c r="R2825">
        <v>0.267129412113711</v>
      </c>
      <c r="S2825">
        <v>0.364413914711533</v>
      </c>
      <c r="T2825">
        <v>-0.87165783125035601</v>
      </c>
      <c r="U2825">
        <v>-0.32818957726396297</v>
      </c>
      <c r="V2825">
        <v>-0.27787274712308702</v>
      </c>
    </row>
    <row r="2826" spans="1:22" x14ac:dyDescent="0.2">
      <c r="A2826">
        <v>54</v>
      </c>
      <c r="B2826" t="s">
        <v>5608</v>
      </c>
      <c r="C2826" t="s">
        <v>5609</v>
      </c>
      <c r="D2826" t="s">
        <v>5610</v>
      </c>
      <c r="E2826">
        <v>55135000</v>
      </c>
      <c r="F2826">
        <v>59183000</v>
      </c>
      <c r="G2826">
        <v>72119000</v>
      </c>
      <c r="H2826">
        <v>52779000</v>
      </c>
      <c r="I2826">
        <v>58920000</v>
      </c>
      <c r="J2826">
        <v>54380000</v>
      </c>
      <c r="K2826">
        <v>54587000</v>
      </c>
      <c r="L2826">
        <v>54679000</v>
      </c>
      <c r="M2826">
        <v>53322000</v>
      </c>
      <c r="N2826">
        <v>55143000</v>
      </c>
      <c r="O2826">
        <v>49543000</v>
      </c>
      <c r="P2826">
        <v>50663000</v>
      </c>
      <c r="Q2826">
        <v>2.2302688140697401E-3</v>
      </c>
      <c r="R2826" t="s">
        <v>5124</v>
      </c>
      <c r="S2826" t="s">
        <v>5124</v>
      </c>
      <c r="T2826">
        <v>-0.87327651465873901</v>
      </c>
      <c r="U2826" t="s">
        <v>5124</v>
      </c>
      <c r="V2826" t="s">
        <v>5124</v>
      </c>
    </row>
    <row r="2827" spans="1:22" x14ac:dyDescent="0.2">
      <c r="A2827">
        <v>69</v>
      </c>
      <c r="B2827" t="s">
        <v>5653</v>
      </c>
      <c r="C2827" t="s">
        <v>5654</v>
      </c>
      <c r="D2827" t="s">
        <v>5655</v>
      </c>
      <c r="E2827">
        <v>12539000</v>
      </c>
      <c r="F2827">
        <v>15029000</v>
      </c>
      <c r="G2827">
        <v>14406000</v>
      </c>
      <c r="H2827">
        <v>19287000</v>
      </c>
      <c r="I2827">
        <v>19793000</v>
      </c>
      <c r="J2827">
        <v>15041000</v>
      </c>
      <c r="K2827">
        <v>30412000</v>
      </c>
      <c r="L2827">
        <v>17162000</v>
      </c>
      <c r="M2827">
        <v>20766000</v>
      </c>
      <c r="N2827">
        <v>22923000</v>
      </c>
      <c r="O2827">
        <v>18190000</v>
      </c>
      <c r="P2827">
        <v>25789000</v>
      </c>
      <c r="Q2827">
        <v>3.8249715983491401E-3</v>
      </c>
      <c r="R2827">
        <v>3.9547664693599903E-2</v>
      </c>
      <c r="S2827">
        <v>0.49278948500394898</v>
      </c>
      <c r="T2827">
        <v>-0.87608509204441398</v>
      </c>
      <c r="U2827">
        <v>0.78281824275385004</v>
      </c>
      <c r="V2827">
        <v>0.228611469907224</v>
      </c>
    </row>
    <row r="2828" spans="1:22" x14ac:dyDescent="0.2">
      <c r="A2828">
        <v>100</v>
      </c>
      <c r="B2828" t="s">
        <v>5746</v>
      </c>
      <c r="C2828" t="s">
        <v>5747</v>
      </c>
      <c r="D2828" t="s">
        <v>5748</v>
      </c>
      <c r="E2828">
        <v>36694000</v>
      </c>
      <c r="F2828">
        <v>30068000</v>
      </c>
      <c r="G2828">
        <v>44261000</v>
      </c>
      <c r="H2828">
        <v>46686000</v>
      </c>
      <c r="I2828">
        <v>50730000</v>
      </c>
      <c r="J2828">
        <v>50453000</v>
      </c>
      <c r="K2828">
        <v>38086000</v>
      </c>
      <c r="L2828">
        <v>52318000</v>
      </c>
      <c r="M2828">
        <v>55063000</v>
      </c>
      <c r="N2828">
        <v>60108000</v>
      </c>
      <c r="O2828">
        <v>53628000</v>
      </c>
      <c r="P2828">
        <v>53440000</v>
      </c>
      <c r="Q2828">
        <v>7.5307314146313697E-3</v>
      </c>
      <c r="R2828">
        <v>3.1756902196827301E-2</v>
      </c>
      <c r="S2828">
        <v>0.29894349618738603</v>
      </c>
      <c r="T2828">
        <v>-0.88358464430917305</v>
      </c>
      <c r="U2828">
        <v>-0.42493764925810801</v>
      </c>
      <c r="V2828">
        <v>-0.218160868250414</v>
      </c>
    </row>
    <row r="2829" spans="1:22" x14ac:dyDescent="0.2">
      <c r="A2829">
        <v>58</v>
      </c>
      <c r="B2829" t="s">
        <v>5620</v>
      </c>
      <c r="C2829" t="s">
        <v>5621</v>
      </c>
      <c r="D2829" t="s">
        <v>5622</v>
      </c>
      <c r="E2829">
        <v>172490000</v>
      </c>
      <c r="F2829">
        <v>152730000</v>
      </c>
      <c r="G2829">
        <v>210250000</v>
      </c>
      <c r="H2829">
        <v>109210000</v>
      </c>
      <c r="I2829">
        <v>117560000</v>
      </c>
      <c r="J2829">
        <v>149030000</v>
      </c>
      <c r="K2829">
        <v>156270000</v>
      </c>
      <c r="L2829">
        <v>106260000</v>
      </c>
      <c r="M2829">
        <v>92790000</v>
      </c>
      <c r="N2829">
        <v>115850000</v>
      </c>
      <c r="O2829">
        <v>111510000</v>
      </c>
      <c r="P2829">
        <v>124860000</v>
      </c>
      <c r="Q2829">
        <v>3.4928232294971699E-3</v>
      </c>
      <c r="R2829">
        <v>0.30025244254276301</v>
      </c>
      <c r="S2829">
        <v>0.56921625127588105</v>
      </c>
      <c r="T2829">
        <v>-0.88664250273357903</v>
      </c>
      <c r="U2829">
        <v>0.192418739198879</v>
      </c>
      <c r="V2829">
        <v>-0.122285645484632</v>
      </c>
    </row>
    <row r="2830" spans="1:22" x14ac:dyDescent="0.2">
      <c r="A2830">
        <v>353</v>
      </c>
      <c r="B2830" t="s">
        <v>6483</v>
      </c>
      <c r="C2830" t="s">
        <v>6484</v>
      </c>
      <c r="D2830" t="s">
        <v>6485</v>
      </c>
      <c r="E2830">
        <v>4096100</v>
      </c>
      <c r="F2830">
        <v>2264700</v>
      </c>
      <c r="G2830">
        <v>2500400</v>
      </c>
      <c r="H2830">
        <v>2998800</v>
      </c>
      <c r="I2830">
        <v>4151700</v>
      </c>
      <c r="J2830">
        <v>4290000</v>
      </c>
      <c r="K2830">
        <v>3588400</v>
      </c>
      <c r="L2830">
        <v>4674700</v>
      </c>
      <c r="M2830">
        <v>6381600</v>
      </c>
      <c r="N2830">
        <v>5187300</v>
      </c>
      <c r="O2830">
        <v>3595000</v>
      </c>
      <c r="P2830">
        <v>3158800</v>
      </c>
      <c r="Q2830">
        <v>4.3642004232185103E-2</v>
      </c>
      <c r="R2830">
        <v>0.19477813428945401</v>
      </c>
      <c r="S2830">
        <v>0.96714854952293605</v>
      </c>
      <c r="T2830">
        <v>-0.900360642871598</v>
      </c>
      <c r="U2830">
        <v>-0.32983721217803902</v>
      </c>
      <c r="V2830">
        <v>-1.2193359963196501E-2</v>
      </c>
    </row>
    <row r="2831" spans="1:22" x14ac:dyDescent="0.2">
      <c r="A2831">
        <v>85</v>
      </c>
      <c r="B2831" t="s">
        <v>5701</v>
      </c>
      <c r="C2831" t="s">
        <v>5702</v>
      </c>
      <c r="D2831" t="s">
        <v>5703</v>
      </c>
      <c r="E2831">
        <v>0</v>
      </c>
      <c r="F2831">
        <v>7290000</v>
      </c>
      <c r="G2831">
        <v>10050000</v>
      </c>
      <c r="H2831">
        <v>12810000</v>
      </c>
      <c r="I2831">
        <v>10494000</v>
      </c>
      <c r="J2831">
        <v>12248000</v>
      </c>
      <c r="K2831">
        <v>9862300</v>
      </c>
      <c r="L2831">
        <v>11506000</v>
      </c>
      <c r="M2831">
        <v>11355000</v>
      </c>
      <c r="N2831">
        <v>10665000</v>
      </c>
      <c r="O2831">
        <v>9107100</v>
      </c>
      <c r="P2831">
        <v>9566100</v>
      </c>
      <c r="Q2831">
        <v>4.9955582975797601E-3</v>
      </c>
      <c r="R2831">
        <v>2.9456946684391999E-2</v>
      </c>
      <c r="S2831">
        <v>4.04152177503462E-3</v>
      </c>
      <c r="T2831">
        <v>-0.92064526296788696</v>
      </c>
      <c r="U2831">
        <v>0.41840845080871197</v>
      </c>
      <c r="V2831">
        <v>0.51292594667607605</v>
      </c>
    </row>
    <row r="2832" spans="1:22" x14ac:dyDescent="0.2">
      <c r="A2832">
        <v>49</v>
      </c>
      <c r="B2832" t="s">
        <v>5593</v>
      </c>
      <c r="C2832" t="s">
        <v>5594</v>
      </c>
      <c r="D2832" t="s">
        <v>5595</v>
      </c>
      <c r="E2832">
        <v>5703400</v>
      </c>
      <c r="F2832">
        <v>5369400</v>
      </c>
      <c r="G2832">
        <v>6327600</v>
      </c>
      <c r="H2832">
        <v>6833400</v>
      </c>
      <c r="I2832">
        <v>5619100</v>
      </c>
      <c r="J2832">
        <v>5049100</v>
      </c>
      <c r="K2832">
        <v>6557600</v>
      </c>
      <c r="L2832">
        <v>6281500</v>
      </c>
      <c r="M2832">
        <v>5674500</v>
      </c>
      <c r="N2832">
        <v>5370300</v>
      </c>
      <c r="O2832">
        <v>6669400</v>
      </c>
      <c r="P2832">
        <v>5809100</v>
      </c>
      <c r="Q2832">
        <v>2.1420954269152398E-3</v>
      </c>
      <c r="R2832">
        <v>4.0772814232151698E-2</v>
      </c>
      <c r="S2832">
        <v>3.2946656657660299E-2</v>
      </c>
      <c r="T2832">
        <v>-0.925747885222445</v>
      </c>
      <c r="U2832">
        <v>-0.34587164320014901</v>
      </c>
      <c r="V2832">
        <v>-0.31706166051842999</v>
      </c>
    </row>
    <row r="2833" spans="1:22" x14ac:dyDescent="0.2">
      <c r="A2833">
        <v>43</v>
      </c>
      <c r="B2833" t="s">
        <v>5575</v>
      </c>
      <c r="C2833" t="s">
        <v>5576</v>
      </c>
      <c r="D2833" t="s">
        <v>5577</v>
      </c>
      <c r="E2833">
        <v>6360600</v>
      </c>
      <c r="F2833">
        <v>0</v>
      </c>
      <c r="G2833">
        <v>5988200</v>
      </c>
      <c r="H2833">
        <v>9258800</v>
      </c>
      <c r="I2833">
        <v>6299000</v>
      </c>
      <c r="J2833">
        <v>5997100</v>
      </c>
      <c r="K2833">
        <v>8622800</v>
      </c>
      <c r="L2833">
        <v>5322200</v>
      </c>
      <c r="M2833">
        <v>5474000</v>
      </c>
      <c r="N2833">
        <v>6501000</v>
      </c>
      <c r="O2833">
        <v>7143300</v>
      </c>
      <c r="P2833">
        <v>7163000</v>
      </c>
      <c r="Q2833">
        <v>1.40286929752612E-3</v>
      </c>
      <c r="R2833">
        <v>0.14814378197211001</v>
      </c>
      <c r="S2833">
        <v>0.257413841281452</v>
      </c>
      <c r="T2833">
        <v>-0.92584217185642803</v>
      </c>
      <c r="U2833">
        <v>-0.26265596635909599</v>
      </c>
      <c r="V2833">
        <v>-0.187780250191697</v>
      </c>
    </row>
    <row r="2834" spans="1:22" x14ac:dyDescent="0.2">
      <c r="A2834">
        <v>175</v>
      </c>
      <c r="B2834" t="s">
        <v>5967</v>
      </c>
      <c r="C2834" t="s">
        <v>5968</v>
      </c>
      <c r="D2834" t="s">
        <v>5969</v>
      </c>
      <c r="E2834">
        <v>23442000</v>
      </c>
      <c r="F2834">
        <v>19090000</v>
      </c>
      <c r="G2834">
        <v>38751000</v>
      </c>
      <c r="H2834">
        <v>18394000</v>
      </c>
      <c r="I2834">
        <v>13234000</v>
      </c>
      <c r="J2834">
        <v>23153000</v>
      </c>
      <c r="K2834">
        <v>27225000</v>
      </c>
      <c r="L2834">
        <v>27056000</v>
      </c>
      <c r="M2834">
        <v>30443000</v>
      </c>
      <c r="N2834">
        <v>31247000</v>
      </c>
      <c r="O2834">
        <v>20264000</v>
      </c>
      <c r="P2834">
        <v>31690000</v>
      </c>
      <c r="Q2834">
        <v>3.7806544000485998E-2</v>
      </c>
      <c r="R2834">
        <v>0.18532733309341301</v>
      </c>
      <c r="S2834">
        <v>3.3696002499787901E-2</v>
      </c>
      <c r="T2834">
        <v>-0.93494346666677097</v>
      </c>
      <c r="U2834">
        <v>0.34368226354394599</v>
      </c>
      <c r="V2834">
        <v>0.49264522339998101</v>
      </c>
    </row>
    <row r="2835" spans="1:22" x14ac:dyDescent="0.2">
      <c r="A2835">
        <v>55</v>
      </c>
      <c r="B2835" t="s">
        <v>5611</v>
      </c>
      <c r="C2835" t="s">
        <v>5612</v>
      </c>
      <c r="D2835" t="s">
        <v>5613</v>
      </c>
      <c r="E2835">
        <v>1161200000</v>
      </c>
      <c r="F2835">
        <v>1282700000</v>
      </c>
      <c r="G2835">
        <v>1122400000</v>
      </c>
      <c r="H2835">
        <v>1542500000</v>
      </c>
      <c r="I2835">
        <v>1198800000</v>
      </c>
      <c r="J2835">
        <v>1266800000</v>
      </c>
      <c r="K2835">
        <v>1379200000</v>
      </c>
      <c r="L2835">
        <v>1206800000</v>
      </c>
      <c r="M2835">
        <v>1337900000</v>
      </c>
      <c r="N2835">
        <v>1480200000</v>
      </c>
      <c r="O2835">
        <v>1361500000</v>
      </c>
      <c r="P2835">
        <v>1534600000</v>
      </c>
      <c r="Q2835">
        <v>2.2920274812782398E-3</v>
      </c>
      <c r="R2835">
        <v>0.72295459579216204</v>
      </c>
      <c r="S2835">
        <v>0.29604590311166101</v>
      </c>
      <c r="T2835">
        <v>-0.93588271632400999</v>
      </c>
      <c r="U2835">
        <v>9.4012893334323305E-2</v>
      </c>
      <c r="V2835">
        <v>0.28809885369562599</v>
      </c>
    </row>
    <row r="2836" spans="1:22" x14ac:dyDescent="0.2">
      <c r="A2836">
        <v>243</v>
      </c>
      <c r="B2836" t="s">
        <v>6165</v>
      </c>
      <c r="C2836" t="s">
        <v>6166</v>
      </c>
      <c r="D2836" t="s">
        <v>6167</v>
      </c>
      <c r="E2836">
        <v>8053800</v>
      </c>
      <c r="F2836">
        <v>0</v>
      </c>
      <c r="G2836">
        <v>8364800</v>
      </c>
      <c r="H2836">
        <v>7779400</v>
      </c>
      <c r="I2836">
        <v>8771100</v>
      </c>
      <c r="J2836">
        <v>8843500</v>
      </c>
      <c r="K2836">
        <v>7472800</v>
      </c>
      <c r="L2836">
        <v>8203900</v>
      </c>
      <c r="M2836">
        <v>9087200</v>
      </c>
      <c r="N2836">
        <v>9664100</v>
      </c>
      <c r="O2836">
        <v>9283800</v>
      </c>
      <c r="P2836">
        <v>6873700</v>
      </c>
      <c r="Q2836">
        <v>2.7496548068809901E-2</v>
      </c>
      <c r="R2836">
        <v>0.26937204709288498</v>
      </c>
      <c r="S2836">
        <v>0.68894120778958501</v>
      </c>
      <c r="T2836">
        <v>-0.94844570994475896</v>
      </c>
      <c r="U2836">
        <v>-0.301486387934989</v>
      </c>
      <c r="V2836">
        <v>-8.8341967202016605E-2</v>
      </c>
    </row>
    <row r="2837" spans="1:22" x14ac:dyDescent="0.2">
      <c r="A2837">
        <v>46</v>
      </c>
      <c r="B2837" t="s">
        <v>5584</v>
      </c>
      <c r="C2837" t="s">
        <v>5585</v>
      </c>
      <c r="D2837" t="s">
        <v>5586</v>
      </c>
      <c r="E2837">
        <v>18333000</v>
      </c>
      <c r="F2837">
        <v>13571000</v>
      </c>
      <c r="G2837">
        <v>16770000</v>
      </c>
      <c r="H2837">
        <v>22468000</v>
      </c>
      <c r="I2837">
        <v>19163000</v>
      </c>
      <c r="J2837">
        <v>19530000</v>
      </c>
      <c r="K2837">
        <v>18933000</v>
      </c>
      <c r="L2837">
        <v>21431000</v>
      </c>
      <c r="M2837">
        <v>19980000</v>
      </c>
      <c r="N2837">
        <v>22049000</v>
      </c>
      <c r="O2837">
        <v>28135000</v>
      </c>
      <c r="P2837">
        <v>19217000</v>
      </c>
      <c r="Q2837">
        <v>1.6061458835468999E-3</v>
      </c>
      <c r="R2837">
        <v>0.89167872268937798</v>
      </c>
      <c r="S2837">
        <v>7.4306498541684002E-2</v>
      </c>
      <c r="T2837">
        <v>-0.94880503300956098</v>
      </c>
      <c r="U2837">
        <v>2.57985084704263E-2</v>
      </c>
      <c r="V2837">
        <v>0.36329684570357601</v>
      </c>
    </row>
    <row r="2838" spans="1:22" x14ac:dyDescent="0.2">
      <c r="A2838">
        <v>18</v>
      </c>
      <c r="B2838" t="s">
        <v>5500</v>
      </c>
      <c r="C2838" t="s">
        <v>5501</v>
      </c>
      <c r="D2838" t="s">
        <v>5502</v>
      </c>
      <c r="E2838">
        <v>1526800</v>
      </c>
      <c r="F2838">
        <v>0</v>
      </c>
      <c r="G2838">
        <v>2251100</v>
      </c>
      <c r="H2838">
        <v>2902900</v>
      </c>
      <c r="I2838">
        <v>3797100</v>
      </c>
      <c r="J2838">
        <v>3657700</v>
      </c>
      <c r="K2838">
        <v>4017500</v>
      </c>
      <c r="L2838">
        <v>2674000</v>
      </c>
      <c r="M2838">
        <v>3549600</v>
      </c>
      <c r="N2838">
        <v>3653500</v>
      </c>
      <c r="O2838">
        <v>2654100</v>
      </c>
      <c r="P2838">
        <v>2549400</v>
      </c>
      <c r="Q2838">
        <v>3.03783064841134E-4</v>
      </c>
      <c r="R2838">
        <v>0.161749005970662</v>
      </c>
      <c r="S2838">
        <v>2.0970553757888501E-2</v>
      </c>
      <c r="T2838">
        <v>-0.95706733384218701</v>
      </c>
      <c r="U2838">
        <v>0.29753105419182202</v>
      </c>
      <c r="V2838">
        <v>0.49185493874587999</v>
      </c>
    </row>
    <row r="2839" spans="1:22" x14ac:dyDescent="0.2">
      <c r="A2839">
        <v>61</v>
      </c>
      <c r="B2839" t="s">
        <v>5629</v>
      </c>
      <c r="C2839" t="s">
        <v>5630</v>
      </c>
      <c r="D2839" t="s">
        <v>5631</v>
      </c>
      <c r="E2839">
        <v>2110500</v>
      </c>
      <c r="F2839">
        <v>2358000</v>
      </c>
      <c r="G2839">
        <v>1640200</v>
      </c>
      <c r="H2839">
        <v>0</v>
      </c>
      <c r="I2839">
        <v>1396000</v>
      </c>
      <c r="J2839">
        <v>1104300</v>
      </c>
      <c r="K2839">
        <v>1391900</v>
      </c>
      <c r="L2839">
        <v>1334100</v>
      </c>
      <c r="M2839">
        <v>1247800</v>
      </c>
      <c r="N2839">
        <v>1164400</v>
      </c>
      <c r="O2839">
        <v>1170400</v>
      </c>
      <c r="P2839">
        <v>1358300</v>
      </c>
      <c r="Q2839">
        <v>2.71568428142908E-3</v>
      </c>
      <c r="R2839">
        <v>0.97013856185894298</v>
      </c>
      <c r="S2839">
        <v>0.60145328524838604</v>
      </c>
      <c r="T2839">
        <v>-0.96883881184016996</v>
      </c>
      <c r="U2839">
        <v>5.71810356786818E-3</v>
      </c>
      <c r="V2839">
        <v>-8.1272641466731202E-2</v>
      </c>
    </row>
    <row r="2840" spans="1:22" x14ac:dyDescent="0.2">
      <c r="A2840">
        <v>31</v>
      </c>
      <c r="B2840" t="s">
        <v>5539</v>
      </c>
      <c r="C2840" t="s">
        <v>5540</v>
      </c>
      <c r="D2840" t="s">
        <v>5541</v>
      </c>
      <c r="E2840">
        <v>11690000</v>
      </c>
      <c r="F2840">
        <v>9695600</v>
      </c>
      <c r="G2840">
        <v>9521800</v>
      </c>
      <c r="H2840">
        <v>8337900</v>
      </c>
      <c r="I2840">
        <v>10932000</v>
      </c>
      <c r="J2840">
        <v>10900000</v>
      </c>
      <c r="K2840">
        <v>10058000</v>
      </c>
      <c r="L2840">
        <v>11368000</v>
      </c>
      <c r="M2840">
        <v>10996000</v>
      </c>
      <c r="N2840">
        <v>8804700</v>
      </c>
      <c r="O2840">
        <v>0</v>
      </c>
      <c r="P2840">
        <v>8845000</v>
      </c>
      <c r="Q2840">
        <v>8.6960540380815897E-4</v>
      </c>
      <c r="R2840">
        <v>0.89741925174187798</v>
      </c>
      <c r="S2840">
        <v>0.25901340468077799</v>
      </c>
      <c r="T2840">
        <v>-0.97078258102306003</v>
      </c>
      <c r="U2840">
        <v>3.1948891528480503E-2</v>
      </c>
      <c r="V2840">
        <v>0.16696280148266199</v>
      </c>
    </row>
    <row r="2841" spans="1:22" x14ac:dyDescent="0.2">
      <c r="A2841">
        <v>317</v>
      </c>
      <c r="B2841" t="s">
        <v>6375</v>
      </c>
      <c r="C2841" t="s">
        <v>6376</v>
      </c>
      <c r="D2841" t="s">
        <v>6377</v>
      </c>
      <c r="E2841">
        <v>13870000</v>
      </c>
      <c r="F2841">
        <v>0</v>
      </c>
      <c r="G2841">
        <v>6255800</v>
      </c>
      <c r="H2841">
        <v>12341000</v>
      </c>
      <c r="I2841">
        <v>17361000</v>
      </c>
      <c r="J2841">
        <v>15994000</v>
      </c>
      <c r="K2841">
        <v>21477000</v>
      </c>
      <c r="L2841">
        <v>18405000</v>
      </c>
      <c r="M2841">
        <v>19497000</v>
      </c>
      <c r="N2841">
        <v>21785000</v>
      </c>
      <c r="O2841">
        <v>30985000</v>
      </c>
      <c r="P2841">
        <v>18980000</v>
      </c>
      <c r="Q2841">
        <v>3.6924779142095798E-2</v>
      </c>
      <c r="R2841">
        <v>3.5422233135586498E-2</v>
      </c>
      <c r="S2841">
        <v>9.70864739214739E-3</v>
      </c>
      <c r="T2841">
        <v>-0.97299078720418997</v>
      </c>
      <c r="U2841">
        <v>0.41169719833599899</v>
      </c>
      <c r="V2841">
        <v>0.57707004030153497</v>
      </c>
    </row>
    <row r="2842" spans="1:22" x14ac:dyDescent="0.2">
      <c r="A2842">
        <v>724</v>
      </c>
      <c r="B2842" t="s">
        <v>7530</v>
      </c>
      <c r="C2842" t="s">
        <v>7531</v>
      </c>
      <c r="D2842" t="s">
        <v>7532</v>
      </c>
      <c r="E2842">
        <v>1834500</v>
      </c>
      <c r="F2842">
        <v>0</v>
      </c>
      <c r="G2842">
        <v>1941500</v>
      </c>
      <c r="H2842">
        <v>0</v>
      </c>
      <c r="I2842">
        <v>1834300</v>
      </c>
      <c r="J2842">
        <v>0</v>
      </c>
      <c r="K2842">
        <v>1737700</v>
      </c>
      <c r="L2842">
        <v>2653900</v>
      </c>
      <c r="M2842">
        <v>2076300</v>
      </c>
      <c r="N2842">
        <v>1931400</v>
      </c>
      <c r="O2842">
        <v>1912900</v>
      </c>
      <c r="P2842">
        <v>1928900</v>
      </c>
      <c r="Q2842">
        <v>0.140210542419031</v>
      </c>
      <c r="R2842" t="s">
        <v>5124</v>
      </c>
      <c r="S2842" t="s">
        <v>5124</v>
      </c>
      <c r="T2842">
        <v>-0.97650797355597996</v>
      </c>
      <c r="U2842" t="s">
        <v>5124</v>
      </c>
      <c r="V2842" t="s">
        <v>5124</v>
      </c>
    </row>
    <row r="2843" spans="1:22" x14ac:dyDescent="0.2">
      <c r="A2843">
        <v>70</v>
      </c>
      <c r="B2843" t="s">
        <v>5656</v>
      </c>
      <c r="C2843" t="s">
        <v>5657</v>
      </c>
      <c r="D2843" t="s">
        <v>5658</v>
      </c>
      <c r="E2843">
        <v>115250000</v>
      </c>
      <c r="F2843">
        <v>144510000</v>
      </c>
      <c r="G2843">
        <v>134380000</v>
      </c>
      <c r="H2843">
        <v>166730000</v>
      </c>
      <c r="I2843">
        <v>151530000</v>
      </c>
      <c r="J2843">
        <v>148660000</v>
      </c>
      <c r="K2843">
        <v>160740000</v>
      </c>
      <c r="L2843">
        <v>142570000</v>
      </c>
      <c r="M2843">
        <v>189840000</v>
      </c>
      <c r="N2843">
        <v>182530000</v>
      </c>
      <c r="O2843">
        <v>169770000</v>
      </c>
      <c r="P2843">
        <v>129220000</v>
      </c>
      <c r="Q2843">
        <v>3.9803909217882598E-3</v>
      </c>
      <c r="R2843" t="s">
        <v>5124</v>
      </c>
      <c r="S2843" t="s">
        <v>5124</v>
      </c>
      <c r="T2843">
        <v>-0.97718986292272503</v>
      </c>
      <c r="U2843" t="s">
        <v>5124</v>
      </c>
      <c r="V2843" t="s">
        <v>5124</v>
      </c>
    </row>
    <row r="2844" spans="1:22" x14ac:dyDescent="0.2">
      <c r="A2844">
        <v>22</v>
      </c>
      <c r="B2844" t="s">
        <v>5512</v>
      </c>
      <c r="C2844" t="s">
        <v>5513</v>
      </c>
      <c r="D2844" t="s">
        <v>5514</v>
      </c>
      <c r="E2844">
        <v>63379000</v>
      </c>
      <c r="F2844">
        <v>77507000</v>
      </c>
      <c r="G2844">
        <v>68183000</v>
      </c>
      <c r="H2844">
        <v>65650000</v>
      </c>
      <c r="I2844">
        <v>72860000</v>
      </c>
      <c r="J2844">
        <v>77779000</v>
      </c>
      <c r="K2844">
        <v>70014000</v>
      </c>
      <c r="L2844">
        <v>74750000</v>
      </c>
      <c r="M2844">
        <v>76410000</v>
      </c>
      <c r="N2844">
        <v>77608000</v>
      </c>
      <c r="O2844">
        <v>71316000</v>
      </c>
      <c r="P2844">
        <v>75374000</v>
      </c>
      <c r="Q2844">
        <v>4.1122497362071602E-4</v>
      </c>
      <c r="R2844">
        <v>0.57406335623823901</v>
      </c>
      <c r="S2844">
        <v>0.18779680991577599</v>
      </c>
      <c r="T2844">
        <v>-0.99997553871327705</v>
      </c>
      <c r="U2844">
        <v>8.3718877352210605E-2</v>
      </c>
      <c r="V2844">
        <v>-0.17211151336838201</v>
      </c>
    </row>
    <row r="2845" spans="1:22" x14ac:dyDescent="0.2">
      <c r="A2845">
        <v>734</v>
      </c>
      <c r="B2845" t="s">
        <v>7554</v>
      </c>
      <c r="C2845" t="s">
        <v>7555</v>
      </c>
      <c r="D2845" t="s">
        <v>7556</v>
      </c>
      <c r="E2845">
        <v>154440000</v>
      </c>
      <c r="F2845">
        <v>129540000</v>
      </c>
      <c r="G2845">
        <v>153300000</v>
      </c>
      <c r="H2845">
        <v>131720000</v>
      </c>
      <c r="I2845">
        <v>147880000</v>
      </c>
      <c r="J2845">
        <v>164060000</v>
      </c>
      <c r="K2845">
        <v>123290000</v>
      </c>
      <c r="L2845">
        <v>148410000</v>
      </c>
      <c r="M2845">
        <v>137910000</v>
      </c>
      <c r="N2845">
        <v>133380000</v>
      </c>
      <c r="O2845">
        <v>145380000</v>
      </c>
      <c r="P2845">
        <v>137230000</v>
      </c>
      <c r="Q2845">
        <v>0.16513407542078001</v>
      </c>
      <c r="R2845">
        <v>0.38509773720669499</v>
      </c>
      <c r="S2845">
        <v>0.26889907137774799</v>
      </c>
      <c r="T2845">
        <v>-1.0014081694050301</v>
      </c>
      <c r="U2845">
        <v>-0.205297200523127</v>
      </c>
      <c r="V2845">
        <v>-0.27685686186556702</v>
      </c>
    </row>
    <row r="2846" spans="1:22" x14ac:dyDescent="0.2">
      <c r="A2846">
        <v>466</v>
      </c>
      <c r="B2846" t="s">
        <v>6808</v>
      </c>
      <c r="C2846" t="s">
        <v>6809</v>
      </c>
      <c r="D2846" t="s">
        <v>6810</v>
      </c>
      <c r="E2846">
        <v>24021000</v>
      </c>
      <c r="F2846">
        <v>9508900</v>
      </c>
      <c r="G2846">
        <v>0</v>
      </c>
      <c r="H2846">
        <v>4207700</v>
      </c>
      <c r="I2846">
        <v>9630700</v>
      </c>
      <c r="J2846">
        <v>10005000</v>
      </c>
      <c r="K2846">
        <v>11735000</v>
      </c>
      <c r="L2846">
        <v>11271000</v>
      </c>
      <c r="M2846">
        <v>12050000</v>
      </c>
      <c r="N2846">
        <v>12299000</v>
      </c>
      <c r="O2846">
        <v>14338000</v>
      </c>
      <c r="P2846">
        <v>14895000</v>
      </c>
      <c r="Q2846">
        <v>7.6356108594059002E-2</v>
      </c>
      <c r="R2846">
        <v>0.397027613849117</v>
      </c>
      <c r="S2846">
        <v>0.14918660456970501</v>
      </c>
      <c r="T2846">
        <v>-1.02997745841757</v>
      </c>
      <c r="U2846">
        <v>0.127781651792367</v>
      </c>
      <c r="V2846">
        <v>0.24120739587927201</v>
      </c>
    </row>
    <row r="2847" spans="1:22" x14ac:dyDescent="0.2">
      <c r="A2847">
        <v>765</v>
      </c>
      <c r="B2847" t="s">
        <v>7637</v>
      </c>
      <c r="C2847" t="s">
        <v>7638</v>
      </c>
      <c r="D2847" t="s">
        <v>7639</v>
      </c>
      <c r="E2847">
        <v>5961200</v>
      </c>
      <c r="F2847">
        <v>5297800</v>
      </c>
      <c r="G2847">
        <v>8430400</v>
      </c>
      <c r="H2847">
        <v>5508600</v>
      </c>
      <c r="I2847">
        <v>7575600</v>
      </c>
      <c r="J2847">
        <v>7615200</v>
      </c>
      <c r="K2847">
        <v>0</v>
      </c>
      <c r="L2847">
        <v>7179400</v>
      </c>
      <c r="M2847">
        <v>10552000</v>
      </c>
      <c r="N2847">
        <v>6204900</v>
      </c>
      <c r="O2847">
        <v>7282200</v>
      </c>
      <c r="P2847">
        <v>6507600</v>
      </c>
      <c r="Q2847">
        <v>0.130745042771097</v>
      </c>
      <c r="R2847">
        <v>0.77514240880216401</v>
      </c>
      <c r="S2847">
        <v>0.75508182342613706</v>
      </c>
      <c r="T2847">
        <v>-1.0444736636027501</v>
      </c>
      <c r="U2847">
        <v>4.0591971015759301E-2</v>
      </c>
      <c r="V2847">
        <v>3.4803134674941803E-2</v>
      </c>
    </row>
    <row r="2848" spans="1:22" x14ac:dyDescent="0.2">
      <c r="A2848">
        <v>30</v>
      </c>
      <c r="B2848" t="s">
        <v>5536</v>
      </c>
      <c r="C2848" t="s">
        <v>5537</v>
      </c>
      <c r="D2848" t="s">
        <v>5538</v>
      </c>
      <c r="E2848">
        <v>9184400</v>
      </c>
      <c r="F2848">
        <v>6674700</v>
      </c>
      <c r="G2848">
        <v>9448000</v>
      </c>
      <c r="H2848">
        <v>8709300</v>
      </c>
      <c r="I2848">
        <v>9272900</v>
      </c>
      <c r="J2848">
        <v>7471100</v>
      </c>
      <c r="K2848">
        <v>7694700</v>
      </c>
      <c r="L2848">
        <v>8849700</v>
      </c>
      <c r="M2848">
        <v>8865300</v>
      </c>
      <c r="N2848">
        <v>8867300</v>
      </c>
      <c r="O2848">
        <v>9357500</v>
      </c>
      <c r="P2848">
        <v>7223700</v>
      </c>
      <c r="Q2848">
        <v>7.9787643479132695E-4</v>
      </c>
      <c r="R2848">
        <v>0.107746762298861</v>
      </c>
      <c r="S2848">
        <v>0.124907148684332</v>
      </c>
      <c r="T2848">
        <v>-1.0472840504268599</v>
      </c>
      <c r="U2848">
        <v>-0.56986391352025401</v>
      </c>
      <c r="V2848">
        <v>-0.49192397005641803</v>
      </c>
    </row>
    <row r="2849" spans="1:22" x14ac:dyDescent="0.2">
      <c r="A2849">
        <v>116</v>
      </c>
      <c r="B2849" t="s">
        <v>5792</v>
      </c>
      <c r="C2849" t="s">
        <v>5793</v>
      </c>
      <c r="D2849" t="s">
        <v>5794</v>
      </c>
      <c r="E2849">
        <v>45744000</v>
      </c>
      <c r="F2849">
        <v>49296000</v>
      </c>
      <c r="G2849">
        <v>48036000</v>
      </c>
      <c r="H2849">
        <v>48610000</v>
      </c>
      <c r="I2849">
        <v>42286000</v>
      </c>
      <c r="J2849">
        <v>41374000</v>
      </c>
      <c r="K2849">
        <v>43458000</v>
      </c>
      <c r="L2849">
        <v>40397000</v>
      </c>
      <c r="M2849">
        <v>43848000</v>
      </c>
      <c r="N2849">
        <v>46121000</v>
      </c>
      <c r="O2849">
        <v>46447000</v>
      </c>
      <c r="P2849">
        <v>42597000</v>
      </c>
      <c r="Q2849">
        <v>1.1496229729131099E-2</v>
      </c>
      <c r="R2849">
        <v>0.26935241801470999</v>
      </c>
      <c r="S2849">
        <v>0.199511287953648</v>
      </c>
      <c r="T2849">
        <v>-1.08772284673024</v>
      </c>
      <c r="U2849">
        <v>0.47362867629508798</v>
      </c>
      <c r="V2849">
        <v>0.61705671116744998</v>
      </c>
    </row>
    <row r="2850" spans="1:22" x14ac:dyDescent="0.2">
      <c r="A2850">
        <v>174</v>
      </c>
      <c r="B2850" t="s">
        <v>5964</v>
      </c>
      <c r="C2850" t="s">
        <v>5965</v>
      </c>
      <c r="D2850" t="s">
        <v>5966</v>
      </c>
      <c r="E2850">
        <v>88006000</v>
      </c>
      <c r="F2850">
        <v>196040000</v>
      </c>
      <c r="G2850">
        <v>77925000</v>
      </c>
      <c r="H2850">
        <v>125150000</v>
      </c>
      <c r="I2850">
        <v>94647000</v>
      </c>
      <c r="J2850">
        <v>99295000</v>
      </c>
      <c r="K2850">
        <v>110290000</v>
      </c>
      <c r="L2850">
        <v>92896000</v>
      </c>
      <c r="M2850">
        <v>81388000</v>
      </c>
      <c r="N2850">
        <v>71725000</v>
      </c>
      <c r="O2850">
        <v>89480000</v>
      </c>
      <c r="P2850">
        <v>113670000</v>
      </c>
      <c r="Q2850">
        <v>1.7842824755482201E-2</v>
      </c>
      <c r="R2850">
        <v>3.98078321987827E-2</v>
      </c>
      <c r="S2850">
        <v>4.2986433963066097E-2</v>
      </c>
      <c r="T2850">
        <v>-1.1260381551162799</v>
      </c>
      <c r="U2850">
        <v>0.67985228128297004</v>
      </c>
      <c r="V2850">
        <v>0.85750499214030396</v>
      </c>
    </row>
    <row r="2851" spans="1:22" x14ac:dyDescent="0.2">
      <c r="A2851">
        <v>23</v>
      </c>
      <c r="B2851" t="s">
        <v>5515</v>
      </c>
      <c r="C2851" t="s">
        <v>5516</v>
      </c>
      <c r="D2851" t="s">
        <v>5517</v>
      </c>
      <c r="E2851">
        <v>23813000</v>
      </c>
      <c r="F2851">
        <v>16357000</v>
      </c>
      <c r="G2851">
        <v>20697000</v>
      </c>
      <c r="H2851">
        <v>24414000</v>
      </c>
      <c r="I2851">
        <v>25580000</v>
      </c>
      <c r="J2851">
        <v>23070000</v>
      </c>
      <c r="K2851">
        <v>20510000</v>
      </c>
      <c r="L2851">
        <v>28684000</v>
      </c>
      <c r="M2851">
        <v>25440000</v>
      </c>
      <c r="N2851">
        <v>30979000</v>
      </c>
      <c r="O2851">
        <v>28393000</v>
      </c>
      <c r="P2851">
        <v>25488000</v>
      </c>
      <c r="Q2851">
        <v>4.1484143610085703E-4</v>
      </c>
      <c r="R2851" t="s">
        <v>5124</v>
      </c>
      <c r="S2851" t="s">
        <v>5124</v>
      </c>
      <c r="T2851">
        <v>-1.1429341913998801</v>
      </c>
      <c r="U2851" t="s">
        <v>5124</v>
      </c>
      <c r="V2851" t="s">
        <v>5124</v>
      </c>
    </row>
    <row r="2852" spans="1:22" x14ac:dyDescent="0.2">
      <c r="A2852">
        <v>216</v>
      </c>
      <c r="B2852" t="s">
        <v>6084</v>
      </c>
      <c r="C2852" t="s">
        <v>6085</v>
      </c>
      <c r="D2852" t="s">
        <v>6086</v>
      </c>
      <c r="E2852">
        <v>6737500</v>
      </c>
      <c r="F2852">
        <v>7579200</v>
      </c>
      <c r="G2852">
        <v>5951500</v>
      </c>
      <c r="H2852">
        <v>6096800</v>
      </c>
      <c r="I2852">
        <v>5640400</v>
      </c>
      <c r="J2852">
        <v>7129700</v>
      </c>
      <c r="K2852">
        <v>5417100</v>
      </c>
      <c r="L2852">
        <v>6389600</v>
      </c>
      <c r="M2852">
        <v>4573600</v>
      </c>
      <c r="N2852">
        <v>5413600</v>
      </c>
      <c r="O2852">
        <v>5598000</v>
      </c>
      <c r="P2852">
        <v>4903400</v>
      </c>
      <c r="Q2852">
        <v>2.7470295938061301E-2</v>
      </c>
      <c r="R2852">
        <v>9.8964143886783804E-2</v>
      </c>
      <c r="S2852">
        <v>0.12912063779593</v>
      </c>
      <c r="T2852">
        <v>-1.1623600372935201</v>
      </c>
      <c r="U2852">
        <v>0.37740146659755702</v>
      </c>
      <c r="V2852">
        <v>0.37522130434538298</v>
      </c>
    </row>
    <row r="2853" spans="1:22" x14ac:dyDescent="0.2">
      <c r="A2853">
        <v>26</v>
      </c>
      <c r="B2853" t="s">
        <v>5524</v>
      </c>
      <c r="C2853" t="s">
        <v>5525</v>
      </c>
      <c r="D2853" t="s">
        <v>5526</v>
      </c>
      <c r="E2853">
        <v>50195000</v>
      </c>
      <c r="F2853">
        <v>51938000</v>
      </c>
      <c r="G2853">
        <v>46490000</v>
      </c>
      <c r="H2853">
        <v>39925000</v>
      </c>
      <c r="I2853">
        <v>47681000</v>
      </c>
      <c r="J2853">
        <v>41743000</v>
      </c>
      <c r="K2853">
        <v>39584000</v>
      </c>
      <c r="L2853">
        <v>49318000</v>
      </c>
      <c r="M2853">
        <v>44510000</v>
      </c>
      <c r="N2853">
        <v>41043000</v>
      </c>
      <c r="O2853">
        <v>39836000</v>
      </c>
      <c r="P2853">
        <v>36310000</v>
      </c>
      <c r="Q2853">
        <v>6.9915619601807605E-4</v>
      </c>
      <c r="R2853">
        <v>7.9219742701368695E-2</v>
      </c>
      <c r="S2853">
        <v>4.69560422814825E-2</v>
      </c>
      <c r="T2853">
        <v>-1.1858863380784901</v>
      </c>
      <c r="U2853">
        <v>-0.83626356882443897</v>
      </c>
      <c r="V2853">
        <v>-1.0174142873483001</v>
      </c>
    </row>
    <row r="2854" spans="1:22" x14ac:dyDescent="0.2">
      <c r="A2854">
        <v>187</v>
      </c>
      <c r="B2854" t="s">
        <v>6001</v>
      </c>
      <c r="C2854" t="s">
        <v>6002</v>
      </c>
      <c r="D2854" t="s">
        <v>6003</v>
      </c>
      <c r="E2854">
        <v>46846000</v>
      </c>
      <c r="F2854">
        <v>43981000</v>
      </c>
      <c r="G2854">
        <v>56485000</v>
      </c>
      <c r="H2854">
        <v>67691000</v>
      </c>
      <c r="I2854">
        <v>54561000</v>
      </c>
      <c r="J2854">
        <v>44193000</v>
      </c>
      <c r="K2854">
        <v>48876000</v>
      </c>
      <c r="L2854">
        <v>40843000</v>
      </c>
      <c r="M2854">
        <v>47629000</v>
      </c>
      <c r="N2854">
        <v>52362000</v>
      </c>
      <c r="O2854">
        <v>54570000</v>
      </c>
      <c r="P2854">
        <v>58370000</v>
      </c>
      <c r="Q2854">
        <v>2.8936744155304901E-2</v>
      </c>
      <c r="R2854">
        <v>0.75870238845915905</v>
      </c>
      <c r="S2854">
        <v>0.41152585307157102</v>
      </c>
      <c r="T2854">
        <v>-1.2124005191856899</v>
      </c>
      <c r="U2854">
        <v>-8.0759305868860598E-2</v>
      </c>
      <c r="V2854">
        <v>-0.14950603158452899</v>
      </c>
    </row>
    <row r="2855" spans="1:22" x14ac:dyDescent="0.2">
      <c r="A2855">
        <v>66</v>
      </c>
      <c r="B2855" t="s">
        <v>5644</v>
      </c>
      <c r="C2855" t="s">
        <v>5645</v>
      </c>
      <c r="D2855" t="s">
        <v>5646</v>
      </c>
      <c r="E2855">
        <v>345270000</v>
      </c>
      <c r="F2855">
        <v>363890000</v>
      </c>
      <c r="G2855">
        <v>300470000</v>
      </c>
      <c r="H2855">
        <v>262560000</v>
      </c>
      <c r="I2855">
        <v>296490000</v>
      </c>
      <c r="J2855">
        <v>339590000</v>
      </c>
      <c r="K2855">
        <v>320680000</v>
      </c>
      <c r="L2855">
        <v>296650000</v>
      </c>
      <c r="M2855">
        <v>276640000</v>
      </c>
      <c r="N2855">
        <v>268780000</v>
      </c>
      <c r="O2855">
        <v>282950000</v>
      </c>
      <c r="P2855">
        <v>275170000</v>
      </c>
      <c r="Q2855">
        <v>5.3068139046067797E-3</v>
      </c>
      <c r="R2855">
        <v>0.314046007466182</v>
      </c>
      <c r="S2855">
        <v>0.89643153138590503</v>
      </c>
      <c r="T2855">
        <v>-1.22411150452799</v>
      </c>
      <c r="U2855">
        <v>-0.20366016905788301</v>
      </c>
      <c r="V2855">
        <v>3.3363387333844398E-2</v>
      </c>
    </row>
    <row r="2856" spans="1:22" x14ac:dyDescent="0.2">
      <c r="A2856">
        <v>81</v>
      </c>
      <c r="B2856" t="s">
        <v>5689</v>
      </c>
      <c r="C2856" t="s">
        <v>5690</v>
      </c>
      <c r="D2856" t="s">
        <v>5691</v>
      </c>
      <c r="E2856">
        <v>4718200</v>
      </c>
      <c r="F2856">
        <v>5292500</v>
      </c>
      <c r="G2856">
        <v>0</v>
      </c>
      <c r="H2856">
        <v>6741000</v>
      </c>
      <c r="I2856">
        <v>4192800</v>
      </c>
      <c r="J2856">
        <v>4697300</v>
      </c>
      <c r="K2856">
        <v>5778000</v>
      </c>
      <c r="L2856">
        <v>4445100</v>
      </c>
      <c r="M2856">
        <v>4841100</v>
      </c>
      <c r="N2856">
        <v>5258000</v>
      </c>
      <c r="O2856">
        <v>4643800</v>
      </c>
      <c r="P2856">
        <v>5244600</v>
      </c>
      <c r="Q2856">
        <v>7.0594693726687497E-3</v>
      </c>
      <c r="R2856">
        <v>0.88450786315744301</v>
      </c>
      <c r="S2856">
        <v>4.3950836131922397E-2</v>
      </c>
      <c r="T2856">
        <v>-1.2268487692627701</v>
      </c>
      <c r="U2856">
        <v>-2.6860166780991901E-2</v>
      </c>
      <c r="V2856">
        <v>0.36595384515928098</v>
      </c>
    </row>
    <row r="2857" spans="1:22" x14ac:dyDescent="0.2">
      <c r="A2857">
        <v>44</v>
      </c>
      <c r="B2857" t="s">
        <v>5578</v>
      </c>
      <c r="C2857" t="s">
        <v>5579</v>
      </c>
      <c r="D2857" t="s">
        <v>5580</v>
      </c>
      <c r="E2857">
        <v>3281200</v>
      </c>
      <c r="F2857">
        <v>3226800</v>
      </c>
      <c r="G2857">
        <v>3254100</v>
      </c>
      <c r="H2857">
        <v>3561400</v>
      </c>
      <c r="I2857">
        <v>3022600</v>
      </c>
      <c r="J2857">
        <v>3237200</v>
      </c>
      <c r="K2857">
        <v>4107700</v>
      </c>
      <c r="L2857">
        <v>3785500</v>
      </c>
      <c r="M2857">
        <v>3153500</v>
      </c>
      <c r="N2857">
        <v>3864200</v>
      </c>
      <c r="O2857">
        <v>3451500</v>
      </c>
      <c r="P2857">
        <v>2624800</v>
      </c>
      <c r="Q2857">
        <v>1.4694115229048001E-3</v>
      </c>
      <c r="R2857">
        <v>0.27968533175764498</v>
      </c>
      <c r="S2857">
        <v>5.1913040289276603E-2</v>
      </c>
      <c r="T2857">
        <v>-1.22793729061128</v>
      </c>
      <c r="U2857">
        <v>-0.17351413643835001</v>
      </c>
      <c r="V2857">
        <v>-0.28371740881922503</v>
      </c>
    </row>
    <row r="2858" spans="1:22" x14ac:dyDescent="0.2">
      <c r="A2858">
        <v>196</v>
      </c>
      <c r="B2858" t="s">
        <v>6028</v>
      </c>
      <c r="C2858" t="s">
        <v>5669</v>
      </c>
      <c r="D2858" t="s">
        <v>5670</v>
      </c>
      <c r="E2858">
        <v>3814100</v>
      </c>
      <c r="F2858">
        <v>3363000</v>
      </c>
      <c r="G2858">
        <v>0</v>
      </c>
      <c r="H2858">
        <v>3731800</v>
      </c>
      <c r="I2858">
        <v>0</v>
      </c>
      <c r="J2858">
        <v>0</v>
      </c>
      <c r="K2858">
        <v>4868700</v>
      </c>
      <c r="L2858">
        <v>4963700</v>
      </c>
      <c r="M2858">
        <v>6070600</v>
      </c>
      <c r="N2858">
        <v>5437800</v>
      </c>
      <c r="O2858">
        <v>7597600</v>
      </c>
      <c r="P2858">
        <v>4650800</v>
      </c>
      <c r="Q2858">
        <v>2.82520467046041E-2</v>
      </c>
      <c r="R2858">
        <v>0.23246221684540699</v>
      </c>
      <c r="S2858">
        <v>0.32936965621168901</v>
      </c>
      <c r="T2858">
        <v>-1.33937573644757</v>
      </c>
      <c r="U2858">
        <v>0.240183049136693</v>
      </c>
      <c r="V2858">
        <v>0.21549724214372901</v>
      </c>
    </row>
    <row r="2859" spans="1:22" x14ac:dyDescent="0.2">
      <c r="A2859">
        <v>7</v>
      </c>
      <c r="B2859" t="s">
        <v>5467</v>
      </c>
      <c r="C2859" t="s">
        <v>5468</v>
      </c>
      <c r="D2859" t="s">
        <v>5469</v>
      </c>
      <c r="E2859">
        <v>7331500</v>
      </c>
      <c r="F2859">
        <v>10097000</v>
      </c>
      <c r="G2859">
        <v>8469300</v>
      </c>
      <c r="H2859">
        <v>0</v>
      </c>
      <c r="I2859">
        <v>8336500</v>
      </c>
      <c r="J2859">
        <v>9127700</v>
      </c>
      <c r="K2859">
        <v>0</v>
      </c>
      <c r="L2859">
        <v>6884700</v>
      </c>
      <c r="M2859">
        <v>6900100</v>
      </c>
      <c r="N2859">
        <v>0</v>
      </c>
      <c r="O2859">
        <v>0</v>
      </c>
      <c r="P2859">
        <v>0</v>
      </c>
      <c r="Q2859" s="8">
        <v>3.3168304072692499E-5</v>
      </c>
      <c r="R2859">
        <v>0.13137985813696901</v>
      </c>
      <c r="S2859">
        <v>0.115522302391877</v>
      </c>
      <c r="T2859">
        <v>-1.41812993719947</v>
      </c>
      <c r="U2859">
        <v>0.39319647736209801</v>
      </c>
      <c r="V2859">
        <v>0.41385509793869102</v>
      </c>
    </row>
    <row r="2860" spans="1:22" x14ac:dyDescent="0.2">
      <c r="A2860">
        <v>8</v>
      </c>
      <c r="B2860" t="s">
        <v>5470</v>
      </c>
      <c r="C2860" t="s">
        <v>5471</v>
      </c>
      <c r="D2860" t="s">
        <v>5472</v>
      </c>
      <c r="E2860">
        <v>14634000</v>
      </c>
      <c r="F2860">
        <v>0</v>
      </c>
      <c r="G2860">
        <v>12705000</v>
      </c>
      <c r="H2860">
        <v>16917000</v>
      </c>
      <c r="I2860">
        <v>12647000</v>
      </c>
      <c r="J2860">
        <v>10920000</v>
      </c>
      <c r="K2860">
        <v>17800000</v>
      </c>
      <c r="L2860">
        <v>13588000</v>
      </c>
      <c r="M2860">
        <v>13845000</v>
      </c>
      <c r="N2860">
        <v>15112000</v>
      </c>
      <c r="O2860">
        <v>12870000</v>
      </c>
      <c r="P2860">
        <v>18379000</v>
      </c>
      <c r="Q2860" s="8">
        <v>3.9767353420916502E-5</v>
      </c>
      <c r="R2860">
        <v>0.325371027415368</v>
      </c>
      <c r="S2860">
        <v>5.5770606092074002E-2</v>
      </c>
      <c r="T2860">
        <v>-1.44326577632374</v>
      </c>
      <c r="U2860">
        <v>0.16250997226521699</v>
      </c>
      <c r="V2860">
        <v>-0.28639604657577</v>
      </c>
    </row>
    <row r="2861" spans="1:22" x14ac:dyDescent="0.2">
      <c r="A2861">
        <v>143</v>
      </c>
      <c r="B2861" t="s">
        <v>5873</v>
      </c>
      <c r="C2861" t="s">
        <v>5874</v>
      </c>
      <c r="D2861" t="s">
        <v>5875</v>
      </c>
      <c r="E2861">
        <v>56853000</v>
      </c>
      <c r="F2861">
        <v>79506000</v>
      </c>
      <c r="G2861">
        <v>122240000</v>
      </c>
      <c r="H2861">
        <v>67492000</v>
      </c>
      <c r="I2861">
        <v>85849000</v>
      </c>
      <c r="J2861">
        <v>59277000</v>
      </c>
      <c r="K2861">
        <v>72737000</v>
      </c>
      <c r="L2861">
        <v>62676000</v>
      </c>
      <c r="M2861">
        <v>54137000</v>
      </c>
      <c r="N2861">
        <v>61022000</v>
      </c>
      <c r="O2861">
        <v>60735000</v>
      </c>
      <c r="P2861">
        <v>65795000</v>
      </c>
      <c r="Q2861">
        <v>1.2785344474243799E-2</v>
      </c>
      <c r="R2861">
        <v>8.6104883796168E-2</v>
      </c>
      <c r="S2861">
        <v>5.4479630108335002E-2</v>
      </c>
      <c r="T2861">
        <v>-1.4544435456826701</v>
      </c>
      <c r="U2861">
        <v>0.28354091407750998</v>
      </c>
      <c r="V2861">
        <v>0.27552268339395197</v>
      </c>
    </row>
    <row r="2862" spans="1:22" x14ac:dyDescent="0.2">
      <c r="A2862">
        <v>223</v>
      </c>
      <c r="B2862" t="s">
        <v>6105</v>
      </c>
      <c r="C2862" t="s">
        <v>6106</v>
      </c>
      <c r="D2862" t="s">
        <v>6107</v>
      </c>
      <c r="E2862">
        <v>5039000</v>
      </c>
      <c r="F2862">
        <v>4195500</v>
      </c>
      <c r="G2862">
        <v>4717100</v>
      </c>
      <c r="H2862">
        <v>5641900</v>
      </c>
      <c r="I2862">
        <v>4829400</v>
      </c>
      <c r="J2862">
        <v>5244200</v>
      </c>
      <c r="K2862">
        <v>4905600</v>
      </c>
      <c r="L2862">
        <v>5637600</v>
      </c>
      <c r="M2862">
        <v>6036700</v>
      </c>
      <c r="N2862">
        <v>4757100</v>
      </c>
      <c r="O2862">
        <v>7245500</v>
      </c>
      <c r="P2862">
        <v>6397300</v>
      </c>
      <c r="Q2862">
        <v>3.6433552162290501E-2</v>
      </c>
      <c r="R2862">
        <v>0.71287234345342099</v>
      </c>
      <c r="S2862">
        <v>0.87858773894029096</v>
      </c>
      <c r="T2862">
        <v>-1.46441056346274</v>
      </c>
      <c r="U2862">
        <v>-6.87856629355936E-2</v>
      </c>
      <c r="V2862">
        <v>-2.1726837585256301E-2</v>
      </c>
    </row>
    <row r="2863" spans="1:22" x14ac:dyDescent="0.2">
      <c r="A2863">
        <v>75</v>
      </c>
      <c r="B2863" t="s">
        <v>5671</v>
      </c>
      <c r="C2863" t="s">
        <v>5672</v>
      </c>
      <c r="D2863" t="s">
        <v>5673</v>
      </c>
      <c r="E2863">
        <v>39045000</v>
      </c>
      <c r="F2863">
        <v>38587000</v>
      </c>
      <c r="G2863">
        <v>37799000</v>
      </c>
      <c r="H2863">
        <v>38444000</v>
      </c>
      <c r="I2863">
        <v>43180000</v>
      </c>
      <c r="J2863">
        <v>37339000</v>
      </c>
      <c r="K2863">
        <v>32639000</v>
      </c>
      <c r="L2863">
        <v>35865000</v>
      </c>
      <c r="M2863">
        <v>32817000</v>
      </c>
      <c r="N2863">
        <v>35268000</v>
      </c>
      <c r="O2863">
        <v>34655000</v>
      </c>
      <c r="P2863">
        <v>38798000</v>
      </c>
      <c r="Q2863">
        <v>7.5160697142609397E-3</v>
      </c>
      <c r="R2863">
        <v>0.41359361351190799</v>
      </c>
      <c r="S2863">
        <v>0.26102620294400097</v>
      </c>
      <c r="T2863">
        <v>-1.5231929740304999</v>
      </c>
      <c r="U2863">
        <v>0.15431967508910099</v>
      </c>
      <c r="V2863">
        <v>0.21212680285507099</v>
      </c>
    </row>
    <row r="2864" spans="1:22" x14ac:dyDescent="0.2">
      <c r="A2864">
        <v>12</v>
      </c>
      <c r="B2864" t="s">
        <v>5482</v>
      </c>
      <c r="C2864" t="s">
        <v>5483</v>
      </c>
      <c r="D2864" t="s">
        <v>5484</v>
      </c>
      <c r="E2864">
        <v>41514000</v>
      </c>
      <c r="F2864">
        <v>43770000</v>
      </c>
      <c r="G2864">
        <v>46331000</v>
      </c>
      <c r="H2864">
        <v>40423000</v>
      </c>
      <c r="I2864">
        <v>40461000</v>
      </c>
      <c r="J2864">
        <v>39269000</v>
      </c>
      <c r="K2864">
        <v>56609000</v>
      </c>
      <c r="L2864">
        <v>47851000</v>
      </c>
      <c r="M2864">
        <v>43574000</v>
      </c>
      <c r="N2864">
        <v>32128000</v>
      </c>
      <c r="O2864">
        <v>38862000</v>
      </c>
      <c r="P2864">
        <v>37170000</v>
      </c>
      <c r="Q2864">
        <v>1.06059425752594E-4</v>
      </c>
      <c r="R2864">
        <v>0.32079924696283002</v>
      </c>
      <c r="S2864">
        <v>4.8968822641731198E-2</v>
      </c>
      <c r="T2864">
        <v>-1.5258179690296101</v>
      </c>
      <c r="U2864">
        <v>-0.80258102718428703</v>
      </c>
      <c r="V2864">
        <v>-1.19732767984927</v>
      </c>
    </row>
    <row r="2865" spans="1:22" x14ac:dyDescent="0.2">
      <c r="A2865">
        <v>47</v>
      </c>
      <c r="B2865" t="s">
        <v>5587</v>
      </c>
      <c r="C2865" t="s">
        <v>5588</v>
      </c>
      <c r="D2865" t="s">
        <v>5589</v>
      </c>
      <c r="E2865">
        <v>46973000</v>
      </c>
      <c r="F2865">
        <v>45912000</v>
      </c>
      <c r="G2865">
        <v>49846000</v>
      </c>
      <c r="H2865">
        <v>56641000</v>
      </c>
      <c r="I2865">
        <v>57634000</v>
      </c>
      <c r="J2865">
        <v>64445000</v>
      </c>
      <c r="K2865">
        <v>63461000</v>
      </c>
      <c r="L2865">
        <v>58457000</v>
      </c>
      <c r="M2865">
        <v>65403000</v>
      </c>
      <c r="N2865">
        <v>71225000</v>
      </c>
      <c r="O2865">
        <v>56845000</v>
      </c>
      <c r="P2865">
        <v>71318000</v>
      </c>
      <c r="Q2865">
        <v>2.4496211909213399E-3</v>
      </c>
      <c r="R2865">
        <v>0.96042589258958899</v>
      </c>
      <c r="S2865">
        <v>0.170067344853575</v>
      </c>
      <c r="T2865">
        <v>-1.68423932023797</v>
      </c>
      <c r="U2865">
        <v>-1.18456071892127E-2</v>
      </c>
      <c r="V2865">
        <v>0.29667122282282898</v>
      </c>
    </row>
    <row r="2866" spans="1:22" x14ac:dyDescent="0.2">
      <c r="A2866">
        <v>178</v>
      </c>
      <c r="B2866" t="s">
        <v>5976</v>
      </c>
      <c r="C2866" t="s">
        <v>5977</v>
      </c>
      <c r="D2866" t="s">
        <v>5978</v>
      </c>
      <c r="E2866">
        <v>16018000</v>
      </c>
      <c r="F2866">
        <v>10972000</v>
      </c>
      <c r="G2866">
        <v>10587000</v>
      </c>
      <c r="H2866">
        <v>12769000</v>
      </c>
      <c r="I2866">
        <v>13945000</v>
      </c>
      <c r="J2866">
        <v>12559000</v>
      </c>
      <c r="K2866">
        <v>10811000</v>
      </c>
      <c r="L2866">
        <v>17179000</v>
      </c>
      <c r="M2866">
        <v>12795000</v>
      </c>
      <c r="N2866">
        <v>14549000</v>
      </c>
      <c r="O2866">
        <v>16054000</v>
      </c>
      <c r="P2866">
        <v>11727000</v>
      </c>
      <c r="Q2866">
        <v>2.4951588400964599E-2</v>
      </c>
      <c r="R2866">
        <v>0.66508502734133002</v>
      </c>
      <c r="S2866">
        <v>0.35318862784784499</v>
      </c>
      <c r="T2866">
        <v>-1.7632108000619999</v>
      </c>
      <c r="U2866">
        <v>-6.9545204298556706E-2</v>
      </c>
      <c r="V2866">
        <v>-0.11706965407555001</v>
      </c>
    </row>
    <row r="2867" spans="1:22" x14ac:dyDescent="0.2">
      <c r="A2867">
        <v>1</v>
      </c>
      <c r="B2867" t="s">
        <v>5449</v>
      </c>
      <c r="C2867" t="s">
        <v>5450</v>
      </c>
      <c r="D2867" t="s">
        <v>5451</v>
      </c>
      <c r="E2867">
        <v>7548600</v>
      </c>
      <c r="F2867">
        <v>9705500</v>
      </c>
      <c r="G2867">
        <v>9245600</v>
      </c>
      <c r="H2867">
        <v>7954300</v>
      </c>
      <c r="I2867">
        <v>8211900</v>
      </c>
      <c r="J2867">
        <v>8038200</v>
      </c>
      <c r="K2867">
        <v>6642300</v>
      </c>
      <c r="L2867">
        <v>6453500</v>
      </c>
      <c r="M2867">
        <v>7672000</v>
      </c>
      <c r="N2867">
        <v>7371800</v>
      </c>
      <c r="O2867">
        <v>6837900</v>
      </c>
      <c r="P2867">
        <v>6983600</v>
      </c>
      <c r="Q2867" s="8">
        <v>6.2198721243923597E-6</v>
      </c>
      <c r="R2867">
        <v>6.0333244247857902E-2</v>
      </c>
      <c r="S2867">
        <v>5.1293464517104398E-2</v>
      </c>
      <c r="T2867">
        <v>-1.7939708071017799</v>
      </c>
      <c r="U2867">
        <v>-0.34747039193045998</v>
      </c>
      <c r="V2867">
        <v>-0.31474580095343502</v>
      </c>
    </row>
    <row r="2868" spans="1:22" x14ac:dyDescent="0.2">
      <c r="A2868">
        <v>16</v>
      </c>
      <c r="B2868" t="s">
        <v>5494</v>
      </c>
      <c r="C2868" t="s">
        <v>5495</v>
      </c>
      <c r="D2868" t="s">
        <v>5496</v>
      </c>
      <c r="E2868">
        <v>4012400</v>
      </c>
      <c r="F2868">
        <v>3702600</v>
      </c>
      <c r="G2868">
        <v>4112800</v>
      </c>
      <c r="H2868">
        <v>4610800</v>
      </c>
      <c r="I2868">
        <v>3917600</v>
      </c>
      <c r="J2868">
        <v>4690000</v>
      </c>
      <c r="K2868">
        <v>4557400</v>
      </c>
      <c r="L2868">
        <v>3837600</v>
      </c>
      <c r="M2868">
        <v>5061900</v>
      </c>
      <c r="N2868">
        <v>4439200</v>
      </c>
      <c r="O2868">
        <v>4371300</v>
      </c>
      <c r="P2868">
        <v>4461200</v>
      </c>
      <c r="Q2868">
        <v>2.5849280791879499E-4</v>
      </c>
      <c r="R2868">
        <v>4.0079069518799901E-2</v>
      </c>
      <c r="S2868">
        <v>1.7942982650561299E-2</v>
      </c>
      <c r="T2868">
        <v>-1.79881345347939</v>
      </c>
      <c r="U2868">
        <v>0.66121516569341998</v>
      </c>
      <c r="V2868">
        <v>0.82038360821950895</v>
      </c>
    </row>
    <row r="2869" spans="1:22" x14ac:dyDescent="0.2">
      <c r="A2869">
        <v>32</v>
      </c>
      <c r="B2869" t="s">
        <v>5542</v>
      </c>
      <c r="C2869" t="s">
        <v>5543</v>
      </c>
      <c r="D2869" t="s">
        <v>5544</v>
      </c>
      <c r="E2869">
        <v>1107700000</v>
      </c>
      <c r="F2869" s="8">
        <v>1101000000</v>
      </c>
      <c r="G2869" s="8">
        <v>1113000000</v>
      </c>
      <c r="H2869">
        <v>1110400000</v>
      </c>
      <c r="I2869">
        <v>993720000</v>
      </c>
      <c r="J2869">
        <v>1008200000</v>
      </c>
      <c r="K2869">
        <v>1257600000</v>
      </c>
      <c r="L2869">
        <v>1048300000</v>
      </c>
      <c r="M2869">
        <v>1219100000</v>
      </c>
      <c r="N2869" s="8">
        <v>1230000000</v>
      </c>
      <c r="O2869">
        <v>946670000</v>
      </c>
      <c r="P2869">
        <v>1155800000</v>
      </c>
      <c r="Q2869">
        <v>8.7930256441674402E-4</v>
      </c>
      <c r="R2869">
        <v>0.25422020897794601</v>
      </c>
      <c r="S2869">
        <v>6.4759564431743299E-2</v>
      </c>
      <c r="T2869">
        <v>-1.9042369340571801</v>
      </c>
      <c r="U2869">
        <v>0.85123912834611204</v>
      </c>
      <c r="V2869">
        <v>0.72522553826381997</v>
      </c>
    </row>
    <row r="2870" spans="1:22" x14ac:dyDescent="0.2">
      <c r="A2870">
        <v>2</v>
      </c>
      <c r="B2870" t="s">
        <v>5452</v>
      </c>
      <c r="C2870" t="s">
        <v>5453</v>
      </c>
      <c r="D2870" t="s">
        <v>5454</v>
      </c>
      <c r="E2870">
        <v>34436000</v>
      </c>
      <c r="F2870">
        <v>37772000</v>
      </c>
      <c r="G2870">
        <v>35629000</v>
      </c>
      <c r="H2870">
        <v>47846000</v>
      </c>
      <c r="I2870">
        <v>36244000</v>
      </c>
      <c r="J2870">
        <v>35818000</v>
      </c>
      <c r="K2870">
        <v>46023000</v>
      </c>
      <c r="L2870">
        <v>33342000</v>
      </c>
      <c r="M2870">
        <v>37197000</v>
      </c>
      <c r="N2870">
        <v>41458000</v>
      </c>
      <c r="O2870">
        <v>38039000</v>
      </c>
      <c r="P2870">
        <v>38687000</v>
      </c>
      <c r="Q2870" s="8">
        <v>8.8728292956548497E-6</v>
      </c>
      <c r="R2870">
        <v>0.55719697043342797</v>
      </c>
      <c r="S2870">
        <v>0.27653104899630299</v>
      </c>
      <c r="T2870">
        <v>-2.4627110815333202</v>
      </c>
      <c r="U2870">
        <v>0.10019840161988799</v>
      </c>
      <c r="V2870">
        <v>0.13223065298349401</v>
      </c>
    </row>
    <row r="2871" spans="1:22" x14ac:dyDescent="0.2">
      <c r="A2871">
        <v>15</v>
      </c>
      <c r="B2871" t="s">
        <v>5491</v>
      </c>
      <c r="C2871" t="s">
        <v>5492</v>
      </c>
      <c r="D2871" t="s">
        <v>5493</v>
      </c>
      <c r="E2871">
        <v>9026500</v>
      </c>
      <c r="F2871">
        <v>8804200</v>
      </c>
      <c r="G2871">
        <v>10440000</v>
      </c>
      <c r="H2871">
        <v>7427100</v>
      </c>
      <c r="I2871">
        <v>6558700</v>
      </c>
      <c r="J2871">
        <v>6836400</v>
      </c>
      <c r="K2871">
        <v>9382700</v>
      </c>
      <c r="L2871">
        <v>6931300</v>
      </c>
      <c r="M2871">
        <v>7951500</v>
      </c>
      <c r="N2871">
        <v>7156200</v>
      </c>
      <c r="O2871">
        <v>8459900</v>
      </c>
      <c r="P2871">
        <v>7536100</v>
      </c>
      <c r="Q2871" s="8">
        <v>1.3562695271417801E-5</v>
      </c>
      <c r="R2871">
        <v>0.40446215524286999</v>
      </c>
      <c r="S2871">
        <v>0.811313598805945</v>
      </c>
      <c r="T2871">
        <v>-7.7217556805135903</v>
      </c>
      <c r="U2871">
        <v>-0.133731772011358</v>
      </c>
      <c r="V2871">
        <v>3.5528888153776299E-2</v>
      </c>
    </row>
  </sheetData>
  <sortState xmlns:xlrd2="http://schemas.microsoft.com/office/spreadsheetml/2017/richdata2" ref="A3:V2871">
    <sortCondition descending="1" ref="T1:T2871"/>
  </sortState>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89B5E-BB8C-C845-8071-9557729B64F0}">
  <dimension ref="A2:J1934"/>
  <sheetViews>
    <sheetView zoomScaleNormal="100" workbookViewId="0">
      <selection activeCell="L17" sqref="L17"/>
    </sheetView>
  </sheetViews>
  <sheetFormatPr baseColWidth="10" defaultRowHeight="15" x14ac:dyDescent="0.2"/>
  <cols>
    <col min="1" max="1" width="40" customWidth="1"/>
    <col min="2" max="2" width="16.5" bestFit="1" customWidth="1"/>
    <col min="3" max="3" width="40.5" customWidth="1"/>
    <col min="5" max="5" width="39.6640625" customWidth="1"/>
    <col min="6" max="7" width="16.83203125" bestFit="1" customWidth="1"/>
    <col min="9" max="9" width="9.5" bestFit="1" customWidth="1"/>
    <col min="10" max="10" width="16.83203125" bestFit="1" customWidth="1"/>
  </cols>
  <sheetData>
    <row r="2" spans="1:10" x14ac:dyDescent="0.2">
      <c r="A2" s="1" t="s">
        <v>13792</v>
      </c>
      <c r="B2" s="1" t="s">
        <v>90</v>
      </c>
      <c r="C2" s="1" t="s">
        <v>13790</v>
      </c>
      <c r="D2" s="1" t="s">
        <v>90</v>
      </c>
      <c r="E2" s="1" t="s">
        <v>13791</v>
      </c>
      <c r="F2" s="1" t="s">
        <v>90</v>
      </c>
      <c r="G2" s="1"/>
      <c r="I2" s="1"/>
      <c r="J2" s="1"/>
    </row>
    <row r="3" spans="1:10" x14ac:dyDescent="0.2">
      <c r="A3" t="s">
        <v>1200</v>
      </c>
      <c r="B3">
        <v>6.2342700000000004</v>
      </c>
      <c r="C3" t="s">
        <v>217</v>
      </c>
      <c r="D3">
        <v>6.2342700000000004</v>
      </c>
      <c r="E3" t="s">
        <v>2672</v>
      </c>
      <c r="F3">
        <v>3.4784174000000001</v>
      </c>
    </row>
    <row r="4" spans="1:10" x14ac:dyDescent="0.2">
      <c r="A4" t="s">
        <v>1620</v>
      </c>
      <c r="B4">
        <v>4.5330843999999999</v>
      </c>
      <c r="C4" t="s">
        <v>130</v>
      </c>
      <c r="D4">
        <v>4.0888239999999998</v>
      </c>
      <c r="E4" t="s">
        <v>3218</v>
      </c>
      <c r="F4">
        <v>2.9698744000000001</v>
      </c>
    </row>
    <row r="5" spans="1:10" x14ac:dyDescent="0.2">
      <c r="A5" t="s">
        <v>217</v>
      </c>
      <c r="B5">
        <v>4.4061427000000002</v>
      </c>
      <c r="C5" t="s">
        <v>884</v>
      </c>
      <c r="D5">
        <v>3.4006642999999999</v>
      </c>
      <c r="E5" t="s">
        <v>3150</v>
      </c>
      <c r="F5">
        <v>2.8499303</v>
      </c>
    </row>
    <row r="6" spans="1:10" x14ac:dyDescent="0.2">
      <c r="A6" t="s">
        <v>4006</v>
      </c>
      <c r="B6">
        <v>4.3298335000000003</v>
      </c>
      <c r="C6" t="s">
        <v>660</v>
      </c>
      <c r="D6">
        <v>2.9698744000000001</v>
      </c>
      <c r="E6" t="s">
        <v>2900</v>
      </c>
      <c r="F6">
        <v>2.8089776</v>
      </c>
    </row>
    <row r="7" spans="1:10" x14ac:dyDescent="0.2">
      <c r="A7" t="s">
        <v>130</v>
      </c>
      <c r="B7">
        <v>4.2806769999999998</v>
      </c>
      <c r="C7" t="s">
        <v>818</v>
      </c>
      <c r="D7">
        <v>2.9635636999999999</v>
      </c>
      <c r="E7" t="s">
        <v>3006</v>
      </c>
      <c r="F7">
        <v>2.6503350000000001</v>
      </c>
    </row>
    <row r="8" spans="1:10" x14ac:dyDescent="0.2">
      <c r="A8" t="s">
        <v>3082</v>
      </c>
      <c r="B8">
        <v>4.1356362999999998</v>
      </c>
      <c r="C8" t="s">
        <v>384</v>
      </c>
      <c r="D8">
        <v>2.8514624</v>
      </c>
      <c r="E8" t="s">
        <v>2992</v>
      </c>
      <c r="F8">
        <v>2.5959232000000001</v>
      </c>
    </row>
    <row r="9" spans="1:10" x14ac:dyDescent="0.2">
      <c r="A9" t="s">
        <v>3082</v>
      </c>
      <c r="B9">
        <v>4.1356362999999998</v>
      </c>
      <c r="C9" t="s">
        <v>918</v>
      </c>
      <c r="D9">
        <v>2.8499303</v>
      </c>
      <c r="E9" t="s">
        <v>3292</v>
      </c>
      <c r="F9">
        <v>2.4922678</v>
      </c>
    </row>
    <row r="10" spans="1:10" x14ac:dyDescent="0.2">
      <c r="A10" t="s">
        <v>3762</v>
      </c>
      <c r="B10">
        <v>4.122306</v>
      </c>
      <c r="C10" t="s">
        <v>852</v>
      </c>
      <c r="D10">
        <v>2.8225527000000001</v>
      </c>
      <c r="E10" t="s">
        <v>3158</v>
      </c>
      <c r="F10">
        <v>2.3902524000000001</v>
      </c>
    </row>
    <row r="11" spans="1:10" x14ac:dyDescent="0.2">
      <c r="A11" t="s">
        <v>884</v>
      </c>
      <c r="B11">
        <v>4.0888239999999998</v>
      </c>
      <c r="C11" t="s">
        <v>1345</v>
      </c>
      <c r="D11">
        <v>2.8089776</v>
      </c>
      <c r="E11" t="s">
        <v>2698</v>
      </c>
      <c r="F11">
        <v>2.2270517000000001</v>
      </c>
    </row>
    <row r="12" spans="1:10" x14ac:dyDescent="0.2">
      <c r="A12" t="s">
        <v>660</v>
      </c>
      <c r="B12">
        <v>3.7592196000000002</v>
      </c>
      <c r="C12" t="s">
        <v>430</v>
      </c>
      <c r="D12">
        <v>2.6503350000000001</v>
      </c>
      <c r="E12" t="s">
        <v>3174</v>
      </c>
      <c r="F12">
        <v>2.1823714000000001</v>
      </c>
    </row>
    <row r="13" spans="1:10" x14ac:dyDescent="0.2">
      <c r="A13" t="s">
        <v>2672</v>
      </c>
      <c r="B13">
        <v>3.4784174000000001</v>
      </c>
      <c r="C13" t="s">
        <v>470</v>
      </c>
      <c r="D13">
        <v>2.5959232000000001</v>
      </c>
      <c r="E13" t="s">
        <v>3278</v>
      </c>
      <c r="F13">
        <v>2.1310229999999999</v>
      </c>
    </row>
    <row r="14" spans="1:10" x14ac:dyDescent="0.2">
      <c r="A14" t="s">
        <v>818</v>
      </c>
      <c r="B14">
        <v>3.4006642999999999</v>
      </c>
      <c r="C14" t="s">
        <v>478</v>
      </c>
      <c r="D14">
        <v>2.4922678</v>
      </c>
      <c r="E14" t="s">
        <v>3186</v>
      </c>
      <c r="F14">
        <v>2.073391</v>
      </c>
    </row>
    <row r="15" spans="1:10" x14ac:dyDescent="0.2">
      <c r="A15" t="s">
        <v>4580</v>
      </c>
      <c r="B15">
        <v>3.1797369</v>
      </c>
      <c r="C15" t="s">
        <v>632</v>
      </c>
      <c r="D15">
        <v>2.3902524000000001</v>
      </c>
      <c r="E15" t="s">
        <v>3196</v>
      </c>
      <c r="F15">
        <v>2.0706612999999998</v>
      </c>
    </row>
    <row r="16" spans="1:10" x14ac:dyDescent="0.2">
      <c r="A16" t="s">
        <v>3596</v>
      </c>
      <c r="B16">
        <v>3.1466634</v>
      </c>
      <c r="C16" t="s">
        <v>506</v>
      </c>
      <c r="D16">
        <v>2.2329395000000001</v>
      </c>
      <c r="E16" t="s">
        <v>2830</v>
      </c>
      <c r="F16">
        <v>2.0626576000000001</v>
      </c>
    </row>
    <row r="17" spans="1:6" x14ac:dyDescent="0.2">
      <c r="A17" t="s">
        <v>3562</v>
      </c>
      <c r="B17">
        <v>3.1075072000000001</v>
      </c>
      <c r="C17" t="s">
        <v>498</v>
      </c>
      <c r="D17">
        <v>2.1823714000000001</v>
      </c>
      <c r="E17" t="s">
        <v>3214</v>
      </c>
      <c r="F17">
        <v>2.0449617</v>
      </c>
    </row>
    <row r="18" spans="1:6" x14ac:dyDescent="0.2">
      <c r="A18" t="s">
        <v>3218</v>
      </c>
      <c r="B18">
        <v>2.9698744000000001</v>
      </c>
      <c r="C18" t="s">
        <v>144</v>
      </c>
      <c r="D18">
        <v>2.1310229999999999</v>
      </c>
      <c r="E18" t="s">
        <v>3224</v>
      </c>
      <c r="F18">
        <v>2.010729</v>
      </c>
    </row>
    <row r="19" spans="1:6" x14ac:dyDescent="0.2">
      <c r="A19" t="s">
        <v>384</v>
      </c>
      <c r="B19">
        <v>2.9635636999999999</v>
      </c>
      <c r="C19" t="s">
        <v>398</v>
      </c>
      <c r="D19">
        <v>2.073391</v>
      </c>
      <c r="E19" t="s">
        <v>3016</v>
      </c>
      <c r="F19">
        <v>2.0067300000000001</v>
      </c>
    </row>
    <row r="20" spans="1:6" x14ac:dyDescent="0.2">
      <c r="A20" t="s">
        <v>1468</v>
      </c>
      <c r="B20">
        <v>2.8514624</v>
      </c>
      <c r="C20" t="s">
        <v>650</v>
      </c>
      <c r="D20">
        <v>2.0706612999999998</v>
      </c>
      <c r="E20" t="s">
        <v>3222</v>
      </c>
      <c r="F20">
        <v>1.9697415</v>
      </c>
    </row>
    <row r="21" spans="1:6" x14ac:dyDescent="0.2">
      <c r="A21" t="s">
        <v>3150</v>
      </c>
      <c r="B21">
        <v>2.8499303</v>
      </c>
      <c r="C21" t="s">
        <v>870</v>
      </c>
      <c r="D21">
        <v>2.0626576000000001</v>
      </c>
      <c r="E21" t="s">
        <v>1898</v>
      </c>
      <c r="F21">
        <v>1.8052634000000001</v>
      </c>
    </row>
    <row r="22" spans="1:6" x14ac:dyDescent="0.2">
      <c r="A22" t="s">
        <v>918</v>
      </c>
      <c r="B22">
        <v>2.8225527000000001</v>
      </c>
      <c r="C22" t="s">
        <v>802</v>
      </c>
      <c r="D22">
        <v>2.0449617</v>
      </c>
      <c r="E22" t="s">
        <v>968</v>
      </c>
      <c r="F22">
        <v>1.7770402000000001</v>
      </c>
    </row>
    <row r="23" spans="1:6" x14ac:dyDescent="0.2">
      <c r="A23" t="s">
        <v>2900</v>
      </c>
      <c r="B23">
        <v>2.8089776</v>
      </c>
      <c r="C23" t="s">
        <v>756</v>
      </c>
      <c r="D23">
        <v>2.010729</v>
      </c>
      <c r="E23" t="s">
        <v>3102</v>
      </c>
      <c r="F23">
        <v>1.7323618000000001</v>
      </c>
    </row>
    <row r="24" spans="1:6" x14ac:dyDescent="0.2">
      <c r="A24" t="s">
        <v>1540</v>
      </c>
      <c r="B24">
        <v>2.6810770000000002</v>
      </c>
      <c r="C24" t="s">
        <v>472</v>
      </c>
      <c r="D24">
        <v>2.0067300000000001</v>
      </c>
      <c r="E24" t="s">
        <v>3340</v>
      </c>
      <c r="F24">
        <v>1.7258688</v>
      </c>
    </row>
    <row r="25" spans="1:6" x14ac:dyDescent="0.2">
      <c r="A25" t="s">
        <v>4414</v>
      </c>
      <c r="B25">
        <v>2.6533973</v>
      </c>
      <c r="C25" t="s">
        <v>245</v>
      </c>
      <c r="D25">
        <v>1.9697415</v>
      </c>
      <c r="E25" t="s">
        <v>2952</v>
      </c>
      <c r="F25">
        <v>1.718073</v>
      </c>
    </row>
    <row r="26" spans="1:6" x14ac:dyDescent="0.2">
      <c r="A26" t="s">
        <v>3006</v>
      </c>
      <c r="B26">
        <v>2.6503350000000001</v>
      </c>
      <c r="C26" t="s">
        <v>910</v>
      </c>
      <c r="D26">
        <v>1.966202</v>
      </c>
      <c r="E26" t="s">
        <v>1776</v>
      </c>
      <c r="F26">
        <v>1.6818843999999999</v>
      </c>
    </row>
    <row r="27" spans="1:6" x14ac:dyDescent="0.2">
      <c r="A27" t="s">
        <v>2992</v>
      </c>
      <c r="B27">
        <v>2.5959232000000001</v>
      </c>
      <c r="C27" t="s">
        <v>638</v>
      </c>
      <c r="D27">
        <v>1.8717276</v>
      </c>
      <c r="E27" t="s">
        <v>2778</v>
      </c>
      <c r="F27">
        <v>1.6553149</v>
      </c>
    </row>
    <row r="28" spans="1:6" x14ac:dyDescent="0.2">
      <c r="A28" t="s">
        <v>1710</v>
      </c>
      <c r="B28">
        <v>2.5007293000000002</v>
      </c>
      <c r="C28" t="s">
        <v>888</v>
      </c>
      <c r="D28">
        <v>1.8237635000000001</v>
      </c>
      <c r="E28" t="s">
        <v>1016</v>
      </c>
      <c r="F28">
        <v>1.6165944000000001</v>
      </c>
    </row>
    <row r="29" spans="1:6" x14ac:dyDescent="0.2">
      <c r="A29" t="s">
        <v>3292</v>
      </c>
      <c r="B29">
        <v>2.4922678</v>
      </c>
      <c r="C29" t="s">
        <v>902</v>
      </c>
      <c r="D29">
        <v>1.8052634000000001</v>
      </c>
      <c r="E29" t="s">
        <v>1918</v>
      </c>
      <c r="F29">
        <v>1.563512</v>
      </c>
    </row>
    <row r="30" spans="1:6" x14ac:dyDescent="0.2">
      <c r="A30" t="s">
        <v>3158</v>
      </c>
      <c r="B30">
        <v>2.3902524000000001</v>
      </c>
      <c r="C30" t="s">
        <v>458</v>
      </c>
      <c r="D30">
        <v>1.8018806999999999</v>
      </c>
      <c r="E30" t="s">
        <v>2890</v>
      </c>
      <c r="F30">
        <v>1.5541202000000001</v>
      </c>
    </row>
    <row r="31" spans="1:6" x14ac:dyDescent="0.2">
      <c r="A31" t="s">
        <v>3406</v>
      </c>
      <c r="B31">
        <v>2.3761622999999998</v>
      </c>
      <c r="C31" t="s">
        <v>912</v>
      </c>
      <c r="D31">
        <v>1.7770402000000001</v>
      </c>
      <c r="E31" t="s">
        <v>3232</v>
      </c>
      <c r="F31">
        <v>1.5446842999999999</v>
      </c>
    </row>
    <row r="32" spans="1:6" x14ac:dyDescent="0.2">
      <c r="A32" t="s">
        <v>4770</v>
      </c>
      <c r="B32">
        <v>2.3591935999999998</v>
      </c>
      <c r="C32" t="s">
        <v>514</v>
      </c>
      <c r="D32">
        <v>1.7323850000000001</v>
      </c>
      <c r="E32" t="s">
        <v>1978</v>
      </c>
      <c r="F32">
        <v>1.5274677000000001</v>
      </c>
    </row>
    <row r="33" spans="1:6" x14ac:dyDescent="0.2">
      <c r="A33" t="s">
        <v>852</v>
      </c>
      <c r="B33">
        <v>2.2329395000000001</v>
      </c>
      <c r="C33" t="s">
        <v>866</v>
      </c>
      <c r="D33">
        <v>1.7323618000000001</v>
      </c>
      <c r="E33" t="s">
        <v>2100</v>
      </c>
      <c r="F33">
        <v>1.5000888999999999</v>
      </c>
    </row>
    <row r="34" spans="1:6" x14ac:dyDescent="0.2">
      <c r="A34" t="s">
        <v>2698</v>
      </c>
      <c r="B34">
        <v>2.2270517000000001</v>
      </c>
      <c r="C34" t="s">
        <v>646</v>
      </c>
      <c r="D34">
        <v>1.7258688</v>
      </c>
      <c r="E34" t="s">
        <v>2856</v>
      </c>
      <c r="F34">
        <v>1.4578549000000001</v>
      </c>
    </row>
    <row r="35" spans="1:6" x14ac:dyDescent="0.2">
      <c r="A35" t="s">
        <v>3636</v>
      </c>
      <c r="B35">
        <v>2.2211845000000001</v>
      </c>
      <c r="C35" t="s">
        <v>602</v>
      </c>
      <c r="D35">
        <v>1.7230696999999999</v>
      </c>
      <c r="E35" t="s">
        <v>3138</v>
      </c>
      <c r="F35">
        <v>1.449892</v>
      </c>
    </row>
    <row r="36" spans="1:6" x14ac:dyDescent="0.2">
      <c r="A36" t="s">
        <v>2168</v>
      </c>
      <c r="B36">
        <v>2.1909502000000001</v>
      </c>
      <c r="C36" t="s">
        <v>906</v>
      </c>
      <c r="D36">
        <v>1.718073</v>
      </c>
      <c r="E36" t="s">
        <v>3254</v>
      </c>
      <c r="F36">
        <v>1.4459978</v>
      </c>
    </row>
    <row r="37" spans="1:6" x14ac:dyDescent="0.2">
      <c r="A37" t="s">
        <v>3174</v>
      </c>
      <c r="B37">
        <v>2.1823714000000001</v>
      </c>
      <c r="C37" t="s">
        <v>484</v>
      </c>
      <c r="D37">
        <v>1.6372321999999999</v>
      </c>
      <c r="E37" t="s">
        <v>2810</v>
      </c>
      <c r="F37">
        <v>1.444008</v>
      </c>
    </row>
    <row r="38" spans="1:6" x14ac:dyDescent="0.2">
      <c r="A38" t="s">
        <v>3278</v>
      </c>
      <c r="B38">
        <v>2.1310229999999999</v>
      </c>
      <c r="C38" t="s">
        <v>422</v>
      </c>
      <c r="D38">
        <v>1.6355515</v>
      </c>
      <c r="E38" t="s">
        <v>1786</v>
      </c>
      <c r="F38">
        <v>1.3754690999999999</v>
      </c>
    </row>
    <row r="39" spans="1:6" x14ac:dyDescent="0.2">
      <c r="A39" t="s">
        <v>4130</v>
      </c>
      <c r="B39">
        <v>2.1114407000000002</v>
      </c>
      <c r="C39" t="s">
        <v>552</v>
      </c>
      <c r="D39">
        <v>1.5541202000000001</v>
      </c>
      <c r="E39" t="s">
        <v>1902</v>
      </c>
      <c r="F39">
        <v>1.3745075</v>
      </c>
    </row>
    <row r="40" spans="1:6" x14ac:dyDescent="0.2">
      <c r="A40" t="s">
        <v>3368</v>
      </c>
      <c r="B40">
        <v>2.0889297</v>
      </c>
      <c r="C40" t="s">
        <v>376</v>
      </c>
      <c r="D40">
        <v>1.5446842999999999</v>
      </c>
      <c r="E40" t="s">
        <v>3098</v>
      </c>
      <c r="F40">
        <v>1.3621639000000001</v>
      </c>
    </row>
    <row r="41" spans="1:6" x14ac:dyDescent="0.2">
      <c r="A41" t="s">
        <v>2424</v>
      </c>
      <c r="B41">
        <v>2.0844414000000002</v>
      </c>
      <c r="C41" t="s">
        <v>486</v>
      </c>
      <c r="D41">
        <v>1.5375502000000001</v>
      </c>
      <c r="E41" t="s">
        <v>1306</v>
      </c>
      <c r="F41">
        <v>1.3076049999999999</v>
      </c>
    </row>
    <row r="42" spans="1:6" x14ac:dyDescent="0.2">
      <c r="A42" t="s">
        <v>3186</v>
      </c>
      <c r="B42">
        <v>2.073391</v>
      </c>
      <c r="C42" t="s">
        <v>1324</v>
      </c>
      <c r="D42">
        <v>1.4911804</v>
      </c>
      <c r="E42" t="s">
        <v>3116</v>
      </c>
      <c r="F42">
        <v>1.3053523</v>
      </c>
    </row>
    <row r="43" spans="1:6" x14ac:dyDescent="0.2">
      <c r="A43" t="s">
        <v>3730</v>
      </c>
      <c r="B43">
        <v>2.0710359</v>
      </c>
      <c r="C43" t="s">
        <v>564</v>
      </c>
      <c r="D43">
        <v>1.4578549000000001</v>
      </c>
      <c r="E43" t="s">
        <v>2650</v>
      </c>
      <c r="F43">
        <v>1.2961402</v>
      </c>
    </row>
    <row r="44" spans="1:6" x14ac:dyDescent="0.2">
      <c r="A44" t="s">
        <v>3196</v>
      </c>
      <c r="B44">
        <v>2.0706612999999998</v>
      </c>
      <c r="C44" t="s">
        <v>1328</v>
      </c>
      <c r="D44">
        <v>1.449892</v>
      </c>
      <c r="E44" t="s">
        <v>2052</v>
      </c>
      <c r="F44">
        <v>1.2947499</v>
      </c>
    </row>
    <row r="45" spans="1:6" x14ac:dyDescent="0.2">
      <c r="A45" t="s">
        <v>2620</v>
      </c>
      <c r="B45">
        <v>2.0629233999999999</v>
      </c>
      <c r="C45" t="s">
        <v>446</v>
      </c>
      <c r="D45">
        <v>1.4459978</v>
      </c>
      <c r="E45" t="s">
        <v>1982</v>
      </c>
      <c r="F45">
        <v>1.2920269</v>
      </c>
    </row>
    <row r="46" spans="1:6" x14ac:dyDescent="0.2">
      <c r="A46" t="s">
        <v>2830</v>
      </c>
      <c r="B46">
        <v>2.0626576000000001</v>
      </c>
      <c r="C46" t="s">
        <v>880</v>
      </c>
      <c r="D46">
        <v>1.444008</v>
      </c>
      <c r="E46" t="s">
        <v>3014</v>
      </c>
      <c r="F46">
        <v>1.2738031999999999</v>
      </c>
    </row>
    <row r="47" spans="1:6" x14ac:dyDescent="0.2">
      <c r="A47" t="s">
        <v>1345</v>
      </c>
      <c r="B47">
        <v>2.0622156</v>
      </c>
      <c r="C47" t="s">
        <v>250</v>
      </c>
      <c r="D47">
        <v>1.4367448</v>
      </c>
      <c r="E47" t="s">
        <v>3190</v>
      </c>
      <c r="F47">
        <v>1.2702439999999999</v>
      </c>
    </row>
    <row r="48" spans="1:6" x14ac:dyDescent="0.2">
      <c r="A48" t="s">
        <v>4314</v>
      </c>
      <c r="B48">
        <v>2.0534650000000001</v>
      </c>
      <c r="C48" t="s">
        <v>496</v>
      </c>
      <c r="D48">
        <v>1.4290963000000001</v>
      </c>
      <c r="E48" t="s">
        <v>1298</v>
      </c>
      <c r="F48">
        <v>1.2526146</v>
      </c>
    </row>
    <row r="49" spans="1:6" x14ac:dyDescent="0.2">
      <c r="A49" t="s">
        <v>3214</v>
      </c>
      <c r="B49">
        <v>2.0449617</v>
      </c>
      <c r="C49" t="s">
        <v>640</v>
      </c>
      <c r="D49">
        <v>1.3996385</v>
      </c>
      <c r="E49" t="s">
        <v>986</v>
      </c>
      <c r="F49">
        <v>1.2512584</v>
      </c>
    </row>
    <row r="50" spans="1:6" x14ac:dyDescent="0.2">
      <c r="A50" t="s">
        <v>4152</v>
      </c>
      <c r="B50">
        <v>2.0292520000000001</v>
      </c>
      <c r="C50" t="s">
        <v>516</v>
      </c>
      <c r="D50">
        <v>1.3745075</v>
      </c>
      <c r="E50" t="s">
        <v>2056</v>
      </c>
      <c r="F50">
        <v>1.2433335000000001</v>
      </c>
    </row>
    <row r="51" spans="1:6" x14ac:dyDescent="0.2">
      <c r="A51" t="s">
        <v>3224</v>
      </c>
      <c r="B51">
        <v>2.010729</v>
      </c>
      <c r="C51" t="s">
        <v>606</v>
      </c>
      <c r="D51">
        <v>1.3685375</v>
      </c>
      <c r="E51" t="s">
        <v>3294</v>
      </c>
      <c r="F51">
        <v>1.2430928999999999</v>
      </c>
    </row>
    <row r="52" spans="1:6" x14ac:dyDescent="0.2">
      <c r="A52" t="s">
        <v>2212</v>
      </c>
      <c r="B52">
        <v>2.0101993</v>
      </c>
      <c r="C52" t="s">
        <v>197</v>
      </c>
      <c r="D52">
        <v>1.3621639000000001</v>
      </c>
      <c r="E52" t="s">
        <v>2946</v>
      </c>
      <c r="F52">
        <v>1.2406250000000001</v>
      </c>
    </row>
    <row r="53" spans="1:6" x14ac:dyDescent="0.2">
      <c r="A53" t="s">
        <v>4706</v>
      </c>
      <c r="B53">
        <v>2.0091667000000002</v>
      </c>
      <c r="C53" t="s">
        <v>916</v>
      </c>
      <c r="D53">
        <v>1.3505252999999999</v>
      </c>
      <c r="E53" t="s">
        <v>1930</v>
      </c>
      <c r="F53">
        <v>1.2391551999999999</v>
      </c>
    </row>
    <row r="54" spans="1:6" x14ac:dyDescent="0.2">
      <c r="A54" t="s">
        <v>3580</v>
      </c>
      <c r="B54">
        <v>2.0078749999999999</v>
      </c>
      <c r="C54" t="s">
        <v>466</v>
      </c>
      <c r="D54">
        <v>1.3477981999999999</v>
      </c>
      <c r="E54" t="s">
        <v>2878</v>
      </c>
      <c r="F54">
        <v>1.2301222999999999</v>
      </c>
    </row>
    <row r="55" spans="1:6" x14ac:dyDescent="0.2">
      <c r="A55" t="s">
        <v>3016</v>
      </c>
      <c r="B55">
        <v>2.0067300000000001</v>
      </c>
      <c r="C55" t="s">
        <v>450</v>
      </c>
      <c r="D55">
        <v>1.3424982999999999</v>
      </c>
      <c r="E55" t="s">
        <v>3276</v>
      </c>
      <c r="F55">
        <v>1.2283926000000001</v>
      </c>
    </row>
    <row r="56" spans="1:6" x14ac:dyDescent="0.2">
      <c r="A56" t="s">
        <v>1650</v>
      </c>
      <c r="B56">
        <v>1.9874768</v>
      </c>
      <c r="C56" t="s">
        <v>1349</v>
      </c>
      <c r="D56">
        <v>1.3336015000000001</v>
      </c>
      <c r="E56" t="s">
        <v>3114</v>
      </c>
      <c r="F56">
        <v>1.2227185</v>
      </c>
    </row>
    <row r="57" spans="1:6" x14ac:dyDescent="0.2">
      <c r="A57" t="s">
        <v>3222</v>
      </c>
      <c r="B57">
        <v>1.9697415</v>
      </c>
      <c r="C57" t="s">
        <v>482</v>
      </c>
      <c r="D57">
        <v>1.3076049999999999</v>
      </c>
      <c r="E57" t="s">
        <v>2090</v>
      </c>
      <c r="F57">
        <v>1.2191825000000001</v>
      </c>
    </row>
    <row r="58" spans="1:6" x14ac:dyDescent="0.2">
      <c r="A58" t="s">
        <v>430</v>
      </c>
      <c r="B58">
        <v>1.966202</v>
      </c>
      <c r="C58" t="s">
        <v>120</v>
      </c>
      <c r="D58">
        <v>1.3053523</v>
      </c>
      <c r="E58" t="s">
        <v>1768</v>
      </c>
      <c r="F58">
        <v>1.2168620000000001</v>
      </c>
    </row>
    <row r="59" spans="1:6" x14ac:dyDescent="0.2">
      <c r="A59" t="s">
        <v>4214</v>
      </c>
      <c r="B59">
        <v>1.9598156</v>
      </c>
      <c r="C59" t="s">
        <v>730</v>
      </c>
      <c r="D59">
        <v>1.3009138</v>
      </c>
      <c r="E59" t="s">
        <v>2058</v>
      </c>
      <c r="F59">
        <v>1.2067101</v>
      </c>
    </row>
    <row r="60" spans="1:6" x14ac:dyDescent="0.2">
      <c r="A60" t="s">
        <v>1116</v>
      </c>
      <c r="B60">
        <v>1.9030020999999999</v>
      </c>
      <c r="C60" t="s">
        <v>708</v>
      </c>
      <c r="D60">
        <v>1.2885968999999999</v>
      </c>
      <c r="E60" t="s">
        <v>1842</v>
      </c>
      <c r="F60">
        <v>1.1960086999999999</v>
      </c>
    </row>
    <row r="61" spans="1:6" x14ac:dyDescent="0.2">
      <c r="A61" t="s">
        <v>4644</v>
      </c>
      <c r="B61">
        <v>1.899054</v>
      </c>
      <c r="C61" t="s">
        <v>1360</v>
      </c>
      <c r="D61">
        <v>1.280394</v>
      </c>
      <c r="E61" t="s">
        <v>1836</v>
      </c>
      <c r="F61">
        <v>1.1915433</v>
      </c>
    </row>
    <row r="62" spans="1:6" x14ac:dyDescent="0.2">
      <c r="A62" t="s">
        <v>4820</v>
      </c>
      <c r="B62">
        <v>1.8852648000000001</v>
      </c>
      <c r="C62" t="s">
        <v>221</v>
      </c>
      <c r="D62">
        <v>1.2738031999999999</v>
      </c>
      <c r="E62" t="s">
        <v>2758</v>
      </c>
      <c r="F62">
        <v>1.1794055000000001</v>
      </c>
    </row>
    <row r="63" spans="1:6" x14ac:dyDescent="0.2">
      <c r="A63" t="s">
        <v>1156</v>
      </c>
      <c r="B63">
        <v>1.8717276</v>
      </c>
      <c r="C63" t="s">
        <v>438</v>
      </c>
      <c r="D63">
        <v>1.2702439999999999</v>
      </c>
      <c r="E63" t="s">
        <v>2940</v>
      </c>
      <c r="F63">
        <v>1.1732018</v>
      </c>
    </row>
    <row r="64" spans="1:6" x14ac:dyDescent="0.2">
      <c r="A64" t="s">
        <v>1538</v>
      </c>
      <c r="B64">
        <v>1.8620409</v>
      </c>
      <c r="C64" t="s">
        <v>844</v>
      </c>
      <c r="D64">
        <v>1.2586413999999999</v>
      </c>
      <c r="E64" t="s">
        <v>3242</v>
      </c>
      <c r="F64">
        <v>1.1619827</v>
      </c>
    </row>
    <row r="65" spans="1:6" x14ac:dyDescent="0.2">
      <c r="A65" t="s">
        <v>1228</v>
      </c>
      <c r="B65">
        <v>1.8237635000000001</v>
      </c>
      <c r="C65" t="s">
        <v>426</v>
      </c>
      <c r="D65">
        <v>1.2581958</v>
      </c>
      <c r="E65" t="s">
        <v>2996</v>
      </c>
      <c r="F65">
        <v>1.1607285000000001</v>
      </c>
    </row>
    <row r="66" spans="1:6" x14ac:dyDescent="0.2">
      <c r="A66" t="s">
        <v>1898</v>
      </c>
      <c r="B66">
        <v>1.8052634000000001</v>
      </c>
      <c r="C66" t="s">
        <v>558</v>
      </c>
      <c r="D66">
        <v>1.2581958</v>
      </c>
      <c r="E66" t="s">
        <v>2750</v>
      </c>
      <c r="F66">
        <v>1.1584547999999999</v>
      </c>
    </row>
    <row r="67" spans="1:6" x14ac:dyDescent="0.2">
      <c r="A67" t="s">
        <v>2326</v>
      </c>
      <c r="B67">
        <v>1.8049287000000001</v>
      </c>
      <c r="C67" t="s">
        <v>146</v>
      </c>
      <c r="D67">
        <v>1.2526146</v>
      </c>
      <c r="E67" t="s">
        <v>2840</v>
      </c>
      <c r="F67">
        <v>1.1533789999999999</v>
      </c>
    </row>
    <row r="68" spans="1:6" x14ac:dyDescent="0.2">
      <c r="A68" t="s">
        <v>470</v>
      </c>
      <c r="B68">
        <v>1.8018806999999999</v>
      </c>
      <c r="C68" t="s">
        <v>1260</v>
      </c>
      <c r="D68">
        <v>1.2512584</v>
      </c>
      <c r="E68" t="s">
        <v>2944</v>
      </c>
      <c r="F68">
        <v>1.1446902999999999</v>
      </c>
    </row>
    <row r="69" spans="1:6" x14ac:dyDescent="0.2">
      <c r="A69" t="s">
        <v>3480</v>
      </c>
      <c r="B69">
        <v>1.7959605000000001</v>
      </c>
      <c r="C69" t="s">
        <v>642</v>
      </c>
      <c r="D69">
        <v>1.2430928999999999</v>
      </c>
      <c r="E69" t="s">
        <v>3226</v>
      </c>
      <c r="F69">
        <v>1.1428727000000001</v>
      </c>
    </row>
    <row r="70" spans="1:6" x14ac:dyDescent="0.2">
      <c r="A70" t="s">
        <v>2158</v>
      </c>
      <c r="B70">
        <v>1.7800994999999999</v>
      </c>
      <c r="C70" t="s">
        <v>286</v>
      </c>
      <c r="D70">
        <v>1.2406250000000001</v>
      </c>
      <c r="E70" t="s">
        <v>3300</v>
      </c>
      <c r="F70">
        <v>1.1345023999999999</v>
      </c>
    </row>
    <row r="71" spans="1:6" x14ac:dyDescent="0.2">
      <c r="A71" t="s">
        <v>968</v>
      </c>
      <c r="B71">
        <v>1.7770402000000001</v>
      </c>
      <c r="C71" t="s">
        <v>286</v>
      </c>
      <c r="D71">
        <v>1.2404759999999999</v>
      </c>
      <c r="E71" t="s">
        <v>3160</v>
      </c>
      <c r="F71">
        <v>1.1343337</v>
      </c>
    </row>
    <row r="72" spans="1:6" x14ac:dyDescent="0.2">
      <c r="A72" t="s">
        <v>3760</v>
      </c>
      <c r="B72">
        <v>1.7649969000000001</v>
      </c>
      <c r="C72" t="s">
        <v>848</v>
      </c>
      <c r="D72">
        <v>1.2391551999999999</v>
      </c>
      <c r="E72" t="s">
        <v>1760</v>
      </c>
      <c r="F72">
        <v>1.1226677</v>
      </c>
    </row>
    <row r="73" spans="1:6" x14ac:dyDescent="0.2">
      <c r="A73" t="s">
        <v>3534</v>
      </c>
      <c r="B73">
        <v>1.7549129000000001</v>
      </c>
      <c r="C73" t="s">
        <v>462</v>
      </c>
      <c r="D73">
        <v>1.2311377999999999</v>
      </c>
      <c r="E73" t="s">
        <v>3330</v>
      </c>
      <c r="F73">
        <v>1.1211869999999999</v>
      </c>
    </row>
    <row r="74" spans="1:6" x14ac:dyDescent="0.2">
      <c r="A74" t="s">
        <v>3874</v>
      </c>
      <c r="B74">
        <v>1.7459164</v>
      </c>
      <c r="C74" t="s">
        <v>488</v>
      </c>
      <c r="D74">
        <v>1.2301222999999999</v>
      </c>
      <c r="E74" t="s">
        <v>1870</v>
      </c>
      <c r="F74">
        <v>1.1209788000000001</v>
      </c>
    </row>
    <row r="75" spans="1:6" x14ac:dyDescent="0.2">
      <c r="A75" t="s">
        <v>3620</v>
      </c>
      <c r="B75">
        <v>1.7392118999999999</v>
      </c>
      <c r="C75" t="s">
        <v>454</v>
      </c>
      <c r="D75">
        <v>1.2283926000000001</v>
      </c>
      <c r="E75" t="s">
        <v>1928</v>
      </c>
      <c r="F75">
        <v>1.1195512000000001</v>
      </c>
    </row>
    <row r="76" spans="1:6" x14ac:dyDescent="0.2">
      <c r="A76" t="s">
        <v>478</v>
      </c>
      <c r="B76">
        <v>1.7323850000000001</v>
      </c>
      <c r="C76" t="s">
        <v>153</v>
      </c>
      <c r="D76">
        <v>1.2227185</v>
      </c>
      <c r="E76" t="s">
        <v>1908</v>
      </c>
      <c r="F76">
        <v>1.1121966000000001</v>
      </c>
    </row>
    <row r="77" spans="1:6" x14ac:dyDescent="0.2">
      <c r="A77" t="s">
        <v>3102</v>
      </c>
      <c r="B77">
        <v>1.7323618000000001</v>
      </c>
      <c r="C77" t="s">
        <v>692</v>
      </c>
      <c r="D77">
        <v>1.2168620000000001</v>
      </c>
      <c r="E77" t="s">
        <v>1892</v>
      </c>
      <c r="F77">
        <v>1.1056051</v>
      </c>
    </row>
    <row r="78" spans="1:6" x14ac:dyDescent="0.2">
      <c r="A78" t="s">
        <v>3340</v>
      </c>
      <c r="B78">
        <v>1.7258688</v>
      </c>
      <c r="C78" t="s">
        <v>864</v>
      </c>
      <c r="D78">
        <v>1.2125360000000001</v>
      </c>
      <c r="E78" t="s">
        <v>3156</v>
      </c>
      <c r="F78">
        <v>1.1050712</v>
      </c>
    </row>
    <row r="79" spans="1:6" x14ac:dyDescent="0.2">
      <c r="A79" t="s">
        <v>1230</v>
      </c>
      <c r="B79">
        <v>1.7230696999999999</v>
      </c>
      <c r="C79" t="s">
        <v>326</v>
      </c>
      <c r="D79">
        <v>1.1942699000000001</v>
      </c>
      <c r="E79" t="s">
        <v>2798</v>
      </c>
      <c r="F79">
        <v>1.0922934</v>
      </c>
    </row>
    <row r="80" spans="1:6" x14ac:dyDescent="0.2">
      <c r="A80" t="s">
        <v>2952</v>
      </c>
      <c r="B80">
        <v>1.718073</v>
      </c>
      <c r="C80" t="s">
        <v>512</v>
      </c>
      <c r="D80">
        <v>1.1909958</v>
      </c>
      <c r="E80" t="s">
        <v>2678</v>
      </c>
      <c r="F80">
        <v>1.0891047</v>
      </c>
    </row>
    <row r="81" spans="1:6" x14ac:dyDescent="0.2">
      <c r="A81" t="s">
        <v>632</v>
      </c>
      <c r="B81">
        <v>1.709784</v>
      </c>
      <c r="C81" t="s">
        <v>49</v>
      </c>
      <c r="D81">
        <v>1.1732018</v>
      </c>
      <c r="E81" t="s">
        <v>1754</v>
      </c>
      <c r="F81">
        <v>1.0766878</v>
      </c>
    </row>
    <row r="82" spans="1:6" x14ac:dyDescent="0.2">
      <c r="A82" t="s">
        <v>4036</v>
      </c>
      <c r="B82">
        <v>1.6829338</v>
      </c>
      <c r="C82" t="s">
        <v>263</v>
      </c>
      <c r="D82">
        <v>1.1636305</v>
      </c>
      <c r="E82" t="s">
        <v>1890</v>
      </c>
      <c r="F82">
        <v>1.0607154000000001</v>
      </c>
    </row>
    <row r="83" spans="1:6" x14ac:dyDescent="0.2">
      <c r="A83" t="s">
        <v>1776</v>
      </c>
      <c r="B83">
        <v>1.6818843999999999</v>
      </c>
      <c r="C83" t="s">
        <v>1356</v>
      </c>
      <c r="D83">
        <v>1.1619827</v>
      </c>
      <c r="E83" t="s">
        <v>2884</v>
      </c>
      <c r="F83">
        <v>1.0579885</v>
      </c>
    </row>
    <row r="84" spans="1:6" x14ac:dyDescent="0.2">
      <c r="A84" t="s">
        <v>1592</v>
      </c>
      <c r="B84">
        <v>1.6763633</v>
      </c>
      <c r="C84" t="s">
        <v>408</v>
      </c>
      <c r="D84">
        <v>1.160952</v>
      </c>
      <c r="E84" t="s">
        <v>3142</v>
      </c>
      <c r="F84">
        <v>1.057644</v>
      </c>
    </row>
    <row r="85" spans="1:6" x14ac:dyDescent="0.2">
      <c r="A85" t="s">
        <v>2778</v>
      </c>
      <c r="B85">
        <v>1.6553149</v>
      </c>
      <c r="C85" t="s">
        <v>1370</v>
      </c>
      <c r="D85">
        <v>1.1607285000000001</v>
      </c>
      <c r="E85" t="s">
        <v>2852</v>
      </c>
      <c r="F85">
        <v>1.0531155999999999</v>
      </c>
    </row>
    <row r="86" spans="1:6" x14ac:dyDescent="0.2">
      <c r="A86" t="s">
        <v>4658</v>
      </c>
      <c r="B86">
        <v>1.6468704999999999</v>
      </c>
      <c r="C86" t="s">
        <v>700</v>
      </c>
      <c r="D86">
        <v>1.1533789999999999</v>
      </c>
      <c r="E86" t="s">
        <v>1906</v>
      </c>
      <c r="F86">
        <v>1.0483328000000001</v>
      </c>
    </row>
    <row r="87" spans="1:6" x14ac:dyDescent="0.2">
      <c r="A87" t="s">
        <v>1614</v>
      </c>
      <c r="B87">
        <v>1.6450754000000001</v>
      </c>
      <c r="C87" t="s">
        <v>434</v>
      </c>
      <c r="D87">
        <v>1.1486965</v>
      </c>
      <c r="E87" t="s">
        <v>2746</v>
      </c>
      <c r="F87">
        <v>1.0360609000000001</v>
      </c>
    </row>
    <row r="88" spans="1:6" x14ac:dyDescent="0.2">
      <c r="A88" t="s">
        <v>506</v>
      </c>
      <c r="B88">
        <v>1.6372321999999999</v>
      </c>
      <c r="C88" t="s">
        <v>1335</v>
      </c>
      <c r="D88">
        <v>1.1446902999999999</v>
      </c>
      <c r="E88" t="s">
        <v>3126</v>
      </c>
      <c r="F88">
        <v>1.0247250999999999</v>
      </c>
    </row>
    <row r="89" spans="1:6" x14ac:dyDescent="0.2">
      <c r="A89" t="s">
        <v>498</v>
      </c>
      <c r="B89">
        <v>1.6355515</v>
      </c>
      <c r="C89" t="s">
        <v>526</v>
      </c>
      <c r="D89">
        <v>1.1428727000000001</v>
      </c>
      <c r="E89" t="s">
        <v>2774</v>
      </c>
      <c r="F89">
        <v>1.0211047</v>
      </c>
    </row>
    <row r="90" spans="1:6" x14ac:dyDescent="0.2">
      <c r="A90" t="s">
        <v>144</v>
      </c>
      <c r="B90">
        <v>1.6241474</v>
      </c>
      <c r="C90" t="s">
        <v>307</v>
      </c>
      <c r="D90">
        <v>1.1345023999999999</v>
      </c>
      <c r="E90" t="s">
        <v>3144</v>
      </c>
      <c r="F90">
        <v>1.0200092000000001</v>
      </c>
    </row>
    <row r="91" spans="1:6" x14ac:dyDescent="0.2">
      <c r="A91" t="s">
        <v>1016</v>
      </c>
      <c r="B91">
        <v>1.6165944000000001</v>
      </c>
      <c r="C91" t="s">
        <v>205</v>
      </c>
      <c r="D91">
        <v>1.1345023999999999</v>
      </c>
      <c r="E91" t="s">
        <v>1028</v>
      </c>
      <c r="F91">
        <v>1.0154479000000001</v>
      </c>
    </row>
    <row r="92" spans="1:6" x14ac:dyDescent="0.2">
      <c r="A92" t="s">
        <v>1400</v>
      </c>
      <c r="B92">
        <v>1.6142137000000001</v>
      </c>
      <c r="C92" t="s">
        <v>528</v>
      </c>
      <c r="D92">
        <v>1.1343337</v>
      </c>
      <c r="E92" t="s">
        <v>1026</v>
      </c>
      <c r="F92">
        <v>1.011406</v>
      </c>
    </row>
    <row r="93" spans="1:6" x14ac:dyDescent="0.2">
      <c r="A93" t="s">
        <v>4052</v>
      </c>
      <c r="B93">
        <v>1.6066187999999999</v>
      </c>
      <c r="C93" t="s">
        <v>1064</v>
      </c>
      <c r="D93">
        <v>1.1277820000000001</v>
      </c>
      <c r="E93" t="s">
        <v>3216</v>
      </c>
      <c r="F93">
        <v>1.0070247999999999</v>
      </c>
    </row>
    <row r="94" spans="1:6" x14ac:dyDescent="0.2">
      <c r="A94" t="s">
        <v>3946</v>
      </c>
      <c r="B94">
        <v>1.5814353999999999</v>
      </c>
      <c r="C94" t="s">
        <v>878</v>
      </c>
      <c r="D94">
        <v>1.1226677</v>
      </c>
      <c r="E94" t="s">
        <v>3054</v>
      </c>
      <c r="F94">
        <v>0.99252635</v>
      </c>
    </row>
    <row r="95" spans="1:6" x14ac:dyDescent="0.2">
      <c r="A95" t="s">
        <v>3400</v>
      </c>
      <c r="B95">
        <v>1.5765100999999999</v>
      </c>
      <c r="C95" t="s">
        <v>540</v>
      </c>
      <c r="D95">
        <v>1.1211869999999999</v>
      </c>
      <c r="E95" t="s">
        <v>3100</v>
      </c>
      <c r="F95">
        <v>0.99055844999999998</v>
      </c>
    </row>
    <row r="96" spans="1:6" x14ac:dyDescent="0.2">
      <c r="A96" t="s">
        <v>1918</v>
      </c>
      <c r="B96">
        <v>1.563512</v>
      </c>
      <c r="C96" t="s">
        <v>129</v>
      </c>
      <c r="D96">
        <v>1.1195512000000001</v>
      </c>
      <c r="E96" t="s">
        <v>1248</v>
      </c>
      <c r="F96">
        <v>0.98853457</v>
      </c>
    </row>
    <row r="97" spans="1:6" x14ac:dyDescent="0.2">
      <c r="A97" t="s">
        <v>3896</v>
      </c>
      <c r="B97">
        <v>1.5608852</v>
      </c>
      <c r="C97" t="s">
        <v>1082</v>
      </c>
      <c r="D97">
        <v>1.1121966000000001</v>
      </c>
      <c r="E97" t="s">
        <v>3318</v>
      </c>
      <c r="F97">
        <v>0.98707049999999996</v>
      </c>
    </row>
    <row r="98" spans="1:6" x14ac:dyDescent="0.2">
      <c r="A98" t="s">
        <v>2890</v>
      </c>
      <c r="B98">
        <v>1.5541202000000001</v>
      </c>
      <c r="C98" t="s">
        <v>882</v>
      </c>
      <c r="D98">
        <v>1.1050712</v>
      </c>
      <c r="E98" t="s">
        <v>982</v>
      </c>
      <c r="F98">
        <v>0.97799930000000002</v>
      </c>
    </row>
    <row r="99" spans="1:6" x14ac:dyDescent="0.2">
      <c r="A99" t="s">
        <v>4382</v>
      </c>
      <c r="B99">
        <v>1.5536567999999999</v>
      </c>
      <c r="C99" t="s">
        <v>566</v>
      </c>
      <c r="D99">
        <v>1.1008214000000001</v>
      </c>
      <c r="E99" t="s">
        <v>1260</v>
      </c>
      <c r="F99">
        <v>0.97329222999999998</v>
      </c>
    </row>
    <row r="100" spans="1:6" x14ac:dyDescent="0.2">
      <c r="A100" t="s">
        <v>3232</v>
      </c>
      <c r="B100">
        <v>1.5446842999999999</v>
      </c>
      <c r="C100" t="s">
        <v>372</v>
      </c>
      <c r="D100">
        <v>1.0922934</v>
      </c>
      <c r="E100" t="s">
        <v>2974</v>
      </c>
      <c r="F100">
        <v>0.97213490000000002</v>
      </c>
    </row>
    <row r="101" spans="1:6" x14ac:dyDescent="0.2">
      <c r="A101" t="s">
        <v>3490</v>
      </c>
      <c r="B101">
        <v>1.5397409</v>
      </c>
      <c r="C101" t="s">
        <v>418</v>
      </c>
      <c r="D101">
        <v>1.0888507000000001</v>
      </c>
      <c r="E101" t="s">
        <v>3240</v>
      </c>
      <c r="F101">
        <v>0.97077449999999998</v>
      </c>
    </row>
    <row r="102" spans="1:6" x14ac:dyDescent="0.2">
      <c r="A102" t="s">
        <v>1226</v>
      </c>
      <c r="B102">
        <v>1.5375502000000001</v>
      </c>
      <c r="C102" t="s">
        <v>1338</v>
      </c>
      <c r="D102">
        <v>1.0802670999999999</v>
      </c>
      <c r="E102" t="s">
        <v>3220</v>
      </c>
      <c r="F102">
        <v>0.97016409999999997</v>
      </c>
    </row>
    <row r="103" spans="1:6" x14ac:dyDescent="0.2">
      <c r="A103" t="s">
        <v>4084</v>
      </c>
      <c r="B103">
        <v>1.5312467000000001</v>
      </c>
      <c r="C103" t="s">
        <v>201</v>
      </c>
      <c r="D103">
        <v>1.0662076</v>
      </c>
      <c r="E103" t="s">
        <v>2980</v>
      </c>
      <c r="F103">
        <v>0.96863186000000001</v>
      </c>
    </row>
    <row r="104" spans="1:6" x14ac:dyDescent="0.2">
      <c r="A104" t="s">
        <v>1978</v>
      </c>
      <c r="B104">
        <v>1.5274677000000001</v>
      </c>
      <c r="C104" t="s">
        <v>64</v>
      </c>
      <c r="D104">
        <v>1.0579885</v>
      </c>
      <c r="E104" t="s">
        <v>2960</v>
      </c>
      <c r="F104">
        <v>0.96692959999999994</v>
      </c>
    </row>
    <row r="105" spans="1:6" x14ac:dyDescent="0.2">
      <c r="A105" t="s">
        <v>1748</v>
      </c>
      <c r="B105">
        <v>1.5198292</v>
      </c>
      <c r="C105" t="s">
        <v>440</v>
      </c>
      <c r="D105">
        <v>1.0577589999999999</v>
      </c>
      <c r="E105" t="s">
        <v>3008</v>
      </c>
      <c r="F105">
        <v>0.96461713000000004</v>
      </c>
    </row>
    <row r="106" spans="1:6" x14ac:dyDescent="0.2">
      <c r="A106" t="s">
        <v>4424</v>
      </c>
      <c r="B106">
        <v>1.5164403</v>
      </c>
      <c r="C106" t="s">
        <v>319</v>
      </c>
      <c r="D106">
        <v>1.057644</v>
      </c>
      <c r="E106" t="s">
        <v>1976</v>
      </c>
      <c r="F106">
        <v>0.94880390000000003</v>
      </c>
    </row>
    <row r="107" spans="1:6" x14ac:dyDescent="0.2">
      <c r="A107" t="s">
        <v>2100</v>
      </c>
      <c r="B107">
        <v>1.5000888999999999</v>
      </c>
      <c r="C107" t="s">
        <v>622</v>
      </c>
      <c r="D107">
        <v>1.0561566</v>
      </c>
      <c r="E107" t="s">
        <v>1008</v>
      </c>
      <c r="F107">
        <v>0.94872460000000003</v>
      </c>
    </row>
    <row r="108" spans="1:6" x14ac:dyDescent="0.2">
      <c r="A108" t="s">
        <v>3630</v>
      </c>
      <c r="B108">
        <v>1.4969801</v>
      </c>
      <c r="C108" t="s">
        <v>584</v>
      </c>
      <c r="D108">
        <v>1.0531155999999999</v>
      </c>
      <c r="E108" t="s">
        <v>3040</v>
      </c>
      <c r="F108">
        <v>0.94781554000000001</v>
      </c>
    </row>
    <row r="109" spans="1:6" x14ac:dyDescent="0.2">
      <c r="A109" t="s">
        <v>3354</v>
      </c>
      <c r="B109">
        <v>1.4969044</v>
      </c>
      <c r="C109" t="s">
        <v>806</v>
      </c>
      <c r="D109">
        <v>1.0499559999999999</v>
      </c>
      <c r="E109" t="s">
        <v>2844</v>
      </c>
      <c r="F109">
        <v>0.94266455999999998</v>
      </c>
    </row>
    <row r="110" spans="1:6" x14ac:dyDescent="0.2">
      <c r="A110" t="s">
        <v>398</v>
      </c>
      <c r="B110">
        <v>1.4911804</v>
      </c>
      <c r="C110" t="s">
        <v>720</v>
      </c>
      <c r="D110">
        <v>1.0483328000000001</v>
      </c>
      <c r="E110" t="s">
        <v>970</v>
      </c>
      <c r="F110">
        <v>0.93970907000000004</v>
      </c>
    </row>
    <row r="111" spans="1:6" x14ac:dyDescent="0.2">
      <c r="A111" t="s">
        <v>1506</v>
      </c>
      <c r="B111">
        <v>1.4869161</v>
      </c>
      <c r="C111" t="s">
        <v>578</v>
      </c>
      <c r="D111">
        <v>1.0323992</v>
      </c>
      <c r="E111" t="s">
        <v>2828</v>
      </c>
      <c r="F111">
        <v>0.93868583000000005</v>
      </c>
    </row>
    <row r="112" spans="1:6" x14ac:dyDescent="0.2">
      <c r="A112" t="s">
        <v>650</v>
      </c>
      <c r="B112">
        <v>1.4767551000000001</v>
      </c>
      <c r="C112" t="s">
        <v>554</v>
      </c>
      <c r="D112">
        <v>1.0317426999999999</v>
      </c>
      <c r="E112" t="s">
        <v>2928</v>
      </c>
      <c r="F112">
        <v>0.93778130000000004</v>
      </c>
    </row>
    <row r="113" spans="1:6" x14ac:dyDescent="0.2">
      <c r="A113" t="s">
        <v>1590</v>
      </c>
      <c r="B113">
        <v>1.474513</v>
      </c>
      <c r="C113" t="s">
        <v>74</v>
      </c>
      <c r="D113">
        <v>1.0247250999999999</v>
      </c>
      <c r="E113" t="s">
        <v>2954</v>
      </c>
      <c r="F113">
        <v>0.93289953000000003</v>
      </c>
    </row>
    <row r="114" spans="1:6" x14ac:dyDescent="0.2">
      <c r="A114" t="s">
        <v>4472</v>
      </c>
      <c r="B114">
        <v>1.4743915000000001</v>
      </c>
      <c r="C114" t="s">
        <v>624</v>
      </c>
      <c r="D114">
        <v>1.0236092999999999</v>
      </c>
      <c r="E114" t="s">
        <v>2108</v>
      </c>
      <c r="F114">
        <v>0.92441355999999997</v>
      </c>
    </row>
    <row r="115" spans="1:6" x14ac:dyDescent="0.2">
      <c r="A115" t="s">
        <v>4046</v>
      </c>
      <c r="B115">
        <v>1.4718355000000001</v>
      </c>
      <c r="C115" t="s">
        <v>536</v>
      </c>
      <c r="D115">
        <v>1.0200092000000001</v>
      </c>
      <c r="E115" t="s">
        <v>2982</v>
      </c>
      <c r="F115">
        <v>0.92314136000000002</v>
      </c>
    </row>
    <row r="116" spans="1:6" x14ac:dyDescent="0.2">
      <c r="A116" t="s">
        <v>3846</v>
      </c>
      <c r="B116">
        <v>1.4686904999999999</v>
      </c>
      <c r="C116" t="s">
        <v>311</v>
      </c>
      <c r="D116">
        <v>1.0152383</v>
      </c>
      <c r="E116" t="s">
        <v>3234</v>
      </c>
      <c r="F116">
        <v>0.91670894999999997</v>
      </c>
    </row>
    <row r="117" spans="1:6" x14ac:dyDescent="0.2">
      <c r="A117" t="s">
        <v>3682</v>
      </c>
      <c r="B117">
        <v>1.4660972000000001</v>
      </c>
      <c r="C117" t="s">
        <v>822</v>
      </c>
      <c r="D117">
        <v>1.0082381</v>
      </c>
      <c r="E117" t="s">
        <v>3290</v>
      </c>
      <c r="F117">
        <v>0.9074179</v>
      </c>
    </row>
    <row r="118" spans="1:6" x14ac:dyDescent="0.2">
      <c r="A118" t="s">
        <v>2856</v>
      </c>
      <c r="B118">
        <v>1.4578549000000001</v>
      </c>
      <c r="C118" t="s">
        <v>830</v>
      </c>
      <c r="D118">
        <v>1.0070247999999999</v>
      </c>
      <c r="E118" t="s">
        <v>2860</v>
      </c>
      <c r="F118">
        <v>0.89939475000000002</v>
      </c>
    </row>
    <row r="119" spans="1:6" x14ac:dyDescent="0.2">
      <c r="A119" t="s">
        <v>3396</v>
      </c>
      <c r="B119">
        <v>1.4548664</v>
      </c>
      <c r="C119" t="s">
        <v>1084</v>
      </c>
      <c r="D119">
        <v>0.99812409999999996</v>
      </c>
      <c r="E119" t="s">
        <v>2796</v>
      </c>
      <c r="F119">
        <v>0.89538390000000001</v>
      </c>
    </row>
    <row r="120" spans="1:6" x14ac:dyDescent="0.2">
      <c r="A120" t="s">
        <v>3138</v>
      </c>
      <c r="B120">
        <v>1.449892</v>
      </c>
      <c r="C120" t="s">
        <v>1264</v>
      </c>
      <c r="D120">
        <v>0.99740063999999995</v>
      </c>
      <c r="E120" t="s">
        <v>2962</v>
      </c>
      <c r="F120">
        <v>0.89249056999999998</v>
      </c>
    </row>
    <row r="121" spans="1:6" x14ac:dyDescent="0.2">
      <c r="A121" t="s">
        <v>3254</v>
      </c>
      <c r="B121">
        <v>1.4459978</v>
      </c>
      <c r="C121" t="s">
        <v>414</v>
      </c>
      <c r="D121">
        <v>0.99523759999999994</v>
      </c>
      <c r="E121" t="s">
        <v>2724</v>
      </c>
      <c r="F121">
        <v>0.8886153</v>
      </c>
    </row>
    <row r="122" spans="1:6" x14ac:dyDescent="0.2">
      <c r="A122" t="s">
        <v>2810</v>
      </c>
      <c r="B122">
        <v>1.444008</v>
      </c>
      <c r="C122" t="s">
        <v>29</v>
      </c>
      <c r="D122">
        <v>0.99252635</v>
      </c>
      <c r="E122" t="s">
        <v>2938</v>
      </c>
      <c r="F122">
        <v>0.8847853</v>
      </c>
    </row>
    <row r="123" spans="1:6" x14ac:dyDescent="0.2">
      <c r="A123" t="s">
        <v>2192</v>
      </c>
      <c r="B123">
        <v>1.4400250000000001</v>
      </c>
      <c r="C123" t="s">
        <v>734</v>
      </c>
      <c r="D123">
        <v>0.99055844999999998</v>
      </c>
      <c r="E123" t="s">
        <v>1796</v>
      </c>
      <c r="F123">
        <v>0.88316523999999996</v>
      </c>
    </row>
    <row r="124" spans="1:6" x14ac:dyDescent="0.2">
      <c r="A124" t="s">
        <v>870</v>
      </c>
      <c r="B124">
        <v>1.4367448</v>
      </c>
      <c r="C124" t="s">
        <v>138</v>
      </c>
      <c r="D124">
        <v>0.98853457</v>
      </c>
      <c r="E124" t="s">
        <v>3210</v>
      </c>
      <c r="F124">
        <v>0.88124519999999995</v>
      </c>
    </row>
    <row r="125" spans="1:6" x14ac:dyDescent="0.2">
      <c r="A125" t="s">
        <v>3978</v>
      </c>
      <c r="B125">
        <v>1.4354787</v>
      </c>
      <c r="C125" t="s">
        <v>688</v>
      </c>
      <c r="D125">
        <v>0.98707049999999996</v>
      </c>
      <c r="E125" t="s">
        <v>3266</v>
      </c>
      <c r="F125">
        <v>0.86978429999999995</v>
      </c>
    </row>
    <row r="126" spans="1:6" x14ac:dyDescent="0.2">
      <c r="A126" t="s">
        <v>4372</v>
      </c>
      <c r="B126">
        <v>1.4336597</v>
      </c>
      <c r="C126" t="s">
        <v>712</v>
      </c>
      <c r="D126">
        <v>0.97799930000000002</v>
      </c>
      <c r="E126" t="s">
        <v>2022</v>
      </c>
      <c r="F126">
        <v>0.8521803</v>
      </c>
    </row>
    <row r="127" spans="1:6" x14ac:dyDescent="0.2">
      <c r="A127" t="s">
        <v>2206</v>
      </c>
      <c r="B127">
        <v>1.430348</v>
      </c>
      <c r="C127" t="s">
        <v>494</v>
      </c>
      <c r="D127">
        <v>0.97329222999999998</v>
      </c>
      <c r="E127" t="s">
        <v>2808</v>
      </c>
      <c r="F127">
        <v>0.84602374000000002</v>
      </c>
    </row>
    <row r="128" spans="1:6" x14ac:dyDescent="0.2">
      <c r="A128" t="s">
        <v>802</v>
      </c>
      <c r="B128">
        <v>1.4290963000000001</v>
      </c>
      <c r="C128" t="s">
        <v>203</v>
      </c>
      <c r="D128">
        <v>0.97213490000000002</v>
      </c>
      <c r="E128" t="s">
        <v>1896</v>
      </c>
      <c r="F128">
        <v>0.84375703000000002</v>
      </c>
    </row>
    <row r="129" spans="1:6" x14ac:dyDescent="0.2">
      <c r="A129" t="s">
        <v>756</v>
      </c>
      <c r="B129">
        <v>1.4163988000000001</v>
      </c>
      <c r="C129" t="s">
        <v>814</v>
      </c>
      <c r="D129">
        <v>0.97077449999999998</v>
      </c>
      <c r="E129" t="s">
        <v>1294</v>
      </c>
      <c r="F129">
        <v>0.82375693000000005</v>
      </c>
    </row>
    <row r="130" spans="1:6" x14ac:dyDescent="0.2">
      <c r="A130" t="s">
        <v>1120</v>
      </c>
      <c r="B130">
        <v>1.4153372</v>
      </c>
      <c r="C130" t="s">
        <v>746</v>
      </c>
      <c r="D130">
        <v>0.97016409999999997</v>
      </c>
      <c r="E130" t="s">
        <v>1020</v>
      </c>
      <c r="F130">
        <v>0.82086824999999997</v>
      </c>
    </row>
    <row r="131" spans="1:6" x14ac:dyDescent="0.2">
      <c r="A131" t="s">
        <v>3088</v>
      </c>
      <c r="B131">
        <v>1.41092</v>
      </c>
      <c r="C131" t="s">
        <v>160</v>
      </c>
      <c r="D131">
        <v>0.96863186000000001</v>
      </c>
      <c r="E131" t="s">
        <v>1864</v>
      </c>
      <c r="F131">
        <v>0.81787675999999998</v>
      </c>
    </row>
    <row r="132" spans="1:6" x14ac:dyDescent="0.2">
      <c r="A132" t="s">
        <v>472</v>
      </c>
      <c r="B132">
        <v>1.3996385</v>
      </c>
      <c r="C132" t="s">
        <v>1363</v>
      </c>
      <c r="D132">
        <v>0.96692959999999994</v>
      </c>
      <c r="E132" t="s">
        <v>2964</v>
      </c>
      <c r="F132">
        <v>0.81476736000000005</v>
      </c>
    </row>
    <row r="133" spans="1:6" x14ac:dyDescent="0.2">
      <c r="A133" t="s">
        <v>2230</v>
      </c>
      <c r="B133">
        <v>1.3971374999999999</v>
      </c>
      <c r="C133" t="s">
        <v>574</v>
      </c>
      <c r="D133">
        <v>0.96674000000000004</v>
      </c>
      <c r="E133" t="s">
        <v>3018</v>
      </c>
      <c r="F133">
        <v>0.81416259999999996</v>
      </c>
    </row>
    <row r="134" spans="1:6" x14ac:dyDescent="0.2">
      <c r="A134" t="s">
        <v>3442</v>
      </c>
      <c r="B134">
        <v>1.3961585000000001</v>
      </c>
      <c r="C134" t="s">
        <v>1068</v>
      </c>
      <c r="D134">
        <v>0.96461713000000004</v>
      </c>
      <c r="E134" t="s">
        <v>2766</v>
      </c>
      <c r="F134">
        <v>0.81114065999999996</v>
      </c>
    </row>
    <row r="135" spans="1:6" x14ac:dyDescent="0.2">
      <c r="A135" t="s">
        <v>3688</v>
      </c>
      <c r="B135">
        <v>1.3864468000000001</v>
      </c>
      <c r="C135" t="s">
        <v>368</v>
      </c>
      <c r="D135">
        <v>0.96360889999999999</v>
      </c>
      <c r="E135" t="s">
        <v>1832</v>
      </c>
      <c r="F135">
        <v>0.81109589999999998</v>
      </c>
    </row>
    <row r="136" spans="1:6" x14ac:dyDescent="0.2">
      <c r="A136" t="s">
        <v>4298</v>
      </c>
      <c r="B136">
        <v>1.3829176000000001</v>
      </c>
      <c r="C136" t="s">
        <v>225</v>
      </c>
      <c r="D136">
        <v>0.96360889999999999</v>
      </c>
      <c r="E136" t="s">
        <v>1030</v>
      </c>
      <c r="F136">
        <v>0.80681700000000001</v>
      </c>
    </row>
    <row r="137" spans="1:6" x14ac:dyDescent="0.2">
      <c r="A137" t="s">
        <v>4146</v>
      </c>
      <c r="B137">
        <v>1.3827723000000001</v>
      </c>
      <c r="C137" t="s">
        <v>726</v>
      </c>
      <c r="D137">
        <v>0.94872460000000003</v>
      </c>
      <c r="E137" t="s">
        <v>2088</v>
      </c>
      <c r="F137">
        <v>0.80508464999999996</v>
      </c>
    </row>
    <row r="138" spans="1:6" x14ac:dyDescent="0.2">
      <c r="A138" t="s">
        <v>4474</v>
      </c>
      <c r="B138">
        <v>1.3820987</v>
      </c>
      <c r="C138" t="s">
        <v>726</v>
      </c>
      <c r="D138">
        <v>0.94781554000000001</v>
      </c>
      <c r="E138" t="s">
        <v>3020</v>
      </c>
      <c r="F138">
        <v>0.80237950000000002</v>
      </c>
    </row>
    <row r="139" spans="1:6" x14ac:dyDescent="0.2">
      <c r="A139" t="s">
        <v>3774</v>
      </c>
      <c r="B139">
        <v>1.3759083000000001</v>
      </c>
      <c r="C139" t="s">
        <v>904</v>
      </c>
      <c r="D139">
        <v>0.94266455999999998</v>
      </c>
      <c r="E139" t="s">
        <v>2062</v>
      </c>
      <c r="F139">
        <v>0.80169619999999997</v>
      </c>
    </row>
    <row r="140" spans="1:6" x14ac:dyDescent="0.2">
      <c r="A140" t="s">
        <v>1486</v>
      </c>
      <c r="B140">
        <v>1.3756701</v>
      </c>
      <c r="C140" t="s">
        <v>886</v>
      </c>
      <c r="D140">
        <v>0.93970907000000004</v>
      </c>
      <c r="E140" t="s">
        <v>1256</v>
      </c>
      <c r="F140">
        <v>0.80101809999999996</v>
      </c>
    </row>
    <row r="141" spans="1:6" x14ac:dyDescent="0.2">
      <c r="A141" t="s">
        <v>1786</v>
      </c>
      <c r="B141">
        <v>1.3754690999999999</v>
      </c>
      <c r="C141" t="s">
        <v>738</v>
      </c>
      <c r="D141">
        <v>0.93868583000000005</v>
      </c>
      <c r="E141" t="s">
        <v>3170</v>
      </c>
      <c r="F141">
        <v>0.79945929999999998</v>
      </c>
    </row>
    <row r="142" spans="1:6" x14ac:dyDescent="0.2">
      <c r="A142" t="s">
        <v>1902</v>
      </c>
      <c r="B142">
        <v>1.3745075</v>
      </c>
      <c r="C142" t="s">
        <v>53</v>
      </c>
      <c r="D142">
        <v>0.93778130000000004</v>
      </c>
      <c r="E142" t="s">
        <v>3268</v>
      </c>
      <c r="F142">
        <v>0.79690676999999999</v>
      </c>
    </row>
    <row r="143" spans="1:6" x14ac:dyDescent="0.2">
      <c r="A143" t="s">
        <v>245</v>
      </c>
      <c r="B143">
        <v>1.3709669</v>
      </c>
      <c r="C143" t="s">
        <v>21</v>
      </c>
      <c r="D143">
        <v>0.93289953000000003</v>
      </c>
      <c r="E143" t="s">
        <v>2726</v>
      </c>
      <c r="F143">
        <v>0.79436474999999995</v>
      </c>
    </row>
    <row r="144" spans="1:6" x14ac:dyDescent="0.2">
      <c r="A144" t="s">
        <v>4182</v>
      </c>
      <c r="B144">
        <v>1.3690511000000001</v>
      </c>
      <c r="C144" t="s">
        <v>118</v>
      </c>
      <c r="D144">
        <v>0.93044119999999997</v>
      </c>
      <c r="E144" t="s">
        <v>3106</v>
      </c>
      <c r="F144">
        <v>0.79091716000000001</v>
      </c>
    </row>
    <row r="145" spans="1:6" x14ac:dyDescent="0.2">
      <c r="A145" t="s">
        <v>910</v>
      </c>
      <c r="B145">
        <v>1.3685375</v>
      </c>
      <c r="C145" t="s">
        <v>1070</v>
      </c>
      <c r="D145">
        <v>0.92594314</v>
      </c>
      <c r="E145" t="s">
        <v>3112</v>
      </c>
      <c r="F145">
        <v>0.78994036000000001</v>
      </c>
    </row>
    <row r="146" spans="1:6" x14ac:dyDescent="0.2">
      <c r="A146" t="s">
        <v>1698</v>
      </c>
      <c r="B146">
        <v>1.3679178000000001</v>
      </c>
      <c r="C146" t="s">
        <v>410</v>
      </c>
      <c r="D146">
        <v>0.92314136000000002</v>
      </c>
      <c r="E146" t="s">
        <v>1924</v>
      </c>
      <c r="F146">
        <v>0.78495009999999998</v>
      </c>
    </row>
    <row r="147" spans="1:6" x14ac:dyDescent="0.2">
      <c r="A147" t="s">
        <v>3098</v>
      </c>
      <c r="B147">
        <v>1.3621639000000001</v>
      </c>
      <c r="C147" t="s">
        <v>258</v>
      </c>
      <c r="D147">
        <v>0.92229430000000001</v>
      </c>
      <c r="E147" t="s">
        <v>2070</v>
      </c>
      <c r="F147">
        <v>0.78402983999999998</v>
      </c>
    </row>
    <row r="148" spans="1:6" x14ac:dyDescent="0.2">
      <c r="A148" t="s">
        <v>1402</v>
      </c>
      <c r="B148">
        <v>1.3566562</v>
      </c>
      <c r="C148" t="s">
        <v>84</v>
      </c>
      <c r="D148">
        <v>0.92229430000000001</v>
      </c>
      <c r="E148" t="s">
        <v>2076</v>
      </c>
      <c r="F148">
        <v>0.77655649999999998</v>
      </c>
    </row>
    <row r="149" spans="1:6" x14ac:dyDescent="0.2">
      <c r="A149" t="s">
        <v>638</v>
      </c>
      <c r="B149">
        <v>1.3544563999999999</v>
      </c>
      <c r="C149" t="s">
        <v>378</v>
      </c>
      <c r="D149">
        <v>0.91670894999999997</v>
      </c>
      <c r="E149" t="s">
        <v>2764</v>
      </c>
      <c r="F149">
        <v>0.77651199999999998</v>
      </c>
    </row>
    <row r="150" spans="1:6" x14ac:dyDescent="0.2">
      <c r="A150" t="s">
        <v>888</v>
      </c>
      <c r="B150">
        <v>1.3505252999999999</v>
      </c>
      <c r="C150" t="s">
        <v>1329</v>
      </c>
      <c r="D150">
        <v>0.91641130000000004</v>
      </c>
      <c r="E150" t="s">
        <v>1804</v>
      </c>
      <c r="F150">
        <v>0.77426910000000004</v>
      </c>
    </row>
    <row r="151" spans="1:6" x14ac:dyDescent="0.2">
      <c r="A151" t="s">
        <v>1426</v>
      </c>
      <c r="B151">
        <v>1.3499220000000001</v>
      </c>
      <c r="C151" t="s">
        <v>840</v>
      </c>
      <c r="D151">
        <v>0.91475930000000005</v>
      </c>
      <c r="E151" t="s">
        <v>1838</v>
      </c>
      <c r="F151">
        <v>0.77155249999999997</v>
      </c>
    </row>
    <row r="152" spans="1:6" x14ac:dyDescent="0.2">
      <c r="A152" t="s">
        <v>1387</v>
      </c>
      <c r="B152">
        <v>1.3494078</v>
      </c>
      <c r="C152" t="s">
        <v>394</v>
      </c>
      <c r="D152">
        <v>0.91261789999999998</v>
      </c>
      <c r="E152" t="s">
        <v>2882</v>
      </c>
      <c r="F152">
        <v>0.76816887</v>
      </c>
    </row>
    <row r="153" spans="1:6" x14ac:dyDescent="0.2">
      <c r="A153" t="s">
        <v>902</v>
      </c>
      <c r="B153">
        <v>1.3477981999999999</v>
      </c>
      <c r="C153" t="s">
        <v>436</v>
      </c>
      <c r="D153">
        <v>0.91155403999999995</v>
      </c>
      <c r="E153" t="s">
        <v>964</v>
      </c>
      <c r="F153">
        <v>0.75483816999999997</v>
      </c>
    </row>
    <row r="154" spans="1:6" x14ac:dyDescent="0.2">
      <c r="A154" t="s">
        <v>3738</v>
      </c>
      <c r="B154">
        <v>1.3429369</v>
      </c>
      <c r="C154" t="s">
        <v>716</v>
      </c>
      <c r="D154">
        <v>0.9074179</v>
      </c>
      <c r="E154" t="s">
        <v>1844</v>
      </c>
      <c r="F154">
        <v>0.75318629999999998</v>
      </c>
    </row>
    <row r="155" spans="1:6" x14ac:dyDescent="0.2">
      <c r="A155" t="s">
        <v>458</v>
      </c>
      <c r="B155">
        <v>1.3424982999999999</v>
      </c>
      <c r="C155" t="s">
        <v>544</v>
      </c>
      <c r="D155">
        <v>0.90456515999999998</v>
      </c>
      <c r="E155" t="s">
        <v>1940</v>
      </c>
      <c r="F155">
        <v>0.75285959999999996</v>
      </c>
    </row>
    <row r="156" spans="1:6" x14ac:dyDescent="0.2">
      <c r="A156" t="s">
        <v>2130</v>
      </c>
      <c r="B156">
        <v>1.3366960999999999</v>
      </c>
      <c r="C156" t="s">
        <v>40</v>
      </c>
      <c r="D156">
        <v>0.90106410000000003</v>
      </c>
      <c r="E156" t="s">
        <v>1854</v>
      </c>
      <c r="F156">
        <v>0.75036245999999995</v>
      </c>
    </row>
    <row r="157" spans="1:6" x14ac:dyDescent="0.2">
      <c r="A157" t="s">
        <v>1452</v>
      </c>
      <c r="B157">
        <v>1.3355315999999999</v>
      </c>
      <c r="C157" t="s">
        <v>278</v>
      </c>
      <c r="D157">
        <v>0.90106410000000003</v>
      </c>
      <c r="E157" t="s">
        <v>2786</v>
      </c>
      <c r="F157">
        <v>0.72103273999999995</v>
      </c>
    </row>
    <row r="158" spans="1:6" x14ac:dyDescent="0.2">
      <c r="A158" t="s">
        <v>912</v>
      </c>
      <c r="B158">
        <v>1.3336015000000001</v>
      </c>
      <c r="C158" t="s">
        <v>71</v>
      </c>
      <c r="D158">
        <v>0.89939475000000002</v>
      </c>
      <c r="E158" t="s">
        <v>1846</v>
      </c>
      <c r="F158">
        <v>0.71966960000000002</v>
      </c>
    </row>
    <row r="159" spans="1:6" x14ac:dyDescent="0.2">
      <c r="A159" t="s">
        <v>3552</v>
      </c>
      <c r="B159">
        <v>1.3327405000000001</v>
      </c>
      <c r="C159" t="s">
        <v>444</v>
      </c>
      <c r="D159">
        <v>0.89538390000000001</v>
      </c>
      <c r="E159" t="s">
        <v>3130</v>
      </c>
      <c r="F159">
        <v>0.71310280000000004</v>
      </c>
    </row>
    <row r="160" spans="1:6" x14ac:dyDescent="0.2">
      <c r="A160" t="s">
        <v>4506</v>
      </c>
      <c r="B160">
        <v>1.3301532</v>
      </c>
      <c r="C160" t="s">
        <v>77</v>
      </c>
      <c r="D160">
        <v>0.89249056999999998</v>
      </c>
      <c r="E160" t="s">
        <v>2018</v>
      </c>
      <c r="F160">
        <v>0.71218305999999998</v>
      </c>
    </row>
    <row r="161" spans="1:6" x14ac:dyDescent="0.2">
      <c r="A161" t="s">
        <v>4440</v>
      </c>
      <c r="B161">
        <v>1.3297445999999999</v>
      </c>
      <c r="C161" t="s">
        <v>742</v>
      </c>
      <c r="D161">
        <v>0.88620929999999998</v>
      </c>
      <c r="E161" t="s">
        <v>1988</v>
      </c>
      <c r="F161">
        <v>0.71137490000000003</v>
      </c>
    </row>
    <row r="162" spans="1:6" x14ac:dyDescent="0.2">
      <c r="A162" t="s">
        <v>3784</v>
      </c>
      <c r="B162">
        <v>1.3241478</v>
      </c>
      <c r="C162" t="s">
        <v>270</v>
      </c>
      <c r="D162">
        <v>0.8847853</v>
      </c>
      <c r="E162" t="s">
        <v>3118</v>
      </c>
      <c r="F162">
        <v>0.70614670000000002</v>
      </c>
    </row>
    <row r="163" spans="1:6" x14ac:dyDescent="0.2">
      <c r="A163" t="s">
        <v>3690</v>
      </c>
      <c r="B163">
        <v>1.3203098</v>
      </c>
      <c r="C163" t="s">
        <v>826</v>
      </c>
      <c r="D163">
        <v>0.88124519999999995</v>
      </c>
      <c r="E163" t="s">
        <v>3200</v>
      </c>
      <c r="F163">
        <v>0.70585907000000003</v>
      </c>
    </row>
    <row r="164" spans="1:6" x14ac:dyDescent="0.2">
      <c r="A164" t="s">
        <v>4380</v>
      </c>
      <c r="B164">
        <v>1.3133125999999999</v>
      </c>
      <c r="C164" t="s">
        <v>209</v>
      </c>
      <c r="D164">
        <v>0.87945116000000001</v>
      </c>
      <c r="E164" t="s">
        <v>3288</v>
      </c>
      <c r="F164">
        <v>0.70225340000000003</v>
      </c>
    </row>
    <row r="165" spans="1:6" x14ac:dyDescent="0.2">
      <c r="A165" t="s">
        <v>4178</v>
      </c>
      <c r="B165">
        <v>1.3086291999999999</v>
      </c>
      <c r="C165" t="s">
        <v>1367</v>
      </c>
      <c r="D165">
        <v>0.86978429999999995</v>
      </c>
      <c r="E165" t="s">
        <v>1964</v>
      </c>
      <c r="F165">
        <v>0.69752289999999995</v>
      </c>
    </row>
    <row r="166" spans="1:6" x14ac:dyDescent="0.2">
      <c r="A166" t="s">
        <v>1306</v>
      </c>
      <c r="B166">
        <v>1.3076049999999999</v>
      </c>
      <c r="C166" t="s">
        <v>380</v>
      </c>
      <c r="D166">
        <v>0.86075199999999996</v>
      </c>
      <c r="E166" t="s">
        <v>2772</v>
      </c>
      <c r="F166">
        <v>0.69223570000000001</v>
      </c>
    </row>
    <row r="167" spans="1:6" x14ac:dyDescent="0.2">
      <c r="A167" t="s">
        <v>3116</v>
      </c>
      <c r="B167">
        <v>1.3053523</v>
      </c>
      <c r="C167" t="s">
        <v>842</v>
      </c>
      <c r="D167">
        <v>0.85706793999999997</v>
      </c>
      <c r="E167" t="s">
        <v>2704</v>
      </c>
      <c r="F167">
        <v>0.69061130000000004</v>
      </c>
    </row>
    <row r="168" spans="1:6" x14ac:dyDescent="0.2">
      <c r="A168" t="s">
        <v>514</v>
      </c>
      <c r="B168">
        <v>1.3009138</v>
      </c>
      <c r="C168" t="s">
        <v>766</v>
      </c>
      <c r="D168">
        <v>0.84602374000000002</v>
      </c>
      <c r="E168" t="s">
        <v>2012</v>
      </c>
      <c r="F168">
        <v>0.68675184</v>
      </c>
    </row>
    <row r="169" spans="1:6" x14ac:dyDescent="0.2">
      <c r="A169" t="s">
        <v>2650</v>
      </c>
      <c r="B169">
        <v>1.2961402</v>
      </c>
      <c r="C169" t="s">
        <v>7</v>
      </c>
      <c r="D169">
        <v>0.84533449999999999</v>
      </c>
      <c r="E169" t="s">
        <v>2084</v>
      </c>
      <c r="F169">
        <v>0.68489264999999999</v>
      </c>
    </row>
    <row r="170" spans="1:6" x14ac:dyDescent="0.2">
      <c r="A170" t="s">
        <v>2052</v>
      </c>
      <c r="B170">
        <v>1.2947499</v>
      </c>
      <c r="C170" t="s">
        <v>1288</v>
      </c>
      <c r="D170">
        <v>0.84375703000000002</v>
      </c>
      <c r="E170" t="s">
        <v>2868</v>
      </c>
      <c r="F170">
        <v>0.68194600000000005</v>
      </c>
    </row>
    <row r="171" spans="1:6" x14ac:dyDescent="0.2">
      <c r="A171" t="s">
        <v>4470</v>
      </c>
      <c r="B171">
        <v>1.2943814</v>
      </c>
      <c r="C171" t="s">
        <v>119</v>
      </c>
      <c r="D171">
        <v>0.82375693000000005</v>
      </c>
      <c r="E171" t="s">
        <v>3044</v>
      </c>
      <c r="F171">
        <v>0.67510389999999998</v>
      </c>
    </row>
    <row r="172" spans="1:6" x14ac:dyDescent="0.2">
      <c r="A172" t="s">
        <v>1982</v>
      </c>
      <c r="B172">
        <v>1.2920269</v>
      </c>
      <c r="C172" t="s">
        <v>330</v>
      </c>
      <c r="D172">
        <v>0.81476736000000005</v>
      </c>
      <c r="E172" t="s">
        <v>3282</v>
      </c>
      <c r="F172">
        <v>0.66583959999999998</v>
      </c>
    </row>
    <row r="173" spans="1:6" x14ac:dyDescent="0.2">
      <c r="A173" t="s">
        <v>3652</v>
      </c>
      <c r="B173">
        <v>1.2896581</v>
      </c>
      <c r="C173" t="s">
        <v>684</v>
      </c>
      <c r="D173">
        <v>0.81416259999999996</v>
      </c>
      <c r="E173" t="s">
        <v>2078</v>
      </c>
      <c r="F173">
        <v>0.65981190000000001</v>
      </c>
    </row>
    <row r="174" spans="1:6" x14ac:dyDescent="0.2">
      <c r="A174" t="s">
        <v>866</v>
      </c>
      <c r="B174">
        <v>1.2885968999999999</v>
      </c>
      <c r="C174" t="s">
        <v>532</v>
      </c>
      <c r="D174">
        <v>0.80505649999999995</v>
      </c>
      <c r="E174" t="s">
        <v>2102</v>
      </c>
      <c r="F174">
        <v>0.64414530000000003</v>
      </c>
    </row>
    <row r="175" spans="1:6" x14ac:dyDescent="0.2">
      <c r="A175" t="s">
        <v>4662</v>
      </c>
      <c r="B175">
        <v>1.2815871000000001</v>
      </c>
      <c r="C175" t="s">
        <v>674</v>
      </c>
      <c r="D175">
        <v>0.80237950000000002</v>
      </c>
      <c r="E175" t="s">
        <v>2106</v>
      </c>
      <c r="F175">
        <v>0.63502913999999999</v>
      </c>
    </row>
    <row r="176" spans="1:6" x14ac:dyDescent="0.2">
      <c r="A176" t="s">
        <v>1464</v>
      </c>
      <c r="B176">
        <v>1.280394</v>
      </c>
      <c r="C176" t="s">
        <v>1286</v>
      </c>
      <c r="D176">
        <v>0.80101809999999996</v>
      </c>
      <c r="E176" t="s">
        <v>1264</v>
      </c>
      <c r="F176">
        <v>0.63114864000000004</v>
      </c>
    </row>
    <row r="177" spans="1:6" x14ac:dyDescent="0.2">
      <c r="A177" t="s">
        <v>646</v>
      </c>
      <c r="B177">
        <v>1.2775155</v>
      </c>
      <c r="C177" t="s">
        <v>654</v>
      </c>
      <c r="D177">
        <v>0.79945929999999998</v>
      </c>
      <c r="E177" t="s">
        <v>2708</v>
      </c>
      <c r="F177">
        <v>0.63100120000000004</v>
      </c>
    </row>
    <row r="178" spans="1:6" x14ac:dyDescent="0.2">
      <c r="A178" t="s">
        <v>4206</v>
      </c>
      <c r="B178">
        <v>1.2753724</v>
      </c>
      <c r="C178" t="s">
        <v>233</v>
      </c>
      <c r="D178">
        <v>0.79690676999999999</v>
      </c>
      <c r="E178" t="s">
        <v>1312</v>
      </c>
      <c r="F178">
        <v>0.62388679999999996</v>
      </c>
    </row>
    <row r="179" spans="1:6" x14ac:dyDescent="0.2">
      <c r="A179" t="s">
        <v>3014</v>
      </c>
      <c r="B179">
        <v>1.2738031999999999</v>
      </c>
      <c r="C179" t="s">
        <v>282</v>
      </c>
      <c r="D179">
        <v>0.79542153999999998</v>
      </c>
      <c r="E179" t="s">
        <v>2894</v>
      </c>
      <c r="F179">
        <v>0.61849670000000001</v>
      </c>
    </row>
    <row r="180" spans="1:6" x14ac:dyDescent="0.2">
      <c r="A180" t="s">
        <v>3190</v>
      </c>
      <c r="B180">
        <v>1.2702439999999999</v>
      </c>
      <c r="C180" t="s">
        <v>320</v>
      </c>
      <c r="D180">
        <v>0.79091716000000001</v>
      </c>
      <c r="E180" t="s">
        <v>2978</v>
      </c>
      <c r="F180">
        <v>0.61628019999999994</v>
      </c>
    </row>
    <row r="181" spans="1:6" x14ac:dyDescent="0.2">
      <c r="A181" t="s">
        <v>4294</v>
      </c>
      <c r="B181">
        <v>1.268132</v>
      </c>
      <c r="C181" t="s">
        <v>492</v>
      </c>
      <c r="D181">
        <v>0.78994036000000001</v>
      </c>
      <c r="E181" t="s">
        <v>2854</v>
      </c>
      <c r="F181">
        <v>0.60479574999999997</v>
      </c>
    </row>
    <row r="182" spans="1:6" x14ac:dyDescent="0.2">
      <c r="A182" t="s">
        <v>2196</v>
      </c>
      <c r="B182">
        <v>1.2665019</v>
      </c>
      <c r="C182" t="s">
        <v>303</v>
      </c>
      <c r="D182">
        <v>0.77471619999999997</v>
      </c>
      <c r="E182" t="s">
        <v>2028</v>
      </c>
      <c r="F182">
        <v>0.60226590000000002</v>
      </c>
    </row>
    <row r="183" spans="1:6" x14ac:dyDescent="0.2">
      <c r="A183" t="s">
        <v>796</v>
      </c>
      <c r="B183">
        <v>1.2662034</v>
      </c>
      <c r="C183" t="s">
        <v>1276</v>
      </c>
      <c r="D183">
        <v>0.77324709999999997</v>
      </c>
      <c r="E183" t="s">
        <v>2026</v>
      </c>
      <c r="F183">
        <v>0.59576154000000003</v>
      </c>
    </row>
    <row r="184" spans="1:6" x14ac:dyDescent="0.2">
      <c r="A184" t="s">
        <v>3064</v>
      </c>
      <c r="B184">
        <v>1.2616993000000001</v>
      </c>
      <c r="C184" t="s">
        <v>860</v>
      </c>
      <c r="D184">
        <v>0.76816887</v>
      </c>
      <c r="E184" t="s">
        <v>2016</v>
      </c>
      <c r="F184">
        <v>0.59138893999999997</v>
      </c>
    </row>
    <row r="185" spans="1:6" x14ac:dyDescent="0.2">
      <c r="A185" t="s">
        <v>602</v>
      </c>
      <c r="B185">
        <v>1.2607393</v>
      </c>
      <c r="C185" t="s">
        <v>294</v>
      </c>
      <c r="D185">
        <v>0.75997203999999996</v>
      </c>
      <c r="E185" t="s">
        <v>2024</v>
      </c>
      <c r="F185">
        <v>0.58926080000000003</v>
      </c>
    </row>
    <row r="186" spans="1:6" x14ac:dyDescent="0.2">
      <c r="A186" t="s">
        <v>62</v>
      </c>
      <c r="B186">
        <v>1.2588851000000001</v>
      </c>
      <c r="C186" t="s">
        <v>313</v>
      </c>
      <c r="D186">
        <v>0.75997203999999996</v>
      </c>
      <c r="E186" t="s">
        <v>2800</v>
      </c>
      <c r="F186">
        <v>0.58215284</v>
      </c>
    </row>
    <row r="187" spans="1:6" x14ac:dyDescent="0.2">
      <c r="A187" t="s">
        <v>4660</v>
      </c>
      <c r="B187">
        <v>1.2588336</v>
      </c>
      <c r="C187" t="s">
        <v>598</v>
      </c>
      <c r="D187">
        <v>0.75483816999999997</v>
      </c>
      <c r="E187" t="s">
        <v>2066</v>
      </c>
      <c r="F187">
        <v>0.57755789999999996</v>
      </c>
    </row>
    <row r="188" spans="1:6" x14ac:dyDescent="0.2">
      <c r="A188" t="s">
        <v>906</v>
      </c>
      <c r="B188">
        <v>1.2586413999999999</v>
      </c>
      <c r="C188" t="s">
        <v>406</v>
      </c>
      <c r="D188">
        <v>0.75434106999999995</v>
      </c>
      <c r="E188" t="s">
        <v>3236</v>
      </c>
      <c r="F188">
        <v>0.57735026</v>
      </c>
    </row>
    <row r="189" spans="1:6" x14ac:dyDescent="0.2">
      <c r="A189" t="s">
        <v>1176</v>
      </c>
      <c r="B189">
        <v>1.2581958</v>
      </c>
      <c r="C189" t="s">
        <v>315</v>
      </c>
      <c r="D189">
        <v>0.75285959999999996</v>
      </c>
      <c r="E189" t="s">
        <v>2660</v>
      </c>
      <c r="F189">
        <v>0.53960114999999997</v>
      </c>
    </row>
    <row r="190" spans="1:6" x14ac:dyDescent="0.2">
      <c r="A190" t="s">
        <v>2228</v>
      </c>
      <c r="B190">
        <v>1.2538214000000001</v>
      </c>
      <c r="C190" t="s">
        <v>588</v>
      </c>
      <c r="D190">
        <v>0.74117522999999996</v>
      </c>
      <c r="E190" t="s">
        <v>1240</v>
      </c>
      <c r="F190">
        <v>0.52296290000000001</v>
      </c>
    </row>
    <row r="191" spans="1:6" x14ac:dyDescent="0.2">
      <c r="A191" t="s">
        <v>3848</v>
      </c>
      <c r="B191">
        <v>1.2530867000000001</v>
      </c>
      <c r="C191" t="s">
        <v>337</v>
      </c>
      <c r="D191">
        <v>0.73927843999999998</v>
      </c>
      <c r="E191" t="s">
        <v>2788</v>
      </c>
      <c r="F191">
        <v>0.51770145000000001</v>
      </c>
    </row>
    <row r="192" spans="1:6" x14ac:dyDescent="0.2">
      <c r="A192" t="s">
        <v>1298</v>
      </c>
      <c r="B192">
        <v>1.2526146</v>
      </c>
      <c r="C192" t="s">
        <v>137</v>
      </c>
      <c r="D192">
        <v>0.73254364999999999</v>
      </c>
      <c r="E192" t="s">
        <v>2000</v>
      </c>
      <c r="F192">
        <v>0.51460046000000004</v>
      </c>
    </row>
    <row r="193" spans="1:6" x14ac:dyDescent="0.2">
      <c r="A193" t="s">
        <v>986</v>
      </c>
      <c r="B193">
        <v>1.2512584</v>
      </c>
      <c r="C193" t="s">
        <v>344</v>
      </c>
      <c r="D193">
        <v>0.72250530000000002</v>
      </c>
      <c r="E193" t="s">
        <v>2936</v>
      </c>
      <c r="F193">
        <v>0.50738084000000006</v>
      </c>
    </row>
    <row r="194" spans="1:6" x14ac:dyDescent="0.2">
      <c r="A194" t="s">
        <v>4266</v>
      </c>
      <c r="B194">
        <v>1.2448087999999999</v>
      </c>
      <c r="C194" t="s">
        <v>114</v>
      </c>
      <c r="D194">
        <v>0.72250530000000002</v>
      </c>
      <c r="E194" t="s">
        <v>2094</v>
      </c>
      <c r="F194">
        <v>0.49997267000000001</v>
      </c>
    </row>
    <row r="195" spans="1:6" x14ac:dyDescent="0.2">
      <c r="A195" t="s">
        <v>4296</v>
      </c>
      <c r="B195">
        <v>1.2436499999999999</v>
      </c>
      <c r="C195" t="s">
        <v>590</v>
      </c>
      <c r="D195">
        <v>0.71310280000000004</v>
      </c>
      <c r="E195" t="s">
        <v>3164</v>
      </c>
      <c r="F195">
        <v>0.47483718000000003</v>
      </c>
    </row>
    <row r="196" spans="1:6" x14ac:dyDescent="0.2">
      <c r="A196" t="s">
        <v>2056</v>
      </c>
      <c r="B196">
        <v>1.2433335000000001</v>
      </c>
      <c r="C196" t="s">
        <v>760</v>
      </c>
      <c r="D196">
        <v>0.70614670000000002</v>
      </c>
      <c r="E196" t="s">
        <v>2112</v>
      </c>
      <c r="F196">
        <v>0.4719392</v>
      </c>
    </row>
    <row r="197" spans="1:6" x14ac:dyDescent="0.2">
      <c r="A197" t="s">
        <v>2214</v>
      </c>
      <c r="B197">
        <v>1.2432224000000001</v>
      </c>
      <c r="C197" t="s">
        <v>810</v>
      </c>
      <c r="D197">
        <v>0.70585907000000003</v>
      </c>
      <c r="E197" t="s">
        <v>2044</v>
      </c>
      <c r="F197">
        <v>0.46624700000000002</v>
      </c>
    </row>
    <row r="198" spans="1:6" x14ac:dyDescent="0.2">
      <c r="A198" t="s">
        <v>3294</v>
      </c>
      <c r="B198">
        <v>1.2430928999999999</v>
      </c>
      <c r="C198" t="s">
        <v>548</v>
      </c>
      <c r="D198">
        <v>0.70225340000000003</v>
      </c>
      <c r="E198" t="s">
        <v>3036</v>
      </c>
      <c r="F198">
        <v>0.46572158000000002</v>
      </c>
    </row>
    <row r="199" spans="1:6" x14ac:dyDescent="0.2">
      <c r="A199" t="s">
        <v>4142</v>
      </c>
      <c r="B199">
        <v>1.2412262999999999</v>
      </c>
      <c r="C199" t="s">
        <v>777</v>
      </c>
      <c r="D199">
        <v>0.69364159999999997</v>
      </c>
      <c r="E199" t="s">
        <v>2042</v>
      </c>
      <c r="F199">
        <v>0.44776690000000002</v>
      </c>
    </row>
    <row r="200" spans="1:6" x14ac:dyDescent="0.2">
      <c r="A200" t="s">
        <v>2946</v>
      </c>
      <c r="B200">
        <v>1.2406250000000001</v>
      </c>
      <c r="C200" t="s">
        <v>1078</v>
      </c>
      <c r="D200">
        <v>0.68685189999999996</v>
      </c>
      <c r="E200" t="s">
        <v>1938</v>
      </c>
      <c r="F200">
        <v>0.43971737999999999</v>
      </c>
    </row>
    <row r="201" spans="1:6" x14ac:dyDescent="0.2">
      <c r="A201" t="s">
        <v>484</v>
      </c>
      <c r="B201">
        <v>1.2404759999999999</v>
      </c>
      <c r="C201" t="s">
        <v>156</v>
      </c>
      <c r="D201">
        <v>0.68685189999999996</v>
      </c>
      <c r="E201" t="s">
        <v>3286</v>
      </c>
      <c r="F201">
        <v>0.41145910000000002</v>
      </c>
    </row>
    <row r="202" spans="1:6" x14ac:dyDescent="0.2">
      <c r="A202" t="s">
        <v>2174</v>
      </c>
      <c r="B202">
        <v>1.2399765</v>
      </c>
      <c r="C202" t="s">
        <v>442</v>
      </c>
      <c r="D202">
        <v>0.68392269999999999</v>
      </c>
      <c r="E202" t="s">
        <v>926</v>
      </c>
      <c r="F202">
        <v>0.4069275</v>
      </c>
    </row>
    <row r="203" spans="1:6" x14ac:dyDescent="0.2">
      <c r="A203" t="s">
        <v>1930</v>
      </c>
      <c r="B203">
        <v>1.2391551999999999</v>
      </c>
      <c r="C203" t="s">
        <v>520</v>
      </c>
      <c r="D203">
        <v>0.68194600000000005</v>
      </c>
      <c r="E203" t="s">
        <v>2002</v>
      </c>
      <c r="F203">
        <v>0.40180680000000002</v>
      </c>
    </row>
    <row r="204" spans="1:6" x14ac:dyDescent="0.2">
      <c r="A204" t="s">
        <v>422</v>
      </c>
      <c r="B204">
        <v>1.2311377999999999</v>
      </c>
      <c r="C204" t="s">
        <v>17</v>
      </c>
      <c r="D204">
        <v>0.67510389999999998</v>
      </c>
      <c r="E204" t="s">
        <v>2096</v>
      </c>
      <c r="F204">
        <v>0.40125567000000001</v>
      </c>
    </row>
    <row r="205" spans="1:6" x14ac:dyDescent="0.2">
      <c r="A205" t="s">
        <v>422</v>
      </c>
      <c r="B205">
        <v>1.2311377999999999</v>
      </c>
      <c r="C205" t="s">
        <v>594</v>
      </c>
      <c r="D205">
        <v>0.66666820000000004</v>
      </c>
      <c r="E205" t="s">
        <v>3326</v>
      </c>
      <c r="F205">
        <v>0.37686887000000002</v>
      </c>
    </row>
    <row r="206" spans="1:6" x14ac:dyDescent="0.2">
      <c r="A206" t="s">
        <v>2878</v>
      </c>
      <c r="B206">
        <v>1.2301222999999999</v>
      </c>
      <c r="C206" t="s">
        <v>247</v>
      </c>
      <c r="D206">
        <v>0.66583959999999998</v>
      </c>
      <c r="E206" t="s">
        <v>1288</v>
      </c>
      <c r="F206">
        <v>0.37510665999999998</v>
      </c>
    </row>
    <row r="207" spans="1:6" x14ac:dyDescent="0.2">
      <c r="A207" t="s">
        <v>3276</v>
      </c>
      <c r="B207">
        <v>1.2283926000000001</v>
      </c>
      <c r="C207" t="s">
        <v>678</v>
      </c>
      <c r="D207">
        <v>0.64732509999999999</v>
      </c>
      <c r="E207" t="s">
        <v>1814</v>
      </c>
      <c r="F207">
        <v>0.34820679999999998</v>
      </c>
    </row>
    <row r="208" spans="1:6" x14ac:dyDescent="0.2">
      <c r="A208" t="s">
        <v>4448</v>
      </c>
      <c r="B208">
        <v>1.2228744</v>
      </c>
      <c r="C208" t="s">
        <v>546</v>
      </c>
      <c r="D208">
        <v>0.64732509999999999</v>
      </c>
      <c r="E208" t="s">
        <v>2004</v>
      </c>
      <c r="F208">
        <v>0.33491236000000002</v>
      </c>
    </row>
    <row r="209" spans="1:6" x14ac:dyDescent="0.2">
      <c r="A209" t="s">
        <v>3114</v>
      </c>
      <c r="B209">
        <v>1.2227185</v>
      </c>
      <c r="C209" t="s">
        <v>582</v>
      </c>
      <c r="D209">
        <v>0.63912869999999999</v>
      </c>
      <c r="E209" t="s">
        <v>2864</v>
      </c>
      <c r="F209">
        <v>0.32881494999999999</v>
      </c>
    </row>
    <row r="210" spans="1:6" x14ac:dyDescent="0.2">
      <c r="A210" t="s">
        <v>2090</v>
      </c>
      <c r="B210">
        <v>1.2191825000000001</v>
      </c>
      <c r="C210" t="s">
        <v>1396</v>
      </c>
      <c r="D210">
        <v>0.63855430000000002</v>
      </c>
      <c r="E210" t="s">
        <v>2866</v>
      </c>
      <c r="F210">
        <v>-0.33228533999999998</v>
      </c>
    </row>
    <row r="211" spans="1:6" x14ac:dyDescent="0.2">
      <c r="A211" t="s">
        <v>1768</v>
      </c>
      <c r="B211">
        <v>1.2168620000000001</v>
      </c>
      <c r="C211" t="s">
        <v>274</v>
      </c>
      <c r="D211">
        <v>0.63114864000000004</v>
      </c>
      <c r="E211" t="s">
        <v>1286</v>
      </c>
      <c r="F211">
        <v>-0.34461419999999998</v>
      </c>
    </row>
    <row r="212" spans="1:6" x14ac:dyDescent="0.2">
      <c r="A212" t="s">
        <v>2150</v>
      </c>
      <c r="B212">
        <v>1.2144505000000001</v>
      </c>
      <c r="C212" t="s">
        <v>402</v>
      </c>
      <c r="D212">
        <v>0.62854889999999997</v>
      </c>
      <c r="E212" t="s">
        <v>2832</v>
      </c>
      <c r="F212">
        <v>-0.34539533</v>
      </c>
    </row>
    <row r="213" spans="1:6" x14ac:dyDescent="0.2">
      <c r="A213" t="s">
        <v>2222</v>
      </c>
      <c r="B213">
        <v>1.2130723000000001</v>
      </c>
      <c r="C213" t="s">
        <v>480</v>
      </c>
      <c r="D213">
        <v>0.62388679999999996</v>
      </c>
      <c r="E213" t="s">
        <v>2966</v>
      </c>
      <c r="F213">
        <v>-0.38418859999999999</v>
      </c>
    </row>
    <row r="214" spans="1:6" x14ac:dyDescent="0.2">
      <c r="A214" t="s">
        <v>1144</v>
      </c>
      <c r="B214">
        <v>1.2125360000000001</v>
      </c>
      <c r="C214" t="s">
        <v>562</v>
      </c>
      <c r="D214">
        <v>0.61849670000000001</v>
      </c>
      <c r="E214" t="s">
        <v>2902</v>
      </c>
      <c r="F214">
        <v>-0.38513310000000001</v>
      </c>
    </row>
    <row r="215" spans="1:6" x14ac:dyDescent="0.2">
      <c r="A215" t="s">
        <v>4734</v>
      </c>
      <c r="B215">
        <v>1.2118462000000001</v>
      </c>
      <c r="C215" t="s">
        <v>207</v>
      </c>
      <c r="D215">
        <v>0.61628019999999994</v>
      </c>
      <c r="E215" t="s">
        <v>2706</v>
      </c>
      <c r="F215">
        <v>-0.39275369999999998</v>
      </c>
    </row>
    <row r="216" spans="1:6" x14ac:dyDescent="0.2">
      <c r="A216" t="s">
        <v>3438</v>
      </c>
      <c r="B216">
        <v>1.2104701</v>
      </c>
      <c r="C216" t="s">
        <v>111</v>
      </c>
      <c r="D216">
        <v>0.61225350000000001</v>
      </c>
      <c r="E216" t="s">
        <v>3206</v>
      </c>
      <c r="F216">
        <v>-0.39387562999999998</v>
      </c>
    </row>
    <row r="217" spans="1:6" x14ac:dyDescent="0.2">
      <c r="A217" t="s">
        <v>2444</v>
      </c>
      <c r="B217">
        <v>1.2091228999999999</v>
      </c>
      <c r="C217" t="s">
        <v>317</v>
      </c>
      <c r="D217">
        <v>0.60479574999999997</v>
      </c>
      <c r="E217" t="s">
        <v>2886</v>
      </c>
      <c r="F217">
        <v>-0.39561042000000002</v>
      </c>
    </row>
    <row r="218" spans="1:6" x14ac:dyDescent="0.2">
      <c r="A218" t="s">
        <v>4268</v>
      </c>
      <c r="B218">
        <v>1.2083081</v>
      </c>
      <c r="C218" t="s">
        <v>335</v>
      </c>
      <c r="D218">
        <v>0.59314906999999994</v>
      </c>
      <c r="E218" t="s">
        <v>1304</v>
      </c>
      <c r="F218">
        <v>-0.41132461999999997</v>
      </c>
    </row>
    <row r="219" spans="1:6" x14ac:dyDescent="0.2">
      <c r="A219" t="s">
        <v>1456</v>
      </c>
      <c r="B219">
        <v>1.2072963999999999</v>
      </c>
      <c r="C219" t="s">
        <v>329</v>
      </c>
      <c r="D219">
        <v>0.58215284</v>
      </c>
      <c r="E219" t="s">
        <v>2926</v>
      </c>
      <c r="F219">
        <v>-0.41871510000000001</v>
      </c>
    </row>
    <row r="220" spans="1:6" x14ac:dyDescent="0.2">
      <c r="A220" t="s">
        <v>2058</v>
      </c>
      <c r="B220">
        <v>1.2067101</v>
      </c>
      <c r="C220" t="s">
        <v>298</v>
      </c>
      <c r="D220">
        <v>0.57735026</v>
      </c>
      <c r="E220" t="s">
        <v>3052</v>
      </c>
      <c r="F220">
        <v>-0.41884756000000001</v>
      </c>
    </row>
    <row r="221" spans="1:6" x14ac:dyDescent="0.2">
      <c r="A221" t="s">
        <v>552</v>
      </c>
      <c r="B221">
        <v>1.2036009000000001</v>
      </c>
      <c r="C221" t="s">
        <v>1346</v>
      </c>
      <c r="D221">
        <v>0.56366706</v>
      </c>
      <c r="E221" t="s">
        <v>2948</v>
      </c>
      <c r="F221">
        <v>-0.41971134999999998</v>
      </c>
    </row>
    <row r="222" spans="1:6" x14ac:dyDescent="0.2">
      <c r="A222" t="s">
        <v>2592</v>
      </c>
      <c r="B222">
        <v>1.1998688</v>
      </c>
      <c r="C222" t="s">
        <v>636</v>
      </c>
      <c r="D222">
        <v>0.55809796</v>
      </c>
      <c r="E222" t="s">
        <v>1946</v>
      </c>
      <c r="F222">
        <v>-0.42643490000000001</v>
      </c>
    </row>
    <row r="223" spans="1:6" x14ac:dyDescent="0.2">
      <c r="A223" t="s">
        <v>2382</v>
      </c>
      <c r="B223">
        <v>1.1998401000000001</v>
      </c>
      <c r="C223" t="s">
        <v>67</v>
      </c>
      <c r="D223">
        <v>0.55682980000000004</v>
      </c>
      <c r="E223" t="s">
        <v>2858</v>
      </c>
      <c r="F223">
        <v>-0.43232682</v>
      </c>
    </row>
    <row r="224" spans="1:6" x14ac:dyDescent="0.2">
      <c r="A224" t="s">
        <v>1552</v>
      </c>
      <c r="B224">
        <v>1.1995368</v>
      </c>
      <c r="C224" t="s">
        <v>45</v>
      </c>
      <c r="D224">
        <v>0.55500470000000002</v>
      </c>
      <c r="E224" t="s">
        <v>2836</v>
      </c>
      <c r="F224">
        <v>-0.43432431999999999</v>
      </c>
    </row>
    <row r="225" spans="1:6" x14ac:dyDescent="0.2">
      <c r="A225" t="s">
        <v>3678</v>
      </c>
      <c r="B225">
        <v>1.1979673</v>
      </c>
      <c r="C225" t="s">
        <v>348</v>
      </c>
      <c r="D225">
        <v>0.54188186000000005</v>
      </c>
      <c r="E225" t="s">
        <v>2998</v>
      </c>
      <c r="F225">
        <v>-0.43644270000000002</v>
      </c>
    </row>
    <row r="226" spans="1:6" x14ac:dyDescent="0.2">
      <c r="A226" t="s">
        <v>1842</v>
      </c>
      <c r="B226">
        <v>1.1960086999999999</v>
      </c>
      <c r="C226" t="s">
        <v>704</v>
      </c>
      <c r="D226">
        <v>0.54179279999999996</v>
      </c>
      <c r="E226" t="s">
        <v>2656</v>
      </c>
      <c r="F226">
        <v>-0.43726382000000003</v>
      </c>
    </row>
    <row r="227" spans="1:6" x14ac:dyDescent="0.2">
      <c r="A227" t="s">
        <v>376</v>
      </c>
      <c r="B227">
        <v>1.1942699000000001</v>
      </c>
      <c r="C227" t="s">
        <v>510</v>
      </c>
      <c r="D227">
        <v>0.52296290000000001</v>
      </c>
      <c r="E227" t="s">
        <v>1276</v>
      </c>
      <c r="F227">
        <v>-0.4385714</v>
      </c>
    </row>
    <row r="228" spans="1:6" x14ac:dyDescent="0.2">
      <c r="A228" t="s">
        <v>1694</v>
      </c>
      <c r="B228">
        <v>1.1922242999999999</v>
      </c>
      <c r="C228" t="s">
        <v>126</v>
      </c>
      <c r="D228">
        <v>0.51821399999999995</v>
      </c>
      <c r="E228" t="s">
        <v>2670</v>
      </c>
      <c r="F228">
        <v>-0.4390153</v>
      </c>
    </row>
    <row r="229" spans="1:6" x14ac:dyDescent="0.2">
      <c r="A229" t="s">
        <v>1836</v>
      </c>
      <c r="B229">
        <v>1.1915433</v>
      </c>
      <c r="C229" t="s">
        <v>522</v>
      </c>
      <c r="D229">
        <v>0.51034904000000003</v>
      </c>
      <c r="E229" t="s">
        <v>2686</v>
      </c>
      <c r="F229">
        <v>-0.44123033</v>
      </c>
    </row>
    <row r="230" spans="1:6" x14ac:dyDescent="0.2">
      <c r="A230" t="s">
        <v>486</v>
      </c>
      <c r="B230">
        <v>1.1909958</v>
      </c>
      <c r="C230" t="s">
        <v>189</v>
      </c>
      <c r="D230">
        <v>0.50738084000000006</v>
      </c>
      <c r="E230" t="s">
        <v>3272</v>
      </c>
      <c r="F230">
        <v>-0.4418647</v>
      </c>
    </row>
    <row r="231" spans="1:6" x14ac:dyDescent="0.2">
      <c r="A231" t="s">
        <v>4748</v>
      </c>
      <c r="B231">
        <v>1.1882010000000001</v>
      </c>
      <c r="C231" t="s">
        <v>474</v>
      </c>
      <c r="D231">
        <v>0.50717383999999999</v>
      </c>
      <c r="E231" t="s">
        <v>1932</v>
      </c>
      <c r="F231">
        <v>-0.45498312000000002</v>
      </c>
    </row>
    <row r="232" spans="1:6" x14ac:dyDescent="0.2">
      <c r="A232" t="s">
        <v>3556</v>
      </c>
      <c r="B232">
        <v>1.1857008</v>
      </c>
      <c r="C232" t="s">
        <v>775</v>
      </c>
      <c r="D232">
        <v>0.49560323000000001</v>
      </c>
      <c r="E232" t="s">
        <v>1246</v>
      </c>
      <c r="F232">
        <v>-0.45941037000000001</v>
      </c>
    </row>
    <row r="233" spans="1:6" x14ac:dyDescent="0.2">
      <c r="A233" t="s">
        <v>4010</v>
      </c>
      <c r="B233">
        <v>1.1851826000000001</v>
      </c>
      <c r="C233" t="s">
        <v>35</v>
      </c>
      <c r="D233">
        <v>0.47483718000000003</v>
      </c>
      <c r="E233" t="s">
        <v>3060</v>
      </c>
      <c r="F233">
        <v>-0.46011338000000002</v>
      </c>
    </row>
    <row r="234" spans="1:6" x14ac:dyDescent="0.2">
      <c r="A234" t="s">
        <v>4374</v>
      </c>
      <c r="B234">
        <v>1.1842889999999999</v>
      </c>
      <c r="C234" t="s">
        <v>261</v>
      </c>
      <c r="D234">
        <v>0.46572158000000002</v>
      </c>
      <c r="E234" t="s">
        <v>2914</v>
      </c>
      <c r="F234">
        <v>-0.46130607000000001</v>
      </c>
    </row>
    <row r="235" spans="1:6" x14ac:dyDescent="0.2">
      <c r="A235" t="s">
        <v>2580</v>
      </c>
      <c r="B235">
        <v>1.1824614</v>
      </c>
      <c r="C235" t="s">
        <v>13</v>
      </c>
      <c r="D235">
        <v>0.44962069999999998</v>
      </c>
      <c r="E235" t="s">
        <v>2008</v>
      </c>
      <c r="F235">
        <v>-0.46197264999999998</v>
      </c>
    </row>
    <row r="236" spans="1:6" x14ac:dyDescent="0.2">
      <c r="A236" t="s">
        <v>2758</v>
      </c>
      <c r="B236">
        <v>1.1794055000000001</v>
      </c>
      <c r="C236" t="s">
        <v>1352</v>
      </c>
      <c r="D236">
        <v>0.43971737999999999</v>
      </c>
      <c r="E236" t="s">
        <v>3322</v>
      </c>
      <c r="F236">
        <v>-0.46873322000000001</v>
      </c>
    </row>
    <row r="237" spans="1:6" x14ac:dyDescent="0.2">
      <c r="A237" t="s">
        <v>3818</v>
      </c>
      <c r="B237">
        <v>1.1781963</v>
      </c>
      <c r="C237" t="s">
        <v>1074</v>
      </c>
      <c r="D237">
        <v>0.43088409999999999</v>
      </c>
      <c r="E237" t="s">
        <v>1254</v>
      </c>
      <c r="F237">
        <v>-0.46898568000000002</v>
      </c>
    </row>
    <row r="238" spans="1:6" x14ac:dyDescent="0.2">
      <c r="A238" t="s">
        <v>1644</v>
      </c>
      <c r="B238">
        <v>1.1750014</v>
      </c>
      <c r="C238" t="s">
        <v>237</v>
      </c>
      <c r="D238">
        <v>0.42974788000000003</v>
      </c>
      <c r="E238" t="s">
        <v>3050</v>
      </c>
      <c r="F238">
        <v>-0.46930274</v>
      </c>
    </row>
    <row r="239" spans="1:6" x14ac:dyDescent="0.2">
      <c r="A239" t="s">
        <v>1422</v>
      </c>
      <c r="B239">
        <v>1.1747513999999999</v>
      </c>
      <c r="C239" t="s">
        <v>159</v>
      </c>
      <c r="D239">
        <v>0.42415967999999998</v>
      </c>
      <c r="E239" t="s">
        <v>3122</v>
      </c>
      <c r="F239">
        <v>-0.47265025999999999</v>
      </c>
    </row>
    <row r="240" spans="1:6" x14ac:dyDescent="0.2">
      <c r="A240" t="s">
        <v>2940</v>
      </c>
      <c r="B240">
        <v>1.1732018</v>
      </c>
      <c r="C240" t="s">
        <v>11</v>
      </c>
      <c r="D240">
        <v>0.41145910000000002</v>
      </c>
      <c r="E240" t="s">
        <v>2086</v>
      </c>
      <c r="F240">
        <v>-0.47367694999999999</v>
      </c>
    </row>
    <row r="241" spans="1:6" x14ac:dyDescent="0.2">
      <c r="A241" t="s">
        <v>1324</v>
      </c>
      <c r="B241">
        <v>1.1725696000000001</v>
      </c>
      <c r="C241" t="s">
        <v>762</v>
      </c>
      <c r="D241">
        <v>0.4069275</v>
      </c>
      <c r="E241" t="s">
        <v>2104</v>
      </c>
      <c r="F241">
        <v>-0.47739628000000001</v>
      </c>
    </row>
    <row r="242" spans="1:6" x14ac:dyDescent="0.2">
      <c r="A242" t="s">
        <v>3834</v>
      </c>
      <c r="B242">
        <v>1.1709324999999999</v>
      </c>
      <c r="C242" t="s">
        <v>628</v>
      </c>
      <c r="D242">
        <v>0.39548725000000001</v>
      </c>
      <c r="E242" t="s">
        <v>2922</v>
      </c>
      <c r="F242">
        <v>-0.48349399999999998</v>
      </c>
    </row>
    <row r="243" spans="1:6" x14ac:dyDescent="0.2">
      <c r="A243" t="s">
        <v>4534</v>
      </c>
      <c r="B243">
        <v>1.1693095</v>
      </c>
      <c r="C243" t="s">
        <v>390</v>
      </c>
      <c r="D243">
        <v>0.37686887000000002</v>
      </c>
      <c r="E243" t="s">
        <v>1882</v>
      </c>
      <c r="F243">
        <v>-0.48566195000000001</v>
      </c>
    </row>
    <row r="244" spans="1:6" x14ac:dyDescent="0.2">
      <c r="A244" t="s">
        <v>4786</v>
      </c>
      <c r="B244">
        <v>1.1687821</v>
      </c>
      <c r="C244" t="s">
        <v>1272</v>
      </c>
      <c r="D244">
        <v>0.37510665999999998</v>
      </c>
      <c r="E244" t="s">
        <v>2014</v>
      </c>
      <c r="F244">
        <v>-0.48704448</v>
      </c>
    </row>
    <row r="245" spans="1:6" x14ac:dyDescent="0.2">
      <c r="A245" t="s">
        <v>3804</v>
      </c>
      <c r="B245">
        <v>1.1678599000000001</v>
      </c>
      <c r="C245" t="s">
        <v>349</v>
      </c>
      <c r="D245">
        <v>0.32881494999999999</v>
      </c>
      <c r="E245" t="s">
        <v>2652</v>
      </c>
      <c r="F245">
        <v>-0.48815577999999998</v>
      </c>
    </row>
    <row r="246" spans="1:6" x14ac:dyDescent="0.2">
      <c r="A246" t="s">
        <v>1196</v>
      </c>
      <c r="B246">
        <v>1.1636305</v>
      </c>
      <c r="C246" t="s">
        <v>2</v>
      </c>
      <c r="D246">
        <v>-0.33228533999999998</v>
      </c>
      <c r="E246" t="s">
        <v>3056</v>
      </c>
      <c r="F246">
        <v>-0.48981170000000002</v>
      </c>
    </row>
    <row r="247" spans="1:6" x14ac:dyDescent="0.2">
      <c r="A247" t="s">
        <v>3242</v>
      </c>
      <c r="B247">
        <v>1.1619827</v>
      </c>
      <c r="C247" t="s">
        <v>1332</v>
      </c>
      <c r="D247">
        <v>-0.34461419999999998</v>
      </c>
      <c r="E247" t="s">
        <v>3000</v>
      </c>
      <c r="F247">
        <v>-0.49027374000000001</v>
      </c>
    </row>
    <row r="248" spans="1:6" x14ac:dyDescent="0.2">
      <c r="A248" t="s">
        <v>1560</v>
      </c>
      <c r="B248">
        <v>1.160952</v>
      </c>
      <c r="C248" t="s">
        <v>36</v>
      </c>
      <c r="D248">
        <v>-0.34539533</v>
      </c>
      <c r="E248" t="s">
        <v>2888</v>
      </c>
      <c r="F248">
        <v>-0.49295464</v>
      </c>
    </row>
    <row r="249" spans="1:6" x14ac:dyDescent="0.2">
      <c r="A249" t="s">
        <v>2996</v>
      </c>
      <c r="B249">
        <v>1.1607285000000001</v>
      </c>
      <c r="C249" t="s">
        <v>328</v>
      </c>
      <c r="D249">
        <v>-0.38418859999999999</v>
      </c>
      <c r="E249" t="s">
        <v>1840</v>
      </c>
      <c r="F249">
        <v>-0.49498963000000001</v>
      </c>
    </row>
    <row r="250" spans="1:6" x14ac:dyDescent="0.2">
      <c r="A250" t="s">
        <v>2750</v>
      </c>
      <c r="B250">
        <v>1.1584547999999999</v>
      </c>
      <c r="C250" t="s">
        <v>1290</v>
      </c>
      <c r="D250">
        <v>-0.38513310000000001</v>
      </c>
      <c r="E250" t="s">
        <v>3058</v>
      </c>
      <c r="F250">
        <v>-0.49809197</v>
      </c>
    </row>
    <row r="251" spans="1:6" x14ac:dyDescent="0.2">
      <c r="A251" t="s">
        <v>1606</v>
      </c>
      <c r="B251">
        <v>1.1579436999999999</v>
      </c>
      <c r="C251" t="s">
        <v>290</v>
      </c>
      <c r="D251">
        <v>-0.39387562999999998</v>
      </c>
      <c r="E251" t="s">
        <v>2666</v>
      </c>
      <c r="F251">
        <v>-0.49833292000000001</v>
      </c>
    </row>
    <row r="252" spans="1:6" x14ac:dyDescent="0.2">
      <c r="A252" t="s">
        <v>564</v>
      </c>
      <c r="B252">
        <v>1.1569437</v>
      </c>
      <c r="C252" t="s">
        <v>300</v>
      </c>
      <c r="D252">
        <v>-0.39561042000000002</v>
      </c>
      <c r="E252" t="s">
        <v>1868</v>
      </c>
      <c r="F252">
        <v>-0.49854632999999998</v>
      </c>
    </row>
    <row r="253" spans="1:6" x14ac:dyDescent="0.2">
      <c r="A253" t="s">
        <v>1442</v>
      </c>
      <c r="B253">
        <v>1.1560465</v>
      </c>
      <c r="C253" t="s">
        <v>1364</v>
      </c>
      <c r="D253">
        <v>-0.41132461999999997</v>
      </c>
      <c r="E253" t="s">
        <v>2690</v>
      </c>
      <c r="F253">
        <v>-0.50148820000000005</v>
      </c>
    </row>
    <row r="254" spans="1:6" x14ac:dyDescent="0.2">
      <c r="A254" t="s">
        <v>1328</v>
      </c>
      <c r="B254">
        <v>1.1558949999999999</v>
      </c>
      <c r="C254" t="s">
        <v>618</v>
      </c>
      <c r="D254">
        <v>-0.41871510000000001</v>
      </c>
      <c r="E254" t="s">
        <v>2912</v>
      </c>
      <c r="F254">
        <v>-0.50438194999999997</v>
      </c>
    </row>
    <row r="255" spans="1:6" x14ac:dyDescent="0.2">
      <c r="A255" t="s">
        <v>2840</v>
      </c>
      <c r="B255">
        <v>1.1533789999999999</v>
      </c>
      <c r="C255" t="s">
        <v>150</v>
      </c>
      <c r="D255">
        <v>-0.41884756000000001</v>
      </c>
      <c r="E255" t="s">
        <v>2872</v>
      </c>
      <c r="F255">
        <v>-0.50440174000000004</v>
      </c>
    </row>
    <row r="256" spans="1:6" x14ac:dyDescent="0.2">
      <c r="A256" t="s">
        <v>2472</v>
      </c>
      <c r="B256">
        <v>1.1507946</v>
      </c>
      <c r="C256" t="s">
        <v>347</v>
      </c>
      <c r="D256">
        <v>-0.41921985</v>
      </c>
      <c r="E256" t="s">
        <v>3264</v>
      </c>
      <c r="F256">
        <v>-0.50686944</v>
      </c>
    </row>
    <row r="257" spans="1:6" x14ac:dyDescent="0.2">
      <c r="A257" t="s">
        <v>446</v>
      </c>
      <c r="B257">
        <v>1.1486965</v>
      </c>
      <c r="C257" t="s">
        <v>502</v>
      </c>
      <c r="D257">
        <v>-0.41971134999999998</v>
      </c>
      <c r="E257" t="s">
        <v>2792</v>
      </c>
      <c r="F257">
        <v>-0.50728980000000001</v>
      </c>
    </row>
    <row r="258" spans="1:6" x14ac:dyDescent="0.2">
      <c r="A258" t="s">
        <v>2944</v>
      </c>
      <c r="B258">
        <v>1.1446902999999999</v>
      </c>
      <c r="C258" t="s">
        <v>772</v>
      </c>
      <c r="D258">
        <v>-0.43232682</v>
      </c>
      <c r="E258" t="s">
        <v>2932</v>
      </c>
      <c r="F258">
        <v>-0.51327144999999996</v>
      </c>
    </row>
    <row r="259" spans="1:6" x14ac:dyDescent="0.2">
      <c r="A259" t="s">
        <v>4602</v>
      </c>
      <c r="B259">
        <v>1.1435647</v>
      </c>
      <c r="C259" t="s">
        <v>31</v>
      </c>
      <c r="D259">
        <v>-0.43432431999999999</v>
      </c>
      <c r="E259" t="s">
        <v>2876</v>
      </c>
      <c r="F259">
        <v>-0.51366186000000003</v>
      </c>
    </row>
    <row r="260" spans="1:6" x14ac:dyDescent="0.2">
      <c r="A260" t="s">
        <v>3226</v>
      </c>
      <c r="B260">
        <v>1.1428727000000001</v>
      </c>
      <c r="C260" t="s">
        <v>133</v>
      </c>
      <c r="D260">
        <v>-0.43644270000000002</v>
      </c>
      <c r="E260" t="s">
        <v>3166</v>
      </c>
      <c r="F260">
        <v>-0.51409099999999996</v>
      </c>
    </row>
    <row r="261" spans="1:6" x14ac:dyDescent="0.2">
      <c r="A261" t="s">
        <v>2272</v>
      </c>
      <c r="B261">
        <v>1.1401452000000001</v>
      </c>
      <c r="C261" t="s">
        <v>185</v>
      </c>
      <c r="D261">
        <v>-0.4385714</v>
      </c>
      <c r="E261" t="s">
        <v>2680</v>
      </c>
      <c r="F261">
        <v>-0.51583760000000001</v>
      </c>
    </row>
    <row r="262" spans="1:6" x14ac:dyDescent="0.2">
      <c r="A262" t="s">
        <v>1596</v>
      </c>
      <c r="B262">
        <v>1.1389308</v>
      </c>
      <c r="C262" t="s">
        <v>55</v>
      </c>
      <c r="D262">
        <v>-0.4418647</v>
      </c>
      <c r="E262" t="s">
        <v>1778</v>
      </c>
      <c r="F262">
        <v>-0.51636183000000002</v>
      </c>
    </row>
    <row r="263" spans="1:6" x14ac:dyDescent="0.2">
      <c r="A263" t="s">
        <v>3966</v>
      </c>
      <c r="B263">
        <v>1.1381216000000001</v>
      </c>
      <c r="C263" t="s">
        <v>333</v>
      </c>
      <c r="D263">
        <v>-0.44401863000000003</v>
      </c>
      <c r="E263" t="s">
        <v>2728</v>
      </c>
      <c r="F263">
        <v>-0.51742834000000004</v>
      </c>
    </row>
    <row r="264" spans="1:6" x14ac:dyDescent="0.2">
      <c r="A264" t="s">
        <v>3300</v>
      </c>
      <c r="B264">
        <v>1.1345023999999999</v>
      </c>
      <c r="C264" t="s">
        <v>752</v>
      </c>
      <c r="D264">
        <v>-0.45498312000000002</v>
      </c>
      <c r="E264" t="s">
        <v>2802</v>
      </c>
      <c r="F264">
        <v>-0.51846135000000004</v>
      </c>
    </row>
    <row r="265" spans="1:6" x14ac:dyDescent="0.2">
      <c r="A265" t="s">
        <v>3160</v>
      </c>
      <c r="B265">
        <v>1.1343337</v>
      </c>
      <c r="C265" t="s">
        <v>123</v>
      </c>
      <c r="D265">
        <v>-0.45605645</v>
      </c>
      <c r="E265" t="s">
        <v>2908</v>
      </c>
      <c r="F265">
        <v>-0.52067673000000003</v>
      </c>
    </row>
    <row r="266" spans="1:6" x14ac:dyDescent="0.2">
      <c r="A266" t="s">
        <v>4242</v>
      </c>
      <c r="B266">
        <v>1.1308665</v>
      </c>
      <c r="C266" t="s">
        <v>27</v>
      </c>
      <c r="D266">
        <v>-0.45857096000000003</v>
      </c>
      <c r="E266" t="s">
        <v>3202</v>
      </c>
      <c r="F266">
        <v>-0.52097789999999999</v>
      </c>
    </row>
    <row r="267" spans="1:6" x14ac:dyDescent="0.2">
      <c r="A267" t="s">
        <v>880</v>
      </c>
      <c r="B267">
        <v>1.1277820000000001</v>
      </c>
      <c r="C267" t="s">
        <v>141</v>
      </c>
      <c r="D267">
        <v>-0.45941037000000001</v>
      </c>
      <c r="E267" t="s">
        <v>1950</v>
      </c>
      <c r="F267">
        <v>-0.52138819999999997</v>
      </c>
    </row>
    <row r="268" spans="1:6" x14ac:dyDescent="0.2">
      <c r="A268" t="s">
        <v>3508</v>
      </c>
      <c r="B268">
        <v>1.1275896999999999</v>
      </c>
      <c r="C268" t="s">
        <v>1280</v>
      </c>
      <c r="D268">
        <v>-0.46011338000000002</v>
      </c>
      <c r="E268" t="s">
        <v>1850</v>
      </c>
      <c r="F268">
        <v>-0.52151376000000005</v>
      </c>
    </row>
    <row r="269" spans="1:6" x14ac:dyDescent="0.2">
      <c r="A269" t="s">
        <v>250</v>
      </c>
      <c r="B269">
        <v>1.1265205</v>
      </c>
      <c r="C269" t="s">
        <v>15</v>
      </c>
      <c r="D269">
        <v>-0.46130607000000001</v>
      </c>
      <c r="E269" t="s">
        <v>936</v>
      </c>
      <c r="F269">
        <v>-0.52565859999999998</v>
      </c>
    </row>
    <row r="270" spans="1:6" x14ac:dyDescent="0.2">
      <c r="A270" t="s">
        <v>3888</v>
      </c>
      <c r="B270">
        <v>1.1252822</v>
      </c>
      <c r="C270" t="s">
        <v>862</v>
      </c>
      <c r="D270">
        <v>-0.46469434999999998</v>
      </c>
      <c r="E270" t="s">
        <v>1990</v>
      </c>
      <c r="F270">
        <v>-0.52825310000000003</v>
      </c>
    </row>
    <row r="271" spans="1:6" x14ac:dyDescent="0.2">
      <c r="A271" t="s">
        <v>3576</v>
      </c>
      <c r="B271">
        <v>1.1236823</v>
      </c>
      <c r="C271" t="s">
        <v>570</v>
      </c>
      <c r="D271">
        <v>-0.46873322000000001</v>
      </c>
      <c r="E271" t="s">
        <v>2806</v>
      </c>
      <c r="F271">
        <v>-0.53148969999999995</v>
      </c>
    </row>
    <row r="272" spans="1:6" x14ac:dyDescent="0.2">
      <c r="A272" t="s">
        <v>1760</v>
      </c>
      <c r="B272">
        <v>1.1226677</v>
      </c>
      <c r="C272" t="s">
        <v>8</v>
      </c>
      <c r="D272">
        <v>-0.46898568000000002</v>
      </c>
      <c r="E272" t="s">
        <v>2048</v>
      </c>
      <c r="F272">
        <v>-0.53246170000000004</v>
      </c>
    </row>
    <row r="273" spans="1:6" x14ac:dyDescent="0.2">
      <c r="A273" t="s">
        <v>3330</v>
      </c>
      <c r="B273">
        <v>1.1211869999999999</v>
      </c>
      <c r="C273" t="s">
        <v>241</v>
      </c>
      <c r="D273">
        <v>-0.46930274</v>
      </c>
      <c r="E273" t="s">
        <v>2920</v>
      </c>
      <c r="F273">
        <v>-0.53246660000000001</v>
      </c>
    </row>
    <row r="274" spans="1:6" x14ac:dyDescent="0.2">
      <c r="A274" t="s">
        <v>2568</v>
      </c>
      <c r="B274">
        <v>1.1210796999999999</v>
      </c>
      <c r="C274" t="s">
        <v>25</v>
      </c>
      <c r="D274">
        <v>-0.47265025999999999</v>
      </c>
      <c r="E274" t="s">
        <v>2738</v>
      </c>
      <c r="F274">
        <v>-0.5332519</v>
      </c>
    </row>
    <row r="275" spans="1:6" x14ac:dyDescent="0.2">
      <c r="A275" t="s">
        <v>1870</v>
      </c>
      <c r="B275">
        <v>1.1209788000000001</v>
      </c>
      <c r="C275" t="s">
        <v>670</v>
      </c>
      <c r="D275">
        <v>-0.48349399999999998</v>
      </c>
      <c r="E275" t="s">
        <v>2064</v>
      </c>
      <c r="F275">
        <v>-0.53841510000000004</v>
      </c>
    </row>
    <row r="276" spans="1:6" x14ac:dyDescent="0.2">
      <c r="A276" t="s">
        <v>1928</v>
      </c>
      <c r="B276">
        <v>1.1195512000000001</v>
      </c>
      <c r="C276" t="s">
        <v>670</v>
      </c>
      <c r="D276">
        <v>-0.48981170000000002</v>
      </c>
      <c r="E276" t="s">
        <v>2068</v>
      </c>
      <c r="F276">
        <v>-0.54412769999999999</v>
      </c>
    </row>
    <row r="277" spans="1:6" x14ac:dyDescent="0.2">
      <c r="A277" t="s">
        <v>1908</v>
      </c>
      <c r="B277">
        <v>1.1121966000000001</v>
      </c>
      <c r="C277" t="s">
        <v>341</v>
      </c>
      <c r="D277">
        <v>-0.49027374000000001</v>
      </c>
      <c r="E277" t="s">
        <v>958</v>
      </c>
      <c r="F277">
        <v>-0.54543567000000004</v>
      </c>
    </row>
    <row r="278" spans="1:6" x14ac:dyDescent="0.2">
      <c r="A278" t="s">
        <v>3856</v>
      </c>
      <c r="B278">
        <v>1.1112127000000001</v>
      </c>
      <c r="C278" t="s">
        <v>1357</v>
      </c>
      <c r="D278">
        <v>-0.49295464</v>
      </c>
      <c r="E278" t="s">
        <v>2720</v>
      </c>
      <c r="F278">
        <v>-0.55017870000000002</v>
      </c>
    </row>
    <row r="279" spans="1:6" x14ac:dyDescent="0.2">
      <c r="A279" t="s">
        <v>4224</v>
      </c>
      <c r="B279">
        <v>1.1094387999999999</v>
      </c>
      <c r="C279" t="s">
        <v>80</v>
      </c>
      <c r="D279">
        <v>-0.49809197</v>
      </c>
      <c r="E279" t="s">
        <v>1996</v>
      </c>
      <c r="F279">
        <v>-0.55028569999999999</v>
      </c>
    </row>
    <row r="280" spans="1:6" x14ac:dyDescent="0.2">
      <c r="A280" t="s">
        <v>3366</v>
      </c>
      <c r="B280">
        <v>1.1071635</v>
      </c>
      <c r="C280" t="s">
        <v>10</v>
      </c>
      <c r="D280">
        <v>-0.50438194999999997</v>
      </c>
      <c r="E280" t="s">
        <v>2910</v>
      </c>
      <c r="F280">
        <v>-0.55154294000000004</v>
      </c>
    </row>
    <row r="281" spans="1:6" x14ac:dyDescent="0.2">
      <c r="A281" t="s">
        <v>4684</v>
      </c>
      <c r="B281">
        <v>1.1059030000000001</v>
      </c>
      <c r="C281" t="s">
        <v>229</v>
      </c>
      <c r="D281">
        <v>-0.50440174000000004</v>
      </c>
      <c r="E281" t="s">
        <v>1300</v>
      </c>
      <c r="F281">
        <v>-0.55339664</v>
      </c>
    </row>
    <row r="282" spans="1:6" x14ac:dyDescent="0.2">
      <c r="A282" t="s">
        <v>3972</v>
      </c>
      <c r="B282">
        <v>1.1057729000000001</v>
      </c>
      <c r="C282" t="s">
        <v>1270</v>
      </c>
      <c r="D282">
        <v>-0.50686944</v>
      </c>
      <c r="E282" t="s">
        <v>1782</v>
      </c>
      <c r="F282">
        <v>-0.55457836000000005</v>
      </c>
    </row>
    <row r="283" spans="1:6" x14ac:dyDescent="0.2">
      <c r="A283" t="s">
        <v>1892</v>
      </c>
      <c r="B283">
        <v>1.1056051</v>
      </c>
      <c r="C283" t="s">
        <v>42</v>
      </c>
      <c r="D283">
        <v>-0.50728980000000001</v>
      </c>
      <c r="E283" t="s">
        <v>2984</v>
      </c>
      <c r="F283">
        <v>-0.55512430000000001</v>
      </c>
    </row>
    <row r="284" spans="1:6" x14ac:dyDescent="0.2">
      <c r="A284" t="s">
        <v>3156</v>
      </c>
      <c r="B284">
        <v>1.1050712</v>
      </c>
      <c r="C284" t="s">
        <v>145</v>
      </c>
      <c r="D284">
        <v>-0.51327144999999996</v>
      </c>
      <c r="E284" t="s">
        <v>2822</v>
      </c>
      <c r="F284">
        <v>-0.55848319999999996</v>
      </c>
    </row>
    <row r="285" spans="1:6" x14ac:dyDescent="0.2">
      <c r="A285" t="s">
        <v>4772</v>
      </c>
      <c r="B285">
        <v>1.1034653000000001</v>
      </c>
      <c r="C285" t="s">
        <v>682</v>
      </c>
      <c r="D285">
        <v>-0.51366186000000003</v>
      </c>
      <c r="E285" t="s">
        <v>3320</v>
      </c>
      <c r="F285">
        <v>-0.56154990000000005</v>
      </c>
    </row>
    <row r="286" spans="1:6" x14ac:dyDescent="0.2">
      <c r="A286" t="s">
        <v>4452</v>
      </c>
      <c r="B286">
        <v>1.1019582000000001</v>
      </c>
      <c r="C286" t="s">
        <v>898</v>
      </c>
      <c r="D286">
        <v>-0.51409099999999996</v>
      </c>
      <c r="E286" t="s">
        <v>1252</v>
      </c>
      <c r="F286">
        <v>-0.56242113999999999</v>
      </c>
    </row>
    <row r="287" spans="1:6" x14ac:dyDescent="0.2">
      <c r="A287" t="s">
        <v>2318</v>
      </c>
      <c r="B287">
        <v>1.1009169000000001</v>
      </c>
      <c r="C287" t="s">
        <v>666</v>
      </c>
      <c r="D287">
        <v>-0.51438839999999997</v>
      </c>
      <c r="E287" t="s">
        <v>2072</v>
      </c>
      <c r="F287">
        <v>-0.56319123999999998</v>
      </c>
    </row>
    <row r="288" spans="1:6" x14ac:dyDescent="0.2">
      <c r="A288" t="s">
        <v>496</v>
      </c>
      <c r="B288">
        <v>1.1008214000000001</v>
      </c>
      <c r="C288" t="s">
        <v>322</v>
      </c>
      <c r="D288">
        <v>-0.51846135000000004</v>
      </c>
      <c r="E288" t="s">
        <v>3270</v>
      </c>
      <c r="F288">
        <v>-0.5650908</v>
      </c>
    </row>
    <row r="289" spans="1:6" x14ac:dyDescent="0.2">
      <c r="A289" t="s">
        <v>4116</v>
      </c>
      <c r="B289">
        <v>1.0986445</v>
      </c>
      <c r="C289" t="s">
        <v>83</v>
      </c>
      <c r="D289">
        <v>-0.52067673000000003</v>
      </c>
      <c r="E289" t="s">
        <v>2092</v>
      </c>
      <c r="F289">
        <v>-0.57115227000000002</v>
      </c>
    </row>
    <row r="290" spans="1:6" x14ac:dyDescent="0.2">
      <c r="A290" t="s">
        <v>3374</v>
      </c>
      <c r="B290">
        <v>1.0960048</v>
      </c>
      <c r="C290" t="s">
        <v>321</v>
      </c>
      <c r="D290">
        <v>-0.52097789999999999</v>
      </c>
      <c r="E290" t="s">
        <v>2080</v>
      </c>
      <c r="F290">
        <v>-0.57247970000000004</v>
      </c>
    </row>
    <row r="291" spans="1:6" x14ac:dyDescent="0.2">
      <c r="A291" t="s">
        <v>2186</v>
      </c>
      <c r="B291">
        <v>1.0935337999999999</v>
      </c>
      <c r="C291" t="s">
        <v>54</v>
      </c>
      <c r="D291">
        <v>-0.52565859999999998</v>
      </c>
      <c r="E291" t="s">
        <v>3258</v>
      </c>
      <c r="F291">
        <v>-0.57329863000000003</v>
      </c>
    </row>
    <row r="292" spans="1:6" x14ac:dyDescent="0.2">
      <c r="A292" t="s">
        <v>2798</v>
      </c>
      <c r="B292">
        <v>1.0922934</v>
      </c>
      <c r="C292" t="s">
        <v>664</v>
      </c>
      <c r="D292">
        <v>-0.52943224</v>
      </c>
      <c r="E292" t="s">
        <v>922</v>
      </c>
      <c r="F292">
        <v>-0.57437910000000003</v>
      </c>
    </row>
    <row r="293" spans="1:6" x14ac:dyDescent="0.2">
      <c r="A293" t="s">
        <v>640</v>
      </c>
      <c r="B293">
        <v>1.0912276999999999</v>
      </c>
      <c r="C293" t="s">
        <v>183</v>
      </c>
      <c r="D293">
        <v>-0.53148969999999995</v>
      </c>
      <c r="E293" t="s">
        <v>2748</v>
      </c>
      <c r="F293">
        <v>-0.57766850000000003</v>
      </c>
    </row>
    <row r="294" spans="1:6" x14ac:dyDescent="0.2">
      <c r="A294" t="s">
        <v>2678</v>
      </c>
      <c r="B294">
        <v>1.0891047</v>
      </c>
      <c r="C294" t="s">
        <v>193</v>
      </c>
      <c r="D294">
        <v>-0.5319545</v>
      </c>
      <c r="E294" t="s">
        <v>3010</v>
      </c>
      <c r="F294">
        <v>-0.57772654000000001</v>
      </c>
    </row>
    <row r="295" spans="1:6" x14ac:dyDescent="0.2">
      <c r="A295" t="s">
        <v>516</v>
      </c>
      <c r="B295">
        <v>1.0888507000000001</v>
      </c>
      <c r="C295" t="s">
        <v>500</v>
      </c>
      <c r="D295">
        <v>-0.53246660000000001</v>
      </c>
      <c r="E295" t="s">
        <v>3304</v>
      </c>
      <c r="F295">
        <v>-0.57780900000000002</v>
      </c>
    </row>
    <row r="296" spans="1:6" x14ac:dyDescent="0.2">
      <c r="A296" t="s">
        <v>3364</v>
      </c>
      <c r="B296">
        <v>1.0875964</v>
      </c>
      <c r="C296" t="s">
        <v>724</v>
      </c>
      <c r="D296">
        <v>-0.54543567000000004</v>
      </c>
      <c r="E296" t="s">
        <v>1962</v>
      </c>
      <c r="F296">
        <v>-0.58470243</v>
      </c>
    </row>
    <row r="297" spans="1:6" x14ac:dyDescent="0.2">
      <c r="A297" t="s">
        <v>1604</v>
      </c>
      <c r="B297">
        <v>1.0851824999999999</v>
      </c>
      <c r="C297" t="s">
        <v>386</v>
      </c>
      <c r="D297">
        <v>-0.54711569999999998</v>
      </c>
      <c r="E297" t="s">
        <v>2702</v>
      </c>
      <c r="F297">
        <v>-0.5864973</v>
      </c>
    </row>
    <row r="298" spans="1:6" x14ac:dyDescent="0.2">
      <c r="A298" t="s">
        <v>4200</v>
      </c>
      <c r="B298">
        <v>1.0844723999999999</v>
      </c>
      <c r="C298" t="s">
        <v>696</v>
      </c>
      <c r="D298">
        <v>-0.55154294000000004</v>
      </c>
      <c r="E298" t="s">
        <v>2082</v>
      </c>
      <c r="F298">
        <v>-0.58811539999999995</v>
      </c>
    </row>
    <row r="299" spans="1:6" x14ac:dyDescent="0.2">
      <c r="A299" t="s">
        <v>606</v>
      </c>
      <c r="B299">
        <v>1.0812805999999999</v>
      </c>
      <c r="C299" t="s">
        <v>1262</v>
      </c>
      <c r="D299">
        <v>-0.55339664</v>
      </c>
      <c r="E299" t="s">
        <v>2718</v>
      </c>
      <c r="F299">
        <v>-0.59326639999999997</v>
      </c>
    </row>
    <row r="300" spans="1:6" x14ac:dyDescent="0.2">
      <c r="A300" t="s">
        <v>197</v>
      </c>
      <c r="B300">
        <v>1.0804986000000001</v>
      </c>
      <c r="C300" t="s">
        <v>1282</v>
      </c>
      <c r="D300">
        <v>-0.55512430000000001</v>
      </c>
      <c r="E300" t="s">
        <v>950</v>
      </c>
      <c r="F300">
        <v>-0.59364700000000004</v>
      </c>
    </row>
    <row r="301" spans="1:6" x14ac:dyDescent="0.2">
      <c r="A301" t="s">
        <v>916</v>
      </c>
      <c r="B301">
        <v>1.0802670999999999</v>
      </c>
      <c r="C301" t="s">
        <v>4</v>
      </c>
      <c r="D301">
        <v>-0.55848319999999996</v>
      </c>
      <c r="E301" t="s">
        <v>2722</v>
      </c>
      <c r="F301">
        <v>-0.59707619999999995</v>
      </c>
    </row>
    <row r="302" spans="1:6" x14ac:dyDescent="0.2">
      <c r="A302" t="s">
        <v>1504</v>
      </c>
      <c r="B302">
        <v>1.0799402</v>
      </c>
      <c r="C302" t="s">
        <v>339</v>
      </c>
      <c r="D302">
        <v>-0.55953489999999995</v>
      </c>
      <c r="E302" t="s">
        <v>2976</v>
      </c>
      <c r="F302">
        <v>-0.59896490000000002</v>
      </c>
    </row>
    <row r="303" spans="1:6" x14ac:dyDescent="0.2">
      <c r="A303" t="s">
        <v>1646</v>
      </c>
      <c r="B303">
        <v>1.0786346</v>
      </c>
      <c r="C303" t="s">
        <v>834</v>
      </c>
      <c r="D303">
        <v>-0.56154990000000005</v>
      </c>
      <c r="E303" t="s">
        <v>1794</v>
      </c>
      <c r="F303">
        <v>-0.59995860000000001</v>
      </c>
    </row>
    <row r="304" spans="1:6" x14ac:dyDescent="0.2">
      <c r="A304" t="s">
        <v>1754</v>
      </c>
      <c r="B304">
        <v>1.0766878</v>
      </c>
      <c r="C304" t="s">
        <v>1266</v>
      </c>
      <c r="D304">
        <v>-0.56242113999999999</v>
      </c>
      <c r="E304" t="s">
        <v>3262</v>
      </c>
      <c r="F304">
        <v>-0.60461229999999999</v>
      </c>
    </row>
    <row r="305" spans="1:6" x14ac:dyDescent="0.2">
      <c r="A305" t="s">
        <v>1740</v>
      </c>
      <c r="B305">
        <v>1.0747253000000001</v>
      </c>
      <c r="C305" t="s">
        <v>856</v>
      </c>
      <c r="D305">
        <v>-0.5650908</v>
      </c>
      <c r="E305" t="s">
        <v>1798</v>
      </c>
      <c r="F305">
        <v>-0.6069118</v>
      </c>
    </row>
    <row r="306" spans="1:6" x14ac:dyDescent="0.2">
      <c r="A306" t="s">
        <v>3884</v>
      </c>
      <c r="B306">
        <v>1.07239</v>
      </c>
      <c r="C306" t="s">
        <v>656</v>
      </c>
      <c r="D306">
        <v>-0.57329863000000003</v>
      </c>
      <c r="E306" t="s">
        <v>2848</v>
      </c>
      <c r="F306">
        <v>-0.60832565999999999</v>
      </c>
    </row>
    <row r="307" spans="1:6" x14ac:dyDescent="0.2">
      <c r="A307" t="s">
        <v>4566</v>
      </c>
      <c r="B307">
        <v>1.0687925</v>
      </c>
      <c r="C307" t="s">
        <v>254</v>
      </c>
      <c r="D307">
        <v>-0.57437910000000003</v>
      </c>
      <c r="E307" t="s">
        <v>2950</v>
      </c>
      <c r="F307">
        <v>-0.61240022999999999</v>
      </c>
    </row>
    <row r="308" spans="1:6" x14ac:dyDescent="0.2">
      <c r="A308" t="s">
        <v>1136</v>
      </c>
      <c r="B308">
        <v>1.0662076</v>
      </c>
      <c r="C308" t="s">
        <v>504</v>
      </c>
      <c r="D308">
        <v>-0.57772654000000001</v>
      </c>
      <c r="E308" t="s">
        <v>3298</v>
      </c>
      <c r="F308">
        <v>-0.61361222999999998</v>
      </c>
    </row>
    <row r="309" spans="1:6" x14ac:dyDescent="0.2">
      <c r="A309" t="s">
        <v>1890</v>
      </c>
      <c r="B309">
        <v>1.0607154000000001</v>
      </c>
      <c r="C309" t="s">
        <v>464</v>
      </c>
      <c r="D309">
        <v>-0.57780900000000002</v>
      </c>
      <c r="E309" t="s">
        <v>1886</v>
      </c>
      <c r="F309">
        <v>-0.61368626000000004</v>
      </c>
    </row>
    <row r="310" spans="1:6" x14ac:dyDescent="0.2">
      <c r="A310" t="s">
        <v>59</v>
      </c>
      <c r="B310">
        <v>1.0593351</v>
      </c>
      <c r="C310" t="s">
        <v>468</v>
      </c>
      <c r="D310">
        <v>-0.58012026999999999</v>
      </c>
      <c r="E310" t="s">
        <v>2744</v>
      </c>
      <c r="F310">
        <v>-0.61531687000000002</v>
      </c>
    </row>
    <row r="311" spans="1:6" x14ac:dyDescent="0.2">
      <c r="A311" t="s">
        <v>2884</v>
      </c>
      <c r="B311">
        <v>1.0579885</v>
      </c>
      <c r="C311" t="s">
        <v>343</v>
      </c>
      <c r="D311">
        <v>-0.58012026999999999</v>
      </c>
      <c r="E311" t="s">
        <v>1012</v>
      </c>
      <c r="F311">
        <v>-0.61592809999999998</v>
      </c>
    </row>
    <row r="312" spans="1:6" x14ac:dyDescent="0.2">
      <c r="A312" t="s">
        <v>466</v>
      </c>
      <c r="B312">
        <v>1.0577589999999999</v>
      </c>
      <c r="C312" t="s">
        <v>890</v>
      </c>
      <c r="D312">
        <v>-0.58536670000000002</v>
      </c>
      <c r="E312" t="s">
        <v>2736</v>
      </c>
      <c r="F312">
        <v>-0.62398434000000003</v>
      </c>
    </row>
    <row r="313" spans="1:6" x14ac:dyDescent="0.2">
      <c r="A313" t="s">
        <v>3142</v>
      </c>
      <c r="B313">
        <v>1.057644</v>
      </c>
      <c r="C313" t="s">
        <v>836</v>
      </c>
      <c r="D313">
        <v>-0.5895224</v>
      </c>
      <c r="E313" t="s">
        <v>2734</v>
      </c>
      <c r="F313">
        <v>-0.62757660000000004</v>
      </c>
    </row>
    <row r="314" spans="1:6" x14ac:dyDescent="0.2">
      <c r="A314" t="s">
        <v>450</v>
      </c>
      <c r="B314">
        <v>1.0561566</v>
      </c>
      <c r="C314" t="s">
        <v>149</v>
      </c>
      <c r="D314">
        <v>-0.59101720000000002</v>
      </c>
      <c r="E314" t="s">
        <v>3048</v>
      </c>
      <c r="F314">
        <v>-0.62889439999999996</v>
      </c>
    </row>
    <row r="315" spans="1:6" x14ac:dyDescent="0.2">
      <c r="A315" t="s">
        <v>2852</v>
      </c>
      <c r="B315">
        <v>1.0531155999999999</v>
      </c>
      <c r="C315" t="s">
        <v>748</v>
      </c>
      <c r="D315">
        <v>-0.59364700000000004</v>
      </c>
      <c r="E315" t="s">
        <v>2898</v>
      </c>
      <c r="F315">
        <v>-0.63563740000000002</v>
      </c>
    </row>
    <row r="316" spans="1:6" x14ac:dyDescent="0.2">
      <c r="A316" t="s">
        <v>1146</v>
      </c>
      <c r="B316">
        <v>1.0499559999999999</v>
      </c>
      <c r="C316" t="s">
        <v>894</v>
      </c>
      <c r="D316">
        <v>-0.59364700000000004</v>
      </c>
      <c r="E316" t="s">
        <v>3110</v>
      </c>
      <c r="F316">
        <v>-0.63724000000000003</v>
      </c>
    </row>
    <row r="317" spans="1:6" x14ac:dyDescent="0.2">
      <c r="A317" t="s">
        <v>1906</v>
      </c>
      <c r="B317">
        <v>1.0483328000000001</v>
      </c>
      <c r="C317" t="s">
        <v>199</v>
      </c>
      <c r="D317">
        <v>-0.59896490000000002</v>
      </c>
      <c r="E317" t="s">
        <v>3208</v>
      </c>
      <c r="F317">
        <v>-0.63732104999999994</v>
      </c>
    </row>
    <row r="318" spans="1:6" x14ac:dyDescent="0.2">
      <c r="A318" t="s">
        <v>4768</v>
      </c>
      <c r="B318">
        <v>1.0474565</v>
      </c>
      <c r="D318">
        <v>-0.60032713000000004</v>
      </c>
      <c r="E318" t="s">
        <v>3152</v>
      </c>
      <c r="F318">
        <v>-0.63823485000000002</v>
      </c>
    </row>
    <row r="319" spans="1:6" x14ac:dyDescent="0.2">
      <c r="A319" t="s">
        <v>1094</v>
      </c>
      <c r="B319">
        <v>1.0459936000000001</v>
      </c>
      <c r="D319">
        <v>-0.60461229999999999</v>
      </c>
      <c r="E319" t="s">
        <v>1968</v>
      </c>
      <c r="F319">
        <v>-0.63921159999999999</v>
      </c>
    </row>
    <row r="320" spans="1:6" x14ac:dyDescent="0.2">
      <c r="A320" t="s">
        <v>2176</v>
      </c>
      <c r="B320">
        <v>1.0453101</v>
      </c>
      <c r="D320">
        <v>-0.60832565999999999</v>
      </c>
      <c r="E320" t="s">
        <v>1818</v>
      </c>
      <c r="F320">
        <v>-0.64342270000000001</v>
      </c>
    </row>
    <row r="321" spans="1:6" x14ac:dyDescent="0.2">
      <c r="A321" t="s">
        <v>4134</v>
      </c>
      <c r="B321">
        <v>1.0447477999999999</v>
      </c>
      <c r="D321">
        <v>-0.61240022999999999</v>
      </c>
      <c r="E321" t="s">
        <v>2110</v>
      </c>
      <c r="F321">
        <v>-0.64400440000000003</v>
      </c>
    </row>
    <row r="322" spans="1:6" x14ac:dyDescent="0.2">
      <c r="A322" t="s">
        <v>3766</v>
      </c>
      <c r="B322">
        <v>1.0416192</v>
      </c>
      <c r="D322">
        <v>-0.61361222999999998</v>
      </c>
      <c r="E322" t="s">
        <v>3148</v>
      </c>
      <c r="F322">
        <v>-0.64824979999999999</v>
      </c>
    </row>
    <row r="323" spans="1:6" x14ac:dyDescent="0.2">
      <c r="A323" t="s">
        <v>3572</v>
      </c>
      <c r="B323">
        <v>1.0408325</v>
      </c>
      <c r="D323">
        <v>-0.61361222999999998</v>
      </c>
      <c r="E323" t="s">
        <v>2664</v>
      </c>
      <c r="F323">
        <v>-0.64851683000000004</v>
      </c>
    </row>
    <row r="324" spans="1:6" x14ac:dyDescent="0.2">
      <c r="A324" t="s">
        <v>1349</v>
      </c>
      <c r="B324">
        <v>1.0395786</v>
      </c>
      <c r="D324">
        <v>-0.61455565999999995</v>
      </c>
      <c r="E324" t="s">
        <v>1802</v>
      </c>
      <c r="F324">
        <v>-0.6500051</v>
      </c>
    </row>
    <row r="325" spans="1:6" x14ac:dyDescent="0.2">
      <c r="A325" t="s">
        <v>4640</v>
      </c>
      <c r="B325">
        <v>1.0372767000000001</v>
      </c>
      <c r="D325">
        <v>-0.61455565999999995</v>
      </c>
      <c r="E325" t="s">
        <v>3250</v>
      </c>
      <c r="F325">
        <v>-0.65650713000000005</v>
      </c>
    </row>
    <row r="326" spans="1:6" x14ac:dyDescent="0.2">
      <c r="A326" t="s">
        <v>1656</v>
      </c>
      <c r="B326">
        <v>1.0368390000000001</v>
      </c>
      <c r="D326">
        <v>-0.61592809999999998</v>
      </c>
      <c r="E326" t="s">
        <v>942</v>
      </c>
      <c r="F326">
        <v>-0.6580473</v>
      </c>
    </row>
    <row r="327" spans="1:6" x14ac:dyDescent="0.2">
      <c r="A327" t="s">
        <v>4252</v>
      </c>
      <c r="B327">
        <v>1.0361754999999999</v>
      </c>
      <c r="D327">
        <v>-0.61812979999999995</v>
      </c>
      <c r="E327" t="s">
        <v>1762</v>
      </c>
      <c r="F327">
        <v>-0.66724430000000001</v>
      </c>
    </row>
    <row r="328" spans="1:6" x14ac:dyDescent="0.2">
      <c r="A328" t="s">
        <v>2746</v>
      </c>
      <c r="B328">
        <v>1.0360609000000001</v>
      </c>
      <c r="D328">
        <v>-0.61947839999999998</v>
      </c>
      <c r="E328" t="s">
        <v>2904</v>
      </c>
      <c r="F328">
        <v>-0.66741174000000003</v>
      </c>
    </row>
    <row r="329" spans="1:6" x14ac:dyDescent="0.2">
      <c r="A329" t="s">
        <v>1542</v>
      </c>
      <c r="B329">
        <v>1.0356514000000001</v>
      </c>
      <c r="D329">
        <v>-0.62889439999999996</v>
      </c>
      <c r="E329" t="s">
        <v>990</v>
      </c>
      <c r="F329">
        <v>-0.66780925000000002</v>
      </c>
    </row>
    <row r="330" spans="1:6" x14ac:dyDescent="0.2">
      <c r="A330" t="s">
        <v>2180</v>
      </c>
      <c r="B330">
        <v>1.0342301</v>
      </c>
      <c r="D330">
        <v>-0.63403370000000003</v>
      </c>
      <c r="E330" t="s">
        <v>2846</v>
      </c>
      <c r="F330">
        <v>-0.67172646999999996</v>
      </c>
    </row>
    <row r="331" spans="1:6" x14ac:dyDescent="0.2">
      <c r="A331" t="s">
        <v>3984</v>
      </c>
      <c r="B331">
        <v>1.0329204000000001</v>
      </c>
      <c r="D331">
        <v>-0.63563740000000002</v>
      </c>
      <c r="E331" t="s">
        <v>3334</v>
      </c>
      <c r="F331">
        <v>-0.67484230000000001</v>
      </c>
    </row>
    <row r="332" spans="1:6" x14ac:dyDescent="0.2">
      <c r="A332" t="s">
        <v>3310</v>
      </c>
      <c r="B332">
        <v>1.0323992</v>
      </c>
      <c r="D332">
        <v>-0.63724000000000003</v>
      </c>
      <c r="E332" t="s">
        <v>2684</v>
      </c>
      <c r="F332">
        <v>-0.67617930000000004</v>
      </c>
    </row>
    <row r="333" spans="1:6" x14ac:dyDescent="0.2">
      <c r="A333" t="s">
        <v>482</v>
      </c>
      <c r="B333">
        <v>1.0317426999999999</v>
      </c>
      <c r="D333">
        <v>-0.63732104999999994</v>
      </c>
      <c r="E333" t="s">
        <v>3204</v>
      </c>
      <c r="F333">
        <v>-0.67886040000000003</v>
      </c>
    </row>
    <row r="334" spans="1:6" x14ac:dyDescent="0.2">
      <c r="A334" t="s">
        <v>2606</v>
      </c>
      <c r="B334">
        <v>1.0285511000000001</v>
      </c>
      <c r="D334">
        <v>-0.63823485000000002</v>
      </c>
      <c r="E334" t="s">
        <v>1242</v>
      </c>
      <c r="F334">
        <v>-0.67898135999999998</v>
      </c>
    </row>
    <row r="335" spans="1:6" x14ac:dyDescent="0.2">
      <c r="A335" t="s">
        <v>3454</v>
      </c>
      <c r="B335">
        <v>1.0277335999999999</v>
      </c>
      <c r="D335">
        <v>-0.64251035000000001</v>
      </c>
      <c r="E335" t="s">
        <v>3212</v>
      </c>
      <c r="F335">
        <v>-0.68381400000000003</v>
      </c>
    </row>
    <row r="336" spans="1:6" x14ac:dyDescent="0.2">
      <c r="A336" t="s">
        <v>4328</v>
      </c>
      <c r="B336">
        <v>1.0247833</v>
      </c>
      <c r="D336">
        <v>-0.64516156999999996</v>
      </c>
      <c r="E336" t="s">
        <v>2918</v>
      </c>
      <c r="F336">
        <v>-0.68604474999999998</v>
      </c>
    </row>
    <row r="337" spans="1:6" x14ac:dyDescent="0.2">
      <c r="A337" t="s">
        <v>3126</v>
      </c>
      <c r="B337">
        <v>1.0247250999999999</v>
      </c>
      <c r="D337">
        <v>-0.64739906999999997</v>
      </c>
      <c r="E337" t="s">
        <v>3284</v>
      </c>
      <c r="F337">
        <v>-0.6874266</v>
      </c>
    </row>
    <row r="338" spans="1:6" x14ac:dyDescent="0.2">
      <c r="A338" t="s">
        <v>120</v>
      </c>
      <c r="B338">
        <v>1.024702</v>
      </c>
      <c r="D338">
        <v>-0.64824979999999999</v>
      </c>
      <c r="E338" t="s">
        <v>2688</v>
      </c>
      <c r="F338">
        <v>-0.69004259999999995</v>
      </c>
    </row>
    <row r="339" spans="1:6" x14ac:dyDescent="0.2">
      <c r="A339" t="s">
        <v>1138</v>
      </c>
      <c r="B339">
        <v>1.0236092999999999</v>
      </c>
      <c r="D339">
        <v>-0.6530513</v>
      </c>
      <c r="E339" t="s">
        <v>1984</v>
      </c>
      <c r="F339">
        <v>-0.69013005000000005</v>
      </c>
    </row>
    <row r="340" spans="1:6" x14ac:dyDescent="0.2">
      <c r="A340" t="s">
        <v>2774</v>
      </c>
      <c r="B340">
        <v>1.0211047</v>
      </c>
      <c r="D340">
        <v>-0.65472704000000004</v>
      </c>
      <c r="E340" t="s">
        <v>2730</v>
      </c>
      <c r="F340">
        <v>-0.69019010000000003</v>
      </c>
    </row>
    <row r="341" spans="1:6" x14ac:dyDescent="0.2">
      <c r="A341" t="s">
        <v>1110</v>
      </c>
      <c r="B341">
        <v>1.0209604999999999</v>
      </c>
      <c r="D341">
        <v>-0.65650713000000005</v>
      </c>
      <c r="E341" t="s">
        <v>3248</v>
      </c>
      <c r="F341">
        <v>-0.69184124000000002</v>
      </c>
    </row>
    <row r="342" spans="1:6" x14ac:dyDescent="0.2">
      <c r="A342" t="s">
        <v>4344</v>
      </c>
      <c r="B342">
        <v>1.0207443</v>
      </c>
      <c r="D342">
        <v>-0.65764224999999998</v>
      </c>
      <c r="E342" t="s">
        <v>2020</v>
      </c>
      <c r="F342">
        <v>-0.70122826000000005</v>
      </c>
    </row>
    <row r="343" spans="1:6" x14ac:dyDescent="0.2">
      <c r="A343" t="s">
        <v>3832</v>
      </c>
      <c r="B343">
        <v>1.0205579</v>
      </c>
      <c r="D343">
        <v>-0.6580473</v>
      </c>
      <c r="E343" t="s">
        <v>2958</v>
      </c>
      <c r="F343">
        <v>-0.70274764000000001</v>
      </c>
    </row>
    <row r="344" spans="1:6" x14ac:dyDescent="0.2">
      <c r="A344" t="s">
        <v>4096</v>
      </c>
      <c r="B344">
        <v>1.0204762000000001</v>
      </c>
      <c r="D344">
        <v>-0.66724430000000001</v>
      </c>
      <c r="E344" t="s">
        <v>2674</v>
      </c>
      <c r="F344">
        <v>-0.70561980000000002</v>
      </c>
    </row>
    <row r="345" spans="1:6" x14ac:dyDescent="0.2">
      <c r="A345" t="s">
        <v>4760</v>
      </c>
      <c r="B345">
        <v>1.0202023</v>
      </c>
      <c r="D345">
        <v>-0.66741174000000003</v>
      </c>
      <c r="E345" t="s">
        <v>2972</v>
      </c>
      <c r="F345">
        <v>-0.70591990000000004</v>
      </c>
    </row>
    <row r="346" spans="1:6" x14ac:dyDescent="0.2">
      <c r="A346" t="s">
        <v>3144</v>
      </c>
      <c r="B346">
        <v>1.0200092000000001</v>
      </c>
      <c r="D346">
        <v>-0.66780925000000002</v>
      </c>
      <c r="E346" t="s">
        <v>3324</v>
      </c>
      <c r="F346">
        <v>-0.71501999999999999</v>
      </c>
    </row>
    <row r="347" spans="1:6" x14ac:dyDescent="0.2">
      <c r="A347" t="s">
        <v>4832</v>
      </c>
      <c r="B347">
        <v>1.0198697000000001</v>
      </c>
      <c r="D347">
        <v>-0.67172646999999996</v>
      </c>
      <c r="E347" t="s">
        <v>3280</v>
      </c>
      <c r="F347">
        <v>-0.71582097</v>
      </c>
    </row>
    <row r="348" spans="1:6" x14ac:dyDescent="0.2">
      <c r="A348" t="s">
        <v>4810</v>
      </c>
      <c r="B348">
        <v>1.0192916000000001</v>
      </c>
      <c r="D348">
        <v>-0.67484230000000001</v>
      </c>
      <c r="E348" t="s">
        <v>1272</v>
      </c>
      <c r="F348">
        <v>-0.71748619999999996</v>
      </c>
    </row>
    <row r="349" spans="1:6" x14ac:dyDescent="0.2">
      <c r="A349" t="s">
        <v>730</v>
      </c>
      <c r="B349">
        <v>1.0191905000000001</v>
      </c>
      <c r="D349">
        <v>-0.67886040000000003</v>
      </c>
      <c r="E349" t="s">
        <v>2046</v>
      </c>
      <c r="F349">
        <v>-0.71766830000000004</v>
      </c>
    </row>
    <row r="350" spans="1:6" x14ac:dyDescent="0.2">
      <c r="A350" t="s">
        <v>1028</v>
      </c>
      <c r="B350">
        <v>1.0154479000000001</v>
      </c>
      <c r="D350">
        <v>-0.67898135999999998</v>
      </c>
      <c r="E350" t="s">
        <v>952</v>
      </c>
      <c r="F350">
        <v>-0.72433126000000003</v>
      </c>
    </row>
    <row r="351" spans="1:6" x14ac:dyDescent="0.2">
      <c r="A351" t="s">
        <v>708</v>
      </c>
      <c r="B351">
        <v>1.0154042000000001</v>
      </c>
      <c r="D351">
        <v>-0.68381400000000003</v>
      </c>
      <c r="E351" t="s">
        <v>3228</v>
      </c>
      <c r="F351">
        <v>-0.72537940000000001</v>
      </c>
    </row>
    <row r="352" spans="1:6" x14ac:dyDescent="0.2">
      <c r="A352" t="s">
        <v>1510</v>
      </c>
      <c r="B352">
        <v>1.0152383</v>
      </c>
      <c r="D352">
        <v>-0.68604474999999998</v>
      </c>
      <c r="E352" t="s">
        <v>3028</v>
      </c>
      <c r="F352">
        <v>-0.72615795999999999</v>
      </c>
    </row>
    <row r="353" spans="1:6" x14ac:dyDescent="0.2">
      <c r="A353" t="s">
        <v>1360</v>
      </c>
      <c r="B353">
        <v>1.0145689</v>
      </c>
      <c r="D353">
        <v>-0.6874266</v>
      </c>
      <c r="E353" t="s">
        <v>2712</v>
      </c>
      <c r="F353">
        <v>-0.72835254999999999</v>
      </c>
    </row>
    <row r="354" spans="1:6" x14ac:dyDescent="0.2">
      <c r="A354" t="s">
        <v>4802</v>
      </c>
      <c r="B354">
        <v>1.0119122</v>
      </c>
      <c r="D354">
        <v>-0.69184124000000002</v>
      </c>
      <c r="E354" t="s">
        <v>3032</v>
      </c>
      <c r="F354">
        <v>-0.72855060000000005</v>
      </c>
    </row>
    <row r="355" spans="1:6" x14ac:dyDescent="0.2">
      <c r="A355" t="s">
        <v>1026</v>
      </c>
      <c r="B355">
        <v>1.011406</v>
      </c>
      <c r="D355">
        <v>-0.69473980000000002</v>
      </c>
      <c r="E355" t="s">
        <v>2782</v>
      </c>
      <c r="F355">
        <v>-0.73019769999999995</v>
      </c>
    </row>
    <row r="356" spans="1:6" x14ac:dyDescent="0.2">
      <c r="A356" t="s">
        <v>1702</v>
      </c>
      <c r="B356">
        <v>1.0109526</v>
      </c>
      <c r="D356">
        <v>-0.70274764000000001</v>
      </c>
      <c r="E356" t="s">
        <v>1290</v>
      </c>
      <c r="F356">
        <v>-0.73071635000000001</v>
      </c>
    </row>
    <row r="357" spans="1:6" x14ac:dyDescent="0.2">
      <c r="A357" t="s">
        <v>1600</v>
      </c>
      <c r="B357">
        <v>1.0103272000000001</v>
      </c>
      <c r="D357">
        <v>-0.70591990000000004</v>
      </c>
      <c r="E357" t="s">
        <v>1780</v>
      </c>
      <c r="F357">
        <v>-0.73689263999999999</v>
      </c>
    </row>
    <row r="358" spans="1:6" x14ac:dyDescent="0.2">
      <c r="A358" t="s">
        <v>4690</v>
      </c>
      <c r="B358">
        <v>1.0099118</v>
      </c>
      <c r="D358">
        <v>-0.70729684999999998</v>
      </c>
      <c r="E358" t="s">
        <v>2658</v>
      </c>
      <c r="F358">
        <v>-0.73693189999999997</v>
      </c>
    </row>
    <row r="359" spans="1:6" x14ac:dyDescent="0.2">
      <c r="A359" t="s">
        <v>1194</v>
      </c>
      <c r="B359">
        <v>1.0082381</v>
      </c>
      <c r="D359">
        <v>-0.70729684999999998</v>
      </c>
      <c r="E359" t="s">
        <v>3238</v>
      </c>
      <c r="F359">
        <v>-0.73897402999999995</v>
      </c>
    </row>
    <row r="360" spans="1:6" x14ac:dyDescent="0.2">
      <c r="A360" t="s">
        <v>1546</v>
      </c>
      <c r="B360">
        <v>1.0078758000000001</v>
      </c>
      <c r="D360">
        <v>-0.71501999999999999</v>
      </c>
      <c r="E360" t="s">
        <v>1952</v>
      </c>
      <c r="F360">
        <v>-0.74370159999999996</v>
      </c>
    </row>
    <row r="361" spans="1:6" x14ac:dyDescent="0.2">
      <c r="A361" t="s">
        <v>1430</v>
      </c>
      <c r="B361">
        <v>1.0075685000000001</v>
      </c>
      <c r="D361">
        <v>-0.71582097</v>
      </c>
      <c r="E361" t="s">
        <v>1936</v>
      </c>
      <c r="F361">
        <v>-0.74647975</v>
      </c>
    </row>
    <row r="362" spans="1:6" x14ac:dyDescent="0.2">
      <c r="A362" t="s">
        <v>2120</v>
      </c>
      <c r="B362">
        <v>1.0074951999999999</v>
      </c>
      <c r="D362">
        <v>-0.71706320000000001</v>
      </c>
      <c r="E362" t="s">
        <v>1812</v>
      </c>
      <c r="F362">
        <v>-0.75156369999999995</v>
      </c>
    </row>
    <row r="363" spans="1:6" x14ac:dyDescent="0.2">
      <c r="A363" t="s">
        <v>3216</v>
      </c>
      <c r="B363">
        <v>1.0070247999999999</v>
      </c>
      <c r="D363">
        <v>-0.71748619999999996</v>
      </c>
      <c r="E363" t="s">
        <v>2038</v>
      </c>
      <c r="F363">
        <v>-0.75307745000000004</v>
      </c>
    </row>
    <row r="364" spans="1:6" x14ac:dyDescent="0.2">
      <c r="A364" t="s">
        <v>4724</v>
      </c>
      <c r="B364">
        <v>1.0039792999999999</v>
      </c>
      <c r="D364">
        <v>-0.72433126000000003</v>
      </c>
      <c r="E364" t="s">
        <v>2990</v>
      </c>
      <c r="F364">
        <v>-0.75442719999999996</v>
      </c>
    </row>
    <row r="365" spans="1:6" x14ac:dyDescent="0.2">
      <c r="A365" t="s">
        <v>3512</v>
      </c>
      <c r="B365">
        <v>1.0033953</v>
      </c>
      <c r="D365">
        <v>-0.72537940000000001</v>
      </c>
      <c r="E365" t="s">
        <v>956</v>
      </c>
      <c r="F365">
        <v>-0.75447319999999995</v>
      </c>
    </row>
    <row r="366" spans="1:6" x14ac:dyDescent="0.2">
      <c r="A366" t="s">
        <v>221</v>
      </c>
      <c r="B366">
        <v>1.0027090000000001</v>
      </c>
      <c r="D366">
        <v>-0.72615795999999999</v>
      </c>
      <c r="E366" t="s">
        <v>2762</v>
      </c>
      <c r="F366">
        <v>-0.75648755000000001</v>
      </c>
    </row>
    <row r="367" spans="1:6" x14ac:dyDescent="0.2">
      <c r="A367" t="s">
        <v>1654</v>
      </c>
      <c r="B367">
        <v>1.0010623999999999</v>
      </c>
      <c r="D367">
        <v>-0.72855060000000005</v>
      </c>
      <c r="E367" t="s">
        <v>3026</v>
      </c>
      <c r="F367">
        <v>-0.76083149999999999</v>
      </c>
    </row>
    <row r="368" spans="1:6" x14ac:dyDescent="0.2">
      <c r="A368" t="s">
        <v>4086</v>
      </c>
      <c r="B368">
        <v>0.99852854000000002</v>
      </c>
      <c r="D368">
        <v>-0.73071635000000001</v>
      </c>
      <c r="E368" t="s">
        <v>1764</v>
      </c>
      <c r="F368">
        <v>-0.76165645999999998</v>
      </c>
    </row>
    <row r="369" spans="1:6" x14ac:dyDescent="0.2">
      <c r="A369" t="s">
        <v>438</v>
      </c>
      <c r="B369">
        <v>0.99812409999999996</v>
      </c>
      <c r="D369">
        <v>-0.73897402999999995</v>
      </c>
      <c r="E369" t="s">
        <v>3146</v>
      </c>
      <c r="F369">
        <v>-0.76235560000000002</v>
      </c>
    </row>
    <row r="370" spans="1:6" x14ac:dyDescent="0.2">
      <c r="A370" t="s">
        <v>844</v>
      </c>
      <c r="B370">
        <v>0.99740063999999995</v>
      </c>
      <c r="D370">
        <v>-0.74647975</v>
      </c>
      <c r="E370" t="s">
        <v>2700</v>
      </c>
      <c r="F370">
        <v>-0.76346999999999998</v>
      </c>
    </row>
    <row r="371" spans="1:6" x14ac:dyDescent="0.2">
      <c r="A371" t="s">
        <v>2440</v>
      </c>
      <c r="B371">
        <v>0.99730339999999995</v>
      </c>
      <c r="D371">
        <v>-0.75442719999999996</v>
      </c>
      <c r="E371" t="s">
        <v>2754</v>
      </c>
      <c r="F371">
        <v>-0.76604589999999995</v>
      </c>
    </row>
    <row r="372" spans="1:6" x14ac:dyDescent="0.2">
      <c r="A372" t="s">
        <v>1342</v>
      </c>
      <c r="B372">
        <v>0.99623229999999996</v>
      </c>
      <c r="D372">
        <v>-0.75447319999999995</v>
      </c>
      <c r="E372" t="s">
        <v>932</v>
      </c>
      <c r="F372">
        <v>-0.76619285000000004</v>
      </c>
    </row>
    <row r="373" spans="1:6" x14ac:dyDescent="0.2">
      <c r="A373" t="s">
        <v>426</v>
      </c>
      <c r="B373">
        <v>0.99523759999999994</v>
      </c>
      <c r="D373">
        <v>-0.76083149999999999</v>
      </c>
      <c r="E373" t="s">
        <v>2924</v>
      </c>
      <c r="F373">
        <v>-0.76649140000000004</v>
      </c>
    </row>
    <row r="374" spans="1:6" x14ac:dyDescent="0.2">
      <c r="A374" t="s">
        <v>4358</v>
      </c>
      <c r="B374">
        <v>0.99520874000000004</v>
      </c>
      <c r="D374">
        <v>-0.76165645999999998</v>
      </c>
      <c r="E374" t="s">
        <v>2742</v>
      </c>
      <c r="F374">
        <v>-0.76747924000000001</v>
      </c>
    </row>
    <row r="375" spans="1:6" x14ac:dyDescent="0.2">
      <c r="A375" t="s">
        <v>4610</v>
      </c>
      <c r="B375">
        <v>0.99275774000000006</v>
      </c>
      <c r="D375">
        <v>-0.76235560000000002</v>
      </c>
      <c r="E375" t="s">
        <v>2916</v>
      </c>
      <c r="F375">
        <v>-0.76794284999999995</v>
      </c>
    </row>
    <row r="376" spans="1:6" x14ac:dyDescent="0.2">
      <c r="A376" t="s">
        <v>3054</v>
      </c>
      <c r="B376">
        <v>0.99252635</v>
      </c>
      <c r="D376">
        <v>-0.76619285000000004</v>
      </c>
      <c r="E376" t="s">
        <v>2986</v>
      </c>
      <c r="F376">
        <v>-0.77172269999999998</v>
      </c>
    </row>
    <row r="377" spans="1:6" x14ac:dyDescent="0.2">
      <c r="A377" t="s">
        <v>3100</v>
      </c>
      <c r="B377">
        <v>0.99055844999999998</v>
      </c>
      <c r="D377">
        <v>-0.76649140000000004</v>
      </c>
      <c r="E377" t="s">
        <v>2662</v>
      </c>
      <c r="F377">
        <v>-0.77176739999999999</v>
      </c>
    </row>
    <row r="378" spans="1:6" x14ac:dyDescent="0.2">
      <c r="A378" t="s">
        <v>4598</v>
      </c>
      <c r="B378">
        <v>0.98940919999999999</v>
      </c>
      <c r="D378">
        <v>-0.76791810000000005</v>
      </c>
      <c r="E378" t="s">
        <v>1874</v>
      </c>
      <c r="F378">
        <v>-0.77432440000000002</v>
      </c>
    </row>
    <row r="379" spans="1:6" x14ac:dyDescent="0.2">
      <c r="A379" t="s">
        <v>1248</v>
      </c>
      <c r="B379">
        <v>0.98853457</v>
      </c>
      <c r="D379">
        <v>-0.76794284999999995</v>
      </c>
      <c r="E379" t="s">
        <v>2770</v>
      </c>
      <c r="F379">
        <v>-0.77595586000000005</v>
      </c>
    </row>
    <row r="380" spans="1:6" x14ac:dyDescent="0.2">
      <c r="A380" t="s">
        <v>558</v>
      </c>
      <c r="B380">
        <v>0.98838619999999999</v>
      </c>
      <c r="D380">
        <v>-0.77172269999999998</v>
      </c>
      <c r="E380" t="s">
        <v>2824</v>
      </c>
      <c r="F380">
        <v>-0.78200793000000002</v>
      </c>
    </row>
    <row r="381" spans="1:6" x14ac:dyDescent="0.2">
      <c r="A381" t="s">
        <v>4136</v>
      </c>
      <c r="B381">
        <v>0.98797919999999995</v>
      </c>
      <c r="D381">
        <v>-0.78200793000000002</v>
      </c>
      <c r="E381" t="s">
        <v>1830</v>
      </c>
      <c r="F381">
        <v>-0.78292550000000005</v>
      </c>
    </row>
    <row r="382" spans="1:6" x14ac:dyDescent="0.2">
      <c r="A382" t="s">
        <v>3318</v>
      </c>
      <c r="B382">
        <v>0.98707049999999996</v>
      </c>
      <c r="D382">
        <v>-0.79900700000000002</v>
      </c>
      <c r="E382" t="s">
        <v>2732</v>
      </c>
      <c r="F382">
        <v>-0.78743739999999995</v>
      </c>
    </row>
    <row r="383" spans="1:6" x14ac:dyDescent="0.2">
      <c r="A383" t="s">
        <v>4008</v>
      </c>
      <c r="B383">
        <v>0.98594970000000004</v>
      </c>
      <c r="D383">
        <v>-0.79900700000000002</v>
      </c>
      <c r="E383" t="s">
        <v>2098</v>
      </c>
      <c r="F383">
        <v>-0.78987410000000002</v>
      </c>
    </row>
    <row r="384" spans="1:6" x14ac:dyDescent="0.2">
      <c r="A384" t="s">
        <v>4050</v>
      </c>
      <c r="B384">
        <v>0.98543364</v>
      </c>
      <c r="D384">
        <v>-0.79977790000000004</v>
      </c>
      <c r="E384" t="s">
        <v>2838</v>
      </c>
      <c r="F384">
        <v>-0.79977790000000004</v>
      </c>
    </row>
    <row r="385" spans="1:6" x14ac:dyDescent="0.2">
      <c r="A385" t="s">
        <v>4412</v>
      </c>
      <c r="B385">
        <v>0.98320019999999997</v>
      </c>
      <c r="D385">
        <v>-0.81041099999999999</v>
      </c>
      <c r="E385" t="s">
        <v>3024</v>
      </c>
      <c r="F385">
        <v>-0.81041099999999999</v>
      </c>
    </row>
    <row r="386" spans="1:6" x14ac:dyDescent="0.2">
      <c r="A386" t="s">
        <v>4254</v>
      </c>
      <c r="B386">
        <v>0.98283279999999995</v>
      </c>
      <c r="D386">
        <v>-0.81539834</v>
      </c>
      <c r="E386" t="s">
        <v>2074</v>
      </c>
      <c r="F386">
        <v>-0.82594250000000002</v>
      </c>
    </row>
    <row r="387" spans="1:6" x14ac:dyDescent="0.2">
      <c r="A387" t="s">
        <v>1480</v>
      </c>
      <c r="B387">
        <v>0.98069112999999997</v>
      </c>
      <c r="D387">
        <v>-0.82722689999999999</v>
      </c>
      <c r="E387" t="s">
        <v>962</v>
      </c>
      <c r="F387">
        <v>-0.82722689999999999</v>
      </c>
    </row>
    <row r="388" spans="1:6" x14ac:dyDescent="0.2">
      <c r="A388" t="s">
        <v>2172</v>
      </c>
      <c r="B388">
        <v>0.97991603999999999</v>
      </c>
      <c r="D388">
        <v>-0.83239543000000005</v>
      </c>
      <c r="E388" t="s">
        <v>3022</v>
      </c>
      <c r="F388">
        <v>-0.83239543000000005</v>
      </c>
    </row>
    <row r="389" spans="1:6" x14ac:dyDescent="0.2">
      <c r="A389" t="s">
        <v>1724</v>
      </c>
      <c r="B389">
        <v>0.97931729999999995</v>
      </c>
      <c r="D389">
        <v>-0.83465325999999995</v>
      </c>
      <c r="E389" t="s">
        <v>1244</v>
      </c>
      <c r="F389">
        <v>-0.83465325999999995</v>
      </c>
    </row>
    <row r="390" spans="1:6" x14ac:dyDescent="0.2">
      <c r="A390" t="s">
        <v>146</v>
      </c>
      <c r="B390">
        <v>0.97890840000000001</v>
      </c>
      <c r="D390">
        <v>-0.84147179999999999</v>
      </c>
      <c r="E390" t="s">
        <v>994</v>
      </c>
      <c r="F390">
        <v>-0.83754439999999997</v>
      </c>
    </row>
    <row r="391" spans="1:6" x14ac:dyDescent="0.2">
      <c r="A391" t="s">
        <v>982</v>
      </c>
      <c r="B391">
        <v>0.97799930000000002</v>
      </c>
      <c r="D391">
        <v>-0.85528004000000002</v>
      </c>
      <c r="E391" t="s">
        <v>1280</v>
      </c>
      <c r="F391">
        <v>-0.84147179999999999</v>
      </c>
    </row>
    <row r="392" spans="1:6" x14ac:dyDescent="0.2">
      <c r="A392" t="s">
        <v>4740</v>
      </c>
      <c r="B392">
        <v>0.97374640000000001</v>
      </c>
      <c r="D392">
        <v>-0.86110735000000005</v>
      </c>
      <c r="E392" t="s">
        <v>1916</v>
      </c>
      <c r="F392">
        <v>-0.84203494000000001</v>
      </c>
    </row>
    <row r="393" spans="1:6" x14ac:dyDescent="0.2">
      <c r="A393" t="s">
        <v>1260</v>
      </c>
      <c r="B393">
        <v>0.97329222999999998</v>
      </c>
      <c r="D393">
        <v>-0.86206930000000004</v>
      </c>
      <c r="E393" t="s">
        <v>954</v>
      </c>
      <c r="F393">
        <v>-0.85528004000000002</v>
      </c>
    </row>
    <row r="394" spans="1:6" x14ac:dyDescent="0.2">
      <c r="A394" t="s">
        <v>2974</v>
      </c>
      <c r="B394">
        <v>0.97213490000000002</v>
      </c>
      <c r="D394">
        <v>-0.86316289999999996</v>
      </c>
      <c r="E394" t="s">
        <v>1994</v>
      </c>
      <c r="F394">
        <v>-0.86110735000000005</v>
      </c>
    </row>
    <row r="395" spans="1:6" x14ac:dyDescent="0.2">
      <c r="A395" t="s">
        <v>3240</v>
      </c>
      <c r="B395">
        <v>0.97077449999999998</v>
      </c>
      <c r="D395">
        <v>-0.86600820000000001</v>
      </c>
      <c r="E395" t="s">
        <v>1994</v>
      </c>
      <c r="F395">
        <v>-0.86110735000000005</v>
      </c>
    </row>
    <row r="396" spans="1:6" x14ac:dyDescent="0.2">
      <c r="A396" t="s">
        <v>3220</v>
      </c>
      <c r="B396">
        <v>0.97016409999999997</v>
      </c>
      <c r="D396">
        <v>-0.87064920000000001</v>
      </c>
      <c r="E396" t="s">
        <v>3012</v>
      </c>
      <c r="F396">
        <v>-0.86206930000000004</v>
      </c>
    </row>
    <row r="397" spans="1:6" x14ac:dyDescent="0.2">
      <c r="A397" t="s">
        <v>614</v>
      </c>
      <c r="B397">
        <v>0.96864163999999997</v>
      </c>
      <c r="D397">
        <v>-0.87331234999999996</v>
      </c>
      <c r="E397" t="s">
        <v>1810</v>
      </c>
      <c r="F397">
        <v>-0.86287904000000004</v>
      </c>
    </row>
    <row r="398" spans="1:6" x14ac:dyDescent="0.2">
      <c r="A398" t="s">
        <v>2980</v>
      </c>
      <c r="B398">
        <v>0.96863186000000001</v>
      </c>
      <c r="D398">
        <v>-0.87622239999999996</v>
      </c>
      <c r="E398" t="s">
        <v>978</v>
      </c>
      <c r="F398">
        <v>-0.86600820000000001</v>
      </c>
    </row>
    <row r="399" spans="1:6" x14ac:dyDescent="0.2">
      <c r="A399" t="s">
        <v>2190</v>
      </c>
      <c r="B399">
        <v>0.96765714999999997</v>
      </c>
      <c r="D399">
        <v>-0.88997950000000003</v>
      </c>
      <c r="E399" t="s">
        <v>2714</v>
      </c>
      <c r="F399">
        <v>-0.86963259999999998</v>
      </c>
    </row>
    <row r="400" spans="1:6" x14ac:dyDescent="0.2">
      <c r="A400" t="s">
        <v>2350</v>
      </c>
      <c r="B400">
        <v>0.96718097000000003</v>
      </c>
      <c r="D400">
        <v>-0.89100760000000001</v>
      </c>
      <c r="E400" t="s">
        <v>2942</v>
      </c>
      <c r="F400">
        <v>-0.87064920000000001</v>
      </c>
    </row>
    <row r="401" spans="1:6" x14ac:dyDescent="0.2">
      <c r="A401" t="s">
        <v>2960</v>
      </c>
      <c r="B401">
        <v>0.96692959999999994</v>
      </c>
      <c r="D401">
        <v>-0.89505420000000002</v>
      </c>
      <c r="E401" t="s">
        <v>1920</v>
      </c>
      <c r="F401">
        <v>-0.88917612999999995</v>
      </c>
    </row>
    <row r="402" spans="1:6" x14ac:dyDescent="0.2">
      <c r="A402" t="s">
        <v>1126</v>
      </c>
      <c r="B402">
        <v>0.96674000000000004</v>
      </c>
      <c r="D402">
        <v>-0.90234875999999997</v>
      </c>
      <c r="E402" t="s">
        <v>1250</v>
      </c>
      <c r="F402">
        <v>-0.88997950000000003</v>
      </c>
    </row>
    <row r="403" spans="1:6" x14ac:dyDescent="0.2">
      <c r="A403" t="s">
        <v>4290</v>
      </c>
      <c r="B403">
        <v>0.96485496000000004</v>
      </c>
      <c r="D403">
        <v>-0.90448207000000003</v>
      </c>
      <c r="E403" t="s">
        <v>974</v>
      </c>
      <c r="F403">
        <v>-0.89100760000000001</v>
      </c>
    </row>
    <row r="404" spans="1:6" x14ac:dyDescent="0.2">
      <c r="A404" t="s">
        <v>3008</v>
      </c>
      <c r="B404">
        <v>0.96461713000000004</v>
      </c>
      <c r="D404">
        <v>-0.90769849999999996</v>
      </c>
      <c r="E404" t="s">
        <v>3192</v>
      </c>
      <c r="F404">
        <v>-0.89505420000000002</v>
      </c>
    </row>
    <row r="405" spans="1:6" x14ac:dyDescent="0.2">
      <c r="A405" t="s">
        <v>3418</v>
      </c>
      <c r="B405">
        <v>0.96448433</v>
      </c>
      <c r="D405">
        <v>-0.90769849999999996</v>
      </c>
      <c r="E405" t="s">
        <v>3274</v>
      </c>
      <c r="F405">
        <v>-0.90234875999999997</v>
      </c>
    </row>
    <row r="406" spans="1:6" x14ac:dyDescent="0.2">
      <c r="A406" t="s">
        <v>3530</v>
      </c>
      <c r="B406">
        <v>0.96401979999999998</v>
      </c>
      <c r="D406">
        <v>-0.98812690000000003</v>
      </c>
      <c r="E406" t="s">
        <v>1766</v>
      </c>
      <c r="F406">
        <v>-0.90448207000000003</v>
      </c>
    </row>
    <row r="407" spans="1:6" x14ac:dyDescent="0.2">
      <c r="A407" t="s">
        <v>1180</v>
      </c>
      <c r="B407">
        <v>0.96360889999999999</v>
      </c>
      <c r="D407">
        <v>-0.99770840000000005</v>
      </c>
      <c r="E407" t="s">
        <v>2776</v>
      </c>
      <c r="F407">
        <v>-0.92257285</v>
      </c>
    </row>
    <row r="408" spans="1:6" x14ac:dyDescent="0.2">
      <c r="A408" t="s">
        <v>4366</v>
      </c>
      <c r="B408">
        <v>0.96141239999999994</v>
      </c>
      <c r="D408">
        <v>-1.0043066</v>
      </c>
      <c r="E408" t="s">
        <v>2034</v>
      </c>
      <c r="F408">
        <v>-0.93166965000000002</v>
      </c>
    </row>
    <row r="409" spans="1:6" x14ac:dyDescent="0.2">
      <c r="A409" t="s">
        <v>1688</v>
      </c>
      <c r="B409">
        <v>0.95972866000000001</v>
      </c>
      <c r="D409">
        <v>-1.0330337000000001</v>
      </c>
      <c r="E409" t="s">
        <v>1872</v>
      </c>
      <c r="F409">
        <v>-0.95184279999999999</v>
      </c>
    </row>
    <row r="410" spans="1:6" x14ac:dyDescent="0.2">
      <c r="A410" t="s">
        <v>642</v>
      </c>
      <c r="B410">
        <v>0.95566660000000003</v>
      </c>
      <c r="D410">
        <v>-1.0334386</v>
      </c>
      <c r="E410" t="s">
        <v>1816</v>
      </c>
      <c r="F410">
        <v>-0.97696614000000004</v>
      </c>
    </row>
    <row r="411" spans="1:6" x14ac:dyDescent="0.2">
      <c r="A411" t="s">
        <v>4498</v>
      </c>
      <c r="B411">
        <v>0.95564249999999995</v>
      </c>
      <c r="D411">
        <v>-1.037167</v>
      </c>
      <c r="E411" t="s">
        <v>1270</v>
      </c>
      <c r="F411">
        <v>-0.99770840000000005</v>
      </c>
    </row>
    <row r="412" spans="1:6" x14ac:dyDescent="0.2">
      <c r="A412" t="s">
        <v>2468</v>
      </c>
      <c r="B412">
        <v>0.95507739999999997</v>
      </c>
      <c r="D412">
        <v>-1.041344</v>
      </c>
      <c r="E412" t="s">
        <v>3328</v>
      </c>
      <c r="F412">
        <v>-1.0043066</v>
      </c>
    </row>
    <row r="413" spans="1:6" x14ac:dyDescent="0.2">
      <c r="A413" t="s">
        <v>4560</v>
      </c>
      <c r="B413">
        <v>0.95491159999999997</v>
      </c>
      <c r="D413">
        <v>-1.0484369</v>
      </c>
      <c r="E413" t="s">
        <v>2804</v>
      </c>
      <c r="F413">
        <v>-1.0330337000000001</v>
      </c>
    </row>
    <row r="414" spans="1:6" x14ac:dyDescent="0.2">
      <c r="A414" t="s">
        <v>3360</v>
      </c>
      <c r="B414">
        <v>0.95443230000000001</v>
      </c>
      <c r="D414">
        <v>-1.0548363999999999</v>
      </c>
      <c r="E414" t="s">
        <v>1972</v>
      </c>
      <c r="F414">
        <v>-1.0359674000000001</v>
      </c>
    </row>
    <row r="415" spans="1:6" x14ac:dyDescent="0.2">
      <c r="A415" t="s">
        <v>4364</v>
      </c>
      <c r="B415">
        <v>0.95381044999999998</v>
      </c>
      <c r="D415">
        <v>-1.0642811999999999</v>
      </c>
      <c r="E415" t="s">
        <v>946</v>
      </c>
      <c r="F415">
        <v>-1.037167</v>
      </c>
    </row>
    <row r="416" spans="1:6" x14ac:dyDescent="0.2">
      <c r="A416" t="s">
        <v>1976</v>
      </c>
      <c r="B416">
        <v>0.94880390000000003</v>
      </c>
      <c r="D416">
        <v>-1.0820432</v>
      </c>
      <c r="E416" t="s">
        <v>2988</v>
      </c>
      <c r="F416">
        <v>-1.041344</v>
      </c>
    </row>
    <row r="417" spans="1:6" x14ac:dyDescent="0.2">
      <c r="A417" t="s">
        <v>1008</v>
      </c>
      <c r="B417">
        <v>0.94872460000000003</v>
      </c>
      <c r="D417">
        <v>-1.084544</v>
      </c>
      <c r="E417" t="s">
        <v>966</v>
      </c>
      <c r="F417">
        <v>-1.0548363999999999</v>
      </c>
    </row>
    <row r="418" spans="1:6" x14ac:dyDescent="0.2">
      <c r="A418" t="s">
        <v>3660</v>
      </c>
      <c r="B418">
        <v>0.94789064000000001</v>
      </c>
      <c r="D418">
        <v>-1.0965478</v>
      </c>
      <c r="E418" t="s">
        <v>2694</v>
      </c>
      <c r="F418">
        <v>-1.0595237</v>
      </c>
    </row>
    <row r="419" spans="1:6" x14ac:dyDescent="0.2">
      <c r="A419" t="s">
        <v>3040</v>
      </c>
      <c r="B419">
        <v>0.94781554000000001</v>
      </c>
      <c r="D419">
        <v>-1.1143042000000001</v>
      </c>
      <c r="E419" t="s">
        <v>1296</v>
      </c>
      <c r="F419">
        <v>-1.0642811999999999</v>
      </c>
    </row>
    <row r="420" spans="1:6" x14ac:dyDescent="0.2">
      <c r="A420" t="s">
        <v>4784</v>
      </c>
      <c r="B420">
        <v>0.94474809999999998</v>
      </c>
      <c r="D420">
        <v>-1.1200846</v>
      </c>
      <c r="E420" t="s">
        <v>1826</v>
      </c>
      <c r="F420">
        <v>-1.0820432</v>
      </c>
    </row>
    <row r="421" spans="1:6" x14ac:dyDescent="0.2">
      <c r="A421" t="s">
        <v>2844</v>
      </c>
      <c r="B421">
        <v>0.94266455999999998</v>
      </c>
      <c r="D421">
        <v>-1.1354924</v>
      </c>
      <c r="E421" t="s">
        <v>2862</v>
      </c>
      <c r="F421">
        <v>-1.084544</v>
      </c>
    </row>
    <row r="422" spans="1:6" x14ac:dyDescent="0.2">
      <c r="A422" t="s">
        <v>4680</v>
      </c>
      <c r="B422">
        <v>0.94244784000000004</v>
      </c>
      <c r="D422">
        <v>-1.1392226000000001</v>
      </c>
      <c r="E422" t="s">
        <v>2696</v>
      </c>
      <c r="F422">
        <v>-1.0850933</v>
      </c>
    </row>
    <row r="423" spans="1:6" x14ac:dyDescent="0.2">
      <c r="A423" t="s">
        <v>3622</v>
      </c>
      <c r="B423">
        <v>0.94194995999999998</v>
      </c>
      <c r="D423">
        <v>-1.1490331</v>
      </c>
      <c r="E423" t="s">
        <v>2692</v>
      </c>
      <c r="F423">
        <v>-1.0860677000000001</v>
      </c>
    </row>
    <row r="424" spans="1:6" x14ac:dyDescent="0.2">
      <c r="A424" t="s">
        <v>970</v>
      </c>
      <c r="B424">
        <v>0.93970907000000004</v>
      </c>
      <c r="D424">
        <v>-1.1572013999999999</v>
      </c>
      <c r="E424" t="s">
        <v>2682</v>
      </c>
      <c r="F424">
        <v>-1.0961025</v>
      </c>
    </row>
    <row r="425" spans="1:6" x14ac:dyDescent="0.2">
      <c r="A425" t="s">
        <v>2828</v>
      </c>
      <c r="B425">
        <v>0.93868583000000005</v>
      </c>
      <c r="D425">
        <v>-1.1580994</v>
      </c>
      <c r="E425" t="s">
        <v>3306</v>
      </c>
      <c r="F425">
        <v>-1.0965478</v>
      </c>
    </row>
    <row r="426" spans="1:6" x14ac:dyDescent="0.2">
      <c r="A426" t="s">
        <v>2928</v>
      </c>
      <c r="B426">
        <v>0.93778130000000004</v>
      </c>
      <c r="D426">
        <v>-1.1678888999999999</v>
      </c>
      <c r="E426" t="s">
        <v>1900</v>
      </c>
      <c r="F426">
        <v>-1.1200846</v>
      </c>
    </row>
    <row r="427" spans="1:6" x14ac:dyDescent="0.2">
      <c r="A427" t="s">
        <v>4058</v>
      </c>
      <c r="B427">
        <v>0.93499639999999995</v>
      </c>
      <c r="D427">
        <v>-1.1713218999999999</v>
      </c>
      <c r="E427" t="s">
        <v>1880</v>
      </c>
      <c r="F427">
        <v>-1.1292146000000001</v>
      </c>
    </row>
    <row r="428" spans="1:6" x14ac:dyDescent="0.2">
      <c r="A428" t="s">
        <v>3962</v>
      </c>
      <c r="B428">
        <v>0.93444084999999999</v>
      </c>
      <c r="D428">
        <v>-1.1749185</v>
      </c>
      <c r="E428" t="s">
        <v>2970</v>
      </c>
      <c r="F428">
        <v>-1.1392226000000001</v>
      </c>
    </row>
    <row r="429" spans="1:6" x14ac:dyDescent="0.2">
      <c r="A429" t="s">
        <v>4830</v>
      </c>
      <c r="B429">
        <v>0.9333709</v>
      </c>
      <c r="D429">
        <v>-1.1797169999999999</v>
      </c>
      <c r="E429" t="s">
        <v>1942</v>
      </c>
      <c r="F429">
        <v>-1.1490331</v>
      </c>
    </row>
    <row r="430" spans="1:6" x14ac:dyDescent="0.2">
      <c r="A430" t="s">
        <v>3768</v>
      </c>
      <c r="B430">
        <v>0.93298300000000001</v>
      </c>
      <c r="D430">
        <v>-1.1826425</v>
      </c>
      <c r="E430" t="s">
        <v>2834</v>
      </c>
      <c r="F430">
        <v>-1.1572013999999999</v>
      </c>
    </row>
    <row r="431" spans="1:6" x14ac:dyDescent="0.2">
      <c r="A431" t="s">
        <v>2954</v>
      </c>
      <c r="B431">
        <v>0.93289953000000003</v>
      </c>
      <c r="D431">
        <v>-1.1826745000000001</v>
      </c>
      <c r="E431" t="s">
        <v>2814</v>
      </c>
      <c r="F431">
        <v>-1.1580994</v>
      </c>
    </row>
    <row r="432" spans="1:6" x14ac:dyDescent="0.2">
      <c r="A432" t="s">
        <v>4256</v>
      </c>
      <c r="B432">
        <v>0.93147296000000002</v>
      </c>
      <c r="D432">
        <v>-1.1939390999999999</v>
      </c>
      <c r="E432" t="s">
        <v>2710</v>
      </c>
      <c r="F432">
        <v>-1.1671737</v>
      </c>
    </row>
    <row r="433" spans="1:6" x14ac:dyDescent="0.2">
      <c r="A433" t="s">
        <v>286</v>
      </c>
      <c r="B433">
        <v>0.93044119999999997</v>
      </c>
      <c r="D433">
        <v>-1.1956207000000001</v>
      </c>
      <c r="E433" t="s">
        <v>3260</v>
      </c>
      <c r="F433">
        <v>-1.1678888999999999</v>
      </c>
    </row>
    <row r="434" spans="1:6" x14ac:dyDescent="0.2">
      <c r="A434" t="s">
        <v>286</v>
      </c>
      <c r="B434">
        <v>0.93044119999999997</v>
      </c>
      <c r="D434">
        <v>-1.1977850999999999</v>
      </c>
      <c r="E434" t="s">
        <v>1002</v>
      </c>
      <c r="F434">
        <v>-1.1713218999999999</v>
      </c>
    </row>
    <row r="435" spans="1:6" x14ac:dyDescent="0.2">
      <c r="A435" t="s">
        <v>4780</v>
      </c>
      <c r="B435">
        <v>0.92996639999999997</v>
      </c>
      <c r="D435">
        <v>-1.2053084000000001</v>
      </c>
      <c r="E435" t="s">
        <v>2816</v>
      </c>
      <c r="F435">
        <v>-1.1749185</v>
      </c>
    </row>
    <row r="436" spans="1:6" x14ac:dyDescent="0.2">
      <c r="A436" t="s">
        <v>4278</v>
      </c>
      <c r="B436">
        <v>0.92890539999999999</v>
      </c>
      <c r="D436">
        <v>-1.2222740000000001</v>
      </c>
      <c r="E436" t="s">
        <v>3332</v>
      </c>
      <c r="F436">
        <v>-1.1797169999999999</v>
      </c>
    </row>
    <row r="437" spans="1:6" x14ac:dyDescent="0.2">
      <c r="A437" t="s">
        <v>4284</v>
      </c>
      <c r="B437">
        <v>0.92851620000000001</v>
      </c>
      <c r="D437">
        <v>-1.2325348</v>
      </c>
      <c r="E437" t="s">
        <v>3004</v>
      </c>
      <c r="F437">
        <v>-1.1826745000000001</v>
      </c>
    </row>
    <row r="438" spans="1:6" x14ac:dyDescent="0.2">
      <c r="A438" t="s">
        <v>4446</v>
      </c>
      <c r="B438">
        <v>0.92824689999999999</v>
      </c>
      <c r="D438">
        <v>-1.2486383000000001</v>
      </c>
      <c r="E438" t="s">
        <v>1806</v>
      </c>
      <c r="F438">
        <v>-1.1853830999999999</v>
      </c>
    </row>
    <row r="439" spans="1:6" x14ac:dyDescent="0.2">
      <c r="A439" t="s">
        <v>4074</v>
      </c>
      <c r="B439">
        <v>0.92704260000000005</v>
      </c>
      <c r="D439">
        <v>-1.3076403000000001</v>
      </c>
      <c r="E439" t="s">
        <v>1770</v>
      </c>
      <c r="F439">
        <v>-1.1939390999999999</v>
      </c>
    </row>
    <row r="440" spans="1:6" x14ac:dyDescent="0.2">
      <c r="A440" t="s">
        <v>848</v>
      </c>
      <c r="B440">
        <v>0.92594314</v>
      </c>
      <c r="D440">
        <v>-1.3422396000000001</v>
      </c>
      <c r="E440" t="s">
        <v>2874</v>
      </c>
      <c r="F440">
        <v>-1.1956207000000001</v>
      </c>
    </row>
    <row r="441" spans="1:6" x14ac:dyDescent="0.2">
      <c r="A441" t="s">
        <v>4624</v>
      </c>
      <c r="B441">
        <v>0.92460244999999996</v>
      </c>
      <c r="D441">
        <v>-1.3525723000000001</v>
      </c>
      <c r="E441" t="s">
        <v>1824</v>
      </c>
      <c r="F441">
        <v>-1.1977850999999999</v>
      </c>
    </row>
    <row r="442" spans="1:6" x14ac:dyDescent="0.2">
      <c r="A442" t="s">
        <v>2108</v>
      </c>
      <c r="B442">
        <v>0.92441355999999997</v>
      </c>
      <c r="D442">
        <v>-1.3525723000000001</v>
      </c>
      <c r="E442" t="s">
        <v>2030</v>
      </c>
      <c r="F442">
        <v>-1.2006652</v>
      </c>
    </row>
    <row r="443" spans="1:6" x14ac:dyDescent="0.2">
      <c r="A443" t="s">
        <v>2982</v>
      </c>
      <c r="B443">
        <v>0.92314136000000002</v>
      </c>
      <c r="D443">
        <v>-1.3820437999999999</v>
      </c>
      <c r="E443" t="s">
        <v>998</v>
      </c>
      <c r="F443">
        <v>-1.2158439000000001</v>
      </c>
    </row>
    <row r="444" spans="1:6" x14ac:dyDescent="0.2">
      <c r="A444" t="s">
        <v>1160</v>
      </c>
      <c r="B444">
        <v>0.92229430000000001</v>
      </c>
      <c r="D444">
        <v>-1.3912853000000001</v>
      </c>
      <c r="E444" t="s">
        <v>1262</v>
      </c>
      <c r="F444">
        <v>-1.2222740000000001</v>
      </c>
    </row>
    <row r="445" spans="1:6" x14ac:dyDescent="0.2">
      <c r="A445" t="s">
        <v>2630</v>
      </c>
      <c r="B445">
        <v>0.92029726999999995</v>
      </c>
      <c r="D445">
        <v>-1.4066445999999999</v>
      </c>
      <c r="E445" t="s">
        <v>1282</v>
      </c>
      <c r="F445">
        <v>-1.2325348</v>
      </c>
    </row>
    <row r="446" spans="1:6" x14ac:dyDescent="0.2">
      <c r="A446" t="s">
        <v>2138</v>
      </c>
      <c r="B446">
        <v>0.91970200000000002</v>
      </c>
      <c r="D446">
        <v>-1.4107177</v>
      </c>
      <c r="E446" t="s">
        <v>1876</v>
      </c>
      <c r="F446">
        <v>-1.2443998999999999</v>
      </c>
    </row>
    <row r="447" spans="1:6" x14ac:dyDescent="0.2">
      <c r="A447" t="s">
        <v>2238</v>
      </c>
      <c r="B447">
        <v>0.91925500000000004</v>
      </c>
      <c r="D447">
        <v>-1.4157944</v>
      </c>
      <c r="E447" t="s">
        <v>2956</v>
      </c>
      <c r="F447">
        <v>-1.2486383000000001</v>
      </c>
    </row>
    <row r="448" spans="1:6" x14ac:dyDescent="0.2">
      <c r="A448" t="s">
        <v>3980</v>
      </c>
      <c r="B448">
        <v>0.91784489999999996</v>
      </c>
      <c r="D448">
        <v>-1.4372635</v>
      </c>
      <c r="E448" t="s">
        <v>1878</v>
      </c>
      <c r="F448">
        <v>-1.2876129999999999</v>
      </c>
    </row>
    <row r="449" spans="1:6" x14ac:dyDescent="0.2">
      <c r="A449" t="s">
        <v>4150</v>
      </c>
      <c r="B449">
        <v>0.91734963999999997</v>
      </c>
      <c r="D449">
        <v>-1.4782694999999999</v>
      </c>
      <c r="E449" t="s">
        <v>1790</v>
      </c>
      <c r="F449">
        <v>-1.2954009</v>
      </c>
    </row>
    <row r="450" spans="1:6" x14ac:dyDescent="0.2">
      <c r="A450" t="s">
        <v>3234</v>
      </c>
      <c r="B450">
        <v>0.91670894999999997</v>
      </c>
      <c r="D450">
        <v>-1.5035486</v>
      </c>
      <c r="E450" t="s">
        <v>3178</v>
      </c>
      <c r="F450">
        <v>-1.3076403000000001</v>
      </c>
    </row>
    <row r="451" spans="1:6" x14ac:dyDescent="0.2">
      <c r="A451" t="s">
        <v>3700</v>
      </c>
      <c r="B451">
        <v>0.91656875999999998</v>
      </c>
      <c r="D451">
        <v>-1.5716431</v>
      </c>
      <c r="E451" t="s">
        <v>938</v>
      </c>
      <c r="F451">
        <v>-1.3525723000000001</v>
      </c>
    </row>
    <row r="452" spans="1:6" x14ac:dyDescent="0.2">
      <c r="A452" t="s">
        <v>1210</v>
      </c>
      <c r="B452">
        <v>0.91641130000000004</v>
      </c>
      <c r="D452">
        <v>-1.5851637000000001</v>
      </c>
      <c r="E452" t="s">
        <v>1758</v>
      </c>
      <c r="F452">
        <v>-1.3820437999999999</v>
      </c>
    </row>
    <row r="453" spans="1:6" x14ac:dyDescent="0.2">
      <c r="A453" t="s">
        <v>4124</v>
      </c>
      <c r="B453">
        <v>0.91522263999999998</v>
      </c>
      <c r="D453">
        <v>-1.5869664000000001</v>
      </c>
      <c r="E453" t="s">
        <v>1024</v>
      </c>
      <c r="F453">
        <v>-1.3877822</v>
      </c>
    </row>
    <row r="454" spans="1:6" x14ac:dyDescent="0.2">
      <c r="A454" t="s">
        <v>462</v>
      </c>
      <c r="B454">
        <v>0.91475930000000005</v>
      </c>
      <c r="D454">
        <v>-1.5887547</v>
      </c>
      <c r="E454" t="s">
        <v>1266</v>
      </c>
      <c r="F454">
        <v>-1.3912853000000001</v>
      </c>
    </row>
    <row r="455" spans="1:6" x14ac:dyDescent="0.2">
      <c r="A455" t="s">
        <v>488</v>
      </c>
      <c r="B455">
        <v>0.91261789999999998</v>
      </c>
      <c r="D455">
        <v>-1.6221977000000001</v>
      </c>
      <c r="E455" t="s">
        <v>2818</v>
      </c>
      <c r="F455">
        <v>-1.4066445999999999</v>
      </c>
    </row>
    <row r="456" spans="1:6" x14ac:dyDescent="0.2">
      <c r="A456" t="s">
        <v>4544</v>
      </c>
      <c r="B456">
        <v>0.91250640000000005</v>
      </c>
      <c r="D456">
        <v>-1.6283103000000001</v>
      </c>
      <c r="E456" t="s">
        <v>1958</v>
      </c>
      <c r="F456">
        <v>-1.4185778</v>
      </c>
    </row>
    <row r="457" spans="1:6" x14ac:dyDescent="0.2">
      <c r="A457" t="s">
        <v>454</v>
      </c>
      <c r="B457">
        <v>0.91155403999999995</v>
      </c>
      <c r="D457">
        <v>-1.6590636999999999</v>
      </c>
      <c r="E457" t="s">
        <v>3244</v>
      </c>
      <c r="F457">
        <v>-1.4782694999999999</v>
      </c>
    </row>
    <row r="458" spans="1:6" x14ac:dyDescent="0.2">
      <c r="A458" t="s">
        <v>4410</v>
      </c>
      <c r="B458">
        <v>0.91154970000000002</v>
      </c>
      <c r="D458">
        <v>-1.6640362</v>
      </c>
      <c r="E458" t="s">
        <v>1860</v>
      </c>
      <c r="F458">
        <v>-1.5050711999999999</v>
      </c>
    </row>
    <row r="459" spans="1:6" x14ac:dyDescent="0.2">
      <c r="A459" t="s">
        <v>2410</v>
      </c>
      <c r="B459">
        <v>0.91154926999999997</v>
      </c>
      <c r="D459">
        <v>-1.6878310000000001</v>
      </c>
      <c r="E459" t="s">
        <v>930</v>
      </c>
      <c r="F459">
        <v>-1.5716431</v>
      </c>
    </row>
    <row r="460" spans="1:6" x14ac:dyDescent="0.2">
      <c r="A460" t="s">
        <v>1750</v>
      </c>
      <c r="B460">
        <v>0.90855010000000003</v>
      </c>
      <c r="D460">
        <v>-1.6878310000000001</v>
      </c>
      <c r="E460" t="s">
        <v>1310</v>
      </c>
      <c r="F460">
        <v>-1.5851637000000001</v>
      </c>
    </row>
    <row r="461" spans="1:6" x14ac:dyDescent="0.2">
      <c r="A461" t="s">
        <v>3290</v>
      </c>
      <c r="B461">
        <v>0.9074179</v>
      </c>
      <c r="D461">
        <v>-1.7120377</v>
      </c>
      <c r="E461" t="s">
        <v>2968</v>
      </c>
      <c r="F461">
        <v>-1.5887547</v>
      </c>
    </row>
    <row r="462" spans="1:6" x14ac:dyDescent="0.2">
      <c r="A462" t="s">
        <v>153</v>
      </c>
      <c r="B462">
        <v>0.90607470000000001</v>
      </c>
      <c r="D462">
        <v>-1.7333711000000001</v>
      </c>
      <c r="E462" t="s">
        <v>1800</v>
      </c>
      <c r="F462">
        <v>-1.6262432</v>
      </c>
    </row>
    <row r="463" spans="1:6" x14ac:dyDescent="0.2">
      <c r="A463" t="s">
        <v>1234</v>
      </c>
      <c r="B463">
        <v>0.90456515999999998</v>
      </c>
      <c r="D463">
        <v>-1.8442312000000001</v>
      </c>
      <c r="E463" t="s">
        <v>3132</v>
      </c>
      <c r="F463">
        <v>-1.6283103000000001</v>
      </c>
    </row>
    <row r="464" spans="1:6" x14ac:dyDescent="0.2">
      <c r="A464" t="s">
        <v>3522</v>
      </c>
      <c r="B464">
        <v>0.90406465999999996</v>
      </c>
      <c r="D464">
        <v>-1.8764249</v>
      </c>
      <c r="E464" t="s">
        <v>2740</v>
      </c>
      <c r="F464">
        <v>-1.6479229</v>
      </c>
    </row>
    <row r="465" spans="1:6" x14ac:dyDescent="0.2">
      <c r="A465" t="s">
        <v>4054</v>
      </c>
      <c r="B465">
        <v>0.90276840000000003</v>
      </c>
      <c r="D465">
        <v>-1.8864805</v>
      </c>
      <c r="E465" t="s">
        <v>1820</v>
      </c>
      <c r="F465">
        <v>-1.6542684000000001</v>
      </c>
    </row>
    <row r="466" spans="1:6" x14ac:dyDescent="0.2">
      <c r="A466" t="s">
        <v>1168</v>
      </c>
      <c r="B466">
        <v>0.90106410000000003</v>
      </c>
      <c r="D466">
        <v>-2.0070079999999999</v>
      </c>
      <c r="E466" t="s">
        <v>2794</v>
      </c>
      <c r="F466">
        <v>-1.6590636999999999</v>
      </c>
    </row>
    <row r="467" spans="1:6" x14ac:dyDescent="0.2">
      <c r="A467" t="s">
        <v>4540</v>
      </c>
      <c r="B467">
        <v>0.90025049999999995</v>
      </c>
      <c r="D467">
        <v>-2.334136</v>
      </c>
      <c r="E467" t="s">
        <v>1006</v>
      </c>
      <c r="F467">
        <v>-1.7120377</v>
      </c>
    </row>
    <row r="468" spans="1:6" x14ac:dyDescent="0.2">
      <c r="A468" t="s">
        <v>1598</v>
      </c>
      <c r="B468">
        <v>0.89989847000000001</v>
      </c>
      <c r="D468">
        <v>-2.6800795000000002</v>
      </c>
      <c r="E468" t="s">
        <v>1858</v>
      </c>
      <c r="F468">
        <v>-1.7202477</v>
      </c>
    </row>
    <row r="469" spans="1:6" x14ac:dyDescent="0.2">
      <c r="A469" t="s">
        <v>2860</v>
      </c>
      <c r="B469">
        <v>0.89939475000000002</v>
      </c>
      <c r="D469">
        <v>-2.7667804</v>
      </c>
      <c r="E469" t="s">
        <v>3230</v>
      </c>
      <c r="F469">
        <v>-1.8864805</v>
      </c>
    </row>
    <row r="470" spans="1:6" x14ac:dyDescent="0.2">
      <c r="A470" t="s">
        <v>3558</v>
      </c>
      <c r="B470">
        <v>0.89872830000000004</v>
      </c>
      <c r="D470">
        <v>-3.1676091999999998</v>
      </c>
      <c r="E470" t="s">
        <v>2676</v>
      </c>
      <c r="F470">
        <v>-1.9573452</v>
      </c>
    </row>
    <row r="471" spans="1:6" x14ac:dyDescent="0.2">
      <c r="A471" t="s">
        <v>2796</v>
      </c>
      <c r="B471">
        <v>0.89538390000000001</v>
      </c>
      <c r="D471">
        <v>-3.4465818000000001</v>
      </c>
      <c r="E471" t="s">
        <v>1772</v>
      </c>
      <c r="F471">
        <v>-2.0070079999999999</v>
      </c>
    </row>
    <row r="472" spans="1:6" x14ac:dyDescent="0.2">
      <c r="A472" t="s">
        <v>1640</v>
      </c>
      <c r="B472">
        <v>0.89373060000000004</v>
      </c>
      <c r="E472" t="s">
        <v>2716</v>
      </c>
      <c r="F472">
        <v>-2.0260712999999999</v>
      </c>
    </row>
    <row r="473" spans="1:6" x14ac:dyDescent="0.2">
      <c r="A473" t="s">
        <v>1732</v>
      </c>
      <c r="B473">
        <v>0.89343863999999995</v>
      </c>
      <c r="E473" t="s">
        <v>1912</v>
      </c>
      <c r="F473">
        <v>-2.0628462000000001</v>
      </c>
    </row>
    <row r="474" spans="1:6" x14ac:dyDescent="0.2">
      <c r="A474" t="s">
        <v>2962</v>
      </c>
      <c r="B474">
        <v>0.89249056999999998</v>
      </c>
      <c r="E474" t="s">
        <v>1954</v>
      </c>
      <c r="F474">
        <v>-2.0707103999999998</v>
      </c>
    </row>
    <row r="475" spans="1:6" x14ac:dyDescent="0.2">
      <c r="A475" t="s">
        <v>2584</v>
      </c>
      <c r="B475">
        <v>0.89113960000000003</v>
      </c>
      <c r="E475" t="s">
        <v>1792</v>
      </c>
      <c r="F475">
        <v>-2.1831744</v>
      </c>
    </row>
    <row r="476" spans="1:6" x14ac:dyDescent="0.2">
      <c r="A476" t="s">
        <v>2558</v>
      </c>
      <c r="B476">
        <v>0.88929950000000002</v>
      </c>
      <c r="E476" t="s">
        <v>1032</v>
      </c>
      <c r="F476">
        <v>-2.2408058999999998</v>
      </c>
    </row>
    <row r="477" spans="1:6" x14ac:dyDescent="0.2">
      <c r="A477" t="s">
        <v>3404</v>
      </c>
      <c r="B477">
        <v>0.88870704</v>
      </c>
      <c r="E477" t="s">
        <v>3182</v>
      </c>
      <c r="F477">
        <v>-2.334136</v>
      </c>
    </row>
    <row r="478" spans="1:6" x14ac:dyDescent="0.2">
      <c r="A478" t="s">
        <v>2724</v>
      </c>
      <c r="B478">
        <v>0.8886153</v>
      </c>
      <c r="E478" t="s">
        <v>2654</v>
      </c>
      <c r="F478">
        <v>-2.4109422999999999</v>
      </c>
    </row>
    <row r="479" spans="1:6" x14ac:dyDescent="0.2">
      <c r="A479" t="s">
        <v>1472</v>
      </c>
      <c r="B479">
        <v>0.88620929999999998</v>
      </c>
      <c r="E479" t="s">
        <v>3136</v>
      </c>
      <c r="F479">
        <v>-3.1676091999999998</v>
      </c>
    </row>
    <row r="480" spans="1:6" x14ac:dyDescent="0.2">
      <c r="A480" t="s">
        <v>2938</v>
      </c>
      <c r="B480">
        <v>0.8847853</v>
      </c>
      <c r="E480" t="s">
        <v>2668</v>
      </c>
      <c r="F480">
        <v>-4.9590386999999998</v>
      </c>
    </row>
    <row r="481" spans="1:2" x14ac:dyDescent="0.2">
      <c r="A481" t="s">
        <v>4072</v>
      </c>
      <c r="B481">
        <v>0.88402736000000004</v>
      </c>
    </row>
    <row r="482" spans="1:2" x14ac:dyDescent="0.2">
      <c r="A482" t="s">
        <v>1494</v>
      </c>
      <c r="B482">
        <v>0.88385320000000001</v>
      </c>
    </row>
    <row r="483" spans="1:2" x14ac:dyDescent="0.2">
      <c r="A483" t="s">
        <v>1796</v>
      </c>
      <c r="B483">
        <v>0.88316523999999996</v>
      </c>
    </row>
    <row r="484" spans="1:2" x14ac:dyDescent="0.2">
      <c r="A484" t="s">
        <v>4482</v>
      </c>
      <c r="B484">
        <v>0.88233289999999998</v>
      </c>
    </row>
    <row r="485" spans="1:2" x14ac:dyDescent="0.2">
      <c r="A485" t="s">
        <v>692</v>
      </c>
      <c r="B485">
        <v>0.88217860000000003</v>
      </c>
    </row>
    <row r="486" spans="1:2" x14ac:dyDescent="0.2">
      <c r="A486" t="s">
        <v>4738</v>
      </c>
      <c r="B486">
        <v>0.88155240000000001</v>
      </c>
    </row>
    <row r="487" spans="1:2" x14ac:dyDescent="0.2">
      <c r="A487" t="s">
        <v>3210</v>
      </c>
      <c r="B487">
        <v>0.88124519999999995</v>
      </c>
    </row>
    <row r="488" spans="1:2" x14ac:dyDescent="0.2">
      <c r="A488" t="s">
        <v>1478</v>
      </c>
      <c r="B488">
        <v>0.88068979999999997</v>
      </c>
    </row>
    <row r="489" spans="1:2" x14ac:dyDescent="0.2">
      <c r="A489" t="s">
        <v>864</v>
      </c>
      <c r="B489">
        <v>0.87945116000000001</v>
      </c>
    </row>
    <row r="490" spans="1:2" x14ac:dyDescent="0.2">
      <c r="A490" t="s">
        <v>4488</v>
      </c>
      <c r="B490">
        <v>0.87889039999999996</v>
      </c>
    </row>
    <row r="491" spans="1:2" x14ac:dyDescent="0.2">
      <c r="A491" t="s">
        <v>2626</v>
      </c>
      <c r="B491">
        <v>0.87733930000000004</v>
      </c>
    </row>
    <row r="492" spans="1:2" x14ac:dyDescent="0.2">
      <c r="A492" t="s">
        <v>4016</v>
      </c>
      <c r="B492">
        <v>0.87648802999999997</v>
      </c>
    </row>
    <row r="493" spans="1:2" x14ac:dyDescent="0.2">
      <c r="A493" t="s">
        <v>3526</v>
      </c>
      <c r="B493">
        <v>0.87549745999999995</v>
      </c>
    </row>
    <row r="494" spans="1:2" x14ac:dyDescent="0.2">
      <c r="A494" t="s">
        <v>2616</v>
      </c>
      <c r="B494">
        <v>0.87144065000000004</v>
      </c>
    </row>
    <row r="495" spans="1:2" x14ac:dyDescent="0.2">
      <c r="A495" t="s">
        <v>3266</v>
      </c>
      <c r="B495">
        <v>0.86978429999999995</v>
      </c>
    </row>
    <row r="496" spans="1:2" x14ac:dyDescent="0.2">
      <c r="A496" t="s">
        <v>1536</v>
      </c>
      <c r="B496">
        <v>0.86618119999999998</v>
      </c>
    </row>
    <row r="497" spans="1:2" x14ac:dyDescent="0.2">
      <c r="A497" t="s">
        <v>2464</v>
      </c>
      <c r="B497">
        <v>0.86442240000000004</v>
      </c>
    </row>
    <row r="498" spans="1:2" x14ac:dyDescent="0.2">
      <c r="A498" t="s">
        <v>326</v>
      </c>
      <c r="B498">
        <v>0.86127229999999999</v>
      </c>
    </row>
    <row r="499" spans="1:2" x14ac:dyDescent="0.2">
      <c r="A499" t="s">
        <v>4118</v>
      </c>
      <c r="B499">
        <v>0.86110450000000005</v>
      </c>
    </row>
    <row r="500" spans="1:2" x14ac:dyDescent="0.2">
      <c r="A500" t="s">
        <v>512</v>
      </c>
      <c r="B500">
        <v>0.86075199999999996</v>
      </c>
    </row>
    <row r="501" spans="1:2" x14ac:dyDescent="0.2">
      <c r="A501" t="s">
        <v>4432</v>
      </c>
      <c r="B501">
        <v>0.86021440000000005</v>
      </c>
    </row>
    <row r="502" spans="1:2" x14ac:dyDescent="0.2">
      <c r="A502" t="s">
        <v>49</v>
      </c>
      <c r="B502">
        <v>0.85977939999999997</v>
      </c>
    </row>
    <row r="503" spans="1:2" x14ac:dyDescent="0.2">
      <c r="A503" t="s">
        <v>3778</v>
      </c>
      <c r="B503">
        <v>0.85915463999999997</v>
      </c>
    </row>
    <row r="504" spans="1:2" x14ac:dyDescent="0.2">
      <c r="A504" t="s">
        <v>1236</v>
      </c>
      <c r="B504">
        <v>0.85706793999999997</v>
      </c>
    </row>
    <row r="505" spans="1:2" x14ac:dyDescent="0.2">
      <c r="A505" t="s">
        <v>2218</v>
      </c>
      <c r="B505">
        <v>0.85634690000000002</v>
      </c>
    </row>
    <row r="506" spans="1:2" x14ac:dyDescent="0.2">
      <c r="A506" t="s">
        <v>2460</v>
      </c>
      <c r="B506">
        <v>0.85504749999999996</v>
      </c>
    </row>
    <row r="507" spans="1:2" x14ac:dyDescent="0.2">
      <c r="A507" t="s">
        <v>1410</v>
      </c>
      <c r="B507">
        <v>0.85344266999999996</v>
      </c>
    </row>
    <row r="508" spans="1:2" x14ac:dyDescent="0.2">
      <c r="A508" t="s">
        <v>2022</v>
      </c>
      <c r="B508">
        <v>0.8521803</v>
      </c>
    </row>
    <row r="509" spans="1:2" x14ac:dyDescent="0.2">
      <c r="A509" t="s">
        <v>794</v>
      </c>
      <c r="B509">
        <v>0.85211294999999998</v>
      </c>
    </row>
    <row r="510" spans="1:2" x14ac:dyDescent="0.2">
      <c r="A510" t="s">
        <v>4170</v>
      </c>
      <c r="B510">
        <v>0.85210989999999998</v>
      </c>
    </row>
    <row r="511" spans="1:2" x14ac:dyDescent="0.2">
      <c r="A511" t="s">
        <v>263</v>
      </c>
      <c r="B511">
        <v>0.85040945000000001</v>
      </c>
    </row>
    <row r="512" spans="1:2" x14ac:dyDescent="0.2">
      <c r="A512" t="s">
        <v>1356</v>
      </c>
      <c r="B512">
        <v>0.85008320000000004</v>
      </c>
    </row>
    <row r="513" spans="1:2" x14ac:dyDescent="0.2">
      <c r="A513" t="s">
        <v>3820</v>
      </c>
      <c r="B513">
        <v>0.84742220000000001</v>
      </c>
    </row>
    <row r="514" spans="1:2" x14ac:dyDescent="0.2">
      <c r="A514" t="s">
        <v>2808</v>
      </c>
      <c r="B514">
        <v>0.84602374000000002</v>
      </c>
    </row>
    <row r="515" spans="1:2" x14ac:dyDescent="0.2">
      <c r="A515" t="s">
        <v>408</v>
      </c>
      <c r="B515">
        <v>0.84533449999999999</v>
      </c>
    </row>
    <row r="516" spans="1:2" x14ac:dyDescent="0.2">
      <c r="A516" t="s">
        <v>2414</v>
      </c>
      <c r="B516">
        <v>0.84491782999999998</v>
      </c>
    </row>
    <row r="517" spans="1:2" x14ac:dyDescent="0.2">
      <c r="A517" t="s">
        <v>4622</v>
      </c>
      <c r="B517">
        <v>0.84454214999999999</v>
      </c>
    </row>
    <row r="518" spans="1:2" x14ac:dyDescent="0.2">
      <c r="A518" t="s">
        <v>1896</v>
      </c>
      <c r="B518">
        <v>0.84375703000000002</v>
      </c>
    </row>
    <row r="519" spans="1:2" x14ac:dyDescent="0.2">
      <c r="A519" t="s">
        <v>4714</v>
      </c>
      <c r="B519">
        <v>0.84337574000000004</v>
      </c>
    </row>
    <row r="520" spans="1:2" x14ac:dyDescent="0.2">
      <c r="A520" t="s">
        <v>2486</v>
      </c>
      <c r="B520">
        <v>0.84298519999999999</v>
      </c>
    </row>
    <row r="521" spans="1:2" x14ac:dyDescent="0.2">
      <c r="A521" t="s">
        <v>2406</v>
      </c>
      <c r="B521">
        <v>0.84224489999999996</v>
      </c>
    </row>
    <row r="522" spans="1:2" x14ac:dyDescent="0.2">
      <c r="A522" t="s">
        <v>4592</v>
      </c>
      <c r="B522">
        <v>0.84114789999999995</v>
      </c>
    </row>
    <row r="523" spans="1:2" x14ac:dyDescent="0.2">
      <c r="A523" t="s">
        <v>4514</v>
      </c>
      <c r="B523">
        <v>0.83963083999999999</v>
      </c>
    </row>
    <row r="524" spans="1:2" x14ac:dyDescent="0.2">
      <c r="A524" t="s">
        <v>4528</v>
      </c>
      <c r="B524">
        <v>0.83853173000000003</v>
      </c>
    </row>
    <row r="525" spans="1:2" x14ac:dyDescent="0.2">
      <c r="A525" t="s">
        <v>1370</v>
      </c>
      <c r="B525">
        <v>0.83698709999999998</v>
      </c>
    </row>
    <row r="526" spans="1:2" x14ac:dyDescent="0.2">
      <c r="A526" t="s">
        <v>1370</v>
      </c>
      <c r="B526">
        <v>0.83698709999999998</v>
      </c>
    </row>
    <row r="527" spans="1:2" x14ac:dyDescent="0.2">
      <c r="A527" t="s">
        <v>3518</v>
      </c>
      <c r="B527">
        <v>0.83462389999999997</v>
      </c>
    </row>
    <row r="528" spans="1:2" x14ac:dyDescent="0.2">
      <c r="A528" t="s">
        <v>2136</v>
      </c>
      <c r="B528">
        <v>0.83292747</v>
      </c>
    </row>
    <row r="529" spans="1:2" x14ac:dyDescent="0.2">
      <c r="A529" t="s">
        <v>4546</v>
      </c>
      <c r="B529">
        <v>0.83199877</v>
      </c>
    </row>
    <row r="530" spans="1:2" x14ac:dyDescent="0.2">
      <c r="A530" t="s">
        <v>3496</v>
      </c>
      <c r="B530">
        <v>0.83179592999999996</v>
      </c>
    </row>
    <row r="531" spans="1:2" x14ac:dyDescent="0.2">
      <c r="A531" t="s">
        <v>4018</v>
      </c>
      <c r="B531">
        <v>0.82988059999999997</v>
      </c>
    </row>
    <row r="532" spans="1:2" x14ac:dyDescent="0.2">
      <c r="A532" t="s">
        <v>4614</v>
      </c>
      <c r="B532">
        <v>0.82859680000000002</v>
      </c>
    </row>
    <row r="533" spans="1:2" x14ac:dyDescent="0.2">
      <c r="A533" t="s">
        <v>2310</v>
      </c>
      <c r="B533">
        <v>0.82827556000000002</v>
      </c>
    </row>
    <row r="534" spans="1:2" x14ac:dyDescent="0.2">
      <c r="A534" t="s">
        <v>1438</v>
      </c>
      <c r="B534">
        <v>0.82821370000000005</v>
      </c>
    </row>
    <row r="535" spans="1:2" x14ac:dyDescent="0.2">
      <c r="A535" t="s">
        <v>3516</v>
      </c>
      <c r="B535">
        <v>0.82698755999999995</v>
      </c>
    </row>
    <row r="536" spans="1:2" x14ac:dyDescent="0.2">
      <c r="A536" t="s">
        <v>4730</v>
      </c>
      <c r="B536">
        <v>0.82547959999999998</v>
      </c>
    </row>
    <row r="537" spans="1:2" x14ac:dyDescent="0.2">
      <c r="A537" t="s">
        <v>1294</v>
      </c>
      <c r="B537">
        <v>0.82375693000000005</v>
      </c>
    </row>
    <row r="538" spans="1:2" x14ac:dyDescent="0.2">
      <c r="A538" t="s">
        <v>700</v>
      </c>
      <c r="B538">
        <v>0.82361439999999997</v>
      </c>
    </row>
    <row r="539" spans="1:2" x14ac:dyDescent="0.2">
      <c r="A539" t="s">
        <v>700</v>
      </c>
      <c r="B539">
        <v>0.82361439999999997</v>
      </c>
    </row>
    <row r="540" spans="1:2" x14ac:dyDescent="0.2">
      <c r="A540" t="s">
        <v>1020</v>
      </c>
      <c r="B540">
        <v>0.82086824999999997</v>
      </c>
    </row>
    <row r="541" spans="1:2" x14ac:dyDescent="0.2">
      <c r="A541" t="s">
        <v>3852</v>
      </c>
      <c r="B541">
        <v>0.81921566000000001</v>
      </c>
    </row>
    <row r="542" spans="1:2" x14ac:dyDescent="0.2">
      <c r="A542" t="s">
        <v>1864</v>
      </c>
      <c r="B542">
        <v>0.81787675999999998</v>
      </c>
    </row>
    <row r="543" spans="1:2" x14ac:dyDescent="0.2">
      <c r="A543" t="s">
        <v>2964</v>
      </c>
      <c r="B543">
        <v>0.81476736000000005</v>
      </c>
    </row>
    <row r="544" spans="1:2" x14ac:dyDescent="0.2">
      <c r="A544" t="s">
        <v>3018</v>
      </c>
      <c r="B544">
        <v>0.81416259999999996</v>
      </c>
    </row>
    <row r="545" spans="1:2" x14ac:dyDescent="0.2">
      <c r="A545" t="s">
        <v>3872</v>
      </c>
      <c r="B545">
        <v>0.81143089999999995</v>
      </c>
    </row>
    <row r="546" spans="1:2" x14ac:dyDescent="0.2">
      <c r="A546" t="s">
        <v>2766</v>
      </c>
      <c r="B546">
        <v>0.81114065999999996</v>
      </c>
    </row>
    <row r="547" spans="1:2" x14ac:dyDescent="0.2">
      <c r="A547" t="s">
        <v>1832</v>
      </c>
      <c r="B547">
        <v>0.81109589999999998</v>
      </c>
    </row>
    <row r="548" spans="1:2" x14ac:dyDescent="0.2">
      <c r="A548" t="s">
        <v>4464</v>
      </c>
      <c r="B548">
        <v>0.8105057</v>
      </c>
    </row>
    <row r="549" spans="1:2" x14ac:dyDescent="0.2">
      <c r="A549" t="s">
        <v>2530</v>
      </c>
      <c r="B549">
        <v>0.80977195999999996</v>
      </c>
    </row>
    <row r="550" spans="1:2" x14ac:dyDescent="0.2">
      <c r="A550" t="s">
        <v>2494</v>
      </c>
      <c r="B550">
        <v>0.80971409999999999</v>
      </c>
    </row>
    <row r="551" spans="1:2" x14ac:dyDescent="0.2">
      <c r="A551" t="s">
        <v>4184</v>
      </c>
      <c r="B551">
        <v>0.80865480000000001</v>
      </c>
    </row>
    <row r="552" spans="1:2" x14ac:dyDescent="0.2">
      <c r="A552" t="s">
        <v>2374</v>
      </c>
      <c r="B552">
        <v>0.80791279999999999</v>
      </c>
    </row>
    <row r="553" spans="1:2" x14ac:dyDescent="0.2">
      <c r="A553" t="s">
        <v>1030</v>
      </c>
      <c r="B553">
        <v>0.80681700000000001</v>
      </c>
    </row>
    <row r="554" spans="1:2" x14ac:dyDescent="0.2">
      <c r="A554" t="s">
        <v>2088</v>
      </c>
      <c r="B554">
        <v>0.80508464999999996</v>
      </c>
    </row>
    <row r="555" spans="1:2" x14ac:dyDescent="0.2">
      <c r="A555" t="s">
        <v>434</v>
      </c>
      <c r="B555">
        <v>0.80505649999999995</v>
      </c>
    </row>
    <row r="556" spans="1:2" x14ac:dyDescent="0.2">
      <c r="A556" t="s">
        <v>1335</v>
      </c>
      <c r="B556">
        <v>0.80408095999999996</v>
      </c>
    </row>
    <row r="557" spans="1:2" x14ac:dyDescent="0.2">
      <c r="A557" t="s">
        <v>3444</v>
      </c>
      <c r="B557">
        <v>0.80381469999999999</v>
      </c>
    </row>
    <row r="558" spans="1:2" x14ac:dyDescent="0.2">
      <c r="A558" t="s">
        <v>1744</v>
      </c>
      <c r="B558">
        <v>0.80272405999999996</v>
      </c>
    </row>
    <row r="559" spans="1:2" x14ac:dyDescent="0.2">
      <c r="A559" t="s">
        <v>3020</v>
      </c>
      <c r="B559">
        <v>0.80237950000000002</v>
      </c>
    </row>
    <row r="560" spans="1:2" x14ac:dyDescent="0.2">
      <c r="A560" t="s">
        <v>2062</v>
      </c>
      <c r="B560">
        <v>0.80169619999999997</v>
      </c>
    </row>
    <row r="561" spans="1:2" x14ac:dyDescent="0.2">
      <c r="A561" t="s">
        <v>4078</v>
      </c>
      <c r="B561">
        <v>0.80158510000000005</v>
      </c>
    </row>
    <row r="562" spans="1:2" x14ac:dyDescent="0.2">
      <c r="A562" t="s">
        <v>1256</v>
      </c>
      <c r="B562">
        <v>0.80101809999999996</v>
      </c>
    </row>
    <row r="563" spans="1:2" x14ac:dyDescent="0.2">
      <c r="A563" t="s">
        <v>3922</v>
      </c>
      <c r="B563">
        <v>0.80003064999999995</v>
      </c>
    </row>
    <row r="564" spans="1:2" x14ac:dyDescent="0.2">
      <c r="A564" t="s">
        <v>4728</v>
      </c>
      <c r="B564">
        <v>0.79996186000000002</v>
      </c>
    </row>
    <row r="565" spans="1:2" x14ac:dyDescent="0.2">
      <c r="A565" t="s">
        <v>790</v>
      </c>
      <c r="B565">
        <v>0.79953260000000004</v>
      </c>
    </row>
    <row r="566" spans="1:2" x14ac:dyDescent="0.2">
      <c r="A566" t="s">
        <v>3170</v>
      </c>
      <c r="B566">
        <v>0.79945929999999998</v>
      </c>
    </row>
    <row r="567" spans="1:2" x14ac:dyDescent="0.2">
      <c r="A567" t="s">
        <v>3268</v>
      </c>
      <c r="B567">
        <v>0.79690676999999999</v>
      </c>
    </row>
    <row r="568" spans="1:2" x14ac:dyDescent="0.2">
      <c r="A568" t="s">
        <v>1632</v>
      </c>
      <c r="B568">
        <v>0.79604770000000002</v>
      </c>
    </row>
    <row r="569" spans="1:2" x14ac:dyDescent="0.2">
      <c r="A569" t="s">
        <v>526</v>
      </c>
      <c r="B569">
        <v>0.79542153999999998</v>
      </c>
    </row>
    <row r="570" spans="1:2" x14ac:dyDescent="0.2">
      <c r="A570" t="s">
        <v>1450</v>
      </c>
      <c r="B570">
        <v>0.79464537000000002</v>
      </c>
    </row>
    <row r="571" spans="1:2" x14ac:dyDescent="0.2">
      <c r="A571" t="s">
        <v>2726</v>
      </c>
      <c r="B571">
        <v>0.79436474999999995</v>
      </c>
    </row>
    <row r="572" spans="1:2" x14ac:dyDescent="0.2">
      <c r="A572" t="s">
        <v>3582</v>
      </c>
      <c r="B572">
        <v>0.7940682</v>
      </c>
    </row>
    <row r="573" spans="1:2" x14ac:dyDescent="0.2">
      <c r="A573" t="s">
        <v>3106</v>
      </c>
      <c r="B573">
        <v>0.79091716000000001</v>
      </c>
    </row>
    <row r="574" spans="1:2" x14ac:dyDescent="0.2">
      <c r="A574" t="s">
        <v>3964</v>
      </c>
      <c r="B574">
        <v>0.79062425999999997</v>
      </c>
    </row>
    <row r="575" spans="1:2" x14ac:dyDescent="0.2">
      <c r="A575" t="s">
        <v>4332</v>
      </c>
      <c r="B575">
        <v>0.79056550000000003</v>
      </c>
    </row>
    <row r="576" spans="1:2" x14ac:dyDescent="0.2">
      <c r="A576" t="s">
        <v>3112</v>
      </c>
      <c r="B576">
        <v>0.78994036000000001</v>
      </c>
    </row>
    <row r="577" spans="1:2" x14ac:dyDescent="0.2">
      <c r="A577" t="s">
        <v>4508</v>
      </c>
      <c r="B577">
        <v>0.78688610000000003</v>
      </c>
    </row>
    <row r="578" spans="1:2" x14ac:dyDescent="0.2">
      <c r="A578" t="s">
        <v>4330</v>
      </c>
      <c r="B578">
        <v>0.78685004000000003</v>
      </c>
    </row>
    <row r="579" spans="1:2" x14ac:dyDescent="0.2">
      <c r="A579" t="s">
        <v>1424</v>
      </c>
      <c r="B579">
        <v>0.78613010000000005</v>
      </c>
    </row>
    <row r="580" spans="1:2" x14ac:dyDescent="0.2">
      <c r="A580" t="s">
        <v>307</v>
      </c>
      <c r="B580">
        <v>0.78579659999999996</v>
      </c>
    </row>
    <row r="581" spans="1:2" x14ac:dyDescent="0.2">
      <c r="A581" t="s">
        <v>3488</v>
      </c>
      <c r="B581">
        <v>0.78510880000000005</v>
      </c>
    </row>
    <row r="582" spans="1:2" x14ac:dyDescent="0.2">
      <c r="A582" t="s">
        <v>1924</v>
      </c>
      <c r="B582">
        <v>0.78495009999999998</v>
      </c>
    </row>
    <row r="583" spans="1:2" x14ac:dyDescent="0.2">
      <c r="A583" t="s">
        <v>2306</v>
      </c>
      <c r="B583">
        <v>0.7848195</v>
      </c>
    </row>
    <row r="584" spans="1:2" x14ac:dyDescent="0.2">
      <c r="A584" t="s">
        <v>2240</v>
      </c>
      <c r="B584">
        <v>0.78415550000000001</v>
      </c>
    </row>
    <row r="585" spans="1:2" x14ac:dyDescent="0.2">
      <c r="A585" t="s">
        <v>2070</v>
      </c>
      <c r="B585">
        <v>0.78402983999999998</v>
      </c>
    </row>
    <row r="586" spans="1:2" x14ac:dyDescent="0.2">
      <c r="A586" t="s">
        <v>2170</v>
      </c>
      <c r="B586">
        <v>0.78348046999999998</v>
      </c>
    </row>
    <row r="587" spans="1:2" x14ac:dyDescent="0.2">
      <c r="A587" t="s">
        <v>4080</v>
      </c>
      <c r="B587">
        <v>0.78234119999999996</v>
      </c>
    </row>
    <row r="588" spans="1:2" x14ac:dyDescent="0.2">
      <c r="A588" t="s">
        <v>205</v>
      </c>
      <c r="B588">
        <v>0.78137933999999998</v>
      </c>
    </row>
    <row r="589" spans="1:2" x14ac:dyDescent="0.2">
      <c r="A589" t="s">
        <v>1570</v>
      </c>
      <c r="B589">
        <v>0.78049785000000005</v>
      </c>
    </row>
    <row r="590" spans="1:2" x14ac:dyDescent="0.2">
      <c r="A590" t="s">
        <v>1106</v>
      </c>
      <c r="B590">
        <v>0.77710650000000003</v>
      </c>
    </row>
    <row r="591" spans="1:2" x14ac:dyDescent="0.2">
      <c r="A591" t="s">
        <v>4460</v>
      </c>
      <c r="B591">
        <v>0.77687349999999999</v>
      </c>
    </row>
    <row r="592" spans="1:2" x14ac:dyDescent="0.2">
      <c r="A592" t="s">
        <v>2076</v>
      </c>
      <c r="B592">
        <v>0.77655649999999998</v>
      </c>
    </row>
    <row r="593" spans="1:2" x14ac:dyDescent="0.2">
      <c r="A593" t="s">
        <v>2764</v>
      </c>
      <c r="B593">
        <v>0.77651199999999998</v>
      </c>
    </row>
    <row r="594" spans="1:2" x14ac:dyDescent="0.2">
      <c r="A594" t="s">
        <v>528</v>
      </c>
      <c r="B594">
        <v>0.77471619999999997</v>
      </c>
    </row>
    <row r="595" spans="1:2" x14ac:dyDescent="0.2">
      <c r="A595" t="s">
        <v>1804</v>
      </c>
      <c r="B595">
        <v>0.77426910000000004</v>
      </c>
    </row>
    <row r="596" spans="1:2" x14ac:dyDescent="0.2">
      <c r="A596" t="s">
        <v>2194</v>
      </c>
      <c r="B596">
        <v>0.77341119999999997</v>
      </c>
    </row>
    <row r="597" spans="1:2" x14ac:dyDescent="0.2">
      <c r="A597" t="s">
        <v>1470</v>
      </c>
      <c r="B597">
        <v>0.77324709999999997</v>
      </c>
    </row>
    <row r="598" spans="1:2" x14ac:dyDescent="0.2">
      <c r="A598" t="s">
        <v>1046</v>
      </c>
      <c r="B598">
        <v>0.77282435000000005</v>
      </c>
    </row>
    <row r="599" spans="1:2" x14ac:dyDescent="0.2">
      <c r="A599" t="s">
        <v>786</v>
      </c>
      <c r="B599">
        <v>0.77182454</v>
      </c>
    </row>
    <row r="600" spans="1:2" x14ac:dyDescent="0.2">
      <c r="A600" t="s">
        <v>1838</v>
      </c>
      <c r="B600">
        <v>0.77155249999999997</v>
      </c>
    </row>
    <row r="601" spans="1:2" x14ac:dyDescent="0.2">
      <c r="A601" t="s">
        <v>1064</v>
      </c>
      <c r="B601">
        <v>0.77148559999999999</v>
      </c>
    </row>
    <row r="602" spans="1:2" x14ac:dyDescent="0.2">
      <c r="A602" t="s">
        <v>4634</v>
      </c>
      <c r="B602">
        <v>0.77129924000000005</v>
      </c>
    </row>
    <row r="603" spans="1:2" x14ac:dyDescent="0.2">
      <c r="A603" t="s">
        <v>2452</v>
      </c>
      <c r="B603">
        <v>0.77043530000000005</v>
      </c>
    </row>
    <row r="604" spans="1:2" x14ac:dyDescent="0.2">
      <c r="A604" t="s">
        <v>3618</v>
      </c>
      <c r="B604">
        <v>0.76995270000000005</v>
      </c>
    </row>
    <row r="605" spans="1:2" x14ac:dyDescent="0.2">
      <c r="A605" t="s">
        <v>4636</v>
      </c>
      <c r="B605">
        <v>0.76931316000000005</v>
      </c>
    </row>
    <row r="606" spans="1:2" x14ac:dyDescent="0.2">
      <c r="A606" t="s">
        <v>2882</v>
      </c>
      <c r="B606">
        <v>0.76816887</v>
      </c>
    </row>
    <row r="607" spans="1:2" x14ac:dyDescent="0.2">
      <c r="A607" t="s">
        <v>4234</v>
      </c>
      <c r="B607">
        <v>0.76737310000000003</v>
      </c>
    </row>
    <row r="608" spans="1:2" x14ac:dyDescent="0.2">
      <c r="A608" t="s">
        <v>4340</v>
      </c>
      <c r="B608">
        <v>0.76710500000000004</v>
      </c>
    </row>
    <row r="609" spans="1:2" x14ac:dyDescent="0.2">
      <c r="A609" t="s">
        <v>4826</v>
      </c>
      <c r="B609">
        <v>0.76470329999999997</v>
      </c>
    </row>
    <row r="610" spans="1:2" x14ac:dyDescent="0.2">
      <c r="A610" t="s">
        <v>3954</v>
      </c>
      <c r="B610">
        <v>0.76177233</v>
      </c>
    </row>
    <row r="611" spans="1:2" x14ac:dyDescent="0.2">
      <c r="A611" t="s">
        <v>2188</v>
      </c>
      <c r="B611">
        <v>0.76167994999999999</v>
      </c>
    </row>
    <row r="612" spans="1:2" x14ac:dyDescent="0.2">
      <c r="A612" t="s">
        <v>3686</v>
      </c>
      <c r="B612">
        <v>0.76033220000000001</v>
      </c>
    </row>
    <row r="613" spans="1:2" x14ac:dyDescent="0.2">
      <c r="A613" t="s">
        <v>1164</v>
      </c>
      <c r="B613">
        <v>0.75997203999999996</v>
      </c>
    </row>
    <row r="614" spans="1:2" x14ac:dyDescent="0.2">
      <c r="A614" t="s">
        <v>2480</v>
      </c>
      <c r="B614">
        <v>0.75826716000000005</v>
      </c>
    </row>
    <row r="615" spans="1:2" x14ac:dyDescent="0.2">
      <c r="A615" t="s">
        <v>3996</v>
      </c>
      <c r="B615">
        <v>0.75738899999999998</v>
      </c>
    </row>
    <row r="616" spans="1:2" x14ac:dyDescent="0.2">
      <c r="A616" t="s">
        <v>2182</v>
      </c>
      <c r="B616">
        <v>0.75721013999999998</v>
      </c>
    </row>
    <row r="617" spans="1:2" x14ac:dyDescent="0.2">
      <c r="A617" t="s">
        <v>2204</v>
      </c>
      <c r="B617">
        <v>0.75671489999999997</v>
      </c>
    </row>
    <row r="618" spans="1:2" x14ac:dyDescent="0.2">
      <c r="A618" t="s">
        <v>4562</v>
      </c>
      <c r="B618">
        <v>0.75503120000000001</v>
      </c>
    </row>
    <row r="619" spans="1:2" x14ac:dyDescent="0.2">
      <c r="A619" t="s">
        <v>964</v>
      </c>
      <c r="B619">
        <v>0.75483816999999997</v>
      </c>
    </row>
    <row r="620" spans="1:2" x14ac:dyDescent="0.2">
      <c r="A620" t="s">
        <v>878</v>
      </c>
      <c r="B620">
        <v>0.75434106999999995</v>
      </c>
    </row>
    <row r="621" spans="1:2" x14ac:dyDescent="0.2">
      <c r="A621" t="s">
        <v>3854</v>
      </c>
      <c r="B621">
        <v>0.75411249999999996</v>
      </c>
    </row>
    <row r="622" spans="1:2" x14ac:dyDescent="0.2">
      <c r="A622" t="s">
        <v>4020</v>
      </c>
      <c r="B622">
        <v>0.75338150000000004</v>
      </c>
    </row>
    <row r="623" spans="1:2" x14ac:dyDescent="0.2">
      <c r="A623" t="s">
        <v>1844</v>
      </c>
      <c r="B623">
        <v>0.75318629999999998</v>
      </c>
    </row>
    <row r="624" spans="1:2" x14ac:dyDescent="0.2">
      <c r="A624" t="s">
        <v>1624</v>
      </c>
      <c r="B624">
        <v>0.75299716000000005</v>
      </c>
    </row>
    <row r="625" spans="1:2" x14ac:dyDescent="0.2">
      <c r="A625" t="s">
        <v>1940</v>
      </c>
      <c r="B625">
        <v>0.75285959999999996</v>
      </c>
    </row>
    <row r="626" spans="1:2" x14ac:dyDescent="0.2">
      <c r="A626" t="s">
        <v>2246</v>
      </c>
      <c r="B626">
        <v>0.75260859999999996</v>
      </c>
    </row>
    <row r="627" spans="1:2" x14ac:dyDescent="0.2">
      <c r="A627" t="s">
        <v>2394</v>
      </c>
      <c r="B627">
        <v>0.75197210000000003</v>
      </c>
    </row>
    <row r="628" spans="1:2" x14ac:dyDescent="0.2">
      <c r="A628" t="s">
        <v>4804</v>
      </c>
      <c r="B628">
        <v>0.75082797000000001</v>
      </c>
    </row>
    <row r="629" spans="1:2" x14ac:dyDescent="0.2">
      <c r="A629" t="s">
        <v>1854</v>
      </c>
      <c r="B629">
        <v>0.75036245999999995</v>
      </c>
    </row>
    <row r="630" spans="1:2" x14ac:dyDescent="0.2">
      <c r="A630" t="s">
        <v>4454</v>
      </c>
      <c r="B630">
        <v>0.74849087000000003</v>
      </c>
    </row>
    <row r="631" spans="1:2" x14ac:dyDescent="0.2">
      <c r="A631" t="s">
        <v>1642</v>
      </c>
      <c r="B631">
        <v>0.74847870000000005</v>
      </c>
    </row>
    <row r="632" spans="1:2" x14ac:dyDescent="0.2">
      <c r="A632" t="s">
        <v>540</v>
      </c>
      <c r="B632">
        <v>0.74778354000000002</v>
      </c>
    </row>
    <row r="633" spans="1:2" x14ac:dyDescent="0.2">
      <c r="A633" t="s">
        <v>129</v>
      </c>
      <c r="B633">
        <v>0.74558270000000004</v>
      </c>
    </row>
    <row r="634" spans="1:2" x14ac:dyDescent="0.2">
      <c r="A634" t="s">
        <v>1082</v>
      </c>
      <c r="B634">
        <v>0.74418443000000001</v>
      </c>
    </row>
    <row r="635" spans="1:2" x14ac:dyDescent="0.2">
      <c r="A635" t="s">
        <v>3882</v>
      </c>
      <c r="B635">
        <v>0.74273204999999998</v>
      </c>
    </row>
    <row r="636" spans="1:2" x14ac:dyDescent="0.2">
      <c r="A636" t="s">
        <v>2572</v>
      </c>
      <c r="B636">
        <v>0.74207029999999996</v>
      </c>
    </row>
    <row r="637" spans="1:2" x14ac:dyDescent="0.2">
      <c r="A637" t="s">
        <v>4502</v>
      </c>
      <c r="B637">
        <v>0.74203850000000005</v>
      </c>
    </row>
    <row r="638" spans="1:2" x14ac:dyDescent="0.2">
      <c r="A638" t="s">
        <v>3642</v>
      </c>
      <c r="B638">
        <v>0.74149480000000001</v>
      </c>
    </row>
    <row r="639" spans="1:2" x14ac:dyDescent="0.2">
      <c r="A639" t="s">
        <v>882</v>
      </c>
      <c r="B639">
        <v>0.74117522999999996</v>
      </c>
    </row>
    <row r="640" spans="1:2" x14ac:dyDescent="0.2">
      <c r="A640" t="s">
        <v>566</v>
      </c>
      <c r="B640">
        <v>0.74040943000000004</v>
      </c>
    </row>
    <row r="641" spans="1:2" x14ac:dyDescent="0.2">
      <c r="A641" t="s">
        <v>372</v>
      </c>
      <c r="B641">
        <v>0.73927843999999998</v>
      </c>
    </row>
    <row r="642" spans="1:2" x14ac:dyDescent="0.2">
      <c r="A642" t="s">
        <v>3918</v>
      </c>
      <c r="B642">
        <v>0.73626625999999995</v>
      </c>
    </row>
    <row r="643" spans="1:2" x14ac:dyDescent="0.2">
      <c r="A643" t="s">
        <v>4512</v>
      </c>
      <c r="B643">
        <v>0.73606806999999996</v>
      </c>
    </row>
    <row r="644" spans="1:2" x14ac:dyDescent="0.2">
      <c r="A644" t="s">
        <v>2210</v>
      </c>
      <c r="B644">
        <v>0.73412140000000004</v>
      </c>
    </row>
    <row r="645" spans="1:2" x14ac:dyDescent="0.2">
      <c r="A645" t="s">
        <v>4744</v>
      </c>
      <c r="B645">
        <v>0.73294914</v>
      </c>
    </row>
    <row r="646" spans="1:2" x14ac:dyDescent="0.2">
      <c r="A646" t="s">
        <v>418</v>
      </c>
      <c r="B646">
        <v>0.73254364999999999</v>
      </c>
    </row>
    <row r="647" spans="1:2" x14ac:dyDescent="0.2">
      <c r="A647" t="s">
        <v>1338</v>
      </c>
      <c r="B647">
        <v>0.73155970000000003</v>
      </c>
    </row>
    <row r="648" spans="1:2" x14ac:dyDescent="0.2">
      <c r="A648" t="s">
        <v>2510</v>
      </c>
      <c r="B648">
        <v>0.72912394999999997</v>
      </c>
    </row>
    <row r="649" spans="1:2" x14ac:dyDescent="0.2">
      <c r="A649" t="s">
        <v>1432</v>
      </c>
      <c r="B649">
        <v>0.7286243</v>
      </c>
    </row>
    <row r="650" spans="1:2" x14ac:dyDescent="0.2">
      <c r="A650" t="s">
        <v>4694</v>
      </c>
      <c r="B650">
        <v>0.72597900000000004</v>
      </c>
    </row>
    <row r="651" spans="1:2" x14ac:dyDescent="0.2">
      <c r="A651" t="s">
        <v>3378</v>
      </c>
      <c r="B651">
        <v>0.72561030000000004</v>
      </c>
    </row>
    <row r="652" spans="1:2" x14ac:dyDescent="0.2">
      <c r="A652" t="s">
        <v>2542</v>
      </c>
      <c r="B652">
        <v>0.72348029999999997</v>
      </c>
    </row>
    <row r="653" spans="1:2" x14ac:dyDescent="0.2">
      <c r="A653" t="s">
        <v>1184</v>
      </c>
      <c r="B653">
        <v>0.72250530000000002</v>
      </c>
    </row>
    <row r="654" spans="1:2" x14ac:dyDescent="0.2">
      <c r="A654" t="s">
        <v>4788</v>
      </c>
      <c r="B654">
        <v>0.72240329999999997</v>
      </c>
    </row>
    <row r="655" spans="1:2" x14ac:dyDescent="0.2">
      <c r="A655" t="s">
        <v>2786</v>
      </c>
      <c r="B655">
        <v>0.72103273999999995</v>
      </c>
    </row>
    <row r="656" spans="1:2" x14ac:dyDescent="0.2">
      <c r="A656" t="s">
        <v>1846</v>
      </c>
      <c r="B656">
        <v>0.71966960000000002</v>
      </c>
    </row>
    <row r="657" spans="1:2" x14ac:dyDescent="0.2">
      <c r="A657" t="s">
        <v>3376</v>
      </c>
      <c r="B657">
        <v>0.71834195000000001</v>
      </c>
    </row>
    <row r="658" spans="1:2" x14ac:dyDescent="0.2">
      <c r="A658" t="s">
        <v>3392</v>
      </c>
      <c r="B658">
        <v>0.71809703000000003</v>
      </c>
    </row>
    <row r="659" spans="1:2" x14ac:dyDescent="0.2">
      <c r="A659" t="s">
        <v>4720</v>
      </c>
      <c r="B659">
        <v>0.71556509999999995</v>
      </c>
    </row>
    <row r="660" spans="1:2" x14ac:dyDescent="0.2">
      <c r="A660" t="s">
        <v>3078</v>
      </c>
      <c r="B660">
        <v>0.71530985999999996</v>
      </c>
    </row>
    <row r="661" spans="1:2" x14ac:dyDescent="0.2">
      <c r="A661" t="s">
        <v>3130</v>
      </c>
      <c r="B661">
        <v>0.71310280000000004</v>
      </c>
    </row>
    <row r="662" spans="1:2" x14ac:dyDescent="0.2">
      <c r="A662" t="s">
        <v>2018</v>
      </c>
      <c r="B662">
        <v>0.71218305999999998</v>
      </c>
    </row>
    <row r="663" spans="1:2" x14ac:dyDescent="0.2">
      <c r="A663" t="s">
        <v>1988</v>
      </c>
      <c r="B663">
        <v>0.71137490000000003</v>
      </c>
    </row>
    <row r="664" spans="1:2" x14ac:dyDescent="0.2">
      <c r="A664" t="s">
        <v>3912</v>
      </c>
      <c r="B664">
        <v>0.70976572999999998</v>
      </c>
    </row>
    <row r="665" spans="1:2" x14ac:dyDescent="0.2">
      <c r="A665" t="s">
        <v>1670</v>
      </c>
      <c r="B665">
        <v>0.70754903999999996</v>
      </c>
    </row>
    <row r="666" spans="1:2" x14ac:dyDescent="0.2">
      <c r="A666" t="s">
        <v>3726</v>
      </c>
      <c r="B666">
        <v>0.70681417000000002</v>
      </c>
    </row>
    <row r="667" spans="1:2" x14ac:dyDescent="0.2">
      <c r="A667" t="s">
        <v>3118</v>
      </c>
      <c r="B667">
        <v>0.70614670000000002</v>
      </c>
    </row>
    <row r="668" spans="1:2" x14ac:dyDescent="0.2">
      <c r="A668" t="s">
        <v>3200</v>
      </c>
      <c r="B668">
        <v>0.70585907000000003</v>
      </c>
    </row>
    <row r="669" spans="1:2" x14ac:dyDescent="0.2">
      <c r="A669" t="s">
        <v>4100</v>
      </c>
      <c r="B669">
        <v>0.70560825000000005</v>
      </c>
    </row>
    <row r="670" spans="1:2" x14ac:dyDescent="0.2">
      <c r="A670" t="s">
        <v>4790</v>
      </c>
      <c r="B670">
        <v>0.70317834999999995</v>
      </c>
    </row>
    <row r="671" spans="1:2" x14ac:dyDescent="0.2">
      <c r="A671" t="s">
        <v>3288</v>
      </c>
      <c r="B671">
        <v>0.70225340000000003</v>
      </c>
    </row>
    <row r="672" spans="1:2" x14ac:dyDescent="0.2">
      <c r="A672" t="s">
        <v>3914</v>
      </c>
      <c r="B672">
        <v>0.70101106000000002</v>
      </c>
    </row>
    <row r="673" spans="1:2" x14ac:dyDescent="0.2">
      <c r="A673" t="s">
        <v>4552</v>
      </c>
      <c r="B673">
        <v>0.69943770000000005</v>
      </c>
    </row>
    <row r="674" spans="1:2" x14ac:dyDescent="0.2">
      <c r="A674" t="s">
        <v>1964</v>
      </c>
      <c r="B674">
        <v>0.69752289999999995</v>
      </c>
    </row>
    <row r="675" spans="1:2" x14ac:dyDescent="0.2">
      <c r="A675" t="s">
        <v>201</v>
      </c>
      <c r="B675">
        <v>0.69747559999999997</v>
      </c>
    </row>
    <row r="676" spans="1:2" x14ac:dyDescent="0.2">
      <c r="A676" t="s">
        <v>64</v>
      </c>
      <c r="B676">
        <v>0.69742919999999997</v>
      </c>
    </row>
    <row r="677" spans="1:2" x14ac:dyDescent="0.2">
      <c r="A677" t="s">
        <v>3462</v>
      </c>
      <c r="B677">
        <v>0.69604135</v>
      </c>
    </row>
    <row r="678" spans="1:2" x14ac:dyDescent="0.2">
      <c r="A678" t="s">
        <v>4208</v>
      </c>
      <c r="B678">
        <v>0.69504710000000003</v>
      </c>
    </row>
    <row r="679" spans="1:2" x14ac:dyDescent="0.2">
      <c r="A679" t="s">
        <v>1152</v>
      </c>
      <c r="B679">
        <v>0.69364159999999997</v>
      </c>
    </row>
    <row r="680" spans="1:2" x14ac:dyDescent="0.2">
      <c r="A680" t="s">
        <v>4764</v>
      </c>
      <c r="B680">
        <v>0.69352290000000005</v>
      </c>
    </row>
    <row r="681" spans="1:2" x14ac:dyDescent="0.2">
      <c r="A681" t="s">
        <v>2772</v>
      </c>
      <c r="B681">
        <v>0.69223570000000001</v>
      </c>
    </row>
    <row r="682" spans="1:2" x14ac:dyDescent="0.2">
      <c r="A682" t="s">
        <v>2162</v>
      </c>
      <c r="B682">
        <v>0.69209220000000005</v>
      </c>
    </row>
    <row r="683" spans="1:2" x14ac:dyDescent="0.2">
      <c r="A683" t="s">
        <v>2704</v>
      </c>
      <c r="B683">
        <v>0.69061130000000004</v>
      </c>
    </row>
    <row r="684" spans="1:2" x14ac:dyDescent="0.2">
      <c r="A684" t="s">
        <v>2428</v>
      </c>
      <c r="B684">
        <v>0.69007669999999999</v>
      </c>
    </row>
    <row r="685" spans="1:2" x14ac:dyDescent="0.2">
      <c r="A685" t="s">
        <v>3468</v>
      </c>
      <c r="B685">
        <v>0.68990419999999997</v>
      </c>
    </row>
    <row r="686" spans="1:2" x14ac:dyDescent="0.2">
      <c r="A686" t="s">
        <v>2636</v>
      </c>
      <c r="B686">
        <v>0.68984330000000005</v>
      </c>
    </row>
    <row r="687" spans="1:2" x14ac:dyDescent="0.2">
      <c r="A687" t="s">
        <v>2490</v>
      </c>
      <c r="B687">
        <v>0.68983830000000002</v>
      </c>
    </row>
    <row r="688" spans="1:2" x14ac:dyDescent="0.2">
      <c r="A688" t="s">
        <v>2264</v>
      </c>
      <c r="B688">
        <v>0.68947554</v>
      </c>
    </row>
    <row r="689" spans="1:2" x14ac:dyDescent="0.2">
      <c r="A689" t="s">
        <v>4262</v>
      </c>
      <c r="B689">
        <v>0.6894207</v>
      </c>
    </row>
    <row r="690" spans="1:2" x14ac:dyDescent="0.2">
      <c r="A690" t="s">
        <v>3446</v>
      </c>
      <c r="B690">
        <v>0.68710196000000001</v>
      </c>
    </row>
    <row r="691" spans="1:2" x14ac:dyDescent="0.2">
      <c r="A691" t="s">
        <v>1170</v>
      </c>
      <c r="B691">
        <v>0.68685189999999996</v>
      </c>
    </row>
    <row r="692" spans="1:2" x14ac:dyDescent="0.2">
      <c r="A692" t="s">
        <v>2012</v>
      </c>
      <c r="B692">
        <v>0.68675184</v>
      </c>
    </row>
    <row r="693" spans="1:2" x14ac:dyDescent="0.2">
      <c r="A693" t="s">
        <v>4370</v>
      </c>
      <c r="B693">
        <v>0.68538739999999998</v>
      </c>
    </row>
    <row r="694" spans="1:2" x14ac:dyDescent="0.2">
      <c r="A694" t="s">
        <v>4480</v>
      </c>
      <c r="B694">
        <v>0.6852741</v>
      </c>
    </row>
    <row r="695" spans="1:2" x14ac:dyDescent="0.2">
      <c r="A695" t="s">
        <v>2084</v>
      </c>
      <c r="B695">
        <v>0.68489264999999999</v>
      </c>
    </row>
    <row r="696" spans="1:2" x14ac:dyDescent="0.2">
      <c r="A696" t="s">
        <v>440</v>
      </c>
      <c r="B696">
        <v>0.68392269999999999</v>
      </c>
    </row>
    <row r="697" spans="1:2" x14ac:dyDescent="0.2">
      <c r="A697" t="s">
        <v>1096</v>
      </c>
      <c r="B697">
        <v>0.68359150000000002</v>
      </c>
    </row>
    <row r="698" spans="1:2" x14ac:dyDescent="0.2">
      <c r="A698" t="s">
        <v>3970</v>
      </c>
      <c r="B698">
        <v>0.68194807000000002</v>
      </c>
    </row>
    <row r="699" spans="1:2" x14ac:dyDescent="0.2">
      <c r="A699" t="s">
        <v>2868</v>
      </c>
      <c r="B699">
        <v>0.68194600000000005</v>
      </c>
    </row>
    <row r="700" spans="1:2" x14ac:dyDescent="0.2">
      <c r="A700" t="s">
        <v>3770</v>
      </c>
      <c r="B700">
        <v>0.67987067000000001</v>
      </c>
    </row>
    <row r="701" spans="1:2" x14ac:dyDescent="0.2">
      <c r="A701" t="s">
        <v>4688</v>
      </c>
      <c r="B701">
        <v>0.67943215000000001</v>
      </c>
    </row>
    <row r="702" spans="1:2" x14ac:dyDescent="0.2">
      <c r="A702" t="s">
        <v>2402</v>
      </c>
      <c r="B702">
        <v>0.67520016000000005</v>
      </c>
    </row>
    <row r="703" spans="1:2" x14ac:dyDescent="0.2">
      <c r="A703" t="s">
        <v>3044</v>
      </c>
      <c r="B703">
        <v>0.67510389999999998</v>
      </c>
    </row>
    <row r="704" spans="1:2" x14ac:dyDescent="0.2">
      <c r="A704" t="s">
        <v>788</v>
      </c>
      <c r="B704">
        <v>0.67492753000000005</v>
      </c>
    </row>
    <row r="705" spans="1:2" x14ac:dyDescent="0.2">
      <c r="A705" t="s">
        <v>319</v>
      </c>
      <c r="B705">
        <v>0.67265699999999995</v>
      </c>
    </row>
    <row r="706" spans="1:2" x14ac:dyDescent="0.2">
      <c r="A706" t="s">
        <v>1484</v>
      </c>
      <c r="B706">
        <v>0.67093325000000004</v>
      </c>
    </row>
    <row r="707" spans="1:2" x14ac:dyDescent="0.2">
      <c r="A707" t="s">
        <v>1496</v>
      </c>
      <c r="B707">
        <v>0.67020820000000003</v>
      </c>
    </row>
    <row r="708" spans="1:2" x14ac:dyDescent="0.2">
      <c r="A708" t="s">
        <v>622</v>
      </c>
      <c r="B708">
        <v>0.67020250000000003</v>
      </c>
    </row>
    <row r="709" spans="1:2" x14ac:dyDescent="0.2">
      <c r="A709" t="s">
        <v>4204</v>
      </c>
      <c r="B709">
        <v>0.66906255000000003</v>
      </c>
    </row>
    <row r="710" spans="1:2" x14ac:dyDescent="0.2">
      <c r="A710" t="s">
        <v>3466</v>
      </c>
      <c r="B710">
        <v>0.66801166999999995</v>
      </c>
    </row>
    <row r="711" spans="1:2" x14ac:dyDescent="0.2">
      <c r="A711" t="s">
        <v>2232</v>
      </c>
      <c r="B711">
        <v>0.6678172</v>
      </c>
    </row>
    <row r="712" spans="1:2" x14ac:dyDescent="0.2">
      <c r="A712" t="s">
        <v>584</v>
      </c>
      <c r="B712">
        <v>0.66737634000000001</v>
      </c>
    </row>
    <row r="713" spans="1:2" x14ac:dyDescent="0.2">
      <c r="A713" t="s">
        <v>806</v>
      </c>
      <c r="B713">
        <v>0.66666820000000004</v>
      </c>
    </row>
    <row r="714" spans="1:2" x14ac:dyDescent="0.2">
      <c r="A714" t="s">
        <v>3282</v>
      </c>
      <c r="B714">
        <v>0.66583959999999998</v>
      </c>
    </row>
    <row r="715" spans="1:2" x14ac:dyDescent="0.2">
      <c r="A715" t="s">
        <v>720</v>
      </c>
      <c r="B715">
        <v>0.66571986999999999</v>
      </c>
    </row>
    <row r="716" spans="1:2" x14ac:dyDescent="0.2">
      <c r="A716" t="s">
        <v>4048</v>
      </c>
      <c r="B716">
        <v>0.66453266</v>
      </c>
    </row>
    <row r="717" spans="1:2" x14ac:dyDescent="0.2">
      <c r="A717" t="s">
        <v>2256</v>
      </c>
      <c r="B717">
        <v>0.66451274999999999</v>
      </c>
    </row>
    <row r="718" spans="1:2" x14ac:dyDescent="0.2">
      <c r="A718" t="s">
        <v>3440</v>
      </c>
      <c r="B718">
        <v>0.66269940000000005</v>
      </c>
    </row>
    <row r="719" spans="1:2" x14ac:dyDescent="0.2">
      <c r="A719" t="s">
        <v>2078</v>
      </c>
      <c r="B719">
        <v>0.65981190000000001</v>
      </c>
    </row>
    <row r="720" spans="1:2" x14ac:dyDescent="0.2">
      <c r="A720" t="s">
        <v>3414</v>
      </c>
      <c r="B720">
        <v>0.65927100000000005</v>
      </c>
    </row>
    <row r="721" spans="1:2" x14ac:dyDescent="0.2">
      <c r="A721" t="s">
        <v>578</v>
      </c>
      <c r="B721">
        <v>0.6583</v>
      </c>
    </row>
    <row r="722" spans="1:2" x14ac:dyDescent="0.2">
      <c r="A722" t="s">
        <v>3474</v>
      </c>
      <c r="B722">
        <v>0.65706180000000003</v>
      </c>
    </row>
    <row r="723" spans="1:2" x14ac:dyDescent="0.2">
      <c r="A723" t="s">
        <v>4538</v>
      </c>
      <c r="B723">
        <v>0.65591259999999996</v>
      </c>
    </row>
    <row r="724" spans="1:2" x14ac:dyDescent="0.2">
      <c r="A724" t="s">
        <v>2514</v>
      </c>
      <c r="B724">
        <v>0.65555065999999995</v>
      </c>
    </row>
    <row r="725" spans="1:2" x14ac:dyDescent="0.2">
      <c r="A725" t="s">
        <v>554</v>
      </c>
      <c r="B725">
        <v>0.65509439999999997</v>
      </c>
    </row>
    <row r="726" spans="1:2" x14ac:dyDescent="0.2">
      <c r="A726" t="s">
        <v>74</v>
      </c>
      <c r="B726">
        <v>0.65344732999999999</v>
      </c>
    </row>
    <row r="727" spans="1:2" x14ac:dyDescent="0.2">
      <c r="A727" t="s">
        <v>4396</v>
      </c>
      <c r="B727">
        <v>0.65294609999999997</v>
      </c>
    </row>
    <row r="728" spans="1:2" x14ac:dyDescent="0.2">
      <c r="A728" t="s">
        <v>624</v>
      </c>
      <c r="B728">
        <v>0.65260019999999996</v>
      </c>
    </row>
    <row r="729" spans="1:2" x14ac:dyDescent="0.2">
      <c r="A729" t="s">
        <v>4672</v>
      </c>
      <c r="B729">
        <v>0.65201580000000003</v>
      </c>
    </row>
    <row r="730" spans="1:2" x14ac:dyDescent="0.2">
      <c r="A730" t="s">
        <v>3842</v>
      </c>
      <c r="B730">
        <v>0.65137489999999998</v>
      </c>
    </row>
    <row r="731" spans="1:2" x14ac:dyDescent="0.2">
      <c r="A731" t="s">
        <v>1446</v>
      </c>
      <c r="B731">
        <v>0.65014989999999995</v>
      </c>
    </row>
    <row r="732" spans="1:2" x14ac:dyDescent="0.2">
      <c r="A732" t="s">
        <v>536</v>
      </c>
      <c r="B732">
        <v>0.64984107000000002</v>
      </c>
    </row>
    <row r="733" spans="1:2" x14ac:dyDescent="0.2">
      <c r="A733" t="s">
        <v>1174</v>
      </c>
      <c r="B733">
        <v>0.64732509999999999</v>
      </c>
    </row>
    <row r="734" spans="1:2" x14ac:dyDescent="0.2">
      <c r="A734" t="s">
        <v>1676</v>
      </c>
      <c r="B734">
        <v>0.64523850000000005</v>
      </c>
    </row>
    <row r="735" spans="1:2" x14ac:dyDescent="0.2">
      <c r="A735" t="s">
        <v>2102</v>
      </c>
      <c r="B735">
        <v>0.64414530000000003</v>
      </c>
    </row>
    <row r="736" spans="1:2" x14ac:dyDescent="0.2">
      <c r="A736" t="s">
        <v>311</v>
      </c>
      <c r="B736">
        <v>0.64325889999999997</v>
      </c>
    </row>
    <row r="737" spans="1:2" x14ac:dyDescent="0.2">
      <c r="A737" t="s">
        <v>2202</v>
      </c>
      <c r="B737">
        <v>0.64126720000000004</v>
      </c>
    </row>
    <row r="738" spans="1:2" x14ac:dyDescent="0.2">
      <c r="A738" t="s">
        <v>822</v>
      </c>
      <c r="B738">
        <v>0.63912869999999999</v>
      </c>
    </row>
    <row r="739" spans="1:2" x14ac:dyDescent="0.2">
      <c r="A739" t="s">
        <v>3434</v>
      </c>
      <c r="B739">
        <v>0.63875020000000005</v>
      </c>
    </row>
    <row r="740" spans="1:2" x14ac:dyDescent="0.2">
      <c r="A740" t="s">
        <v>4350</v>
      </c>
      <c r="B740">
        <v>0.63872695000000002</v>
      </c>
    </row>
    <row r="741" spans="1:2" x14ac:dyDescent="0.2">
      <c r="A741" t="s">
        <v>830</v>
      </c>
      <c r="B741">
        <v>0.63855430000000002</v>
      </c>
    </row>
    <row r="742" spans="1:2" x14ac:dyDescent="0.2">
      <c r="A742" t="s">
        <v>3924</v>
      </c>
      <c r="B742">
        <v>0.63653314000000005</v>
      </c>
    </row>
    <row r="743" spans="1:2" x14ac:dyDescent="0.2">
      <c r="A743" t="s">
        <v>2106</v>
      </c>
      <c r="B743">
        <v>0.63502913999999999</v>
      </c>
    </row>
    <row r="744" spans="1:2" x14ac:dyDescent="0.2">
      <c r="A744" t="s">
        <v>3672</v>
      </c>
      <c r="B744">
        <v>0.63419409999999998</v>
      </c>
    </row>
    <row r="745" spans="1:2" x14ac:dyDescent="0.2">
      <c r="A745" t="s">
        <v>3800</v>
      </c>
      <c r="B745">
        <v>0.63383155999999996</v>
      </c>
    </row>
    <row r="746" spans="1:2" x14ac:dyDescent="0.2">
      <c r="A746" t="s">
        <v>1084</v>
      </c>
      <c r="B746">
        <v>0.63382715000000001</v>
      </c>
    </row>
    <row r="747" spans="1:2" x14ac:dyDescent="0.2">
      <c r="A747" t="s">
        <v>1264</v>
      </c>
      <c r="B747">
        <v>0.63114864000000004</v>
      </c>
    </row>
    <row r="748" spans="1:2" x14ac:dyDescent="0.2">
      <c r="A748" t="s">
        <v>2708</v>
      </c>
      <c r="B748">
        <v>0.63100120000000004</v>
      </c>
    </row>
    <row r="749" spans="1:2" x14ac:dyDescent="0.2">
      <c r="A749" t="s">
        <v>3452</v>
      </c>
      <c r="B749">
        <v>0.63044089999999997</v>
      </c>
    </row>
    <row r="750" spans="1:2" x14ac:dyDescent="0.2">
      <c r="A750" t="s">
        <v>2552</v>
      </c>
      <c r="B750">
        <v>0.62961500000000004</v>
      </c>
    </row>
    <row r="751" spans="1:2" x14ac:dyDescent="0.2">
      <c r="A751" t="s">
        <v>4264</v>
      </c>
      <c r="B751">
        <v>0.62920469999999995</v>
      </c>
    </row>
    <row r="752" spans="1:2" x14ac:dyDescent="0.2">
      <c r="A752" t="s">
        <v>414</v>
      </c>
      <c r="B752">
        <v>0.62854889999999997</v>
      </c>
    </row>
    <row r="753" spans="1:2" x14ac:dyDescent="0.2">
      <c r="A753" t="s">
        <v>2570</v>
      </c>
      <c r="B753">
        <v>0.62637299999999996</v>
      </c>
    </row>
    <row r="754" spans="1:2" x14ac:dyDescent="0.2">
      <c r="A754" t="s">
        <v>1734</v>
      </c>
      <c r="B754">
        <v>0.62549410000000005</v>
      </c>
    </row>
    <row r="755" spans="1:2" x14ac:dyDescent="0.2">
      <c r="A755" t="s">
        <v>29</v>
      </c>
      <c r="B755">
        <v>0.62533134000000001</v>
      </c>
    </row>
    <row r="756" spans="1:2" x14ac:dyDescent="0.2">
      <c r="A756" t="s">
        <v>4022</v>
      </c>
      <c r="B756">
        <v>0.62432080000000001</v>
      </c>
    </row>
    <row r="757" spans="1:2" x14ac:dyDescent="0.2">
      <c r="A757" t="s">
        <v>1312</v>
      </c>
      <c r="B757">
        <v>0.62388679999999996</v>
      </c>
    </row>
    <row r="758" spans="1:2" x14ac:dyDescent="0.2">
      <c r="A758" t="s">
        <v>4128</v>
      </c>
      <c r="B758">
        <v>0.62326780000000004</v>
      </c>
    </row>
    <row r="759" spans="1:2" x14ac:dyDescent="0.2">
      <c r="A759" t="s">
        <v>734</v>
      </c>
      <c r="B759">
        <v>0.62239279999999997</v>
      </c>
    </row>
    <row r="760" spans="1:2" x14ac:dyDescent="0.2">
      <c r="A760" t="s">
        <v>2142</v>
      </c>
      <c r="B760">
        <v>0.62152180000000001</v>
      </c>
    </row>
    <row r="761" spans="1:2" x14ac:dyDescent="0.2">
      <c r="A761" t="s">
        <v>138</v>
      </c>
      <c r="B761">
        <v>0.62147366999999998</v>
      </c>
    </row>
    <row r="762" spans="1:2" x14ac:dyDescent="0.2">
      <c r="A762" t="s">
        <v>4132</v>
      </c>
      <c r="B762">
        <v>0.62016784999999996</v>
      </c>
    </row>
    <row r="763" spans="1:2" x14ac:dyDescent="0.2">
      <c r="A763" t="s">
        <v>2366</v>
      </c>
      <c r="B763">
        <v>0.61900129999999998</v>
      </c>
    </row>
    <row r="764" spans="1:2" x14ac:dyDescent="0.2">
      <c r="A764" t="s">
        <v>2894</v>
      </c>
      <c r="B764">
        <v>0.61849670000000001</v>
      </c>
    </row>
    <row r="765" spans="1:2" x14ac:dyDescent="0.2">
      <c r="A765" t="s">
        <v>4678</v>
      </c>
      <c r="B765">
        <v>0.61656016000000002</v>
      </c>
    </row>
    <row r="766" spans="1:2" x14ac:dyDescent="0.2">
      <c r="A766" t="s">
        <v>2978</v>
      </c>
      <c r="B766">
        <v>0.61628019999999994</v>
      </c>
    </row>
    <row r="767" spans="1:2" x14ac:dyDescent="0.2">
      <c r="A767" t="s">
        <v>688</v>
      </c>
      <c r="B767">
        <v>0.61471397000000005</v>
      </c>
    </row>
    <row r="768" spans="1:2" x14ac:dyDescent="0.2">
      <c r="A768" t="s">
        <v>712</v>
      </c>
      <c r="B768">
        <v>0.61470559999999996</v>
      </c>
    </row>
    <row r="769" spans="1:2" x14ac:dyDescent="0.2">
      <c r="A769" t="s">
        <v>3968</v>
      </c>
      <c r="B769">
        <v>0.61426250000000004</v>
      </c>
    </row>
    <row r="770" spans="1:2" x14ac:dyDescent="0.2">
      <c r="A770" t="s">
        <v>494</v>
      </c>
      <c r="B770">
        <v>0.61225350000000001</v>
      </c>
    </row>
    <row r="771" spans="1:2" x14ac:dyDescent="0.2">
      <c r="A771" t="s">
        <v>1418</v>
      </c>
      <c r="B771">
        <v>0.6093326</v>
      </c>
    </row>
    <row r="772" spans="1:2" x14ac:dyDescent="0.2">
      <c r="A772" t="s">
        <v>4090</v>
      </c>
      <c r="B772">
        <v>0.60891192999999999</v>
      </c>
    </row>
    <row r="773" spans="1:2" x14ac:dyDescent="0.2">
      <c r="A773" t="s">
        <v>2638</v>
      </c>
      <c r="B773">
        <v>0.60865840000000004</v>
      </c>
    </row>
    <row r="774" spans="1:2" x14ac:dyDescent="0.2">
      <c r="A774" t="s">
        <v>2614</v>
      </c>
      <c r="B774">
        <v>0.60829865999999999</v>
      </c>
    </row>
    <row r="775" spans="1:2" x14ac:dyDescent="0.2">
      <c r="A775" t="s">
        <v>3370</v>
      </c>
      <c r="B775">
        <v>0.60616194999999995</v>
      </c>
    </row>
    <row r="776" spans="1:2" x14ac:dyDescent="0.2">
      <c r="A776" t="s">
        <v>2854</v>
      </c>
      <c r="B776">
        <v>0.60479574999999997</v>
      </c>
    </row>
    <row r="777" spans="1:2" x14ac:dyDescent="0.2">
      <c r="A777" t="s">
        <v>3862</v>
      </c>
      <c r="B777">
        <v>0.60437700000000005</v>
      </c>
    </row>
    <row r="778" spans="1:2" x14ac:dyDescent="0.2">
      <c r="A778" t="s">
        <v>3992</v>
      </c>
      <c r="B778">
        <v>0.60312460000000001</v>
      </c>
    </row>
    <row r="779" spans="1:2" x14ac:dyDescent="0.2">
      <c r="A779" t="s">
        <v>2028</v>
      </c>
      <c r="B779">
        <v>0.60226590000000002</v>
      </c>
    </row>
    <row r="780" spans="1:2" x14ac:dyDescent="0.2">
      <c r="A780" t="s">
        <v>4496</v>
      </c>
      <c r="B780">
        <v>0.60178790000000004</v>
      </c>
    </row>
    <row r="781" spans="1:2" x14ac:dyDescent="0.2">
      <c r="A781" t="s">
        <v>4586</v>
      </c>
      <c r="B781">
        <v>0.60132843000000002</v>
      </c>
    </row>
    <row r="782" spans="1:2" x14ac:dyDescent="0.2">
      <c r="A782" t="s">
        <v>4796</v>
      </c>
      <c r="B782">
        <v>0.60024630000000001</v>
      </c>
    </row>
    <row r="783" spans="1:2" x14ac:dyDescent="0.2">
      <c r="A783" t="s">
        <v>4456</v>
      </c>
      <c r="B783">
        <v>0.59856929999999997</v>
      </c>
    </row>
    <row r="784" spans="1:2" x14ac:dyDescent="0.2">
      <c r="A784" t="s">
        <v>3528</v>
      </c>
      <c r="B784">
        <v>0.59794736000000004</v>
      </c>
    </row>
    <row r="785" spans="1:2" x14ac:dyDescent="0.2">
      <c r="A785" t="s">
        <v>4138</v>
      </c>
      <c r="B785">
        <v>0.59735190000000005</v>
      </c>
    </row>
    <row r="786" spans="1:2" x14ac:dyDescent="0.2">
      <c r="A786" t="s">
        <v>2358</v>
      </c>
      <c r="B786">
        <v>0.59733563999999995</v>
      </c>
    </row>
    <row r="787" spans="1:2" x14ac:dyDescent="0.2">
      <c r="A787" t="s">
        <v>203</v>
      </c>
      <c r="B787">
        <v>0.59655570000000002</v>
      </c>
    </row>
    <row r="788" spans="1:2" x14ac:dyDescent="0.2">
      <c r="A788" t="s">
        <v>2026</v>
      </c>
      <c r="B788">
        <v>0.59576154000000003</v>
      </c>
    </row>
    <row r="789" spans="1:2" x14ac:dyDescent="0.2">
      <c r="A789" t="s">
        <v>1428</v>
      </c>
      <c r="B789">
        <v>0.59512377000000005</v>
      </c>
    </row>
    <row r="790" spans="1:2" x14ac:dyDescent="0.2">
      <c r="A790" t="s">
        <v>814</v>
      </c>
      <c r="B790">
        <v>0.59314906999999994</v>
      </c>
    </row>
    <row r="791" spans="1:2" x14ac:dyDescent="0.2">
      <c r="A791" t="s">
        <v>2016</v>
      </c>
      <c r="B791">
        <v>0.59138893999999997</v>
      </c>
    </row>
    <row r="792" spans="1:2" x14ac:dyDescent="0.2">
      <c r="A792" t="s">
        <v>4024</v>
      </c>
      <c r="B792">
        <v>0.5908738</v>
      </c>
    </row>
    <row r="793" spans="1:2" x14ac:dyDescent="0.2">
      <c r="A793" t="s">
        <v>4762</v>
      </c>
      <c r="B793">
        <v>0.59053739999999999</v>
      </c>
    </row>
    <row r="794" spans="1:2" x14ac:dyDescent="0.2">
      <c r="A794" t="s">
        <v>3436</v>
      </c>
      <c r="B794">
        <v>0.58998700000000004</v>
      </c>
    </row>
    <row r="795" spans="1:2" x14ac:dyDescent="0.2">
      <c r="A795" t="s">
        <v>4416</v>
      </c>
      <c r="B795">
        <v>0.58942455000000005</v>
      </c>
    </row>
    <row r="796" spans="1:2" x14ac:dyDescent="0.2">
      <c r="A796" t="s">
        <v>2024</v>
      </c>
      <c r="B796">
        <v>0.58926080000000003</v>
      </c>
    </row>
    <row r="797" spans="1:2" x14ac:dyDescent="0.2">
      <c r="A797" t="s">
        <v>4656</v>
      </c>
      <c r="B797">
        <v>0.58836054999999998</v>
      </c>
    </row>
    <row r="798" spans="1:2" x14ac:dyDescent="0.2">
      <c r="A798" t="s">
        <v>4260</v>
      </c>
      <c r="B798">
        <v>0.58746679999999996</v>
      </c>
    </row>
    <row r="799" spans="1:2" x14ac:dyDescent="0.2">
      <c r="A799" t="s">
        <v>746</v>
      </c>
      <c r="B799">
        <v>0.58522839999999998</v>
      </c>
    </row>
    <row r="800" spans="1:2" x14ac:dyDescent="0.2">
      <c r="A800" t="s">
        <v>2800</v>
      </c>
      <c r="B800">
        <v>0.58215284</v>
      </c>
    </row>
    <row r="801" spans="1:2" x14ac:dyDescent="0.2">
      <c r="A801" t="s">
        <v>3904</v>
      </c>
      <c r="B801">
        <v>0.58006996</v>
      </c>
    </row>
    <row r="802" spans="1:2" x14ac:dyDescent="0.2">
      <c r="A802" t="s">
        <v>4226</v>
      </c>
      <c r="B802">
        <v>0.57868039999999998</v>
      </c>
    </row>
    <row r="803" spans="1:2" x14ac:dyDescent="0.2">
      <c r="A803" t="s">
        <v>2066</v>
      </c>
      <c r="B803">
        <v>0.57755789999999996</v>
      </c>
    </row>
    <row r="804" spans="1:2" x14ac:dyDescent="0.2">
      <c r="A804" t="s">
        <v>3236</v>
      </c>
      <c r="B804">
        <v>0.57735026</v>
      </c>
    </row>
    <row r="805" spans="1:2" x14ac:dyDescent="0.2">
      <c r="A805" t="s">
        <v>160</v>
      </c>
      <c r="B805">
        <v>0.57677460000000003</v>
      </c>
    </row>
    <row r="806" spans="1:2" x14ac:dyDescent="0.2">
      <c r="A806" t="s">
        <v>160</v>
      </c>
      <c r="B806">
        <v>0.57677460000000003</v>
      </c>
    </row>
    <row r="807" spans="1:2" x14ac:dyDescent="0.2">
      <c r="A807" t="s">
        <v>4450</v>
      </c>
      <c r="B807">
        <v>0.57664364999999995</v>
      </c>
    </row>
    <row r="808" spans="1:2" x14ac:dyDescent="0.2">
      <c r="A808" t="s">
        <v>4776</v>
      </c>
      <c r="B808">
        <v>0.57638420000000001</v>
      </c>
    </row>
    <row r="809" spans="1:2" x14ac:dyDescent="0.2">
      <c r="A809" t="s">
        <v>1363</v>
      </c>
      <c r="B809">
        <v>0.57529830000000004</v>
      </c>
    </row>
    <row r="810" spans="1:2" x14ac:dyDescent="0.2">
      <c r="A810" t="s">
        <v>4568</v>
      </c>
      <c r="B810">
        <v>0.57453597000000001</v>
      </c>
    </row>
    <row r="811" spans="1:2" x14ac:dyDescent="0.2">
      <c r="A811" t="s">
        <v>574</v>
      </c>
      <c r="B811">
        <v>0.5733568</v>
      </c>
    </row>
    <row r="812" spans="1:2" x14ac:dyDescent="0.2">
      <c r="A812" t="s">
        <v>2284</v>
      </c>
      <c r="B812">
        <v>0.57272920000000005</v>
      </c>
    </row>
    <row r="813" spans="1:2" x14ac:dyDescent="0.2">
      <c r="A813" t="s">
        <v>4270</v>
      </c>
      <c r="B813">
        <v>0.5698086</v>
      </c>
    </row>
    <row r="814" spans="1:2" x14ac:dyDescent="0.2">
      <c r="A814" t="s">
        <v>3448</v>
      </c>
      <c r="B814">
        <v>0.56821716</v>
      </c>
    </row>
    <row r="815" spans="1:2" x14ac:dyDescent="0.2">
      <c r="A815" t="s">
        <v>1068</v>
      </c>
      <c r="B815">
        <v>0.56696500000000005</v>
      </c>
    </row>
    <row r="816" spans="1:2" x14ac:dyDescent="0.2">
      <c r="A816" t="s">
        <v>2338</v>
      </c>
      <c r="B816">
        <v>0.56600236999999998</v>
      </c>
    </row>
    <row r="817" spans="1:2" x14ac:dyDescent="0.2">
      <c r="A817" t="s">
        <v>2208</v>
      </c>
      <c r="B817">
        <v>0.56410990000000005</v>
      </c>
    </row>
    <row r="818" spans="1:2" x14ac:dyDescent="0.2">
      <c r="A818" t="s">
        <v>368</v>
      </c>
      <c r="B818">
        <v>0.56366706</v>
      </c>
    </row>
    <row r="819" spans="1:2" x14ac:dyDescent="0.2">
      <c r="A819" t="s">
        <v>225</v>
      </c>
      <c r="B819">
        <v>0.55858403000000001</v>
      </c>
    </row>
    <row r="820" spans="1:2" x14ac:dyDescent="0.2">
      <c r="A820" t="s">
        <v>726</v>
      </c>
      <c r="B820">
        <v>0.55809796</v>
      </c>
    </row>
    <row r="821" spans="1:2" x14ac:dyDescent="0.2">
      <c r="A821" t="s">
        <v>726</v>
      </c>
      <c r="B821">
        <v>0.55809796</v>
      </c>
    </row>
    <row r="822" spans="1:2" x14ac:dyDescent="0.2">
      <c r="A822" t="s">
        <v>726</v>
      </c>
      <c r="B822">
        <v>0.55809796</v>
      </c>
    </row>
    <row r="823" spans="1:2" x14ac:dyDescent="0.2">
      <c r="A823" t="s">
        <v>4572</v>
      </c>
      <c r="B823">
        <v>0.55773603999999999</v>
      </c>
    </row>
    <row r="824" spans="1:2" x14ac:dyDescent="0.2">
      <c r="A824" t="s">
        <v>3870</v>
      </c>
      <c r="B824">
        <v>0.55760750000000003</v>
      </c>
    </row>
    <row r="825" spans="1:2" x14ac:dyDescent="0.2">
      <c r="A825" t="s">
        <v>904</v>
      </c>
      <c r="B825">
        <v>0.55682980000000004</v>
      </c>
    </row>
    <row r="826" spans="1:2" x14ac:dyDescent="0.2">
      <c r="A826" t="s">
        <v>3868</v>
      </c>
      <c r="B826">
        <v>0.55627660000000001</v>
      </c>
    </row>
    <row r="827" spans="1:2" x14ac:dyDescent="0.2">
      <c r="A827" t="s">
        <v>886</v>
      </c>
      <c r="B827">
        <v>0.55500470000000002</v>
      </c>
    </row>
    <row r="828" spans="1:2" x14ac:dyDescent="0.2">
      <c r="A828" t="s">
        <v>4308</v>
      </c>
      <c r="B828">
        <v>0.55500232999999999</v>
      </c>
    </row>
    <row r="829" spans="1:2" x14ac:dyDescent="0.2">
      <c r="A829" t="s">
        <v>1060</v>
      </c>
      <c r="B829">
        <v>0.55400930000000004</v>
      </c>
    </row>
    <row r="830" spans="1:2" x14ac:dyDescent="0.2">
      <c r="A830" t="s">
        <v>4604</v>
      </c>
      <c r="B830">
        <v>0.55273103999999995</v>
      </c>
    </row>
    <row r="831" spans="1:2" x14ac:dyDescent="0.2">
      <c r="A831" t="s">
        <v>738</v>
      </c>
      <c r="B831">
        <v>0.55181044000000001</v>
      </c>
    </row>
    <row r="832" spans="1:2" x14ac:dyDescent="0.2">
      <c r="A832" t="s">
        <v>4628</v>
      </c>
      <c r="B832">
        <v>0.55156260000000001</v>
      </c>
    </row>
    <row r="833" spans="1:2" x14ac:dyDescent="0.2">
      <c r="A833" t="s">
        <v>53</v>
      </c>
      <c r="B833">
        <v>0.54966813000000003</v>
      </c>
    </row>
    <row r="834" spans="1:2" x14ac:dyDescent="0.2">
      <c r="A834" t="s">
        <v>3386</v>
      </c>
      <c r="B834">
        <v>0.54957383999999998</v>
      </c>
    </row>
    <row r="835" spans="1:2" x14ac:dyDescent="0.2">
      <c r="A835" t="s">
        <v>1686</v>
      </c>
      <c r="B835">
        <v>0.54878663999999999</v>
      </c>
    </row>
    <row r="836" spans="1:2" x14ac:dyDescent="0.2">
      <c r="A836" t="s">
        <v>21</v>
      </c>
      <c r="B836">
        <v>0.54755383999999996</v>
      </c>
    </row>
    <row r="837" spans="1:2" x14ac:dyDescent="0.2">
      <c r="A837" t="s">
        <v>118</v>
      </c>
      <c r="B837">
        <v>0.54723239999999995</v>
      </c>
    </row>
    <row r="838" spans="1:2" x14ac:dyDescent="0.2">
      <c r="A838" t="s">
        <v>1660</v>
      </c>
      <c r="B838">
        <v>0.54575496999999995</v>
      </c>
    </row>
    <row r="839" spans="1:2" x14ac:dyDescent="0.2">
      <c r="A839" t="s">
        <v>1070</v>
      </c>
      <c r="B839">
        <v>0.54224859999999997</v>
      </c>
    </row>
    <row r="840" spans="1:2" x14ac:dyDescent="0.2">
      <c r="A840" t="s">
        <v>1192</v>
      </c>
      <c r="B840">
        <v>0.54188186000000005</v>
      </c>
    </row>
    <row r="841" spans="1:2" x14ac:dyDescent="0.2">
      <c r="A841" t="s">
        <v>410</v>
      </c>
      <c r="B841">
        <v>0.54179279999999996</v>
      </c>
    </row>
    <row r="842" spans="1:2" x14ac:dyDescent="0.2">
      <c r="A842" t="s">
        <v>258</v>
      </c>
      <c r="B842">
        <v>0.54117660000000001</v>
      </c>
    </row>
    <row r="843" spans="1:2" x14ac:dyDescent="0.2">
      <c r="A843" t="s">
        <v>2660</v>
      </c>
      <c r="B843">
        <v>0.53960114999999997</v>
      </c>
    </row>
    <row r="844" spans="1:2" x14ac:dyDescent="0.2">
      <c r="A844" t="s">
        <v>1058</v>
      </c>
      <c r="B844">
        <v>0.5392673</v>
      </c>
    </row>
    <row r="845" spans="1:2" x14ac:dyDescent="0.2">
      <c r="A845" t="s">
        <v>2242</v>
      </c>
      <c r="B845">
        <v>0.53856075000000003</v>
      </c>
    </row>
    <row r="846" spans="1:2" x14ac:dyDescent="0.2">
      <c r="A846" t="s">
        <v>3356</v>
      </c>
      <c r="B846">
        <v>0.53692459999999997</v>
      </c>
    </row>
    <row r="847" spans="1:2" x14ac:dyDescent="0.2">
      <c r="A847" t="s">
        <v>3430</v>
      </c>
      <c r="B847">
        <v>0.53677050000000004</v>
      </c>
    </row>
    <row r="848" spans="1:2" x14ac:dyDescent="0.2">
      <c r="A848" t="s">
        <v>84</v>
      </c>
      <c r="B848">
        <v>0.53642964000000004</v>
      </c>
    </row>
    <row r="849" spans="1:2" x14ac:dyDescent="0.2">
      <c r="A849" t="s">
        <v>4272</v>
      </c>
      <c r="B849">
        <v>0.53405360000000002</v>
      </c>
    </row>
    <row r="850" spans="1:2" x14ac:dyDescent="0.2">
      <c r="A850" t="s">
        <v>2554</v>
      </c>
      <c r="B850">
        <v>0.53066179999999996</v>
      </c>
    </row>
    <row r="851" spans="1:2" x14ac:dyDescent="0.2">
      <c r="A851" t="s">
        <v>4388</v>
      </c>
      <c r="B851">
        <v>0.5304508</v>
      </c>
    </row>
    <row r="852" spans="1:2" x14ac:dyDescent="0.2">
      <c r="A852" t="s">
        <v>4120</v>
      </c>
      <c r="B852">
        <v>0.52997550000000004</v>
      </c>
    </row>
    <row r="853" spans="1:2" x14ac:dyDescent="0.2">
      <c r="A853" t="s">
        <v>2302</v>
      </c>
      <c r="B853">
        <v>0.52896213999999997</v>
      </c>
    </row>
    <row r="854" spans="1:2" x14ac:dyDescent="0.2">
      <c r="A854" t="s">
        <v>4190</v>
      </c>
      <c r="B854">
        <v>0.52873040000000004</v>
      </c>
    </row>
    <row r="855" spans="1:2" x14ac:dyDescent="0.2">
      <c r="A855" t="s">
        <v>2586</v>
      </c>
      <c r="B855">
        <v>0.52784103000000004</v>
      </c>
    </row>
    <row r="856" spans="1:2" x14ac:dyDescent="0.2">
      <c r="A856" t="s">
        <v>4368</v>
      </c>
      <c r="B856">
        <v>0.52651630000000005</v>
      </c>
    </row>
    <row r="857" spans="1:2" x14ac:dyDescent="0.2">
      <c r="A857" t="s">
        <v>1240</v>
      </c>
      <c r="B857">
        <v>0.52296290000000001</v>
      </c>
    </row>
    <row r="858" spans="1:2" x14ac:dyDescent="0.2">
      <c r="A858" t="s">
        <v>3960</v>
      </c>
      <c r="B858">
        <v>0.5220245</v>
      </c>
    </row>
    <row r="859" spans="1:2" x14ac:dyDescent="0.2">
      <c r="A859" t="s">
        <v>3910</v>
      </c>
      <c r="B859">
        <v>0.52191220000000005</v>
      </c>
    </row>
    <row r="860" spans="1:2" x14ac:dyDescent="0.2">
      <c r="A860" t="s">
        <v>3550</v>
      </c>
      <c r="B860">
        <v>0.52001390000000003</v>
      </c>
    </row>
    <row r="861" spans="1:2" x14ac:dyDescent="0.2">
      <c r="A861" t="s">
        <v>3916</v>
      </c>
      <c r="B861">
        <v>0.51959246000000003</v>
      </c>
    </row>
    <row r="862" spans="1:2" x14ac:dyDescent="0.2">
      <c r="A862" t="s">
        <v>378</v>
      </c>
      <c r="B862">
        <v>0.51821399999999995</v>
      </c>
    </row>
    <row r="863" spans="1:2" x14ac:dyDescent="0.2">
      <c r="A863" t="s">
        <v>2788</v>
      </c>
      <c r="B863">
        <v>0.51770145000000001</v>
      </c>
    </row>
    <row r="864" spans="1:2" x14ac:dyDescent="0.2">
      <c r="A864" t="s">
        <v>2250</v>
      </c>
      <c r="B864">
        <v>0.51701560000000002</v>
      </c>
    </row>
    <row r="865" spans="1:2" x14ac:dyDescent="0.2">
      <c r="A865" t="s">
        <v>4520</v>
      </c>
      <c r="B865">
        <v>0.51626830000000001</v>
      </c>
    </row>
    <row r="866" spans="1:2" x14ac:dyDescent="0.2">
      <c r="A866" t="s">
        <v>2574</v>
      </c>
      <c r="B866">
        <v>0.51489662999999997</v>
      </c>
    </row>
    <row r="867" spans="1:2" x14ac:dyDescent="0.2">
      <c r="A867" t="s">
        <v>2000</v>
      </c>
      <c r="B867">
        <v>0.51460046000000004</v>
      </c>
    </row>
    <row r="868" spans="1:2" x14ac:dyDescent="0.2">
      <c r="A868" t="s">
        <v>4792</v>
      </c>
      <c r="B868">
        <v>0.51459929999999998</v>
      </c>
    </row>
    <row r="869" spans="1:2" x14ac:dyDescent="0.2">
      <c r="A869" t="s">
        <v>4316</v>
      </c>
      <c r="B869">
        <v>0.51424813000000003</v>
      </c>
    </row>
    <row r="870" spans="1:2" x14ac:dyDescent="0.2">
      <c r="A870" t="s">
        <v>4692</v>
      </c>
      <c r="B870">
        <v>0.51187276999999998</v>
      </c>
    </row>
    <row r="871" spans="1:2" x14ac:dyDescent="0.2">
      <c r="A871" t="s">
        <v>1329</v>
      </c>
      <c r="B871">
        <v>0.51113929999999996</v>
      </c>
    </row>
    <row r="872" spans="1:2" x14ac:dyDescent="0.2">
      <c r="A872" t="s">
        <v>840</v>
      </c>
      <c r="B872">
        <v>0.51034904000000003</v>
      </c>
    </row>
    <row r="873" spans="1:2" x14ac:dyDescent="0.2">
      <c r="A873" t="s">
        <v>4030</v>
      </c>
      <c r="B873">
        <v>0.50974900000000001</v>
      </c>
    </row>
    <row r="874" spans="1:2" x14ac:dyDescent="0.2">
      <c r="A874" t="s">
        <v>2448</v>
      </c>
      <c r="B874">
        <v>0.50863177000000004</v>
      </c>
    </row>
    <row r="875" spans="1:2" x14ac:dyDescent="0.2">
      <c r="A875" t="s">
        <v>2936</v>
      </c>
      <c r="B875">
        <v>0.50738084000000006</v>
      </c>
    </row>
    <row r="876" spans="1:2" x14ac:dyDescent="0.2">
      <c r="A876" t="s">
        <v>394</v>
      </c>
      <c r="B876">
        <v>0.50717383999999999</v>
      </c>
    </row>
    <row r="877" spans="1:2" x14ac:dyDescent="0.2">
      <c r="A877" t="s">
        <v>2398</v>
      </c>
      <c r="B877">
        <v>0.50394744000000002</v>
      </c>
    </row>
    <row r="878" spans="1:2" x14ac:dyDescent="0.2">
      <c r="A878" t="s">
        <v>3068</v>
      </c>
      <c r="B878">
        <v>0.50359379999999998</v>
      </c>
    </row>
    <row r="879" spans="1:2" x14ac:dyDescent="0.2">
      <c r="A879" t="s">
        <v>2280</v>
      </c>
      <c r="B879">
        <v>0.50331340000000002</v>
      </c>
    </row>
    <row r="880" spans="1:2" x14ac:dyDescent="0.2">
      <c r="A880" t="s">
        <v>2094</v>
      </c>
      <c r="B880">
        <v>0.49997267000000001</v>
      </c>
    </row>
    <row r="881" spans="1:2" x14ac:dyDescent="0.2">
      <c r="A881" t="s">
        <v>3982</v>
      </c>
      <c r="B881">
        <v>0.49900109999999998</v>
      </c>
    </row>
    <row r="882" spans="1:2" x14ac:dyDescent="0.2">
      <c r="A882" t="s">
        <v>3732</v>
      </c>
      <c r="B882">
        <v>0.49882840000000001</v>
      </c>
    </row>
    <row r="883" spans="1:2" x14ac:dyDescent="0.2">
      <c r="A883" t="s">
        <v>2236</v>
      </c>
      <c r="B883">
        <v>0.49617526000000001</v>
      </c>
    </row>
    <row r="884" spans="1:2" x14ac:dyDescent="0.2">
      <c r="A884" t="s">
        <v>3824</v>
      </c>
      <c r="B884">
        <v>0.49567935000000002</v>
      </c>
    </row>
    <row r="885" spans="1:2" x14ac:dyDescent="0.2">
      <c r="A885" t="s">
        <v>436</v>
      </c>
      <c r="B885">
        <v>0.49560323000000001</v>
      </c>
    </row>
    <row r="886" spans="1:2" x14ac:dyDescent="0.2">
      <c r="A886" t="s">
        <v>3362</v>
      </c>
      <c r="B886">
        <v>0.49378788000000001</v>
      </c>
    </row>
    <row r="887" spans="1:2" x14ac:dyDescent="0.2">
      <c r="A887" t="s">
        <v>4258</v>
      </c>
      <c r="B887">
        <v>0.49267122000000002</v>
      </c>
    </row>
    <row r="888" spans="1:2" x14ac:dyDescent="0.2">
      <c r="A888" t="s">
        <v>4326</v>
      </c>
      <c r="B888">
        <v>0.49211493000000001</v>
      </c>
    </row>
    <row r="889" spans="1:2" x14ac:dyDescent="0.2">
      <c r="A889" t="s">
        <v>2386</v>
      </c>
      <c r="B889">
        <v>0.49112539999999999</v>
      </c>
    </row>
    <row r="890" spans="1:2" x14ac:dyDescent="0.2">
      <c r="A890" t="s">
        <v>3638</v>
      </c>
      <c r="B890">
        <v>0.49024233</v>
      </c>
    </row>
    <row r="891" spans="1:2" x14ac:dyDescent="0.2">
      <c r="A891" t="s">
        <v>716</v>
      </c>
      <c r="B891">
        <v>0.48917535000000001</v>
      </c>
    </row>
    <row r="892" spans="1:2" x14ac:dyDescent="0.2">
      <c r="A892" t="s">
        <v>544</v>
      </c>
      <c r="B892">
        <v>0.48829109999999998</v>
      </c>
    </row>
    <row r="893" spans="1:2" x14ac:dyDescent="0.2">
      <c r="A893" t="s">
        <v>4400</v>
      </c>
      <c r="B893">
        <v>0.48715079999999999</v>
      </c>
    </row>
    <row r="894" spans="1:2" x14ac:dyDescent="0.2">
      <c r="A894" t="s">
        <v>40</v>
      </c>
      <c r="B894">
        <v>0.48321760000000002</v>
      </c>
    </row>
    <row r="895" spans="1:2" x14ac:dyDescent="0.2">
      <c r="A895" t="s">
        <v>278</v>
      </c>
      <c r="B895">
        <v>0.48205989999999999</v>
      </c>
    </row>
    <row r="896" spans="1:2" x14ac:dyDescent="0.2">
      <c r="A896" t="s">
        <v>2482</v>
      </c>
      <c r="B896">
        <v>0.47895149999999997</v>
      </c>
    </row>
    <row r="897" spans="1:2" x14ac:dyDescent="0.2">
      <c r="A897" t="s">
        <v>3670</v>
      </c>
      <c r="B897">
        <v>0.47837933999999999</v>
      </c>
    </row>
    <row r="898" spans="1:2" x14ac:dyDescent="0.2">
      <c r="A898" t="s">
        <v>2330</v>
      </c>
      <c r="B898">
        <v>0.47615039999999997</v>
      </c>
    </row>
    <row r="899" spans="1:2" x14ac:dyDescent="0.2">
      <c r="A899" t="s">
        <v>3720</v>
      </c>
      <c r="B899">
        <v>0.47501992999999998</v>
      </c>
    </row>
    <row r="900" spans="1:2" x14ac:dyDescent="0.2">
      <c r="A900" t="s">
        <v>3164</v>
      </c>
      <c r="B900">
        <v>0.47483718000000003</v>
      </c>
    </row>
    <row r="901" spans="1:2" x14ac:dyDescent="0.2">
      <c r="A901" t="s">
        <v>4578</v>
      </c>
      <c r="B901">
        <v>0.47459214999999999</v>
      </c>
    </row>
    <row r="902" spans="1:2" x14ac:dyDescent="0.2">
      <c r="A902" t="s">
        <v>4338</v>
      </c>
      <c r="B902">
        <v>0.47448915000000003</v>
      </c>
    </row>
    <row r="903" spans="1:2" x14ac:dyDescent="0.2">
      <c r="A903" t="s">
        <v>2456</v>
      </c>
      <c r="B903">
        <v>0.47246385000000002</v>
      </c>
    </row>
    <row r="904" spans="1:2" x14ac:dyDescent="0.2">
      <c r="A904" t="s">
        <v>2112</v>
      </c>
      <c r="B904">
        <v>0.4719392</v>
      </c>
    </row>
    <row r="905" spans="1:2" x14ac:dyDescent="0.2">
      <c r="A905" t="s">
        <v>71</v>
      </c>
      <c r="B905">
        <v>0.47159701999999998</v>
      </c>
    </row>
    <row r="906" spans="1:2" x14ac:dyDescent="0.2">
      <c r="A906" t="s">
        <v>2578</v>
      </c>
      <c r="B906">
        <v>0.46733400000000003</v>
      </c>
    </row>
    <row r="907" spans="1:2" x14ac:dyDescent="0.2">
      <c r="A907" t="s">
        <v>2044</v>
      </c>
      <c r="B907">
        <v>0.46624700000000002</v>
      </c>
    </row>
    <row r="908" spans="1:2" x14ac:dyDescent="0.2">
      <c r="A908" t="s">
        <v>3036</v>
      </c>
      <c r="B908">
        <v>0.46572158000000002</v>
      </c>
    </row>
    <row r="909" spans="1:2" x14ac:dyDescent="0.2">
      <c r="A909" t="s">
        <v>3998</v>
      </c>
      <c r="B909">
        <v>0.46553169999999999</v>
      </c>
    </row>
    <row r="910" spans="1:2" x14ac:dyDescent="0.2">
      <c r="A910" t="s">
        <v>4038</v>
      </c>
      <c r="B910">
        <v>0.46502157999999999</v>
      </c>
    </row>
    <row r="911" spans="1:2" x14ac:dyDescent="0.2">
      <c r="A911" t="s">
        <v>2418</v>
      </c>
      <c r="B911">
        <v>0.46424660000000001</v>
      </c>
    </row>
    <row r="912" spans="1:2" x14ac:dyDescent="0.2">
      <c r="A912" t="s">
        <v>4758</v>
      </c>
      <c r="B912">
        <v>0.45616393999999999</v>
      </c>
    </row>
    <row r="913" spans="1:2" x14ac:dyDescent="0.2">
      <c r="A913" t="s">
        <v>1712</v>
      </c>
      <c r="B913">
        <v>0.45466067999999998</v>
      </c>
    </row>
    <row r="914" spans="1:2" x14ac:dyDescent="0.2">
      <c r="A914" t="s">
        <v>3710</v>
      </c>
      <c r="B914">
        <v>0.45252088000000001</v>
      </c>
    </row>
    <row r="915" spans="1:2" x14ac:dyDescent="0.2">
      <c r="A915" t="s">
        <v>444</v>
      </c>
      <c r="B915">
        <v>0.44962069999999998</v>
      </c>
    </row>
    <row r="916" spans="1:2" x14ac:dyDescent="0.2">
      <c r="A916" t="s">
        <v>2042</v>
      </c>
      <c r="B916">
        <v>0.44776690000000002</v>
      </c>
    </row>
    <row r="917" spans="1:2" x14ac:dyDescent="0.2">
      <c r="A917" t="s">
        <v>3786</v>
      </c>
      <c r="B917">
        <v>0.44747779999999998</v>
      </c>
    </row>
    <row r="918" spans="1:2" x14ac:dyDescent="0.2">
      <c r="A918" t="s">
        <v>77</v>
      </c>
      <c r="B918">
        <v>0.44655737000000001</v>
      </c>
    </row>
    <row r="919" spans="1:2" x14ac:dyDescent="0.2">
      <c r="A919" t="s">
        <v>742</v>
      </c>
      <c r="B919">
        <v>0.44644734000000003</v>
      </c>
    </row>
    <row r="920" spans="1:2" x14ac:dyDescent="0.2">
      <c r="A920" t="s">
        <v>2276</v>
      </c>
      <c r="B920">
        <v>0.44547015000000001</v>
      </c>
    </row>
    <row r="921" spans="1:2" x14ac:dyDescent="0.2">
      <c r="A921" t="s">
        <v>3472</v>
      </c>
      <c r="B921">
        <v>0.44483953999999998</v>
      </c>
    </row>
    <row r="922" spans="1:2" x14ac:dyDescent="0.2">
      <c r="A922" t="s">
        <v>3472</v>
      </c>
      <c r="B922">
        <v>0.44483953999999998</v>
      </c>
    </row>
    <row r="923" spans="1:2" x14ac:dyDescent="0.2">
      <c r="A923" t="s">
        <v>4324</v>
      </c>
      <c r="B923">
        <v>0.44408774000000001</v>
      </c>
    </row>
    <row r="924" spans="1:2" x14ac:dyDescent="0.2">
      <c r="A924" t="s">
        <v>4590</v>
      </c>
      <c r="B924">
        <v>0.44029528000000001</v>
      </c>
    </row>
    <row r="925" spans="1:2" x14ac:dyDescent="0.2">
      <c r="A925" t="s">
        <v>1938</v>
      </c>
      <c r="B925">
        <v>0.43971737999999999</v>
      </c>
    </row>
    <row r="926" spans="1:2" x14ac:dyDescent="0.2">
      <c r="A926" t="s">
        <v>270</v>
      </c>
      <c r="B926">
        <v>0.43584382999999999</v>
      </c>
    </row>
    <row r="927" spans="1:2" x14ac:dyDescent="0.2">
      <c r="A927" t="s">
        <v>4394</v>
      </c>
      <c r="B927">
        <v>0.43205886999999998</v>
      </c>
    </row>
    <row r="928" spans="1:2" x14ac:dyDescent="0.2">
      <c r="A928" t="s">
        <v>826</v>
      </c>
      <c r="B928">
        <v>0.43088409999999999</v>
      </c>
    </row>
    <row r="929" spans="1:2" x14ac:dyDescent="0.2">
      <c r="A929" t="s">
        <v>209</v>
      </c>
      <c r="B929">
        <v>0.43062329999999999</v>
      </c>
    </row>
    <row r="930" spans="1:2" x14ac:dyDescent="0.2">
      <c r="A930" t="s">
        <v>4274</v>
      </c>
      <c r="B930">
        <v>0.43052655000000001</v>
      </c>
    </row>
    <row r="931" spans="1:2" x14ac:dyDescent="0.2">
      <c r="A931" t="s">
        <v>2152</v>
      </c>
      <c r="B931">
        <v>0.43039870000000002</v>
      </c>
    </row>
    <row r="932" spans="1:2" x14ac:dyDescent="0.2">
      <c r="A932" t="s">
        <v>1367</v>
      </c>
      <c r="B932">
        <v>0.42988428000000001</v>
      </c>
    </row>
    <row r="933" spans="1:2" x14ac:dyDescent="0.2">
      <c r="A933" t="s">
        <v>380</v>
      </c>
      <c r="B933">
        <v>0.42974788000000003</v>
      </c>
    </row>
    <row r="934" spans="1:2" x14ac:dyDescent="0.2">
      <c r="A934" t="s">
        <v>2504</v>
      </c>
      <c r="B934">
        <v>0.42525934999999998</v>
      </c>
    </row>
    <row r="935" spans="1:2" x14ac:dyDescent="0.2">
      <c r="A935" t="s">
        <v>842</v>
      </c>
      <c r="B935">
        <v>0.42415967999999998</v>
      </c>
    </row>
    <row r="936" spans="1:2" x14ac:dyDescent="0.2">
      <c r="A936" t="s">
        <v>4310</v>
      </c>
      <c r="B936">
        <v>0.42265459999999999</v>
      </c>
    </row>
    <row r="937" spans="1:2" x14ac:dyDescent="0.2">
      <c r="A937" t="s">
        <v>2370</v>
      </c>
      <c r="B937">
        <v>0.42143837000000001</v>
      </c>
    </row>
    <row r="938" spans="1:2" x14ac:dyDescent="0.2">
      <c r="A938" t="s">
        <v>3458</v>
      </c>
      <c r="B938">
        <v>0.42107755000000002</v>
      </c>
    </row>
    <row r="939" spans="1:2" x14ac:dyDescent="0.2">
      <c r="A939" t="s">
        <v>2390</v>
      </c>
      <c r="B939">
        <v>0.41622690000000001</v>
      </c>
    </row>
    <row r="940" spans="1:2" x14ac:dyDescent="0.2">
      <c r="A940" t="s">
        <v>2118</v>
      </c>
      <c r="B940">
        <v>0.41576745999999998</v>
      </c>
    </row>
    <row r="941" spans="1:2" x14ac:dyDescent="0.2">
      <c r="A941" t="s">
        <v>3286</v>
      </c>
      <c r="B941">
        <v>0.41145910000000002</v>
      </c>
    </row>
    <row r="942" spans="1:2" x14ac:dyDescent="0.2">
      <c r="A942" t="s">
        <v>766</v>
      </c>
      <c r="B942">
        <v>0.40842076999999999</v>
      </c>
    </row>
    <row r="943" spans="1:2" x14ac:dyDescent="0.2">
      <c r="A943" t="s">
        <v>926</v>
      </c>
      <c r="B943">
        <v>0.4069275</v>
      </c>
    </row>
    <row r="944" spans="1:2" x14ac:dyDescent="0.2">
      <c r="A944" t="s">
        <v>2378</v>
      </c>
      <c r="B944">
        <v>0.40535500000000002</v>
      </c>
    </row>
    <row r="945" spans="1:2" x14ac:dyDescent="0.2">
      <c r="A945" t="s">
        <v>2002</v>
      </c>
      <c r="B945">
        <v>0.40180680000000002</v>
      </c>
    </row>
    <row r="946" spans="1:2" x14ac:dyDescent="0.2">
      <c r="A946" t="s">
        <v>2096</v>
      </c>
      <c r="B946">
        <v>0.40125567000000001</v>
      </c>
    </row>
    <row r="947" spans="1:2" x14ac:dyDescent="0.2">
      <c r="A947" t="s">
        <v>4042</v>
      </c>
      <c r="B947">
        <v>0.39876664000000001</v>
      </c>
    </row>
    <row r="948" spans="1:2" x14ac:dyDescent="0.2">
      <c r="A948" t="s">
        <v>2294</v>
      </c>
      <c r="B948">
        <v>0.39876083000000001</v>
      </c>
    </row>
    <row r="949" spans="1:2" x14ac:dyDescent="0.2">
      <c r="A949" t="s">
        <v>4148</v>
      </c>
      <c r="B949">
        <v>0.39861556999999997</v>
      </c>
    </row>
    <row r="950" spans="1:2" x14ac:dyDescent="0.2">
      <c r="A950" t="s">
        <v>1154</v>
      </c>
      <c r="B950">
        <v>0.39548725000000001</v>
      </c>
    </row>
    <row r="951" spans="1:2" x14ac:dyDescent="0.2">
      <c r="A951" t="s">
        <v>3948</v>
      </c>
      <c r="B951">
        <v>0.39240554</v>
      </c>
    </row>
    <row r="952" spans="1:2" x14ac:dyDescent="0.2">
      <c r="A952" t="s">
        <v>4822</v>
      </c>
      <c r="B952">
        <v>0.39084226</v>
      </c>
    </row>
    <row r="953" spans="1:2" x14ac:dyDescent="0.2">
      <c r="A953" t="s">
        <v>3504</v>
      </c>
      <c r="B953">
        <v>0.39059395000000002</v>
      </c>
    </row>
    <row r="954" spans="1:2" x14ac:dyDescent="0.2">
      <c r="A954" t="s">
        <v>1680</v>
      </c>
      <c r="B954">
        <v>0.38840201000000002</v>
      </c>
    </row>
    <row r="955" spans="1:2" x14ac:dyDescent="0.2">
      <c r="A955" t="s">
        <v>1730</v>
      </c>
      <c r="B955">
        <v>0.38590014</v>
      </c>
    </row>
    <row r="956" spans="1:2" x14ac:dyDescent="0.2">
      <c r="A956" t="s">
        <v>3372</v>
      </c>
      <c r="B956">
        <v>0.38359100000000002</v>
      </c>
    </row>
    <row r="957" spans="1:2" x14ac:dyDescent="0.2">
      <c r="A957" t="s">
        <v>4626</v>
      </c>
      <c r="B957">
        <v>0.38279059999999998</v>
      </c>
    </row>
    <row r="958" spans="1:2" x14ac:dyDescent="0.2">
      <c r="A958" t="s">
        <v>7</v>
      </c>
      <c r="B958">
        <v>0.37944084</v>
      </c>
    </row>
    <row r="959" spans="1:2" x14ac:dyDescent="0.2">
      <c r="A959" t="s">
        <v>4478</v>
      </c>
      <c r="B959">
        <v>0.3770443</v>
      </c>
    </row>
    <row r="960" spans="1:2" x14ac:dyDescent="0.2">
      <c r="A960" t="s">
        <v>3326</v>
      </c>
      <c r="B960">
        <v>0.37686887000000002</v>
      </c>
    </row>
    <row r="961" spans="1:2" x14ac:dyDescent="0.2">
      <c r="A961" t="s">
        <v>1288</v>
      </c>
      <c r="B961">
        <v>0.37510665999999998</v>
      </c>
    </row>
    <row r="962" spans="1:2" x14ac:dyDescent="0.2">
      <c r="A962" t="s">
        <v>119</v>
      </c>
      <c r="B962">
        <v>0.37252459999999998</v>
      </c>
    </row>
    <row r="963" spans="1:2" x14ac:dyDescent="0.2">
      <c r="A963" t="s">
        <v>2432</v>
      </c>
      <c r="B963">
        <v>0.36368911999999998</v>
      </c>
    </row>
    <row r="964" spans="1:2" x14ac:dyDescent="0.2">
      <c r="A964" t="s">
        <v>4346</v>
      </c>
      <c r="B964">
        <v>0.36321902</v>
      </c>
    </row>
    <row r="965" spans="1:2" x14ac:dyDescent="0.2">
      <c r="A965" t="s">
        <v>1814</v>
      </c>
      <c r="B965">
        <v>0.34820679999999998</v>
      </c>
    </row>
    <row r="966" spans="1:2" x14ac:dyDescent="0.2">
      <c r="A966" t="s">
        <v>2004</v>
      </c>
      <c r="B966">
        <v>0.33491236000000002</v>
      </c>
    </row>
    <row r="967" spans="1:2" x14ac:dyDescent="0.2">
      <c r="A967" t="s">
        <v>2864</v>
      </c>
      <c r="B967">
        <v>0.32881494999999999</v>
      </c>
    </row>
    <row r="968" spans="1:2" x14ac:dyDescent="0.2">
      <c r="A968" t="s">
        <v>2354</v>
      </c>
      <c r="B968">
        <v>0.32816008000000002</v>
      </c>
    </row>
    <row r="969" spans="1:2" x14ac:dyDescent="0.2">
      <c r="A969" t="s">
        <v>330</v>
      </c>
      <c r="B969">
        <v>0.28360257</v>
      </c>
    </row>
    <row r="970" spans="1:2" x14ac:dyDescent="0.2">
      <c r="A970" t="s">
        <v>684</v>
      </c>
      <c r="B970">
        <v>-0.31175526999999997</v>
      </c>
    </row>
    <row r="971" spans="1:2" x14ac:dyDescent="0.2">
      <c r="A971" t="s">
        <v>3588</v>
      </c>
      <c r="B971">
        <v>-0.31478990000000001</v>
      </c>
    </row>
    <row r="972" spans="1:2" x14ac:dyDescent="0.2">
      <c r="A972" t="s">
        <v>2146</v>
      </c>
      <c r="B972">
        <v>-0.31495234</v>
      </c>
    </row>
    <row r="973" spans="1:2" x14ac:dyDescent="0.2">
      <c r="A973" t="s">
        <v>532</v>
      </c>
      <c r="B973">
        <v>-0.32266339999999999</v>
      </c>
    </row>
    <row r="974" spans="1:2" x14ac:dyDescent="0.2">
      <c r="A974" t="s">
        <v>3592</v>
      </c>
      <c r="B974">
        <v>-0.32584681999999998</v>
      </c>
    </row>
    <row r="975" spans="1:2" x14ac:dyDescent="0.2">
      <c r="A975" t="s">
        <v>2866</v>
      </c>
      <c r="B975">
        <v>-0.33228533999999998</v>
      </c>
    </row>
    <row r="976" spans="1:2" x14ac:dyDescent="0.2">
      <c r="A976" t="s">
        <v>3844</v>
      </c>
      <c r="B976">
        <v>-0.34306989999999998</v>
      </c>
    </row>
    <row r="977" spans="1:2" x14ac:dyDescent="0.2">
      <c r="A977" t="s">
        <v>674</v>
      </c>
      <c r="B977">
        <v>-0.34358646999999998</v>
      </c>
    </row>
    <row r="978" spans="1:2" x14ac:dyDescent="0.2">
      <c r="A978" t="s">
        <v>1286</v>
      </c>
      <c r="B978">
        <v>-0.34461419999999998</v>
      </c>
    </row>
    <row r="979" spans="1:2" x14ac:dyDescent="0.2">
      <c r="A979" t="s">
        <v>4056</v>
      </c>
      <c r="B979">
        <v>-0.34513068000000002</v>
      </c>
    </row>
    <row r="980" spans="1:2" x14ac:dyDescent="0.2">
      <c r="A980" t="s">
        <v>2832</v>
      </c>
      <c r="B980">
        <v>-0.34539533</v>
      </c>
    </row>
    <row r="981" spans="1:2" x14ac:dyDescent="0.2">
      <c r="A981" t="s">
        <v>3938</v>
      </c>
      <c r="B981">
        <v>-0.34603487999999999</v>
      </c>
    </row>
    <row r="982" spans="1:2" x14ac:dyDescent="0.2">
      <c r="A982" t="s">
        <v>3426</v>
      </c>
      <c r="B982">
        <v>-0.34755575999999999</v>
      </c>
    </row>
    <row r="983" spans="1:2" x14ac:dyDescent="0.2">
      <c r="A983" t="s">
        <v>4710</v>
      </c>
      <c r="B983">
        <v>-0.34952492000000002</v>
      </c>
    </row>
    <row r="984" spans="1:2" x14ac:dyDescent="0.2">
      <c r="A984" t="s">
        <v>2640</v>
      </c>
      <c r="B984">
        <v>-0.35565039999999998</v>
      </c>
    </row>
    <row r="985" spans="1:2" x14ac:dyDescent="0.2">
      <c r="A985" t="s">
        <v>1692</v>
      </c>
      <c r="B985">
        <v>-0.3576666</v>
      </c>
    </row>
    <row r="986" spans="1:2" x14ac:dyDescent="0.2">
      <c r="A986" t="s">
        <v>3560</v>
      </c>
      <c r="B986">
        <v>-0.35788059999999999</v>
      </c>
    </row>
    <row r="987" spans="1:2" x14ac:dyDescent="0.2">
      <c r="A987" t="s">
        <v>2252</v>
      </c>
      <c r="B987">
        <v>-0.36339700000000003</v>
      </c>
    </row>
    <row r="988" spans="1:2" x14ac:dyDescent="0.2">
      <c r="A988" t="s">
        <v>2252</v>
      </c>
      <c r="B988">
        <v>-0.36339700000000003</v>
      </c>
    </row>
    <row r="989" spans="1:2" x14ac:dyDescent="0.2">
      <c r="A989" t="s">
        <v>4524</v>
      </c>
      <c r="B989">
        <v>-0.36405024000000002</v>
      </c>
    </row>
    <row r="990" spans="1:2" x14ac:dyDescent="0.2">
      <c r="A990" t="s">
        <v>4012</v>
      </c>
      <c r="B990">
        <v>-0.37145173999999997</v>
      </c>
    </row>
    <row r="991" spans="1:2" x14ac:dyDescent="0.2">
      <c r="A991" t="s">
        <v>1706</v>
      </c>
      <c r="B991">
        <v>-0.37197202000000001</v>
      </c>
    </row>
    <row r="992" spans="1:2" x14ac:dyDescent="0.2">
      <c r="A992" t="s">
        <v>3632</v>
      </c>
      <c r="B992">
        <v>-0.37664493999999998</v>
      </c>
    </row>
    <row r="993" spans="1:2" x14ac:dyDescent="0.2">
      <c r="A993" t="s">
        <v>1714</v>
      </c>
      <c r="B993">
        <v>-0.37981520000000002</v>
      </c>
    </row>
    <row r="994" spans="1:2" x14ac:dyDescent="0.2">
      <c r="A994" t="s">
        <v>654</v>
      </c>
      <c r="B994">
        <v>-0.38102320000000001</v>
      </c>
    </row>
    <row r="995" spans="1:2" x14ac:dyDescent="0.2">
      <c r="A995" t="s">
        <v>3602</v>
      </c>
      <c r="B995">
        <v>-0.38152865000000002</v>
      </c>
    </row>
    <row r="996" spans="1:2" x14ac:dyDescent="0.2">
      <c r="A996" t="s">
        <v>1556</v>
      </c>
      <c r="B996">
        <v>-0.38155082000000001</v>
      </c>
    </row>
    <row r="997" spans="1:2" x14ac:dyDescent="0.2">
      <c r="A997" t="s">
        <v>3546</v>
      </c>
      <c r="B997">
        <v>-0.38257518000000001</v>
      </c>
    </row>
    <row r="998" spans="1:2" x14ac:dyDescent="0.2">
      <c r="A998" t="s">
        <v>2966</v>
      </c>
      <c r="B998">
        <v>-0.38418859999999999</v>
      </c>
    </row>
    <row r="999" spans="1:2" x14ac:dyDescent="0.2">
      <c r="A999" t="s">
        <v>2902</v>
      </c>
      <c r="B999">
        <v>-0.38513310000000001</v>
      </c>
    </row>
    <row r="1000" spans="1:2" x14ac:dyDescent="0.2">
      <c r="A1000" t="s">
        <v>3600</v>
      </c>
      <c r="B1000">
        <v>-0.39051804000000001</v>
      </c>
    </row>
    <row r="1001" spans="1:2" x14ac:dyDescent="0.2">
      <c r="A1001" t="s">
        <v>2622</v>
      </c>
      <c r="B1001">
        <v>-0.39158042999999998</v>
      </c>
    </row>
    <row r="1002" spans="1:2" x14ac:dyDescent="0.2">
      <c r="A1002" t="s">
        <v>2476</v>
      </c>
      <c r="B1002">
        <v>-0.39271413999999999</v>
      </c>
    </row>
    <row r="1003" spans="1:2" x14ac:dyDescent="0.2">
      <c r="A1003" t="s">
        <v>2706</v>
      </c>
      <c r="B1003">
        <v>-0.39275369999999998</v>
      </c>
    </row>
    <row r="1004" spans="1:2" x14ac:dyDescent="0.2">
      <c r="A1004" t="s">
        <v>3206</v>
      </c>
      <c r="B1004">
        <v>-0.39387562999999998</v>
      </c>
    </row>
    <row r="1005" spans="1:2" x14ac:dyDescent="0.2">
      <c r="A1005" t="s">
        <v>2132</v>
      </c>
      <c r="B1005">
        <v>-0.39457639999999999</v>
      </c>
    </row>
    <row r="1006" spans="1:2" x14ac:dyDescent="0.2">
      <c r="A1006" t="s">
        <v>3838</v>
      </c>
      <c r="B1006">
        <v>-0.39471667999999999</v>
      </c>
    </row>
    <row r="1007" spans="1:2" x14ac:dyDescent="0.2">
      <c r="A1007" t="s">
        <v>233</v>
      </c>
      <c r="B1007">
        <v>-0.39532650000000003</v>
      </c>
    </row>
    <row r="1008" spans="1:2" x14ac:dyDescent="0.2">
      <c r="A1008" t="s">
        <v>2234</v>
      </c>
      <c r="B1008">
        <v>-0.39542282000000001</v>
      </c>
    </row>
    <row r="1009" spans="1:2" x14ac:dyDescent="0.2">
      <c r="A1009" t="s">
        <v>2886</v>
      </c>
      <c r="B1009">
        <v>-0.39561042000000002</v>
      </c>
    </row>
    <row r="1010" spans="1:2" x14ac:dyDescent="0.2">
      <c r="A1010" t="s">
        <v>282</v>
      </c>
      <c r="B1010">
        <v>-0.39612292999999998</v>
      </c>
    </row>
    <row r="1011" spans="1:2" x14ac:dyDescent="0.2">
      <c r="A1011" t="s">
        <v>4670</v>
      </c>
      <c r="B1011">
        <v>-0.39672109999999999</v>
      </c>
    </row>
    <row r="1012" spans="1:2" x14ac:dyDescent="0.2">
      <c r="A1012" t="s">
        <v>2154</v>
      </c>
      <c r="B1012">
        <v>-0.39744273000000002</v>
      </c>
    </row>
    <row r="1013" spans="1:2" x14ac:dyDescent="0.2">
      <c r="A1013" t="s">
        <v>4342</v>
      </c>
      <c r="B1013">
        <v>-0.40026267999999998</v>
      </c>
    </row>
    <row r="1014" spans="1:2" x14ac:dyDescent="0.2">
      <c r="A1014" t="s">
        <v>4354</v>
      </c>
      <c r="B1014">
        <v>-0.40097028000000001</v>
      </c>
    </row>
    <row r="1015" spans="1:2" x14ac:dyDescent="0.2">
      <c r="A1015" t="s">
        <v>320</v>
      </c>
      <c r="B1015">
        <v>-0.4018601</v>
      </c>
    </row>
    <row r="1016" spans="1:2" x14ac:dyDescent="0.2">
      <c r="A1016" t="s">
        <v>2610</v>
      </c>
      <c r="B1016">
        <v>-0.4019549</v>
      </c>
    </row>
    <row r="1017" spans="1:2" x14ac:dyDescent="0.2">
      <c r="A1017" t="s">
        <v>4486</v>
      </c>
      <c r="B1017">
        <v>-0.40379340000000002</v>
      </c>
    </row>
    <row r="1018" spans="1:2" x14ac:dyDescent="0.2">
      <c r="A1018" t="s">
        <v>2126</v>
      </c>
      <c r="B1018">
        <v>-0.40597883000000001</v>
      </c>
    </row>
    <row r="1019" spans="1:2" x14ac:dyDescent="0.2">
      <c r="A1019" t="s">
        <v>3750</v>
      </c>
      <c r="B1019">
        <v>-0.40687944999999998</v>
      </c>
    </row>
    <row r="1020" spans="1:2" x14ac:dyDescent="0.2">
      <c r="A1020" t="s">
        <v>2646</v>
      </c>
      <c r="B1020">
        <v>-0.40918458000000002</v>
      </c>
    </row>
    <row r="1021" spans="1:2" x14ac:dyDescent="0.2">
      <c r="A1021" t="s">
        <v>1304</v>
      </c>
      <c r="B1021">
        <v>-0.41132461999999997</v>
      </c>
    </row>
    <row r="1022" spans="1:2" x14ac:dyDescent="0.2">
      <c r="A1022" t="s">
        <v>4676</v>
      </c>
      <c r="B1022">
        <v>-0.41596899999999998</v>
      </c>
    </row>
    <row r="1023" spans="1:2" x14ac:dyDescent="0.2">
      <c r="A1023" t="s">
        <v>4302</v>
      </c>
      <c r="B1023">
        <v>-0.41708236999999998</v>
      </c>
    </row>
    <row r="1024" spans="1:2" x14ac:dyDescent="0.2">
      <c r="A1024" t="s">
        <v>1728</v>
      </c>
      <c r="B1024">
        <v>-0.41727617</v>
      </c>
    </row>
    <row r="1025" spans="1:2" x14ac:dyDescent="0.2">
      <c r="A1025" t="s">
        <v>2926</v>
      </c>
      <c r="B1025">
        <v>-0.41871510000000001</v>
      </c>
    </row>
    <row r="1026" spans="1:2" x14ac:dyDescent="0.2">
      <c r="A1026" t="s">
        <v>3052</v>
      </c>
      <c r="B1026">
        <v>-0.41884756000000001</v>
      </c>
    </row>
    <row r="1027" spans="1:2" x14ac:dyDescent="0.2">
      <c r="A1027" t="s">
        <v>492</v>
      </c>
      <c r="B1027">
        <v>-0.41921985</v>
      </c>
    </row>
    <row r="1028" spans="1:2" x14ac:dyDescent="0.2">
      <c r="A1028" t="s">
        <v>2948</v>
      </c>
      <c r="B1028">
        <v>-0.41971134999999998</v>
      </c>
    </row>
    <row r="1029" spans="1:2" x14ac:dyDescent="0.2">
      <c r="A1029" t="s">
        <v>4250</v>
      </c>
      <c r="B1029">
        <v>-0.42032071999999998</v>
      </c>
    </row>
    <row r="1030" spans="1:2" x14ac:dyDescent="0.2">
      <c r="A1030" t="s">
        <v>4352</v>
      </c>
      <c r="B1030">
        <v>-0.42151368</v>
      </c>
    </row>
    <row r="1031" spans="1:2" x14ac:dyDescent="0.2">
      <c r="A1031" t="s">
        <v>4742</v>
      </c>
      <c r="B1031">
        <v>-0.4231625</v>
      </c>
    </row>
    <row r="1032" spans="1:2" x14ac:dyDescent="0.2">
      <c r="A1032" t="s">
        <v>2512</v>
      </c>
      <c r="B1032">
        <v>-0.42437866000000002</v>
      </c>
    </row>
    <row r="1033" spans="1:2" x14ac:dyDescent="0.2">
      <c r="A1033" t="s">
        <v>1946</v>
      </c>
      <c r="B1033">
        <v>-0.42643490000000001</v>
      </c>
    </row>
    <row r="1034" spans="1:2" x14ac:dyDescent="0.2">
      <c r="A1034" t="s">
        <v>4700</v>
      </c>
      <c r="B1034">
        <v>-0.42706825999999998</v>
      </c>
    </row>
    <row r="1035" spans="1:2" x14ac:dyDescent="0.2">
      <c r="A1035" t="s">
        <v>4034</v>
      </c>
      <c r="B1035">
        <v>-0.42908633000000002</v>
      </c>
    </row>
    <row r="1036" spans="1:2" x14ac:dyDescent="0.2">
      <c r="A1036" t="s">
        <v>303</v>
      </c>
      <c r="B1036">
        <v>-0.43042081999999998</v>
      </c>
    </row>
    <row r="1037" spans="1:2" x14ac:dyDescent="0.2">
      <c r="A1037" t="s">
        <v>2858</v>
      </c>
      <c r="B1037">
        <v>-0.43232682</v>
      </c>
    </row>
    <row r="1038" spans="1:2" x14ac:dyDescent="0.2">
      <c r="A1038" t="s">
        <v>1092</v>
      </c>
      <c r="B1038">
        <v>-0.43270606</v>
      </c>
    </row>
    <row r="1039" spans="1:2" x14ac:dyDescent="0.2">
      <c r="A1039" t="s">
        <v>4236</v>
      </c>
      <c r="B1039">
        <v>-0.43298801999999997</v>
      </c>
    </row>
    <row r="1040" spans="1:2" x14ac:dyDescent="0.2">
      <c r="A1040" t="s">
        <v>3788</v>
      </c>
      <c r="B1040">
        <v>-0.43394866999999998</v>
      </c>
    </row>
    <row r="1041" spans="1:2" x14ac:dyDescent="0.2">
      <c r="A1041" t="s">
        <v>2836</v>
      </c>
      <c r="B1041">
        <v>-0.43432431999999999</v>
      </c>
    </row>
    <row r="1042" spans="1:2" x14ac:dyDescent="0.2">
      <c r="A1042" t="s">
        <v>2998</v>
      </c>
      <c r="B1042">
        <v>-0.43644270000000002</v>
      </c>
    </row>
    <row r="1043" spans="1:2" x14ac:dyDescent="0.2">
      <c r="A1043" t="s">
        <v>2656</v>
      </c>
      <c r="B1043">
        <v>-0.43726382000000003</v>
      </c>
    </row>
    <row r="1044" spans="1:2" x14ac:dyDescent="0.2">
      <c r="A1044" t="s">
        <v>1664</v>
      </c>
      <c r="B1044">
        <v>-0.43822640000000002</v>
      </c>
    </row>
    <row r="1045" spans="1:2" x14ac:dyDescent="0.2">
      <c r="A1045" t="s">
        <v>1276</v>
      </c>
      <c r="B1045">
        <v>-0.4385714</v>
      </c>
    </row>
    <row r="1046" spans="1:2" x14ac:dyDescent="0.2">
      <c r="A1046" t="s">
        <v>2670</v>
      </c>
      <c r="B1046">
        <v>-0.4390153</v>
      </c>
    </row>
    <row r="1047" spans="1:2" x14ac:dyDescent="0.2">
      <c r="A1047" t="s">
        <v>3930</v>
      </c>
      <c r="B1047">
        <v>-0.44012222000000001</v>
      </c>
    </row>
    <row r="1048" spans="1:2" x14ac:dyDescent="0.2">
      <c r="A1048" t="s">
        <v>2686</v>
      </c>
      <c r="B1048">
        <v>-0.44123033</v>
      </c>
    </row>
    <row r="1049" spans="1:2" x14ac:dyDescent="0.2">
      <c r="A1049" t="s">
        <v>3272</v>
      </c>
      <c r="B1049">
        <v>-0.4418647</v>
      </c>
    </row>
    <row r="1050" spans="1:2" x14ac:dyDescent="0.2">
      <c r="A1050" t="s">
        <v>1512</v>
      </c>
      <c r="B1050">
        <v>-0.44401863000000003</v>
      </c>
    </row>
    <row r="1051" spans="1:2" x14ac:dyDescent="0.2">
      <c r="A1051" t="s">
        <v>3958</v>
      </c>
      <c r="B1051">
        <v>-0.4484263</v>
      </c>
    </row>
    <row r="1052" spans="1:2" x14ac:dyDescent="0.2">
      <c r="A1052" t="s">
        <v>4516</v>
      </c>
      <c r="B1052">
        <v>-0.44848374000000002</v>
      </c>
    </row>
    <row r="1053" spans="1:2" x14ac:dyDescent="0.2">
      <c r="A1053" t="s">
        <v>2116</v>
      </c>
      <c r="B1053">
        <v>-0.44856950000000001</v>
      </c>
    </row>
    <row r="1054" spans="1:2" x14ac:dyDescent="0.2">
      <c r="A1054" t="s">
        <v>3990</v>
      </c>
      <c r="B1054">
        <v>-0.45055996999999998</v>
      </c>
    </row>
    <row r="1055" spans="1:2" x14ac:dyDescent="0.2">
      <c r="A1055" t="s">
        <v>3808</v>
      </c>
      <c r="B1055">
        <v>-0.45119330000000002</v>
      </c>
    </row>
    <row r="1056" spans="1:2" x14ac:dyDescent="0.2">
      <c r="A1056" t="s">
        <v>3614</v>
      </c>
      <c r="B1056">
        <v>-0.45148899999999997</v>
      </c>
    </row>
    <row r="1057" spans="1:2" x14ac:dyDescent="0.2">
      <c r="A1057" t="s">
        <v>2600</v>
      </c>
      <c r="B1057">
        <v>-0.45222265</v>
      </c>
    </row>
    <row r="1058" spans="1:2" x14ac:dyDescent="0.2">
      <c r="A1058" t="s">
        <v>4834</v>
      </c>
      <c r="B1058">
        <v>-0.45291775000000001</v>
      </c>
    </row>
    <row r="1059" spans="1:2" x14ac:dyDescent="0.2">
      <c r="A1059" t="s">
        <v>1932</v>
      </c>
      <c r="B1059">
        <v>-0.45498312000000002</v>
      </c>
    </row>
    <row r="1060" spans="1:2" x14ac:dyDescent="0.2">
      <c r="A1060" t="s">
        <v>2582</v>
      </c>
      <c r="B1060">
        <v>-0.45540007999999998</v>
      </c>
    </row>
    <row r="1061" spans="1:2" x14ac:dyDescent="0.2">
      <c r="A1061" t="s">
        <v>3716</v>
      </c>
      <c r="B1061">
        <v>-0.45552942000000002</v>
      </c>
    </row>
    <row r="1062" spans="1:2" x14ac:dyDescent="0.2">
      <c r="A1062" t="s">
        <v>860</v>
      </c>
      <c r="B1062">
        <v>-0.45605645</v>
      </c>
    </row>
    <row r="1063" spans="1:2" x14ac:dyDescent="0.2">
      <c r="A1063" t="s">
        <v>294</v>
      </c>
      <c r="B1063">
        <v>-0.45621266999999999</v>
      </c>
    </row>
    <row r="1064" spans="1:2" x14ac:dyDescent="0.2">
      <c r="A1064" t="s">
        <v>4752</v>
      </c>
      <c r="B1064">
        <v>-0.45640665000000002</v>
      </c>
    </row>
    <row r="1065" spans="1:2" x14ac:dyDescent="0.2">
      <c r="A1065" t="s">
        <v>313</v>
      </c>
      <c r="B1065">
        <v>-0.45734673999999997</v>
      </c>
    </row>
    <row r="1066" spans="1:2" x14ac:dyDescent="0.2">
      <c r="A1066" t="s">
        <v>1206</v>
      </c>
      <c r="B1066">
        <v>-0.45857096000000003</v>
      </c>
    </row>
    <row r="1067" spans="1:2" x14ac:dyDescent="0.2">
      <c r="A1067" t="s">
        <v>598</v>
      </c>
      <c r="B1067">
        <v>-0.45864892000000002</v>
      </c>
    </row>
    <row r="1068" spans="1:2" x14ac:dyDescent="0.2">
      <c r="A1068" t="s">
        <v>1246</v>
      </c>
      <c r="B1068">
        <v>-0.45941037000000001</v>
      </c>
    </row>
    <row r="1069" spans="1:2" x14ac:dyDescent="0.2">
      <c r="A1069" t="s">
        <v>3060</v>
      </c>
      <c r="B1069">
        <v>-0.46011338000000002</v>
      </c>
    </row>
    <row r="1070" spans="1:2" x14ac:dyDescent="0.2">
      <c r="A1070" t="s">
        <v>3066</v>
      </c>
      <c r="B1070">
        <v>-0.46047139999999998</v>
      </c>
    </row>
    <row r="1071" spans="1:2" x14ac:dyDescent="0.2">
      <c r="A1071" t="s">
        <v>2914</v>
      </c>
      <c r="B1071">
        <v>-0.46130607000000001</v>
      </c>
    </row>
    <row r="1072" spans="1:2" x14ac:dyDescent="0.2">
      <c r="A1072" t="s">
        <v>2184</v>
      </c>
      <c r="B1072">
        <v>-0.46130615000000003</v>
      </c>
    </row>
    <row r="1073" spans="1:2" x14ac:dyDescent="0.2">
      <c r="A1073" t="s">
        <v>2342</v>
      </c>
      <c r="B1073">
        <v>-0.46161996999999999</v>
      </c>
    </row>
    <row r="1074" spans="1:2" x14ac:dyDescent="0.2">
      <c r="A1074" t="s">
        <v>2008</v>
      </c>
      <c r="B1074">
        <v>-0.46197264999999998</v>
      </c>
    </row>
    <row r="1075" spans="1:2" x14ac:dyDescent="0.2">
      <c r="A1075" t="s">
        <v>2532</v>
      </c>
      <c r="B1075">
        <v>-0.46268478000000002</v>
      </c>
    </row>
    <row r="1076" spans="1:2" x14ac:dyDescent="0.2">
      <c r="A1076" t="s">
        <v>4422</v>
      </c>
      <c r="B1076">
        <v>-0.46308347999999999</v>
      </c>
    </row>
    <row r="1077" spans="1:2" x14ac:dyDescent="0.2">
      <c r="A1077" t="s">
        <v>406</v>
      </c>
      <c r="B1077">
        <v>-0.46469434999999998</v>
      </c>
    </row>
    <row r="1078" spans="1:2" x14ac:dyDescent="0.2">
      <c r="A1078" t="s">
        <v>315</v>
      </c>
      <c r="B1078">
        <v>-0.46792435999999998</v>
      </c>
    </row>
    <row r="1079" spans="1:2" x14ac:dyDescent="0.2">
      <c r="A1079" t="s">
        <v>3322</v>
      </c>
      <c r="B1079">
        <v>-0.46873322000000001</v>
      </c>
    </row>
    <row r="1080" spans="1:2" x14ac:dyDescent="0.2">
      <c r="A1080" t="s">
        <v>1254</v>
      </c>
      <c r="B1080">
        <v>-0.46898568000000002</v>
      </c>
    </row>
    <row r="1081" spans="1:2" x14ac:dyDescent="0.2">
      <c r="A1081" t="s">
        <v>3050</v>
      </c>
      <c r="B1081">
        <v>-0.46930274</v>
      </c>
    </row>
    <row r="1082" spans="1:2" x14ac:dyDescent="0.2">
      <c r="A1082" t="s">
        <v>3384</v>
      </c>
      <c r="B1082">
        <v>-0.47222707000000003</v>
      </c>
    </row>
    <row r="1083" spans="1:2" x14ac:dyDescent="0.2">
      <c r="A1083" t="s">
        <v>3122</v>
      </c>
      <c r="B1083">
        <v>-0.47265025999999999</v>
      </c>
    </row>
    <row r="1084" spans="1:2" x14ac:dyDescent="0.2">
      <c r="A1084" t="s">
        <v>2086</v>
      </c>
      <c r="B1084">
        <v>-0.47367694999999999</v>
      </c>
    </row>
    <row r="1085" spans="1:2" x14ac:dyDescent="0.2">
      <c r="A1085" t="s">
        <v>588</v>
      </c>
      <c r="B1085">
        <v>-0.47580925000000002</v>
      </c>
    </row>
    <row r="1086" spans="1:2" x14ac:dyDescent="0.2">
      <c r="A1086" t="s">
        <v>2104</v>
      </c>
      <c r="B1086">
        <v>-0.47739628000000001</v>
      </c>
    </row>
    <row r="1087" spans="1:2" x14ac:dyDescent="0.2">
      <c r="A1087" t="s">
        <v>2538</v>
      </c>
      <c r="B1087">
        <v>-0.47955756999999999</v>
      </c>
    </row>
    <row r="1088" spans="1:2" x14ac:dyDescent="0.2">
      <c r="A1088" t="s">
        <v>4198</v>
      </c>
      <c r="B1088">
        <v>-0.48264515000000002</v>
      </c>
    </row>
    <row r="1089" spans="1:2" x14ac:dyDescent="0.2">
      <c r="A1089" t="s">
        <v>3894</v>
      </c>
      <c r="B1089">
        <v>-0.48294335999999999</v>
      </c>
    </row>
    <row r="1090" spans="1:2" x14ac:dyDescent="0.2">
      <c r="A1090" t="s">
        <v>2140</v>
      </c>
      <c r="B1090">
        <v>-0.48299819999999999</v>
      </c>
    </row>
    <row r="1091" spans="1:2" x14ac:dyDescent="0.2">
      <c r="A1091" t="s">
        <v>3840</v>
      </c>
      <c r="B1091">
        <v>-0.48312929999999998</v>
      </c>
    </row>
    <row r="1092" spans="1:2" x14ac:dyDescent="0.2">
      <c r="A1092" t="s">
        <v>2922</v>
      </c>
      <c r="B1092">
        <v>-0.48349399999999998</v>
      </c>
    </row>
    <row r="1093" spans="1:2" x14ac:dyDescent="0.2">
      <c r="A1093" t="s">
        <v>337</v>
      </c>
      <c r="B1093">
        <v>-0.48490941999999998</v>
      </c>
    </row>
    <row r="1094" spans="1:2" x14ac:dyDescent="0.2">
      <c r="A1094" t="s">
        <v>1042</v>
      </c>
      <c r="B1094">
        <v>-0.48534778000000001</v>
      </c>
    </row>
    <row r="1095" spans="1:2" x14ac:dyDescent="0.2">
      <c r="A1095" t="s">
        <v>1882</v>
      </c>
      <c r="B1095">
        <v>-0.48566195000000001</v>
      </c>
    </row>
    <row r="1096" spans="1:2" x14ac:dyDescent="0.2">
      <c r="A1096" t="s">
        <v>4176</v>
      </c>
      <c r="B1096">
        <v>-0.48566458000000001</v>
      </c>
    </row>
    <row r="1097" spans="1:2" x14ac:dyDescent="0.2">
      <c r="A1097" t="s">
        <v>2522</v>
      </c>
      <c r="B1097">
        <v>-0.48650333000000001</v>
      </c>
    </row>
    <row r="1098" spans="1:2" x14ac:dyDescent="0.2">
      <c r="A1098" t="s">
        <v>2014</v>
      </c>
      <c r="B1098">
        <v>-0.48704448</v>
      </c>
    </row>
    <row r="1099" spans="1:2" x14ac:dyDescent="0.2">
      <c r="A1099" t="s">
        <v>3484</v>
      </c>
      <c r="B1099">
        <v>-0.48799214000000002</v>
      </c>
    </row>
    <row r="1100" spans="1:2" x14ac:dyDescent="0.2">
      <c r="A1100" t="s">
        <v>2652</v>
      </c>
      <c r="B1100">
        <v>-0.48815577999999998</v>
      </c>
    </row>
    <row r="1101" spans="1:2" x14ac:dyDescent="0.2">
      <c r="A1101" t="s">
        <v>137</v>
      </c>
      <c r="B1101">
        <v>-0.48858165999999997</v>
      </c>
    </row>
    <row r="1102" spans="1:2" x14ac:dyDescent="0.2">
      <c r="A1102" t="s">
        <v>3934</v>
      </c>
      <c r="B1102">
        <v>-0.48918660000000003</v>
      </c>
    </row>
    <row r="1103" spans="1:2" x14ac:dyDescent="0.2">
      <c r="A1103" t="s">
        <v>4612</v>
      </c>
      <c r="B1103">
        <v>-0.48959962000000001</v>
      </c>
    </row>
    <row r="1104" spans="1:2" x14ac:dyDescent="0.2">
      <c r="A1104" t="s">
        <v>3056</v>
      </c>
      <c r="B1104">
        <v>-0.48981170000000002</v>
      </c>
    </row>
    <row r="1105" spans="1:2" x14ac:dyDescent="0.2">
      <c r="A1105" t="s">
        <v>3412</v>
      </c>
      <c r="B1105">
        <v>-0.49022500000000002</v>
      </c>
    </row>
    <row r="1106" spans="1:2" x14ac:dyDescent="0.2">
      <c r="A1106" t="s">
        <v>3000</v>
      </c>
      <c r="B1106">
        <v>-0.49027374000000001</v>
      </c>
    </row>
    <row r="1107" spans="1:2" x14ac:dyDescent="0.2">
      <c r="A1107" t="s">
        <v>344</v>
      </c>
      <c r="B1107">
        <v>-0.49200129999999997</v>
      </c>
    </row>
    <row r="1108" spans="1:2" x14ac:dyDescent="0.2">
      <c r="A1108" t="s">
        <v>2888</v>
      </c>
      <c r="B1108">
        <v>-0.49295464</v>
      </c>
    </row>
    <row r="1109" spans="1:2" x14ac:dyDescent="0.2">
      <c r="A1109" t="s">
        <v>114</v>
      </c>
      <c r="B1109">
        <v>-0.49302095000000001</v>
      </c>
    </row>
    <row r="1110" spans="1:2" x14ac:dyDescent="0.2">
      <c r="A1110" t="s">
        <v>782</v>
      </c>
      <c r="B1110">
        <v>-0.49462666999999999</v>
      </c>
    </row>
    <row r="1111" spans="1:2" x14ac:dyDescent="0.2">
      <c r="A1111" t="s">
        <v>1840</v>
      </c>
      <c r="B1111">
        <v>-0.49498963000000001</v>
      </c>
    </row>
    <row r="1112" spans="1:2" x14ac:dyDescent="0.2">
      <c r="A1112" t="s">
        <v>3746</v>
      </c>
      <c r="B1112">
        <v>-0.49539608000000002</v>
      </c>
    </row>
    <row r="1113" spans="1:2" x14ac:dyDescent="0.2">
      <c r="A1113" t="s">
        <v>3058</v>
      </c>
      <c r="B1113">
        <v>-0.49809197</v>
      </c>
    </row>
    <row r="1114" spans="1:2" x14ac:dyDescent="0.2">
      <c r="A1114" t="s">
        <v>2666</v>
      </c>
      <c r="B1114">
        <v>-0.49833292000000001</v>
      </c>
    </row>
    <row r="1115" spans="1:2" x14ac:dyDescent="0.2">
      <c r="A1115" t="s">
        <v>1868</v>
      </c>
      <c r="B1115">
        <v>-0.49854632999999998</v>
      </c>
    </row>
    <row r="1116" spans="1:2" x14ac:dyDescent="0.2">
      <c r="A1116" t="s">
        <v>1672</v>
      </c>
      <c r="B1116">
        <v>-0.49994211999999999</v>
      </c>
    </row>
    <row r="1117" spans="1:2" x14ac:dyDescent="0.2">
      <c r="A1117" t="s">
        <v>3728</v>
      </c>
      <c r="B1117">
        <v>-0.50085557000000003</v>
      </c>
    </row>
    <row r="1118" spans="1:2" x14ac:dyDescent="0.2">
      <c r="A1118" t="s">
        <v>2690</v>
      </c>
      <c r="B1118">
        <v>-0.50148820000000005</v>
      </c>
    </row>
    <row r="1119" spans="1:2" x14ac:dyDescent="0.2">
      <c r="A1119" t="s">
        <v>3866</v>
      </c>
      <c r="B1119">
        <v>-0.50270002999999996</v>
      </c>
    </row>
    <row r="1120" spans="1:2" x14ac:dyDescent="0.2">
      <c r="A1120" t="s">
        <v>4070</v>
      </c>
      <c r="B1120">
        <v>-0.50321210000000005</v>
      </c>
    </row>
    <row r="1121" spans="1:2" x14ac:dyDescent="0.2">
      <c r="A1121" t="s">
        <v>3792</v>
      </c>
      <c r="B1121">
        <v>-0.50362295000000001</v>
      </c>
    </row>
    <row r="1122" spans="1:2" x14ac:dyDescent="0.2">
      <c r="A1122" t="s">
        <v>4722</v>
      </c>
      <c r="B1122">
        <v>-0.50391746000000004</v>
      </c>
    </row>
    <row r="1123" spans="1:2" x14ac:dyDescent="0.2">
      <c r="A1123" t="s">
        <v>4530</v>
      </c>
      <c r="B1123">
        <v>-0.50428300000000004</v>
      </c>
    </row>
    <row r="1124" spans="1:2" x14ac:dyDescent="0.2">
      <c r="A1124" t="s">
        <v>2912</v>
      </c>
      <c r="B1124">
        <v>-0.50438194999999997</v>
      </c>
    </row>
    <row r="1125" spans="1:2" x14ac:dyDescent="0.2">
      <c r="A1125" t="s">
        <v>2872</v>
      </c>
      <c r="B1125">
        <v>-0.50440174000000004</v>
      </c>
    </row>
    <row r="1126" spans="1:2" x14ac:dyDescent="0.2">
      <c r="A1126" t="s">
        <v>2224</v>
      </c>
      <c r="B1126">
        <v>-0.50582605999999997</v>
      </c>
    </row>
    <row r="1127" spans="1:2" x14ac:dyDescent="0.2">
      <c r="A1127" t="s">
        <v>1050</v>
      </c>
      <c r="B1127">
        <v>-0.50639330000000005</v>
      </c>
    </row>
    <row r="1128" spans="1:2" x14ac:dyDescent="0.2">
      <c r="A1128" t="s">
        <v>4434</v>
      </c>
      <c r="B1128">
        <v>-0.50662790000000002</v>
      </c>
    </row>
    <row r="1129" spans="1:2" x14ac:dyDescent="0.2">
      <c r="A1129" t="s">
        <v>3264</v>
      </c>
      <c r="B1129">
        <v>-0.50686944</v>
      </c>
    </row>
    <row r="1130" spans="1:2" x14ac:dyDescent="0.2">
      <c r="A1130" t="s">
        <v>2792</v>
      </c>
      <c r="B1130">
        <v>-0.50728980000000001</v>
      </c>
    </row>
    <row r="1131" spans="1:2" x14ac:dyDescent="0.2">
      <c r="A1131" t="s">
        <v>2526</v>
      </c>
      <c r="B1131">
        <v>-0.50747050000000005</v>
      </c>
    </row>
    <row r="1132" spans="1:2" x14ac:dyDescent="0.2">
      <c r="A1132" t="s">
        <v>1678</v>
      </c>
      <c r="B1132">
        <v>-0.50754290000000002</v>
      </c>
    </row>
    <row r="1133" spans="1:2" x14ac:dyDescent="0.2">
      <c r="A1133" t="s">
        <v>4646</v>
      </c>
      <c r="B1133">
        <v>-0.50900173000000004</v>
      </c>
    </row>
    <row r="1134" spans="1:2" x14ac:dyDescent="0.2">
      <c r="A1134" t="s">
        <v>3886</v>
      </c>
      <c r="B1134">
        <v>-0.50904346</v>
      </c>
    </row>
    <row r="1135" spans="1:2" x14ac:dyDescent="0.2">
      <c r="A1135" t="s">
        <v>1696</v>
      </c>
      <c r="B1135">
        <v>-0.51007740000000001</v>
      </c>
    </row>
    <row r="1136" spans="1:2" x14ac:dyDescent="0.2">
      <c r="A1136" t="s">
        <v>3538</v>
      </c>
      <c r="B1136">
        <v>-0.51015200000000005</v>
      </c>
    </row>
    <row r="1137" spans="1:2" x14ac:dyDescent="0.2">
      <c r="A1137" t="s">
        <v>4574</v>
      </c>
      <c r="B1137">
        <v>-0.51066920000000005</v>
      </c>
    </row>
    <row r="1138" spans="1:2" x14ac:dyDescent="0.2">
      <c r="A1138" t="s">
        <v>590</v>
      </c>
      <c r="B1138">
        <v>-0.51267260000000003</v>
      </c>
    </row>
    <row r="1139" spans="1:2" x14ac:dyDescent="0.2">
      <c r="A1139" t="s">
        <v>760</v>
      </c>
      <c r="B1139">
        <v>-0.51292479999999996</v>
      </c>
    </row>
    <row r="1140" spans="1:2" x14ac:dyDescent="0.2">
      <c r="A1140" t="s">
        <v>2932</v>
      </c>
      <c r="B1140">
        <v>-0.51327144999999996</v>
      </c>
    </row>
    <row r="1141" spans="1:2" x14ac:dyDescent="0.2">
      <c r="A1141" t="s">
        <v>2876</v>
      </c>
      <c r="B1141">
        <v>-0.51366186000000003</v>
      </c>
    </row>
    <row r="1142" spans="1:2" x14ac:dyDescent="0.2">
      <c r="A1142" t="s">
        <v>3166</v>
      </c>
      <c r="B1142">
        <v>-0.51409099999999996</v>
      </c>
    </row>
    <row r="1143" spans="1:2" x14ac:dyDescent="0.2">
      <c r="A1143" t="s">
        <v>810</v>
      </c>
      <c r="B1143">
        <v>-0.51438839999999997</v>
      </c>
    </row>
    <row r="1144" spans="1:2" x14ac:dyDescent="0.2">
      <c r="A1144" t="s">
        <v>4778</v>
      </c>
      <c r="B1144">
        <v>-0.51468486000000002</v>
      </c>
    </row>
    <row r="1145" spans="1:2" x14ac:dyDescent="0.2">
      <c r="A1145" t="s">
        <v>2604</v>
      </c>
      <c r="B1145">
        <v>-0.5147851</v>
      </c>
    </row>
    <row r="1146" spans="1:2" x14ac:dyDescent="0.2">
      <c r="A1146" t="s">
        <v>3070</v>
      </c>
      <c r="B1146">
        <v>-0.51520204999999997</v>
      </c>
    </row>
    <row r="1147" spans="1:2" x14ac:dyDescent="0.2">
      <c r="A1147" t="s">
        <v>3722</v>
      </c>
      <c r="B1147">
        <v>-0.51547319999999996</v>
      </c>
    </row>
    <row r="1148" spans="1:2" x14ac:dyDescent="0.2">
      <c r="A1148" t="s">
        <v>2680</v>
      </c>
      <c r="B1148">
        <v>-0.51583760000000001</v>
      </c>
    </row>
    <row r="1149" spans="1:2" x14ac:dyDescent="0.2">
      <c r="A1149" t="s">
        <v>1778</v>
      </c>
      <c r="B1149">
        <v>-0.51636183000000002</v>
      </c>
    </row>
    <row r="1150" spans="1:2" x14ac:dyDescent="0.2">
      <c r="A1150" t="s">
        <v>548</v>
      </c>
      <c r="B1150">
        <v>-0.51729349999999996</v>
      </c>
    </row>
    <row r="1151" spans="1:2" x14ac:dyDescent="0.2">
      <c r="A1151" t="s">
        <v>2728</v>
      </c>
      <c r="B1151">
        <v>-0.51742834000000004</v>
      </c>
    </row>
    <row r="1152" spans="1:2" x14ac:dyDescent="0.2">
      <c r="A1152" t="s">
        <v>2198</v>
      </c>
      <c r="B1152">
        <v>-0.51796529999999996</v>
      </c>
    </row>
    <row r="1153" spans="1:2" x14ac:dyDescent="0.2">
      <c r="A1153" t="s">
        <v>3394</v>
      </c>
      <c r="B1153">
        <v>-0.51803476000000004</v>
      </c>
    </row>
    <row r="1154" spans="1:2" x14ac:dyDescent="0.2">
      <c r="A1154" t="s">
        <v>777</v>
      </c>
      <c r="B1154">
        <v>-0.5180572</v>
      </c>
    </row>
    <row r="1155" spans="1:2" x14ac:dyDescent="0.2">
      <c r="A1155" t="s">
        <v>2802</v>
      </c>
      <c r="B1155">
        <v>-0.51846135000000004</v>
      </c>
    </row>
    <row r="1156" spans="1:2" x14ac:dyDescent="0.2">
      <c r="A1156" t="s">
        <v>4002</v>
      </c>
      <c r="B1156">
        <v>-0.51916134000000003</v>
      </c>
    </row>
    <row r="1157" spans="1:2" x14ac:dyDescent="0.2">
      <c r="A1157" t="s">
        <v>1078</v>
      </c>
      <c r="B1157">
        <v>-0.51925209999999999</v>
      </c>
    </row>
    <row r="1158" spans="1:2" x14ac:dyDescent="0.2">
      <c r="A1158" t="s">
        <v>2908</v>
      </c>
      <c r="B1158">
        <v>-0.52067673000000003</v>
      </c>
    </row>
    <row r="1159" spans="1:2" x14ac:dyDescent="0.2">
      <c r="A1159" t="s">
        <v>3202</v>
      </c>
      <c r="B1159">
        <v>-0.52097789999999999</v>
      </c>
    </row>
    <row r="1160" spans="1:2" x14ac:dyDescent="0.2">
      <c r="A1160" t="s">
        <v>1668</v>
      </c>
      <c r="B1160">
        <v>-0.52113980000000004</v>
      </c>
    </row>
    <row r="1161" spans="1:2" x14ac:dyDescent="0.2">
      <c r="A1161" t="s">
        <v>1950</v>
      </c>
      <c r="B1161">
        <v>-0.52138819999999997</v>
      </c>
    </row>
    <row r="1162" spans="1:2" x14ac:dyDescent="0.2">
      <c r="A1162" t="s">
        <v>1850</v>
      </c>
      <c r="B1162">
        <v>-0.52151376000000005</v>
      </c>
    </row>
    <row r="1163" spans="1:2" x14ac:dyDescent="0.2">
      <c r="A1163" t="s">
        <v>4564</v>
      </c>
      <c r="B1163">
        <v>-0.52192859999999996</v>
      </c>
    </row>
    <row r="1164" spans="1:2" x14ac:dyDescent="0.2">
      <c r="A1164" t="s">
        <v>156</v>
      </c>
      <c r="B1164">
        <v>-0.52246510000000002</v>
      </c>
    </row>
    <row r="1165" spans="1:2" x14ac:dyDescent="0.2">
      <c r="A1165" t="s">
        <v>4000</v>
      </c>
      <c r="B1165">
        <v>-0.52288913999999997</v>
      </c>
    </row>
    <row r="1166" spans="1:2" x14ac:dyDescent="0.2">
      <c r="A1166" t="s">
        <v>4348</v>
      </c>
      <c r="B1166">
        <v>-0.52475579999999999</v>
      </c>
    </row>
    <row r="1167" spans="1:2" x14ac:dyDescent="0.2">
      <c r="A1167" t="s">
        <v>4112</v>
      </c>
      <c r="B1167">
        <v>-0.52502579999999999</v>
      </c>
    </row>
    <row r="1168" spans="1:2" x14ac:dyDescent="0.2">
      <c r="A1168" t="s">
        <v>936</v>
      </c>
      <c r="B1168">
        <v>-0.52565859999999998</v>
      </c>
    </row>
    <row r="1169" spans="1:2" x14ac:dyDescent="0.2">
      <c r="A1169" t="s">
        <v>4630</v>
      </c>
      <c r="B1169">
        <v>-0.52679354</v>
      </c>
    </row>
    <row r="1170" spans="1:2" x14ac:dyDescent="0.2">
      <c r="A1170" t="s">
        <v>1990</v>
      </c>
      <c r="B1170">
        <v>-0.52825310000000003</v>
      </c>
    </row>
    <row r="1171" spans="1:2" x14ac:dyDescent="0.2">
      <c r="A1171" t="s">
        <v>1320</v>
      </c>
      <c r="B1171">
        <v>-0.5286632</v>
      </c>
    </row>
    <row r="1172" spans="1:2" x14ac:dyDescent="0.2">
      <c r="A1172" t="s">
        <v>442</v>
      </c>
      <c r="B1172">
        <v>-0.52943224</v>
      </c>
    </row>
    <row r="1173" spans="1:2" x14ac:dyDescent="0.2">
      <c r="A1173" t="s">
        <v>1498</v>
      </c>
      <c r="B1173">
        <v>-0.53026843000000001</v>
      </c>
    </row>
    <row r="1174" spans="1:2" x14ac:dyDescent="0.2">
      <c r="A1174" t="s">
        <v>4392</v>
      </c>
      <c r="B1174">
        <v>-0.5314854</v>
      </c>
    </row>
    <row r="1175" spans="1:2" x14ac:dyDescent="0.2">
      <c r="A1175" t="s">
        <v>2806</v>
      </c>
      <c r="B1175">
        <v>-0.53148969999999995</v>
      </c>
    </row>
    <row r="1176" spans="1:2" x14ac:dyDescent="0.2">
      <c r="A1176" t="s">
        <v>520</v>
      </c>
      <c r="B1176">
        <v>-0.5319545</v>
      </c>
    </row>
    <row r="1177" spans="1:2" x14ac:dyDescent="0.2">
      <c r="A1177" t="s">
        <v>2048</v>
      </c>
      <c r="B1177">
        <v>-0.53246170000000004</v>
      </c>
    </row>
    <row r="1178" spans="1:2" x14ac:dyDescent="0.2">
      <c r="A1178" t="s">
        <v>2920</v>
      </c>
      <c r="B1178">
        <v>-0.53246660000000001</v>
      </c>
    </row>
    <row r="1179" spans="1:2" x14ac:dyDescent="0.2">
      <c r="A1179" t="s">
        <v>2738</v>
      </c>
      <c r="B1179">
        <v>-0.5332519</v>
      </c>
    </row>
    <row r="1180" spans="1:2" x14ac:dyDescent="0.2">
      <c r="A1180" t="s">
        <v>3696</v>
      </c>
      <c r="B1180">
        <v>-0.53400517000000003</v>
      </c>
    </row>
    <row r="1181" spans="1:2" x14ac:dyDescent="0.2">
      <c r="A1181" t="s">
        <v>4686</v>
      </c>
      <c r="B1181">
        <v>-0.53401726000000005</v>
      </c>
    </row>
    <row r="1182" spans="1:2" x14ac:dyDescent="0.2">
      <c r="A1182" t="s">
        <v>1700</v>
      </c>
      <c r="B1182">
        <v>-0.53465209999999996</v>
      </c>
    </row>
    <row r="1183" spans="1:2" x14ac:dyDescent="0.2">
      <c r="A1183" t="s">
        <v>3402</v>
      </c>
      <c r="B1183">
        <v>-0.53471930000000001</v>
      </c>
    </row>
    <row r="1184" spans="1:2" x14ac:dyDescent="0.2">
      <c r="A1184" t="s">
        <v>3812</v>
      </c>
      <c r="B1184">
        <v>-0.53607744000000002</v>
      </c>
    </row>
    <row r="1185" spans="1:2" x14ac:dyDescent="0.2">
      <c r="A1185" t="s">
        <v>1390</v>
      </c>
      <c r="B1185">
        <v>-0.53722740000000002</v>
      </c>
    </row>
    <row r="1186" spans="1:2" x14ac:dyDescent="0.2">
      <c r="A1186" t="s">
        <v>4064</v>
      </c>
      <c r="B1186">
        <v>-0.53799640000000004</v>
      </c>
    </row>
    <row r="1187" spans="1:2" x14ac:dyDescent="0.2">
      <c r="A1187" t="s">
        <v>2064</v>
      </c>
      <c r="B1187">
        <v>-0.53841510000000004</v>
      </c>
    </row>
    <row r="1188" spans="1:2" x14ac:dyDescent="0.2">
      <c r="A1188" t="s">
        <v>17</v>
      </c>
      <c r="B1188">
        <v>-0.53856415000000002</v>
      </c>
    </row>
    <row r="1189" spans="1:2" x14ac:dyDescent="0.2">
      <c r="A1189" t="s">
        <v>4642</v>
      </c>
      <c r="B1189">
        <v>-0.54023814000000003</v>
      </c>
    </row>
    <row r="1190" spans="1:2" x14ac:dyDescent="0.2">
      <c r="A1190" t="s">
        <v>2564</v>
      </c>
      <c r="B1190">
        <v>-0.54148936000000003</v>
      </c>
    </row>
    <row r="1191" spans="1:2" x14ac:dyDescent="0.2">
      <c r="A1191" t="s">
        <v>594</v>
      </c>
      <c r="B1191">
        <v>-0.54237469999999999</v>
      </c>
    </row>
    <row r="1192" spans="1:2" x14ac:dyDescent="0.2">
      <c r="A1192" t="s">
        <v>4398</v>
      </c>
      <c r="B1192">
        <v>-0.54265827</v>
      </c>
    </row>
    <row r="1193" spans="1:2" x14ac:dyDescent="0.2">
      <c r="A1193" t="s">
        <v>2516</v>
      </c>
      <c r="B1193">
        <v>-0.54279219999999995</v>
      </c>
    </row>
    <row r="1194" spans="1:2" x14ac:dyDescent="0.2">
      <c r="A1194" t="s">
        <v>3976</v>
      </c>
      <c r="B1194">
        <v>-0.5431975</v>
      </c>
    </row>
    <row r="1195" spans="1:2" x14ac:dyDescent="0.2">
      <c r="A1195" t="s">
        <v>1108</v>
      </c>
      <c r="B1195">
        <v>-0.54391265</v>
      </c>
    </row>
    <row r="1196" spans="1:2" x14ac:dyDescent="0.2">
      <c r="A1196" t="s">
        <v>2068</v>
      </c>
      <c r="B1196">
        <v>-0.54412769999999999</v>
      </c>
    </row>
    <row r="1197" spans="1:2" x14ac:dyDescent="0.2">
      <c r="A1197" t="s">
        <v>4300</v>
      </c>
      <c r="B1197">
        <v>-0.54476080000000004</v>
      </c>
    </row>
    <row r="1198" spans="1:2" x14ac:dyDescent="0.2">
      <c r="A1198" t="s">
        <v>958</v>
      </c>
      <c r="B1198">
        <v>-0.54543567000000004</v>
      </c>
    </row>
    <row r="1199" spans="1:2" x14ac:dyDescent="0.2">
      <c r="A1199" t="s">
        <v>1130</v>
      </c>
      <c r="B1199">
        <v>-0.54711569999999998</v>
      </c>
    </row>
    <row r="1200" spans="1:2" x14ac:dyDescent="0.2">
      <c r="A1200" t="s">
        <v>4280</v>
      </c>
      <c r="B1200">
        <v>-0.54739152999999996</v>
      </c>
    </row>
    <row r="1201" spans="1:2" x14ac:dyDescent="0.2">
      <c r="A1201" t="s">
        <v>1576</v>
      </c>
      <c r="B1201">
        <v>-0.54951000000000005</v>
      </c>
    </row>
    <row r="1202" spans="1:2" x14ac:dyDescent="0.2">
      <c r="A1202" t="s">
        <v>4808</v>
      </c>
      <c r="B1202">
        <v>-0.55012934999999996</v>
      </c>
    </row>
    <row r="1203" spans="1:2" x14ac:dyDescent="0.2">
      <c r="A1203" t="s">
        <v>2720</v>
      </c>
      <c r="B1203">
        <v>-0.55017870000000002</v>
      </c>
    </row>
    <row r="1204" spans="1:2" x14ac:dyDescent="0.2">
      <c r="A1204" t="s">
        <v>1996</v>
      </c>
      <c r="B1204">
        <v>-0.55028569999999999</v>
      </c>
    </row>
    <row r="1205" spans="1:2" x14ac:dyDescent="0.2">
      <c r="A1205" t="s">
        <v>2260</v>
      </c>
      <c r="B1205">
        <v>-0.55057126000000001</v>
      </c>
    </row>
    <row r="1206" spans="1:2" x14ac:dyDescent="0.2">
      <c r="A1206" t="s">
        <v>2910</v>
      </c>
      <c r="B1206">
        <v>-0.55154294000000004</v>
      </c>
    </row>
    <row r="1207" spans="1:2" x14ac:dyDescent="0.2">
      <c r="A1207" t="s">
        <v>1300</v>
      </c>
      <c r="B1207">
        <v>-0.55339664</v>
      </c>
    </row>
    <row r="1208" spans="1:2" x14ac:dyDescent="0.2">
      <c r="A1208" t="s">
        <v>4406</v>
      </c>
      <c r="B1208">
        <v>-0.55380019999999996</v>
      </c>
    </row>
    <row r="1209" spans="1:2" x14ac:dyDescent="0.2">
      <c r="A1209" t="s">
        <v>247</v>
      </c>
      <c r="B1209">
        <v>-0.5543458</v>
      </c>
    </row>
    <row r="1210" spans="1:2" x14ac:dyDescent="0.2">
      <c r="A1210" t="s">
        <v>2436</v>
      </c>
      <c r="B1210">
        <v>-0.55454826000000002</v>
      </c>
    </row>
    <row r="1211" spans="1:2" x14ac:dyDescent="0.2">
      <c r="A1211" t="s">
        <v>1782</v>
      </c>
      <c r="B1211">
        <v>-0.55457836000000005</v>
      </c>
    </row>
    <row r="1212" spans="1:2" x14ac:dyDescent="0.2">
      <c r="A1212" t="s">
        <v>2984</v>
      </c>
      <c r="B1212">
        <v>-0.55512430000000001</v>
      </c>
    </row>
    <row r="1213" spans="1:2" x14ac:dyDescent="0.2">
      <c r="A1213" t="s">
        <v>4718</v>
      </c>
      <c r="B1213">
        <v>-0.55520340000000001</v>
      </c>
    </row>
    <row r="1214" spans="1:2" x14ac:dyDescent="0.2">
      <c r="A1214" t="s">
        <v>2598</v>
      </c>
      <c r="B1214">
        <v>-0.55554870000000001</v>
      </c>
    </row>
    <row r="1215" spans="1:2" x14ac:dyDescent="0.2">
      <c r="A1215" t="s">
        <v>1408</v>
      </c>
      <c r="B1215">
        <v>-0.55577120000000002</v>
      </c>
    </row>
    <row r="1216" spans="1:2" x14ac:dyDescent="0.2">
      <c r="A1216" t="s">
        <v>2822</v>
      </c>
      <c r="B1216">
        <v>-0.55848319999999996</v>
      </c>
    </row>
    <row r="1217" spans="1:2" x14ac:dyDescent="0.2">
      <c r="A1217" t="s">
        <v>1514</v>
      </c>
      <c r="B1217">
        <v>-0.55953489999999995</v>
      </c>
    </row>
    <row r="1218" spans="1:2" x14ac:dyDescent="0.2">
      <c r="A1218" t="s">
        <v>2544</v>
      </c>
      <c r="B1218">
        <v>-0.55983210000000005</v>
      </c>
    </row>
    <row r="1219" spans="1:2" x14ac:dyDescent="0.2">
      <c r="A1219" t="s">
        <v>678</v>
      </c>
      <c r="B1219">
        <v>-0.56020223999999996</v>
      </c>
    </row>
    <row r="1220" spans="1:2" x14ac:dyDescent="0.2">
      <c r="A1220" t="s">
        <v>2178</v>
      </c>
      <c r="B1220">
        <v>-0.56046010000000002</v>
      </c>
    </row>
    <row r="1221" spans="1:2" x14ac:dyDescent="0.2">
      <c r="A1221" t="s">
        <v>3320</v>
      </c>
      <c r="B1221">
        <v>-0.56154990000000005</v>
      </c>
    </row>
    <row r="1222" spans="1:2" x14ac:dyDescent="0.2">
      <c r="A1222" t="s">
        <v>3320</v>
      </c>
      <c r="B1222">
        <v>-0.56154990000000005</v>
      </c>
    </row>
    <row r="1223" spans="1:2" x14ac:dyDescent="0.2">
      <c r="A1223" t="s">
        <v>3748</v>
      </c>
      <c r="B1223">
        <v>-0.56163836</v>
      </c>
    </row>
    <row r="1224" spans="1:2" x14ac:dyDescent="0.2">
      <c r="A1224" t="s">
        <v>1252</v>
      </c>
      <c r="B1224">
        <v>-0.56242113999999999</v>
      </c>
    </row>
    <row r="1225" spans="1:2" x14ac:dyDescent="0.2">
      <c r="A1225" t="s">
        <v>2072</v>
      </c>
      <c r="B1225">
        <v>-0.56319123999999998</v>
      </c>
    </row>
    <row r="1226" spans="1:2" x14ac:dyDescent="0.2">
      <c r="A1226" t="s">
        <v>2072</v>
      </c>
      <c r="B1226">
        <v>-0.56319123999999998</v>
      </c>
    </row>
    <row r="1227" spans="1:2" x14ac:dyDescent="0.2">
      <c r="A1227" t="s">
        <v>546</v>
      </c>
      <c r="B1227">
        <v>-0.56487953999999996</v>
      </c>
    </row>
    <row r="1228" spans="1:2" x14ac:dyDescent="0.2">
      <c r="A1228" t="s">
        <v>3270</v>
      </c>
      <c r="B1228">
        <v>-0.5650908</v>
      </c>
    </row>
    <row r="1229" spans="1:2" x14ac:dyDescent="0.2">
      <c r="A1229" t="s">
        <v>4144</v>
      </c>
      <c r="B1229">
        <v>-0.56559789999999999</v>
      </c>
    </row>
    <row r="1230" spans="1:2" x14ac:dyDescent="0.2">
      <c r="A1230" t="s">
        <v>3724</v>
      </c>
      <c r="B1230">
        <v>-0.56575894000000004</v>
      </c>
    </row>
    <row r="1231" spans="1:2" x14ac:dyDescent="0.2">
      <c r="A1231" t="s">
        <v>582</v>
      </c>
      <c r="B1231">
        <v>-0.56597704000000004</v>
      </c>
    </row>
    <row r="1232" spans="1:2" x14ac:dyDescent="0.2">
      <c r="A1232" t="s">
        <v>1626</v>
      </c>
      <c r="B1232">
        <v>-0.56598000000000004</v>
      </c>
    </row>
    <row r="1233" spans="1:2" x14ac:dyDescent="0.2">
      <c r="A1233" t="s">
        <v>4632</v>
      </c>
      <c r="B1233">
        <v>-0.56721940000000004</v>
      </c>
    </row>
    <row r="1234" spans="1:2" x14ac:dyDescent="0.2">
      <c r="A1234" t="s">
        <v>4814</v>
      </c>
      <c r="B1234">
        <v>-0.56776446000000003</v>
      </c>
    </row>
    <row r="1235" spans="1:2" x14ac:dyDescent="0.2">
      <c r="A1235" t="s">
        <v>1690</v>
      </c>
      <c r="B1235">
        <v>-0.56867224000000005</v>
      </c>
    </row>
    <row r="1236" spans="1:2" x14ac:dyDescent="0.2">
      <c r="A1236" t="s">
        <v>3390</v>
      </c>
      <c r="B1236">
        <v>-0.56899803999999998</v>
      </c>
    </row>
    <row r="1237" spans="1:2" x14ac:dyDescent="0.2">
      <c r="A1237" t="s">
        <v>2628</v>
      </c>
      <c r="B1237">
        <v>-0.56971704999999995</v>
      </c>
    </row>
    <row r="1238" spans="1:2" x14ac:dyDescent="0.2">
      <c r="A1238" t="s">
        <v>4500</v>
      </c>
      <c r="B1238">
        <v>-0.57088499999999998</v>
      </c>
    </row>
    <row r="1239" spans="1:2" x14ac:dyDescent="0.2">
      <c r="A1239" t="s">
        <v>2092</v>
      </c>
      <c r="B1239">
        <v>-0.57115227000000002</v>
      </c>
    </row>
    <row r="1240" spans="1:2" x14ac:dyDescent="0.2">
      <c r="A1240" t="s">
        <v>2080</v>
      </c>
      <c r="B1240">
        <v>-0.57247970000000004</v>
      </c>
    </row>
    <row r="1241" spans="1:2" x14ac:dyDescent="0.2">
      <c r="A1241" t="s">
        <v>4462</v>
      </c>
      <c r="B1241">
        <v>-0.57280933999999994</v>
      </c>
    </row>
    <row r="1242" spans="1:2" x14ac:dyDescent="0.2">
      <c r="A1242" t="s">
        <v>3258</v>
      </c>
      <c r="B1242">
        <v>-0.57329863000000003</v>
      </c>
    </row>
    <row r="1243" spans="1:2" x14ac:dyDescent="0.2">
      <c r="A1243" t="s">
        <v>1396</v>
      </c>
      <c r="B1243">
        <v>-0.57398000000000005</v>
      </c>
    </row>
    <row r="1244" spans="1:2" x14ac:dyDescent="0.2">
      <c r="A1244" t="s">
        <v>922</v>
      </c>
      <c r="B1244">
        <v>-0.57437910000000003</v>
      </c>
    </row>
    <row r="1245" spans="1:2" x14ac:dyDescent="0.2">
      <c r="A1245" t="s">
        <v>4390</v>
      </c>
      <c r="B1245">
        <v>-0.57522695999999995</v>
      </c>
    </row>
    <row r="1246" spans="1:2" x14ac:dyDescent="0.2">
      <c r="A1246" t="s">
        <v>3586</v>
      </c>
      <c r="B1246">
        <v>-0.57750210000000002</v>
      </c>
    </row>
    <row r="1247" spans="1:2" x14ac:dyDescent="0.2">
      <c r="A1247" t="s">
        <v>2748</v>
      </c>
      <c r="B1247">
        <v>-0.57766850000000003</v>
      </c>
    </row>
    <row r="1248" spans="1:2" x14ac:dyDescent="0.2">
      <c r="A1248" t="s">
        <v>3010</v>
      </c>
      <c r="B1248">
        <v>-0.57772654000000001</v>
      </c>
    </row>
    <row r="1249" spans="1:2" x14ac:dyDescent="0.2">
      <c r="A1249" t="s">
        <v>3304</v>
      </c>
      <c r="B1249">
        <v>-0.57780900000000002</v>
      </c>
    </row>
    <row r="1250" spans="1:2" x14ac:dyDescent="0.2">
      <c r="A1250" t="s">
        <v>1608</v>
      </c>
      <c r="B1250">
        <v>-0.57914763999999996</v>
      </c>
    </row>
    <row r="1251" spans="1:2" x14ac:dyDescent="0.2">
      <c r="A1251" t="s">
        <v>274</v>
      </c>
      <c r="B1251">
        <v>-0.57939523000000004</v>
      </c>
    </row>
    <row r="1252" spans="1:2" x14ac:dyDescent="0.2">
      <c r="A1252" t="s">
        <v>1166</v>
      </c>
      <c r="B1252">
        <v>-0.58012026999999999</v>
      </c>
    </row>
    <row r="1253" spans="1:2" x14ac:dyDescent="0.2">
      <c r="A1253" t="s">
        <v>3940</v>
      </c>
      <c r="B1253">
        <v>-0.5802678</v>
      </c>
    </row>
    <row r="1254" spans="1:2" x14ac:dyDescent="0.2">
      <c r="A1254" t="s">
        <v>1580</v>
      </c>
      <c r="B1254">
        <v>-0.58254459999999997</v>
      </c>
    </row>
    <row r="1255" spans="1:2" x14ac:dyDescent="0.2">
      <c r="A1255" t="s">
        <v>4476</v>
      </c>
      <c r="B1255">
        <v>-0.58280324999999999</v>
      </c>
    </row>
    <row r="1256" spans="1:2" x14ac:dyDescent="0.2">
      <c r="A1256" t="s">
        <v>4246</v>
      </c>
      <c r="B1256">
        <v>-0.58300923999999998</v>
      </c>
    </row>
    <row r="1257" spans="1:2" x14ac:dyDescent="0.2">
      <c r="A1257" t="s">
        <v>1746</v>
      </c>
      <c r="B1257">
        <v>-0.58450884000000003</v>
      </c>
    </row>
    <row r="1258" spans="1:2" x14ac:dyDescent="0.2">
      <c r="A1258" t="s">
        <v>1962</v>
      </c>
      <c r="B1258">
        <v>-0.58470243</v>
      </c>
    </row>
    <row r="1259" spans="1:2" x14ac:dyDescent="0.2">
      <c r="A1259" t="s">
        <v>402</v>
      </c>
      <c r="B1259">
        <v>-0.58536670000000002</v>
      </c>
    </row>
    <row r="1260" spans="1:2" x14ac:dyDescent="0.2">
      <c r="A1260" t="s">
        <v>2702</v>
      </c>
      <c r="B1260">
        <v>-0.5864973</v>
      </c>
    </row>
    <row r="1261" spans="1:2" x14ac:dyDescent="0.2">
      <c r="A1261" t="s">
        <v>4336</v>
      </c>
      <c r="B1261">
        <v>-0.5880917</v>
      </c>
    </row>
    <row r="1262" spans="1:2" x14ac:dyDescent="0.2">
      <c r="A1262" t="s">
        <v>2082</v>
      </c>
      <c r="B1262">
        <v>-0.58811539999999995</v>
      </c>
    </row>
    <row r="1263" spans="1:2" x14ac:dyDescent="0.2">
      <c r="A1263" t="s">
        <v>1232</v>
      </c>
      <c r="B1263">
        <v>-0.5895224</v>
      </c>
    </row>
    <row r="1264" spans="1:2" x14ac:dyDescent="0.2">
      <c r="A1264" t="s">
        <v>2632</v>
      </c>
      <c r="B1264">
        <v>-0.58981890000000003</v>
      </c>
    </row>
    <row r="1265" spans="1:2" x14ac:dyDescent="0.2">
      <c r="A1265" t="s">
        <v>3072</v>
      </c>
      <c r="B1265">
        <v>-0.59025380000000005</v>
      </c>
    </row>
    <row r="1266" spans="1:2" x14ac:dyDescent="0.2">
      <c r="A1266" t="s">
        <v>1588</v>
      </c>
      <c r="B1266">
        <v>-0.59030265000000004</v>
      </c>
    </row>
    <row r="1267" spans="1:2" x14ac:dyDescent="0.2">
      <c r="A1267" t="s">
        <v>1316</v>
      </c>
      <c r="B1267">
        <v>-0.59101720000000002</v>
      </c>
    </row>
    <row r="1268" spans="1:2" x14ac:dyDescent="0.2">
      <c r="A1268" t="s">
        <v>2718</v>
      </c>
      <c r="B1268">
        <v>-0.59326639999999997</v>
      </c>
    </row>
    <row r="1269" spans="1:2" x14ac:dyDescent="0.2">
      <c r="A1269" t="s">
        <v>4806</v>
      </c>
      <c r="B1269">
        <v>-0.59328550000000002</v>
      </c>
    </row>
    <row r="1270" spans="1:2" x14ac:dyDescent="0.2">
      <c r="A1270" t="s">
        <v>950</v>
      </c>
      <c r="B1270">
        <v>-0.59364700000000004</v>
      </c>
    </row>
    <row r="1271" spans="1:2" x14ac:dyDescent="0.2">
      <c r="A1271" t="s">
        <v>950</v>
      </c>
      <c r="B1271">
        <v>-0.59364700000000004</v>
      </c>
    </row>
    <row r="1272" spans="1:2" x14ac:dyDescent="0.2">
      <c r="A1272" t="s">
        <v>3492</v>
      </c>
      <c r="B1272">
        <v>-0.59484959999999998</v>
      </c>
    </row>
    <row r="1273" spans="1:2" x14ac:dyDescent="0.2">
      <c r="A1273" t="s">
        <v>4318</v>
      </c>
      <c r="B1273">
        <v>-0.59562683000000005</v>
      </c>
    </row>
    <row r="1274" spans="1:2" x14ac:dyDescent="0.2">
      <c r="A1274" t="s">
        <v>3464</v>
      </c>
      <c r="B1274">
        <v>-0.59696269999999996</v>
      </c>
    </row>
    <row r="1275" spans="1:2" x14ac:dyDescent="0.2">
      <c r="A1275" t="s">
        <v>2722</v>
      </c>
      <c r="B1275">
        <v>-0.59707619999999995</v>
      </c>
    </row>
    <row r="1276" spans="1:2" x14ac:dyDescent="0.2">
      <c r="A1276" t="s">
        <v>4098</v>
      </c>
      <c r="B1276">
        <v>-0.59728515000000004</v>
      </c>
    </row>
    <row r="1277" spans="1:2" x14ac:dyDescent="0.2">
      <c r="A1277" t="s">
        <v>3424</v>
      </c>
      <c r="B1277">
        <v>-0.59783839999999999</v>
      </c>
    </row>
    <row r="1278" spans="1:2" x14ac:dyDescent="0.2">
      <c r="A1278" t="s">
        <v>2976</v>
      </c>
      <c r="B1278">
        <v>-0.59896490000000002</v>
      </c>
    </row>
    <row r="1279" spans="1:2" x14ac:dyDescent="0.2">
      <c r="A1279" t="s">
        <v>1794</v>
      </c>
      <c r="B1279">
        <v>-0.59995860000000001</v>
      </c>
    </row>
    <row r="1280" spans="1:2" x14ac:dyDescent="0.2">
      <c r="A1280" t="s">
        <v>480</v>
      </c>
      <c r="B1280">
        <v>-0.60032713000000004</v>
      </c>
    </row>
    <row r="1281" spans="1:2" x14ac:dyDescent="0.2">
      <c r="A1281" t="s">
        <v>3754</v>
      </c>
      <c r="B1281">
        <v>-0.60089939999999997</v>
      </c>
    </row>
    <row r="1282" spans="1:2" x14ac:dyDescent="0.2">
      <c r="A1282" t="s">
        <v>562</v>
      </c>
      <c r="B1282">
        <v>-0.60213680000000003</v>
      </c>
    </row>
    <row r="1283" spans="1:2" x14ac:dyDescent="0.2">
      <c r="A1283" t="s">
        <v>3626</v>
      </c>
      <c r="B1283">
        <v>-0.60268250000000001</v>
      </c>
    </row>
    <row r="1284" spans="1:2" x14ac:dyDescent="0.2">
      <c r="A1284" t="s">
        <v>4292</v>
      </c>
      <c r="B1284">
        <v>-0.60343179999999996</v>
      </c>
    </row>
    <row r="1285" spans="1:2" x14ac:dyDescent="0.2">
      <c r="A1285" t="s">
        <v>3830</v>
      </c>
      <c r="B1285">
        <v>-0.60411113999999999</v>
      </c>
    </row>
    <row r="1286" spans="1:2" x14ac:dyDescent="0.2">
      <c r="A1286" t="s">
        <v>207</v>
      </c>
      <c r="B1286">
        <v>-0.60428979999999999</v>
      </c>
    </row>
    <row r="1287" spans="1:2" x14ac:dyDescent="0.2">
      <c r="A1287" t="s">
        <v>3262</v>
      </c>
      <c r="B1287">
        <v>-0.60461229999999999</v>
      </c>
    </row>
    <row r="1288" spans="1:2" x14ac:dyDescent="0.2">
      <c r="A1288" t="s">
        <v>111</v>
      </c>
      <c r="B1288">
        <v>-0.60563279999999997</v>
      </c>
    </row>
    <row r="1289" spans="1:2" x14ac:dyDescent="0.2">
      <c r="A1289" t="s">
        <v>1798</v>
      </c>
      <c r="B1289">
        <v>-0.6069118</v>
      </c>
    </row>
    <row r="1290" spans="1:2" x14ac:dyDescent="0.2">
      <c r="A1290" t="s">
        <v>317</v>
      </c>
      <c r="B1290">
        <v>-0.60726535000000004</v>
      </c>
    </row>
    <row r="1291" spans="1:2" x14ac:dyDescent="0.2">
      <c r="A1291" t="s">
        <v>2848</v>
      </c>
      <c r="B1291">
        <v>-0.60832565999999999</v>
      </c>
    </row>
    <row r="1292" spans="1:2" x14ac:dyDescent="0.2">
      <c r="A1292" t="s">
        <v>3478</v>
      </c>
      <c r="B1292">
        <v>-0.61070776000000004</v>
      </c>
    </row>
    <row r="1293" spans="1:2" x14ac:dyDescent="0.2">
      <c r="A1293" t="s">
        <v>3074</v>
      </c>
      <c r="B1293">
        <v>-0.61112856999999998</v>
      </c>
    </row>
    <row r="1294" spans="1:2" x14ac:dyDescent="0.2">
      <c r="A1294" t="s">
        <v>1500</v>
      </c>
      <c r="B1294">
        <v>-0.6111415</v>
      </c>
    </row>
    <row r="1295" spans="1:2" x14ac:dyDescent="0.2">
      <c r="A1295" t="s">
        <v>2950</v>
      </c>
      <c r="B1295">
        <v>-0.61240022999999999</v>
      </c>
    </row>
    <row r="1296" spans="1:2" x14ac:dyDescent="0.2">
      <c r="A1296" t="s">
        <v>3952</v>
      </c>
      <c r="B1296">
        <v>-0.61248963999999995</v>
      </c>
    </row>
    <row r="1297" spans="1:2" x14ac:dyDescent="0.2">
      <c r="A1297" t="s">
        <v>3298</v>
      </c>
      <c r="B1297">
        <v>-0.61361222999999998</v>
      </c>
    </row>
    <row r="1298" spans="1:2" x14ac:dyDescent="0.2">
      <c r="A1298" t="s">
        <v>1886</v>
      </c>
      <c r="B1298">
        <v>-0.61368626000000004</v>
      </c>
    </row>
    <row r="1299" spans="1:2" x14ac:dyDescent="0.2">
      <c r="A1299" t="s">
        <v>4608</v>
      </c>
      <c r="B1299">
        <v>-0.61387740000000002</v>
      </c>
    </row>
    <row r="1300" spans="1:2" x14ac:dyDescent="0.2">
      <c r="A1300" t="s">
        <v>1616</v>
      </c>
      <c r="B1300">
        <v>-0.61442934999999999</v>
      </c>
    </row>
    <row r="1301" spans="1:2" x14ac:dyDescent="0.2">
      <c r="A1301" t="s">
        <v>1182</v>
      </c>
      <c r="B1301">
        <v>-0.61455565999999995</v>
      </c>
    </row>
    <row r="1302" spans="1:2" x14ac:dyDescent="0.2">
      <c r="A1302" t="s">
        <v>3694</v>
      </c>
      <c r="B1302">
        <v>-0.61463889999999999</v>
      </c>
    </row>
    <row r="1303" spans="1:2" x14ac:dyDescent="0.2">
      <c r="A1303" t="s">
        <v>2744</v>
      </c>
      <c r="B1303">
        <v>-0.61531687000000002</v>
      </c>
    </row>
    <row r="1304" spans="1:2" x14ac:dyDescent="0.2">
      <c r="A1304" t="s">
        <v>3574</v>
      </c>
      <c r="B1304">
        <v>-0.61534889999999998</v>
      </c>
    </row>
    <row r="1305" spans="1:2" x14ac:dyDescent="0.2">
      <c r="A1305" t="s">
        <v>3756</v>
      </c>
      <c r="B1305">
        <v>-0.61583239999999995</v>
      </c>
    </row>
    <row r="1306" spans="1:2" x14ac:dyDescent="0.2">
      <c r="A1306" t="s">
        <v>1012</v>
      </c>
      <c r="B1306">
        <v>-0.61592809999999998</v>
      </c>
    </row>
    <row r="1307" spans="1:2" x14ac:dyDescent="0.2">
      <c r="A1307" t="s">
        <v>335</v>
      </c>
      <c r="B1307">
        <v>-0.61601419999999996</v>
      </c>
    </row>
    <row r="1308" spans="1:2" x14ac:dyDescent="0.2">
      <c r="A1308" t="s">
        <v>329</v>
      </c>
      <c r="B1308">
        <v>-0.61682093000000005</v>
      </c>
    </row>
    <row r="1309" spans="1:2" x14ac:dyDescent="0.2">
      <c r="A1309" t="s">
        <v>4156</v>
      </c>
      <c r="B1309">
        <v>-0.6176722</v>
      </c>
    </row>
    <row r="1310" spans="1:2" x14ac:dyDescent="0.2">
      <c r="A1310" t="s">
        <v>4028</v>
      </c>
      <c r="B1310">
        <v>-0.61781894999999998</v>
      </c>
    </row>
    <row r="1311" spans="1:2" x14ac:dyDescent="0.2">
      <c r="A1311" t="s">
        <v>1202</v>
      </c>
      <c r="B1311">
        <v>-0.61812979999999995</v>
      </c>
    </row>
    <row r="1312" spans="1:2" x14ac:dyDescent="0.2">
      <c r="A1312" t="s">
        <v>4288</v>
      </c>
      <c r="B1312">
        <v>-0.61871414999999996</v>
      </c>
    </row>
    <row r="1313" spans="1:2" x14ac:dyDescent="0.2">
      <c r="A1313" t="s">
        <v>1562</v>
      </c>
      <c r="B1313">
        <v>-0.61947839999999998</v>
      </c>
    </row>
    <row r="1314" spans="1:2" x14ac:dyDescent="0.2">
      <c r="A1314" t="s">
        <v>4322</v>
      </c>
      <c r="B1314">
        <v>-0.61951319999999999</v>
      </c>
    </row>
    <row r="1315" spans="1:2" x14ac:dyDescent="0.2">
      <c r="A1315" t="s">
        <v>4436</v>
      </c>
      <c r="B1315">
        <v>-0.62077283999999999</v>
      </c>
    </row>
    <row r="1316" spans="1:2" x14ac:dyDescent="0.2">
      <c r="A1316" t="s">
        <v>4588</v>
      </c>
      <c r="B1316">
        <v>-0.6211468</v>
      </c>
    </row>
    <row r="1317" spans="1:2" x14ac:dyDescent="0.2">
      <c r="A1317" t="s">
        <v>4766</v>
      </c>
      <c r="B1317">
        <v>-0.62126190000000003</v>
      </c>
    </row>
    <row r="1318" spans="1:2" x14ac:dyDescent="0.2">
      <c r="A1318" t="s">
        <v>3780</v>
      </c>
      <c r="B1318">
        <v>-0.62146089999999998</v>
      </c>
    </row>
    <row r="1319" spans="1:2" x14ac:dyDescent="0.2">
      <c r="A1319" t="s">
        <v>3544</v>
      </c>
      <c r="B1319">
        <v>-0.62148683999999998</v>
      </c>
    </row>
    <row r="1320" spans="1:2" x14ac:dyDescent="0.2">
      <c r="A1320" t="s">
        <v>3654</v>
      </c>
      <c r="B1320">
        <v>-0.62168765000000004</v>
      </c>
    </row>
    <row r="1321" spans="1:2" x14ac:dyDescent="0.2">
      <c r="A1321" t="s">
        <v>3744</v>
      </c>
      <c r="B1321">
        <v>-0.62262479999999998</v>
      </c>
    </row>
    <row r="1322" spans="1:2" x14ac:dyDescent="0.2">
      <c r="A1322" t="s">
        <v>1572</v>
      </c>
      <c r="B1322">
        <v>-0.6232955</v>
      </c>
    </row>
    <row r="1323" spans="1:2" x14ac:dyDescent="0.2">
      <c r="A1323" t="s">
        <v>2736</v>
      </c>
      <c r="B1323">
        <v>-0.62398434000000003</v>
      </c>
    </row>
    <row r="1324" spans="1:2" x14ac:dyDescent="0.2">
      <c r="A1324" t="s">
        <v>298</v>
      </c>
      <c r="B1324">
        <v>-0.62515085999999997</v>
      </c>
    </row>
    <row r="1325" spans="1:2" x14ac:dyDescent="0.2">
      <c r="A1325" t="s">
        <v>2734</v>
      </c>
      <c r="B1325">
        <v>-0.62757660000000004</v>
      </c>
    </row>
    <row r="1326" spans="1:2" x14ac:dyDescent="0.2">
      <c r="A1326" t="s">
        <v>1346</v>
      </c>
      <c r="B1326">
        <v>-0.62767839999999997</v>
      </c>
    </row>
    <row r="1327" spans="1:2" x14ac:dyDescent="0.2">
      <c r="A1327" t="s">
        <v>4092</v>
      </c>
      <c r="B1327">
        <v>-0.62865656999999997</v>
      </c>
    </row>
    <row r="1328" spans="1:2" x14ac:dyDescent="0.2">
      <c r="A1328" t="s">
        <v>4044</v>
      </c>
      <c r="B1328">
        <v>-0.62879240000000003</v>
      </c>
    </row>
    <row r="1329" spans="1:2" x14ac:dyDescent="0.2">
      <c r="A1329" t="s">
        <v>3048</v>
      </c>
      <c r="B1329">
        <v>-0.62889439999999996</v>
      </c>
    </row>
    <row r="1330" spans="1:2" x14ac:dyDescent="0.2">
      <c r="A1330" t="s">
        <v>636</v>
      </c>
      <c r="B1330">
        <v>-0.62931585000000001</v>
      </c>
    </row>
    <row r="1331" spans="1:2" x14ac:dyDescent="0.2">
      <c r="A1331" t="s">
        <v>1056</v>
      </c>
      <c r="B1331">
        <v>-0.63167549999999995</v>
      </c>
    </row>
    <row r="1332" spans="1:2" x14ac:dyDescent="0.2">
      <c r="A1332" t="s">
        <v>1648</v>
      </c>
      <c r="B1332">
        <v>-0.63193535999999995</v>
      </c>
    </row>
    <row r="1333" spans="1:2" x14ac:dyDescent="0.2">
      <c r="A1333" t="s">
        <v>1516</v>
      </c>
      <c r="B1333">
        <v>-0.63403370000000003</v>
      </c>
    </row>
    <row r="1334" spans="1:2" x14ac:dyDescent="0.2">
      <c r="A1334" t="s">
        <v>4666</v>
      </c>
      <c r="B1334">
        <v>-0.63495199999999996</v>
      </c>
    </row>
    <row r="1335" spans="1:2" x14ac:dyDescent="0.2">
      <c r="A1335" t="s">
        <v>3908</v>
      </c>
      <c r="B1335">
        <v>-0.63533366000000002</v>
      </c>
    </row>
    <row r="1336" spans="1:2" x14ac:dyDescent="0.2">
      <c r="A1336" t="s">
        <v>2362</v>
      </c>
      <c r="B1336">
        <v>-0.63542074000000004</v>
      </c>
    </row>
    <row r="1337" spans="1:2" x14ac:dyDescent="0.2">
      <c r="A1337" t="s">
        <v>2898</v>
      </c>
      <c r="B1337">
        <v>-0.63563740000000002</v>
      </c>
    </row>
    <row r="1338" spans="1:2" x14ac:dyDescent="0.2">
      <c r="A1338" t="s">
        <v>67</v>
      </c>
      <c r="B1338">
        <v>-0.63614910000000002</v>
      </c>
    </row>
    <row r="1339" spans="1:2" x14ac:dyDescent="0.2">
      <c r="A1339" t="s">
        <v>3932</v>
      </c>
      <c r="B1339">
        <v>-0.63620317000000004</v>
      </c>
    </row>
    <row r="1340" spans="1:2" x14ac:dyDescent="0.2">
      <c r="A1340" t="s">
        <v>2220</v>
      </c>
      <c r="B1340">
        <v>-0.63667010000000002</v>
      </c>
    </row>
    <row r="1341" spans="1:2" x14ac:dyDescent="0.2">
      <c r="A1341" t="s">
        <v>3110</v>
      </c>
      <c r="B1341">
        <v>-0.63724000000000003</v>
      </c>
    </row>
    <row r="1342" spans="1:2" x14ac:dyDescent="0.2">
      <c r="A1342" t="s">
        <v>4708</v>
      </c>
      <c r="B1342">
        <v>-0.63724256000000001</v>
      </c>
    </row>
    <row r="1343" spans="1:2" x14ac:dyDescent="0.2">
      <c r="A1343" t="s">
        <v>3208</v>
      </c>
      <c r="B1343">
        <v>-0.63732104999999994</v>
      </c>
    </row>
    <row r="1344" spans="1:2" x14ac:dyDescent="0.2">
      <c r="A1344" t="s">
        <v>3152</v>
      </c>
      <c r="B1344">
        <v>-0.63823485000000002</v>
      </c>
    </row>
    <row r="1345" spans="1:2" x14ac:dyDescent="0.2">
      <c r="A1345" t="s">
        <v>1968</v>
      </c>
      <c r="B1345">
        <v>-0.63921159999999999</v>
      </c>
    </row>
    <row r="1346" spans="1:2" x14ac:dyDescent="0.2">
      <c r="A1346" t="s">
        <v>45</v>
      </c>
      <c r="B1346">
        <v>-0.63927953999999998</v>
      </c>
    </row>
    <row r="1347" spans="1:2" x14ac:dyDescent="0.2">
      <c r="A1347" t="s">
        <v>3936</v>
      </c>
      <c r="B1347">
        <v>-0.64153652999999999</v>
      </c>
    </row>
    <row r="1348" spans="1:2" x14ac:dyDescent="0.2">
      <c r="A1348" t="s">
        <v>3776</v>
      </c>
      <c r="B1348">
        <v>-0.64183060000000003</v>
      </c>
    </row>
    <row r="1349" spans="1:2" x14ac:dyDescent="0.2">
      <c r="A1349" t="s">
        <v>348</v>
      </c>
      <c r="B1349">
        <v>-0.64193124000000001</v>
      </c>
    </row>
    <row r="1350" spans="1:2" x14ac:dyDescent="0.2">
      <c r="A1350" t="s">
        <v>704</v>
      </c>
      <c r="B1350">
        <v>-0.64238054</v>
      </c>
    </row>
    <row r="1351" spans="1:2" x14ac:dyDescent="0.2">
      <c r="A1351" t="s">
        <v>510</v>
      </c>
      <c r="B1351">
        <v>-0.64251035000000001</v>
      </c>
    </row>
    <row r="1352" spans="1:2" x14ac:dyDescent="0.2">
      <c r="A1352" t="s">
        <v>1818</v>
      </c>
      <c r="B1352">
        <v>-0.64342270000000001</v>
      </c>
    </row>
    <row r="1353" spans="1:2" x14ac:dyDescent="0.2">
      <c r="A1353" t="s">
        <v>4532</v>
      </c>
      <c r="B1353">
        <v>-0.64367722999999999</v>
      </c>
    </row>
    <row r="1354" spans="1:2" x14ac:dyDescent="0.2">
      <c r="A1354" t="s">
        <v>2110</v>
      </c>
      <c r="B1354">
        <v>-0.64400440000000003</v>
      </c>
    </row>
    <row r="1355" spans="1:2" x14ac:dyDescent="0.2">
      <c r="A1355" t="s">
        <v>1704</v>
      </c>
      <c r="B1355">
        <v>-0.64432129999999999</v>
      </c>
    </row>
    <row r="1356" spans="1:2" x14ac:dyDescent="0.2">
      <c r="A1356" t="s">
        <v>1140</v>
      </c>
      <c r="B1356">
        <v>-0.64516156999999996</v>
      </c>
    </row>
    <row r="1357" spans="1:2" x14ac:dyDescent="0.2">
      <c r="A1357" t="s">
        <v>126</v>
      </c>
      <c r="B1357">
        <v>-0.6454086</v>
      </c>
    </row>
    <row r="1358" spans="1:2" x14ac:dyDescent="0.2">
      <c r="A1358" t="s">
        <v>522</v>
      </c>
      <c r="B1358">
        <v>-0.64739906999999997</v>
      </c>
    </row>
    <row r="1359" spans="1:2" x14ac:dyDescent="0.2">
      <c r="A1359" t="s">
        <v>1742</v>
      </c>
      <c r="B1359">
        <v>-0.64754440000000002</v>
      </c>
    </row>
    <row r="1360" spans="1:2" x14ac:dyDescent="0.2">
      <c r="A1360" t="s">
        <v>189</v>
      </c>
      <c r="B1360">
        <v>-0.64797579999999999</v>
      </c>
    </row>
    <row r="1361" spans="1:2" x14ac:dyDescent="0.2">
      <c r="A1361" t="s">
        <v>3148</v>
      </c>
      <c r="B1361">
        <v>-0.64824979999999999</v>
      </c>
    </row>
    <row r="1362" spans="1:2" x14ac:dyDescent="0.2">
      <c r="A1362" t="s">
        <v>2664</v>
      </c>
      <c r="B1362">
        <v>-0.64851683000000004</v>
      </c>
    </row>
    <row r="1363" spans="1:2" x14ac:dyDescent="0.2">
      <c r="A1363" t="s">
        <v>1802</v>
      </c>
      <c r="B1363">
        <v>-0.6500051</v>
      </c>
    </row>
    <row r="1364" spans="1:2" x14ac:dyDescent="0.2">
      <c r="A1364" t="s">
        <v>4172</v>
      </c>
      <c r="B1364">
        <v>-0.65262352999999995</v>
      </c>
    </row>
    <row r="1365" spans="1:2" x14ac:dyDescent="0.2">
      <c r="A1365" t="s">
        <v>3092</v>
      </c>
      <c r="B1365">
        <v>-0.65297972999999998</v>
      </c>
    </row>
    <row r="1366" spans="1:2" x14ac:dyDescent="0.2">
      <c r="A1366" t="s">
        <v>474</v>
      </c>
      <c r="B1366">
        <v>-0.6530513</v>
      </c>
    </row>
    <row r="1367" spans="1:2" x14ac:dyDescent="0.2">
      <c r="A1367" t="s">
        <v>775</v>
      </c>
      <c r="B1367">
        <v>-0.65403633999999999</v>
      </c>
    </row>
    <row r="1368" spans="1:2" x14ac:dyDescent="0.2">
      <c r="A1368" t="s">
        <v>1036</v>
      </c>
      <c r="B1368">
        <v>-0.65427919999999995</v>
      </c>
    </row>
    <row r="1369" spans="1:2" x14ac:dyDescent="0.2">
      <c r="A1369" t="s">
        <v>1460</v>
      </c>
      <c r="B1369">
        <v>-0.65472704000000004</v>
      </c>
    </row>
    <row r="1370" spans="1:2" x14ac:dyDescent="0.2">
      <c r="A1370" t="s">
        <v>4750</v>
      </c>
      <c r="B1370">
        <v>-0.65504949999999995</v>
      </c>
    </row>
    <row r="1371" spans="1:2" x14ac:dyDescent="0.2">
      <c r="A1371" t="s">
        <v>4554</v>
      </c>
      <c r="B1371">
        <v>-0.65543220000000002</v>
      </c>
    </row>
    <row r="1372" spans="1:2" x14ac:dyDescent="0.2">
      <c r="A1372" t="s">
        <v>2422</v>
      </c>
      <c r="B1372">
        <v>-0.65589094000000003</v>
      </c>
    </row>
    <row r="1373" spans="1:2" x14ac:dyDescent="0.2">
      <c r="A1373" t="s">
        <v>3250</v>
      </c>
      <c r="B1373">
        <v>-0.65650713000000005</v>
      </c>
    </row>
    <row r="1374" spans="1:2" x14ac:dyDescent="0.2">
      <c r="A1374" t="s">
        <v>4458</v>
      </c>
      <c r="B1374">
        <v>-0.65736300000000003</v>
      </c>
    </row>
    <row r="1375" spans="1:2" x14ac:dyDescent="0.2">
      <c r="A1375" t="s">
        <v>3314</v>
      </c>
      <c r="B1375">
        <v>-0.65764224999999998</v>
      </c>
    </row>
    <row r="1376" spans="1:2" x14ac:dyDescent="0.2">
      <c r="A1376" t="s">
        <v>942</v>
      </c>
      <c r="B1376">
        <v>-0.6580473</v>
      </c>
    </row>
    <row r="1377" spans="1:2" x14ac:dyDescent="0.2">
      <c r="A1377" t="s">
        <v>2608</v>
      </c>
      <c r="B1377">
        <v>-0.66541130000000004</v>
      </c>
    </row>
    <row r="1378" spans="1:2" x14ac:dyDescent="0.2">
      <c r="A1378" t="s">
        <v>3664</v>
      </c>
      <c r="B1378">
        <v>-0.66570450000000003</v>
      </c>
    </row>
    <row r="1379" spans="1:2" x14ac:dyDescent="0.2">
      <c r="A1379" t="s">
        <v>4104</v>
      </c>
      <c r="B1379">
        <v>-0.66596520000000003</v>
      </c>
    </row>
    <row r="1380" spans="1:2" x14ac:dyDescent="0.2">
      <c r="A1380" t="s">
        <v>2148</v>
      </c>
      <c r="B1380">
        <v>-0.66669833999999994</v>
      </c>
    </row>
    <row r="1381" spans="1:2" x14ac:dyDescent="0.2">
      <c r="A1381" t="s">
        <v>1762</v>
      </c>
      <c r="B1381">
        <v>-0.66724430000000001</v>
      </c>
    </row>
    <row r="1382" spans="1:2" x14ac:dyDescent="0.2">
      <c r="A1382" t="s">
        <v>2904</v>
      </c>
      <c r="B1382">
        <v>-0.66741174000000003</v>
      </c>
    </row>
    <row r="1383" spans="1:2" x14ac:dyDescent="0.2">
      <c r="A1383" t="s">
        <v>990</v>
      </c>
      <c r="B1383">
        <v>-0.66780925000000002</v>
      </c>
    </row>
    <row r="1384" spans="1:2" x14ac:dyDescent="0.2">
      <c r="A1384" t="s">
        <v>1088</v>
      </c>
      <c r="B1384">
        <v>-0.66838129999999996</v>
      </c>
    </row>
    <row r="1385" spans="1:2" x14ac:dyDescent="0.2">
      <c r="A1385" t="s">
        <v>610</v>
      </c>
      <c r="B1385">
        <v>-0.66951459999999996</v>
      </c>
    </row>
    <row r="1386" spans="1:2" x14ac:dyDescent="0.2">
      <c r="A1386" t="s">
        <v>3624</v>
      </c>
      <c r="B1386">
        <v>-0.66954665999999996</v>
      </c>
    </row>
    <row r="1387" spans="1:2" x14ac:dyDescent="0.2">
      <c r="A1387" t="s">
        <v>3906</v>
      </c>
      <c r="B1387">
        <v>-0.67011315000000005</v>
      </c>
    </row>
    <row r="1388" spans="1:2" x14ac:dyDescent="0.2">
      <c r="A1388" t="s">
        <v>2128</v>
      </c>
      <c r="B1388">
        <v>-0.67169140000000005</v>
      </c>
    </row>
    <row r="1389" spans="1:2" x14ac:dyDescent="0.2">
      <c r="A1389" t="s">
        <v>2846</v>
      </c>
      <c r="B1389">
        <v>-0.67172646999999996</v>
      </c>
    </row>
    <row r="1390" spans="1:2" x14ac:dyDescent="0.2">
      <c r="A1390" t="s">
        <v>35</v>
      </c>
      <c r="B1390">
        <v>-0.67308040000000002</v>
      </c>
    </row>
    <row r="1391" spans="1:2" x14ac:dyDescent="0.2">
      <c r="A1391" t="s">
        <v>4510</v>
      </c>
      <c r="B1391">
        <v>-0.67445270000000002</v>
      </c>
    </row>
    <row r="1392" spans="1:2" x14ac:dyDescent="0.2">
      <c r="A1392" t="s">
        <v>261</v>
      </c>
      <c r="B1392">
        <v>-0.67464800000000003</v>
      </c>
    </row>
    <row r="1393" spans="1:2" x14ac:dyDescent="0.2">
      <c r="A1393" t="s">
        <v>3334</v>
      </c>
      <c r="B1393">
        <v>-0.67484230000000001</v>
      </c>
    </row>
    <row r="1394" spans="1:2" x14ac:dyDescent="0.2">
      <c r="A1394" t="s">
        <v>13</v>
      </c>
      <c r="B1394">
        <v>-0.67526083999999997</v>
      </c>
    </row>
    <row r="1395" spans="1:2" x14ac:dyDescent="0.2">
      <c r="A1395" t="s">
        <v>2684</v>
      </c>
      <c r="B1395">
        <v>-0.67617930000000004</v>
      </c>
    </row>
    <row r="1396" spans="1:2" x14ac:dyDescent="0.2">
      <c r="A1396" t="s">
        <v>4202</v>
      </c>
      <c r="B1396">
        <v>-0.67701199999999995</v>
      </c>
    </row>
    <row r="1397" spans="1:2" x14ac:dyDescent="0.2">
      <c r="A1397" t="s">
        <v>1352</v>
      </c>
      <c r="B1397">
        <v>-0.67707550000000005</v>
      </c>
    </row>
    <row r="1398" spans="1:2" x14ac:dyDescent="0.2">
      <c r="A1398" t="s">
        <v>3598</v>
      </c>
      <c r="B1398">
        <v>-0.67852794999999999</v>
      </c>
    </row>
    <row r="1399" spans="1:2" x14ac:dyDescent="0.2">
      <c r="A1399" t="s">
        <v>4664</v>
      </c>
      <c r="B1399">
        <v>-0.67852970000000001</v>
      </c>
    </row>
    <row r="1400" spans="1:2" x14ac:dyDescent="0.2">
      <c r="A1400" t="s">
        <v>4638</v>
      </c>
      <c r="B1400">
        <v>-0.67884009999999995</v>
      </c>
    </row>
    <row r="1401" spans="1:2" x14ac:dyDescent="0.2">
      <c r="A1401" t="s">
        <v>3204</v>
      </c>
      <c r="B1401">
        <v>-0.67886040000000003</v>
      </c>
    </row>
    <row r="1402" spans="1:2" x14ac:dyDescent="0.2">
      <c r="A1402" t="s">
        <v>1242</v>
      </c>
      <c r="B1402">
        <v>-0.67898135999999998</v>
      </c>
    </row>
    <row r="1403" spans="1:2" x14ac:dyDescent="0.2">
      <c r="A1403" t="s">
        <v>3772</v>
      </c>
      <c r="B1403">
        <v>-0.67932239999999999</v>
      </c>
    </row>
    <row r="1404" spans="1:2" x14ac:dyDescent="0.2">
      <c r="A1404" t="s">
        <v>3568</v>
      </c>
      <c r="B1404">
        <v>-0.67945809999999995</v>
      </c>
    </row>
    <row r="1405" spans="1:2" x14ac:dyDescent="0.2">
      <c r="A1405" t="s">
        <v>3470</v>
      </c>
      <c r="B1405">
        <v>-0.68153375000000005</v>
      </c>
    </row>
    <row r="1406" spans="1:2" x14ac:dyDescent="0.2">
      <c r="A1406" t="s">
        <v>3212</v>
      </c>
      <c r="B1406">
        <v>-0.68381400000000003</v>
      </c>
    </row>
    <row r="1407" spans="1:2" x14ac:dyDescent="0.2">
      <c r="A1407" t="s">
        <v>3590</v>
      </c>
      <c r="B1407">
        <v>-0.68440676</v>
      </c>
    </row>
    <row r="1408" spans="1:2" x14ac:dyDescent="0.2">
      <c r="A1408" t="s">
        <v>4108</v>
      </c>
      <c r="B1408">
        <v>-0.68467809999999996</v>
      </c>
    </row>
    <row r="1409" spans="1:2" x14ac:dyDescent="0.2">
      <c r="A1409" t="s">
        <v>2524</v>
      </c>
      <c r="B1409">
        <v>-0.68483130000000003</v>
      </c>
    </row>
    <row r="1410" spans="1:2" x14ac:dyDescent="0.2">
      <c r="A1410" t="s">
        <v>3718</v>
      </c>
      <c r="B1410">
        <v>-0.68485459999999998</v>
      </c>
    </row>
    <row r="1411" spans="1:2" x14ac:dyDescent="0.2">
      <c r="A1411" t="s">
        <v>3718</v>
      </c>
      <c r="B1411">
        <v>-0.68485459999999998</v>
      </c>
    </row>
    <row r="1412" spans="1:2" x14ac:dyDescent="0.2">
      <c r="A1412" t="s">
        <v>2918</v>
      </c>
      <c r="B1412">
        <v>-0.68604474999999998</v>
      </c>
    </row>
    <row r="1413" spans="1:2" x14ac:dyDescent="0.2">
      <c r="A1413" t="s">
        <v>3284</v>
      </c>
      <c r="B1413">
        <v>-0.6874266</v>
      </c>
    </row>
    <row r="1414" spans="1:2" x14ac:dyDescent="0.2">
      <c r="A1414" t="s">
        <v>4408</v>
      </c>
      <c r="B1414">
        <v>-0.68837493999999999</v>
      </c>
    </row>
    <row r="1415" spans="1:2" x14ac:dyDescent="0.2">
      <c r="A1415" t="s">
        <v>4122</v>
      </c>
      <c r="B1415">
        <v>-0.68861090000000003</v>
      </c>
    </row>
    <row r="1416" spans="1:2" x14ac:dyDescent="0.2">
      <c r="A1416" t="s">
        <v>4094</v>
      </c>
      <c r="B1416">
        <v>-0.68918089999999999</v>
      </c>
    </row>
    <row r="1417" spans="1:2" x14ac:dyDescent="0.2">
      <c r="A1417" t="s">
        <v>2688</v>
      </c>
      <c r="B1417">
        <v>-0.69004259999999995</v>
      </c>
    </row>
    <row r="1418" spans="1:2" x14ac:dyDescent="0.2">
      <c r="A1418" t="s">
        <v>1984</v>
      </c>
      <c r="B1418">
        <v>-0.69013005000000005</v>
      </c>
    </row>
    <row r="1419" spans="1:2" x14ac:dyDescent="0.2">
      <c r="A1419" t="s">
        <v>2730</v>
      </c>
      <c r="B1419">
        <v>-0.69019010000000003</v>
      </c>
    </row>
    <row r="1420" spans="1:2" x14ac:dyDescent="0.2">
      <c r="A1420" t="s">
        <v>3248</v>
      </c>
      <c r="B1420">
        <v>-0.69184124000000002</v>
      </c>
    </row>
    <row r="1421" spans="1:2" x14ac:dyDescent="0.2">
      <c r="A1421" t="s">
        <v>4494</v>
      </c>
      <c r="B1421">
        <v>-0.69245999999999996</v>
      </c>
    </row>
    <row r="1422" spans="1:2" x14ac:dyDescent="0.2">
      <c r="A1422" t="s">
        <v>1074</v>
      </c>
      <c r="B1422">
        <v>-0.69335102999999998</v>
      </c>
    </row>
    <row r="1423" spans="1:2" x14ac:dyDescent="0.2">
      <c r="A1423" t="s">
        <v>1216</v>
      </c>
      <c r="B1423">
        <v>-0.69473980000000002</v>
      </c>
    </row>
    <row r="1424" spans="1:2" x14ac:dyDescent="0.2">
      <c r="A1424" t="s">
        <v>4490</v>
      </c>
      <c r="B1424">
        <v>-0.69772540000000005</v>
      </c>
    </row>
    <row r="1425" spans="1:2" x14ac:dyDescent="0.2">
      <c r="A1425" t="s">
        <v>237</v>
      </c>
      <c r="B1425">
        <v>-0.69860549999999999</v>
      </c>
    </row>
    <row r="1426" spans="1:2" x14ac:dyDescent="0.2">
      <c r="A1426" t="s">
        <v>4076</v>
      </c>
      <c r="B1426">
        <v>-0.69918113999999998</v>
      </c>
    </row>
    <row r="1427" spans="1:2" x14ac:dyDescent="0.2">
      <c r="A1427" t="s">
        <v>3648</v>
      </c>
      <c r="B1427">
        <v>-0.70027894000000002</v>
      </c>
    </row>
    <row r="1428" spans="1:2" x14ac:dyDescent="0.2">
      <c r="A1428" t="s">
        <v>159</v>
      </c>
      <c r="B1428">
        <v>-0.70086610000000005</v>
      </c>
    </row>
    <row r="1429" spans="1:2" x14ac:dyDescent="0.2">
      <c r="A1429" t="s">
        <v>159</v>
      </c>
      <c r="B1429">
        <v>-0.70086610000000005</v>
      </c>
    </row>
    <row r="1430" spans="1:2" x14ac:dyDescent="0.2">
      <c r="A1430" t="s">
        <v>2020</v>
      </c>
      <c r="B1430">
        <v>-0.70122826000000005</v>
      </c>
    </row>
    <row r="1431" spans="1:2" x14ac:dyDescent="0.2">
      <c r="A1431" t="s">
        <v>2958</v>
      </c>
      <c r="B1431">
        <v>-0.70274764000000001</v>
      </c>
    </row>
    <row r="1432" spans="1:2" x14ac:dyDescent="0.2">
      <c r="A1432" t="s">
        <v>11</v>
      </c>
      <c r="B1432">
        <v>-0.70320320000000003</v>
      </c>
    </row>
    <row r="1433" spans="1:2" x14ac:dyDescent="0.2">
      <c r="A1433" t="s">
        <v>3956</v>
      </c>
      <c r="B1433">
        <v>-0.70378169999999995</v>
      </c>
    </row>
    <row r="1434" spans="1:2" x14ac:dyDescent="0.2">
      <c r="A1434" t="s">
        <v>3826</v>
      </c>
      <c r="B1434">
        <v>-0.70478759999999996</v>
      </c>
    </row>
    <row r="1435" spans="1:2" x14ac:dyDescent="0.2">
      <c r="A1435" t="s">
        <v>2674</v>
      </c>
      <c r="B1435">
        <v>-0.70561980000000002</v>
      </c>
    </row>
    <row r="1436" spans="1:2" x14ac:dyDescent="0.2">
      <c r="A1436" t="s">
        <v>2972</v>
      </c>
      <c r="B1436">
        <v>-0.70591990000000004</v>
      </c>
    </row>
    <row r="1437" spans="1:2" x14ac:dyDescent="0.2">
      <c r="A1437" t="s">
        <v>1172</v>
      </c>
      <c r="B1437">
        <v>-0.70729684999999998</v>
      </c>
    </row>
    <row r="1438" spans="1:2" x14ac:dyDescent="0.2">
      <c r="A1438" t="s">
        <v>3456</v>
      </c>
      <c r="B1438">
        <v>-0.70858960000000004</v>
      </c>
    </row>
    <row r="1439" spans="1:2" x14ac:dyDescent="0.2">
      <c r="A1439" t="s">
        <v>4244</v>
      </c>
      <c r="B1439">
        <v>-0.70935440000000005</v>
      </c>
    </row>
    <row r="1440" spans="1:2" x14ac:dyDescent="0.2">
      <c r="A1440" t="s">
        <v>762</v>
      </c>
      <c r="B1440">
        <v>-0.70976910000000004</v>
      </c>
    </row>
    <row r="1441" spans="1:2" x14ac:dyDescent="0.2">
      <c r="A1441" t="s">
        <v>628</v>
      </c>
      <c r="B1441">
        <v>-0.71313970000000004</v>
      </c>
    </row>
    <row r="1442" spans="1:2" x14ac:dyDescent="0.2">
      <c r="A1442" t="s">
        <v>3324</v>
      </c>
      <c r="B1442">
        <v>-0.71501999999999999</v>
      </c>
    </row>
    <row r="1443" spans="1:2" x14ac:dyDescent="0.2">
      <c r="A1443" t="s">
        <v>3280</v>
      </c>
      <c r="B1443">
        <v>-0.71582097</v>
      </c>
    </row>
    <row r="1444" spans="1:2" x14ac:dyDescent="0.2">
      <c r="A1444" t="s">
        <v>2254</v>
      </c>
      <c r="B1444">
        <v>-0.71586936999999995</v>
      </c>
    </row>
    <row r="1445" spans="1:2" x14ac:dyDescent="0.2">
      <c r="A1445" t="s">
        <v>1716</v>
      </c>
      <c r="B1445">
        <v>-0.71640192999999996</v>
      </c>
    </row>
    <row r="1446" spans="1:2" x14ac:dyDescent="0.2">
      <c r="A1446" t="s">
        <v>390</v>
      </c>
      <c r="B1446">
        <v>-0.71706320000000001</v>
      </c>
    </row>
    <row r="1447" spans="1:2" x14ac:dyDescent="0.2">
      <c r="A1447" t="s">
        <v>4238</v>
      </c>
      <c r="B1447">
        <v>-0.71716904999999997</v>
      </c>
    </row>
    <row r="1448" spans="1:2" x14ac:dyDescent="0.2">
      <c r="A1448" t="s">
        <v>1272</v>
      </c>
      <c r="B1448">
        <v>-0.71748619999999996</v>
      </c>
    </row>
    <row r="1449" spans="1:2" x14ac:dyDescent="0.2">
      <c r="A1449" t="s">
        <v>349</v>
      </c>
      <c r="B1449">
        <v>-0.71761065999999996</v>
      </c>
    </row>
    <row r="1450" spans="1:2" x14ac:dyDescent="0.2">
      <c r="A1450" t="s">
        <v>2046</v>
      </c>
      <c r="B1450">
        <v>-0.71766830000000004</v>
      </c>
    </row>
    <row r="1451" spans="1:2" x14ac:dyDescent="0.2">
      <c r="A1451" t="s">
        <v>2</v>
      </c>
      <c r="B1451">
        <v>-0.72057634999999998</v>
      </c>
    </row>
    <row r="1452" spans="1:2" x14ac:dyDescent="0.2">
      <c r="A1452" t="s">
        <v>4248</v>
      </c>
      <c r="B1452">
        <v>-0.72125923999999997</v>
      </c>
    </row>
    <row r="1453" spans="1:2" x14ac:dyDescent="0.2">
      <c r="A1453" t="s">
        <v>1492</v>
      </c>
      <c r="B1453">
        <v>-0.72222054000000002</v>
      </c>
    </row>
    <row r="1454" spans="1:2" x14ac:dyDescent="0.2">
      <c r="A1454" t="s">
        <v>2528</v>
      </c>
      <c r="B1454">
        <v>-0.72341173999999997</v>
      </c>
    </row>
    <row r="1455" spans="1:2" x14ac:dyDescent="0.2">
      <c r="A1455" t="s">
        <v>3566</v>
      </c>
      <c r="B1455">
        <v>-0.72373533000000001</v>
      </c>
    </row>
    <row r="1456" spans="1:2" x14ac:dyDescent="0.2">
      <c r="A1456" t="s">
        <v>1332</v>
      </c>
      <c r="B1456">
        <v>-0.7239719</v>
      </c>
    </row>
    <row r="1457" spans="1:2" x14ac:dyDescent="0.2">
      <c r="A1457" t="s">
        <v>952</v>
      </c>
      <c r="B1457">
        <v>-0.72433126000000003</v>
      </c>
    </row>
    <row r="1458" spans="1:2" x14ac:dyDescent="0.2">
      <c r="A1458" t="s">
        <v>3228</v>
      </c>
      <c r="B1458">
        <v>-0.72537940000000001</v>
      </c>
    </row>
    <row r="1459" spans="1:2" x14ac:dyDescent="0.2">
      <c r="A1459" t="s">
        <v>1118</v>
      </c>
      <c r="B1459">
        <v>-0.72575880000000004</v>
      </c>
    </row>
    <row r="1460" spans="1:2" x14ac:dyDescent="0.2">
      <c r="A1460" t="s">
        <v>3358</v>
      </c>
      <c r="B1460">
        <v>-0.72612940000000004</v>
      </c>
    </row>
    <row r="1461" spans="1:2" x14ac:dyDescent="0.2">
      <c r="A1461" t="s">
        <v>3028</v>
      </c>
      <c r="B1461">
        <v>-0.72615795999999999</v>
      </c>
    </row>
    <row r="1462" spans="1:2" x14ac:dyDescent="0.2">
      <c r="A1462" t="s">
        <v>36</v>
      </c>
      <c r="B1462">
        <v>-0.72616029999999998</v>
      </c>
    </row>
    <row r="1463" spans="1:2" x14ac:dyDescent="0.2">
      <c r="A1463" t="s">
        <v>4492</v>
      </c>
      <c r="B1463">
        <v>-0.72793920000000001</v>
      </c>
    </row>
    <row r="1464" spans="1:2" x14ac:dyDescent="0.2">
      <c r="A1464" t="s">
        <v>2712</v>
      </c>
      <c r="B1464">
        <v>-0.72835254999999999</v>
      </c>
    </row>
    <row r="1465" spans="1:2" x14ac:dyDescent="0.2">
      <c r="A1465" t="s">
        <v>3032</v>
      </c>
      <c r="B1465">
        <v>-0.72855060000000005</v>
      </c>
    </row>
    <row r="1466" spans="1:2" x14ac:dyDescent="0.2">
      <c r="A1466" t="s">
        <v>1098</v>
      </c>
      <c r="B1466">
        <v>-0.72960495999999997</v>
      </c>
    </row>
    <row r="1467" spans="1:2" x14ac:dyDescent="0.2">
      <c r="A1467" t="s">
        <v>328</v>
      </c>
      <c r="B1467">
        <v>-0.73005140000000002</v>
      </c>
    </row>
    <row r="1468" spans="1:2" x14ac:dyDescent="0.2">
      <c r="A1468" t="s">
        <v>3782</v>
      </c>
      <c r="B1468">
        <v>-0.73014840000000003</v>
      </c>
    </row>
    <row r="1469" spans="1:2" x14ac:dyDescent="0.2">
      <c r="A1469" t="s">
        <v>2782</v>
      </c>
      <c r="B1469">
        <v>-0.73019769999999995</v>
      </c>
    </row>
    <row r="1470" spans="1:2" x14ac:dyDescent="0.2">
      <c r="A1470" t="s">
        <v>1290</v>
      </c>
      <c r="B1470">
        <v>-0.73071635000000001</v>
      </c>
    </row>
    <row r="1471" spans="1:2" x14ac:dyDescent="0.2">
      <c r="A1471" t="s">
        <v>2502</v>
      </c>
      <c r="B1471">
        <v>-0.73118406999999996</v>
      </c>
    </row>
    <row r="1472" spans="1:2" x14ac:dyDescent="0.2">
      <c r="A1472" t="s">
        <v>290</v>
      </c>
      <c r="B1472">
        <v>-0.73195460000000001</v>
      </c>
    </row>
    <row r="1473" spans="1:2" x14ac:dyDescent="0.2">
      <c r="A1473" t="s">
        <v>2298</v>
      </c>
      <c r="B1473">
        <v>-0.73446579999999995</v>
      </c>
    </row>
    <row r="1474" spans="1:2" x14ac:dyDescent="0.2">
      <c r="A1474" t="s">
        <v>3388</v>
      </c>
      <c r="B1474">
        <v>-0.73544544000000001</v>
      </c>
    </row>
    <row r="1475" spans="1:2" x14ac:dyDescent="0.2">
      <c r="A1475" t="s">
        <v>4282</v>
      </c>
      <c r="B1475">
        <v>-0.73557925000000002</v>
      </c>
    </row>
    <row r="1476" spans="1:2" x14ac:dyDescent="0.2">
      <c r="A1476" t="s">
        <v>1052</v>
      </c>
      <c r="B1476">
        <v>-0.73579972999999999</v>
      </c>
    </row>
    <row r="1477" spans="1:2" x14ac:dyDescent="0.2">
      <c r="A1477" t="s">
        <v>300</v>
      </c>
      <c r="B1477">
        <v>-0.7358884</v>
      </c>
    </row>
    <row r="1478" spans="1:2" x14ac:dyDescent="0.2">
      <c r="A1478" t="s">
        <v>4276</v>
      </c>
      <c r="B1478">
        <v>-0.73610520000000002</v>
      </c>
    </row>
    <row r="1479" spans="1:2" x14ac:dyDescent="0.2">
      <c r="A1479" t="s">
        <v>1780</v>
      </c>
      <c r="B1479">
        <v>-0.73689263999999999</v>
      </c>
    </row>
    <row r="1480" spans="1:2" x14ac:dyDescent="0.2">
      <c r="A1480" t="s">
        <v>2658</v>
      </c>
      <c r="B1480">
        <v>-0.73693189999999997</v>
      </c>
    </row>
    <row r="1481" spans="1:2" x14ac:dyDescent="0.2">
      <c r="A1481" t="s">
        <v>3628</v>
      </c>
      <c r="B1481">
        <v>-0.73839617000000002</v>
      </c>
    </row>
    <row r="1482" spans="1:2" x14ac:dyDescent="0.2">
      <c r="A1482" t="s">
        <v>3238</v>
      </c>
      <c r="B1482">
        <v>-0.73897402999999995</v>
      </c>
    </row>
    <row r="1483" spans="1:2" x14ac:dyDescent="0.2">
      <c r="A1483" t="s">
        <v>3646</v>
      </c>
      <c r="B1483">
        <v>-0.73934202999999998</v>
      </c>
    </row>
    <row r="1484" spans="1:2" x14ac:dyDescent="0.2">
      <c r="A1484" t="s">
        <v>3524</v>
      </c>
      <c r="B1484">
        <v>-0.74123839999999996</v>
      </c>
    </row>
    <row r="1485" spans="1:2" x14ac:dyDescent="0.2">
      <c r="A1485" t="s">
        <v>1364</v>
      </c>
      <c r="B1485">
        <v>-0.74167614999999998</v>
      </c>
    </row>
    <row r="1486" spans="1:2" x14ac:dyDescent="0.2">
      <c r="A1486" t="s">
        <v>1952</v>
      </c>
      <c r="B1486">
        <v>-0.74370159999999996</v>
      </c>
    </row>
    <row r="1487" spans="1:2" x14ac:dyDescent="0.2">
      <c r="A1487" t="s">
        <v>618</v>
      </c>
      <c r="B1487">
        <v>-0.746313</v>
      </c>
    </row>
    <row r="1488" spans="1:2" x14ac:dyDescent="0.2">
      <c r="A1488" t="s">
        <v>1936</v>
      </c>
      <c r="B1488">
        <v>-0.74647975</v>
      </c>
    </row>
    <row r="1489" spans="1:2" x14ac:dyDescent="0.2">
      <c r="A1489" t="s">
        <v>4570</v>
      </c>
      <c r="B1489">
        <v>-0.74772959999999999</v>
      </c>
    </row>
    <row r="1490" spans="1:2" x14ac:dyDescent="0.2">
      <c r="A1490" t="s">
        <v>3740</v>
      </c>
      <c r="B1490">
        <v>-0.74874839999999998</v>
      </c>
    </row>
    <row r="1491" spans="1:2" x14ac:dyDescent="0.2">
      <c r="A1491" t="s">
        <v>3094</v>
      </c>
      <c r="B1491">
        <v>-0.74911150000000004</v>
      </c>
    </row>
    <row r="1492" spans="1:2" x14ac:dyDescent="0.2">
      <c r="A1492" t="s">
        <v>150</v>
      </c>
      <c r="B1492">
        <v>-0.75120777000000005</v>
      </c>
    </row>
    <row r="1493" spans="1:2" x14ac:dyDescent="0.2">
      <c r="A1493" t="s">
        <v>4698</v>
      </c>
      <c r="B1493">
        <v>-0.75137500000000002</v>
      </c>
    </row>
    <row r="1494" spans="1:2" x14ac:dyDescent="0.2">
      <c r="A1494" t="s">
        <v>1812</v>
      </c>
      <c r="B1494">
        <v>-0.75156369999999995</v>
      </c>
    </row>
    <row r="1495" spans="1:2" x14ac:dyDescent="0.2">
      <c r="A1495" t="s">
        <v>2560</v>
      </c>
      <c r="B1495">
        <v>-0.75171690000000002</v>
      </c>
    </row>
    <row r="1496" spans="1:2" x14ac:dyDescent="0.2">
      <c r="A1496" t="s">
        <v>2038</v>
      </c>
      <c r="B1496">
        <v>-0.75307745000000004</v>
      </c>
    </row>
    <row r="1497" spans="1:2" x14ac:dyDescent="0.2">
      <c r="A1497" t="s">
        <v>3920</v>
      </c>
      <c r="B1497">
        <v>-0.75309603999999997</v>
      </c>
    </row>
    <row r="1498" spans="1:2" x14ac:dyDescent="0.2">
      <c r="A1498" t="s">
        <v>4466</v>
      </c>
      <c r="B1498">
        <v>-0.75318200000000002</v>
      </c>
    </row>
    <row r="1499" spans="1:2" x14ac:dyDescent="0.2">
      <c r="A1499" t="s">
        <v>4816</v>
      </c>
      <c r="B1499">
        <v>-0.75414619999999999</v>
      </c>
    </row>
    <row r="1500" spans="1:2" x14ac:dyDescent="0.2">
      <c r="A1500" t="s">
        <v>2990</v>
      </c>
      <c r="B1500">
        <v>-0.75442719999999996</v>
      </c>
    </row>
    <row r="1501" spans="1:2" x14ac:dyDescent="0.2">
      <c r="A1501" t="s">
        <v>956</v>
      </c>
      <c r="B1501">
        <v>-0.75447319999999995</v>
      </c>
    </row>
    <row r="1502" spans="1:2" x14ac:dyDescent="0.2">
      <c r="A1502" t="s">
        <v>956</v>
      </c>
      <c r="B1502">
        <v>-0.75447319999999995</v>
      </c>
    </row>
    <row r="1503" spans="1:2" x14ac:dyDescent="0.2">
      <c r="A1503" t="s">
        <v>3942</v>
      </c>
      <c r="B1503">
        <v>-0.75607820000000003</v>
      </c>
    </row>
    <row r="1504" spans="1:2" x14ac:dyDescent="0.2">
      <c r="A1504" t="s">
        <v>2762</v>
      </c>
      <c r="B1504">
        <v>-0.75648755000000001</v>
      </c>
    </row>
    <row r="1505" spans="1:2" x14ac:dyDescent="0.2">
      <c r="A1505" t="s">
        <v>4536</v>
      </c>
      <c r="B1505">
        <v>-0.75653373999999995</v>
      </c>
    </row>
    <row r="1506" spans="1:2" x14ac:dyDescent="0.2">
      <c r="A1506" t="s">
        <v>4754</v>
      </c>
      <c r="B1506">
        <v>-0.75699289999999997</v>
      </c>
    </row>
    <row r="1507" spans="1:2" x14ac:dyDescent="0.2">
      <c r="A1507" t="s">
        <v>4616</v>
      </c>
      <c r="B1507">
        <v>-0.7570481</v>
      </c>
    </row>
    <row r="1508" spans="1:2" x14ac:dyDescent="0.2">
      <c r="A1508" t="s">
        <v>3926</v>
      </c>
      <c r="B1508">
        <v>-0.75954060000000001</v>
      </c>
    </row>
    <row r="1509" spans="1:2" x14ac:dyDescent="0.2">
      <c r="A1509" t="s">
        <v>2134</v>
      </c>
      <c r="B1509">
        <v>-0.75964659999999995</v>
      </c>
    </row>
    <row r="1510" spans="1:2" x14ac:dyDescent="0.2">
      <c r="A1510" t="s">
        <v>2160</v>
      </c>
      <c r="B1510">
        <v>-0.75979719999999995</v>
      </c>
    </row>
    <row r="1511" spans="1:2" x14ac:dyDescent="0.2">
      <c r="A1511" t="s">
        <v>3026</v>
      </c>
      <c r="B1511">
        <v>-0.76083149999999999</v>
      </c>
    </row>
    <row r="1512" spans="1:2" x14ac:dyDescent="0.2">
      <c r="A1512" t="s">
        <v>4212</v>
      </c>
      <c r="B1512">
        <v>-0.76087004000000003</v>
      </c>
    </row>
    <row r="1513" spans="1:2" x14ac:dyDescent="0.2">
      <c r="A1513" t="s">
        <v>3348</v>
      </c>
      <c r="B1513">
        <v>-0.76104910000000003</v>
      </c>
    </row>
    <row r="1514" spans="1:2" x14ac:dyDescent="0.2">
      <c r="A1514" t="s">
        <v>1764</v>
      </c>
      <c r="B1514">
        <v>-0.76165645999999998</v>
      </c>
    </row>
    <row r="1515" spans="1:2" x14ac:dyDescent="0.2">
      <c r="A1515" t="s">
        <v>3146</v>
      </c>
      <c r="B1515">
        <v>-0.76235560000000002</v>
      </c>
    </row>
    <row r="1516" spans="1:2" x14ac:dyDescent="0.2">
      <c r="A1516" t="s">
        <v>2700</v>
      </c>
      <c r="B1516">
        <v>-0.76346999999999998</v>
      </c>
    </row>
    <row r="1517" spans="1:2" x14ac:dyDescent="0.2">
      <c r="A1517" t="s">
        <v>347</v>
      </c>
      <c r="B1517">
        <v>-0.76442650000000001</v>
      </c>
    </row>
    <row r="1518" spans="1:2" x14ac:dyDescent="0.2">
      <c r="A1518" t="s">
        <v>2754</v>
      </c>
      <c r="B1518">
        <v>-0.76604589999999995</v>
      </c>
    </row>
    <row r="1519" spans="1:2" x14ac:dyDescent="0.2">
      <c r="A1519" t="s">
        <v>932</v>
      </c>
      <c r="B1519">
        <v>-0.76619285000000004</v>
      </c>
    </row>
    <row r="1520" spans="1:2" x14ac:dyDescent="0.2">
      <c r="A1520" t="s">
        <v>2924</v>
      </c>
      <c r="B1520">
        <v>-0.76649140000000004</v>
      </c>
    </row>
    <row r="1521" spans="1:2" x14ac:dyDescent="0.2">
      <c r="A1521" t="s">
        <v>2742</v>
      </c>
      <c r="B1521">
        <v>-0.76747924000000001</v>
      </c>
    </row>
    <row r="1522" spans="1:2" x14ac:dyDescent="0.2">
      <c r="A1522" t="s">
        <v>502</v>
      </c>
      <c r="B1522">
        <v>-0.76791810000000005</v>
      </c>
    </row>
    <row r="1523" spans="1:2" x14ac:dyDescent="0.2">
      <c r="A1523" t="s">
        <v>2916</v>
      </c>
      <c r="B1523">
        <v>-0.76794284999999995</v>
      </c>
    </row>
    <row r="1524" spans="1:2" x14ac:dyDescent="0.2">
      <c r="A1524" t="s">
        <v>772</v>
      </c>
      <c r="B1524">
        <v>-0.76896509999999996</v>
      </c>
    </row>
    <row r="1525" spans="1:2" x14ac:dyDescent="0.2">
      <c r="A1525" t="s">
        <v>31</v>
      </c>
      <c r="B1525">
        <v>-0.76942873000000001</v>
      </c>
    </row>
    <row r="1526" spans="1:2" x14ac:dyDescent="0.2">
      <c r="A1526" t="s">
        <v>133</v>
      </c>
      <c r="B1526">
        <v>-0.77023160000000002</v>
      </c>
    </row>
    <row r="1527" spans="1:2" x14ac:dyDescent="0.2">
      <c r="A1527" t="s">
        <v>2986</v>
      </c>
      <c r="B1527">
        <v>-0.77172269999999998</v>
      </c>
    </row>
    <row r="1528" spans="1:2" x14ac:dyDescent="0.2">
      <c r="A1528" t="s">
        <v>2662</v>
      </c>
      <c r="B1528">
        <v>-0.77176739999999999</v>
      </c>
    </row>
    <row r="1529" spans="1:2" x14ac:dyDescent="0.2">
      <c r="A1529" t="s">
        <v>1392</v>
      </c>
      <c r="B1529">
        <v>-0.77220290000000003</v>
      </c>
    </row>
    <row r="1530" spans="1:2" x14ac:dyDescent="0.2">
      <c r="A1530" t="s">
        <v>1674</v>
      </c>
      <c r="B1530">
        <v>-0.77298800000000001</v>
      </c>
    </row>
    <row r="1531" spans="1:2" x14ac:dyDescent="0.2">
      <c r="A1531" t="s">
        <v>2268</v>
      </c>
      <c r="B1531">
        <v>-0.77410566999999997</v>
      </c>
    </row>
    <row r="1532" spans="1:2" x14ac:dyDescent="0.2">
      <c r="A1532" t="s">
        <v>1874</v>
      </c>
      <c r="B1532">
        <v>-0.77432440000000002</v>
      </c>
    </row>
    <row r="1533" spans="1:2" x14ac:dyDescent="0.2">
      <c r="A1533" t="s">
        <v>2770</v>
      </c>
      <c r="B1533">
        <v>-0.77595586000000005</v>
      </c>
    </row>
    <row r="1534" spans="1:2" x14ac:dyDescent="0.2">
      <c r="A1534" t="s">
        <v>1404</v>
      </c>
      <c r="B1534">
        <v>-0.77882410000000002</v>
      </c>
    </row>
    <row r="1535" spans="1:2" x14ac:dyDescent="0.2">
      <c r="A1535" t="s">
        <v>4794</v>
      </c>
      <c r="B1535">
        <v>-0.77928615000000001</v>
      </c>
    </row>
    <row r="1536" spans="1:2" x14ac:dyDescent="0.2">
      <c r="A1536" t="s">
        <v>4232</v>
      </c>
      <c r="B1536">
        <v>-0.78018180000000004</v>
      </c>
    </row>
    <row r="1537" spans="1:2" x14ac:dyDescent="0.2">
      <c r="A1537" t="s">
        <v>185</v>
      </c>
      <c r="B1537">
        <v>-0.78086555000000002</v>
      </c>
    </row>
    <row r="1538" spans="1:2" x14ac:dyDescent="0.2">
      <c r="A1538" t="s">
        <v>3500</v>
      </c>
      <c r="B1538">
        <v>-0.78103639999999996</v>
      </c>
    </row>
    <row r="1539" spans="1:2" x14ac:dyDescent="0.2">
      <c r="A1539" t="s">
        <v>2824</v>
      </c>
      <c r="B1539">
        <v>-0.78200793000000002</v>
      </c>
    </row>
    <row r="1540" spans="1:2" x14ac:dyDescent="0.2">
      <c r="A1540" t="s">
        <v>1830</v>
      </c>
      <c r="B1540">
        <v>-0.78292550000000005</v>
      </c>
    </row>
    <row r="1541" spans="1:2" x14ac:dyDescent="0.2">
      <c r="A1541" t="s">
        <v>3650</v>
      </c>
      <c r="B1541">
        <v>-0.78294710000000001</v>
      </c>
    </row>
    <row r="1542" spans="1:2" x14ac:dyDescent="0.2">
      <c r="A1542" t="s">
        <v>4378</v>
      </c>
      <c r="B1542">
        <v>-0.78346466999999997</v>
      </c>
    </row>
    <row r="1543" spans="1:2" x14ac:dyDescent="0.2">
      <c r="A1543" t="s">
        <v>3344</v>
      </c>
      <c r="B1543">
        <v>-0.78466296000000002</v>
      </c>
    </row>
    <row r="1544" spans="1:2" x14ac:dyDescent="0.2">
      <c r="A1544" t="s">
        <v>3416</v>
      </c>
      <c r="B1544">
        <v>-0.78681283999999996</v>
      </c>
    </row>
    <row r="1545" spans="1:2" x14ac:dyDescent="0.2">
      <c r="A1545" t="s">
        <v>3416</v>
      </c>
      <c r="B1545">
        <v>-0.78681283999999996</v>
      </c>
    </row>
    <row r="1546" spans="1:2" x14ac:dyDescent="0.2">
      <c r="A1546" t="s">
        <v>2732</v>
      </c>
      <c r="B1546">
        <v>-0.78743739999999995</v>
      </c>
    </row>
    <row r="1547" spans="1:2" x14ac:dyDescent="0.2">
      <c r="A1547" t="s">
        <v>3352</v>
      </c>
      <c r="B1547">
        <v>-0.78953474999999995</v>
      </c>
    </row>
    <row r="1548" spans="1:2" x14ac:dyDescent="0.2">
      <c r="A1548" t="s">
        <v>2098</v>
      </c>
      <c r="B1548">
        <v>-0.78987410000000002</v>
      </c>
    </row>
    <row r="1549" spans="1:2" x14ac:dyDescent="0.2">
      <c r="A1549" t="s">
        <v>4240</v>
      </c>
      <c r="B1549">
        <v>-0.78987896000000002</v>
      </c>
    </row>
    <row r="1550" spans="1:2" x14ac:dyDescent="0.2">
      <c r="A1550" t="s">
        <v>2562</v>
      </c>
      <c r="B1550">
        <v>-0.79102479999999997</v>
      </c>
    </row>
    <row r="1551" spans="1:2" x14ac:dyDescent="0.2">
      <c r="A1551" t="s">
        <v>3858</v>
      </c>
      <c r="B1551">
        <v>-0.79235009999999995</v>
      </c>
    </row>
    <row r="1552" spans="1:2" x14ac:dyDescent="0.2">
      <c r="A1552" t="s">
        <v>3606</v>
      </c>
      <c r="B1552">
        <v>-0.79401100000000002</v>
      </c>
    </row>
    <row r="1553" spans="1:2" x14ac:dyDescent="0.2">
      <c r="A1553" t="s">
        <v>2534</v>
      </c>
      <c r="B1553">
        <v>-0.79565525000000004</v>
      </c>
    </row>
    <row r="1554" spans="1:2" x14ac:dyDescent="0.2">
      <c r="A1554" t="s">
        <v>3408</v>
      </c>
      <c r="B1554">
        <v>-0.79710364</v>
      </c>
    </row>
    <row r="1555" spans="1:2" x14ac:dyDescent="0.2">
      <c r="A1555" t="s">
        <v>3408</v>
      </c>
      <c r="B1555">
        <v>-0.79710364</v>
      </c>
    </row>
    <row r="1556" spans="1:2" x14ac:dyDescent="0.2">
      <c r="A1556" t="s">
        <v>2248</v>
      </c>
      <c r="B1556">
        <v>-0.79748010000000003</v>
      </c>
    </row>
    <row r="1557" spans="1:2" x14ac:dyDescent="0.2">
      <c r="A1557" t="s">
        <v>3382</v>
      </c>
      <c r="B1557">
        <v>-0.79794069999999995</v>
      </c>
    </row>
    <row r="1558" spans="1:2" x14ac:dyDescent="0.2">
      <c r="A1558" t="s">
        <v>798</v>
      </c>
      <c r="B1558">
        <v>-0.79871415999999995</v>
      </c>
    </row>
    <row r="1559" spans="1:2" x14ac:dyDescent="0.2">
      <c r="A1559" t="s">
        <v>1162</v>
      </c>
      <c r="B1559">
        <v>-0.79900700000000002</v>
      </c>
    </row>
    <row r="1560" spans="1:2" x14ac:dyDescent="0.2">
      <c r="A1560" t="s">
        <v>55</v>
      </c>
      <c r="B1560">
        <v>-0.7995255</v>
      </c>
    </row>
    <row r="1561" spans="1:2" x14ac:dyDescent="0.2">
      <c r="A1561" t="s">
        <v>2838</v>
      </c>
      <c r="B1561">
        <v>-0.79977790000000004</v>
      </c>
    </row>
    <row r="1562" spans="1:2" x14ac:dyDescent="0.2">
      <c r="A1562" t="s">
        <v>4334</v>
      </c>
      <c r="B1562">
        <v>-0.80120340000000001</v>
      </c>
    </row>
    <row r="1563" spans="1:2" x14ac:dyDescent="0.2">
      <c r="A1563" t="s">
        <v>333</v>
      </c>
      <c r="B1563">
        <v>-0.80300033000000004</v>
      </c>
    </row>
    <row r="1564" spans="1:2" x14ac:dyDescent="0.2">
      <c r="A1564" t="s">
        <v>4484</v>
      </c>
      <c r="B1564">
        <v>-0.80627006000000001</v>
      </c>
    </row>
    <row r="1565" spans="1:2" x14ac:dyDescent="0.2">
      <c r="A1565" t="s">
        <v>3024</v>
      </c>
      <c r="B1565">
        <v>-0.81041099999999999</v>
      </c>
    </row>
    <row r="1566" spans="1:2" x14ac:dyDescent="0.2">
      <c r="A1566" t="s">
        <v>1112</v>
      </c>
      <c r="B1566">
        <v>-0.81242716000000004</v>
      </c>
    </row>
    <row r="1567" spans="1:2" x14ac:dyDescent="0.2">
      <c r="A1567" t="s">
        <v>3816</v>
      </c>
      <c r="B1567">
        <v>-0.81363019999999997</v>
      </c>
    </row>
    <row r="1568" spans="1:2" x14ac:dyDescent="0.2">
      <c r="A1568" t="s">
        <v>1528</v>
      </c>
      <c r="B1568">
        <v>-0.81431739999999997</v>
      </c>
    </row>
    <row r="1569" spans="1:2" x14ac:dyDescent="0.2">
      <c r="A1569" t="s">
        <v>3900</v>
      </c>
      <c r="B1569">
        <v>-0.81526500000000002</v>
      </c>
    </row>
    <row r="1570" spans="1:2" x14ac:dyDescent="0.2">
      <c r="A1570" t="s">
        <v>1204</v>
      </c>
      <c r="B1570">
        <v>-0.81539834</v>
      </c>
    </row>
    <row r="1571" spans="1:2" x14ac:dyDescent="0.2">
      <c r="A1571" t="s">
        <v>2508</v>
      </c>
      <c r="B1571">
        <v>-0.81554099999999996</v>
      </c>
    </row>
    <row r="1572" spans="1:2" x14ac:dyDescent="0.2">
      <c r="A1572" t="s">
        <v>752</v>
      </c>
      <c r="B1572">
        <v>-0.81702649999999999</v>
      </c>
    </row>
    <row r="1573" spans="1:2" x14ac:dyDescent="0.2">
      <c r="A1573" t="s">
        <v>123</v>
      </c>
      <c r="B1573">
        <v>-0.81709330000000002</v>
      </c>
    </row>
    <row r="1574" spans="1:2" x14ac:dyDescent="0.2">
      <c r="A1574" t="s">
        <v>4582</v>
      </c>
      <c r="B1574">
        <v>-0.81947919999999996</v>
      </c>
    </row>
    <row r="1575" spans="1:2" x14ac:dyDescent="0.2">
      <c r="A1575" t="s">
        <v>4194</v>
      </c>
      <c r="B1575">
        <v>-0.82058363999999995</v>
      </c>
    </row>
    <row r="1576" spans="1:2" x14ac:dyDescent="0.2">
      <c r="A1576" t="s">
        <v>3928</v>
      </c>
      <c r="B1576">
        <v>-0.82155259999999997</v>
      </c>
    </row>
    <row r="1577" spans="1:2" x14ac:dyDescent="0.2">
      <c r="A1577" t="s">
        <v>3828</v>
      </c>
      <c r="B1577">
        <v>-0.82237780000000005</v>
      </c>
    </row>
    <row r="1578" spans="1:2" x14ac:dyDescent="0.2">
      <c r="A1578" t="s">
        <v>4004</v>
      </c>
      <c r="B1578">
        <v>-0.82484460000000004</v>
      </c>
    </row>
    <row r="1579" spans="1:2" x14ac:dyDescent="0.2">
      <c r="A1579" t="s">
        <v>27</v>
      </c>
      <c r="B1579">
        <v>-0.82552289999999995</v>
      </c>
    </row>
    <row r="1580" spans="1:2" x14ac:dyDescent="0.2">
      <c r="A1580" t="s">
        <v>2074</v>
      </c>
      <c r="B1580">
        <v>-0.82594250000000002</v>
      </c>
    </row>
    <row r="1581" spans="1:2" x14ac:dyDescent="0.2">
      <c r="A1581" t="s">
        <v>3880</v>
      </c>
      <c r="B1581">
        <v>-0.82602160000000002</v>
      </c>
    </row>
    <row r="1582" spans="1:2" x14ac:dyDescent="0.2">
      <c r="A1582" t="s">
        <v>4652</v>
      </c>
      <c r="B1582">
        <v>-0.82673540000000001</v>
      </c>
    </row>
    <row r="1583" spans="1:2" x14ac:dyDescent="0.2">
      <c r="A1583" t="s">
        <v>962</v>
      </c>
      <c r="B1583">
        <v>-0.82722689999999999</v>
      </c>
    </row>
    <row r="1584" spans="1:2" x14ac:dyDescent="0.2">
      <c r="A1584" t="s">
        <v>141</v>
      </c>
      <c r="B1584">
        <v>-0.82747479999999995</v>
      </c>
    </row>
    <row r="1585" spans="1:2" x14ac:dyDescent="0.2">
      <c r="A1585" t="s">
        <v>1416</v>
      </c>
      <c r="B1585">
        <v>-0.82822834999999995</v>
      </c>
    </row>
    <row r="1586" spans="1:2" x14ac:dyDescent="0.2">
      <c r="A1586" t="s">
        <v>1524</v>
      </c>
      <c r="B1586">
        <v>-0.82835232999999997</v>
      </c>
    </row>
    <row r="1587" spans="1:2" x14ac:dyDescent="0.2">
      <c r="A1587" t="s">
        <v>3662</v>
      </c>
      <c r="B1587">
        <v>-0.8289434</v>
      </c>
    </row>
    <row r="1588" spans="1:2" x14ac:dyDescent="0.2">
      <c r="A1588" t="s">
        <v>1544</v>
      </c>
      <c r="B1588">
        <v>-0.82929425999999995</v>
      </c>
    </row>
    <row r="1589" spans="1:2" x14ac:dyDescent="0.2">
      <c r="A1589" t="s">
        <v>2314</v>
      </c>
      <c r="B1589">
        <v>-0.82999944999999997</v>
      </c>
    </row>
    <row r="1590" spans="1:2" x14ac:dyDescent="0.2">
      <c r="A1590" t="s">
        <v>1122</v>
      </c>
      <c r="B1590">
        <v>-0.83033559999999995</v>
      </c>
    </row>
    <row r="1591" spans="1:2" x14ac:dyDescent="0.2">
      <c r="A1591" t="s">
        <v>4166</v>
      </c>
      <c r="B1591">
        <v>-0.83038044</v>
      </c>
    </row>
    <row r="1592" spans="1:2" x14ac:dyDescent="0.2">
      <c r="A1592" t="s">
        <v>2122</v>
      </c>
      <c r="B1592">
        <v>-0.83048759999999999</v>
      </c>
    </row>
    <row r="1593" spans="1:2" x14ac:dyDescent="0.2">
      <c r="A1593" t="s">
        <v>2520</v>
      </c>
      <c r="B1593">
        <v>-0.83154165999999996</v>
      </c>
    </row>
    <row r="1594" spans="1:2" x14ac:dyDescent="0.2">
      <c r="A1594" t="s">
        <v>4726</v>
      </c>
      <c r="B1594">
        <v>-0.83197460000000001</v>
      </c>
    </row>
    <row r="1595" spans="1:2" x14ac:dyDescent="0.2">
      <c r="A1595" t="s">
        <v>3022</v>
      </c>
      <c r="B1595">
        <v>-0.83239543000000005</v>
      </c>
    </row>
    <row r="1596" spans="1:2" x14ac:dyDescent="0.2">
      <c r="A1596" t="s">
        <v>4782</v>
      </c>
      <c r="B1596">
        <v>-0.83407370000000003</v>
      </c>
    </row>
    <row r="1597" spans="1:2" x14ac:dyDescent="0.2">
      <c r="A1597" t="s">
        <v>1244</v>
      </c>
      <c r="B1597">
        <v>-0.83465325999999995</v>
      </c>
    </row>
    <row r="1598" spans="1:2" x14ac:dyDescent="0.2">
      <c r="A1598" t="s">
        <v>994</v>
      </c>
      <c r="B1598">
        <v>-0.83754439999999997</v>
      </c>
    </row>
    <row r="1599" spans="1:2" x14ac:dyDescent="0.2">
      <c r="A1599" t="s">
        <v>2624</v>
      </c>
      <c r="B1599">
        <v>-0.83914750000000005</v>
      </c>
    </row>
    <row r="1600" spans="1:2" x14ac:dyDescent="0.2">
      <c r="A1600" t="s">
        <v>1420</v>
      </c>
      <c r="B1600">
        <v>-0.83989053999999996</v>
      </c>
    </row>
    <row r="1601" spans="1:2" x14ac:dyDescent="0.2">
      <c r="A1601" t="s">
        <v>1280</v>
      </c>
      <c r="B1601">
        <v>-0.84147179999999999</v>
      </c>
    </row>
    <row r="1602" spans="1:2" x14ac:dyDescent="0.2">
      <c r="A1602" t="s">
        <v>15</v>
      </c>
      <c r="B1602">
        <v>-0.84178280000000005</v>
      </c>
    </row>
    <row r="1603" spans="1:2" x14ac:dyDescent="0.2">
      <c r="A1603" t="s">
        <v>1916</v>
      </c>
      <c r="B1603">
        <v>-0.84203494000000001</v>
      </c>
    </row>
    <row r="1604" spans="1:2" x14ac:dyDescent="0.2">
      <c r="A1604" t="s">
        <v>4060</v>
      </c>
      <c r="B1604">
        <v>-0.84268200000000004</v>
      </c>
    </row>
    <row r="1605" spans="1:2" x14ac:dyDescent="0.2">
      <c r="A1605" t="s">
        <v>3892</v>
      </c>
      <c r="B1605">
        <v>-0.84583580000000003</v>
      </c>
    </row>
    <row r="1606" spans="1:2" x14ac:dyDescent="0.2">
      <c r="A1606" t="s">
        <v>3950</v>
      </c>
      <c r="B1606">
        <v>-0.84837450000000003</v>
      </c>
    </row>
    <row r="1607" spans="1:2" x14ac:dyDescent="0.2">
      <c r="A1607" t="s">
        <v>4430</v>
      </c>
      <c r="B1607">
        <v>-0.8489816</v>
      </c>
    </row>
    <row r="1608" spans="1:2" x14ac:dyDescent="0.2">
      <c r="A1608" t="s">
        <v>4522</v>
      </c>
      <c r="B1608">
        <v>-0.84939885000000004</v>
      </c>
    </row>
    <row r="1609" spans="1:2" x14ac:dyDescent="0.2">
      <c r="A1609" t="s">
        <v>4674</v>
      </c>
      <c r="B1609">
        <v>-0.85144819999999999</v>
      </c>
    </row>
    <row r="1610" spans="1:2" x14ac:dyDescent="0.2">
      <c r="A1610" t="s">
        <v>3974</v>
      </c>
      <c r="B1610">
        <v>-0.85148800000000002</v>
      </c>
    </row>
    <row r="1611" spans="1:2" x14ac:dyDescent="0.2">
      <c r="A1611" t="s">
        <v>2144</v>
      </c>
      <c r="B1611">
        <v>-0.85174340000000004</v>
      </c>
    </row>
    <row r="1612" spans="1:2" x14ac:dyDescent="0.2">
      <c r="A1612" t="s">
        <v>4668</v>
      </c>
      <c r="B1612">
        <v>-0.85451007000000001</v>
      </c>
    </row>
    <row r="1613" spans="1:2" x14ac:dyDescent="0.2">
      <c r="A1613" t="s">
        <v>954</v>
      </c>
      <c r="B1613">
        <v>-0.85528004000000002</v>
      </c>
    </row>
    <row r="1614" spans="1:2" x14ac:dyDescent="0.2">
      <c r="A1614" t="s">
        <v>4542</v>
      </c>
      <c r="B1614">
        <v>-0.85849310000000001</v>
      </c>
    </row>
    <row r="1615" spans="1:2" x14ac:dyDescent="0.2">
      <c r="A1615" t="s">
        <v>3350</v>
      </c>
      <c r="B1615">
        <v>-0.86077625000000002</v>
      </c>
    </row>
    <row r="1616" spans="1:2" x14ac:dyDescent="0.2">
      <c r="A1616" t="s">
        <v>1994</v>
      </c>
      <c r="B1616">
        <v>-0.86110735000000005</v>
      </c>
    </row>
    <row r="1617" spans="1:2" x14ac:dyDescent="0.2">
      <c r="A1617" t="s">
        <v>1994</v>
      </c>
      <c r="B1617">
        <v>-0.86110735000000005</v>
      </c>
    </row>
    <row r="1618" spans="1:2" x14ac:dyDescent="0.2">
      <c r="A1618" t="s">
        <v>4426</v>
      </c>
      <c r="B1618">
        <v>-0.86160623999999997</v>
      </c>
    </row>
    <row r="1619" spans="1:2" x14ac:dyDescent="0.2">
      <c r="A1619" t="s">
        <v>3012</v>
      </c>
      <c r="B1619">
        <v>-0.86206930000000004</v>
      </c>
    </row>
    <row r="1620" spans="1:2" x14ac:dyDescent="0.2">
      <c r="A1620" t="s">
        <v>1810</v>
      </c>
      <c r="B1620">
        <v>-0.86287904000000004</v>
      </c>
    </row>
    <row r="1621" spans="1:2" x14ac:dyDescent="0.2">
      <c r="A1621" t="s">
        <v>862</v>
      </c>
      <c r="B1621">
        <v>-0.86316289999999996</v>
      </c>
    </row>
    <row r="1622" spans="1:2" x14ac:dyDescent="0.2">
      <c r="A1622" t="s">
        <v>1666</v>
      </c>
      <c r="B1622">
        <v>-0.86458990000000002</v>
      </c>
    </row>
    <row r="1623" spans="1:2" x14ac:dyDescent="0.2">
      <c r="A1623" t="s">
        <v>4160</v>
      </c>
      <c r="B1623">
        <v>-0.86552720000000005</v>
      </c>
    </row>
    <row r="1624" spans="1:2" x14ac:dyDescent="0.2">
      <c r="A1624" t="s">
        <v>4618</v>
      </c>
      <c r="B1624">
        <v>-0.86556500000000003</v>
      </c>
    </row>
    <row r="1625" spans="1:2" x14ac:dyDescent="0.2">
      <c r="A1625" t="s">
        <v>978</v>
      </c>
      <c r="B1625">
        <v>-0.86600820000000001</v>
      </c>
    </row>
    <row r="1626" spans="1:2" x14ac:dyDescent="0.2">
      <c r="A1626" t="s">
        <v>1736</v>
      </c>
      <c r="B1626">
        <v>-0.86881850000000005</v>
      </c>
    </row>
    <row r="1627" spans="1:2" x14ac:dyDescent="0.2">
      <c r="A1627" t="s">
        <v>2714</v>
      </c>
      <c r="B1627">
        <v>-0.86963259999999998</v>
      </c>
    </row>
    <row r="1628" spans="1:2" x14ac:dyDescent="0.2">
      <c r="A1628" t="s">
        <v>2942</v>
      </c>
      <c r="B1628">
        <v>-0.87064920000000001</v>
      </c>
    </row>
    <row r="1629" spans="1:2" x14ac:dyDescent="0.2">
      <c r="A1629" t="s">
        <v>1222</v>
      </c>
      <c r="B1629">
        <v>-0.87331234999999996</v>
      </c>
    </row>
    <row r="1630" spans="1:2" x14ac:dyDescent="0.2">
      <c r="A1630" t="s">
        <v>570</v>
      </c>
      <c r="B1630">
        <v>-0.87554909999999997</v>
      </c>
    </row>
    <row r="1631" spans="1:2" x14ac:dyDescent="0.2">
      <c r="A1631" t="s">
        <v>1212</v>
      </c>
      <c r="B1631">
        <v>-0.87622239999999996</v>
      </c>
    </row>
    <row r="1632" spans="1:2" x14ac:dyDescent="0.2">
      <c r="A1632" t="s">
        <v>4032</v>
      </c>
      <c r="B1632">
        <v>-0.87790537000000002</v>
      </c>
    </row>
    <row r="1633" spans="1:2" x14ac:dyDescent="0.2">
      <c r="A1633" t="s">
        <v>3514</v>
      </c>
      <c r="B1633">
        <v>-0.88338729999999999</v>
      </c>
    </row>
    <row r="1634" spans="1:2" x14ac:dyDescent="0.2">
      <c r="A1634" t="s">
        <v>2226</v>
      </c>
      <c r="B1634">
        <v>-0.88355490000000003</v>
      </c>
    </row>
    <row r="1635" spans="1:2" x14ac:dyDescent="0.2">
      <c r="A1635" t="s">
        <v>3706</v>
      </c>
      <c r="B1635">
        <v>-0.88594709999999999</v>
      </c>
    </row>
    <row r="1636" spans="1:2" x14ac:dyDescent="0.2">
      <c r="A1636" t="s">
        <v>1920</v>
      </c>
      <c r="B1636">
        <v>-0.88917612999999995</v>
      </c>
    </row>
    <row r="1637" spans="1:2" x14ac:dyDescent="0.2">
      <c r="A1637" t="s">
        <v>4812</v>
      </c>
      <c r="B1637">
        <v>-0.88924897000000003</v>
      </c>
    </row>
    <row r="1638" spans="1:2" x14ac:dyDescent="0.2">
      <c r="A1638" t="s">
        <v>1250</v>
      </c>
      <c r="B1638">
        <v>-0.88997950000000003</v>
      </c>
    </row>
    <row r="1639" spans="1:2" x14ac:dyDescent="0.2">
      <c r="A1639" t="s">
        <v>974</v>
      </c>
      <c r="B1639">
        <v>-0.89100760000000001</v>
      </c>
    </row>
    <row r="1640" spans="1:2" x14ac:dyDescent="0.2">
      <c r="A1640" t="s">
        <v>4040</v>
      </c>
      <c r="B1640">
        <v>-0.89218396</v>
      </c>
    </row>
    <row r="1641" spans="1:2" x14ac:dyDescent="0.2">
      <c r="A1641" t="s">
        <v>2644</v>
      </c>
      <c r="B1641">
        <v>-0.89290890000000001</v>
      </c>
    </row>
    <row r="1642" spans="1:2" x14ac:dyDescent="0.2">
      <c r="A1642" t="s">
        <v>2518</v>
      </c>
      <c r="B1642">
        <v>-0.89408827000000002</v>
      </c>
    </row>
    <row r="1643" spans="1:2" x14ac:dyDescent="0.2">
      <c r="A1643" t="s">
        <v>3192</v>
      </c>
      <c r="B1643">
        <v>-0.89505420000000002</v>
      </c>
    </row>
    <row r="1644" spans="1:2" x14ac:dyDescent="0.2">
      <c r="A1644" t="s">
        <v>4228</v>
      </c>
      <c r="B1644">
        <v>-0.89660119999999999</v>
      </c>
    </row>
    <row r="1645" spans="1:2" x14ac:dyDescent="0.2">
      <c r="A1645" t="s">
        <v>4286</v>
      </c>
      <c r="B1645">
        <v>-0.89726189999999995</v>
      </c>
    </row>
    <row r="1646" spans="1:2" x14ac:dyDescent="0.2">
      <c r="A1646" t="s">
        <v>3532</v>
      </c>
      <c r="B1646">
        <v>-0.8974955</v>
      </c>
    </row>
    <row r="1647" spans="1:2" x14ac:dyDescent="0.2">
      <c r="A1647" t="s">
        <v>1548</v>
      </c>
      <c r="B1647">
        <v>-0.89777899999999999</v>
      </c>
    </row>
    <row r="1648" spans="1:2" x14ac:dyDescent="0.2">
      <c r="A1648" t="s">
        <v>4696</v>
      </c>
      <c r="B1648">
        <v>-0.89916414</v>
      </c>
    </row>
    <row r="1649" spans="1:2" x14ac:dyDescent="0.2">
      <c r="A1649" t="s">
        <v>3274</v>
      </c>
      <c r="B1649">
        <v>-0.90234875999999997</v>
      </c>
    </row>
    <row r="1650" spans="1:2" x14ac:dyDescent="0.2">
      <c r="A1650" t="s">
        <v>4404</v>
      </c>
      <c r="B1650">
        <v>-0.90291520000000003</v>
      </c>
    </row>
    <row r="1651" spans="1:2" x14ac:dyDescent="0.2">
      <c r="A1651" t="s">
        <v>8</v>
      </c>
      <c r="B1651">
        <v>-0.9032327</v>
      </c>
    </row>
    <row r="1652" spans="1:2" x14ac:dyDescent="0.2">
      <c r="A1652" t="s">
        <v>2498</v>
      </c>
      <c r="B1652">
        <v>-0.90377810000000003</v>
      </c>
    </row>
    <row r="1653" spans="1:2" x14ac:dyDescent="0.2">
      <c r="A1653" t="s">
        <v>1766</v>
      </c>
      <c r="B1653">
        <v>-0.90448207000000003</v>
      </c>
    </row>
    <row r="1654" spans="1:2" x14ac:dyDescent="0.2">
      <c r="A1654" t="s">
        <v>3554</v>
      </c>
      <c r="B1654">
        <v>-0.90551769999999998</v>
      </c>
    </row>
    <row r="1655" spans="1:2" x14ac:dyDescent="0.2">
      <c r="A1655" t="s">
        <v>1114</v>
      </c>
      <c r="B1655">
        <v>-0.90628224999999996</v>
      </c>
    </row>
    <row r="1656" spans="1:2" x14ac:dyDescent="0.2">
      <c r="A1656" t="s">
        <v>1178</v>
      </c>
      <c r="B1656">
        <v>-0.90769849999999996</v>
      </c>
    </row>
    <row r="1657" spans="1:2" x14ac:dyDescent="0.2">
      <c r="A1657" t="s">
        <v>241</v>
      </c>
      <c r="B1657">
        <v>-0.90778329999999996</v>
      </c>
    </row>
    <row r="1658" spans="1:2" x14ac:dyDescent="0.2">
      <c r="A1658" t="s">
        <v>3476</v>
      </c>
      <c r="B1658">
        <v>-0.9093289</v>
      </c>
    </row>
    <row r="1659" spans="1:2" x14ac:dyDescent="0.2">
      <c r="A1659" t="s">
        <v>4732</v>
      </c>
      <c r="B1659">
        <v>-0.91179484</v>
      </c>
    </row>
    <row r="1660" spans="1:2" x14ac:dyDescent="0.2">
      <c r="A1660" t="s">
        <v>3634</v>
      </c>
      <c r="B1660">
        <v>-0.91957235000000004</v>
      </c>
    </row>
    <row r="1661" spans="1:2" x14ac:dyDescent="0.2">
      <c r="A1661" t="s">
        <v>25</v>
      </c>
      <c r="B1661">
        <v>-0.92103239999999997</v>
      </c>
    </row>
    <row r="1662" spans="1:2" x14ac:dyDescent="0.2">
      <c r="A1662" t="s">
        <v>2776</v>
      </c>
      <c r="B1662">
        <v>-0.92257285</v>
      </c>
    </row>
    <row r="1663" spans="1:2" x14ac:dyDescent="0.2">
      <c r="A1663" t="s">
        <v>4306</v>
      </c>
      <c r="B1663">
        <v>-0.92523736000000001</v>
      </c>
    </row>
    <row r="1664" spans="1:2" x14ac:dyDescent="0.2">
      <c r="A1664" t="s">
        <v>2034</v>
      </c>
      <c r="B1664">
        <v>-0.93166965000000002</v>
      </c>
    </row>
    <row r="1665" spans="1:2" x14ac:dyDescent="0.2">
      <c r="A1665" t="s">
        <v>670</v>
      </c>
      <c r="B1665">
        <v>-0.93399847000000003</v>
      </c>
    </row>
    <row r="1666" spans="1:2" x14ac:dyDescent="0.2">
      <c r="A1666" t="s">
        <v>670</v>
      </c>
      <c r="B1666">
        <v>-0.93399847000000003</v>
      </c>
    </row>
    <row r="1667" spans="1:2" x14ac:dyDescent="0.2">
      <c r="A1667" t="s">
        <v>341</v>
      </c>
      <c r="B1667">
        <v>-0.93481930000000002</v>
      </c>
    </row>
    <row r="1668" spans="1:2" x14ac:dyDescent="0.2">
      <c r="A1668" t="s">
        <v>1526</v>
      </c>
      <c r="B1668">
        <v>-0.94116235000000004</v>
      </c>
    </row>
    <row r="1669" spans="1:2" x14ac:dyDescent="0.2">
      <c r="A1669" t="s">
        <v>1357</v>
      </c>
      <c r="B1669">
        <v>-0.94749150000000004</v>
      </c>
    </row>
    <row r="1670" spans="1:2" x14ac:dyDescent="0.2">
      <c r="A1670" t="s">
        <v>80</v>
      </c>
      <c r="B1670">
        <v>-0.94937276999999998</v>
      </c>
    </row>
    <row r="1671" spans="1:2" x14ac:dyDescent="0.2">
      <c r="A1671" t="s">
        <v>3346</v>
      </c>
      <c r="B1671">
        <v>-0.95147300000000001</v>
      </c>
    </row>
    <row r="1672" spans="1:2" x14ac:dyDescent="0.2">
      <c r="A1672" t="s">
        <v>1872</v>
      </c>
      <c r="B1672">
        <v>-0.95184279999999999</v>
      </c>
    </row>
    <row r="1673" spans="1:2" x14ac:dyDescent="0.2">
      <c r="A1673" t="s">
        <v>1738</v>
      </c>
      <c r="B1673">
        <v>-0.95365626000000003</v>
      </c>
    </row>
    <row r="1674" spans="1:2" x14ac:dyDescent="0.2">
      <c r="A1674" t="s">
        <v>10</v>
      </c>
      <c r="B1674">
        <v>-0.95484150000000001</v>
      </c>
    </row>
    <row r="1675" spans="1:2" x14ac:dyDescent="0.2">
      <c r="A1675" t="s">
        <v>1722</v>
      </c>
      <c r="B1675">
        <v>-0.95738979999999996</v>
      </c>
    </row>
    <row r="1676" spans="1:2" x14ac:dyDescent="0.2">
      <c r="A1676" t="s">
        <v>4360</v>
      </c>
      <c r="B1676">
        <v>-0.96102124</v>
      </c>
    </row>
    <row r="1677" spans="1:2" x14ac:dyDescent="0.2">
      <c r="A1677" t="s">
        <v>4304</v>
      </c>
      <c r="B1677">
        <v>-0.96112070000000005</v>
      </c>
    </row>
    <row r="1678" spans="1:2" x14ac:dyDescent="0.2">
      <c r="A1678" t="s">
        <v>3398</v>
      </c>
      <c r="B1678">
        <v>-0.96931403999999999</v>
      </c>
    </row>
    <row r="1679" spans="1:2" x14ac:dyDescent="0.2">
      <c r="A1679" t="s">
        <v>229</v>
      </c>
      <c r="B1679">
        <v>-0.97596499999999997</v>
      </c>
    </row>
    <row r="1680" spans="1:2" x14ac:dyDescent="0.2">
      <c r="A1680" t="s">
        <v>1522</v>
      </c>
      <c r="B1680">
        <v>-0.97686607000000003</v>
      </c>
    </row>
    <row r="1681" spans="1:2" x14ac:dyDescent="0.2">
      <c r="A1681" t="s">
        <v>1816</v>
      </c>
      <c r="B1681">
        <v>-0.97696614000000004</v>
      </c>
    </row>
    <row r="1682" spans="1:2" x14ac:dyDescent="0.2">
      <c r="A1682" t="s">
        <v>3836</v>
      </c>
      <c r="B1682">
        <v>-0.98503375000000004</v>
      </c>
    </row>
    <row r="1683" spans="1:2" x14ac:dyDescent="0.2">
      <c r="A1683" t="s">
        <v>1652</v>
      </c>
      <c r="B1683">
        <v>-0.98587760000000002</v>
      </c>
    </row>
    <row r="1684" spans="1:2" x14ac:dyDescent="0.2">
      <c r="A1684" t="s">
        <v>1148</v>
      </c>
      <c r="B1684">
        <v>-0.98812690000000003</v>
      </c>
    </row>
    <row r="1685" spans="1:2" x14ac:dyDescent="0.2">
      <c r="A1685" t="s">
        <v>1638</v>
      </c>
      <c r="B1685">
        <v>-0.99039940000000004</v>
      </c>
    </row>
    <row r="1686" spans="1:2" x14ac:dyDescent="0.2">
      <c r="A1686" t="s">
        <v>1100</v>
      </c>
      <c r="B1686">
        <v>-0.99163639999999997</v>
      </c>
    </row>
    <row r="1687" spans="1:2" x14ac:dyDescent="0.2">
      <c r="A1687" t="s">
        <v>3702</v>
      </c>
      <c r="B1687">
        <v>-0.99167954999999997</v>
      </c>
    </row>
    <row r="1688" spans="1:2" x14ac:dyDescent="0.2">
      <c r="A1688" t="s">
        <v>3898</v>
      </c>
      <c r="B1688">
        <v>-0.99467989999999995</v>
      </c>
    </row>
    <row r="1689" spans="1:2" x14ac:dyDescent="0.2">
      <c r="A1689" t="s">
        <v>4356</v>
      </c>
      <c r="B1689">
        <v>-0.99493889999999996</v>
      </c>
    </row>
    <row r="1690" spans="1:2" x14ac:dyDescent="0.2">
      <c r="A1690" t="s">
        <v>3736</v>
      </c>
      <c r="B1690">
        <v>-0.99609714999999999</v>
      </c>
    </row>
    <row r="1691" spans="1:2" x14ac:dyDescent="0.2">
      <c r="A1691" t="s">
        <v>4384</v>
      </c>
      <c r="B1691">
        <v>-0.99728700000000003</v>
      </c>
    </row>
    <row r="1692" spans="1:2" x14ac:dyDescent="0.2">
      <c r="A1692" t="s">
        <v>1270</v>
      </c>
      <c r="B1692">
        <v>-0.99770840000000005</v>
      </c>
    </row>
    <row r="1693" spans="1:2" x14ac:dyDescent="0.2">
      <c r="A1693" t="s">
        <v>42</v>
      </c>
      <c r="B1693">
        <v>-1.0037917999999999</v>
      </c>
    </row>
    <row r="1694" spans="1:2" x14ac:dyDescent="0.2">
      <c r="A1694" t="s">
        <v>3328</v>
      </c>
      <c r="B1694">
        <v>-1.0043066</v>
      </c>
    </row>
    <row r="1695" spans="1:2" x14ac:dyDescent="0.2">
      <c r="A1695" t="s">
        <v>145</v>
      </c>
      <c r="B1695">
        <v>-1.0063047000000001</v>
      </c>
    </row>
    <row r="1696" spans="1:2" x14ac:dyDescent="0.2">
      <c r="A1696" t="s">
        <v>3578</v>
      </c>
      <c r="B1696">
        <v>-1.0073654999999999</v>
      </c>
    </row>
    <row r="1697" spans="1:2" x14ac:dyDescent="0.2">
      <c r="A1697" t="s">
        <v>3542</v>
      </c>
      <c r="B1697">
        <v>-1.0103759999999999</v>
      </c>
    </row>
    <row r="1698" spans="1:2" x14ac:dyDescent="0.2">
      <c r="A1698" t="s">
        <v>3864</v>
      </c>
      <c r="B1698">
        <v>-1.0135661</v>
      </c>
    </row>
    <row r="1699" spans="1:2" x14ac:dyDescent="0.2">
      <c r="A1699" t="s">
        <v>4154</v>
      </c>
      <c r="B1699">
        <v>-1.0137176999999999</v>
      </c>
    </row>
    <row r="1700" spans="1:2" x14ac:dyDescent="0.2">
      <c r="A1700" t="s">
        <v>4818</v>
      </c>
      <c r="B1700">
        <v>-1.0185276000000001</v>
      </c>
    </row>
    <row r="1701" spans="1:2" x14ac:dyDescent="0.2">
      <c r="A1701" t="s">
        <v>3692</v>
      </c>
      <c r="B1701">
        <v>-1.0229569999999999</v>
      </c>
    </row>
    <row r="1702" spans="1:2" x14ac:dyDescent="0.2">
      <c r="A1702" t="s">
        <v>4620</v>
      </c>
      <c r="B1702">
        <v>-1.0248139000000001</v>
      </c>
    </row>
    <row r="1703" spans="1:2" x14ac:dyDescent="0.2">
      <c r="A1703" t="s">
        <v>4066</v>
      </c>
      <c r="B1703">
        <v>-1.0290638000000001</v>
      </c>
    </row>
    <row r="1704" spans="1:2" x14ac:dyDescent="0.2">
      <c r="A1704" t="s">
        <v>2804</v>
      </c>
      <c r="B1704">
        <v>-1.0330337000000001</v>
      </c>
    </row>
    <row r="1705" spans="1:2" x14ac:dyDescent="0.2">
      <c r="A1705" t="s">
        <v>1134</v>
      </c>
      <c r="B1705">
        <v>-1.0334386</v>
      </c>
    </row>
    <row r="1706" spans="1:2" x14ac:dyDescent="0.2">
      <c r="A1706" t="s">
        <v>4702</v>
      </c>
      <c r="B1706">
        <v>-1.035115</v>
      </c>
    </row>
    <row r="1707" spans="1:2" x14ac:dyDescent="0.2">
      <c r="A1707" t="s">
        <v>4312</v>
      </c>
      <c r="B1707">
        <v>-1.0357685000000001</v>
      </c>
    </row>
    <row r="1708" spans="1:2" x14ac:dyDescent="0.2">
      <c r="A1708" t="s">
        <v>1972</v>
      </c>
      <c r="B1708">
        <v>-1.0359674000000001</v>
      </c>
    </row>
    <row r="1709" spans="1:2" x14ac:dyDescent="0.2">
      <c r="A1709" t="s">
        <v>946</v>
      </c>
      <c r="B1709">
        <v>-1.037167</v>
      </c>
    </row>
    <row r="1710" spans="1:2" x14ac:dyDescent="0.2">
      <c r="A1710" t="s">
        <v>4550</v>
      </c>
      <c r="B1710">
        <v>-1.039895</v>
      </c>
    </row>
    <row r="1711" spans="1:2" x14ac:dyDescent="0.2">
      <c r="A1711" t="s">
        <v>682</v>
      </c>
      <c r="B1711">
        <v>-1.0399864000000001</v>
      </c>
    </row>
    <row r="1712" spans="1:2" x14ac:dyDescent="0.2">
      <c r="A1712" t="s">
        <v>2988</v>
      </c>
      <c r="B1712">
        <v>-1.041344</v>
      </c>
    </row>
    <row r="1713" spans="1:2" x14ac:dyDescent="0.2">
      <c r="A1713" t="s">
        <v>4468</v>
      </c>
      <c r="B1713">
        <v>-1.0465302000000001</v>
      </c>
    </row>
    <row r="1714" spans="1:2" x14ac:dyDescent="0.2">
      <c r="A1714" t="s">
        <v>898</v>
      </c>
      <c r="B1714">
        <v>-1.0484369</v>
      </c>
    </row>
    <row r="1715" spans="1:2" x14ac:dyDescent="0.2">
      <c r="A1715" t="s">
        <v>666</v>
      </c>
      <c r="B1715">
        <v>-1.049596</v>
      </c>
    </row>
    <row r="1716" spans="1:2" x14ac:dyDescent="0.2">
      <c r="A1716" t="s">
        <v>4704</v>
      </c>
      <c r="B1716">
        <v>-1.0522444</v>
      </c>
    </row>
    <row r="1717" spans="1:2" x14ac:dyDescent="0.2">
      <c r="A1717" t="s">
        <v>966</v>
      </c>
      <c r="B1717">
        <v>-1.0548363999999999</v>
      </c>
    </row>
    <row r="1718" spans="1:2" x14ac:dyDescent="0.2">
      <c r="A1718" t="s">
        <v>322</v>
      </c>
      <c r="B1718">
        <v>-1.0555159000000001</v>
      </c>
    </row>
    <row r="1719" spans="1:2" x14ac:dyDescent="0.2">
      <c r="A1719" t="s">
        <v>3564</v>
      </c>
      <c r="B1719">
        <v>-1.0557181</v>
      </c>
    </row>
    <row r="1720" spans="1:2" x14ac:dyDescent="0.2">
      <c r="A1720" t="s">
        <v>4606</v>
      </c>
      <c r="B1720">
        <v>-1.0559727000000001</v>
      </c>
    </row>
    <row r="1721" spans="1:2" x14ac:dyDescent="0.2">
      <c r="A1721" t="s">
        <v>2694</v>
      </c>
      <c r="B1721">
        <v>-1.0595237</v>
      </c>
    </row>
    <row r="1722" spans="1:2" x14ac:dyDescent="0.2">
      <c r="A1722" t="s">
        <v>4444</v>
      </c>
      <c r="B1722">
        <v>-1.0601434999999999</v>
      </c>
    </row>
    <row r="1723" spans="1:2" x14ac:dyDescent="0.2">
      <c r="A1723" t="s">
        <v>4504</v>
      </c>
      <c r="B1723">
        <v>-1.0602338</v>
      </c>
    </row>
    <row r="1724" spans="1:2" x14ac:dyDescent="0.2">
      <c r="A1724" t="s">
        <v>3510</v>
      </c>
      <c r="B1724">
        <v>-1.0607822</v>
      </c>
    </row>
    <row r="1725" spans="1:2" x14ac:dyDescent="0.2">
      <c r="A1725" t="s">
        <v>4548</v>
      </c>
      <c r="B1725">
        <v>-1.0618571999999999</v>
      </c>
    </row>
    <row r="1726" spans="1:2" x14ac:dyDescent="0.2">
      <c r="A1726" t="s">
        <v>3422</v>
      </c>
      <c r="B1726">
        <v>-1.0620406</v>
      </c>
    </row>
    <row r="1727" spans="1:2" x14ac:dyDescent="0.2">
      <c r="A1727" t="s">
        <v>4082</v>
      </c>
      <c r="B1727">
        <v>-1.0621041</v>
      </c>
    </row>
    <row r="1728" spans="1:2" x14ac:dyDescent="0.2">
      <c r="A1728" t="s">
        <v>4712</v>
      </c>
      <c r="B1728">
        <v>-1.063034</v>
      </c>
    </row>
    <row r="1729" spans="1:2" x14ac:dyDescent="0.2">
      <c r="A1729" t="s">
        <v>1296</v>
      </c>
      <c r="B1729">
        <v>-1.0642811999999999</v>
      </c>
    </row>
    <row r="1730" spans="1:2" x14ac:dyDescent="0.2">
      <c r="A1730" t="s">
        <v>3644</v>
      </c>
      <c r="B1730">
        <v>-1.0662103999999999</v>
      </c>
    </row>
    <row r="1731" spans="1:2" x14ac:dyDescent="0.2">
      <c r="A1731" t="s">
        <v>83</v>
      </c>
      <c r="B1731">
        <v>-1.0667005000000001</v>
      </c>
    </row>
    <row r="1732" spans="1:2" x14ac:dyDescent="0.2">
      <c r="A1732" t="s">
        <v>4026</v>
      </c>
      <c r="B1732">
        <v>-1.0704886</v>
      </c>
    </row>
    <row r="1733" spans="1:2" x14ac:dyDescent="0.2">
      <c r="A1733" t="s">
        <v>3666</v>
      </c>
      <c r="B1733">
        <v>-1.0808324</v>
      </c>
    </row>
    <row r="1734" spans="1:2" x14ac:dyDescent="0.2">
      <c r="A1734" t="s">
        <v>1826</v>
      </c>
      <c r="B1734">
        <v>-1.0820432</v>
      </c>
    </row>
    <row r="1735" spans="1:2" x14ac:dyDescent="0.2">
      <c r="A1735" t="s">
        <v>1434</v>
      </c>
      <c r="B1735">
        <v>-1.0821178</v>
      </c>
    </row>
    <row r="1736" spans="1:2" x14ac:dyDescent="0.2">
      <c r="A1736" t="s">
        <v>2862</v>
      </c>
      <c r="B1736">
        <v>-1.084544</v>
      </c>
    </row>
    <row r="1737" spans="1:2" x14ac:dyDescent="0.2">
      <c r="A1737" t="s">
        <v>2696</v>
      </c>
      <c r="B1737">
        <v>-1.0850933</v>
      </c>
    </row>
    <row r="1738" spans="1:2" x14ac:dyDescent="0.2">
      <c r="A1738" t="s">
        <v>2692</v>
      </c>
      <c r="B1738">
        <v>-1.0860677000000001</v>
      </c>
    </row>
    <row r="1739" spans="1:2" x14ac:dyDescent="0.2">
      <c r="A1739" t="s">
        <v>3540</v>
      </c>
      <c r="B1739">
        <v>-1.0905361</v>
      </c>
    </row>
    <row r="1740" spans="1:2" x14ac:dyDescent="0.2">
      <c r="A1740" t="s">
        <v>3536</v>
      </c>
      <c r="B1740">
        <v>-1.0937718000000001</v>
      </c>
    </row>
    <row r="1741" spans="1:2" x14ac:dyDescent="0.2">
      <c r="A1741" t="s">
        <v>2682</v>
      </c>
      <c r="B1741">
        <v>-1.0961025</v>
      </c>
    </row>
    <row r="1742" spans="1:2" x14ac:dyDescent="0.2">
      <c r="A1742" t="s">
        <v>3306</v>
      </c>
      <c r="B1742">
        <v>-1.0965478</v>
      </c>
    </row>
    <row r="1743" spans="1:2" x14ac:dyDescent="0.2">
      <c r="A1743" t="s">
        <v>4386</v>
      </c>
      <c r="B1743">
        <v>-1.102948</v>
      </c>
    </row>
    <row r="1744" spans="1:2" x14ac:dyDescent="0.2">
      <c r="A1744" t="s">
        <v>4682</v>
      </c>
      <c r="B1744">
        <v>-1.1030226000000001</v>
      </c>
    </row>
    <row r="1745" spans="1:2" x14ac:dyDescent="0.2">
      <c r="A1745" t="s">
        <v>321</v>
      </c>
      <c r="B1745">
        <v>-1.1060023000000001</v>
      </c>
    </row>
    <row r="1746" spans="1:2" x14ac:dyDescent="0.2">
      <c r="A1746" t="s">
        <v>54</v>
      </c>
      <c r="B1746">
        <v>-1.1104753000000001</v>
      </c>
    </row>
    <row r="1747" spans="1:2" x14ac:dyDescent="0.2">
      <c r="A1747" t="s">
        <v>2288</v>
      </c>
      <c r="B1747">
        <v>-1.1106917000000001</v>
      </c>
    </row>
    <row r="1748" spans="1:2" x14ac:dyDescent="0.2">
      <c r="A1748" t="s">
        <v>4600</v>
      </c>
      <c r="B1748">
        <v>-1.1117429999999999</v>
      </c>
    </row>
    <row r="1749" spans="1:2" x14ac:dyDescent="0.2">
      <c r="A1749" t="s">
        <v>3494</v>
      </c>
      <c r="B1749">
        <v>-1.1136788</v>
      </c>
    </row>
    <row r="1750" spans="1:2" x14ac:dyDescent="0.2">
      <c r="A1750" t="s">
        <v>1190</v>
      </c>
      <c r="B1750">
        <v>-1.1143042000000001</v>
      </c>
    </row>
    <row r="1751" spans="1:2" x14ac:dyDescent="0.2">
      <c r="A1751" t="s">
        <v>2588</v>
      </c>
      <c r="B1751">
        <v>-1.1145434000000001</v>
      </c>
    </row>
    <row r="1752" spans="1:2" x14ac:dyDescent="0.2">
      <c r="A1752" t="s">
        <v>792</v>
      </c>
      <c r="B1752">
        <v>-1.11572</v>
      </c>
    </row>
    <row r="1753" spans="1:2" x14ac:dyDescent="0.2">
      <c r="A1753" t="s">
        <v>4518</v>
      </c>
      <c r="B1753">
        <v>-1.1183155</v>
      </c>
    </row>
    <row r="1754" spans="1:2" x14ac:dyDescent="0.2">
      <c r="A1754" t="s">
        <v>1900</v>
      </c>
      <c r="B1754">
        <v>-1.1200846</v>
      </c>
    </row>
    <row r="1755" spans="1:2" x14ac:dyDescent="0.2">
      <c r="A1755" t="s">
        <v>3988</v>
      </c>
      <c r="B1755">
        <v>-1.1216016</v>
      </c>
    </row>
    <row r="1756" spans="1:2" x14ac:dyDescent="0.2">
      <c r="A1756" t="s">
        <v>4418</v>
      </c>
      <c r="B1756">
        <v>-1.1238319999999999</v>
      </c>
    </row>
    <row r="1757" spans="1:2" x14ac:dyDescent="0.2">
      <c r="A1757" t="s">
        <v>3994</v>
      </c>
      <c r="B1757">
        <v>-1.1273587</v>
      </c>
    </row>
    <row r="1758" spans="1:2" x14ac:dyDescent="0.2">
      <c r="A1758" t="s">
        <v>1880</v>
      </c>
      <c r="B1758">
        <v>-1.1292146000000001</v>
      </c>
    </row>
    <row r="1759" spans="1:2" x14ac:dyDescent="0.2">
      <c r="A1759" t="s">
        <v>4068</v>
      </c>
      <c r="B1759">
        <v>-1.1294203</v>
      </c>
    </row>
    <row r="1760" spans="1:2" x14ac:dyDescent="0.2">
      <c r="A1760" t="s">
        <v>4746</v>
      </c>
      <c r="B1760">
        <v>-1.1310651</v>
      </c>
    </row>
    <row r="1761" spans="1:2" x14ac:dyDescent="0.2">
      <c r="A1761" t="s">
        <v>3860</v>
      </c>
      <c r="B1761">
        <v>-1.1352346</v>
      </c>
    </row>
    <row r="1762" spans="1:2" x14ac:dyDescent="0.2">
      <c r="A1762" t="s">
        <v>1142</v>
      </c>
      <c r="B1762">
        <v>-1.1354924</v>
      </c>
    </row>
    <row r="1763" spans="1:2" x14ac:dyDescent="0.2">
      <c r="A1763" t="s">
        <v>4402</v>
      </c>
      <c r="B1763">
        <v>-1.1364091999999999</v>
      </c>
    </row>
    <row r="1764" spans="1:2" x14ac:dyDescent="0.2">
      <c r="A1764" t="s">
        <v>4716</v>
      </c>
      <c r="B1764">
        <v>-1.1377755000000001</v>
      </c>
    </row>
    <row r="1765" spans="1:2" x14ac:dyDescent="0.2">
      <c r="A1765" t="s">
        <v>664</v>
      </c>
      <c r="B1765">
        <v>-1.1384183999999999</v>
      </c>
    </row>
    <row r="1766" spans="1:2" x14ac:dyDescent="0.2">
      <c r="A1766" t="s">
        <v>2970</v>
      </c>
      <c r="B1766">
        <v>-1.1392226000000001</v>
      </c>
    </row>
    <row r="1767" spans="1:2" x14ac:dyDescent="0.2">
      <c r="A1767" t="s">
        <v>3902</v>
      </c>
      <c r="B1767">
        <v>-1.1400869</v>
      </c>
    </row>
    <row r="1768" spans="1:2" x14ac:dyDescent="0.2">
      <c r="A1768" t="s">
        <v>183</v>
      </c>
      <c r="B1768">
        <v>-1.1411306000000001</v>
      </c>
    </row>
    <row r="1769" spans="1:2" x14ac:dyDescent="0.2">
      <c r="A1769" t="s">
        <v>1942</v>
      </c>
      <c r="B1769">
        <v>-1.1490331</v>
      </c>
    </row>
    <row r="1770" spans="1:2" x14ac:dyDescent="0.2">
      <c r="A1770" t="s">
        <v>3878</v>
      </c>
      <c r="B1770">
        <v>-1.1530830000000001</v>
      </c>
    </row>
    <row r="1771" spans="1:2" x14ac:dyDescent="0.2">
      <c r="A1771" t="s">
        <v>4126</v>
      </c>
      <c r="B1771">
        <v>-1.1545635000000001</v>
      </c>
    </row>
    <row r="1772" spans="1:2" x14ac:dyDescent="0.2">
      <c r="A1772" t="s">
        <v>2834</v>
      </c>
      <c r="B1772">
        <v>-1.1572013999999999</v>
      </c>
    </row>
    <row r="1773" spans="1:2" x14ac:dyDescent="0.2">
      <c r="A1773" t="s">
        <v>2814</v>
      </c>
      <c r="B1773">
        <v>-1.1580994</v>
      </c>
    </row>
    <row r="1774" spans="1:2" x14ac:dyDescent="0.2">
      <c r="A1774" t="s">
        <v>4442</v>
      </c>
      <c r="B1774">
        <v>-1.1601542</v>
      </c>
    </row>
    <row r="1775" spans="1:2" x14ac:dyDescent="0.2">
      <c r="A1775" t="s">
        <v>2710</v>
      </c>
      <c r="B1775">
        <v>-1.1671737</v>
      </c>
    </row>
    <row r="1776" spans="1:2" x14ac:dyDescent="0.2">
      <c r="A1776" t="s">
        <v>3260</v>
      </c>
      <c r="B1776">
        <v>-1.1678888999999999</v>
      </c>
    </row>
    <row r="1777" spans="1:2" x14ac:dyDescent="0.2">
      <c r="A1777" t="s">
        <v>1476</v>
      </c>
      <c r="B1777">
        <v>-1.1707379</v>
      </c>
    </row>
    <row r="1778" spans="1:2" x14ac:dyDescent="0.2">
      <c r="A1778" t="s">
        <v>1002</v>
      </c>
      <c r="B1778">
        <v>-1.1713218999999999</v>
      </c>
    </row>
    <row r="1779" spans="1:2" x14ac:dyDescent="0.2">
      <c r="A1779" t="s">
        <v>1534</v>
      </c>
      <c r="B1779">
        <v>-1.1736139999999999</v>
      </c>
    </row>
    <row r="1780" spans="1:2" x14ac:dyDescent="0.2">
      <c r="A1780" t="s">
        <v>2816</v>
      </c>
      <c r="B1780">
        <v>-1.1749185</v>
      </c>
    </row>
    <row r="1781" spans="1:2" x14ac:dyDescent="0.2">
      <c r="A1781" t="s">
        <v>1568</v>
      </c>
      <c r="B1781">
        <v>-1.1758014999999999</v>
      </c>
    </row>
    <row r="1782" spans="1:2" x14ac:dyDescent="0.2">
      <c r="A1782" t="s">
        <v>193</v>
      </c>
      <c r="B1782">
        <v>-1.1794647</v>
      </c>
    </row>
    <row r="1783" spans="1:2" x14ac:dyDescent="0.2">
      <c r="A1783" t="s">
        <v>3332</v>
      </c>
      <c r="B1783">
        <v>-1.1797169999999999</v>
      </c>
    </row>
    <row r="1784" spans="1:2" x14ac:dyDescent="0.2">
      <c r="A1784" t="s">
        <v>500</v>
      </c>
      <c r="B1784">
        <v>-1.1826425</v>
      </c>
    </row>
    <row r="1785" spans="1:2" x14ac:dyDescent="0.2">
      <c r="A1785" t="s">
        <v>3004</v>
      </c>
      <c r="B1785">
        <v>-1.1826745000000001</v>
      </c>
    </row>
    <row r="1786" spans="1:2" x14ac:dyDescent="0.2">
      <c r="A1786" t="s">
        <v>1806</v>
      </c>
      <c r="B1786">
        <v>-1.1853830999999999</v>
      </c>
    </row>
    <row r="1787" spans="1:2" x14ac:dyDescent="0.2">
      <c r="A1787" t="s">
        <v>1770</v>
      </c>
      <c r="B1787">
        <v>-1.1939390999999999</v>
      </c>
    </row>
    <row r="1788" spans="1:2" x14ac:dyDescent="0.2">
      <c r="A1788" t="s">
        <v>2874</v>
      </c>
      <c r="B1788">
        <v>-1.1956207000000001</v>
      </c>
    </row>
    <row r="1789" spans="1:2" x14ac:dyDescent="0.2">
      <c r="A1789" t="s">
        <v>1824</v>
      </c>
      <c r="B1789">
        <v>-1.1977850999999999</v>
      </c>
    </row>
    <row r="1790" spans="1:2" x14ac:dyDescent="0.2">
      <c r="A1790" t="s">
        <v>1574</v>
      </c>
      <c r="B1790">
        <v>-1.197962</v>
      </c>
    </row>
    <row r="1791" spans="1:2" x14ac:dyDescent="0.2">
      <c r="A1791" t="s">
        <v>2030</v>
      </c>
      <c r="B1791">
        <v>-1.2006652</v>
      </c>
    </row>
    <row r="1792" spans="1:2" x14ac:dyDescent="0.2">
      <c r="A1792" t="s">
        <v>724</v>
      </c>
      <c r="B1792">
        <v>-1.2039230000000001</v>
      </c>
    </row>
    <row r="1793" spans="1:2" x14ac:dyDescent="0.2">
      <c r="A1793" t="s">
        <v>724</v>
      </c>
      <c r="B1793">
        <v>-1.2039230000000001</v>
      </c>
    </row>
    <row r="1794" spans="1:2" x14ac:dyDescent="0.2">
      <c r="A1794" t="s">
        <v>386</v>
      </c>
      <c r="B1794">
        <v>-1.2053084000000001</v>
      </c>
    </row>
    <row r="1795" spans="1:2" x14ac:dyDescent="0.2">
      <c r="A1795" t="s">
        <v>3758</v>
      </c>
      <c r="B1795">
        <v>-1.2126827</v>
      </c>
    </row>
    <row r="1796" spans="1:2" x14ac:dyDescent="0.2">
      <c r="A1796" t="s">
        <v>998</v>
      </c>
      <c r="B1796">
        <v>-1.2158439000000001</v>
      </c>
    </row>
    <row r="1797" spans="1:2" x14ac:dyDescent="0.2">
      <c r="A1797" t="s">
        <v>2540</v>
      </c>
      <c r="B1797">
        <v>-1.2171197</v>
      </c>
    </row>
    <row r="1798" spans="1:2" x14ac:dyDescent="0.2">
      <c r="A1798" t="s">
        <v>696</v>
      </c>
      <c r="B1798">
        <v>-1.2176632000000001</v>
      </c>
    </row>
    <row r="1799" spans="1:2" x14ac:dyDescent="0.2">
      <c r="A1799" t="s">
        <v>3944</v>
      </c>
      <c r="B1799">
        <v>-1.2179865999999999</v>
      </c>
    </row>
    <row r="1800" spans="1:2" x14ac:dyDescent="0.2">
      <c r="A1800" t="s">
        <v>3520</v>
      </c>
      <c r="B1800">
        <v>-1.2189713</v>
      </c>
    </row>
    <row r="1801" spans="1:2" x14ac:dyDescent="0.2">
      <c r="A1801" t="s">
        <v>4420</v>
      </c>
      <c r="B1801">
        <v>-1.2204341000000001</v>
      </c>
    </row>
    <row r="1802" spans="1:2" x14ac:dyDescent="0.2">
      <c r="A1802" t="s">
        <v>2548</v>
      </c>
      <c r="B1802">
        <v>-1.2211303</v>
      </c>
    </row>
    <row r="1803" spans="1:2" x14ac:dyDescent="0.2">
      <c r="A1803" t="s">
        <v>1262</v>
      </c>
      <c r="B1803">
        <v>-1.2222740000000001</v>
      </c>
    </row>
    <row r="1804" spans="1:2" x14ac:dyDescent="0.2">
      <c r="A1804" t="s">
        <v>4596</v>
      </c>
      <c r="B1804">
        <v>-1.2224697</v>
      </c>
    </row>
    <row r="1805" spans="1:2" x14ac:dyDescent="0.2">
      <c r="A1805" t="s">
        <v>4654</v>
      </c>
      <c r="B1805">
        <v>-1.2241678</v>
      </c>
    </row>
    <row r="1806" spans="1:2" x14ac:dyDescent="0.2">
      <c r="A1806" t="s">
        <v>3482</v>
      </c>
      <c r="B1806">
        <v>-1.2295083</v>
      </c>
    </row>
    <row r="1807" spans="1:2" x14ac:dyDescent="0.2">
      <c r="A1807" t="s">
        <v>1282</v>
      </c>
      <c r="B1807">
        <v>-1.2325348</v>
      </c>
    </row>
    <row r="1808" spans="1:2" x14ac:dyDescent="0.2">
      <c r="A1808" t="s">
        <v>3712</v>
      </c>
      <c r="B1808">
        <v>-1.2406801999999999</v>
      </c>
    </row>
    <row r="1809" spans="1:2" x14ac:dyDescent="0.2">
      <c r="A1809" t="s">
        <v>1876</v>
      </c>
      <c r="B1809">
        <v>-1.2443998999999999</v>
      </c>
    </row>
    <row r="1810" spans="1:2" x14ac:dyDescent="0.2">
      <c r="A1810" t="s">
        <v>3656</v>
      </c>
      <c r="B1810">
        <v>-1.2445754</v>
      </c>
    </row>
    <row r="1811" spans="1:2" x14ac:dyDescent="0.2">
      <c r="A1811" t="s">
        <v>4438</v>
      </c>
      <c r="B1811">
        <v>-1.2469870999999999</v>
      </c>
    </row>
    <row r="1812" spans="1:2" x14ac:dyDescent="0.2">
      <c r="A1812" t="s">
        <v>2956</v>
      </c>
      <c r="B1812">
        <v>-1.2486383000000001</v>
      </c>
    </row>
    <row r="1813" spans="1:2" x14ac:dyDescent="0.2">
      <c r="A1813" t="s">
        <v>4</v>
      </c>
      <c r="B1813">
        <v>-1.2510083999999999</v>
      </c>
    </row>
    <row r="1814" spans="1:2" x14ac:dyDescent="0.2">
      <c r="A1814" t="s">
        <v>4650</v>
      </c>
      <c r="B1814">
        <v>-1.2552186000000001</v>
      </c>
    </row>
    <row r="1815" spans="1:2" x14ac:dyDescent="0.2">
      <c r="A1815" t="s">
        <v>4798</v>
      </c>
      <c r="B1815">
        <v>-1.2602369</v>
      </c>
    </row>
    <row r="1816" spans="1:2" x14ac:dyDescent="0.2">
      <c r="A1816" t="s">
        <v>3502</v>
      </c>
      <c r="B1816">
        <v>-1.2647463999999999</v>
      </c>
    </row>
    <row r="1817" spans="1:2" x14ac:dyDescent="0.2">
      <c r="A1817" t="s">
        <v>4062</v>
      </c>
      <c r="B1817">
        <v>-1.2668178000000001</v>
      </c>
    </row>
    <row r="1818" spans="1:2" x14ac:dyDescent="0.2">
      <c r="A1818" t="s">
        <v>4800</v>
      </c>
      <c r="B1818">
        <v>-1.2707166999999999</v>
      </c>
    </row>
    <row r="1819" spans="1:2" x14ac:dyDescent="0.2">
      <c r="A1819" t="s">
        <v>2334</v>
      </c>
      <c r="B1819">
        <v>-1.2708303000000001</v>
      </c>
    </row>
    <row r="1820" spans="1:2" x14ac:dyDescent="0.2">
      <c r="A1820" t="s">
        <v>3986</v>
      </c>
      <c r="B1820">
        <v>-1.2734122999999999</v>
      </c>
    </row>
    <row r="1821" spans="1:2" x14ac:dyDescent="0.2">
      <c r="A1821" t="s">
        <v>1530</v>
      </c>
      <c r="B1821">
        <v>-1.2812952</v>
      </c>
    </row>
    <row r="1822" spans="1:2" x14ac:dyDescent="0.2">
      <c r="A1822" t="s">
        <v>4736</v>
      </c>
      <c r="B1822">
        <v>-1.2823131999999999</v>
      </c>
    </row>
    <row r="1823" spans="1:2" x14ac:dyDescent="0.2">
      <c r="A1823" t="s">
        <v>1878</v>
      </c>
      <c r="B1823">
        <v>-1.2876129999999999</v>
      </c>
    </row>
    <row r="1824" spans="1:2" x14ac:dyDescent="0.2">
      <c r="A1824" t="s">
        <v>339</v>
      </c>
      <c r="B1824">
        <v>-1.2928303000000001</v>
      </c>
    </row>
    <row r="1825" spans="1:2" x14ac:dyDescent="0.2">
      <c r="A1825" t="s">
        <v>1790</v>
      </c>
      <c r="B1825">
        <v>-1.2954009</v>
      </c>
    </row>
    <row r="1826" spans="1:2" x14ac:dyDescent="0.2">
      <c r="A1826" t="s">
        <v>2166</v>
      </c>
      <c r="B1826">
        <v>-1.3033507</v>
      </c>
    </row>
    <row r="1827" spans="1:2" x14ac:dyDescent="0.2">
      <c r="A1827" t="s">
        <v>3178</v>
      </c>
      <c r="B1827">
        <v>-1.3076403000000001</v>
      </c>
    </row>
    <row r="1828" spans="1:2" x14ac:dyDescent="0.2">
      <c r="A1828" t="s">
        <v>1630</v>
      </c>
      <c r="B1828">
        <v>-1.3123971999999999</v>
      </c>
    </row>
    <row r="1829" spans="1:2" x14ac:dyDescent="0.2">
      <c r="A1829" t="s">
        <v>2594</v>
      </c>
      <c r="B1829">
        <v>-1.3133764999999999</v>
      </c>
    </row>
    <row r="1830" spans="1:2" x14ac:dyDescent="0.2">
      <c r="A1830" t="s">
        <v>3380</v>
      </c>
      <c r="B1830">
        <v>-1.3148525</v>
      </c>
    </row>
    <row r="1831" spans="1:2" x14ac:dyDescent="0.2">
      <c r="A1831" t="s">
        <v>3420</v>
      </c>
      <c r="B1831">
        <v>-1.3412579</v>
      </c>
    </row>
    <row r="1832" spans="1:2" x14ac:dyDescent="0.2">
      <c r="A1832" t="s">
        <v>834</v>
      </c>
      <c r="B1832">
        <v>-1.3422396000000001</v>
      </c>
    </row>
    <row r="1833" spans="1:2" x14ac:dyDescent="0.2">
      <c r="A1833" t="s">
        <v>4376</v>
      </c>
      <c r="B1833">
        <v>-1.3435638999999999</v>
      </c>
    </row>
    <row r="1834" spans="1:2" x14ac:dyDescent="0.2">
      <c r="A1834" t="s">
        <v>938</v>
      </c>
      <c r="B1834">
        <v>-1.3525723000000001</v>
      </c>
    </row>
    <row r="1835" spans="1:2" x14ac:dyDescent="0.2">
      <c r="A1835" t="s">
        <v>938</v>
      </c>
      <c r="B1835">
        <v>-1.3525723000000001</v>
      </c>
    </row>
    <row r="1836" spans="1:2" x14ac:dyDescent="0.2">
      <c r="A1836" t="s">
        <v>1102</v>
      </c>
      <c r="B1836">
        <v>-1.3620030000000001</v>
      </c>
    </row>
    <row r="1837" spans="1:2" x14ac:dyDescent="0.2">
      <c r="A1837" t="s">
        <v>3796</v>
      </c>
      <c r="B1837">
        <v>-1.3758608999999999</v>
      </c>
    </row>
    <row r="1838" spans="1:2" x14ac:dyDescent="0.2">
      <c r="A1838" t="s">
        <v>1622</v>
      </c>
      <c r="B1838">
        <v>-1.3800566999999999</v>
      </c>
    </row>
    <row r="1839" spans="1:2" x14ac:dyDescent="0.2">
      <c r="A1839" t="s">
        <v>1720</v>
      </c>
      <c r="B1839">
        <v>-1.3817562000000001</v>
      </c>
    </row>
    <row r="1840" spans="1:2" x14ac:dyDescent="0.2">
      <c r="A1840" t="s">
        <v>1758</v>
      </c>
      <c r="B1840">
        <v>-1.3820437999999999</v>
      </c>
    </row>
    <row r="1841" spans="1:2" x14ac:dyDescent="0.2">
      <c r="A1841" t="s">
        <v>1682</v>
      </c>
      <c r="B1841">
        <v>-1.3823875000000001</v>
      </c>
    </row>
    <row r="1842" spans="1:2" x14ac:dyDescent="0.2">
      <c r="A1842" t="s">
        <v>4220</v>
      </c>
      <c r="B1842">
        <v>-1.3827775</v>
      </c>
    </row>
    <row r="1843" spans="1:2" x14ac:dyDescent="0.2">
      <c r="A1843" t="s">
        <v>1024</v>
      </c>
      <c r="B1843">
        <v>-1.3877822</v>
      </c>
    </row>
    <row r="1844" spans="1:2" x14ac:dyDescent="0.2">
      <c r="A1844" t="s">
        <v>4140</v>
      </c>
      <c r="B1844">
        <v>-1.3879626</v>
      </c>
    </row>
    <row r="1845" spans="1:2" x14ac:dyDescent="0.2">
      <c r="A1845" t="s">
        <v>4828</v>
      </c>
      <c r="B1845">
        <v>-1.3895504000000001</v>
      </c>
    </row>
    <row r="1846" spans="1:2" x14ac:dyDescent="0.2">
      <c r="A1846" t="s">
        <v>1266</v>
      </c>
      <c r="B1846">
        <v>-1.3912853000000001</v>
      </c>
    </row>
    <row r="1847" spans="1:2" x14ac:dyDescent="0.2">
      <c r="A1847" t="s">
        <v>4088</v>
      </c>
      <c r="B1847">
        <v>-1.4000862000000001</v>
      </c>
    </row>
    <row r="1848" spans="1:2" x14ac:dyDescent="0.2">
      <c r="A1848" t="s">
        <v>2818</v>
      </c>
      <c r="B1848">
        <v>-1.4066445999999999</v>
      </c>
    </row>
    <row r="1849" spans="1:2" x14ac:dyDescent="0.2">
      <c r="A1849" t="s">
        <v>1220</v>
      </c>
      <c r="B1849">
        <v>-1.4107177</v>
      </c>
    </row>
    <row r="1850" spans="1:2" x14ac:dyDescent="0.2">
      <c r="A1850" t="s">
        <v>2346</v>
      </c>
      <c r="B1850">
        <v>-1.4129229999999999</v>
      </c>
    </row>
    <row r="1851" spans="1:2" x14ac:dyDescent="0.2">
      <c r="A1851" t="s">
        <v>856</v>
      </c>
      <c r="B1851">
        <v>-1.4157944</v>
      </c>
    </row>
    <row r="1852" spans="1:2" x14ac:dyDescent="0.2">
      <c r="A1852" t="s">
        <v>1958</v>
      </c>
      <c r="B1852">
        <v>-1.4185778</v>
      </c>
    </row>
    <row r="1853" spans="1:2" x14ac:dyDescent="0.2">
      <c r="A1853" t="s">
        <v>3798</v>
      </c>
      <c r="B1853">
        <v>-1.4329673000000001</v>
      </c>
    </row>
    <row r="1854" spans="1:2" x14ac:dyDescent="0.2">
      <c r="A1854" t="s">
        <v>1564</v>
      </c>
      <c r="B1854">
        <v>-1.4372635</v>
      </c>
    </row>
    <row r="1855" spans="1:2" x14ac:dyDescent="0.2">
      <c r="A1855" t="s">
        <v>4320</v>
      </c>
      <c r="B1855">
        <v>-1.4461117999999999</v>
      </c>
    </row>
    <row r="1856" spans="1:2" x14ac:dyDescent="0.2">
      <c r="A1856" t="s">
        <v>3890</v>
      </c>
      <c r="B1856">
        <v>-1.4527256</v>
      </c>
    </row>
    <row r="1857" spans="1:2" x14ac:dyDescent="0.2">
      <c r="A1857" t="s">
        <v>3244</v>
      </c>
      <c r="B1857">
        <v>-1.4782694999999999</v>
      </c>
    </row>
    <row r="1858" spans="1:2" x14ac:dyDescent="0.2">
      <c r="A1858" t="s">
        <v>656</v>
      </c>
      <c r="B1858">
        <v>-1.5030178000000001</v>
      </c>
    </row>
    <row r="1859" spans="1:2" x14ac:dyDescent="0.2">
      <c r="A1859" t="s">
        <v>1224</v>
      </c>
      <c r="B1859">
        <v>-1.5035486</v>
      </c>
    </row>
    <row r="1860" spans="1:2" x14ac:dyDescent="0.2">
      <c r="A1860" t="s">
        <v>1860</v>
      </c>
      <c r="B1860">
        <v>-1.5050711999999999</v>
      </c>
    </row>
    <row r="1861" spans="1:2" x14ac:dyDescent="0.2">
      <c r="A1861" t="s">
        <v>1634</v>
      </c>
      <c r="B1861">
        <v>-1.5064434</v>
      </c>
    </row>
    <row r="1862" spans="1:2" x14ac:dyDescent="0.2">
      <c r="A1862" t="s">
        <v>3548</v>
      </c>
      <c r="B1862">
        <v>-1.5381353</v>
      </c>
    </row>
    <row r="1863" spans="1:2" x14ac:dyDescent="0.2">
      <c r="A1863" t="s">
        <v>4584</v>
      </c>
      <c r="B1863">
        <v>-1.5607485000000001</v>
      </c>
    </row>
    <row r="1864" spans="1:2" x14ac:dyDescent="0.2">
      <c r="A1864" t="s">
        <v>1412</v>
      </c>
      <c r="B1864">
        <v>-1.5706636</v>
      </c>
    </row>
    <row r="1865" spans="1:2" x14ac:dyDescent="0.2">
      <c r="A1865" t="s">
        <v>930</v>
      </c>
      <c r="B1865">
        <v>-1.5716431</v>
      </c>
    </row>
    <row r="1866" spans="1:2" x14ac:dyDescent="0.2">
      <c r="A1866" t="s">
        <v>2322</v>
      </c>
      <c r="B1866">
        <v>-1.5806880999999999</v>
      </c>
    </row>
    <row r="1867" spans="1:2" x14ac:dyDescent="0.2">
      <c r="A1867" t="s">
        <v>1584</v>
      </c>
      <c r="B1867">
        <v>-1.5840765000000001</v>
      </c>
    </row>
    <row r="1868" spans="1:2" x14ac:dyDescent="0.2">
      <c r="A1868" t="s">
        <v>1310</v>
      </c>
      <c r="B1868">
        <v>-1.5851637000000001</v>
      </c>
    </row>
    <row r="1869" spans="1:2" x14ac:dyDescent="0.2">
      <c r="A1869" t="s">
        <v>1462</v>
      </c>
      <c r="B1869">
        <v>-1.5869664000000001</v>
      </c>
    </row>
    <row r="1870" spans="1:2" x14ac:dyDescent="0.2">
      <c r="A1870" t="s">
        <v>2968</v>
      </c>
      <c r="B1870">
        <v>-1.5887547</v>
      </c>
    </row>
    <row r="1871" spans="1:2" x14ac:dyDescent="0.2">
      <c r="A1871" t="s">
        <v>254</v>
      </c>
      <c r="B1871">
        <v>-1.5934708</v>
      </c>
    </row>
    <row r="1872" spans="1:2" x14ac:dyDescent="0.2">
      <c r="A1872" t="s">
        <v>1440</v>
      </c>
      <c r="B1872">
        <v>-1.5996743</v>
      </c>
    </row>
    <row r="1873" spans="1:2" x14ac:dyDescent="0.2">
      <c r="A1873" t="s">
        <v>1488</v>
      </c>
      <c r="B1873">
        <v>-1.6120676</v>
      </c>
    </row>
    <row r="1874" spans="1:2" x14ac:dyDescent="0.2">
      <c r="A1874" t="s">
        <v>504</v>
      </c>
      <c r="B1874">
        <v>-1.6221977000000001</v>
      </c>
    </row>
    <row r="1875" spans="1:2" x14ac:dyDescent="0.2">
      <c r="A1875" t="s">
        <v>1800</v>
      </c>
      <c r="B1875">
        <v>-1.6262432</v>
      </c>
    </row>
    <row r="1876" spans="1:2" x14ac:dyDescent="0.2">
      <c r="A1876" t="s">
        <v>3132</v>
      </c>
      <c r="B1876">
        <v>-1.6283103000000001</v>
      </c>
    </row>
    <row r="1877" spans="1:2" x14ac:dyDescent="0.2">
      <c r="A1877" t="s">
        <v>4162</v>
      </c>
      <c r="B1877">
        <v>-1.6387503999999999</v>
      </c>
    </row>
    <row r="1878" spans="1:2" x14ac:dyDescent="0.2">
      <c r="A1878" t="s">
        <v>2740</v>
      </c>
      <c r="B1878">
        <v>-1.6479229</v>
      </c>
    </row>
    <row r="1879" spans="1:2" x14ac:dyDescent="0.2">
      <c r="A1879" t="s">
        <v>1820</v>
      </c>
      <c r="B1879">
        <v>-1.6542684000000001</v>
      </c>
    </row>
    <row r="1880" spans="1:2" x14ac:dyDescent="0.2">
      <c r="A1880" t="s">
        <v>2794</v>
      </c>
      <c r="B1880">
        <v>-1.6590636999999999</v>
      </c>
    </row>
    <row r="1881" spans="1:2" x14ac:dyDescent="0.2">
      <c r="A1881" t="s">
        <v>4428</v>
      </c>
      <c r="B1881">
        <v>-1.6595606000000001</v>
      </c>
    </row>
    <row r="1882" spans="1:2" x14ac:dyDescent="0.2">
      <c r="A1882" t="s">
        <v>464</v>
      </c>
      <c r="B1882">
        <v>-1.6640362</v>
      </c>
    </row>
    <row r="1883" spans="1:2" x14ac:dyDescent="0.2">
      <c r="A1883" t="s">
        <v>4014</v>
      </c>
      <c r="B1883">
        <v>-1.6762584</v>
      </c>
    </row>
    <row r="1884" spans="1:2" x14ac:dyDescent="0.2">
      <c r="A1884" t="s">
        <v>1186</v>
      </c>
      <c r="B1884">
        <v>-1.6878310000000001</v>
      </c>
    </row>
    <row r="1885" spans="1:2" x14ac:dyDescent="0.2">
      <c r="A1885" t="s">
        <v>4594</v>
      </c>
      <c r="B1885">
        <v>-1.6981965999999999</v>
      </c>
    </row>
    <row r="1886" spans="1:2" x14ac:dyDescent="0.2">
      <c r="A1886" t="s">
        <v>1006</v>
      </c>
      <c r="B1886">
        <v>-1.7120377</v>
      </c>
    </row>
    <row r="1887" spans="1:2" x14ac:dyDescent="0.2">
      <c r="A1887" t="s">
        <v>4362</v>
      </c>
      <c r="B1887">
        <v>-1.7166532999999999</v>
      </c>
    </row>
    <row r="1888" spans="1:2" x14ac:dyDescent="0.2">
      <c r="A1888" t="s">
        <v>1550</v>
      </c>
      <c r="B1888">
        <v>-1.7167313</v>
      </c>
    </row>
    <row r="1889" spans="1:2" x14ac:dyDescent="0.2">
      <c r="A1889" t="s">
        <v>1858</v>
      </c>
      <c r="B1889">
        <v>-1.7202477</v>
      </c>
    </row>
    <row r="1890" spans="1:2" x14ac:dyDescent="0.2">
      <c r="A1890" t="s">
        <v>3676</v>
      </c>
      <c r="B1890">
        <v>-1.7297815000000001</v>
      </c>
    </row>
    <row r="1891" spans="1:2" x14ac:dyDescent="0.2">
      <c r="A1891" t="s">
        <v>468</v>
      </c>
      <c r="B1891">
        <v>-1.7333711000000001</v>
      </c>
    </row>
    <row r="1892" spans="1:2" x14ac:dyDescent="0.2">
      <c r="A1892" t="s">
        <v>213</v>
      </c>
      <c r="B1892">
        <v>-1.7497716999999999</v>
      </c>
    </row>
    <row r="1893" spans="1:2" x14ac:dyDescent="0.2">
      <c r="A1893" t="s">
        <v>4526</v>
      </c>
      <c r="B1893">
        <v>-1.7530223</v>
      </c>
    </row>
    <row r="1894" spans="1:2" x14ac:dyDescent="0.2">
      <c r="A1894" t="s">
        <v>343</v>
      </c>
      <c r="B1894">
        <v>-1.7572985999999999</v>
      </c>
    </row>
    <row r="1895" spans="1:2" x14ac:dyDescent="0.2">
      <c r="A1895" t="s">
        <v>4824</v>
      </c>
      <c r="B1895">
        <v>-1.7715615</v>
      </c>
    </row>
    <row r="1896" spans="1:2" x14ac:dyDescent="0.2">
      <c r="A1896" t="s">
        <v>890</v>
      </c>
      <c r="B1896">
        <v>-1.8442312000000001</v>
      </c>
    </row>
    <row r="1897" spans="1:2" x14ac:dyDescent="0.2">
      <c r="A1897" t="s">
        <v>836</v>
      </c>
      <c r="B1897">
        <v>-1.8764249</v>
      </c>
    </row>
    <row r="1898" spans="1:2" x14ac:dyDescent="0.2">
      <c r="A1898" t="s">
        <v>3230</v>
      </c>
      <c r="B1898">
        <v>-1.8864805</v>
      </c>
    </row>
    <row r="1899" spans="1:2" x14ac:dyDescent="0.2">
      <c r="A1899" t="s">
        <v>1532</v>
      </c>
      <c r="B1899">
        <v>-1.9279383000000001</v>
      </c>
    </row>
    <row r="1900" spans="1:2" x14ac:dyDescent="0.2">
      <c r="A1900" t="s">
        <v>149</v>
      </c>
      <c r="B1900">
        <v>-1.9330601999999999</v>
      </c>
    </row>
    <row r="1901" spans="1:2" x14ac:dyDescent="0.2">
      <c r="A1901" t="s">
        <v>2676</v>
      </c>
      <c r="B1901">
        <v>-1.9573452</v>
      </c>
    </row>
    <row r="1902" spans="1:2" x14ac:dyDescent="0.2">
      <c r="A1902" t="s">
        <v>2124</v>
      </c>
      <c r="B1902">
        <v>-1.9609696000000001</v>
      </c>
    </row>
    <row r="1903" spans="1:2" x14ac:dyDescent="0.2">
      <c r="A1903" t="s">
        <v>1772</v>
      </c>
      <c r="B1903">
        <v>-2.0070079999999999</v>
      </c>
    </row>
    <row r="1904" spans="1:2" x14ac:dyDescent="0.2">
      <c r="A1904" t="s">
        <v>4556</v>
      </c>
      <c r="B1904">
        <v>-2.0206810000000002</v>
      </c>
    </row>
    <row r="1905" spans="1:2" x14ac:dyDescent="0.2">
      <c r="A1905" t="s">
        <v>2716</v>
      </c>
      <c r="B1905">
        <v>-2.0260712999999999</v>
      </c>
    </row>
    <row r="1906" spans="1:2" x14ac:dyDescent="0.2">
      <c r="A1906" t="s">
        <v>4210</v>
      </c>
      <c r="B1906">
        <v>-2.0445419999999999</v>
      </c>
    </row>
    <row r="1907" spans="1:2" x14ac:dyDescent="0.2">
      <c r="A1907" t="s">
        <v>1912</v>
      </c>
      <c r="B1907">
        <v>-2.0628462000000001</v>
      </c>
    </row>
    <row r="1908" spans="1:2" x14ac:dyDescent="0.2">
      <c r="A1908" t="s">
        <v>1954</v>
      </c>
      <c r="B1908">
        <v>-2.0707103999999998</v>
      </c>
    </row>
    <row r="1909" spans="1:2" x14ac:dyDescent="0.2">
      <c r="A1909" t="s">
        <v>1612</v>
      </c>
      <c r="B1909">
        <v>-2.1360188</v>
      </c>
    </row>
    <row r="1910" spans="1:2" x14ac:dyDescent="0.2">
      <c r="A1910" t="s">
        <v>4576</v>
      </c>
      <c r="B1910">
        <v>-2.1548669999999999</v>
      </c>
    </row>
    <row r="1911" spans="1:2" x14ac:dyDescent="0.2">
      <c r="A1911" t="s">
        <v>1792</v>
      </c>
      <c r="B1911">
        <v>-2.1831744</v>
      </c>
    </row>
    <row r="1912" spans="1:2" x14ac:dyDescent="0.2">
      <c r="A1912" t="s">
        <v>1032</v>
      </c>
      <c r="B1912">
        <v>-2.2408058999999998</v>
      </c>
    </row>
    <row r="1913" spans="1:2" x14ac:dyDescent="0.2">
      <c r="A1913" t="s">
        <v>3876</v>
      </c>
      <c r="B1913">
        <v>-2.2620008</v>
      </c>
    </row>
    <row r="1914" spans="1:2" x14ac:dyDescent="0.2">
      <c r="A1914" t="s">
        <v>3610</v>
      </c>
      <c r="B1914">
        <v>-2.2660108000000001</v>
      </c>
    </row>
    <row r="1915" spans="1:2" x14ac:dyDescent="0.2">
      <c r="A1915" t="s">
        <v>3182</v>
      </c>
      <c r="B1915">
        <v>-2.334136</v>
      </c>
    </row>
    <row r="1916" spans="1:2" x14ac:dyDescent="0.2">
      <c r="A1916" t="s">
        <v>4558</v>
      </c>
      <c r="B1916">
        <v>-2.3925945999999998</v>
      </c>
    </row>
    <row r="1917" spans="1:2" x14ac:dyDescent="0.2">
      <c r="A1917" t="s">
        <v>2654</v>
      </c>
      <c r="B1917">
        <v>-2.4109422999999999</v>
      </c>
    </row>
    <row r="1918" spans="1:2" x14ac:dyDescent="0.2">
      <c r="A1918" t="s">
        <v>4186</v>
      </c>
      <c r="B1918">
        <v>-2.6343019999999999</v>
      </c>
    </row>
    <row r="1919" spans="1:2" x14ac:dyDescent="0.2">
      <c r="A1919" t="s">
        <v>1518</v>
      </c>
      <c r="B1919">
        <v>-2.6800795000000002</v>
      </c>
    </row>
    <row r="1920" spans="1:2" x14ac:dyDescent="0.2">
      <c r="A1920" t="s">
        <v>4756</v>
      </c>
      <c r="B1920">
        <v>-2.7191882000000001</v>
      </c>
    </row>
    <row r="1921" spans="1:2" x14ac:dyDescent="0.2">
      <c r="A1921" t="s">
        <v>1104</v>
      </c>
      <c r="B1921">
        <v>-2.7667804</v>
      </c>
    </row>
    <row r="1922" spans="1:2" x14ac:dyDescent="0.2">
      <c r="A1922" t="s">
        <v>1104</v>
      </c>
      <c r="B1922">
        <v>-2.7667804</v>
      </c>
    </row>
    <row r="1923" spans="1:2" x14ac:dyDescent="0.2">
      <c r="A1923" t="s">
        <v>4774</v>
      </c>
      <c r="B1923">
        <v>-2.8450234000000001</v>
      </c>
    </row>
    <row r="1924" spans="1:2" x14ac:dyDescent="0.2">
      <c r="A1924" t="s">
        <v>3708</v>
      </c>
      <c r="B1924">
        <v>-2.9037956999999999</v>
      </c>
    </row>
    <row r="1925" spans="1:2" x14ac:dyDescent="0.2">
      <c r="A1925" t="s">
        <v>2156</v>
      </c>
      <c r="B1925">
        <v>-2.9613584999999998</v>
      </c>
    </row>
    <row r="1926" spans="1:2" x14ac:dyDescent="0.2">
      <c r="A1926" t="s">
        <v>3136</v>
      </c>
      <c r="B1926">
        <v>-3.1676091999999998</v>
      </c>
    </row>
    <row r="1927" spans="1:2" x14ac:dyDescent="0.2">
      <c r="A1927" t="s">
        <v>4648</v>
      </c>
      <c r="B1927">
        <v>-3.1822406999999999</v>
      </c>
    </row>
    <row r="1928" spans="1:2" x14ac:dyDescent="0.2">
      <c r="A1928" t="s">
        <v>1414</v>
      </c>
      <c r="B1928">
        <v>-3.2037947</v>
      </c>
    </row>
    <row r="1929" spans="1:2" x14ac:dyDescent="0.2">
      <c r="A1929" t="s">
        <v>748</v>
      </c>
      <c r="B1929">
        <v>-3.2911750999999998</v>
      </c>
    </row>
    <row r="1930" spans="1:2" x14ac:dyDescent="0.2">
      <c r="A1930" t="s">
        <v>3570</v>
      </c>
      <c r="B1930">
        <v>-3.3046424000000001</v>
      </c>
    </row>
    <row r="1931" spans="1:2" x14ac:dyDescent="0.2">
      <c r="A1931" t="s">
        <v>894</v>
      </c>
      <c r="B1931">
        <v>-3.4465818000000001</v>
      </c>
    </row>
    <row r="1932" spans="1:2" x14ac:dyDescent="0.2">
      <c r="A1932" t="s">
        <v>199</v>
      </c>
      <c r="B1932">
        <v>-3.6458282</v>
      </c>
    </row>
    <row r="1933" spans="1:2" x14ac:dyDescent="0.2">
      <c r="A1933" t="s">
        <v>4218</v>
      </c>
      <c r="B1933">
        <v>-3.934596</v>
      </c>
    </row>
    <row r="1934" spans="1:2" x14ac:dyDescent="0.2">
      <c r="A1934" t="s">
        <v>2668</v>
      </c>
      <c r="B1934">
        <v>-4.9590386999999998</v>
      </c>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7D73F-7CE8-6148-9485-A8AAAD8527E5}">
  <dimension ref="A1:H2642"/>
  <sheetViews>
    <sheetView workbookViewId="0">
      <selection activeCell="D1" sqref="D1"/>
    </sheetView>
  </sheetViews>
  <sheetFormatPr baseColWidth="10" defaultRowHeight="15" x14ac:dyDescent="0.2"/>
  <cols>
    <col min="1" max="1" width="9.5" bestFit="1" customWidth="1"/>
    <col min="2" max="2" width="16.5" bestFit="1" customWidth="1"/>
    <col min="3" max="3" width="28.33203125" customWidth="1"/>
    <col min="4" max="4" width="98.83203125" customWidth="1"/>
    <col min="5" max="5" width="29.1640625" customWidth="1"/>
    <col min="6" max="6" width="51.1640625" customWidth="1"/>
    <col min="7" max="7" width="34.83203125" customWidth="1"/>
  </cols>
  <sheetData>
    <row r="1" spans="1:8" x14ac:dyDescent="0.2">
      <c r="A1" s="1" t="s">
        <v>87</v>
      </c>
      <c r="B1" s="1" t="s">
        <v>90</v>
      </c>
      <c r="C1" t="s">
        <v>13787</v>
      </c>
      <c r="D1" t="s">
        <v>5434</v>
      </c>
      <c r="E1" t="s">
        <v>13788</v>
      </c>
      <c r="F1" t="s">
        <v>5435</v>
      </c>
      <c r="G1" t="s">
        <v>13789</v>
      </c>
      <c r="H1" t="s">
        <v>5436</v>
      </c>
    </row>
    <row r="2" spans="1:8" x14ac:dyDescent="0.2">
      <c r="A2" t="s">
        <v>1200</v>
      </c>
      <c r="B2">
        <v>6.2342700000000004</v>
      </c>
      <c r="C2" t="s">
        <v>5457</v>
      </c>
      <c r="D2">
        <v>3.1361349011223298</v>
      </c>
      <c r="E2" t="s">
        <v>7384</v>
      </c>
      <c r="F2">
        <v>1.8515139493652299</v>
      </c>
      <c r="G2" t="s">
        <v>6976</v>
      </c>
      <c r="H2">
        <v>2.6254012813061798</v>
      </c>
    </row>
    <row r="3" spans="1:8" x14ac:dyDescent="0.2">
      <c r="A3" t="s">
        <v>1620</v>
      </c>
      <c r="B3">
        <v>4.5330843999999999</v>
      </c>
      <c r="C3" t="s">
        <v>5466</v>
      </c>
      <c r="D3">
        <v>2.89929989527612</v>
      </c>
      <c r="E3" t="s">
        <v>5637</v>
      </c>
      <c r="F3">
        <v>1.7291623110287</v>
      </c>
      <c r="G3" t="s">
        <v>7384</v>
      </c>
      <c r="H3">
        <v>2.1542189122982198</v>
      </c>
    </row>
    <row r="4" spans="1:8" x14ac:dyDescent="0.2">
      <c r="A4" t="s">
        <v>217</v>
      </c>
      <c r="B4">
        <v>4.4061427000000002</v>
      </c>
      <c r="C4" t="s">
        <v>5556</v>
      </c>
      <c r="D4">
        <v>1.7860511510624899</v>
      </c>
      <c r="E4" t="s">
        <v>6740</v>
      </c>
      <c r="F4">
        <v>1.50810132386756</v>
      </c>
      <c r="G4" t="s">
        <v>7399</v>
      </c>
      <c r="H4">
        <v>1.6637970724461</v>
      </c>
    </row>
    <row r="5" spans="1:8" x14ac:dyDescent="0.2">
      <c r="A5" t="s">
        <v>4006</v>
      </c>
      <c r="B5">
        <v>4.3298335000000003</v>
      </c>
      <c r="C5" t="s">
        <v>5463</v>
      </c>
      <c r="D5">
        <v>1.65562482748818</v>
      </c>
      <c r="E5" t="s">
        <v>7886</v>
      </c>
      <c r="F5">
        <v>1.40444711698456</v>
      </c>
      <c r="G5" t="s">
        <v>7886</v>
      </c>
      <c r="H5">
        <v>1.62127454005998</v>
      </c>
    </row>
    <row r="6" spans="1:8" x14ac:dyDescent="0.2">
      <c r="A6" t="s">
        <v>130</v>
      </c>
      <c r="B6">
        <v>4.2806769999999998</v>
      </c>
      <c r="C6" t="s">
        <v>5490</v>
      </c>
      <c r="D6">
        <v>1.6424449477008101</v>
      </c>
      <c r="E6" t="s">
        <v>6213</v>
      </c>
      <c r="F6">
        <v>1.39246702181377</v>
      </c>
      <c r="G6" t="s">
        <v>6297</v>
      </c>
      <c r="H6">
        <v>1.59604730139309</v>
      </c>
    </row>
    <row r="7" spans="1:8" x14ac:dyDescent="0.2">
      <c r="A7" t="s">
        <v>3082</v>
      </c>
      <c r="B7">
        <v>4.1356362999999998</v>
      </c>
      <c r="C7" t="s">
        <v>5487</v>
      </c>
      <c r="D7">
        <v>1.6280169876781301</v>
      </c>
      <c r="E7" t="s">
        <v>6831</v>
      </c>
      <c r="F7">
        <v>1.38426537459798</v>
      </c>
      <c r="G7" t="s">
        <v>9512</v>
      </c>
      <c r="H7">
        <v>1.5958722663606</v>
      </c>
    </row>
    <row r="8" spans="1:8" x14ac:dyDescent="0.2">
      <c r="A8" t="s">
        <v>3082</v>
      </c>
      <c r="B8">
        <v>4.1356362999999998</v>
      </c>
      <c r="C8" t="s">
        <v>5975</v>
      </c>
      <c r="D8">
        <v>1.5103752221931499</v>
      </c>
      <c r="E8" t="s">
        <v>7005</v>
      </c>
      <c r="F8">
        <v>1.3821897326506301</v>
      </c>
      <c r="G8" t="s">
        <v>6831</v>
      </c>
      <c r="H8">
        <v>1.5873677387812899</v>
      </c>
    </row>
    <row r="9" spans="1:8" x14ac:dyDescent="0.2">
      <c r="A9" t="s">
        <v>3762</v>
      </c>
      <c r="B9">
        <v>4.122306</v>
      </c>
      <c r="C9" t="s">
        <v>5475</v>
      </c>
      <c r="D9">
        <v>1.3868491836101899</v>
      </c>
      <c r="E9" t="s">
        <v>9327</v>
      </c>
      <c r="F9">
        <v>1.2941991637152199</v>
      </c>
      <c r="G9" t="s">
        <v>5637</v>
      </c>
      <c r="H9">
        <v>1.57142012670591</v>
      </c>
    </row>
    <row r="10" spans="1:8" x14ac:dyDescent="0.2">
      <c r="A10" t="s">
        <v>884</v>
      </c>
      <c r="B10">
        <v>4.0888239999999998</v>
      </c>
      <c r="C10" t="s">
        <v>5478</v>
      </c>
      <c r="D10">
        <v>1.38133390830004</v>
      </c>
      <c r="E10" t="s">
        <v>9472</v>
      </c>
      <c r="F10">
        <v>1.2792499152500501</v>
      </c>
      <c r="G10" t="s">
        <v>10352</v>
      </c>
      <c r="H10">
        <v>1.5568051590649401</v>
      </c>
    </row>
    <row r="11" spans="1:8" x14ac:dyDescent="0.2">
      <c r="A11" t="s">
        <v>660</v>
      </c>
      <c r="B11">
        <v>3.7592196000000002</v>
      </c>
      <c r="C11" t="s">
        <v>5571</v>
      </c>
      <c r="D11">
        <v>1.29352648239267</v>
      </c>
      <c r="E11" t="s">
        <v>8885</v>
      </c>
      <c r="F11">
        <v>1.2683315401117601</v>
      </c>
      <c r="G11" t="s">
        <v>6213</v>
      </c>
      <c r="H11">
        <v>1.5547574825113899</v>
      </c>
    </row>
    <row r="12" spans="1:8" x14ac:dyDescent="0.2">
      <c r="A12" t="s">
        <v>2672</v>
      </c>
      <c r="B12">
        <v>3.4784174000000001</v>
      </c>
      <c r="C12" t="s">
        <v>5460</v>
      </c>
      <c r="D12">
        <v>1.2726659578972099</v>
      </c>
      <c r="E12" t="s">
        <v>9385</v>
      </c>
      <c r="F12">
        <v>1.1928480841718601</v>
      </c>
      <c r="G12" t="s">
        <v>8885</v>
      </c>
      <c r="H12">
        <v>1.5409767156079299</v>
      </c>
    </row>
    <row r="13" spans="1:8" x14ac:dyDescent="0.2">
      <c r="A13" t="s">
        <v>818</v>
      </c>
      <c r="B13">
        <v>3.4006642999999999</v>
      </c>
      <c r="C13" t="s">
        <v>5745</v>
      </c>
      <c r="D13">
        <v>1.2552765978913201</v>
      </c>
      <c r="E13" t="s">
        <v>6297</v>
      </c>
      <c r="F13">
        <v>1.13817999956272</v>
      </c>
      <c r="G13" t="s">
        <v>6740</v>
      </c>
      <c r="H13">
        <v>1.4810757024002701</v>
      </c>
    </row>
    <row r="14" spans="1:8" x14ac:dyDescent="0.2">
      <c r="A14" t="s">
        <v>4580</v>
      </c>
      <c r="B14">
        <v>3.1797369</v>
      </c>
      <c r="C14" t="s">
        <v>5896</v>
      </c>
      <c r="D14">
        <v>1.2024593618103201</v>
      </c>
      <c r="E14" t="s">
        <v>7399</v>
      </c>
      <c r="F14">
        <v>1.13090524905753</v>
      </c>
      <c r="G14" t="s">
        <v>9385</v>
      </c>
      <c r="H14">
        <v>1.4488083239221501</v>
      </c>
    </row>
    <row r="15" spans="1:8" x14ac:dyDescent="0.2">
      <c r="A15" t="s">
        <v>3596</v>
      </c>
      <c r="B15">
        <v>3.1466634</v>
      </c>
      <c r="C15" t="s">
        <v>5481</v>
      </c>
      <c r="D15">
        <v>1.1801959490767799</v>
      </c>
      <c r="E15" t="s">
        <v>7154</v>
      </c>
      <c r="F15">
        <v>1.13085547748047</v>
      </c>
      <c r="G15" t="s">
        <v>9327</v>
      </c>
      <c r="H15">
        <v>1.4348243404344401</v>
      </c>
    </row>
    <row r="16" spans="1:8" x14ac:dyDescent="0.2">
      <c r="A16" t="s">
        <v>3562</v>
      </c>
      <c r="B16">
        <v>3.1075072000000001</v>
      </c>
      <c r="C16" t="s">
        <v>5505</v>
      </c>
      <c r="D16">
        <v>1.17337424738966</v>
      </c>
      <c r="E16" t="s">
        <v>5957</v>
      </c>
      <c r="F16">
        <v>1.1281128668446101</v>
      </c>
      <c r="G16" t="s">
        <v>6225</v>
      </c>
      <c r="H16">
        <v>1.4057568669957199</v>
      </c>
    </row>
    <row r="17" spans="1:8" x14ac:dyDescent="0.2">
      <c r="A17" t="s">
        <v>3218</v>
      </c>
      <c r="B17">
        <v>2.9698744000000001</v>
      </c>
      <c r="C17" t="s">
        <v>5553</v>
      </c>
      <c r="D17">
        <v>1.1605301456664801</v>
      </c>
      <c r="E17" t="s">
        <v>8245</v>
      </c>
      <c r="F17">
        <v>1.11908490829846</v>
      </c>
      <c r="G17" t="s">
        <v>5613</v>
      </c>
      <c r="H17">
        <v>1.40148206557643</v>
      </c>
    </row>
    <row r="18" spans="1:8" x14ac:dyDescent="0.2">
      <c r="A18" t="s">
        <v>384</v>
      </c>
      <c r="B18">
        <v>2.9635636999999999</v>
      </c>
      <c r="C18" t="s">
        <v>5733</v>
      </c>
      <c r="D18">
        <v>1.15323536285392</v>
      </c>
      <c r="E18" t="s">
        <v>6976</v>
      </c>
      <c r="F18">
        <v>1.1125147389632399</v>
      </c>
      <c r="G18" t="s">
        <v>5878</v>
      </c>
      <c r="H18">
        <v>1.3517474000279099</v>
      </c>
    </row>
    <row r="19" spans="1:8" x14ac:dyDescent="0.2">
      <c r="A19" t="s">
        <v>1468</v>
      </c>
      <c r="B19">
        <v>2.8514624</v>
      </c>
      <c r="C19" t="s">
        <v>5550</v>
      </c>
      <c r="D19">
        <v>1.1467078492068601</v>
      </c>
      <c r="E19" t="s">
        <v>5613</v>
      </c>
      <c r="F19">
        <v>1.1051238574733899</v>
      </c>
      <c r="G19" t="s">
        <v>6119</v>
      </c>
      <c r="H19">
        <v>1.32884464994824</v>
      </c>
    </row>
    <row r="20" spans="1:8" x14ac:dyDescent="0.2">
      <c r="A20" t="s">
        <v>3150</v>
      </c>
      <c r="B20">
        <v>2.8499303</v>
      </c>
      <c r="C20" t="s">
        <v>6401</v>
      </c>
      <c r="D20">
        <v>1.1351838976236099</v>
      </c>
      <c r="E20" t="s">
        <v>5839</v>
      </c>
      <c r="F20">
        <v>1.1042354056476</v>
      </c>
      <c r="G20" t="s">
        <v>7005</v>
      </c>
      <c r="H20">
        <v>1.32493211626698</v>
      </c>
    </row>
    <row r="21" spans="1:8" x14ac:dyDescent="0.2">
      <c r="A21" t="s">
        <v>918</v>
      </c>
      <c r="B21">
        <v>2.8225527000000001</v>
      </c>
      <c r="C21" t="s">
        <v>5700</v>
      </c>
      <c r="D21">
        <v>1.1226907851839301</v>
      </c>
      <c r="E21" t="s">
        <v>6119</v>
      </c>
      <c r="F21">
        <v>1.0844304216640399</v>
      </c>
      <c r="G21" t="s">
        <v>5628</v>
      </c>
      <c r="H21">
        <v>1.2547481897966699</v>
      </c>
    </row>
    <row r="22" spans="1:8" x14ac:dyDescent="0.2">
      <c r="A22" t="s">
        <v>2900</v>
      </c>
      <c r="B22">
        <v>2.8089776</v>
      </c>
      <c r="C22" t="s">
        <v>6062</v>
      </c>
      <c r="D22">
        <v>1.1155234971833501</v>
      </c>
      <c r="E22" t="s">
        <v>5878</v>
      </c>
      <c r="F22">
        <v>1.0768116396174201</v>
      </c>
      <c r="G22" t="s">
        <v>9472</v>
      </c>
      <c r="H22">
        <v>1.2314383656835399</v>
      </c>
    </row>
    <row r="23" spans="1:8" x14ac:dyDescent="0.2">
      <c r="A23" t="s">
        <v>1540</v>
      </c>
      <c r="B23">
        <v>2.6810770000000002</v>
      </c>
      <c r="C23" t="s">
        <v>5511</v>
      </c>
      <c r="D23">
        <v>1.11290321227778</v>
      </c>
      <c r="E23" t="s">
        <v>6131</v>
      </c>
      <c r="F23">
        <v>1.0459271458453501</v>
      </c>
      <c r="G23" t="s">
        <v>8755</v>
      </c>
      <c r="H23">
        <v>1.21512174132137</v>
      </c>
    </row>
    <row r="24" spans="1:8" x14ac:dyDescent="0.2">
      <c r="A24" t="s">
        <v>4414</v>
      </c>
      <c r="B24">
        <v>2.6533973</v>
      </c>
      <c r="C24" t="s">
        <v>5508</v>
      </c>
      <c r="D24">
        <v>1.0718204164710701</v>
      </c>
      <c r="E24" t="s">
        <v>6225</v>
      </c>
      <c r="F24">
        <v>1.0255687185744899</v>
      </c>
      <c r="G24" t="s">
        <v>6494</v>
      </c>
      <c r="H24">
        <v>1.18365069101632</v>
      </c>
    </row>
    <row r="25" spans="1:8" x14ac:dyDescent="0.2">
      <c r="A25" t="s">
        <v>3006</v>
      </c>
      <c r="B25">
        <v>2.6503350000000001</v>
      </c>
      <c r="C25" t="s">
        <v>6207</v>
      </c>
      <c r="D25">
        <v>1.0679381294891701</v>
      </c>
      <c r="E25" t="s">
        <v>10352</v>
      </c>
      <c r="F25">
        <v>1.02327487410183</v>
      </c>
      <c r="G25" t="s">
        <v>5848</v>
      </c>
      <c r="H25">
        <v>1.1584040135297899</v>
      </c>
    </row>
    <row r="26" spans="1:8" x14ac:dyDescent="0.2">
      <c r="A26" t="s">
        <v>2992</v>
      </c>
      <c r="B26">
        <v>2.5959232000000001</v>
      </c>
      <c r="C26" t="s">
        <v>5523</v>
      </c>
      <c r="D26">
        <v>1.0445411944029801</v>
      </c>
      <c r="E26" t="s">
        <v>7160</v>
      </c>
      <c r="F26">
        <v>1.00776138889873</v>
      </c>
      <c r="G26" t="s">
        <v>10007</v>
      </c>
      <c r="H26">
        <v>1.1247110914990399</v>
      </c>
    </row>
    <row r="27" spans="1:8" x14ac:dyDescent="0.2">
      <c r="A27" t="s">
        <v>1710</v>
      </c>
      <c r="B27">
        <v>2.5007293000000002</v>
      </c>
      <c r="C27" t="s">
        <v>5535</v>
      </c>
      <c r="D27">
        <v>1.02343958789496</v>
      </c>
      <c r="E27" t="s">
        <v>9512</v>
      </c>
      <c r="F27">
        <v>0.99891199405137698</v>
      </c>
      <c r="G27" t="s">
        <v>8506</v>
      </c>
      <c r="H27">
        <v>1.1149812382269699</v>
      </c>
    </row>
    <row r="28" spans="1:8" x14ac:dyDescent="0.2">
      <c r="A28" t="s">
        <v>3292</v>
      </c>
      <c r="B28">
        <v>2.4922678</v>
      </c>
      <c r="C28" t="s">
        <v>5574</v>
      </c>
      <c r="D28">
        <v>1.0189737798888501</v>
      </c>
      <c r="E28" t="s">
        <v>8151</v>
      </c>
      <c r="F28">
        <v>0.98573636830326905</v>
      </c>
      <c r="G28" t="s">
        <v>6131</v>
      </c>
      <c r="H28">
        <v>1.0963453475593301</v>
      </c>
    </row>
    <row r="29" spans="1:8" x14ac:dyDescent="0.2">
      <c r="A29" t="s">
        <v>3158</v>
      </c>
      <c r="B29">
        <v>2.3902524000000001</v>
      </c>
      <c r="C29" t="s">
        <v>5499</v>
      </c>
      <c r="D29">
        <v>1.00914843548328</v>
      </c>
      <c r="E29" t="s">
        <v>8485</v>
      </c>
      <c r="F29">
        <v>0.97064234708481101</v>
      </c>
      <c r="G29" t="s">
        <v>10204</v>
      </c>
      <c r="H29">
        <v>1.09350846635923</v>
      </c>
    </row>
    <row r="30" spans="1:8" x14ac:dyDescent="0.2">
      <c r="A30" t="s">
        <v>3406</v>
      </c>
      <c r="B30">
        <v>2.3761622999999998</v>
      </c>
      <c r="C30" t="s">
        <v>6350</v>
      </c>
      <c r="D30">
        <v>0.99382826048953898</v>
      </c>
      <c r="E30" t="s">
        <v>9308</v>
      </c>
      <c r="F30">
        <v>0.96090641084325401</v>
      </c>
      <c r="G30" t="s">
        <v>8459</v>
      </c>
      <c r="H30">
        <v>1.0880300716636999</v>
      </c>
    </row>
    <row r="31" spans="1:8" x14ac:dyDescent="0.2">
      <c r="A31" t="s">
        <v>4770</v>
      </c>
      <c r="B31">
        <v>2.3591935999999998</v>
      </c>
      <c r="C31" t="s">
        <v>5670</v>
      </c>
      <c r="D31">
        <v>0.97665583925488397</v>
      </c>
      <c r="E31" t="s">
        <v>8506</v>
      </c>
      <c r="F31">
        <v>0.95848412945031602</v>
      </c>
      <c r="G31" t="s">
        <v>7160</v>
      </c>
      <c r="H31">
        <v>1.08385842358688</v>
      </c>
    </row>
    <row r="32" spans="1:8" x14ac:dyDescent="0.2">
      <c r="A32" t="s">
        <v>852</v>
      </c>
      <c r="B32">
        <v>2.2329395000000001</v>
      </c>
      <c r="C32" t="s">
        <v>5559</v>
      </c>
      <c r="D32">
        <v>0.96917591409214898</v>
      </c>
      <c r="E32" t="s">
        <v>9324</v>
      </c>
      <c r="F32">
        <v>0.95619793306053102</v>
      </c>
      <c r="G32" t="s">
        <v>9324</v>
      </c>
      <c r="H32">
        <v>1.06824662340157</v>
      </c>
    </row>
    <row r="33" spans="1:8" x14ac:dyDescent="0.2">
      <c r="A33" t="s">
        <v>2698</v>
      </c>
      <c r="B33">
        <v>2.2270517000000001</v>
      </c>
      <c r="C33" t="s">
        <v>5935</v>
      </c>
      <c r="D33">
        <v>0.96487448660278496</v>
      </c>
      <c r="E33" t="s">
        <v>8086</v>
      </c>
      <c r="F33">
        <v>0.94331002490611404</v>
      </c>
      <c r="G33" t="s">
        <v>5839</v>
      </c>
      <c r="H33">
        <v>1.05305859644064</v>
      </c>
    </row>
    <row r="34" spans="1:8" x14ac:dyDescent="0.2">
      <c r="A34" t="s">
        <v>3636</v>
      </c>
      <c r="B34">
        <v>2.2211845000000001</v>
      </c>
      <c r="C34" t="s">
        <v>5884</v>
      </c>
      <c r="D34">
        <v>0.96459573247952501</v>
      </c>
      <c r="E34" t="s">
        <v>8459</v>
      </c>
      <c r="F34">
        <v>0.91960355709324904</v>
      </c>
      <c r="G34" t="s">
        <v>8730</v>
      </c>
      <c r="H34">
        <v>1.0493844229426299</v>
      </c>
    </row>
    <row r="35" spans="1:8" x14ac:dyDescent="0.2">
      <c r="A35" t="s">
        <v>2168</v>
      </c>
      <c r="B35">
        <v>2.1909502000000001</v>
      </c>
      <c r="C35" t="s">
        <v>6976</v>
      </c>
      <c r="D35">
        <v>0.95504967173804201</v>
      </c>
      <c r="E35" t="s">
        <v>5628</v>
      </c>
      <c r="F35">
        <v>0.911865913878671</v>
      </c>
      <c r="G35" t="s">
        <v>7154</v>
      </c>
      <c r="H35">
        <v>1.0392154740558599</v>
      </c>
    </row>
    <row r="36" spans="1:8" x14ac:dyDescent="0.2">
      <c r="A36" t="s">
        <v>3174</v>
      </c>
      <c r="B36">
        <v>2.1823714000000001</v>
      </c>
      <c r="C36" t="s">
        <v>6104</v>
      </c>
      <c r="D36">
        <v>0.953151633996976</v>
      </c>
      <c r="E36" t="s">
        <v>9346</v>
      </c>
      <c r="F36">
        <v>0.90865293781480805</v>
      </c>
      <c r="G36" t="s">
        <v>8264</v>
      </c>
      <c r="H36">
        <v>1.03621998182104</v>
      </c>
    </row>
    <row r="37" spans="1:8" x14ac:dyDescent="0.2">
      <c r="A37" t="s">
        <v>3278</v>
      </c>
      <c r="B37">
        <v>2.1310229999999999</v>
      </c>
      <c r="C37" t="s">
        <v>5568</v>
      </c>
      <c r="D37">
        <v>0.944913129198371</v>
      </c>
      <c r="E37" t="s">
        <v>9565</v>
      </c>
      <c r="F37">
        <v>0.90590347448422603</v>
      </c>
      <c r="G37" t="s">
        <v>10381</v>
      </c>
      <c r="H37">
        <v>1.0351029103003999</v>
      </c>
    </row>
    <row r="38" spans="1:8" x14ac:dyDescent="0.2">
      <c r="A38" t="s">
        <v>4130</v>
      </c>
      <c r="B38">
        <v>2.1114407000000002</v>
      </c>
      <c r="C38" t="s">
        <v>5652</v>
      </c>
      <c r="D38">
        <v>0.92530047608849897</v>
      </c>
      <c r="E38" t="s">
        <v>10204</v>
      </c>
      <c r="F38">
        <v>0.90369879239677597</v>
      </c>
      <c r="G38" t="s">
        <v>5890</v>
      </c>
      <c r="H38">
        <v>1.02997537090049</v>
      </c>
    </row>
    <row r="39" spans="1:8" x14ac:dyDescent="0.2">
      <c r="A39" t="s">
        <v>3368</v>
      </c>
      <c r="B39">
        <v>2.0889297</v>
      </c>
      <c r="C39" t="s">
        <v>5845</v>
      </c>
      <c r="D39">
        <v>0.92303305071430097</v>
      </c>
      <c r="E39" t="s">
        <v>6573</v>
      </c>
      <c r="F39">
        <v>0.90262910730665102</v>
      </c>
      <c r="G39" t="s">
        <v>9072</v>
      </c>
      <c r="H39">
        <v>1.0226085803239899</v>
      </c>
    </row>
    <row r="40" spans="1:8" x14ac:dyDescent="0.2">
      <c r="A40" t="s">
        <v>2424</v>
      </c>
      <c r="B40">
        <v>2.0844414000000002</v>
      </c>
      <c r="C40" t="s">
        <v>7603</v>
      </c>
      <c r="D40">
        <v>0.91883111902829695</v>
      </c>
      <c r="E40" t="s">
        <v>7660</v>
      </c>
      <c r="F40">
        <v>0.89218134335771704</v>
      </c>
      <c r="G40" t="s">
        <v>6690</v>
      </c>
      <c r="H40">
        <v>1.0216746355727799</v>
      </c>
    </row>
    <row r="41" spans="1:8" x14ac:dyDescent="0.2">
      <c r="A41" t="s">
        <v>3186</v>
      </c>
      <c r="B41">
        <v>2.073391</v>
      </c>
      <c r="C41" t="s">
        <v>6018</v>
      </c>
      <c r="D41">
        <v>0.898549721724063</v>
      </c>
      <c r="E41" t="s">
        <v>8136</v>
      </c>
      <c r="F41">
        <v>0.86843440169278197</v>
      </c>
      <c r="G41" t="s">
        <v>10200</v>
      </c>
      <c r="H41">
        <v>1.0083928050347299</v>
      </c>
    </row>
    <row r="42" spans="1:8" x14ac:dyDescent="0.2">
      <c r="A42" t="s">
        <v>3730</v>
      </c>
      <c r="B42">
        <v>2.0710359</v>
      </c>
      <c r="C42" t="s">
        <v>6998</v>
      </c>
      <c r="D42">
        <v>0.89122164465153597</v>
      </c>
      <c r="E42" t="s">
        <v>6434</v>
      </c>
      <c r="F42">
        <v>0.86041403003621597</v>
      </c>
      <c r="G42" t="s">
        <v>6278</v>
      </c>
      <c r="H42">
        <v>1.0051142519115499</v>
      </c>
    </row>
    <row r="43" spans="1:8" x14ac:dyDescent="0.2">
      <c r="A43" t="s">
        <v>3196</v>
      </c>
      <c r="B43">
        <v>2.0706612999999998</v>
      </c>
      <c r="C43" t="s">
        <v>5694</v>
      </c>
      <c r="D43">
        <v>0.88720592097348305</v>
      </c>
      <c r="E43" t="s">
        <v>10200</v>
      </c>
      <c r="F43">
        <v>0.85704787949453498</v>
      </c>
      <c r="G43" t="s">
        <v>8367</v>
      </c>
      <c r="H43">
        <v>0.97425359020868796</v>
      </c>
    </row>
    <row r="44" spans="1:8" x14ac:dyDescent="0.2">
      <c r="A44" t="s">
        <v>2620</v>
      </c>
      <c r="B44">
        <v>2.0629233999999999</v>
      </c>
      <c r="C44" t="s">
        <v>5724</v>
      </c>
      <c r="D44">
        <v>0.88015957437142001</v>
      </c>
      <c r="E44" t="s">
        <v>6494</v>
      </c>
      <c r="F44">
        <v>0.85657116548255596</v>
      </c>
      <c r="G44" t="s">
        <v>8346</v>
      </c>
      <c r="H44">
        <v>0.96860858470254496</v>
      </c>
    </row>
    <row r="45" spans="1:8" x14ac:dyDescent="0.2">
      <c r="A45" t="s">
        <v>2830</v>
      </c>
      <c r="B45">
        <v>2.0626576000000001</v>
      </c>
      <c r="C45" t="s">
        <v>5890</v>
      </c>
      <c r="D45">
        <v>0.87572419182340899</v>
      </c>
      <c r="E45" t="s">
        <v>10007</v>
      </c>
      <c r="F45">
        <v>0.85405762810693697</v>
      </c>
      <c r="G45" t="s">
        <v>6936</v>
      </c>
      <c r="H45">
        <v>0.96124697689913396</v>
      </c>
    </row>
    <row r="46" spans="1:8" x14ac:dyDescent="0.2">
      <c r="A46" t="s">
        <v>1345</v>
      </c>
      <c r="B46">
        <v>2.0622156</v>
      </c>
      <c r="C46" t="s">
        <v>6398</v>
      </c>
      <c r="D46">
        <v>0.87274012970599402</v>
      </c>
      <c r="E46" t="s">
        <v>5544</v>
      </c>
      <c r="F46">
        <v>0.85123912834611204</v>
      </c>
      <c r="G46" t="s">
        <v>9044</v>
      </c>
      <c r="H46">
        <v>0.94669711936131296</v>
      </c>
    </row>
    <row r="47" spans="1:8" x14ac:dyDescent="0.2">
      <c r="A47" t="s">
        <v>4314</v>
      </c>
      <c r="B47">
        <v>2.0534650000000001</v>
      </c>
      <c r="C47" t="s">
        <v>6044</v>
      </c>
      <c r="D47">
        <v>0.86817864374140497</v>
      </c>
      <c r="E47" t="s">
        <v>8803</v>
      </c>
      <c r="F47">
        <v>0.84179530189925</v>
      </c>
      <c r="G47" t="s">
        <v>5833</v>
      </c>
      <c r="H47">
        <v>0.93905376144671404</v>
      </c>
    </row>
    <row r="48" spans="1:8" x14ac:dyDescent="0.2">
      <c r="A48" t="s">
        <v>3214</v>
      </c>
      <c r="B48">
        <v>2.0449617</v>
      </c>
      <c r="C48" t="s">
        <v>5607</v>
      </c>
      <c r="D48">
        <v>0.86290093005812696</v>
      </c>
      <c r="E48" t="s">
        <v>9675</v>
      </c>
      <c r="F48">
        <v>0.84089826907312704</v>
      </c>
      <c r="G48" t="s">
        <v>6110</v>
      </c>
      <c r="H48">
        <v>0.93499450091085701</v>
      </c>
    </row>
    <row r="49" spans="1:8" x14ac:dyDescent="0.2">
      <c r="A49" t="s">
        <v>4152</v>
      </c>
      <c r="B49">
        <v>2.0292520000000001</v>
      </c>
      <c r="C49" t="s">
        <v>5836</v>
      </c>
      <c r="D49">
        <v>0.86122087504550904</v>
      </c>
      <c r="E49" t="s">
        <v>8183</v>
      </c>
      <c r="F49">
        <v>0.83737003755602901</v>
      </c>
      <c r="G49" t="s">
        <v>5574</v>
      </c>
      <c r="H49">
        <v>0.927919722826413</v>
      </c>
    </row>
    <row r="50" spans="1:8" x14ac:dyDescent="0.2">
      <c r="A50" t="s">
        <v>3224</v>
      </c>
      <c r="B50">
        <v>2.010729</v>
      </c>
      <c r="C50" t="s">
        <v>5697</v>
      </c>
      <c r="D50">
        <v>0.86086199011296605</v>
      </c>
      <c r="E50" t="s">
        <v>10381</v>
      </c>
      <c r="F50">
        <v>0.83687623719054605</v>
      </c>
      <c r="G50" t="s">
        <v>5957</v>
      </c>
      <c r="H50">
        <v>0.926724929318131</v>
      </c>
    </row>
    <row r="51" spans="1:8" x14ac:dyDescent="0.2">
      <c r="A51" t="s">
        <v>2212</v>
      </c>
      <c r="B51">
        <v>2.0101993</v>
      </c>
      <c r="C51" t="s">
        <v>5715</v>
      </c>
      <c r="D51">
        <v>0.85771498602822405</v>
      </c>
      <c r="E51" t="s">
        <v>6690</v>
      </c>
      <c r="F51">
        <v>0.83237962275830801</v>
      </c>
      <c r="G51" t="s">
        <v>6669</v>
      </c>
      <c r="H51">
        <v>0.91199585647475101</v>
      </c>
    </row>
    <row r="52" spans="1:8" x14ac:dyDescent="0.2">
      <c r="A52" t="s">
        <v>4706</v>
      </c>
      <c r="B52">
        <v>2.0091667000000002</v>
      </c>
      <c r="C52" t="s">
        <v>5755</v>
      </c>
      <c r="D52">
        <v>0.85044207775799596</v>
      </c>
      <c r="E52" t="s">
        <v>10018</v>
      </c>
      <c r="F52">
        <v>0.82864586458439204</v>
      </c>
      <c r="G52" t="s">
        <v>8718</v>
      </c>
      <c r="H52">
        <v>0.90744297126485196</v>
      </c>
    </row>
    <row r="53" spans="1:8" x14ac:dyDescent="0.2">
      <c r="A53" t="s">
        <v>3580</v>
      </c>
      <c r="B53">
        <v>2.0078749999999999</v>
      </c>
      <c r="C53" t="s">
        <v>5742</v>
      </c>
      <c r="D53">
        <v>0.84267387964895302</v>
      </c>
      <c r="E53" t="s">
        <v>8089</v>
      </c>
      <c r="F53">
        <v>0.82547612116520297</v>
      </c>
      <c r="G53" t="s">
        <v>9346</v>
      </c>
      <c r="H53">
        <v>0.90686097883806904</v>
      </c>
    </row>
    <row r="54" spans="1:8" x14ac:dyDescent="0.2">
      <c r="A54" t="s">
        <v>3016</v>
      </c>
      <c r="B54">
        <v>2.0067300000000001</v>
      </c>
      <c r="C54" t="s">
        <v>7502</v>
      </c>
      <c r="D54">
        <v>0.83897264901384405</v>
      </c>
      <c r="E54" t="s">
        <v>7348</v>
      </c>
      <c r="F54">
        <v>0.82329384632538705</v>
      </c>
      <c r="G54" t="s">
        <v>8411</v>
      </c>
      <c r="H54">
        <v>0.90403489201791198</v>
      </c>
    </row>
    <row r="55" spans="1:8" x14ac:dyDescent="0.2">
      <c r="A55" t="s">
        <v>1650</v>
      </c>
      <c r="B55">
        <v>1.9874768</v>
      </c>
      <c r="C55" t="s">
        <v>6761</v>
      </c>
      <c r="D55">
        <v>0.82255693828781196</v>
      </c>
      <c r="E55" t="s">
        <v>10557</v>
      </c>
      <c r="F55">
        <v>0.82200028412558102</v>
      </c>
      <c r="G55" t="s">
        <v>7348</v>
      </c>
      <c r="H55">
        <v>0.89569938232020496</v>
      </c>
    </row>
    <row r="56" spans="1:8" x14ac:dyDescent="0.2">
      <c r="A56" t="s">
        <v>3222</v>
      </c>
      <c r="B56">
        <v>1.9697415</v>
      </c>
      <c r="C56" t="s">
        <v>6155</v>
      </c>
      <c r="D56">
        <v>0.82185029579456303</v>
      </c>
      <c r="E56" t="s">
        <v>6669</v>
      </c>
      <c r="F56">
        <v>0.81824203926804295</v>
      </c>
      <c r="G56" t="s">
        <v>7502</v>
      </c>
      <c r="H56">
        <v>0.88599706421184299</v>
      </c>
    </row>
    <row r="57" spans="1:8" x14ac:dyDescent="0.2">
      <c r="A57" t="s">
        <v>430</v>
      </c>
      <c r="B57">
        <v>1.966202</v>
      </c>
      <c r="C57" t="s">
        <v>5598</v>
      </c>
      <c r="D57">
        <v>0.81120374357205904</v>
      </c>
      <c r="E57" t="s">
        <v>5718</v>
      </c>
      <c r="F57">
        <v>0.81576586303836696</v>
      </c>
      <c r="G57" t="s">
        <v>8151</v>
      </c>
      <c r="H57">
        <v>0.88383365755080201</v>
      </c>
    </row>
    <row r="58" spans="1:8" x14ac:dyDescent="0.2">
      <c r="A58" t="s">
        <v>4214</v>
      </c>
      <c r="B58">
        <v>1.9598156</v>
      </c>
      <c r="C58" t="s">
        <v>5854</v>
      </c>
      <c r="D58">
        <v>0.81020618102404995</v>
      </c>
      <c r="E58" t="s">
        <v>9072</v>
      </c>
      <c r="F58">
        <v>0.808442782301941</v>
      </c>
      <c r="G58" t="s">
        <v>5709</v>
      </c>
      <c r="H58">
        <v>0.877079008379131</v>
      </c>
    </row>
    <row r="59" spans="1:8" x14ac:dyDescent="0.2">
      <c r="A59" t="s">
        <v>1116</v>
      </c>
      <c r="B59">
        <v>1.9030020999999999</v>
      </c>
      <c r="C59" t="s">
        <v>5619</v>
      </c>
      <c r="D59">
        <v>0.80680332828874401</v>
      </c>
      <c r="E59" t="s">
        <v>5833</v>
      </c>
      <c r="F59">
        <v>0.80153287701169795</v>
      </c>
      <c r="G59" t="s">
        <v>6313</v>
      </c>
      <c r="H59">
        <v>0.871698491065652</v>
      </c>
    </row>
    <row r="60" spans="1:8" x14ac:dyDescent="0.2">
      <c r="A60" t="s">
        <v>4644</v>
      </c>
      <c r="B60">
        <v>1.899054</v>
      </c>
      <c r="C60" t="s">
        <v>5851</v>
      </c>
      <c r="D60">
        <v>0.80396491443431395</v>
      </c>
      <c r="E60" t="s">
        <v>7810</v>
      </c>
      <c r="F60">
        <v>0.79465406904936298</v>
      </c>
      <c r="G60" t="s">
        <v>8485</v>
      </c>
      <c r="H60">
        <v>0.86460446387088796</v>
      </c>
    </row>
    <row r="61" spans="1:8" x14ac:dyDescent="0.2">
      <c r="A61" t="s">
        <v>4820</v>
      </c>
      <c r="B61">
        <v>1.8852648000000001</v>
      </c>
      <c r="C61" t="s">
        <v>5643</v>
      </c>
      <c r="D61">
        <v>0.79733745542759804</v>
      </c>
      <c r="E61" t="s">
        <v>7952</v>
      </c>
      <c r="F61">
        <v>0.78463276097617196</v>
      </c>
      <c r="G61" t="s">
        <v>5966</v>
      </c>
      <c r="H61">
        <v>0.85750499214030396</v>
      </c>
    </row>
    <row r="62" spans="1:8" x14ac:dyDescent="0.2">
      <c r="A62" t="s">
        <v>1156</v>
      </c>
      <c r="B62">
        <v>1.8717276</v>
      </c>
      <c r="C62" t="s">
        <v>5963</v>
      </c>
      <c r="D62">
        <v>0.79540944175751105</v>
      </c>
      <c r="E62" t="s">
        <v>5655</v>
      </c>
      <c r="F62">
        <v>0.78281824275385004</v>
      </c>
      <c r="G62" t="s">
        <v>6834</v>
      </c>
      <c r="H62">
        <v>0.85016796817845497</v>
      </c>
    </row>
    <row r="63" spans="1:8" x14ac:dyDescent="0.2">
      <c r="A63" t="s">
        <v>1538</v>
      </c>
      <c r="B63">
        <v>1.8620409</v>
      </c>
      <c r="C63" t="s">
        <v>6335</v>
      </c>
      <c r="D63">
        <v>0.79256554115338995</v>
      </c>
      <c r="E63" t="s">
        <v>8411</v>
      </c>
      <c r="F63">
        <v>0.77897441470475104</v>
      </c>
      <c r="G63" t="s">
        <v>7967</v>
      </c>
      <c r="H63">
        <v>0.84754832557283599</v>
      </c>
    </row>
    <row r="64" spans="1:8" x14ac:dyDescent="0.2">
      <c r="A64" t="s">
        <v>1228</v>
      </c>
      <c r="B64">
        <v>1.8237635000000001</v>
      </c>
      <c r="C64" t="s">
        <v>5640</v>
      </c>
      <c r="D64">
        <v>0.78884382039058598</v>
      </c>
      <c r="E64" t="s">
        <v>7584</v>
      </c>
      <c r="F64">
        <v>0.77780303868857303</v>
      </c>
      <c r="G64" t="s">
        <v>10557</v>
      </c>
      <c r="H64">
        <v>0.84637730199995098</v>
      </c>
    </row>
    <row r="65" spans="1:8" x14ac:dyDescent="0.2">
      <c r="A65" t="s">
        <v>1898</v>
      </c>
      <c r="B65">
        <v>1.8052634000000001</v>
      </c>
      <c r="C65" t="s">
        <v>5830</v>
      </c>
      <c r="D65">
        <v>0.78776538424235798</v>
      </c>
      <c r="E65" t="s">
        <v>6936</v>
      </c>
      <c r="F65">
        <v>0.76873849682067996</v>
      </c>
      <c r="G65" t="s">
        <v>7584</v>
      </c>
      <c r="H65">
        <v>0.84629329604486503</v>
      </c>
    </row>
    <row r="66" spans="1:8" x14ac:dyDescent="0.2">
      <c r="A66" t="s">
        <v>2326</v>
      </c>
      <c r="B66">
        <v>1.8049287000000001</v>
      </c>
      <c r="C66" t="s">
        <v>7087</v>
      </c>
      <c r="D66">
        <v>0.782106534587522</v>
      </c>
      <c r="E66" t="s">
        <v>9044</v>
      </c>
      <c r="F66">
        <v>0.76746349999716901</v>
      </c>
      <c r="G66" t="s">
        <v>8183</v>
      </c>
      <c r="H66">
        <v>0.84058069356290399</v>
      </c>
    </row>
    <row r="67" spans="1:8" x14ac:dyDescent="0.2">
      <c r="A67" t="s">
        <v>470</v>
      </c>
      <c r="B67">
        <v>1.8018806999999999</v>
      </c>
      <c r="C67" t="s">
        <v>5770</v>
      </c>
      <c r="D67">
        <v>0.78046213430909905</v>
      </c>
      <c r="E67" t="s">
        <v>8721</v>
      </c>
      <c r="F67">
        <v>0.75494607996498497</v>
      </c>
      <c r="G67" t="s">
        <v>5773</v>
      </c>
      <c r="H67">
        <v>0.83788645154632801</v>
      </c>
    </row>
    <row r="68" spans="1:8" x14ac:dyDescent="0.2">
      <c r="A68" t="s">
        <v>3480</v>
      </c>
      <c r="B68">
        <v>1.7959605000000001</v>
      </c>
      <c r="C68" t="s">
        <v>6152</v>
      </c>
      <c r="D68">
        <v>0.77761488441834203</v>
      </c>
      <c r="E68" t="s">
        <v>9398</v>
      </c>
      <c r="F68">
        <v>0.74852670614469197</v>
      </c>
      <c r="G68" t="s">
        <v>8721</v>
      </c>
      <c r="H68">
        <v>0.83499213912548997</v>
      </c>
    </row>
    <row r="69" spans="1:8" x14ac:dyDescent="0.2">
      <c r="A69" t="s">
        <v>2158</v>
      </c>
      <c r="B69">
        <v>1.7800994999999999</v>
      </c>
      <c r="C69" t="s">
        <v>6955</v>
      </c>
      <c r="D69">
        <v>0.77699248799757403</v>
      </c>
      <c r="E69" t="s">
        <v>5848</v>
      </c>
      <c r="F69">
        <v>0.74406121783465096</v>
      </c>
      <c r="G69" t="s">
        <v>6721</v>
      </c>
      <c r="H69">
        <v>0.83231743698687799</v>
      </c>
    </row>
    <row r="70" spans="1:8" x14ac:dyDescent="0.2">
      <c r="A70" t="s">
        <v>968</v>
      </c>
      <c r="B70">
        <v>1.7770402000000001</v>
      </c>
      <c r="C70" t="s">
        <v>5824</v>
      </c>
      <c r="D70">
        <v>0.77307570737144504</v>
      </c>
      <c r="E70" t="s">
        <v>6278</v>
      </c>
      <c r="F70">
        <v>0.74034014090493205</v>
      </c>
      <c r="G70" t="s">
        <v>5496</v>
      </c>
      <c r="H70">
        <v>0.82038360821950895</v>
      </c>
    </row>
    <row r="71" spans="1:8" x14ac:dyDescent="0.2">
      <c r="A71" t="s">
        <v>3760</v>
      </c>
      <c r="B71">
        <v>1.7649969000000001</v>
      </c>
      <c r="C71" t="s">
        <v>5773</v>
      </c>
      <c r="D71">
        <v>0.76009812808911703</v>
      </c>
      <c r="E71" t="s">
        <v>6207</v>
      </c>
      <c r="F71">
        <v>0.735467628598092</v>
      </c>
      <c r="G71" t="s">
        <v>7617</v>
      </c>
      <c r="H71">
        <v>0.81813562996373601</v>
      </c>
    </row>
    <row r="72" spans="1:8" x14ac:dyDescent="0.2">
      <c r="A72" t="s">
        <v>3534</v>
      </c>
      <c r="B72">
        <v>1.7549129000000001</v>
      </c>
      <c r="C72" t="s">
        <v>6027</v>
      </c>
      <c r="D72">
        <v>0.75195549571416798</v>
      </c>
      <c r="E72" t="s">
        <v>6903</v>
      </c>
      <c r="F72">
        <v>0.73401487922278796</v>
      </c>
      <c r="G72" t="s">
        <v>7441</v>
      </c>
      <c r="H72">
        <v>0.81402465480578401</v>
      </c>
    </row>
    <row r="73" spans="1:8" x14ac:dyDescent="0.2">
      <c r="A73" t="s">
        <v>3874</v>
      </c>
      <c r="B73">
        <v>1.7459164</v>
      </c>
      <c r="C73" t="s">
        <v>6269</v>
      </c>
      <c r="D73">
        <v>0.74802065033375698</v>
      </c>
      <c r="E73" t="s">
        <v>7044</v>
      </c>
      <c r="F73">
        <v>0.72441921091313899</v>
      </c>
      <c r="G73" t="s">
        <v>6455</v>
      </c>
      <c r="H73">
        <v>0.80546233132502398</v>
      </c>
    </row>
    <row r="74" spans="1:8" x14ac:dyDescent="0.2">
      <c r="A74" t="s">
        <v>3620</v>
      </c>
      <c r="B74">
        <v>1.7392118999999999</v>
      </c>
      <c r="C74" t="s">
        <v>5706</v>
      </c>
      <c r="D74">
        <v>0.74060173123420803</v>
      </c>
      <c r="E74" t="s">
        <v>10528</v>
      </c>
      <c r="F74">
        <v>0.72310664772199196</v>
      </c>
      <c r="G74" t="s">
        <v>9565</v>
      </c>
      <c r="H74">
        <v>0.80015294199115095</v>
      </c>
    </row>
    <row r="75" spans="1:8" x14ac:dyDescent="0.2">
      <c r="A75" t="s">
        <v>478</v>
      </c>
      <c r="B75">
        <v>1.7323850000000001</v>
      </c>
      <c r="C75" t="s">
        <v>5637</v>
      </c>
      <c r="D75">
        <v>0.73496522647579798</v>
      </c>
      <c r="E75" t="s">
        <v>6995</v>
      </c>
      <c r="F75">
        <v>0.71938705364558897</v>
      </c>
      <c r="G75" t="s">
        <v>9308</v>
      </c>
      <c r="H75">
        <v>0.79853668177625803</v>
      </c>
    </row>
    <row r="76" spans="1:8" x14ac:dyDescent="0.2">
      <c r="A76" t="s">
        <v>3102</v>
      </c>
      <c r="B76">
        <v>1.7323618000000001</v>
      </c>
      <c r="C76" t="s">
        <v>6074</v>
      </c>
      <c r="D76">
        <v>0.73045700168917105</v>
      </c>
      <c r="E76" t="s">
        <v>7441</v>
      </c>
      <c r="F76">
        <v>0.71911501936668198</v>
      </c>
      <c r="G76" t="s">
        <v>8189</v>
      </c>
      <c r="H76">
        <v>0.79738353764198</v>
      </c>
    </row>
    <row r="77" spans="1:8" x14ac:dyDescent="0.2">
      <c r="A77" t="s">
        <v>3340</v>
      </c>
      <c r="B77">
        <v>1.7258688</v>
      </c>
      <c r="C77" t="s">
        <v>5718</v>
      </c>
      <c r="D77">
        <v>0.72701815205741604</v>
      </c>
      <c r="E77" t="s">
        <v>9117</v>
      </c>
      <c r="F77">
        <v>0.70981129385578301</v>
      </c>
      <c r="G77" t="s">
        <v>7931</v>
      </c>
      <c r="H77">
        <v>0.78706790611060395</v>
      </c>
    </row>
    <row r="78" spans="1:8" x14ac:dyDescent="0.2">
      <c r="A78" t="s">
        <v>1230</v>
      </c>
      <c r="B78">
        <v>1.7230696999999999</v>
      </c>
      <c r="C78" t="s">
        <v>5688</v>
      </c>
      <c r="D78">
        <v>0.72492693257248098</v>
      </c>
      <c r="E78" t="s">
        <v>8264</v>
      </c>
      <c r="F78">
        <v>0.69796779184002999</v>
      </c>
      <c r="G78" t="s">
        <v>5851</v>
      </c>
      <c r="H78">
        <v>0.78662146830277202</v>
      </c>
    </row>
    <row r="79" spans="1:8" x14ac:dyDescent="0.2">
      <c r="A79" t="s">
        <v>2952</v>
      </c>
      <c r="B79">
        <v>1.718073</v>
      </c>
      <c r="C79" t="s">
        <v>5827</v>
      </c>
      <c r="D79">
        <v>0.72375543265049702</v>
      </c>
      <c r="E79" t="s">
        <v>7441</v>
      </c>
      <c r="F79">
        <v>0.69667458734958698</v>
      </c>
      <c r="G79" t="s">
        <v>9577</v>
      </c>
      <c r="H79">
        <v>0.78379758132577904</v>
      </c>
    </row>
    <row r="80" spans="1:8" x14ac:dyDescent="0.2">
      <c r="A80" t="s">
        <v>632</v>
      </c>
      <c r="B80">
        <v>1.709784</v>
      </c>
      <c r="C80" t="s">
        <v>6059</v>
      </c>
      <c r="D80">
        <v>0.71857323275305496</v>
      </c>
      <c r="E80" t="s">
        <v>8367</v>
      </c>
      <c r="F80">
        <v>0.69346513369980001</v>
      </c>
      <c r="G80" t="s">
        <v>10018</v>
      </c>
      <c r="H80">
        <v>0.774923796449558</v>
      </c>
    </row>
    <row r="81" spans="1:8" x14ac:dyDescent="0.2">
      <c r="A81" t="s">
        <v>4036</v>
      </c>
      <c r="B81">
        <v>1.6829338</v>
      </c>
      <c r="C81" t="s">
        <v>5592</v>
      </c>
      <c r="D81">
        <v>0.71643304714631895</v>
      </c>
      <c r="E81" t="s">
        <v>9343</v>
      </c>
      <c r="F81">
        <v>0.68833532832428101</v>
      </c>
      <c r="G81" t="s">
        <v>7109</v>
      </c>
      <c r="H81">
        <v>0.76506340748383495</v>
      </c>
    </row>
    <row r="82" spans="1:8" x14ac:dyDescent="0.2">
      <c r="A82" t="s">
        <v>1776</v>
      </c>
      <c r="B82">
        <v>1.6818843999999999</v>
      </c>
      <c r="C82" t="s">
        <v>6140</v>
      </c>
      <c r="D82">
        <v>0.71483025965104197</v>
      </c>
      <c r="E82" t="s">
        <v>5966</v>
      </c>
      <c r="F82">
        <v>0.67985228128297004</v>
      </c>
      <c r="G82" t="s">
        <v>7290</v>
      </c>
      <c r="H82">
        <v>0.76418861672293903</v>
      </c>
    </row>
    <row r="83" spans="1:8" x14ac:dyDescent="0.2">
      <c r="A83" t="s">
        <v>1592</v>
      </c>
      <c r="B83">
        <v>1.6763633</v>
      </c>
      <c r="C83" t="s">
        <v>5782</v>
      </c>
      <c r="D83">
        <v>0.71256295738662201</v>
      </c>
      <c r="E83" t="s">
        <v>9604</v>
      </c>
      <c r="F83">
        <v>0.67217563212629805</v>
      </c>
      <c r="G83" t="s">
        <v>6335</v>
      </c>
      <c r="H83">
        <v>0.76102384540461199</v>
      </c>
    </row>
    <row r="84" spans="1:8" x14ac:dyDescent="0.2">
      <c r="A84" t="s">
        <v>2778</v>
      </c>
      <c r="B84">
        <v>1.6553149</v>
      </c>
      <c r="C84" t="s">
        <v>7827</v>
      </c>
      <c r="D84">
        <v>0.70678699009339296</v>
      </c>
      <c r="E84" t="s">
        <v>6859</v>
      </c>
      <c r="F84">
        <v>0.67076454004178798</v>
      </c>
      <c r="G84" t="s">
        <v>6903</v>
      </c>
      <c r="H84">
        <v>0.75853635502397698</v>
      </c>
    </row>
    <row r="85" spans="1:8" x14ac:dyDescent="0.2">
      <c r="A85" t="s">
        <v>4658</v>
      </c>
      <c r="B85">
        <v>1.6468704999999999</v>
      </c>
      <c r="C85" t="s">
        <v>6503</v>
      </c>
      <c r="D85">
        <v>0.70306660703018897</v>
      </c>
      <c r="E85" t="s">
        <v>7931</v>
      </c>
      <c r="F85">
        <v>0.66325997459176</v>
      </c>
      <c r="G85" t="s">
        <v>7441</v>
      </c>
      <c r="H85">
        <v>0.757276136980227</v>
      </c>
    </row>
    <row r="86" spans="1:8" x14ac:dyDescent="0.2">
      <c r="A86" t="s">
        <v>1614</v>
      </c>
      <c r="B86">
        <v>1.6450754000000001</v>
      </c>
      <c r="C86" t="s">
        <v>5664</v>
      </c>
      <c r="D86">
        <v>0.69493140630655703</v>
      </c>
      <c r="E86" t="s">
        <v>5496</v>
      </c>
      <c r="F86">
        <v>0.66121516569341998</v>
      </c>
      <c r="G86" t="s">
        <v>9394</v>
      </c>
      <c r="H86">
        <v>0.75272200603761796</v>
      </c>
    </row>
    <row r="87" spans="1:8" x14ac:dyDescent="0.2">
      <c r="A87" t="s">
        <v>506</v>
      </c>
      <c r="B87">
        <v>1.6372321999999999</v>
      </c>
      <c r="C87" t="s">
        <v>5547</v>
      </c>
      <c r="D87">
        <v>0.69467972625415997</v>
      </c>
      <c r="E87" t="s">
        <v>6467</v>
      </c>
      <c r="F87">
        <v>0.659858103418134</v>
      </c>
      <c r="G87" t="s">
        <v>6779</v>
      </c>
      <c r="H87">
        <v>0.74391509802238998</v>
      </c>
    </row>
    <row r="88" spans="1:8" x14ac:dyDescent="0.2">
      <c r="A88" t="s">
        <v>498</v>
      </c>
      <c r="B88">
        <v>1.6355515</v>
      </c>
      <c r="C88" t="s">
        <v>6866</v>
      </c>
      <c r="D88">
        <v>0.69466300690028004</v>
      </c>
      <c r="E88" t="s">
        <v>6552</v>
      </c>
      <c r="F88">
        <v>0.65308125413585105</v>
      </c>
      <c r="G88" t="s">
        <v>8663</v>
      </c>
      <c r="H88">
        <v>0.74008919247637694</v>
      </c>
    </row>
    <row r="89" spans="1:8" x14ac:dyDescent="0.2">
      <c r="A89" t="s">
        <v>144</v>
      </c>
      <c r="B89">
        <v>1.6241474</v>
      </c>
      <c r="C89" t="s">
        <v>5800</v>
      </c>
      <c r="D89">
        <v>0.69450632976107396</v>
      </c>
      <c r="E89" t="s">
        <v>7396</v>
      </c>
      <c r="F89">
        <v>0.64665454012847101</v>
      </c>
      <c r="G89" t="s">
        <v>8089</v>
      </c>
      <c r="H89">
        <v>0.73965431535598103</v>
      </c>
    </row>
    <row r="90" spans="1:8" x14ac:dyDescent="0.2">
      <c r="A90" t="s">
        <v>1016</v>
      </c>
      <c r="B90">
        <v>1.6165944000000001</v>
      </c>
      <c r="C90" t="s">
        <v>6461</v>
      </c>
      <c r="D90">
        <v>0.69083414972233304</v>
      </c>
      <c r="E90" t="s">
        <v>6110</v>
      </c>
      <c r="F90">
        <v>0.64396140286060899</v>
      </c>
      <c r="G90" t="s">
        <v>7396</v>
      </c>
      <c r="H90">
        <v>0.73053489578916597</v>
      </c>
    </row>
    <row r="91" spans="1:8" x14ac:dyDescent="0.2">
      <c r="A91" t="s">
        <v>1400</v>
      </c>
      <c r="B91">
        <v>1.6142137000000001</v>
      </c>
      <c r="C91" t="s">
        <v>6068</v>
      </c>
      <c r="D91">
        <v>0.68717480991065905</v>
      </c>
      <c r="E91" t="s">
        <v>7166</v>
      </c>
      <c r="F91">
        <v>0.64106673642800405</v>
      </c>
      <c r="G91" t="s">
        <v>6552</v>
      </c>
      <c r="H91">
        <v>0.72877531626251502</v>
      </c>
    </row>
    <row r="92" spans="1:8" x14ac:dyDescent="0.2">
      <c r="A92" t="s">
        <v>4052</v>
      </c>
      <c r="B92">
        <v>1.6066187999999999</v>
      </c>
      <c r="C92" t="s">
        <v>5809</v>
      </c>
      <c r="D92">
        <v>0.68694872434677401</v>
      </c>
      <c r="E92" t="s">
        <v>5544</v>
      </c>
      <c r="F92">
        <v>0.64090152912848097</v>
      </c>
      <c r="G92" t="s">
        <v>10624</v>
      </c>
      <c r="H92">
        <v>0.72718673379593801</v>
      </c>
    </row>
    <row r="93" spans="1:8" x14ac:dyDescent="0.2">
      <c r="A93" t="s">
        <v>3946</v>
      </c>
      <c r="B93">
        <v>1.5814353999999999</v>
      </c>
      <c r="C93" t="s">
        <v>6083</v>
      </c>
      <c r="D93">
        <v>0.68256000817554197</v>
      </c>
      <c r="E93" t="s">
        <v>8721</v>
      </c>
      <c r="F93">
        <v>0.64063224829540899</v>
      </c>
      <c r="G93" t="s">
        <v>10704</v>
      </c>
      <c r="H93">
        <v>0.72688022273186303</v>
      </c>
    </row>
    <row r="94" spans="1:8" x14ac:dyDescent="0.2">
      <c r="A94" t="s">
        <v>3400</v>
      </c>
      <c r="B94">
        <v>1.5765100999999999</v>
      </c>
      <c r="C94" t="s">
        <v>5667</v>
      </c>
      <c r="D94">
        <v>0.68170435546896602</v>
      </c>
      <c r="E94" t="s">
        <v>8962</v>
      </c>
      <c r="F94">
        <v>0.63875643563847795</v>
      </c>
      <c r="G94" t="s">
        <v>7660</v>
      </c>
      <c r="H94">
        <v>0.72533160801457397</v>
      </c>
    </row>
    <row r="95" spans="1:8" x14ac:dyDescent="0.2">
      <c r="A95" t="s">
        <v>1918</v>
      </c>
      <c r="B95">
        <v>1.563512</v>
      </c>
      <c r="C95" t="s">
        <v>6582</v>
      </c>
      <c r="D95">
        <v>0.680622937779371</v>
      </c>
      <c r="E95" t="s">
        <v>8527</v>
      </c>
      <c r="F95">
        <v>0.63784328829298798</v>
      </c>
      <c r="G95" t="s">
        <v>5544</v>
      </c>
      <c r="H95">
        <v>0.72522553826381997</v>
      </c>
    </row>
    <row r="96" spans="1:8" x14ac:dyDescent="0.2">
      <c r="A96" t="s">
        <v>3896</v>
      </c>
      <c r="B96">
        <v>1.5608852</v>
      </c>
      <c r="C96" t="s">
        <v>5604</v>
      </c>
      <c r="D96">
        <v>0.67976967786426101</v>
      </c>
      <c r="E96" t="s">
        <v>8730</v>
      </c>
      <c r="F96">
        <v>0.63343034372709806</v>
      </c>
      <c r="G96" t="s">
        <v>8609</v>
      </c>
      <c r="H96">
        <v>0.722851243287428</v>
      </c>
    </row>
    <row r="97" spans="1:8" x14ac:dyDescent="0.2">
      <c r="A97" t="s">
        <v>2890</v>
      </c>
      <c r="B97">
        <v>1.5541202000000001</v>
      </c>
      <c r="C97" t="s">
        <v>6189</v>
      </c>
      <c r="D97">
        <v>0.67611898119832203</v>
      </c>
      <c r="E97" t="s">
        <v>8771</v>
      </c>
      <c r="F97">
        <v>0.63202919324399898</v>
      </c>
      <c r="G97" t="s">
        <v>6573</v>
      </c>
      <c r="H97">
        <v>0.72267763932194395</v>
      </c>
    </row>
    <row r="98" spans="1:8" x14ac:dyDescent="0.2">
      <c r="A98" t="s">
        <v>4382</v>
      </c>
      <c r="B98">
        <v>1.5536567999999999</v>
      </c>
      <c r="C98" t="s">
        <v>5818</v>
      </c>
      <c r="D98">
        <v>0.67499974465418899</v>
      </c>
      <c r="E98" t="s">
        <v>6721</v>
      </c>
      <c r="F98">
        <v>0.63025418065164596</v>
      </c>
      <c r="G98" t="s">
        <v>7044</v>
      </c>
      <c r="H98">
        <v>0.72095699641437105</v>
      </c>
    </row>
    <row r="99" spans="1:8" x14ac:dyDescent="0.2">
      <c r="A99" t="s">
        <v>3232</v>
      </c>
      <c r="B99">
        <v>1.5446842999999999</v>
      </c>
      <c r="C99" t="s">
        <v>6244</v>
      </c>
      <c r="D99">
        <v>0.67377947115925396</v>
      </c>
      <c r="E99" t="s">
        <v>6749</v>
      </c>
      <c r="F99">
        <v>0.62403001846756501</v>
      </c>
      <c r="G99" t="s">
        <v>7934</v>
      </c>
      <c r="H99">
        <v>0.71897696811846201</v>
      </c>
    </row>
    <row r="100" spans="1:8" x14ac:dyDescent="0.2">
      <c r="A100" t="s">
        <v>3490</v>
      </c>
      <c r="B100">
        <v>1.5397409</v>
      </c>
      <c r="C100" t="s">
        <v>8245</v>
      </c>
      <c r="D100">
        <v>0.672220236375348</v>
      </c>
      <c r="E100" t="s">
        <v>7229</v>
      </c>
      <c r="F100">
        <v>0.61958813372909105</v>
      </c>
      <c r="G100" t="s">
        <v>7444</v>
      </c>
      <c r="H100">
        <v>0.71274587594184702</v>
      </c>
    </row>
    <row r="101" spans="1:8" x14ac:dyDescent="0.2">
      <c r="A101" t="s">
        <v>1226</v>
      </c>
      <c r="B101">
        <v>1.5375502000000001</v>
      </c>
      <c r="C101" t="s">
        <v>6840</v>
      </c>
      <c r="D101">
        <v>0.67043730847718397</v>
      </c>
      <c r="E101" t="s">
        <v>8609</v>
      </c>
      <c r="F101">
        <v>0.61582891300256304</v>
      </c>
      <c r="G101" t="s">
        <v>8783</v>
      </c>
      <c r="H101">
        <v>0.70170292975427295</v>
      </c>
    </row>
    <row r="102" spans="1:8" x14ac:dyDescent="0.2">
      <c r="A102" t="s">
        <v>4084</v>
      </c>
      <c r="B102">
        <v>1.5312467000000001</v>
      </c>
      <c r="C102" t="s">
        <v>6788</v>
      </c>
      <c r="D102">
        <v>0.67001914596280798</v>
      </c>
      <c r="E102" t="s">
        <v>7290</v>
      </c>
      <c r="F102">
        <v>0.61538310937997898</v>
      </c>
      <c r="G102" t="s">
        <v>5788</v>
      </c>
      <c r="H102">
        <v>0.694114400996098</v>
      </c>
    </row>
    <row r="103" spans="1:8" x14ac:dyDescent="0.2">
      <c r="A103" t="s">
        <v>1978</v>
      </c>
      <c r="B103">
        <v>1.5274677000000001</v>
      </c>
      <c r="C103" t="s">
        <v>5929</v>
      </c>
      <c r="D103">
        <v>0.669646161360412</v>
      </c>
      <c r="E103" t="s">
        <v>7630</v>
      </c>
      <c r="F103">
        <v>0.614232243196426</v>
      </c>
      <c r="G103" t="s">
        <v>6933</v>
      </c>
      <c r="H103">
        <v>0.69337337645424701</v>
      </c>
    </row>
    <row r="104" spans="1:8" x14ac:dyDescent="0.2">
      <c r="A104" t="s">
        <v>1748</v>
      </c>
      <c r="B104">
        <v>1.5198292</v>
      </c>
      <c r="C104" t="s">
        <v>5779</v>
      </c>
      <c r="D104">
        <v>0.66715662948602605</v>
      </c>
      <c r="G104" t="s">
        <v>5451</v>
      </c>
      <c r="H104">
        <v>0.68991467393835904</v>
      </c>
    </row>
    <row r="105" spans="1:8" x14ac:dyDescent="0.2">
      <c r="A105" t="s">
        <v>4424</v>
      </c>
      <c r="B105">
        <v>1.5164403</v>
      </c>
      <c r="C105" t="s">
        <v>6158</v>
      </c>
      <c r="D105">
        <v>0.66247598447442502</v>
      </c>
    </row>
    <row r="106" spans="1:8" x14ac:dyDescent="0.2">
      <c r="A106" t="s">
        <v>2100</v>
      </c>
      <c r="B106">
        <v>1.5000888999999999</v>
      </c>
      <c r="C106" t="s">
        <v>5821</v>
      </c>
      <c r="D106">
        <v>0.66048126096444204</v>
      </c>
    </row>
    <row r="107" spans="1:8" x14ac:dyDescent="0.2">
      <c r="A107" t="s">
        <v>3630</v>
      </c>
      <c r="B107">
        <v>1.4969801</v>
      </c>
      <c r="C107" t="s">
        <v>5996</v>
      </c>
      <c r="D107">
        <v>0.656706794635184</v>
      </c>
    </row>
    <row r="108" spans="1:8" x14ac:dyDescent="0.2">
      <c r="A108" t="s">
        <v>3354</v>
      </c>
      <c r="B108">
        <v>1.4969044</v>
      </c>
      <c r="C108" t="s">
        <v>5848</v>
      </c>
      <c r="D108">
        <v>0.65576248781574897</v>
      </c>
    </row>
    <row r="109" spans="1:8" x14ac:dyDescent="0.2">
      <c r="A109" t="s">
        <v>398</v>
      </c>
      <c r="B109">
        <v>1.4911804</v>
      </c>
      <c r="C109" t="s">
        <v>5628</v>
      </c>
      <c r="D109">
        <v>0.65539411680771198</v>
      </c>
    </row>
    <row r="110" spans="1:8" x14ac:dyDescent="0.2">
      <c r="A110" t="s">
        <v>1506</v>
      </c>
      <c r="B110">
        <v>1.4869161</v>
      </c>
      <c r="C110" t="s">
        <v>5721</v>
      </c>
      <c r="D110">
        <v>0.65517516664697595</v>
      </c>
    </row>
    <row r="111" spans="1:8" x14ac:dyDescent="0.2">
      <c r="A111" t="s">
        <v>650</v>
      </c>
      <c r="B111">
        <v>1.4767551000000001</v>
      </c>
      <c r="C111" t="s">
        <v>5881</v>
      </c>
      <c r="D111">
        <v>0.65004681218692995</v>
      </c>
    </row>
    <row r="112" spans="1:8" x14ac:dyDescent="0.2">
      <c r="A112" t="s">
        <v>1590</v>
      </c>
      <c r="B112">
        <v>1.474513</v>
      </c>
      <c r="C112" t="s">
        <v>6967</v>
      </c>
      <c r="D112">
        <v>0.649541461219173</v>
      </c>
    </row>
    <row r="113" spans="1:4" x14ac:dyDescent="0.2">
      <c r="A113" t="s">
        <v>4472</v>
      </c>
      <c r="B113">
        <v>1.4743915000000001</v>
      </c>
      <c r="C113" t="s">
        <v>6186</v>
      </c>
      <c r="D113">
        <v>0.64777798323384606</v>
      </c>
    </row>
    <row r="114" spans="1:4" x14ac:dyDescent="0.2">
      <c r="A114" t="s">
        <v>4046</v>
      </c>
      <c r="B114">
        <v>1.4718355000000001</v>
      </c>
      <c r="C114" t="s">
        <v>7681</v>
      </c>
      <c r="D114">
        <v>0.64599225489495105</v>
      </c>
    </row>
    <row r="115" spans="1:4" x14ac:dyDescent="0.2">
      <c r="A115" t="s">
        <v>3846</v>
      </c>
      <c r="B115">
        <v>1.4686904999999999</v>
      </c>
      <c r="C115" t="s">
        <v>7883</v>
      </c>
      <c r="D115">
        <v>0.64074070969007402</v>
      </c>
    </row>
    <row r="116" spans="1:4" x14ac:dyDescent="0.2">
      <c r="A116" t="s">
        <v>3682</v>
      </c>
      <c r="B116">
        <v>1.4660972000000001</v>
      </c>
      <c r="C116" t="s">
        <v>6192</v>
      </c>
      <c r="D116">
        <v>0.63968307426008097</v>
      </c>
    </row>
    <row r="117" spans="1:4" x14ac:dyDescent="0.2">
      <c r="A117" t="s">
        <v>2856</v>
      </c>
      <c r="B117">
        <v>1.4578549000000001</v>
      </c>
      <c r="C117" t="s">
        <v>5709</v>
      </c>
      <c r="D117">
        <v>0.62992390447646796</v>
      </c>
    </row>
    <row r="118" spans="1:4" x14ac:dyDescent="0.2">
      <c r="A118" t="s">
        <v>3396</v>
      </c>
      <c r="B118">
        <v>1.4548664</v>
      </c>
      <c r="C118" t="s">
        <v>5960</v>
      </c>
      <c r="D118">
        <v>0.62455074292725998</v>
      </c>
    </row>
    <row r="119" spans="1:4" x14ac:dyDescent="0.2">
      <c r="A119" t="s">
        <v>3138</v>
      </c>
      <c r="B119">
        <v>1.449892</v>
      </c>
      <c r="C119" t="s">
        <v>5990</v>
      </c>
      <c r="D119">
        <v>0.62380337816070797</v>
      </c>
    </row>
    <row r="120" spans="1:4" x14ac:dyDescent="0.2">
      <c r="A120" t="s">
        <v>3254</v>
      </c>
      <c r="B120">
        <v>1.4459978</v>
      </c>
      <c r="C120" t="s">
        <v>7480</v>
      </c>
      <c r="D120">
        <v>0.62116289329830598</v>
      </c>
    </row>
    <row r="121" spans="1:4" x14ac:dyDescent="0.2">
      <c r="A121" t="s">
        <v>2810</v>
      </c>
      <c r="B121">
        <v>1.444008</v>
      </c>
      <c r="C121" t="s">
        <v>6534</v>
      </c>
      <c r="D121">
        <v>0.62008455109472205</v>
      </c>
    </row>
    <row r="122" spans="1:4" x14ac:dyDescent="0.2">
      <c r="A122" t="s">
        <v>2192</v>
      </c>
      <c r="B122">
        <v>1.4400250000000001</v>
      </c>
      <c r="C122" t="s">
        <v>6259</v>
      </c>
      <c r="D122">
        <v>0.61563568268100999</v>
      </c>
    </row>
    <row r="123" spans="1:4" x14ac:dyDescent="0.2">
      <c r="A123" t="s">
        <v>870</v>
      </c>
      <c r="B123">
        <v>1.4367448</v>
      </c>
      <c r="C123" t="s">
        <v>6362</v>
      </c>
      <c r="D123">
        <v>0.613993248947449</v>
      </c>
    </row>
    <row r="124" spans="1:4" x14ac:dyDescent="0.2">
      <c r="A124" t="s">
        <v>3978</v>
      </c>
      <c r="B124">
        <v>1.4354787</v>
      </c>
      <c r="C124" t="s">
        <v>5951</v>
      </c>
      <c r="D124">
        <v>0.61252298740781297</v>
      </c>
    </row>
    <row r="125" spans="1:4" x14ac:dyDescent="0.2">
      <c r="A125" t="s">
        <v>4372</v>
      </c>
      <c r="B125">
        <v>1.4336597</v>
      </c>
      <c r="C125" t="s">
        <v>7157</v>
      </c>
      <c r="D125">
        <v>0.60775521064927296</v>
      </c>
    </row>
    <row r="126" spans="1:4" x14ac:dyDescent="0.2">
      <c r="A126" t="s">
        <v>2206</v>
      </c>
      <c r="B126">
        <v>1.430348</v>
      </c>
      <c r="C126" t="s">
        <v>6012</v>
      </c>
      <c r="D126">
        <v>0.60718140047442404</v>
      </c>
    </row>
    <row r="127" spans="1:4" x14ac:dyDescent="0.2">
      <c r="A127" t="s">
        <v>802</v>
      </c>
      <c r="B127">
        <v>1.4290963000000001</v>
      </c>
      <c r="C127" t="s">
        <v>5788</v>
      </c>
      <c r="D127">
        <v>0.60664254340583301</v>
      </c>
    </row>
    <row r="128" spans="1:4" x14ac:dyDescent="0.2">
      <c r="A128" t="s">
        <v>756</v>
      </c>
      <c r="B128">
        <v>1.4163988000000001</v>
      </c>
      <c r="C128" t="s">
        <v>5752</v>
      </c>
      <c r="D128">
        <v>0.60466898688217696</v>
      </c>
    </row>
    <row r="129" spans="1:6" x14ac:dyDescent="0.2">
      <c r="A129" t="s">
        <v>1120</v>
      </c>
      <c r="B129">
        <v>1.4153372</v>
      </c>
      <c r="C129" t="s">
        <v>6110</v>
      </c>
      <c r="D129">
        <v>0.60187470902516405</v>
      </c>
    </row>
    <row r="130" spans="1:6" x14ac:dyDescent="0.2">
      <c r="A130" t="s">
        <v>3088</v>
      </c>
      <c r="B130">
        <v>1.41092</v>
      </c>
      <c r="C130" t="s">
        <v>5999</v>
      </c>
      <c r="D130">
        <v>0.60046534940655005</v>
      </c>
    </row>
    <row r="131" spans="1:6" x14ac:dyDescent="0.2">
      <c r="A131" t="s">
        <v>472</v>
      </c>
      <c r="B131">
        <v>1.3996385</v>
      </c>
      <c r="C131" t="s">
        <v>6645</v>
      </c>
      <c r="D131">
        <v>0.59863115712266801</v>
      </c>
    </row>
    <row r="132" spans="1:6" x14ac:dyDescent="0.2">
      <c r="A132" t="s">
        <v>2230</v>
      </c>
      <c r="B132">
        <v>1.3971374999999999</v>
      </c>
      <c r="C132" t="s">
        <v>5625</v>
      </c>
      <c r="D132">
        <v>0.59782435939280398</v>
      </c>
    </row>
    <row r="133" spans="1:6" x14ac:dyDescent="0.2">
      <c r="A133" t="s">
        <v>3442</v>
      </c>
      <c r="B133">
        <v>1.3961585000000001</v>
      </c>
      <c r="C133" t="s">
        <v>6749</v>
      </c>
      <c r="D133">
        <v>0.59246707160002998</v>
      </c>
    </row>
    <row r="134" spans="1:6" x14ac:dyDescent="0.2">
      <c r="A134" t="s">
        <v>3688</v>
      </c>
      <c r="B134">
        <v>1.3864468000000001</v>
      </c>
      <c r="C134" t="s">
        <v>7277</v>
      </c>
      <c r="D134">
        <v>0.59014433546251999</v>
      </c>
    </row>
    <row r="135" spans="1:6" x14ac:dyDescent="0.2">
      <c r="A135" t="s">
        <v>4298</v>
      </c>
      <c r="B135">
        <v>1.3829176000000001</v>
      </c>
      <c r="C135" t="s">
        <v>5917</v>
      </c>
      <c r="D135">
        <v>0.58950006957774204</v>
      </c>
    </row>
    <row r="136" spans="1:6" x14ac:dyDescent="0.2">
      <c r="A136" t="s">
        <v>4146</v>
      </c>
      <c r="B136">
        <v>1.3827723000000001</v>
      </c>
      <c r="C136" t="s">
        <v>5625</v>
      </c>
      <c r="D136">
        <v>0.58909878116890002</v>
      </c>
    </row>
    <row r="137" spans="1:6" x14ac:dyDescent="0.2">
      <c r="A137" t="s">
        <v>4474</v>
      </c>
      <c r="B137">
        <v>1.3820987</v>
      </c>
      <c r="C137" t="s">
        <v>6704</v>
      </c>
      <c r="D137">
        <v>0.58909198826644604</v>
      </c>
      <c r="E137" t="s">
        <v>7471</v>
      </c>
      <c r="F137">
        <v>0.60133304815445299</v>
      </c>
    </row>
    <row r="138" spans="1:6" x14ac:dyDescent="0.2">
      <c r="A138" t="s">
        <v>3774</v>
      </c>
      <c r="B138">
        <v>1.3759083000000001</v>
      </c>
      <c r="C138" t="s">
        <v>6558</v>
      </c>
      <c r="D138">
        <v>0.58762867193680401</v>
      </c>
      <c r="E138" t="s">
        <v>9666</v>
      </c>
      <c r="F138">
        <v>0.60097591776052794</v>
      </c>
    </row>
    <row r="139" spans="1:6" x14ac:dyDescent="0.2">
      <c r="A139" t="s">
        <v>1486</v>
      </c>
      <c r="B139">
        <v>1.3756701</v>
      </c>
      <c r="C139" t="s">
        <v>6894</v>
      </c>
      <c r="D139">
        <v>0.58624702879036805</v>
      </c>
      <c r="E139" t="s">
        <v>7182</v>
      </c>
      <c r="F139">
        <v>0.600421839569521</v>
      </c>
    </row>
    <row r="140" spans="1:6" x14ac:dyDescent="0.2">
      <c r="A140" t="s">
        <v>1786</v>
      </c>
      <c r="B140">
        <v>1.3754690999999999</v>
      </c>
      <c r="C140" t="s">
        <v>7029</v>
      </c>
      <c r="D140">
        <v>0.58565605567085499</v>
      </c>
      <c r="E140" t="s">
        <v>5451</v>
      </c>
      <c r="F140">
        <v>0.59870904872811503</v>
      </c>
    </row>
    <row r="141" spans="1:6" x14ac:dyDescent="0.2">
      <c r="A141" t="s">
        <v>1902</v>
      </c>
      <c r="B141">
        <v>1.3745075</v>
      </c>
      <c r="C141" t="s">
        <v>6434</v>
      </c>
      <c r="D141">
        <v>0.58421828403308196</v>
      </c>
      <c r="E141" t="s">
        <v>8267</v>
      </c>
      <c r="F141">
        <v>0.59720518007785495</v>
      </c>
    </row>
    <row r="142" spans="1:6" x14ac:dyDescent="0.2">
      <c r="A142" t="s">
        <v>245</v>
      </c>
      <c r="B142">
        <v>1.3709669</v>
      </c>
      <c r="C142" t="s">
        <v>7898</v>
      </c>
      <c r="D142">
        <v>0.58269336707661301</v>
      </c>
      <c r="E142" t="s">
        <v>5124</v>
      </c>
      <c r="F142">
        <v>0.59571287186063204</v>
      </c>
    </row>
    <row r="143" spans="1:6" x14ac:dyDescent="0.2">
      <c r="A143" t="s">
        <v>4182</v>
      </c>
      <c r="B143">
        <v>1.3690511000000001</v>
      </c>
      <c r="C143" t="s">
        <v>6621</v>
      </c>
      <c r="D143">
        <v>0.57830797279756996</v>
      </c>
      <c r="E143" t="s">
        <v>9723</v>
      </c>
      <c r="F143">
        <v>0.59527814818510905</v>
      </c>
    </row>
    <row r="144" spans="1:6" x14ac:dyDescent="0.2">
      <c r="A144" t="s">
        <v>910</v>
      </c>
      <c r="B144">
        <v>1.3685375</v>
      </c>
      <c r="C144" t="s">
        <v>6300</v>
      </c>
      <c r="D144">
        <v>0.57708803350899696</v>
      </c>
      <c r="E144" t="s">
        <v>7444</v>
      </c>
      <c r="F144">
        <v>0.59521521655422405</v>
      </c>
    </row>
    <row r="145" spans="1:8" x14ac:dyDescent="0.2">
      <c r="A145" t="s">
        <v>1698</v>
      </c>
      <c r="B145">
        <v>1.3679178000000001</v>
      </c>
      <c r="C145" t="s">
        <v>6285</v>
      </c>
      <c r="D145">
        <v>0.56711515954114</v>
      </c>
      <c r="E145" t="s">
        <v>5124</v>
      </c>
      <c r="F145">
        <v>0.59495281767199104</v>
      </c>
    </row>
    <row r="146" spans="1:8" x14ac:dyDescent="0.2">
      <c r="A146" t="s">
        <v>3098</v>
      </c>
      <c r="B146">
        <v>1.3621639000000001</v>
      </c>
      <c r="C146" t="s">
        <v>6182</v>
      </c>
      <c r="D146">
        <v>0.56670813252160501</v>
      </c>
      <c r="E146" t="s">
        <v>7244</v>
      </c>
      <c r="F146">
        <v>0.59491836336810699</v>
      </c>
    </row>
    <row r="147" spans="1:8" x14ac:dyDescent="0.2">
      <c r="A147" t="s">
        <v>1402</v>
      </c>
      <c r="B147">
        <v>1.3566562</v>
      </c>
      <c r="C147" t="s">
        <v>6497</v>
      </c>
      <c r="D147">
        <v>0.56143295452123099</v>
      </c>
      <c r="E147" t="s">
        <v>5124</v>
      </c>
      <c r="F147">
        <v>0.59293812072980601</v>
      </c>
    </row>
    <row r="148" spans="1:8" x14ac:dyDescent="0.2">
      <c r="A148" t="s">
        <v>638</v>
      </c>
      <c r="B148">
        <v>1.3544563999999999</v>
      </c>
      <c r="C148" t="s">
        <v>6998</v>
      </c>
      <c r="D148">
        <v>0.56074885343174197</v>
      </c>
      <c r="E148" t="s">
        <v>6834</v>
      </c>
      <c r="F148">
        <v>0.59074375097918497</v>
      </c>
    </row>
    <row r="149" spans="1:8" x14ac:dyDescent="0.2">
      <c r="A149" t="s">
        <v>888</v>
      </c>
      <c r="B149">
        <v>1.3505252999999999</v>
      </c>
      <c r="C149" t="s">
        <v>5993</v>
      </c>
      <c r="D149">
        <v>0.56027353327002904</v>
      </c>
      <c r="E149" t="s">
        <v>5124</v>
      </c>
      <c r="F149">
        <v>0.58934846435765298</v>
      </c>
      <c r="G149" t="s">
        <v>5124</v>
      </c>
      <c r="H149">
        <v>0.68813619243750301</v>
      </c>
    </row>
    <row r="150" spans="1:8" x14ac:dyDescent="0.2">
      <c r="A150" t="s">
        <v>1426</v>
      </c>
      <c r="B150">
        <v>1.3499220000000001</v>
      </c>
      <c r="C150" t="s">
        <v>5712</v>
      </c>
      <c r="D150">
        <v>0.55990235675665201</v>
      </c>
      <c r="E150" t="s">
        <v>6335</v>
      </c>
      <c r="F150">
        <v>0.58608151721458301</v>
      </c>
      <c r="G150" t="s">
        <v>7306</v>
      </c>
      <c r="H150">
        <v>0.68539385686635501</v>
      </c>
    </row>
    <row r="151" spans="1:8" x14ac:dyDescent="0.2">
      <c r="A151" t="s">
        <v>1387</v>
      </c>
      <c r="B151">
        <v>1.3494078</v>
      </c>
      <c r="C151" t="s">
        <v>7023</v>
      </c>
      <c r="D151">
        <v>0.55655697818701999</v>
      </c>
      <c r="E151" t="s">
        <v>5124</v>
      </c>
      <c r="F151">
        <v>0.58395592163500798</v>
      </c>
      <c r="G151" t="s">
        <v>6850</v>
      </c>
      <c r="H151">
        <v>0.68468970385045103</v>
      </c>
    </row>
    <row r="152" spans="1:8" x14ac:dyDescent="0.2">
      <c r="A152" t="s">
        <v>902</v>
      </c>
      <c r="B152">
        <v>1.3477981999999999</v>
      </c>
      <c r="C152" t="s">
        <v>6467</v>
      </c>
      <c r="D152">
        <v>0.55503101631164897</v>
      </c>
      <c r="E152" t="s">
        <v>5124</v>
      </c>
      <c r="F152">
        <v>0.58198071522499695</v>
      </c>
      <c r="G152" t="s">
        <v>5544</v>
      </c>
      <c r="H152">
        <v>0.67885740934757899</v>
      </c>
    </row>
    <row r="153" spans="1:8" x14ac:dyDescent="0.2">
      <c r="A153" t="s">
        <v>3738</v>
      </c>
      <c r="B153">
        <v>1.3429369</v>
      </c>
      <c r="C153" t="s">
        <v>7277</v>
      </c>
      <c r="D153">
        <v>0.55105366277271695</v>
      </c>
      <c r="E153" t="s">
        <v>5124</v>
      </c>
      <c r="F153">
        <v>0.58179828232222197</v>
      </c>
      <c r="G153" t="s">
        <v>6588</v>
      </c>
      <c r="H153">
        <v>0.67853266784127098</v>
      </c>
    </row>
    <row r="154" spans="1:8" x14ac:dyDescent="0.2">
      <c r="A154" t="s">
        <v>458</v>
      </c>
      <c r="B154">
        <v>1.3424982999999999</v>
      </c>
      <c r="C154" t="s">
        <v>6630</v>
      </c>
      <c r="D154">
        <v>0.55051716681360097</v>
      </c>
      <c r="E154" t="s">
        <v>7898</v>
      </c>
      <c r="F154">
        <v>0.57835372844234201</v>
      </c>
      <c r="G154" t="s">
        <v>7574</v>
      </c>
      <c r="H154">
        <v>0.67852265825592595</v>
      </c>
    </row>
    <row r="155" spans="1:8" x14ac:dyDescent="0.2">
      <c r="A155" t="s">
        <v>2130</v>
      </c>
      <c r="B155">
        <v>1.3366960999999999</v>
      </c>
      <c r="C155" t="s">
        <v>5833</v>
      </c>
      <c r="D155">
        <v>0.54948538686660198</v>
      </c>
      <c r="E155" t="s">
        <v>9751</v>
      </c>
      <c r="F155">
        <v>0.57746793345396996</v>
      </c>
      <c r="G155" t="s">
        <v>9343</v>
      </c>
      <c r="H155">
        <v>0.67732948142640304</v>
      </c>
    </row>
    <row r="156" spans="1:8" x14ac:dyDescent="0.2">
      <c r="A156" t="s">
        <v>1452</v>
      </c>
      <c r="B156">
        <v>1.3355315999999999</v>
      </c>
      <c r="C156" t="s">
        <v>6882</v>
      </c>
      <c r="D156">
        <v>0.54913110312589497</v>
      </c>
      <c r="E156" t="s">
        <v>5124</v>
      </c>
      <c r="F156">
        <v>0.57660493024103998</v>
      </c>
      <c r="G156" t="s">
        <v>8136</v>
      </c>
      <c r="H156">
        <v>0.67683914186887395</v>
      </c>
    </row>
    <row r="157" spans="1:8" x14ac:dyDescent="0.2">
      <c r="A157" t="s">
        <v>912</v>
      </c>
      <c r="B157">
        <v>1.3336015000000001</v>
      </c>
      <c r="C157" t="s">
        <v>5776</v>
      </c>
      <c r="D157">
        <v>0.54779793021909395</v>
      </c>
      <c r="E157" t="s">
        <v>5124</v>
      </c>
      <c r="F157">
        <v>0.57278452267892999</v>
      </c>
      <c r="G157" t="s">
        <v>9604</v>
      </c>
      <c r="H157">
        <v>0.67609625547344498</v>
      </c>
    </row>
    <row r="158" spans="1:8" x14ac:dyDescent="0.2">
      <c r="A158" t="s">
        <v>3552</v>
      </c>
      <c r="B158">
        <v>1.3327405000000001</v>
      </c>
      <c r="C158" t="s">
        <v>6201</v>
      </c>
      <c r="D158">
        <v>0.54720267549535195</v>
      </c>
      <c r="E158" t="s">
        <v>5761</v>
      </c>
      <c r="F158">
        <v>0.57273400207812197</v>
      </c>
      <c r="G158" t="s">
        <v>7182</v>
      </c>
      <c r="H158">
        <v>0.67369476749000901</v>
      </c>
    </row>
    <row r="159" spans="1:8" x14ac:dyDescent="0.2">
      <c r="A159" t="s">
        <v>4506</v>
      </c>
      <c r="B159">
        <v>1.3301532</v>
      </c>
      <c r="C159" t="s">
        <v>7723</v>
      </c>
      <c r="D159">
        <v>0.54478036817172104</v>
      </c>
      <c r="E159" t="s">
        <v>10366</v>
      </c>
      <c r="F159">
        <v>0.57158670502432696</v>
      </c>
      <c r="G159" t="s">
        <v>5124</v>
      </c>
      <c r="H159">
        <v>0.67227705076771904</v>
      </c>
    </row>
    <row r="160" spans="1:8" x14ac:dyDescent="0.2">
      <c r="A160" t="s">
        <v>4440</v>
      </c>
      <c r="B160">
        <v>1.3297445999999999</v>
      </c>
      <c r="C160" t="s">
        <v>6294</v>
      </c>
      <c r="D160">
        <v>0.54424794339809301</v>
      </c>
      <c r="E160" t="s">
        <v>5124</v>
      </c>
      <c r="F160">
        <v>0.57057443394404195</v>
      </c>
      <c r="G160" t="s">
        <v>10683</v>
      </c>
      <c r="H160">
        <v>0.669930355298758</v>
      </c>
    </row>
    <row r="161" spans="1:8" x14ac:dyDescent="0.2">
      <c r="A161" t="s">
        <v>3784</v>
      </c>
      <c r="B161">
        <v>1.3241478</v>
      </c>
      <c r="C161" t="s">
        <v>8001</v>
      </c>
      <c r="D161">
        <v>0.54374783543887995</v>
      </c>
      <c r="E161" t="s">
        <v>5851</v>
      </c>
      <c r="F161">
        <v>0.57011572469209304</v>
      </c>
      <c r="G161" t="s">
        <v>7250</v>
      </c>
      <c r="H161">
        <v>0.66943375289652796</v>
      </c>
    </row>
    <row r="162" spans="1:8" x14ac:dyDescent="0.2">
      <c r="A162" t="s">
        <v>3690</v>
      </c>
      <c r="B162">
        <v>1.3203098</v>
      </c>
      <c r="C162" t="s">
        <v>5676</v>
      </c>
      <c r="D162">
        <v>0.54145427336387597</v>
      </c>
      <c r="E162" t="s">
        <v>5954</v>
      </c>
      <c r="F162">
        <v>0.56851101644426705</v>
      </c>
      <c r="G162" t="s">
        <v>7898</v>
      </c>
      <c r="H162">
        <v>0.66734343037377897</v>
      </c>
    </row>
    <row r="163" spans="1:8" x14ac:dyDescent="0.2">
      <c r="A163" t="s">
        <v>4380</v>
      </c>
      <c r="B163">
        <v>1.3133125999999999</v>
      </c>
      <c r="C163" t="s">
        <v>7065</v>
      </c>
      <c r="D163">
        <v>0.54098987748300997</v>
      </c>
      <c r="E163" t="s">
        <v>6313</v>
      </c>
      <c r="F163">
        <v>0.56834899827510399</v>
      </c>
      <c r="G163" t="s">
        <v>5761</v>
      </c>
      <c r="H163">
        <v>0.662825115993532</v>
      </c>
    </row>
    <row r="164" spans="1:8" x14ac:dyDescent="0.2">
      <c r="A164" t="s">
        <v>4178</v>
      </c>
      <c r="B164">
        <v>1.3086291999999999</v>
      </c>
      <c r="C164" t="s">
        <v>6164</v>
      </c>
      <c r="D164">
        <v>0.54068627637016298</v>
      </c>
      <c r="E164" t="s">
        <v>5124</v>
      </c>
      <c r="F164">
        <v>0.56764279405149198</v>
      </c>
      <c r="G164" t="s">
        <v>9666</v>
      </c>
      <c r="H164">
        <v>0.66240050666932004</v>
      </c>
    </row>
    <row r="165" spans="1:8" x14ac:dyDescent="0.2">
      <c r="A165" t="s">
        <v>1306</v>
      </c>
      <c r="B165">
        <v>1.3076049999999999</v>
      </c>
      <c r="C165" t="s">
        <v>6323</v>
      </c>
      <c r="D165">
        <v>0.53852882836573401</v>
      </c>
      <c r="E165" t="s">
        <v>5712</v>
      </c>
      <c r="F165">
        <v>0.56695838690433797</v>
      </c>
      <c r="G165" t="s">
        <v>10276</v>
      </c>
      <c r="H165">
        <v>0.66057307822270295</v>
      </c>
    </row>
    <row r="166" spans="1:8" x14ac:dyDescent="0.2">
      <c r="A166" t="s">
        <v>3116</v>
      </c>
      <c r="B166">
        <v>1.3053523</v>
      </c>
      <c r="C166" t="s">
        <v>6488</v>
      </c>
      <c r="D166">
        <v>0.53796755766126303</v>
      </c>
      <c r="E166" t="s">
        <v>5124</v>
      </c>
      <c r="F166">
        <v>0.56663023038786997</v>
      </c>
      <c r="G166" t="s">
        <v>6176</v>
      </c>
      <c r="H166">
        <v>0.660194075635398</v>
      </c>
    </row>
    <row r="167" spans="1:8" x14ac:dyDescent="0.2">
      <c r="A167" t="s">
        <v>514</v>
      </c>
      <c r="B167">
        <v>1.3009138</v>
      </c>
      <c r="C167" t="s">
        <v>6606</v>
      </c>
      <c r="D167">
        <v>0.53795388410096001</v>
      </c>
      <c r="E167" t="s">
        <v>6176</v>
      </c>
      <c r="F167">
        <v>0.56183127709880198</v>
      </c>
      <c r="G167" t="s">
        <v>8310</v>
      </c>
      <c r="H167">
        <v>0.65738460524740505</v>
      </c>
    </row>
    <row r="168" spans="1:8" x14ac:dyDescent="0.2">
      <c r="A168" t="s">
        <v>2650</v>
      </c>
      <c r="B168">
        <v>1.2961402</v>
      </c>
      <c r="C168" t="s">
        <v>5987</v>
      </c>
      <c r="D168">
        <v>0.536894692471659</v>
      </c>
      <c r="E168" t="s">
        <v>7967</v>
      </c>
      <c r="F168">
        <v>0.56151460263459496</v>
      </c>
      <c r="G168" t="s">
        <v>5124</v>
      </c>
      <c r="H168">
        <v>0.65723375629397796</v>
      </c>
    </row>
    <row r="169" spans="1:8" x14ac:dyDescent="0.2">
      <c r="A169" t="s">
        <v>2052</v>
      </c>
      <c r="B169">
        <v>1.2947499</v>
      </c>
      <c r="C169" t="s">
        <v>8850</v>
      </c>
      <c r="D169">
        <v>0.53672665245539197</v>
      </c>
      <c r="E169" t="s">
        <v>6564</v>
      </c>
      <c r="F169">
        <v>0.56048081583780096</v>
      </c>
      <c r="G169" t="s">
        <v>9957</v>
      </c>
      <c r="H169">
        <v>0.65547362777167895</v>
      </c>
    </row>
    <row r="170" spans="1:8" x14ac:dyDescent="0.2">
      <c r="A170" t="s">
        <v>4470</v>
      </c>
      <c r="B170">
        <v>1.2943814</v>
      </c>
      <c r="C170" t="s">
        <v>6253</v>
      </c>
      <c r="D170">
        <v>0.53327788125869602</v>
      </c>
      <c r="E170" t="s">
        <v>9172</v>
      </c>
      <c r="F170">
        <v>0.56044141219214605</v>
      </c>
      <c r="G170" t="s">
        <v>8721</v>
      </c>
      <c r="H170">
        <v>0.653970504010568</v>
      </c>
    </row>
    <row r="171" spans="1:8" x14ac:dyDescent="0.2">
      <c r="A171" t="s">
        <v>1982</v>
      </c>
      <c r="B171">
        <v>1.2920269</v>
      </c>
      <c r="C171" t="s">
        <v>7090</v>
      </c>
      <c r="D171">
        <v>0.53191327603261895</v>
      </c>
      <c r="E171" t="s">
        <v>5788</v>
      </c>
      <c r="F171">
        <v>0.56007972494355696</v>
      </c>
      <c r="G171" t="s">
        <v>6434</v>
      </c>
      <c r="H171">
        <v>0.65198260942961195</v>
      </c>
    </row>
    <row r="172" spans="1:8" x14ac:dyDescent="0.2">
      <c r="A172" t="s">
        <v>3652</v>
      </c>
      <c r="B172">
        <v>1.2896581</v>
      </c>
      <c r="C172" t="s">
        <v>5785</v>
      </c>
      <c r="D172">
        <v>0.52939649854077397</v>
      </c>
      <c r="E172" t="s">
        <v>5124</v>
      </c>
      <c r="F172">
        <v>0.55838482444145499</v>
      </c>
      <c r="G172" t="s">
        <v>5124</v>
      </c>
      <c r="H172">
        <v>0.65149222033277798</v>
      </c>
    </row>
    <row r="173" spans="1:8" x14ac:dyDescent="0.2">
      <c r="A173" t="s">
        <v>866</v>
      </c>
      <c r="B173">
        <v>1.2885968999999999</v>
      </c>
      <c r="C173" t="s">
        <v>8058</v>
      </c>
      <c r="D173">
        <v>0.52857994132241704</v>
      </c>
      <c r="E173" t="s">
        <v>6297</v>
      </c>
      <c r="F173">
        <v>0.55796371647493603</v>
      </c>
      <c r="G173" t="s">
        <v>9153</v>
      </c>
      <c r="H173">
        <v>0.64911922579750903</v>
      </c>
    </row>
    <row r="174" spans="1:8" x14ac:dyDescent="0.2">
      <c r="A174" t="s">
        <v>4662</v>
      </c>
      <c r="B174">
        <v>1.2815871000000001</v>
      </c>
      <c r="C174" t="s">
        <v>6161</v>
      </c>
      <c r="D174">
        <v>0.52837846582874304</v>
      </c>
      <c r="E174" t="s">
        <v>5124</v>
      </c>
      <c r="F174">
        <v>0.55684935029620697</v>
      </c>
      <c r="G174" t="s">
        <v>6743</v>
      </c>
      <c r="H174">
        <v>0.64893084451321303</v>
      </c>
    </row>
    <row r="175" spans="1:8" x14ac:dyDescent="0.2">
      <c r="A175" t="s">
        <v>1464</v>
      </c>
      <c r="B175">
        <v>1.280394</v>
      </c>
      <c r="C175" t="s">
        <v>6707</v>
      </c>
      <c r="D175">
        <v>0.52751532466376505</v>
      </c>
      <c r="E175" t="s">
        <v>8783</v>
      </c>
      <c r="F175">
        <v>0.55544290608744495</v>
      </c>
      <c r="G175" t="s">
        <v>5124</v>
      </c>
      <c r="H175">
        <v>0.64854934289138699</v>
      </c>
    </row>
    <row r="176" spans="1:8" x14ac:dyDescent="0.2">
      <c r="A176" t="s">
        <v>646</v>
      </c>
      <c r="B176">
        <v>1.2775155</v>
      </c>
      <c r="C176" t="s">
        <v>6570</v>
      </c>
      <c r="D176">
        <v>0.52743754877883098</v>
      </c>
      <c r="E176" t="s">
        <v>6110</v>
      </c>
      <c r="F176">
        <v>0.55445589717658295</v>
      </c>
      <c r="G176" t="s">
        <v>5124</v>
      </c>
      <c r="H176">
        <v>0.64521762608344102</v>
      </c>
    </row>
    <row r="177" spans="1:8" x14ac:dyDescent="0.2">
      <c r="A177" t="s">
        <v>4206</v>
      </c>
      <c r="B177">
        <v>1.2753724</v>
      </c>
      <c r="C177" t="s">
        <v>6964</v>
      </c>
      <c r="D177">
        <v>0.52601887389661695</v>
      </c>
      <c r="E177" t="s">
        <v>7943</v>
      </c>
      <c r="F177">
        <v>0.54976568739017495</v>
      </c>
      <c r="G177" t="s">
        <v>5718</v>
      </c>
      <c r="H177">
        <v>0.64521399993977102</v>
      </c>
    </row>
    <row r="178" spans="1:8" x14ac:dyDescent="0.2">
      <c r="A178" t="s">
        <v>3014</v>
      </c>
      <c r="B178">
        <v>1.2738031999999999</v>
      </c>
      <c r="C178" t="s">
        <v>5872</v>
      </c>
      <c r="D178">
        <v>0.525358687601575</v>
      </c>
      <c r="E178" t="s">
        <v>10370</v>
      </c>
      <c r="F178">
        <v>0.54923166225405196</v>
      </c>
      <c r="G178" t="s">
        <v>8527</v>
      </c>
      <c r="H178">
        <v>0.644808295262709</v>
      </c>
    </row>
    <row r="179" spans="1:8" x14ac:dyDescent="0.2">
      <c r="A179" t="s">
        <v>3190</v>
      </c>
      <c r="B179">
        <v>1.2702439999999999</v>
      </c>
      <c r="C179" t="s">
        <v>6116</v>
      </c>
      <c r="D179">
        <v>0.52340603956585197</v>
      </c>
      <c r="E179" t="s">
        <v>5996</v>
      </c>
      <c r="F179">
        <v>0.54754114672728305</v>
      </c>
      <c r="G179" t="s">
        <v>5454</v>
      </c>
      <c r="H179">
        <v>0.64319451637636105</v>
      </c>
    </row>
    <row r="180" spans="1:8" x14ac:dyDescent="0.2">
      <c r="A180" t="s">
        <v>4294</v>
      </c>
      <c r="B180">
        <v>1.268132</v>
      </c>
      <c r="C180" t="s">
        <v>6119</v>
      </c>
      <c r="D180">
        <v>0.52251531498933801</v>
      </c>
      <c r="E180" t="s">
        <v>5124</v>
      </c>
      <c r="F180">
        <v>0.54446494642250898</v>
      </c>
      <c r="G180" t="s">
        <v>6506</v>
      </c>
      <c r="H180">
        <v>0.64231619043389898</v>
      </c>
    </row>
    <row r="181" spans="1:8" x14ac:dyDescent="0.2">
      <c r="A181" t="s">
        <v>2196</v>
      </c>
      <c r="B181">
        <v>1.2665019</v>
      </c>
      <c r="C181" t="s">
        <v>8038</v>
      </c>
      <c r="D181">
        <v>0.52247199047588999</v>
      </c>
      <c r="E181" t="s">
        <v>8029</v>
      </c>
      <c r="F181">
        <v>0.54416525686572403</v>
      </c>
      <c r="G181" t="s">
        <v>9927</v>
      </c>
      <c r="H181">
        <v>0.64153695529688204</v>
      </c>
    </row>
    <row r="182" spans="1:8" x14ac:dyDescent="0.2">
      <c r="A182" t="s">
        <v>796</v>
      </c>
      <c r="B182">
        <v>1.2662034</v>
      </c>
      <c r="C182" t="s">
        <v>5697</v>
      </c>
      <c r="D182">
        <v>0.52229691056405902</v>
      </c>
      <c r="E182" t="s">
        <v>6588</v>
      </c>
      <c r="F182">
        <v>0.53971334781616198</v>
      </c>
      <c r="G182" t="s">
        <v>10370</v>
      </c>
      <c r="H182">
        <v>0.63965482115533101</v>
      </c>
    </row>
    <row r="183" spans="1:8" x14ac:dyDescent="0.2">
      <c r="A183" t="s">
        <v>3064</v>
      </c>
      <c r="B183">
        <v>1.2616993000000001</v>
      </c>
      <c r="C183" t="s">
        <v>5806</v>
      </c>
      <c r="D183">
        <v>0.52145815841141097</v>
      </c>
      <c r="E183" t="s">
        <v>8898</v>
      </c>
      <c r="F183">
        <v>0.53720814213126999</v>
      </c>
      <c r="G183" t="s">
        <v>6500</v>
      </c>
      <c r="H183">
        <v>0.63944207702936195</v>
      </c>
    </row>
    <row r="184" spans="1:8" x14ac:dyDescent="0.2">
      <c r="A184" t="s">
        <v>602</v>
      </c>
      <c r="B184">
        <v>1.2607393</v>
      </c>
      <c r="C184" t="s">
        <v>5920</v>
      </c>
      <c r="D184">
        <v>0.520117813499543</v>
      </c>
      <c r="E184" t="s">
        <v>5890</v>
      </c>
      <c r="F184">
        <v>0.53676379523770901</v>
      </c>
      <c r="G184" t="s">
        <v>7015</v>
      </c>
      <c r="H184">
        <v>0.63939747653414203</v>
      </c>
    </row>
    <row r="185" spans="1:8" x14ac:dyDescent="0.2">
      <c r="A185" t="s">
        <v>62</v>
      </c>
      <c r="B185">
        <v>1.2588851000000001</v>
      </c>
      <c r="C185" t="s">
        <v>6231</v>
      </c>
      <c r="D185">
        <v>0.51949662479964198</v>
      </c>
      <c r="E185" t="s">
        <v>5574</v>
      </c>
      <c r="F185">
        <v>0.53425804391131504</v>
      </c>
      <c r="G185" t="s">
        <v>9305</v>
      </c>
      <c r="H185">
        <v>0.63906297522100097</v>
      </c>
    </row>
    <row r="186" spans="1:8" x14ac:dyDescent="0.2">
      <c r="A186" t="s">
        <v>4660</v>
      </c>
      <c r="B186">
        <v>1.2588336</v>
      </c>
      <c r="C186" t="s">
        <v>6918</v>
      </c>
      <c r="D186">
        <v>0.518888848357271</v>
      </c>
      <c r="E186" t="s">
        <v>8700</v>
      </c>
      <c r="F186">
        <v>0.53350627554109598</v>
      </c>
      <c r="G186" t="s">
        <v>5124</v>
      </c>
      <c r="H186">
        <v>0.63655753865187603</v>
      </c>
    </row>
    <row r="187" spans="1:8" x14ac:dyDescent="0.2">
      <c r="A187" t="s">
        <v>906</v>
      </c>
      <c r="B187">
        <v>1.2586413999999999</v>
      </c>
      <c r="C187" t="s">
        <v>6831</v>
      </c>
      <c r="D187">
        <v>0.51645138316439698</v>
      </c>
      <c r="E187" t="s">
        <v>7992</v>
      </c>
      <c r="F187">
        <v>0.53317662221226303</v>
      </c>
      <c r="G187" t="s">
        <v>5124</v>
      </c>
      <c r="H187">
        <v>0.63627480864813701</v>
      </c>
    </row>
    <row r="188" spans="1:8" x14ac:dyDescent="0.2">
      <c r="A188" t="s">
        <v>1176</v>
      </c>
      <c r="B188">
        <v>1.2581958</v>
      </c>
      <c r="C188" t="s">
        <v>9172</v>
      </c>
      <c r="D188">
        <v>0.51594030324069995</v>
      </c>
      <c r="E188" t="s">
        <v>9515</v>
      </c>
      <c r="F188">
        <v>0.53110241149308102</v>
      </c>
      <c r="G188" t="s">
        <v>5124</v>
      </c>
      <c r="H188">
        <v>0.63495122283916905</v>
      </c>
    </row>
    <row r="189" spans="1:8" x14ac:dyDescent="0.2">
      <c r="A189" t="s">
        <v>2228</v>
      </c>
      <c r="B189">
        <v>1.2538214000000001</v>
      </c>
      <c r="C189" t="s">
        <v>6347</v>
      </c>
      <c r="D189">
        <v>0.51260633846019998</v>
      </c>
      <c r="E189" t="s">
        <v>9290</v>
      </c>
      <c r="F189">
        <v>0.52929812178819402</v>
      </c>
      <c r="G189" t="s">
        <v>5124</v>
      </c>
      <c r="H189">
        <v>0.62962319617049101</v>
      </c>
    </row>
    <row r="190" spans="1:8" x14ac:dyDescent="0.2">
      <c r="A190" t="s">
        <v>3848</v>
      </c>
      <c r="B190">
        <v>1.2530867000000001</v>
      </c>
      <c r="C190" t="s">
        <v>6850</v>
      </c>
      <c r="D190">
        <v>0.51186752945687897</v>
      </c>
      <c r="E190" t="s">
        <v>7517</v>
      </c>
      <c r="F190">
        <v>0.52599457858204002</v>
      </c>
      <c r="G190" t="s">
        <v>7630</v>
      </c>
      <c r="H190">
        <v>0.62567139164750596</v>
      </c>
    </row>
    <row r="191" spans="1:8" x14ac:dyDescent="0.2">
      <c r="A191" t="s">
        <v>1298</v>
      </c>
      <c r="B191">
        <v>1.2526146</v>
      </c>
      <c r="C191" t="s">
        <v>7223</v>
      </c>
      <c r="D191">
        <v>0.51114386551148205</v>
      </c>
      <c r="E191" t="s">
        <v>5124</v>
      </c>
      <c r="F191">
        <v>0.525656915992056</v>
      </c>
      <c r="G191" t="s">
        <v>10438</v>
      </c>
      <c r="H191">
        <v>0.62530388678707305</v>
      </c>
    </row>
    <row r="192" spans="1:8" x14ac:dyDescent="0.2">
      <c r="A192" t="s">
        <v>986</v>
      </c>
      <c r="B192">
        <v>1.2512584</v>
      </c>
      <c r="C192" t="s">
        <v>6525</v>
      </c>
      <c r="D192">
        <v>0.51105262234927595</v>
      </c>
      <c r="E192" t="s">
        <v>5124</v>
      </c>
      <c r="F192">
        <v>0.52532586660911096</v>
      </c>
      <c r="G192" t="s">
        <v>10449</v>
      </c>
      <c r="H192">
        <v>0.61842882319292702</v>
      </c>
    </row>
    <row r="193" spans="1:8" x14ac:dyDescent="0.2">
      <c r="A193" t="s">
        <v>4266</v>
      </c>
      <c r="B193">
        <v>1.2448087999999999</v>
      </c>
      <c r="C193" t="s">
        <v>6618</v>
      </c>
      <c r="D193">
        <v>0.51062045284611501</v>
      </c>
      <c r="E193" t="s">
        <v>6933</v>
      </c>
      <c r="F193">
        <v>0.52458867302868695</v>
      </c>
      <c r="G193" t="s">
        <v>5124</v>
      </c>
      <c r="H193">
        <v>0.61726481936284205</v>
      </c>
    </row>
    <row r="194" spans="1:8" x14ac:dyDescent="0.2">
      <c r="A194" t="s">
        <v>4296</v>
      </c>
      <c r="B194">
        <v>1.2436499999999999</v>
      </c>
      <c r="C194" t="s">
        <v>9159</v>
      </c>
      <c r="D194">
        <v>0.51004056607499704</v>
      </c>
      <c r="E194" t="s">
        <v>5124</v>
      </c>
      <c r="F194">
        <v>0.52421598567083005</v>
      </c>
      <c r="G194" t="s">
        <v>5794</v>
      </c>
      <c r="H194">
        <v>0.61705671116744998</v>
      </c>
    </row>
    <row r="195" spans="1:8" x14ac:dyDescent="0.2">
      <c r="A195" t="s">
        <v>2056</v>
      </c>
      <c r="B195">
        <v>1.2433335000000001</v>
      </c>
      <c r="C195" t="s">
        <v>7175</v>
      </c>
      <c r="D195">
        <v>0.508042469569435</v>
      </c>
      <c r="E195" t="s">
        <v>10455</v>
      </c>
      <c r="F195">
        <v>0.52360452794927903</v>
      </c>
      <c r="G195" t="s">
        <v>10046</v>
      </c>
      <c r="H195">
        <v>0.61623520501540596</v>
      </c>
    </row>
    <row r="196" spans="1:8" x14ac:dyDescent="0.2">
      <c r="A196" t="s">
        <v>2214</v>
      </c>
      <c r="B196">
        <v>1.2432224000000001</v>
      </c>
      <c r="C196" t="s">
        <v>6407</v>
      </c>
      <c r="D196">
        <v>0.50796635418387204</v>
      </c>
      <c r="E196" t="s">
        <v>10624</v>
      </c>
      <c r="F196">
        <v>0.52347286397090498</v>
      </c>
      <c r="G196" t="s">
        <v>6891</v>
      </c>
      <c r="H196">
        <v>0.61488160158664296</v>
      </c>
    </row>
    <row r="197" spans="1:8" x14ac:dyDescent="0.2">
      <c r="A197" t="s">
        <v>3294</v>
      </c>
      <c r="B197">
        <v>1.2430928999999999</v>
      </c>
      <c r="C197" t="s">
        <v>6134</v>
      </c>
      <c r="D197">
        <v>0.50465954230407495</v>
      </c>
      <c r="E197" t="s">
        <v>10634</v>
      </c>
      <c r="F197">
        <v>0.52137015991149904</v>
      </c>
      <c r="G197" t="s">
        <v>5124</v>
      </c>
      <c r="H197">
        <v>0.614637289176724</v>
      </c>
    </row>
    <row r="198" spans="1:8" x14ac:dyDescent="0.2">
      <c r="A198" t="s">
        <v>4142</v>
      </c>
      <c r="B198">
        <v>1.2412262999999999</v>
      </c>
      <c r="C198" t="s">
        <v>6306</v>
      </c>
      <c r="D198">
        <v>0.50361010335582401</v>
      </c>
      <c r="E198" t="s">
        <v>6455</v>
      </c>
      <c r="F198">
        <v>0.51332859361709404</v>
      </c>
      <c r="G198" t="s">
        <v>8202</v>
      </c>
      <c r="H198">
        <v>0.61448761911939997</v>
      </c>
    </row>
    <row r="199" spans="1:8" x14ac:dyDescent="0.2">
      <c r="A199" t="s">
        <v>2946</v>
      </c>
      <c r="B199">
        <v>1.2406250000000001</v>
      </c>
      <c r="C199" t="s">
        <v>7235</v>
      </c>
      <c r="D199">
        <v>0.50256672595462404</v>
      </c>
      <c r="E199" t="s">
        <v>9079</v>
      </c>
      <c r="F199">
        <v>0.51249068278234999</v>
      </c>
      <c r="G199" t="s">
        <v>6419</v>
      </c>
      <c r="H199">
        <v>0.61330479781155001</v>
      </c>
    </row>
    <row r="200" spans="1:8" x14ac:dyDescent="0.2">
      <c r="A200" t="s">
        <v>484</v>
      </c>
      <c r="B200">
        <v>1.2404759999999999</v>
      </c>
      <c r="C200" t="s">
        <v>6717</v>
      </c>
      <c r="D200">
        <v>0.50235720676912299</v>
      </c>
      <c r="E200" t="s">
        <v>8969</v>
      </c>
      <c r="F200">
        <v>0.51112785967298502</v>
      </c>
      <c r="G200" t="s">
        <v>5124</v>
      </c>
      <c r="H200">
        <v>0.61279823607318495</v>
      </c>
    </row>
    <row r="201" spans="1:8" x14ac:dyDescent="0.2">
      <c r="A201" t="s">
        <v>2174</v>
      </c>
      <c r="B201">
        <v>1.2399765</v>
      </c>
      <c r="C201" t="s">
        <v>8663</v>
      </c>
      <c r="D201">
        <v>0.50121540238583995</v>
      </c>
      <c r="E201" t="s">
        <v>5124</v>
      </c>
      <c r="F201">
        <v>0.51100184896527101</v>
      </c>
      <c r="G201" t="s">
        <v>5124</v>
      </c>
      <c r="H201">
        <v>0.61195218227526305</v>
      </c>
    </row>
    <row r="202" spans="1:8" x14ac:dyDescent="0.2">
      <c r="A202" t="s">
        <v>1930</v>
      </c>
      <c r="B202">
        <v>1.2391551999999999</v>
      </c>
      <c r="C202" t="s">
        <v>6338</v>
      </c>
      <c r="D202">
        <v>0.50039969445632404</v>
      </c>
      <c r="E202" t="s">
        <v>10263</v>
      </c>
      <c r="F202">
        <v>0.51085277191253997</v>
      </c>
      <c r="G202" t="s">
        <v>9398</v>
      </c>
      <c r="H202">
        <v>0.61053555948034899</v>
      </c>
    </row>
    <row r="203" spans="1:8" x14ac:dyDescent="0.2">
      <c r="A203" t="s">
        <v>422</v>
      </c>
      <c r="B203">
        <v>1.2311377999999999</v>
      </c>
      <c r="C203" t="s">
        <v>8364</v>
      </c>
      <c r="D203">
        <v>0.49998308655233398</v>
      </c>
      <c r="E203" t="s">
        <v>9114</v>
      </c>
      <c r="F203">
        <v>0.51081551974406103</v>
      </c>
      <c r="G203" t="s">
        <v>8086</v>
      </c>
      <c r="H203">
        <v>0.60990692724734397</v>
      </c>
    </row>
    <row r="204" spans="1:8" x14ac:dyDescent="0.2">
      <c r="A204" t="s">
        <v>422</v>
      </c>
      <c r="B204">
        <v>1.2311377999999999</v>
      </c>
      <c r="C204" t="s">
        <v>5791</v>
      </c>
      <c r="D204">
        <v>0.49961818228684601</v>
      </c>
      <c r="E204" t="s">
        <v>5124</v>
      </c>
      <c r="F204">
        <v>0.51014529541974796</v>
      </c>
      <c r="G204" t="s">
        <v>5124</v>
      </c>
      <c r="H204">
        <v>0.60746147522039395</v>
      </c>
    </row>
    <row r="205" spans="1:8" x14ac:dyDescent="0.2">
      <c r="A205" t="s">
        <v>2878</v>
      </c>
      <c r="B205">
        <v>1.2301222999999999</v>
      </c>
      <c r="C205" t="s">
        <v>5857</v>
      </c>
      <c r="D205">
        <v>0.498926958828669</v>
      </c>
      <c r="E205" t="s">
        <v>8556</v>
      </c>
      <c r="F205">
        <v>0.50707679641288195</v>
      </c>
      <c r="G205" t="s">
        <v>10528</v>
      </c>
      <c r="H205">
        <v>0.60516459720544402</v>
      </c>
    </row>
    <row r="206" spans="1:8" x14ac:dyDescent="0.2">
      <c r="A206" t="s">
        <v>3276</v>
      </c>
      <c r="B206">
        <v>1.2283926000000001</v>
      </c>
      <c r="C206" t="s">
        <v>7565</v>
      </c>
      <c r="D206">
        <v>0.49861972893886902</v>
      </c>
      <c r="E206" t="s">
        <v>6785</v>
      </c>
      <c r="F206">
        <v>0.506998170334645</v>
      </c>
      <c r="G206" t="s">
        <v>7495</v>
      </c>
      <c r="H206">
        <v>0.60420550362481096</v>
      </c>
    </row>
    <row r="207" spans="1:8" x14ac:dyDescent="0.2">
      <c r="A207" t="s">
        <v>4448</v>
      </c>
      <c r="B207">
        <v>1.2228744</v>
      </c>
      <c r="C207" t="s">
        <v>5739</v>
      </c>
      <c r="D207">
        <v>0.49818080988988001</v>
      </c>
      <c r="E207" t="s">
        <v>6222</v>
      </c>
      <c r="F207">
        <v>0.50471081447506705</v>
      </c>
      <c r="G207" t="s">
        <v>7535</v>
      </c>
      <c r="H207">
        <v>0.60414873900705202</v>
      </c>
    </row>
    <row r="208" spans="1:8" x14ac:dyDescent="0.2">
      <c r="A208" t="s">
        <v>3114</v>
      </c>
      <c r="B208">
        <v>1.2227185</v>
      </c>
      <c r="C208" t="s">
        <v>7800</v>
      </c>
      <c r="D208">
        <v>0.49777841525889099</v>
      </c>
      <c r="E208" t="s">
        <v>8755</v>
      </c>
      <c r="F208">
        <v>0.50440932965635898</v>
      </c>
      <c r="G208" t="s">
        <v>8697</v>
      </c>
      <c r="H208">
        <v>0.60260250803116699</v>
      </c>
    </row>
    <row r="209" spans="1:8" x14ac:dyDescent="0.2">
      <c r="A209" t="s">
        <v>2090</v>
      </c>
      <c r="B209">
        <v>1.2191825000000001</v>
      </c>
      <c r="C209" t="s">
        <v>7556</v>
      </c>
      <c r="D209">
        <v>0.497115375096637</v>
      </c>
      <c r="E209" t="s">
        <v>5124</v>
      </c>
      <c r="F209">
        <v>0.50424862116246405</v>
      </c>
      <c r="G209" t="s">
        <v>5124</v>
      </c>
      <c r="H209">
        <v>0.60246339614673305</v>
      </c>
    </row>
    <row r="210" spans="1:8" x14ac:dyDescent="0.2">
      <c r="A210" t="s">
        <v>1768</v>
      </c>
      <c r="B210">
        <v>1.2168620000000001</v>
      </c>
      <c r="C210" t="s">
        <v>6531</v>
      </c>
      <c r="D210">
        <v>0.496868742394944</v>
      </c>
      <c r="E210" t="s">
        <v>5124</v>
      </c>
      <c r="F210">
        <v>0.50415082522885302</v>
      </c>
      <c r="G210" t="s">
        <v>6785</v>
      </c>
      <c r="H210">
        <v>0.60204294459951602</v>
      </c>
    </row>
    <row r="211" spans="1:8" x14ac:dyDescent="0.2">
      <c r="A211" t="s">
        <v>2150</v>
      </c>
      <c r="B211">
        <v>1.2144505000000001</v>
      </c>
      <c r="C211" t="s">
        <v>6353</v>
      </c>
      <c r="D211">
        <v>0.495265377689245</v>
      </c>
      <c r="E211" t="s">
        <v>9432</v>
      </c>
      <c r="F211">
        <v>0.50399920091778205</v>
      </c>
      <c r="G211" t="s">
        <v>5124</v>
      </c>
      <c r="H211">
        <v>0.60163593790016501</v>
      </c>
    </row>
    <row r="212" spans="1:8" x14ac:dyDescent="0.2">
      <c r="A212" t="s">
        <v>2222</v>
      </c>
      <c r="B212">
        <v>1.2130723000000001</v>
      </c>
      <c r="C212" t="s">
        <v>6410</v>
      </c>
      <c r="D212">
        <v>0.495137870725121</v>
      </c>
      <c r="E212" t="s">
        <v>5454</v>
      </c>
      <c r="F212">
        <v>0.50392189070918902</v>
      </c>
      <c r="G212" t="s">
        <v>6639</v>
      </c>
      <c r="H212">
        <v>0.60054451275399401</v>
      </c>
    </row>
    <row r="213" spans="1:8" x14ac:dyDescent="0.2">
      <c r="A213" t="s">
        <v>1144</v>
      </c>
      <c r="B213">
        <v>1.2125360000000001</v>
      </c>
      <c r="C213" t="s">
        <v>7011</v>
      </c>
      <c r="D213">
        <v>0.49472772150715599</v>
      </c>
      <c r="E213" t="s">
        <v>5773</v>
      </c>
      <c r="F213">
        <v>0.50337060995526794</v>
      </c>
      <c r="G213" t="s">
        <v>5124</v>
      </c>
      <c r="H213">
        <v>0.59951989985958298</v>
      </c>
    </row>
    <row r="214" spans="1:8" x14ac:dyDescent="0.2">
      <c r="A214" t="s">
        <v>4734</v>
      </c>
      <c r="B214">
        <v>1.2118462000000001</v>
      </c>
      <c r="C214" t="s">
        <v>6329</v>
      </c>
      <c r="D214">
        <v>0.493158859376995</v>
      </c>
      <c r="E214" t="s">
        <v>5124</v>
      </c>
      <c r="F214">
        <v>0.50260122944470698</v>
      </c>
      <c r="G214" t="s">
        <v>6669</v>
      </c>
      <c r="H214">
        <v>0.59567228933578098</v>
      </c>
    </row>
    <row r="215" spans="1:8" x14ac:dyDescent="0.2">
      <c r="A215" t="s">
        <v>3438</v>
      </c>
      <c r="B215">
        <v>1.2104701</v>
      </c>
      <c r="C215" t="s">
        <v>8491</v>
      </c>
      <c r="D215">
        <v>0.49185521519742098</v>
      </c>
      <c r="E215" t="s">
        <v>5625</v>
      </c>
      <c r="F215">
        <v>0.50175462763796097</v>
      </c>
      <c r="G215" t="s">
        <v>7755</v>
      </c>
      <c r="H215">
        <v>0.59473160851100704</v>
      </c>
    </row>
    <row r="216" spans="1:8" x14ac:dyDescent="0.2">
      <c r="A216" t="s">
        <v>2444</v>
      </c>
      <c r="B216">
        <v>1.2091228999999999</v>
      </c>
      <c r="C216" t="s">
        <v>6431</v>
      </c>
      <c r="D216">
        <v>0.49060294639686602</v>
      </c>
      <c r="E216" t="s">
        <v>5124</v>
      </c>
      <c r="F216">
        <v>0.50046064491252795</v>
      </c>
      <c r="G216" t="s">
        <v>7810</v>
      </c>
      <c r="H216">
        <v>0.59444131520009802</v>
      </c>
    </row>
    <row r="217" spans="1:8" x14ac:dyDescent="0.2">
      <c r="A217" t="s">
        <v>4268</v>
      </c>
      <c r="B217">
        <v>1.2083081</v>
      </c>
      <c r="C217" t="s">
        <v>6098</v>
      </c>
      <c r="D217">
        <v>0.48904350121015999</v>
      </c>
      <c r="E217" t="s">
        <v>10455</v>
      </c>
      <c r="F217">
        <v>0.50020872208395695</v>
      </c>
      <c r="G217" t="s">
        <v>6356</v>
      </c>
      <c r="H217">
        <v>0.59422797555098406</v>
      </c>
    </row>
    <row r="218" spans="1:8" x14ac:dyDescent="0.2">
      <c r="A218" t="s">
        <v>1456</v>
      </c>
      <c r="B218">
        <v>1.2072963999999999</v>
      </c>
      <c r="C218" t="s">
        <v>6690</v>
      </c>
      <c r="D218">
        <v>0.48808035088776203</v>
      </c>
      <c r="E218" t="s">
        <v>8310</v>
      </c>
      <c r="F218">
        <v>0.50005532872963199</v>
      </c>
      <c r="G218" t="s">
        <v>7873</v>
      </c>
      <c r="H218">
        <v>0.59344093286752897</v>
      </c>
    </row>
    <row r="219" spans="1:8" x14ac:dyDescent="0.2">
      <c r="A219" t="s">
        <v>2058</v>
      </c>
      <c r="B219">
        <v>1.2067101</v>
      </c>
      <c r="C219" t="s">
        <v>6006</v>
      </c>
      <c r="D219">
        <v>0.486689277249862</v>
      </c>
      <c r="E219" t="s">
        <v>5785</v>
      </c>
      <c r="F219">
        <v>0.49982756766734499</v>
      </c>
      <c r="G219" t="s">
        <v>5124</v>
      </c>
      <c r="H219">
        <v>0.59295815358556103</v>
      </c>
    </row>
    <row r="220" spans="1:8" x14ac:dyDescent="0.2">
      <c r="A220" t="s">
        <v>552</v>
      </c>
      <c r="B220">
        <v>1.2036009000000001</v>
      </c>
      <c r="C220" t="s">
        <v>6386</v>
      </c>
      <c r="D220">
        <v>0.48463026969619499</v>
      </c>
      <c r="E220" t="s">
        <v>7767</v>
      </c>
      <c r="F220">
        <v>0.49750578555139702</v>
      </c>
      <c r="G220" t="s">
        <v>5745</v>
      </c>
      <c r="H220">
        <v>0.58971676469457901</v>
      </c>
    </row>
    <row r="221" spans="1:8" x14ac:dyDescent="0.2">
      <c r="A221" t="s">
        <v>2592</v>
      </c>
      <c r="B221">
        <v>1.1998688</v>
      </c>
      <c r="C221" t="s">
        <v>7077</v>
      </c>
      <c r="D221">
        <v>0.48447615288784002</v>
      </c>
      <c r="E221" t="s">
        <v>9394</v>
      </c>
      <c r="F221">
        <v>0.49663801385585299</v>
      </c>
      <c r="G221" t="s">
        <v>5124</v>
      </c>
      <c r="H221">
        <v>0.58933535156542405</v>
      </c>
    </row>
    <row r="222" spans="1:8" x14ac:dyDescent="0.2">
      <c r="A222" t="s">
        <v>2382</v>
      </c>
      <c r="B222">
        <v>1.1998401000000001</v>
      </c>
      <c r="C222" t="s">
        <v>5601</v>
      </c>
      <c r="D222">
        <v>0.484273973507788</v>
      </c>
      <c r="E222" t="s">
        <v>9153</v>
      </c>
      <c r="F222">
        <v>0.49601805100606799</v>
      </c>
      <c r="G222" t="s">
        <v>6995</v>
      </c>
      <c r="H222">
        <v>0.58885242989197595</v>
      </c>
    </row>
    <row r="223" spans="1:8" x14ac:dyDescent="0.2">
      <c r="A223" t="s">
        <v>1552</v>
      </c>
      <c r="B223">
        <v>1.1995368</v>
      </c>
      <c r="C223" t="s">
        <v>7797</v>
      </c>
      <c r="D223">
        <v>0.48355230905108898</v>
      </c>
      <c r="E223" t="s">
        <v>5124</v>
      </c>
      <c r="F223">
        <v>0.495773747785062</v>
      </c>
      <c r="G223" t="s">
        <v>7559</v>
      </c>
      <c r="H223">
        <v>0.58816223981112203</v>
      </c>
    </row>
    <row r="224" spans="1:8" x14ac:dyDescent="0.2">
      <c r="A224" t="s">
        <v>3678</v>
      </c>
      <c r="B224">
        <v>1.1979673</v>
      </c>
      <c r="C224" t="s">
        <v>5863</v>
      </c>
      <c r="D224">
        <v>0.48345662722931099</v>
      </c>
      <c r="E224" t="s">
        <v>8277</v>
      </c>
      <c r="F224">
        <v>0.49428760230195101</v>
      </c>
      <c r="G224" t="s">
        <v>6467</v>
      </c>
      <c r="H224">
        <v>0.58789137674967995</v>
      </c>
    </row>
    <row r="225" spans="1:8" x14ac:dyDescent="0.2">
      <c r="A225" t="s">
        <v>1842</v>
      </c>
      <c r="B225">
        <v>1.1960086999999999</v>
      </c>
      <c r="C225" t="s">
        <v>6455</v>
      </c>
      <c r="D225">
        <v>0.48332601278572002</v>
      </c>
      <c r="E225" t="s">
        <v>5124</v>
      </c>
      <c r="F225">
        <v>0.49289147271128703</v>
      </c>
      <c r="G225" t="s">
        <v>7855</v>
      </c>
      <c r="H225">
        <v>0.58449297763612296</v>
      </c>
    </row>
    <row r="226" spans="1:8" x14ac:dyDescent="0.2">
      <c r="A226" t="s">
        <v>376</v>
      </c>
      <c r="B226">
        <v>1.1942699000000001</v>
      </c>
      <c r="C226" t="s">
        <v>5902</v>
      </c>
      <c r="D226">
        <v>0.48220090213546302</v>
      </c>
      <c r="E226" t="s">
        <v>6672</v>
      </c>
      <c r="F226">
        <v>0.49193802348607302</v>
      </c>
      <c r="G226" t="s">
        <v>8374</v>
      </c>
      <c r="H226">
        <v>0.58397668549020998</v>
      </c>
    </row>
    <row r="227" spans="1:8" x14ac:dyDescent="0.2">
      <c r="A227" t="s">
        <v>1694</v>
      </c>
      <c r="B227">
        <v>1.1922242999999999</v>
      </c>
      <c r="C227" t="s">
        <v>5839</v>
      </c>
      <c r="D227">
        <v>0.482140204765731</v>
      </c>
      <c r="E227" t="s">
        <v>9502</v>
      </c>
      <c r="F227">
        <v>0.49184711094455702</v>
      </c>
      <c r="G227" t="s">
        <v>7590</v>
      </c>
      <c r="H227">
        <v>0.58292982183464703</v>
      </c>
    </row>
    <row r="228" spans="1:8" x14ac:dyDescent="0.2">
      <c r="A228" t="s">
        <v>1836</v>
      </c>
      <c r="B228">
        <v>1.1915433</v>
      </c>
      <c r="C228" t="s">
        <v>6282</v>
      </c>
      <c r="D228">
        <v>0.48011259202324702</v>
      </c>
      <c r="E228" t="s">
        <v>5124</v>
      </c>
      <c r="F228">
        <v>0.49181258454119398</v>
      </c>
      <c r="G228" t="s">
        <v>8603</v>
      </c>
      <c r="H228">
        <v>0.58172848665198995</v>
      </c>
    </row>
    <row r="229" spans="1:8" x14ac:dyDescent="0.2">
      <c r="A229" t="s">
        <v>486</v>
      </c>
      <c r="B229">
        <v>1.1909958</v>
      </c>
      <c r="C229" t="s">
        <v>7303</v>
      </c>
      <c r="D229">
        <v>0.479784507198527</v>
      </c>
      <c r="E229" t="s">
        <v>6927</v>
      </c>
      <c r="F229">
        <v>0.48798074414690801</v>
      </c>
      <c r="G229" t="s">
        <v>5124</v>
      </c>
      <c r="H229">
        <v>0.58135541057686702</v>
      </c>
    </row>
    <row r="230" spans="1:8" x14ac:dyDescent="0.2">
      <c r="A230" t="s">
        <v>4748</v>
      </c>
      <c r="B230">
        <v>1.1882010000000001</v>
      </c>
      <c r="C230" t="s">
        <v>6764</v>
      </c>
      <c r="D230">
        <v>0.47928040322659399</v>
      </c>
      <c r="E230" t="s">
        <v>8163</v>
      </c>
      <c r="F230">
        <v>0.48684005533534103</v>
      </c>
      <c r="G230" t="s">
        <v>9011</v>
      </c>
      <c r="H230">
        <v>0.58117809770010898</v>
      </c>
    </row>
    <row r="231" spans="1:8" x14ac:dyDescent="0.2">
      <c r="A231" t="s">
        <v>3556</v>
      </c>
      <c r="B231">
        <v>1.1857008</v>
      </c>
      <c r="C231" t="s">
        <v>5869</v>
      </c>
      <c r="D231">
        <v>0.478028355322556</v>
      </c>
      <c r="E231" t="s">
        <v>9976</v>
      </c>
      <c r="F231">
        <v>0.48674706118239403</v>
      </c>
      <c r="G231" t="s">
        <v>7166</v>
      </c>
      <c r="H231">
        <v>0.58057046493353903</v>
      </c>
    </row>
    <row r="232" spans="1:8" x14ac:dyDescent="0.2">
      <c r="A232" t="s">
        <v>4010</v>
      </c>
      <c r="B232">
        <v>1.1851826000000001</v>
      </c>
      <c r="C232" t="s">
        <v>6458</v>
      </c>
      <c r="D232">
        <v>0.475737531609356</v>
      </c>
      <c r="E232" t="s">
        <v>5124</v>
      </c>
      <c r="F232">
        <v>0.48668150077607902</v>
      </c>
      <c r="G232" t="s">
        <v>5124</v>
      </c>
      <c r="H232">
        <v>0.57989966814054394</v>
      </c>
    </row>
    <row r="233" spans="1:8" x14ac:dyDescent="0.2">
      <c r="A233" t="s">
        <v>4374</v>
      </c>
      <c r="B233">
        <v>1.1842889999999999</v>
      </c>
      <c r="C233" t="s">
        <v>5878</v>
      </c>
      <c r="D233">
        <v>0.47474373248914098</v>
      </c>
      <c r="E233" t="s">
        <v>7726</v>
      </c>
      <c r="F233">
        <v>0.48664398121498897</v>
      </c>
      <c r="G233" t="s">
        <v>5124</v>
      </c>
      <c r="H233">
        <v>0.57855190799562095</v>
      </c>
    </row>
    <row r="234" spans="1:8" x14ac:dyDescent="0.2">
      <c r="A234" t="s">
        <v>2580</v>
      </c>
      <c r="B234">
        <v>1.1824614</v>
      </c>
      <c r="C234" t="s">
        <v>7044</v>
      </c>
      <c r="D234">
        <v>0.47459641408766401</v>
      </c>
      <c r="E234" t="s">
        <v>9957</v>
      </c>
      <c r="F234">
        <v>0.48662456814748101</v>
      </c>
      <c r="G234" t="s">
        <v>5124</v>
      </c>
      <c r="H234">
        <v>0.57780584925664702</v>
      </c>
    </row>
    <row r="235" spans="1:8" x14ac:dyDescent="0.2">
      <c r="A235" t="s">
        <v>2758</v>
      </c>
      <c r="B235">
        <v>1.1794055000000001</v>
      </c>
      <c r="C235" t="s">
        <v>5797</v>
      </c>
      <c r="D235">
        <v>0.47118116431398699</v>
      </c>
      <c r="E235" t="s">
        <v>7103</v>
      </c>
      <c r="F235">
        <v>0.48560392788884599</v>
      </c>
      <c r="G235" t="s">
        <v>6377</v>
      </c>
      <c r="H235">
        <v>0.57707004030153497</v>
      </c>
    </row>
    <row r="236" spans="1:8" x14ac:dyDescent="0.2">
      <c r="A236" t="s">
        <v>3818</v>
      </c>
      <c r="B236">
        <v>1.1781963</v>
      </c>
      <c r="C236" t="s">
        <v>7112</v>
      </c>
      <c r="D236">
        <v>0.46983406143107798</v>
      </c>
      <c r="E236" t="s">
        <v>5124</v>
      </c>
      <c r="F236">
        <v>0.485393190175955</v>
      </c>
      <c r="G236" t="s">
        <v>7498</v>
      </c>
      <c r="H236">
        <v>0.57598594820054805</v>
      </c>
    </row>
    <row r="237" spans="1:8" x14ac:dyDescent="0.2">
      <c r="A237" t="s">
        <v>1644</v>
      </c>
      <c r="B237">
        <v>1.1750014</v>
      </c>
      <c r="C237" t="s">
        <v>7336</v>
      </c>
      <c r="D237">
        <v>0.469665800718222</v>
      </c>
      <c r="E237" t="s">
        <v>6506</v>
      </c>
      <c r="F237">
        <v>0.48534682947093799</v>
      </c>
      <c r="G237" t="s">
        <v>9584</v>
      </c>
      <c r="H237">
        <v>0.57531146707937997</v>
      </c>
    </row>
    <row r="238" spans="1:8" x14ac:dyDescent="0.2">
      <c r="A238" t="s">
        <v>1422</v>
      </c>
      <c r="B238">
        <v>1.1747513999999999</v>
      </c>
      <c r="C238" t="s">
        <v>6137</v>
      </c>
      <c r="D238">
        <v>0.46866487579983801</v>
      </c>
      <c r="E238" t="s">
        <v>7806</v>
      </c>
      <c r="F238">
        <v>0.48508586067667298</v>
      </c>
      <c r="G238" t="s">
        <v>8969</v>
      </c>
      <c r="H238">
        <v>0.57372490909181795</v>
      </c>
    </row>
    <row r="239" spans="1:8" x14ac:dyDescent="0.2">
      <c r="A239" t="s">
        <v>2940</v>
      </c>
      <c r="B239">
        <v>1.1732018</v>
      </c>
      <c r="C239" t="s">
        <v>9234</v>
      </c>
      <c r="D239">
        <v>0.46635285292437501</v>
      </c>
      <c r="E239" t="s">
        <v>6633</v>
      </c>
      <c r="F239">
        <v>0.48284405590554103</v>
      </c>
      <c r="G239" t="s">
        <v>5124</v>
      </c>
      <c r="H239">
        <v>0.57235205825000202</v>
      </c>
    </row>
    <row r="240" spans="1:8" x14ac:dyDescent="0.2">
      <c r="A240" t="s">
        <v>1324</v>
      </c>
      <c r="B240">
        <v>1.1725696000000001</v>
      </c>
      <c r="C240" t="s">
        <v>6825</v>
      </c>
      <c r="D240">
        <v>0.46633870906574798</v>
      </c>
      <c r="E240" t="s">
        <v>5529</v>
      </c>
      <c r="F240">
        <v>0.48257758951866098</v>
      </c>
      <c r="G240" t="s">
        <v>7354</v>
      </c>
      <c r="H240">
        <v>0.571430590215117</v>
      </c>
    </row>
    <row r="241" spans="1:8" x14ac:dyDescent="0.2">
      <c r="A241" t="s">
        <v>3834</v>
      </c>
      <c r="B241">
        <v>1.1709324999999999</v>
      </c>
      <c r="C241" t="s">
        <v>6561</v>
      </c>
      <c r="D241">
        <v>0.46420067570655699</v>
      </c>
      <c r="E241" t="s">
        <v>9305</v>
      </c>
      <c r="F241">
        <v>0.48224328434093999</v>
      </c>
      <c r="G241" t="s">
        <v>5124</v>
      </c>
      <c r="H241">
        <v>0.57022157280667296</v>
      </c>
    </row>
    <row r="242" spans="1:8" x14ac:dyDescent="0.2">
      <c r="A242" t="s">
        <v>4534</v>
      </c>
      <c r="B242">
        <v>1.1693095</v>
      </c>
      <c r="C242" t="s">
        <v>6077</v>
      </c>
      <c r="D242">
        <v>0.46326639771821898</v>
      </c>
      <c r="E242" t="s">
        <v>9420</v>
      </c>
      <c r="F242">
        <v>0.48221567233364399</v>
      </c>
      <c r="G242" t="s">
        <v>6882</v>
      </c>
      <c r="H242">
        <v>0.56955888805992805</v>
      </c>
    </row>
    <row r="243" spans="1:8" x14ac:dyDescent="0.2">
      <c r="A243" t="s">
        <v>4786</v>
      </c>
      <c r="B243">
        <v>1.1687821</v>
      </c>
      <c r="C243" t="s">
        <v>6528</v>
      </c>
      <c r="D243">
        <v>0.462120111956763</v>
      </c>
      <c r="E243" t="s">
        <v>5745</v>
      </c>
      <c r="F243">
        <v>0.48125303538108299</v>
      </c>
      <c r="G243" t="s">
        <v>5124</v>
      </c>
      <c r="H243">
        <v>0.56950898325895505</v>
      </c>
    </row>
    <row r="244" spans="1:8" x14ac:dyDescent="0.2">
      <c r="A244" t="s">
        <v>3804</v>
      </c>
      <c r="B244">
        <v>1.1678599000000001</v>
      </c>
      <c r="C244" t="s">
        <v>7047</v>
      </c>
      <c r="D244">
        <v>0.46099984187391302</v>
      </c>
      <c r="E244" t="s">
        <v>5124</v>
      </c>
      <c r="F244">
        <v>0.47845561552121502</v>
      </c>
      <c r="G244" t="s">
        <v>8442</v>
      </c>
      <c r="H244">
        <v>0.56925447882413605</v>
      </c>
    </row>
    <row r="245" spans="1:8" x14ac:dyDescent="0.2">
      <c r="A245" t="s">
        <v>1196</v>
      </c>
      <c r="B245">
        <v>1.1636305</v>
      </c>
      <c r="C245" t="s">
        <v>6642</v>
      </c>
      <c r="D245">
        <v>0.460963764960231</v>
      </c>
      <c r="E245" t="s">
        <v>5038</v>
      </c>
      <c r="F245">
        <v>0.47823468684368198</v>
      </c>
      <c r="G245" t="s">
        <v>5996</v>
      </c>
      <c r="H245">
        <v>0.56778787075966397</v>
      </c>
    </row>
    <row r="246" spans="1:8" x14ac:dyDescent="0.2">
      <c r="A246" t="s">
        <v>3242</v>
      </c>
      <c r="B246">
        <v>1.1619827</v>
      </c>
      <c r="C246" t="s">
        <v>7038</v>
      </c>
      <c r="D246">
        <v>0.460061754160484</v>
      </c>
      <c r="E246" t="s">
        <v>7502</v>
      </c>
      <c r="F246">
        <v>0.47817688916416201</v>
      </c>
      <c r="G246" t="s">
        <v>7943</v>
      </c>
      <c r="H246">
        <v>0.56558146278076904</v>
      </c>
    </row>
    <row r="247" spans="1:8" x14ac:dyDescent="0.2">
      <c r="A247" t="s">
        <v>1560</v>
      </c>
      <c r="B247">
        <v>1.160952</v>
      </c>
      <c r="C247" t="s">
        <v>6332</v>
      </c>
      <c r="D247">
        <v>0.45855477043680198</v>
      </c>
      <c r="E247" t="s">
        <v>5124</v>
      </c>
      <c r="F247">
        <v>0.47716349155815402</v>
      </c>
      <c r="G247" t="s">
        <v>8700</v>
      </c>
      <c r="H247">
        <v>0.56504763274375103</v>
      </c>
    </row>
    <row r="248" spans="1:8" x14ac:dyDescent="0.2">
      <c r="A248" t="s">
        <v>2996</v>
      </c>
      <c r="B248">
        <v>1.1607285000000001</v>
      </c>
      <c r="C248" t="s">
        <v>7232</v>
      </c>
      <c r="D248">
        <v>0.45800805044070397</v>
      </c>
      <c r="E248" t="s">
        <v>8058</v>
      </c>
      <c r="F248">
        <v>0.47713551504618801</v>
      </c>
      <c r="G248" t="s">
        <v>9290</v>
      </c>
      <c r="H248">
        <v>0.56498519804984004</v>
      </c>
    </row>
    <row r="249" spans="1:8" x14ac:dyDescent="0.2">
      <c r="A249" t="s">
        <v>2750</v>
      </c>
      <c r="B249">
        <v>1.1584547999999999</v>
      </c>
      <c r="C249" t="s">
        <v>7068</v>
      </c>
      <c r="D249">
        <v>0.45738648886081001</v>
      </c>
      <c r="E249" t="s">
        <v>10169</v>
      </c>
      <c r="F249">
        <v>0.47657043084925199</v>
      </c>
      <c r="G249" t="s">
        <v>7992</v>
      </c>
      <c r="H249">
        <v>0.56328833223918995</v>
      </c>
    </row>
    <row r="250" spans="1:8" x14ac:dyDescent="0.2">
      <c r="A250" t="s">
        <v>1606</v>
      </c>
      <c r="B250">
        <v>1.1579436999999999</v>
      </c>
      <c r="C250" t="s">
        <v>7913</v>
      </c>
      <c r="D250">
        <v>0.45424403771451899</v>
      </c>
      <c r="E250" t="s">
        <v>7873</v>
      </c>
      <c r="F250">
        <v>0.47579450314309102</v>
      </c>
      <c r="G250" t="s">
        <v>7244</v>
      </c>
      <c r="H250">
        <v>0.56280933447986603</v>
      </c>
    </row>
    <row r="251" spans="1:8" x14ac:dyDescent="0.2">
      <c r="A251" t="s">
        <v>564</v>
      </c>
      <c r="B251">
        <v>1.1569437</v>
      </c>
      <c r="C251" t="s">
        <v>7309</v>
      </c>
      <c r="D251">
        <v>0.45291885118528602</v>
      </c>
      <c r="E251" t="s">
        <v>5124</v>
      </c>
      <c r="F251">
        <v>0.47530077244359997</v>
      </c>
      <c r="G251" t="s">
        <v>8267</v>
      </c>
      <c r="H251">
        <v>0.56266190816878003</v>
      </c>
    </row>
    <row r="252" spans="1:8" x14ac:dyDescent="0.2">
      <c r="A252" t="s">
        <v>1442</v>
      </c>
      <c r="B252">
        <v>1.1560465</v>
      </c>
      <c r="C252" t="s">
        <v>6038</v>
      </c>
      <c r="D252">
        <v>0.45252863787564102</v>
      </c>
      <c r="E252" t="s">
        <v>7574</v>
      </c>
      <c r="F252">
        <v>0.47435952274365001</v>
      </c>
      <c r="G252" t="s">
        <v>8803</v>
      </c>
      <c r="H252">
        <v>0.56187043152314897</v>
      </c>
    </row>
    <row r="253" spans="1:8" x14ac:dyDescent="0.2">
      <c r="A253" t="s">
        <v>1328</v>
      </c>
      <c r="B253">
        <v>1.1558949999999999</v>
      </c>
      <c r="C253" t="s">
        <v>6389</v>
      </c>
      <c r="D253">
        <v>0.45143066328255099</v>
      </c>
      <c r="E253" t="s">
        <v>5124</v>
      </c>
      <c r="F253">
        <v>0.47394526651031299</v>
      </c>
      <c r="G253" t="s">
        <v>5124</v>
      </c>
      <c r="H253">
        <v>0.56128124326329099</v>
      </c>
    </row>
    <row r="254" spans="1:8" x14ac:dyDescent="0.2">
      <c r="A254" t="s">
        <v>2840</v>
      </c>
      <c r="B254">
        <v>1.1533789999999999</v>
      </c>
      <c r="C254" t="s">
        <v>7084</v>
      </c>
      <c r="D254">
        <v>0.45072533973838502</v>
      </c>
      <c r="E254" t="s">
        <v>5794</v>
      </c>
      <c r="F254">
        <v>0.47362867629508798</v>
      </c>
      <c r="G254" t="s">
        <v>8120</v>
      </c>
      <c r="H254">
        <v>0.55907441245313705</v>
      </c>
    </row>
    <row r="255" spans="1:8" x14ac:dyDescent="0.2">
      <c r="A255" t="s">
        <v>2472</v>
      </c>
      <c r="B255">
        <v>1.1507946</v>
      </c>
      <c r="C255" t="s">
        <v>6567</v>
      </c>
      <c r="D255">
        <v>0.45046062520652902</v>
      </c>
      <c r="E255" t="s">
        <v>6669</v>
      </c>
      <c r="F255">
        <v>0.47095630182328602</v>
      </c>
      <c r="G255" t="s">
        <v>5124</v>
      </c>
      <c r="H255">
        <v>0.55778632726881805</v>
      </c>
    </row>
    <row r="256" spans="1:8" x14ac:dyDescent="0.2">
      <c r="A256" t="s">
        <v>446</v>
      </c>
      <c r="B256">
        <v>1.1486965</v>
      </c>
      <c r="C256" t="s">
        <v>7319</v>
      </c>
      <c r="D256">
        <v>0.448692778882543</v>
      </c>
      <c r="E256" t="s">
        <v>9029</v>
      </c>
      <c r="F256">
        <v>0.47084847411828101</v>
      </c>
      <c r="G256" t="s">
        <v>9120</v>
      </c>
      <c r="H256">
        <v>0.55758332737961303</v>
      </c>
    </row>
    <row r="257" spans="1:8" x14ac:dyDescent="0.2">
      <c r="A257" t="s">
        <v>2944</v>
      </c>
      <c r="B257">
        <v>1.1446902999999999</v>
      </c>
      <c r="C257" t="s">
        <v>6597</v>
      </c>
      <c r="D257">
        <v>0.447646540759922</v>
      </c>
      <c r="E257" t="s">
        <v>8761</v>
      </c>
      <c r="F257">
        <v>0.47039696291990801</v>
      </c>
      <c r="G257" t="s">
        <v>9675</v>
      </c>
      <c r="H257">
        <v>0.55685934395333103</v>
      </c>
    </row>
    <row r="258" spans="1:8" x14ac:dyDescent="0.2">
      <c r="A258" t="s">
        <v>4602</v>
      </c>
      <c r="B258">
        <v>1.1435647</v>
      </c>
      <c r="C258" t="s">
        <v>6627</v>
      </c>
      <c r="D258">
        <v>0.44685131985497301</v>
      </c>
      <c r="E258" t="s">
        <v>5124</v>
      </c>
      <c r="F258">
        <v>0.46941856216431599</v>
      </c>
      <c r="G258" t="s">
        <v>5124</v>
      </c>
      <c r="H258">
        <v>0.55506738744017203</v>
      </c>
    </row>
    <row r="259" spans="1:8" x14ac:dyDescent="0.2">
      <c r="A259" t="s">
        <v>3226</v>
      </c>
      <c r="B259">
        <v>1.1428727000000001</v>
      </c>
      <c r="C259" t="s">
        <v>5863</v>
      </c>
      <c r="D259">
        <v>0.44539386820963101</v>
      </c>
      <c r="E259" t="s">
        <v>10190</v>
      </c>
      <c r="F259">
        <v>0.469362499832567</v>
      </c>
      <c r="G259" t="s">
        <v>9139</v>
      </c>
      <c r="H259">
        <v>0.555032584331833</v>
      </c>
    </row>
    <row r="260" spans="1:8" x14ac:dyDescent="0.2">
      <c r="A260" t="s">
        <v>2272</v>
      </c>
      <c r="B260">
        <v>1.1401452000000001</v>
      </c>
      <c r="C260" t="s">
        <v>6600</v>
      </c>
      <c r="D260">
        <v>0.444694375838664</v>
      </c>
      <c r="E260" t="s">
        <v>5124</v>
      </c>
      <c r="F260">
        <v>0.46869925954646902</v>
      </c>
      <c r="G260" t="s">
        <v>5124</v>
      </c>
      <c r="H260">
        <v>0.55375332509328801</v>
      </c>
    </row>
    <row r="261" spans="1:8" x14ac:dyDescent="0.2">
      <c r="A261" t="s">
        <v>1596</v>
      </c>
      <c r="B261">
        <v>1.1389308</v>
      </c>
      <c r="C261" t="s">
        <v>7124</v>
      </c>
      <c r="D261">
        <v>0.44242704525352899</v>
      </c>
      <c r="E261" t="s">
        <v>7973</v>
      </c>
      <c r="F261">
        <v>0.46844018461366099</v>
      </c>
      <c r="G261" t="s">
        <v>5124</v>
      </c>
      <c r="H261">
        <v>0.55362703593817797</v>
      </c>
    </row>
    <row r="262" spans="1:8" x14ac:dyDescent="0.2">
      <c r="A262" t="s">
        <v>3966</v>
      </c>
      <c r="B262">
        <v>1.1381216000000001</v>
      </c>
      <c r="C262" t="s">
        <v>7889</v>
      </c>
      <c r="D262">
        <v>0.441158387388081</v>
      </c>
      <c r="E262" t="s">
        <v>9979</v>
      </c>
      <c r="F262">
        <v>0.46609538808043299</v>
      </c>
      <c r="G262" t="s">
        <v>5124</v>
      </c>
      <c r="H262">
        <v>0.553367328191818</v>
      </c>
    </row>
    <row r="263" spans="1:8" x14ac:dyDescent="0.2">
      <c r="A263" t="s">
        <v>3300</v>
      </c>
      <c r="B263">
        <v>1.1345023999999999</v>
      </c>
      <c r="C263" t="s">
        <v>6909</v>
      </c>
      <c r="D263">
        <v>0.44115801052380099</v>
      </c>
      <c r="E263" t="s">
        <v>10560</v>
      </c>
      <c r="F263">
        <v>0.46501171256010299</v>
      </c>
      <c r="G263" t="s">
        <v>10131</v>
      </c>
      <c r="H263">
        <v>0.55334078215127502</v>
      </c>
    </row>
    <row r="264" spans="1:8" x14ac:dyDescent="0.2">
      <c r="A264" t="s">
        <v>3160</v>
      </c>
      <c r="B264">
        <v>1.1343337</v>
      </c>
      <c r="C264" t="s">
        <v>6266</v>
      </c>
      <c r="D264">
        <v>0.44102086339469998</v>
      </c>
      <c r="E264" t="s">
        <v>8777</v>
      </c>
      <c r="F264">
        <v>0.464816781322965</v>
      </c>
      <c r="G264" t="s">
        <v>5785</v>
      </c>
      <c r="H264">
        <v>0.55164827150245499</v>
      </c>
    </row>
    <row r="265" spans="1:8" x14ac:dyDescent="0.2">
      <c r="A265" t="s">
        <v>4242</v>
      </c>
      <c r="B265">
        <v>1.1308665</v>
      </c>
      <c r="C265" t="s">
        <v>6897</v>
      </c>
      <c r="D265">
        <v>0.440360187464304</v>
      </c>
      <c r="E265" t="s">
        <v>5625</v>
      </c>
      <c r="F265">
        <v>0.464764076612183</v>
      </c>
      <c r="G265" t="s">
        <v>6672</v>
      </c>
      <c r="H265">
        <v>0.55069910097947605</v>
      </c>
    </row>
    <row r="266" spans="1:8" x14ac:dyDescent="0.2">
      <c r="A266" t="s">
        <v>880</v>
      </c>
      <c r="B266">
        <v>1.1277820000000001</v>
      </c>
      <c r="C266" t="s">
        <v>8264</v>
      </c>
      <c r="D266">
        <v>0.43938929545389299</v>
      </c>
      <c r="E266" t="s">
        <v>5700</v>
      </c>
      <c r="F266">
        <v>0.464700730109324</v>
      </c>
      <c r="G266" t="s">
        <v>6564</v>
      </c>
      <c r="H266">
        <v>0.55027534710478598</v>
      </c>
    </row>
    <row r="267" spans="1:8" x14ac:dyDescent="0.2">
      <c r="A267" t="s">
        <v>3508</v>
      </c>
      <c r="B267">
        <v>1.1275896999999999</v>
      </c>
      <c r="C267" t="s">
        <v>6235</v>
      </c>
      <c r="D267">
        <v>0.43937811084265799</v>
      </c>
      <c r="E267" t="s">
        <v>5124</v>
      </c>
      <c r="F267">
        <v>0.46373607789892002</v>
      </c>
      <c r="G267" t="s">
        <v>6222</v>
      </c>
      <c r="H267">
        <v>0.54916253219827604</v>
      </c>
    </row>
    <row r="268" spans="1:8" x14ac:dyDescent="0.2">
      <c r="A268" t="s">
        <v>250</v>
      </c>
      <c r="B268">
        <v>1.1265205</v>
      </c>
      <c r="C268" t="s">
        <v>5938</v>
      </c>
      <c r="D268">
        <v>0.43932996922246997</v>
      </c>
      <c r="E268" t="s">
        <v>7109</v>
      </c>
      <c r="F268">
        <v>0.46267645975990102</v>
      </c>
      <c r="G268" t="s">
        <v>5124</v>
      </c>
      <c r="H268">
        <v>0.54684771005974997</v>
      </c>
    </row>
    <row r="269" spans="1:8" x14ac:dyDescent="0.2">
      <c r="A269" t="s">
        <v>3888</v>
      </c>
      <c r="B269">
        <v>1.1252822</v>
      </c>
      <c r="C269" t="s">
        <v>6843</v>
      </c>
      <c r="D269">
        <v>0.437448632845159</v>
      </c>
      <c r="E269" t="s">
        <v>10438</v>
      </c>
      <c r="F269">
        <v>0.46228263512019702</v>
      </c>
      <c r="G269" t="s">
        <v>9194</v>
      </c>
      <c r="H269">
        <v>0.54607597507026395</v>
      </c>
    </row>
    <row r="270" spans="1:8" x14ac:dyDescent="0.2">
      <c r="A270" t="s">
        <v>3576</v>
      </c>
      <c r="B270">
        <v>1.1236823</v>
      </c>
      <c r="C270" t="s">
        <v>9255</v>
      </c>
      <c r="D270">
        <v>0.43684892336090902</v>
      </c>
      <c r="E270" t="s">
        <v>7106</v>
      </c>
      <c r="F270">
        <v>0.46029762163715898</v>
      </c>
      <c r="G270" t="s">
        <v>5124</v>
      </c>
      <c r="H270">
        <v>0.54547352840374397</v>
      </c>
    </row>
    <row r="271" spans="1:8" x14ac:dyDescent="0.2">
      <c r="A271" t="s">
        <v>1760</v>
      </c>
      <c r="B271">
        <v>1.1226677</v>
      </c>
      <c r="C271" t="s">
        <v>5942</v>
      </c>
      <c r="D271">
        <v>0.43672551511999202</v>
      </c>
      <c r="E271" t="s">
        <v>5124</v>
      </c>
      <c r="F271">
        <v>0.45960553580839197</v>
      </c>
      <c r="G271" t="s">
        <v>5827</v>
      </c>
      <c r="H271">
        <v>0.54495752739317105</v>
      </c>
    </row>
    <row r="272" spans="1:8" x14ac:dyDescent="0.2">
      <c r="A272" t="s">
        <v>3330</v>
      </c>
      <c r="B272">
        <v>1.1211869999999999</v>
      </c>
      <c r="C272" t="s">
        <v>5948</v>
      </c>
      <c r="D272">
        <v>0.43549823341023902</v>
      </c>
      <c r="E272" t="s">
        <v>6031</v>
      </c>
      <c r="F272">
        <v>0.459025673820806</v>
      </c>
      <c r="G272" t="s">
        <v>6110</v>
      </c>
      <c r="H272">
        <v>0.54389542227861598</v>
      </c>
    </row>
    <row r="273" spans="1:8" x14ac:dyDescent="0.2">
      <c r="A273" t="s">
        <v>2568</v>
      </c>
      <c r="B273">
        <v>1.1210796999999999</v>
      </c>
      <c r="C273" t="s">
        <v>6537</v>
      </c>
      <c r="D273">
        <v>0.43532079254060801</v>
      </c>
      <c r="E273" t="s">
        <v>5709</v>
      </c>
      <c r="F273">
        <v>0.45872756531569697</v>
      </c>
      <c r="G273" t="s">
        <v>10150</v>
      </c>
      <c r="H273">
        <v>0.54336839021295402</v>
      </c>
    </row>
    <row r="274" spans="1:8" x14ac:dyDescent="0.2">
      <c r="A274" t="s">
        <v>1870</v>
      </c>
      <c r="B274">
        <v>1.1209788000000001</v>
      </c>
      <c r="C274" t="s">
        <v>5957</v>
      </c>
      <c r="D274">
        <v>0.43522409369283299</v>
      </c>
      <c r="E274" t="s">
        <v>10493</v>
      </c>
      <c r="F274">
        <v>0.45844048376458701</v>
      </c>
      <c r="G274" t="s">
        <v>9751</v>
      </c>
      <c r="H274">
        <v>0.54273962037580803</v>
      </c>
    </row>
    <row r="275" spans="1:8" x14ac:dyDescent="0.2">
      <c r="A275" t="s">
        <v>1928</v>
      </c>
      <c r="B275">
        <v>1.1195512000000001</v>
      </c>
      <c r="C275" t="s">
        <v>6309</v>
      </c>
      <c r="D275">
        <v>0.43319638631352703</v>
      </c>
      <c r="E275" t="s">
        <v>7495</v>
      </c>
      <c r="F275">
        <v>0.457054502219017</v>
      </c>
      <c r="G275" t="s">
        <v>10067</v>
      </c>
      <c r="H275">
        <v>0.54170748697165705</v>
      </c>
    </row>
    <row r="276" spans="1:8" x14ac:dyDescent="0.2">
      <c r="A276" t="s">
        <v>1908</v>
      </c>
      <c r="B276">
        <v>1.1121966000000001</v>
      </c>
      <c r="C276" t="s">
        <v>7477</v>
      </c>
      <c r="D276">
        <v>0.43100647496397698</v>
      </c>
      <c r="E276" t="s">
        <v>8794</v>
      </c>
      <c r="F276">
        <v>0.45686814780519902</v>
      </c>
      <c r="G276" t="s">
        <v>5902</v>
      </c>
      <c r="H276">
        <v>0.54002110655689495</v>
      </c>
    </row>
    <row r="277" spans="1:8" x14ac:dyDescent="0.2">
      <c r="A277" t="s">
        <v>3856</v>
      </c>
      <c r="B277">
        <v>1.1112127000000001</v>
      </c>
      <c r="C277" t="s">
        <v>7660</v>
      </c>
      <c r="D277">
        <v>0.43039566822163999</v>
      </c>
      <c r="E277" t="s">
        <v>8286</v>
      </c>
      <c r="F277">
        <v>0.45646460284695001</v>
      </c>
      <c r="G277" t="s">
        <v>6894</v>
      </c>
      <c r="H277">
        <v>0.53847709280280598</v>
      </c>
    </row>
    <row r="278" spans="1:8" x14ac:dyDescent="0.2">
      <c r="A278" t="s">
        <v>4224</v>
      </c>
      <c r="B278">
        <v>1.1094387999999999</v>
      </c>
      <c r="C278" t="s">
        <v>6356</v>
      </c>
      <c r="D278">
        <v>0.43032002196289498</v>
      </c>
      <c r="E278" t="s">
        <v>5124</v>
      </c>
      <c r="F278">
        <v>0.45632932204224103</v>
      </c>
      <c r="G278" t="s">
        <v>7696</v>
      </c>
      <c r="H278">
        <v>0.53823949084772904</v>
      </c>
    </row>
    <row r="279" spans="1:8" x14ac:dyDescent="0.2">
      <c r="A279" t="s">
        <v>3366</v>
      </c>
      <c r="B279">
        <v>1.1071635</v>
      </c>
      <c r="C279" t="s">
        <v>6210</v>
      </c>
      <c r="D279">
        <v>0.43025376855593001</v>
      </c>
      <c r="E279" t="s">
        <v>9243</v>
      </c>
      <c r="F279">
        <v>0.45541204865641299</v>
      </c>
      <c r="G279" t="s">
        <v>5124</v>
      </c>
      <c r="H279">
        <v>0.53776640109322504</v>
      </c>
    </row>
    <row r="280" spans="1:8" x14ac:dyDescent="0.2">
      <c r="A280" t="s">
        <v>4684</v>
      </c>
      <c r="B280">
        <v>1.1059030000000001</v>
      </c>
      <c r="C280" t="s">
        <v>6272</v>
      </c>
      <c r="D280">
        <v>0.42914524782195301</v>
      </c>
      <c r="E280" t="s">
        <v>5960</v>
      </c>
      <c r="F280">
        <v>0.454952768535898</v>
      </c>
      <c r="G280" t="s">
        <v>5124</v>
      </c>
      <c r="H280">
        <v>0.53754147604729996</v>
      </c>
    </row>
    <row r="281" spans="1:8" x14ac:dyDescent="0.2">
      <c r="A281" t="s">
        <v>3972</v>
      </c>
      <c r="B281">
        <v>1.1057729000000001</v>
      </c>
      <c r="C281" t="s">
        <v>6047</v>
      </c>
      <c r="D281">
        <v>0.42895923141061298</v>
      </c>
      <c r="E281" t="s">
        <v>9469</v>
      </c>
      <c r="F281">
        <v>0.45485485687504401</v>
      </c>
      <c r="G281" t="s">
        <v>7179</v>
      </c>
      <c r="H281">
        <v>0.53682198115973001</v>
      </c>
    </row>
    <row r="282" spans="1:8" x14ac:dyDescent="0.2">
      <c r="A282" t="s">
        <v>1892</v>
      </c>
      <c r="B282">
        <v>1.1056051</v>
      </c>
      <c r="C282" t="s">
        <v>7059</v>
      </c>
      <c r="D282">
        <v>0.42538683489902901</v>
      </c>
      <c r="E282" t="s">
        <v>7617</v>
      </c>
      <c r="F282">
        <v>0.454576763680341</v>
      </c>
      <c r="G282" t="s">
        <v>6633</v>
      </c>
      <c r="H282">
        <v>0.53348258555300898</v>
      </c>
    </row>
    <row r="283" spans="1:8" x14ac:dyDescent="0.2">
      <c r="A283" t="s">
        <v>3156</v>
      </c>
      <c r="B283">
        <v>1.1050712</v>
      </c>
      <c r="C283" t="s">
        <v>6806</v>
      </c>
      <c r="D283">
        <v>0.42536087367381697</v>
      </c>
      <c r="E283" t="s">
        <v>5724</v>
      </c>
      <c r="F283">
        <v>0.45442721064632102</v>
      </c>
      <c r="G283" t="s">
        <v>5124</v>
      </c>
      <c r="H283">
        <v>0.53173291761459596</v>
      </c>
    </row>
    <row r="284" spans="1:8" x14ac:dyDescent="0.2">
      <c r="A284" t="s">
        <v>4772</v>
      </c>
      <c r="B284">
        <v>1.1034653000000001</v>
      </c>
      <c r="C284" t="s">
        <v>5945</v>
      </c>
      <c r="D284">
        <v>0.422635924552274</v>
      </c>
      <c r="E284" t="s">
        <v>6743</v>
      </c>
      <c r="F284">
        <v>0.45273256914843701</v>
      </c>
      <c r="G284" t="s">
        <v>6179</v>
      </c>
      <c r="H284">
        <v>0.53056612409034598</v>
      </c>
    </row>
    <row r="285" spans="1:8" x14ac:dyDescent="0.2">
      <c r="A285" t="s">
        <v>4452</v>
      </c>
      <c r="B285">
        <v>1.1019582000000001</v>
      </c>
      <c r="C285" t="s">
        <v>8145</v>
      </c>
      <c r="D285">
        <v>0.422395366441012</v>
      </c>
      <c r="E285" t="s">
        <v>5124</v>
      </c>
      <c r="F285">
        <v>0.451834546506518</v>
      </c>
      <c r="G285" t="s">
        <v>5124</v>
      </c>
      <c r="H285">
        <v>0.52866140936549899</v>
      </c>
    </row>
    <row r="286" spans="1:8" x14ac:dyDescent="0.2">
      <c r="A286" t="s">
        <v>2318</v>
      </c>
      <c r="B286">
        <v>1.1009169000000001</v>
      </c>
      <c r="C286" t="s">
        <v>7596</v>
      </c>
      <c r="D286">
        <v>0.42232016164449998</v>
      </c>
      <c r="E286" t="s">
        <v>7748</v>
      </c>
      <c r="F286">
        <v>0.45156272498165001</v>
      </c>
      <c r="G286" t="s">
        <v>8688</v>
      </c>
      <c r="H286">
        <v>0.52644324357127903</v>
      </c>
    </row>
    <row r="287" spans="1:8" x14ac:dyDescent="0.2">
      <c r="A287" t="s">
        <v>496</v>
      </c>
      <c r="B287">
        <v>1.1008214000000001</v>
      </c>
      <c r="C287" t="s">
        <v>6262</v>
      </c>
      <c r="D287">
        <v>0.42186193533828997</v>
      </c>
      <c r="E287" t="s">
        <v>6419</v>
      </c>
      <c r="F287">
        <v>0.450590553829817</v>
      </c>
      <c r="G287" t="s">
        <v>5712</v>
      </c>
      <c r="H287">
        <v>0.52373822031920803</v>
      </c>
    </row>
    <row r="288" spans="1:8" x14ac:dyDescent="0.2">
      <c r="A288" t="s">
        <v>4116</v>
      </c>
      <c r="B288">
        <v>1.0986445</v>
      </c>
      <c r="C288" t="s">
        <v>7035</v>
      </c>
      <c r="D288">
        <v>0.421190662874667</v>
      </c>
      <c r="E288" t="s">
        <v>9321</v>
      </c>
      <c r="F288">
        <v>0.45055289249759201</v>
      </c>
      <c r="G288" t="s">
        <v>5700</v>
      </c>
      <c r="H288">
        <v>0.52122478553707197</v>
      </c>
    </row>
    <row r="289" spans="1:8" x14ac:dyDescent="0.2">
      <c r="A289" t="s">
        <v>3374</v>
      </c>
      <c r="B289">
        <v>1.0960048</v>
      </c>
      <c r="C289" t="s">
        <v>6297</v>
      </c>
      <c r="D289">
        <v>0.420521651441146</v>
      </c>
      <c r="E289" t="s">
        <v>7498</v>
      </c>
      <c r="F289">
        <v>0.44902802527098801</v>
      </c>
      <c r="G289" t="s">
        <v>9723</v>
      </c>
      <c r="H289">
        <v>0.52059614323638304</v>
      </c>
    </row>
    <row r="290" spans="1:8" x14ac:dyDescent="0.2">
      <c r="A290" t="s">
        <v>2186</v>
      </c>
      <c r="B290">
        <v>1.0935337999999999</v>
      </c>
      <c r="C290" t="s">
        <v>6724</v>
      </c>
      <c r="D290">
        <v>0.41932846938281498</v>
      </c>
      <c r="E290" t="s">
        <v>8697</v>
      </c>
      <c r="F290">
        <v>0.44901350474334401</v>
      </c>
      <c r="G290" t="s">
        <v>5124</v>
      </c>
      <c r="H290">
        <v>0.51729846995827899</v>
      </c>
    </row>
    <row r="291" spans="1:8" x14ac:dyDescent="0.2">
      <c r="A291" t="s">
        <v>2798</v>
      </c>
      <c r="B291">
        <v>1.0922934</v>
      </c>
      <c r="C291" t="s">
        <v>7782</v>
      </c>
      <c r="D291">
        <v>0.41849847992116501</v>
      </c>
      <c r="E291" t="s">
        <v>8660</v>
      </c>
      <c r="F291">
        <v>0.44829285484606002</v>
      </c>
      <c r="G291" t="s">
        <v>5785</v>
      </c>
      <c r="H291">
        <v>0.51563441572081603</v>
      </c>
    </row>
    <row r="292" spans="1:8" x14ac:dyDescent="0.2">
      <c r="A292" t="s">
        <v>640</v>
      </c>
      <c r="B292">
        <v>1.0912276999999999</v>
      </c>
      <c r="C292" t="s">
        <v>6609</v>
      </c>
      <c r="D292">
        <v>0.41707884468490902</v>
      </c>
      <c r="E292" t="s">
        <v>10301</v>
      </c>
      <c r="F292">
        <v>0.44754358589869497</v>
      </c>
      <c r="G292" t="s">
        <v>10680</v>
      </c>
      <c r="H292">
        <v>0.51359623386865605</v>
      </c>
    </row>
    <row r="293" spans="1:8" x14ac:dyDescent="0.2">
      <c r="A293" t="s">
        <v>2678</v>
      </c>
      <c r="B293">
        <v>1.0891047</v>
      </c>
      <c r="C293" t="s">
        <v>5923</v>
      </c>
      <c r="D293">
        <v>0.416693862165537</v>
      </c>
      <c r="E293" t="s">
        <v>5124</v>
      </c>
      <c r="F293">
        <v>0.44740158786586698</v>
      </c>
      <c r="G293" t="s">
        <v>5703</v>
      </c>
      <c r="H293">
        <v>0.51292594667607605</v>
      </c>
    </row>
    <row r="294" spans="1:8" x14ac:dyDescent="0.2">
      <c r="A294" t="s">
        <v>516</v>
      </c>
      <c r="B294">
        <v>1.0888507000000001</v>
      </c>
      <c r="C294" t="s">
        <v>6198</v>
      </c>
      <c r="D294">
        <v>0.41644483095618401</v>
      </c>
      <c r="E294" t="s">
        <v>9809</v>
      </c>
      <c r="F294">
        <v>0.44723577177858098</v>
      </c>
      <c r="G294" t="s">
        <v>8053</v>
      </c>
      <c r="H294">
        <v>0.51140789371568096</v>
      </c>
    </row>
    <row r="295" spans="1:8" x14ac:dyDescent="0.2">
      <c r="A295" t="s">
        <v>3364</v>
      </c>
      <c r="B295">
        <v>1.0875964</v>
      </c>
      <c r="C295" t="s">
        <v>7205</v>
      </c>
      <c r="D295">
        <v>0.416247403922621</v>
      </c>
      <c r="E295" t="s">
        <v>7354</v>
      </c>
      <c r="F295">
        <v>0.445412121944112</v>
      </c>
      <c r="G295" t="s">
        <v>6939</v>
      </c>
      <c r="H295">
        <v>0.50992389212435796</v>
      </c>
    </row>
    <row r="296" spans="1:8" x14ac:dyDescent="0.2">
      <c r="A296" t="s">
        <v>1604</v>
      </c>
      <c r="B296">
        <v>1.0851824999999999</v>
      </c>
      <c r="C296" t="s">
        <v>7511</v>
      </c>
      <c r="D296">
        <v>0.41585609856845202</v>
      </c>
      <c r="E296" t="s">
        <v>6806</v>
      </c>
      <c r="F296">
        <v>0.44493453063810201</v>
      </c>
      <c r="G296" t="s">
        <v>9432</v>
      </c>
      <c r="H296">
        <v>0.508220221204709</v>
      </c>
    </row>
    <row r="297" spans="1:8" x14ac:dyDescent="0.2">
      <c r="A297" t="s">
        <v>4200</v>
      </c>
      <c r="B297">
        <v>1.0844723999999999</v>
      </c>
      <c r="C297" t="s">
        <v>7405</v>
      </c>
      <c r="D297">
        <v>0.415739232338388</v>
      </c>
      <c r="E297" t="s">
        <v>10067</v>
      </c>
      <c r="F297">
        <v>0.44367574608075799</v>
      </c>
      <c r="G297" t="s">
        <v>5124</v>
      </c>
      <c r="H297">
        <v>0.50740807740402705</v>
      </c>
    </row>
    <row r="298" spans="1:8" x14ac:dyDescent="0.2">
      <c r="A298" t="s">
        <v>606</v>
      </c>
      <c r="B298">
        <v>1.0812805999999999</v>
      </c>
      <c r="C298" t="s">
        <v>7376</v>
      </c>
      <c r="D298">
        <v>0.41343808056839898</v>
      </c>
      <c r="E298" t="s">
        <v>8733</v>
      </c>
      <c r="F298">
        <v>0.44360307463535198</v>
      </c>
      <c r="G298" t="s">
        <v>5124</v>
      </c>
      <c r="H298">
        <v>0.50526474151851797</v>
      </c>
    </row>
    <row r="299" spans="1:8" x14ac:dyDescent="0.2">
      <c r="A299" t="s">
        <v>197</v>
      </c>
      <c r="B299">
        <v>1.0804986000000001</v>
      </c>
      <c r="C299" t="s">
        <v>6540</v>
      </c>
      <c r="D299">
        <v>0.41139397568077801</v>
      </c>
      <c r="E299" t="s">
        <v>6633</v>
      </c>
      <c r="F299">
        <v>0.44340771328949802</v>
      </c>
      <c r="G299" t="s">
        <v>8650</v>
      </c>
      <c r="H299">
        <v>0.50486990457193903</v>
      </c>
    </row>
    <row r="300" spans="1:8" x14ac:dyDescent="0.2">
      <c r="A300" t="s">
        <v>916</v>
      </c>
      <c r="B300">
        <v>1.0802670999999999</v>
      </c>
      <c r="C300" t="s">
        <v>6785</v>
      </c>
      <c r="D300">
        <v>0.41118793613383697</v>
      </c>
      <c r="E300" t="s">
        <v>5124</v>
      </c>
      <c r="F300">
        <v>0.44328078322444597</v>
      </c>
      <c r="G300" t="s">
        <v>5124</v>
      </c>
      <c r="H300">
        <v>0.50381922805443302</v>
      </c>
    </row>
    <row r="301" spans="1:8" x14ac:dyDescent="0.2">
      <c r="A301" t="s">
        <v>1504</v>
      </c>
      <c r="B301">
        <v>1.0799402</v>
      </c>
      <c r="C301" t="s">
        <v>7096</v>
      </c>
      <c r="D301">
        <v>0.41039311068765</v>
      </c>
      <c r="E301" t="s">
        <v>5124</v>
      </c>
      <c r="F301">
        <v>0.44241214989299299</v>
      </c>
      <c r="G301" t="s">
        <v>7163</v>
      </c>
      <c r="H301">
        <v>0.50321010250688103</v>
      </c>
    </row>
    <row r="302" spans="1:8" x14ac:dyDescent="0.2">
      <c r="A302" t="s">
        <v>1646</v>
      </c>
      <c r="B302">
        <v>1.0786346</v>
      </c>
      <c r="C302" t="s">
        <v>6428</v>
      </c>
      <c r="D302">
        <v>0.40898189708356603</v>
      </c>
      <c r="E302" t="s">
        <v>5972</v>
      </c>
      <c r="F302">
        <v>0.44184260330233199</v>
      </c>
      <c r="G302" t="s">
        <v>5038</v>
      </c>
      <c r="H302">
        <v>0.50171498806802595</v>
      </c>
    </row>
    <row r="303" spans="1:8" x14ac:dyDescent="0.2">
      <c r="A303" t="s">
        <v>1754</v>
      </c>
      <c r="B303">
        <v>1.0766878</v>
      </c>
      <c r="C303" t="s">
        <v>7545</v>
      </c>
      <c r="D303">
        <v>0.40891926915587101</v>
      </c>
      <c r="E303" t="s">
        <v>9388</v>
      </c>
      <c r="F303">
        <v>0.44074693180541902</v>
      </c>
      <c r="G303" t="s">
        <v>5124</v>
      </c>
      <c r="H303">
        <v>0.50066739197263999</v>
      </c>
    </row>
    <row r="304" spans="1:8" x14ac:dyDescent="0.2">
      <c r="A304" t="s">
        <v>1740</v>
      </c>
      <c r="B304">
        <v>1.0747253000000001</v>
      </c>
      <c r="C304" t="s">
        <v>5908</v>
      </c>
      <c r="D304">
        <v>0.40732657217597401</v>
      </c>
      <c r="E304" t="s">
        <v>5124</v>
      </c>
      <c r="F304">
        <v>0.440506893837042</v>
      </c>
      <c r="G304" t="s">
        <v>9515</v>
      </c>
      <c r="H304">
        <v>0.49938137501832802</v>
      </c>
    </row>
    <row r="305" spans="1:8" x14ac:dyDescent="0.2">
      <c r="A305" t="s">
        <v>3884</v>
      </c>
      <c r="B305">
        <v>1.07239</v>
      </c>
      <c r="C305" t="s">
        <v>7369</v>
      </c>
      <c r="D305">
        <v>0.40473245389351797</v>
      </c>
      <c r="E305" t="s">
        <v>7739</v>
      </c>
      <c r="F305">
        <v>0.44007585458777099</v>
      </c>
      <c r="G305" t="s">
        <v>6549</v>
      </c>
      <c r="H305">
        <v>0.49724211605677798</v>
      </c>
    </row>
    <row r="306" spans="1:8" x14ac:dyDescent="0.2">
      <c r="A306" t="s">
        <v>4566</v>
      </c>
      <c r="B306">
        <v>1.0687925</v>
      </c>
      <c r="C306" t="s">
        <v>7492</v>
      </c>
      <c r="D306">
        <v>0.40440665729395298</v>
      </c>
      <c r="E306" t="s">
        <v>6663</v>
      </c>
      <c r="F306">
        <v>0.43816992880800099</v>
      </c>
      <c r="G306" t="s">
        <v>9842</v>
      </c>
      <c r="H306">
        <v>0.49707850857790598</v>
      </c>
    </row>
    <row r="307" spans="1:8" x14ac:dyDescent="0.2">
      <c r="A307" t="s">
        <v>1136</v>
      </c>
      <c r="B307">
        <v>1.0662076</v>
      </c>
      <c r="C307" t="s">
        <v>6225</v>
      </c>
      <c r="D307">
        <v>0.40400707386568602</v>
      </c>
      <c r="E307" t="s">
        <v>6840</v>
      </c>
      <c r="F307">
        <v>0.43763685040441203</v>
      </c>
      <c r="G307" t="s">
        <v>5586</v>
      </c>
      <c r="H307">
        <v>0.49591430345002802</v>
      </c>
    </row>
    <row r="308" spans="1:8" x14ac:dyDescent="0.2">
      <c r="A308" t="s">
        <v>1890</v>
      </c>
      <c r="B308">
        <v>1.0607154000000001</v>
      </c>
      <c r="C308" t="s">
        <v>6316</v>
      </c>
      <c r="D308">
        <v>0.403609781313361</v>
      </c>
      <c r="E308" t="s">
        <v>8724</v>
      </c>
      <c r="F308">
        <v>0.43756266529035998</v>
      </c>
      <c r="G308" t="s">
        <v>10134</v>
      </c>
      <c r="H308">
        <v>0.49569055795054201</v>
      </c>
    </row>
    <row r="309" spans="1:8" x14ac:dyDescent="0.2">
      <c r="A309" t="s">
        <v>59</v>
      </c>
      <c r="B309">
        <v>1.0593351</v>
      </c>
      <c r="C309" t="s">
        <v>6585</v>
      </c>
      <c r="D309">
        <v>0.40213784124243701</v>
      </c>
      <c r="E309" t="s">
        <v>5124</v>
      </c>
      <c r="F309">
        <v>0.43721714806583001</v>
      </c>
      <c r="G309" t="s">
        <v>5972</v>
      </c>
      <c r="H309">
        <v>0.49464041033672601</v>
      </c>
    </row>
    <row r="310" spans="1:8" x14ac:dyDescent="0.2">
      <c r="A310" t="s">
        <v>2884</v>
      </c>
      <c r="B310">
        <v>1.0579885</v>
      </c>
      <c r="C310" t="s">
        <v>6669</v>
      </c>
      <c r="D310">
        <v>0.40111178572589301</v>
      </c>
      <c r="E310" t="s">
        <v>8856</v>
      </c>
      <c r="F310">
        <v>0.43633162224856897</v>
      </c>
      <c r="G310" t="s">
        <v>7764</v>
      </c>
      <c r="H310">
        <v>0.49351766133800601</v>
      </c>
    </row>
    <row r="311" spans="1:8" x14ac:dyDescent="0.2">
      <c r="A311" t="s">
        <v>466</v>
      </c>
      <c r="B311">
        <v>1.0577589999999999</v>
      </c>
      <c r="C311" t="s">
        <v>7663</v>
      </c>
      <c r="D311">
        <v>0.40083215034292002</v>
      </c>
      <c r="E311" t="s">
        <v>7026</v>
      </c>
      <c r="F311">
        <v>0.43612150786632797</v>
      </c>
      <c r="G311" t="s">
        <v>7626</v>
      </c>
      <c r="H311">
        <v>0.49325371458360501</v>
      </c>
    </row>
    <row r="312" spans="1:8" x14ac:dyDescent="0.2">
      <c r="A312" t="s">
        <v>3142</v>
      </c>
      <c r="B312">
        <v>1.057644</v>
      </c>
      <c r="C312" t="s">
        <v>6903</v>
      </c>
      <c r="D312">
        <v>0.400419959959469</v>
      </c>
      <c r="E312" t="s">
        <v>5124</v>
      </c>
      <c r="F312">
        <v>0.43581579913135898</v>
      </c>
      <c r="G312" t="s">
        <v>5969</v>
      </c>
      <c r="H312">
        <v>0.49264522339998101</v>
      </c>
    </row>
    <row r="313" spans="1:8" x14ac:dyDescent="0.2">
      <c r="A313" t="s">
        <v>450</v>
      </c>
      <c r="B313">
        <v>1.0561566</v>
      </c>
      <c r="C313" t="s">
        <v>7262</v>
      </c>
      <c r="D313">
        <v>0.40037130654581798</v>
      </c>
      <c r="E313" t="s">
        <v>8374</v>
      </c>
      <c r="F313">
        <v>0.43522846163457402</v>
      </c>
      <c r="G313" t="s">
        <v>8836</v>
      </c>
      <c r="H313">
        <v>0.49237675383275098</v>
      </c>
    </row>
    <row r="314" spans="1:8" x14ac:dyDescent="0.2">
      <c r="A314" t="s">
        <v>2852</v>
      </c>
      <c r="B314">
        <v>1.0531155999999999</v>
      </c>
      <c r="C314" t="s">
        <v>7259</v>
      </c>
      <c r="D314">
        <v>0.39969224731050501</v>
      </c>
      <c r="E314" t="s">
        <v>5124</v>
      </c>
      <c r="F314">
        <v>0.43512316832290399</v>
      </c>
      <c r="G314" t="s">
        <v>7693</v>
      </c>
      <c r="H314">
        <v>0.49227157608014799</v>
      </c>
    </row>
    <row r="315" spans="1:8" x14ac:dyDescent="0.2">
      <c r="A315" t="s">
        <v>1146</v>
      </c>
      <c r="B315">
        <v>1.0499559999999999</v>
      </c>
      <c r="C315" t="s">
        <v>6422</v>
      </c>
      <c r="D315">
        <v>0.39862347593744901</v>
      </c>
      <c r="E315" t="s">
        <v>9597</v>
      </c>
      <c r="F315">
        <v>0.434829698802772</v>
      </c>
      <c r="G315" t="s">
        <v>5502</v>
      </c>
      <c r="H315">
        <v>0.49185493874587999</v>
      </c>
    </row>
    <row r="316" spans="1:8" x14ac:dyDescent="0.2">
      <c r="A316" t="s">
        <v>1906</v>
      </c>
      <c r="B316">
        <v>1.0483328000000001</v>
      </c>
      <c r="C316" t="s">
        <v>7280</v>
      </c>
      <c r="D316">
        <v>0.39824088121567502</v>
      </c>
      <c r="E316" t="s">
        <v>7035</v>
      </c>
      <c r="F316">
        <v>0.43431085340868097</v>
      </c>
      <c r="G316" t="s">
        <v>6694</v>
      </c>
      <c r="H316">
        <v>0.49173333995158802</v>
      </c>
    </row>
    <row r="317" spans="1:8" x14ac:dyDescent="0.2">
      <c r="A317" t="s">
        <v>4768</v>
      </c>
      <c r="B317">
        <v>1.0474565</v>
      </c>
      <c r="C317" t="s">
        <v>8903</v>
      </c>
      <c r="D317">
        <v>0.39797404398507802</v>
      </c>
      <c r="E317" t="s">
        <v>8663</v>
      </c>
      <c r="F317">
        <v>0.43392954806807799</v>
      </c>
      <c r="G317" t="s">
        <v>9333</v>
      </c>
      <c r="H317">
        <v>0.49144836032065398</v>
      </c>
    </row>
    <row r="318" spans="1:8" x14ac:dyDescent="0.2">
      <c r="A318" t="s">
        <v>1094</v>
      </c>
      <c r="B318">
        <v>1.0459936000000001</v>
      </c>
      <c r="C318" t="s">
        <v>6095</v>
      </c>
      <c r="D318">
        <v>0.39661732771286401</v>
      </c>
      <c r="E318" t="s">
        <v>7179</v>
      </c>
      <c r="F318">
        <v>0.433712546723305</v>
      </c>
      <c r="G318" t="s">
        <v>9054</v>
      </c>
      <c r="H318">
        <v>0.48990302121059598</v>
      </c>
    </row>
    <row r="319" spans="1:8" x14ac:dyDescent="0.2">
      <c r="A319" t="s">
        <v>2176</v>
      </c>
      <c r="B319">
        <v>1.0453101</v>
      </c>
      <c r="C319" t="s">
        <v>7360</v>
      </c>
      <c r="D319">
        <v>0.39650212868306001</v>
      </c>
      <c r="E319" t="s">
        <v>7309</v>
      </c>
      <c r="F319">
        <v>0.43348962410383701</v>
      </c>
      <c r="G319" t="s">
        <v>9444</v>
      </c>
      <c r="H319">
        <v>0.48951420405330298</v>
      </c>
    </row>
    <row r="320" spans="1:8" x14ac:dyDescent="0.2">
      <c r="A320" t="s">
        <v>4134</v>
      </c>
      <c r="B320">
        <v>1.0447477999999999</v>
      </c>
      <c r="C320" t="s">
        <v>7608</v>
      </c>
      <c r="D320">
        <v>0.39598690704459</v>
      </c>
      <c r="E320" t="s">
        <v>10654</v>
      </c>
      <c r="F320">
        <v>0.43288043348595401</v>
      </c>
      <c r="G320" t="s">
        <v>10455</v>
      </c>
      <c r="H320">
        <v>0.48809174396555299</v>
      </c>
    </row>
    <row r="321" spans="1:8" x14ac:dyDescent="0.2">
      <c r="A321" t="s">
        <v>3766</v>
      </c>
      <c r="B321">
        <v>1.0416192</v>
      </c>
      <c r="C321" t="s">
        <v>6491</v>
      </c>
      <c r="D321">
        <v>0.39570284589626997</v>
      </c>
      <c r="E321" t="s">
        <v>5124</v>
      </c>
      <c r="F321">
        <v>0.43243167951213501</v>
      </c>
      <c r="G321" t="s">
        <v>9420</v>
      </c>
      <c r="H321">
        <v>0.48719795222666501</v>
      </c>
    </row>
    <row r="322" spans="1:8" x14ac:dyDescent="0.2">
      <c r="A322" t="s">
        <v>3572</v>
      </c>
      <c r="B322">
        <v>1.0408325</v>
      </c>
      <c r="C322" t="s">
        <v>6326</v>
      </c>
      <c r="D322">
        <v>0.39563125767204999</v>
      </c>
      <c r="E322" t="s">
        <v>7785</v>
      </c>
      <c r="F322">
        <v>0.43216709689542798</v>
      </c>
      <c r="G322" t="s">
        <v>6866</v>
      </c>
      <c r="H322">
        <v>0.48680215993977499</v>
      </c>
    </row>
    <row r="323" spans="1:8" x14ac:dyDescent="0.2">
      <c r="A323" t="s">
        <v>1349</v>
      </c>
      <c r="B323">
        <v>1.0395786</v>
      </c>
      <c r="C323" t="s">
        <v>6128</v>
      </c>
      <c r="D323">
        <v>0.39471395355761002</v>
      </c>
      <c r="E323" t="s">
        <v>7420</v>
      </c>
      <c r="F323">
        <v>0.43159898005047698</v>
      </c>
      <c r="G323" t="s">
        <v>5124</v>
      </c>
      <c r="H323">
        <v>0.486458767618212</v>
      </c>
    </row>
    <row r="324" spans="1:8" x14ac:dyDescent="0.2">
      <c r="A324" t="s">
        <v>4640</v>
      </c>
      <c r="B324">
        <v>1.0372767000000001</v>
      </c>
      <c r="C324" t="s">
        <v>6615</v>
      </c>
      <c r="D324">
        <v>0.39373121794920701</v>
      </c>
      <c r="E324" t="s">
        <v>6266</v>
      </c>
      <c r="F324">
        <v>0.43032443894654798</v>
      </c>
      <c r="G324" t="s">
        <v>5124</v>
      </c>
      <c r="H324">
        <v>0.48621949217899701</v>
      </c>
    </row>
    <row r="325" spans="1:8" x14ac:dyDescent="0.2">
      <c r="A325" t="s">
        <v>1656</v>
      </c>
      <c r="B325">
        <v>1.0368390000000001</v>
      </c>
      <c r="C325" t="s">
        <v>7182</v>
      </c>
      <c r="D325">
        <v>0.39355676045194199</v>
      </c>
      <c r="E325" t="s">
        <v>8080</v>
      </c>
      <c r="F325">
        <v>0.42862976177842899</v>
      </c>
      <c r="G325" t="s">
        <v>9678</v>
      </c>
      <c r="H325">
        <v>0.48592053695041099</v>
      </c>
    </row>
    <row r="326" spans="1:8" x14ac:dyDescent="0.2">
      <c r="A326" t="s">
        <v>4252</v>
      </c>
      <c r="B326">
        <v>1.0361754999999999</v>
      </c>
      <c r="C326" t="s">
        <v>6543</v>
      </c>
      <c r="D326">
        <v>0.39330044330353398</v>
      </c>
      <c r="E326" t="s">
        <v>9136</v>
      </c>
      <c r="F326">
        <v>0.42618458432864098</v>
      </c>
      <c r="G326" t="s">
        <v>5124</v>
      </c>
      <c r="H326">
        <v>0.48562394852279001</v>
      </c>
    </row>
    <row r="327" spans="1:8" x14ac:dyDescent="0.2">
      <c r="A327" t="s">
        <v>2746</v>
      </c>
      <c r="B327">
        <v>1.0360609000000001</v>
      </c>
      <c r="C327" t="s">
        <v>7208</v>
      </c>
      <c r="D327">
        <v>0.39243334358946502</v>
      </c>
      <c r="E327" t="s">
        <v>5124</v>
      </c>
      <c r="F327">
        <v>0.42556581222904899</v>
      </c>
      <c r="G327" t="s">
        <v>10190</v>
      </c>
      <c r="H327">
        <v>0.48484109658326902</v>
      </c>
    </row>
    <row r="328" spans="1:8" x14ac:dyDescent="0.2">
      <c r="A328" t="s">
        <v>1542</v>
      </c>
      <c r="B328">
        <v>1.0356514000000001</v>
      </c>
      <c r="C328" t="s">
        <v>8083</v>
      </c>
      <c r="D328">
        <v>0.39133633508291898</v>
      </c>
      <c r="E328" t="s">
        <v>9816</v>
      </c>
      <c r="F328">
        <v>0.42503163338512701</v>
      </c>
      <c r="G328" t="s">
        <v>8733</v>
      </c>
      <c r="H328">
        <v>0.48481147987907802</v>
      </c>
    </row>
    <row r="329" spans="1:8" x14ac:dyDescent="0.2">
      <c r="A329" t="s">
        <v>2180</v>
      </c>
      <c r="B329">
        <v>1.0342301</v>
      </c>
      <c r="C329" t="s">
        <v>7791</v>
      </c>
      <c r="D329">
        <v>0.39112044756634801</v>
      </c>
      <c r="E329" t="s">
        <v>5124</v>
      </c>
      <c r="F329">
        <v>0.42335248605704501</v>
      </c>
      <c r="G329" t="s">
        <v>5124</v>
      </c>
      <c r="H329">
        <v>0.48406500943036901</v>
      </c>
    </row>
    <row r="330" spans="1:8" x14ac:dyDescent="0.2">
      <c r="A330" t="s">
        <v>3984</v>
      </c>
      <c r="B330">
        <v>1.0329204000000001</v>
      </c>
      <c r="C330" t="s">
        <v>6288</v>
      </c>
      <c r="D330">
        <v>0.39071901776550799</v>
      </c>
      <c r="E330" t="s">
        <v>5124</v>
      </c>
      <c r="F330">
        <v>0.42263851660990698</v>
      </c>
      <c r="G330" t="s">
        <v>8519</v>
      </c>
      <c r="H330">
        <v>0.48382088163856102</v>
      </c>
    </row>
    <row r="331" spans="1:8" x14ac:dyDescent="0.2">
      <c r="A331" t="s">
        <v>3310</v>
      </c>
      <c r="B331">
        <v>1.0323992</v>
      </c>
      <c r="C331" t="s">
        <v>6636</v>
      </c>
      <c r="D331">
        <v>0.38820287883362598</v>
      </c>
      <c r="E331" t="s">
        <v>8053</v>
      </c>
      <c r="F331">
        <v>0.42240284084206903</v>
      </c>
      <c r="G331" t="s">
        <v>10263</v>
      </c>
      <c r="H331">
        <v>0.48269994528716897</v>
      </c>
    </row>
    <row r="332" spans="1:8" x14ac:dyDescent="0.2">
      <c r="A332" t="s">
        <v>482</v>
      </c>
      <c r="B332">
        <v>1.0317426999999999</v>
      </c>
      <c r="C332" t="s">
        <v>6482</v>
      </c>
      <c r="D332">
        <v>0.38792760983415697</v>
      </c>
      <c r="E332" t="s">
        <v>5124</v>
      </c>
      <c r="F332">
        <v>0.42176244073573999</v>
      </c>
      <c r="G332" t="s">
        <v>5951</v>
      </c>
      <c r="H332">
        <v>0.48226039550576899</v>
      </c>
    </row>
    <row r="333" spans="1:8" x14ac:dyDescent="0.2">
      <c r="A333" t="s">
        <v>2606</v>
      </c>
      <c r="B333">
        <v>1.0285511000000001</v>
      </c>
      <c r="C333" t="s">
        <v>6654</v>
      </c>
      <c r="D333">
        <v>0.38689572529421801</v>
      </c>
      <c r="E333" t="s">
        <v>5124</v>
      </c>
      <c r="F333">
        <v>0.42126627069234301</v>
      </c>
      <c r="G333" t="s">
        <v>9660</v>
      </c>
      <c r="H333">
        <v>0.48206758058780103</v>
      </c>
    </row>
    <row r="334" spans="1:8" x14ac:dyDescent="0.2">
      <c r="A334" t="s">
        <v>3454</v>
      </c>
      <c r="B334">
        <v>1.0277335999999999</v>
      </c>
      <c r="C334" t="s">
        <v>7977</v>
      </c>
      <c r="D334">
        <v>0.38685006443413</v>
      </c>
      <c r="E334" t="s">
        <v>9117</v>
      </c>
      <c r="F334">
        <v>0.42099275239928102</v>
      </c>
      <c r="G334" t="s">
        <v>8794</v>
      </c>
      <c r="H334">
        <v>0.48159523163271201</v>
      </c>
    </row>
    <row r="335" spans="1:8" x14ac:dyDescent="0.2">
      <c r="A335" t="s">
        <v>4328</v>
      </c>
      <c r="B335">
        <v>1.0247833</v>
      </c>
      <c r="C335" t="s">
        <v>6779</v>
      </c>
      <c r="D335">
        <v>0.38563631015703198</v>
      </c>
      <c r="E335" t="s">
        <v>9305</v>
      </c>
      <c r="F335">
        <v>0.420591737743373</v>
      </c>
      <c r="G335" t="s">
        <v>8856</v>
      </c>
      <c r="H335">
        <v>0.48148735134162901</v>
      </c>
    </row>
    <row r="336" spans="1:8" x14ac:dyDescent="0.2">
      <c r="A336" t="s">
        <v>3126</v>
      </c>
      <c r="B336">
        <v>1.0247250999999999</v>
      </c>
      <c r="C336" t="s">
        <v>7961</v>
      </c>
      <c r="D336">
        <v>0.38490598249157398</v>
      </c>
      <c r="E336" t="s">
        <v>5124</v>
      </c>
      <c r="F336">
        <v>0.420475759295312</v>
      </c>
      <c r="G336" t="s">
        <v>10455</v>
      </c>
      <c r="H336">
        <v>0.479351533240786</v>
      </c>
    </row>
    <row r="337" spans="1:8" x14ac:dyDescent="0.2">
      <c r="A337" t="s">
        <v>120</v>
      </c>
      <c r="B337">
        <v>1.024702</v>
      </c>
      <c r="C337" t="s">
        <v>7142</v>
      </c>
      <c r="D337">
        <v>0.38394157691236402</v>
      </c>
      <c r="E337" t="s">
        <v>6701</v>
      </c>
      <c r="F337">
        <v>0.42009130468782302</v>
      </c>
      <c r="G337" t="s">
        <v>9243</v>
      </c>
      <c r="H337">
        <v>0.47863959953330598</v>
      </c>
    </row>
    <row r="338" spans="1:8" x14ac:dyDescent="0.2">
      <c r="A338" t="s">
        <v>1138</v>
      </c>
      <c r="B338">
        <v>1.0236092999999999</v>
      </c>
      <c r="C338" t="s">
        <v>7864</v>
      </c>
      <c r="D338">
        <v>0.38390609245711199</v>
      </c>
      <c r="E338" t="s">
        <v>5124</v>
      </c>
      <c r="F338">
        <v>0.41977438868966899</v>
      </c>
      <c r="G338" t="s">
        <v>7366</v>
      </c>
      <c r="H338">
        <v>0.47750641844277703</v>
      </c>
    </row>
    <row r="339" spans="1:8" x14ac:dyDescent="0.2">
      <c r="A339" t="s">
        <v>2774</v>
      </c>
      <c r="B339">
        <v>1.0211047</v>
      </c>
      <c r="C339" t="s">
        <v>6989</v>
      </c>
      <c r="D339">
        <v>0.38385147645283602</v>
      </c>
      <c r="E339" t="s">
        <v>6431</v>
      </c>
      <c r="F339">
        <v>0.41933617132454698</v>
      </c>
      <c r="G339" t="s">
        <v>5124</v>
      </c>
      <c r="H339">
        <v>0.47744553574979098</v>
      </c>
    </row>
    <row r="340" spans="1:8" x14ac:dyDescent="0.2">
      <c r="A340" t="s">
        <v>1110</v>
      </c>
      <c r="B340">
        <v>1.0209604999999999</v>
      </c>
      <c r="C340" t="s">
        <v>6250</v>
      </c>
      <c r="D340">
        <v>0.38266349749871897</v>
      </c>
      <c r="E340" t="s">
        <v>5124</v>
      </c>
      <c r="F340">
        <v>0.41877928438385698</v>
      </c>
      <c r="G340" t="s">
        <v>5124</v>
      </c>
      <c r="H340">
        <v>0.47578431685093397</v>
      </c>
    </row>
    <row r="341" spans="1:8" x14ac:dyDescent="0.2">
      <c r="A341" t="s">
        <v>4344</v>
      </c>
      <c r="B341">
        <v>1.0207443</v>
      </c>
      <c r="C341" t="s">
        <v>6250</v>
      </c>
      <c r="D341">
        <v>0.38232071876691898</v>
      </c>
      <c r="E341" t="s">
        <v>5124</v>
      </c>
      <c r="F341">
        <v>0.41866771993420998</v>
      </c>
      <c r="G341" t="s">
        <v>7489</v>
      </c>
      <c r="H341">
        <v>0.475167555475768</v>
      </c>
    </row>
    <row r="342" spans="1:8" x14ac:dyDescent="0.2">
      <c r="A342" t="s">
        <v>3832</v>
      </c>
      <c r="B342">
        <v>1.0205579</v>
      </c>
      <c r="C342" t="s">
        <v>6660</v>
      </c>
      <c r="D342">
        <v>0.38154975342719599</v>
      </c>
      <c r="E342" t="s">
        <v>8126</v>
      </c>
      <c r="F342">
        <v>0.41866729838289701</v>
      </c>
      <c r="G342" t="s">
        <v>5505</v>
      </c>
      <c r="H342">
        <v>0.47454515380627998</v>
      </c>
    </row>
    <row r="343" spans="1:8" x14ac:dyDescent="0.2">
      <c r="A343" t="s">
        <v>4096</v>
      </c>
      <c r="B343">
        <v>1.0204762000000001</v>
      </c>
      <c r="C343" t="s">
        <v>7758</v>
      </c>
      <c r="D343">
        <v>0.38134783365375002</v>
      </c>
      <c r="E343" t="s">
        <v>5703</v>
      </c>
      <c r="F343">
        <v>0.41840845080871197</v>
      </c>
      <c r="G343" t="s">
        <v>7989</v>
      </c>
      <c r="H343">
        <v>0.47437419037436102</v>
      </c>
    </row>
    <row r="344" spans="1:8" x14ac:dyDescent="0.2">
      <c r="A344" t="s">
        <v>4760</v>
      </c>
      <c r="B344">
        <v>1.0202023</v>
      </c>
      <c r="C344" t="s">
        <v>6062</v>
      </c>
      <c r="D344">
        <v>0.38131140053201601</v>
      </c>
      <c r="E344" t="s">
        <v>9435</v>
      </c>
      <c r="F344">
        <v>0.41729013290323003</v>
      </c>
      <c r="G344" t="s">
        <v>5124</v>
      </c>
      <c r="H344">
        <v>0.47274249547870101</v>
      </c>
    </row>
    <row r="345" spans="1:8" x14ac:dyDescent="0.2">
      <c r="A345" t="s">
        <v>3144</v>
      </c>
      <c r="B345">
        <v>1.0200092000000001</v>
      </c>
      <c r="C345" t="s">
        <v>7354</v>
      </c>
      <c r="D345">
        <v>0.38095818495022299</v>
      </c>
      <c r="E345" t="s">
        <v>5884</v>
      </c>
      <c r="F345">
        <v>0.41634062174615599</v>
      </c>
      <c r="G345" t="s">
        <v>10730</v>
      </c>
      <c r="H345">
        <v>0.47261283158866702</v>
      </c>
    </row>
    <row r="346" spans="1:8" x14ac:dyDescent="0.2">
      <c r="A346" t="s">
        <v>4832</v>
      </c>
      <c r="B346">
        <v>1.0198697000000001</v>
      </c>
      <c r="C346" t="s">
        <v>6247</v>
      </c>
      <c r="D346">
        <v>0.37987194092378401</v>
      </c>
      <c r="E346" t="s">
        <v>8488</v>
      </c>
      <c r="F346">
        <v>0.41554622305209998</v>
      </c>
      <c r="G346" t="s">
        <v>7806</v>
      </c>
      <c r="H346">
        <v>0.47218381862203201</v>
      </c>
    </row>
    <row r="347" spans="1:8" x14ac:dyDescent="0.2">
      <c r="A347" t="s">
        <v>4810</v>
      </c>
      <c r="B347">
        <v>1.0192916000000001</v>
      </c>
      <c r="C347" t="s">
        <v>6612</v>
      </c>
      <c r="D347">
        <v>0.37963392209229002</v>
      </c>
      <c r="E347" t="s">
        <v>7934</v>
      </c>
      <c r="F347">
        <v>0.41491267502095103</v>
      </c>
      <c r="G347" t="s">
        <v>7800</v>
      </c>
      <c r="H347">
        <v>0.47217310935021001</v>
      </c>
    </row>
    <row r="348" spans="1:8" x14ac:dyDescent="0.2">
      <c r="A348" t="s">
        <v>730</v>
      </c>
      <c r="B348">
        <v>1.0191905000000001</v>
      </c>
      <c r="C348" t="s">
        <v>6238</v>
      </c>
      <c r="D348">
        <v>0.379072829077852</v>
      </c>
      <c r="E348" t="s">
        <v>5124</v>
      </c>
      <c r="F348">
        <v>0.41490898239183699</v>
      </c>
      <c r="G348" t="s">
        <v>9114</v>
      </c>
      <c r="H348">
        <v>0.47091266233332402</v>
      </c>
    </row>
    <row r="349" spans="1:8" x14ac:dyDescent="0.2">
      <c r="A349" t="s">
        <v>1028</v>
      </c>
      <c r="B349">
        <v>1.0154479000000001</v>
      </c>
      <c r="C349" t="s">
        <v>7106</v>
      </c>
      <c r="D349">
        <v>0.37862296592779099</v>
      </c>
      <c r="E349" t="s">
        <v>6377</v>
      </c>
      <c r="F349">
        <v>0.41169719833599899</v>
      </c>
      <c r="G349" t="s">
        <v>5960</v>
      </c>
      <c r="H349">
        <v>0.47046210182332598</v>
      </c>
    </row>
    <row r="350" spans="1:8" x14ac:dyDescent="0.2">
      <c r="A350" t="s">
        <v>708</v>
      </c>
      <c r="B350">
        <v>1.0154042000000001</v>
      </c>
      <c r="C350" t="s">
        <v>6567</v>
      </c>
      <c r="D350">
        <v>0.37832737661300297</v>
      </c>
      <c r="E350" t="s">
        <v>6356</v>
      </c>
      <c r="F350">
        <v>0.41127667846951799</v>
      </c>
      <c r="G350" t="s">
        <v>8189</v>
      </c>
      <c r="H350">
        <v>0.47026013490623397</v>
      </c>
    </row>
    <row r="351" spans="1:8" x14ac:dyDescent="0.2">
      <c r="A351" t="s">
        <v>1510</v>
      </c>
      <c r="B351">
        <v>1.0152383</v>
      </c>
      <c r="C351" t="s">
        <v>7323</v>
      </c>
      <c r="D351">
        <v>0.37812627874621102</v>
      </c>
      <c r="E351" t="s">
        <v>5887</v>
      </c>
      <c r="F351">
        <v>0.411010429000772</v>
      </c>
      <c r="G351" t="s">
        <v>8898</v>
      </c>
      <c r="H351">
        <v>0.468450599107813</v>
      </c>
    </row>
    <row r="352" spans="1:8" x14ac:dyDescent="0.2">
      <c r="A352" t="s">
        <v>1360</v>
      </c>
      <c r="B352">
        <v>1.0145689</v>
      </c>
      <c r="C352" t="s">
        <v>6125</v>
      </c>
      <c r="D352">
        <v>0.37809541430806898</v>
      </c>
      <c r="E352" t="s">
        <v>5124</v>
      </c>
      <c r="F352">
        <v>0.41069709026036899</v>
      </c>
      <c r="G352" t="s">
        <v>9375</v>
      </c>
      <c r="H352">
        <v>0.46799951200880702</v>
      </c>
    </row>
    <row r="353" spans="1:8" x14ac:dyDescent="0.2">
      <c r="A353" t="s">
        <v>4802</v>
      </c>
      <c r="B353">
        <v>1.0119122</v>
      </c>
      <c r="C353" t="s">
        <v>7818</v>
      </c>
      <c r="D353">
        <v>0.37746610399835501</v>
      </c>
      <c r="E353" t="s">
        <v>5124</v>
      </c>
      <c r="F353">
        <v>0.41040103311597598</v>
      </c>
      <c r="G353" t="s">
        <v>5124</v>
      </c>
      <c r="H353">
        <v>0.46772794763379399</v>
      </c>
    </row>
    <row r="354" spans="1:8" x14ac:dyDescent="0.2">
      <c r="A354" t="s">
        <v>1026</v>
      </c>
      <c r="B354">
        <v>1.011406</v>
      </c>
      <c r="C354" t="s">
        <v>7717</v>
      </c>
      <c r="D354">
        <v>0.377384483421703</v>
      </c>
      <c r="E354" t="s">
        <v>7958</v>
      </c>
      <c r="F354">
        <v>0.40999610796888702</v>
      </c>
      <c r="G354" t="s">
        <v>6633</v>
      </c>
      <c r="H354">
        <v>0.46618175243729698</v>
      </c>
    </row>
    <row r="355" spans="1:8" x14ac:dyDescent="0.2">
      <c r="A355" t="s">
        <v>1702</v>
      </c>
      <c r="B355">
        <v>1.0109526</v>
      </c>
      <c r="C355" t="s">
        <v>6313</v>
      </c>
      <c r="D355">
        <v>0.37693056544541698</v>
      </c>
      <c r="E355" t="s">
        <v>6600</v>
      </c>
      <c r="F355">
        <v>0.40988868988954802</v>
      </c>
      <c r="G355" t="s">
        <v>7471</v>
      </c>
      <c r="H355">
        <v>0.46608468095918298</v>
      </c>
    </row>
    <row r="356" spans="1:8" x14ac:dyDescent="0.2">
      <c r="A356" t="s">
        <v>1600</v>
      </c>
      <c r="B356">
        <v>1.0103272000000001</v>
      </c>
      <c r="C356" t="s">
        <v>6639</v>
      </c>
      <c r="D356">
        <v>0.37692576519935</v>
      </c>
      <c r="E356" t="s">
        <v>7023</v>
      </c>
      <c r="F356">
        <v>0.40986215450497399</v>
      </c>
      <c r="G356" t="s">
        <v>10482</v>
      </c>
      <c r="H356">
        <v>0.46608124958388097</v>
      </c>
    </row>
    <row r="357" spans="1:8" x14ac:dyDescent="0.2">
      <c r="A357" t="s">
        <v>4690</v>
      </c>
      <c r="B357">
        <v>1.0099118</v>
      </c>
      <c r="C357" t="s">
        <v>6721</v>
      </c>
      <c r="D357">
        <v>0.37688133916394001</v>
      </c>
      <c r="E357" t="s">
        <v>7163</v>
      </c>
      <c r="F357">
        <v>0.40918368341775102</v>
      </c>
      <c r="G357" t="s">
        <v>5124</v>
      </c>
      <c r="H357">
        <v>0.46450555711054198</v>
      </c>
    </row>
    <row r="358" spans="1:8" x14ac:dyDescent="0.2">
      <c r="A358" t="s">
        <v>1194</v>
      </c>
      <c r="B358">
        <v>1.0082381</v>
      </c>
      <c r="C358" t="s">
        <v>6924</v>
      </c>
      <c r="D358">
        <v>0.376632251024628</v>
      </c>
      <c r="E358" t="s">
        <v>5124</v>
      </c>
      <c r="F358">
        <v>0.409173750524152</v>
      </c>
      <c r="G358" t="s">
        <v>5124</v>
      </c>
      <c r="H358">
        <v>0.46283583645362403</v>
      </c>
    </row>
    <row r="359" spans="1:8" x14ac:dyDescent="0.2">
      <c r="A359" t="s">
        <v>1546</v>
      </c>
      <c r="B359">
        <v>1.0078758000000001</v>
      </c>
      <c r="C359" t="s">
        <v>7163</v>
      </c>
      <c r="D359">
        <v>0.376388675162177</v>
      </c>
      <c r="E359" t="s">
        <v>7755</v>
      </c>
      <c r="F359">
        <v>0.40862187383989101</v>
      </c>
      <c r="G359" t="s">
        <v>7393</v>
      </c>
      <c r="H359">
        <v>0.46237476054263499</v>
      </c>
    </row>
    <row r="360" spans="1:8" x14ac:dyDescent="0.2">
      <c r="A360" t="s">
        <v>1430</v>
      </c>
      <c r="B360">
        <v>1.0075685000000001</v>
      </c>
      <c r="C360" t="s">
        <v>6113</v>
      </c>
      <c r="D360">
        <v>0.37619527495021898</v>
      </c>
      <c r="E360" t="s">
        <v>7015</v>
      </c>
      <c r="F360">
        <v>0.40735694791575799</v>
      </c>
      <c r="G360" t="s">
        <v>9816</v>
      </c>
      <c r="H360">
        <v>0.461812096765706</v>
      </c>
    </row>
    <row r="361" spans="1:8" x14ac:dyDescent="0.2">
      <c r="A361" t="s">
        <v>2120</v>
      </c>
      <c r="B361">
        <v>1.0074951999999999</v>
      </c>
      <c r="C361" t="s">
        <v>8355</v>
      </c>
      <c r="D361">
        <v>0.37551487253193699</v>
      </c>
      <c r="E361" t="s">
        <v>7044</v>
      </c>
      <c r="F361">
        <v>0.40597285068900901</v>
      </c>
      <c r="G361" t="s">
        <v>5124</v>
      </c>
      <c r="H361">
        <v>0.46149798510495299</v>
      </c>
    </row>
    <row r="362" spans="1:8" x14ac:dyDescent="0.2">
      <c r="A362" t="s">
        <v>3216</v>
      </c>
      <c r="B362">
        <v>1.0070247999999999</v>
      </c>
      <c r="C362" t="s">
        <v>6213</v>
      </c>
      <c r="D362">
        <v>0.37531604230386501</v>
      </c>
      <c r="E362" t="s">
        <v>7306</v>
      </c>
      <c r="F362">
        <v>0.40535601593310899</v>
      </c>
      <c r="G362" t="s">
        <v>10634</v>
      </c>
      <c r="H362">
        <v>0.46128178361871103</v>
      </c>
    </row>
    <row r="363" spans="1:8" x14ac:dyDescent="0.2">
      <c r="A363" t="s">
        <v>4724</v>
      </c>
      <c r="B363">
        <v>1.0039792999999999</v>
      </c>
      <c r="C363" t="s">
        <v>6869</v>
      </c>
      <c r="D363">
        <v>0.37301371660447402</v>
      </c>
      <c r="E363" t="s">
        <v>5124</v>
      </c>
      <c r="F363">
        <v>0.40488507972696203</v>
      </c>
      <c r="G363" t="s">
        <v>6031</v>
      </c>
      <c r="H363">
        <v>0.46099775958683797</v>
      </c>
    </row>
    <row r="364" spans="1:8" x14ac:dyDescent="0.2">
      <c r="A364" t="s">
        <v>3512</v>
      </c>
      <c r="B364">
        <v>1.0033953</v>
      </c>
      <c r="C364" t="s">
        <v>8105</v>
      </c>
      <c r="D364">
        <v>0.37273749019777103</v>
      </c>
      <c r="E364" t="s">
        <v>9444</v>
      </c>
      <c r="F364">
        <v>0.40413105184759401</v>
      </c>
      <c r="G364" t="s">
        <v>5124</v>
      </c>
      <c r="H364">
        <v>0.46065065516887599</v>
      </c>
    </row>
    <row r="365" spans="1:8" x14ac:dyDescent="0.2">
      <c r="A365" t="s">
        <v>221</v>
      </c>
      <c r="B365">
        <v>1.0027090000000001</v>
      </c>
      <c r="C365" t="s">
        <v>9820</v>
      </c>
      <c r="D365">
        <v>0.37120276555994902</v>
      </c>
      <c r="E365" t="s">
        <v>5124</v>
      </c>
      <c r="F365">
        <v>0.40347966074853597</v>
      </c>
      <c r="G365" t="s">
        <v>7940</v>
      </c>
      <c r="H365">
        <v>0.46000196229370199</v>
      </c>
    </row>
    <row r="366" spans="1:8" x14ac:dyDescent="0.2">
      <c r="A366" t="s">
        <v>1654</v>
      </c>
      <c r="B366">
        <v>1.0010623999999999</v>
      </c>
      <c r="C366" t="s">
        <v>8706</v>
      </c>
      <c r="D366">
        <v>0.37105916691388302</v>
      </c>
      <c r="E366" t="s">
        <v>10683</v>
      </c>
      <c r="F366">
        <v>0.40334766776819903</v>
      </c>
      <c r="G366" t="s">
        <v>5809</v>
      </c>
      <c r="H366">
        <v>0.45953474243551901</v>
      </c>
    </row>
    <row r="367" spans="1:8" x14ac:dyDescent="0.2">
      <c r="A367" t="s">
        <v>4086</v>
      </c>
      <c r="B367">
        <v>0.99852854000000002</v>
      </c>
      <c r="C367" t="s">
        <v>7151</v>
      </c>
      <c r="D367">
        <v>0.370731953062296</v>
      </c>
      <c r="E367" t="s">
        <v>9333</v>
      </c>
      <c r="F367">
        <v>0.40321250166322797</v>
      </c>
      <c r="G367" t="s">
        <v>8676</v>
      </c>
      <c r="H367">
        <v>0.45943492142185799</v>
      </c>
    </row>
    <row r="368" spans="1:8" x14ac:dyDescent="0.2">
      <c r="A368" t="s">
        <v>438</v>
      </c>
      <c r="B368">
        <v>0.99812409999999996</v>
      </c>
      <c r="C368" t="s">
        <v>6828</v>
      </c>
      <c r="D368">
        <v>0.37032389519354503</v>
      </c>
      <c r="E368" t="s">
        <v>6303</v>
      </c>
      <c r="F368">
        <v>0.402626754396612</v>
      </c>
      <c r="G368" t="s">
        <v>6506</v>
      </c>
      <c r="H368">
        <v>0.45871519224641999</v>
      </c>
    </row>
    <row r="369" spans="1:8" x14ac:dyDescent="0.2">
      <c r="A369" t="s">
        <v>844</v>
      </c>
      <c r="B369">
        <v>0.99740063999999995</v>
      </c>
      <c r="C369" t="s">
        <v>6603</v>
      </c>
      <c r="D369">
        <v>0.37020980617157301</v>
      </c>
      <c r="E369" t="s">
        <v>5124</v>
      </c>
      <c r="F369">
        <v>0.40218775275232499</v>
      </c>
      <c r="G369" t="s">
        <v>5124</v>
      </c>
      <c r="H369">
        <v>0.45822983815197199</v>
      </c>
    </row>
    <row r="370" spans="1:8" x14ac:dyDescent="0.2">
      <c r="A370" t="s">
        <v>2440</v>
      </c>
      <c r="B370">
        <v>0.99730339999999995</v>
      </c>
      <c r="C370" t="s">
        <v>5948</v>
      </c>
      <c r="D370">
        <v>0.36992858197760897</v>
      </c>
      <c r="E370" t="s">
        <v>5124</v>
      </c>
      <c r="F370">
        <v>0.40194852966386102</v>
      </c>
      <c r="G370" t="s">
        <v>5124</v>
      </c>
      <c r="H370">
        <v>0.45789087001301298</v>
      </c>
    </row>
    <row r="371" spans="1:8" x14ac:dyDescent="0.2">
      <c r="A371" t="s">
        <v>1342</v>
      </c>
      <c r="B371">
        <v>0.99623229999999996</v>
      </c>
      <c r="C371" t="s">
        <v>6241</v>
      </c>
      <c r="D371">
        <v>0.36951388851407801</v>
      </c>
      <c r="E371" t="s">
        <v>5124</v>
      </c>
      <c r="F371">
        <v>0.40180015870968799</v>
      </c>
      <c r="G371" t="s">
        <v>10366</v>
      </c>
      <c r="H371">
        <v>0.45787359223470703</v>
      </c>
    </row>
    <row r="372" spans="1:8" x14ac:dyDescent="0.2">
      <c r="A372" t="s">
        <v>426</v>
      </c>
      <c r="B372">
        <v>0.99523759999999994</v>
      </c>
      <c r="C372" t="s">
        <v>7071</v>
      </c>
      <c r="D372">
        <v>0.36919435037310899</v>
      </c>
      <c r="E372" t="s">
        <v>7901</v>
      </c>
      <c r="F372">
        <v>0.39918272716894698</v>
      </c>
      <c r="G372" t="s">
        <v>5124</v>
      </c>
      <c r="H372">
        <v>0.457407696487235</v>
      </c>
    </row>
    <row r="373" spans="1:8" x14ac:dyDescent="0.2">
      <c r="A373" t="s">
        <v>4358</v>
      </c>
      <c r="B373">
        <v>0.99520874000000004</v>
      </c>
      <c r="C373" t="s">
        <v>9998</v>
      </c>
      <c r="D373">
        <v>0.36843968731876298</v>
      </c>
      <c r="E373" t="s">
        <v>9839</v>
      </c>
      <c r="F373">
        <v>0.398903334414624</v>
      </c>
      <c r="G373" t="s">
        <v>8050</v>
      </c>
      <c r="H373">
        <v>0.45655371686030499</v>
      </c>
    </row>
    <row r="374" spans="1:8" x14ac:dyDescent="0.2">
      <c r="A374" t="s">
        <v>4610</v>
      </c>
      <c r="B374">
        <v>0.99275774000000006</v>
      </c>
      <c r="C374" t="s">
        <v>6368</v>
      </c>
      <c r="D374">
        <v>0.36817652241909099</v>
      </c>
      <c r="E374" t="s">
        <v>5124</v>
      </c>
      <c r="F374">
        <v>0.398664079560198</v>
      </c>
      <c r="G374" t="s">
        <v>5124</v>
      </c>
      <c r="H374">
        <v>0.45630980738236998</v>
      </c>
    </row>
    <row r="375" spans="1:8" x14ac:dyDescent="0.2">
      <c r="A375" t="s">
        <v>3054</v>
      </c>
      <c r="B375">
        <v>0.99252635</v>
      </c>
      <c r="C375" t="s">
        <v>6131</v>
      </c>
      <c r="D375">
        <v>0.367669164753051</v>
      </c>
      <c r="E375" t="s">
        <v>9120</v>
      </c>
      <c r="F375">
        <v>0.39742050568111298</v>
      </c>
      <c r="G375" t="s">
        <v>10169</v>
      </c>
      <c r="H375">
        <v>0.45503666588563702</v>
      </c>
    </row>
    <row r="376" spans="1:8" x14ac:dyDescent="0.2">
      <c r="A376" t="s">
        <v>3100</v>
      </c>
      <c r="B376">
        <v>0.99055844999999998</v>
      </c>
      <c r="C376" t="s">
        <v>6500</v>
      </c>
      <c r="D376">
        <v>0.36759956736301302</v>
      </c>
      <c r="E376" t="s">
        <v>5948</v>
      </c>
      <c r="F376">
        <v>0.39734992102254002</v>
      </c>
      <c r="G376" t="s">
        <v>8469</v>
      </c>
      <c r="H376">
        <v>0.45502647740417901</v>
      </c>
    </row>
    <row r="377" spans="1:8" x14ac:dyDescent="0.2">
      <c r="A377" t="s">
        <v>4598</v>
      </c>
      <c r="B377">
        <v>0.98940919999999999</v>
      </c>
      <c r="C377" t="s">
        <v>6404</v>
      </c>
      <c r="D377">
        <v>0.36759084319700902</v>
      </c>
      <c r="E377" t="s">
        <v>8789</v>
      </c>
      <c r="F377">
        <v>0.39685536692363999</v>
      </c>
      <c r="G377" t="s">
        <v>5124</v>
      </c>
      <c r="H377">
        <v>0.45489302262053899</v>
      </c>
    </row>
    <row r="378" spans="1:8" x14ac:dyDescent="0.2">
      <c r="A378" t="s">
        <v>1248</v>
      </c>
      <c r="B378">
        <v>0.98853457</v>
      </c>
      <c r="C378" t="s">
        <v>7387</v>
      </c>
      <c r="D378">
        <v>0.367054062166285</v>
      </c>
      <c r="E378" t="s">
        <v>10399</v>
      </c>
      <c r="F378">
        <v>0.39581393322231201</v>
      </c>
      <c r="G378" t="s">
        <v>5124</v>
      </c>
      <c r="H378">
        <v>0.45442290767792298</v>
      </c>
    </row>
    <row r="379" spans="1:8" x14ac:dyDescent="0.2">
      <c r="A379" t="s">
        <v>558</v>
      </c>
      <c r="B379">
        <v>0.98838619999999999</v>
      </c>
      <c r="C379" t="s">
        <v>6266</v>
      </c>
      <c r="D379">
        <v>0.36704048159665797</v>
      </c>
      <c r="E379" t="s">
        <v>5124</v>
      </c>
      <c r="F379">
        <v>0.395332825470182</v>
      </c>
      <c r="G379" t="s">
        <v>10640</v>
      </c>
      <c r="H379">
        <v>0.45359989682165702</v>
      </c>
    </row>
    <row r="380" spans="1:8" x14ac:dyDescent="0.2">
      <c r="A380" t="s">
        <v>4136</v>
      </c>
      <c r="B380">
        <v>0.98797919999999995</v>
      </c>
      <c r="C380" t="s">
        <v>6383</v>
      </c>
      <c r="D380">
        <v>0.36686525940327103</v>
      </c>
      <c r="E380" t="s">
        <v>5830</v>
      </c>
      <c r="F380">
        <v>0.394176072764369</v>
      </c>
      <c r="G380" t="s">
        <v>5884</v>
      </c>
      <c r="H380">
        <v>0.45344152166591201</v>
      </c>
    </row>
    <row r="381" spans="1:8" x14ac:dyDescent="0.2">
      <c r="A381" t="s">
        <v>3318</v>
      </c>
      <c r="B381">
        <v>0.98707049999999996</v>
      </c>
      <c r="C381" t="s">
        <v>7630</v>
      </c>
      <c r="D381">
        <v>0.36561177120224703</v>
      </c>
      <c r="E381" t="s">
        <v>6891</v>
      </c>
      <c r="F381">
        <v>0.39405466737449402</v>
      </c>
      <c r="G381" t="s">
        <v>5124</v>
      </c>
      <c r="H381">
        <v>0.4509303825073</v>
      </c>
    </row>
    <row r="382" spans="1:8" x14ac:dyDescent="0.2">
      <c r="A382" t="s">
        <v>4008</v>
      </c>
      <c r="B382">
        <v>0.98594970000000004</v>
      </c>
      <c r="C382" t="s">
        <v>6701</v>
      </c>
      <c r="D382">
        <v>0.36444540545058601</v>
      </c>
      <c r="E382" t="s">
        <v>7077</v>
      </c>
      <c r="F382">
        <v>0.39363695788380298</v>
      </c>
      <c r="G382" t="s">
        <v>5124</v>
      </c>
      <c r="H382">
        <v>0.45088632217743202</v>
      </c>
    </row>
    <row r="383" spans="1:8" x14ac:dyDescent="0.2">
      <c r="A383" t="s">
        <v>4050</v>
      </c>
      <c r="B383">
        <v>0.98543364</v>
      </c>
      <c r="C383" t="s">
        <v>6803</v>
      </c>
      <c r="D383">
        <v>0.36422534771864201</v>
      </c>
      <c r="E383" t="s">
        <v>8041</v>
      </c>
      <c r="F383">
        <v>0.39332328739709099</v>
      </c>
      <c r="G383" t="s">
        <v>5124</v>
      </c>
      <c r="H383">
        <v>0.44977051720662597</v>
      </c>
    </row>
    <row r="384" spans="1:8" x14ac:dyDescent="0.2">
      <c r="A384" t="s">
        <v>4412</v>
      </c>
      <c r="B384">
        <v>0.98320019999999997</v>
      </c>
      <c r="C384" t="s">
        <v>8026</v>
      </c>
      <c r="D384">
        <v>0.36366253532696402</v>
      </c>
      <c r="E384" t="s">
        <v>5469</v>
      </c>
      <c r="F384">
        <v>0.39319647736209801</v>
      </c>
      <c r="G384" t="s">
        <v>6207</v>
      </c>
      <c r="H384">
        <v>0.44820745922453098</v>
      </c>
    </row>
    <row r="385" spans="1:8" x14ac:dyDescent="0.2">
      <c r="A385" t="s">
        <v>4254</v>
      </c>
      <c r="B385">
        <v>0.98283279999999995</v>
      </c>
      <c r="C385" t="s">
        <v>6847</v>
      </c>
      <c r="D385">
        <v>0.36267410310143799</v>
      </c>
      <c r="E385" t="s">
        <v>5475</v>
      </c>
      <c r="F385">
        <v>0.39168985204696799</v>
      </c>
      <c r="G385" t="s">
        <v>9438</v>
      </c>
      <c r="H385">
        <v>0.44757942429603098</v>
      </c>
    </row>
    <row r="386" spans="1:8" x14ac:dyDescent="0.2">
      <c r="A386" t="s">
        <v>1480</v>
      </c>
      <c r="B386">
        <v>0.98069112999999997</v>
      </c>
      <c r="C386" t="s">
        <v>6697</v>
      </c>
      <c r="D386">
        <v>0.36253832157006399</v>
      </c>
      <c r="E386" t="s">
        <v>5124</v>
      </c>
      <c r="F386">
        <v>0.39163213819012399</v>
      </c>
      <c r="G386" t="s">
        <v>8029</v>
      </c>
      <c r="H386">
        <v>0.447569140470789</v>
      </c>
    </row>
    <row r="387" spans="1:8" x14ac:dyDescent="0.2">
      <c r="A387" t="s">
        <v>2172</v>
      </c>
      <c r="B387">
        <v>0.97991603999999999</v>
      </c>
      <c r="C387" t="s">
        <v>6278</v>
      </c>
      <c r="D387">
        <v>0.36120012460540302</v>
      </c>
      <c r="E387" t="s">
        <v>7489</v>
      </c>
      <c r="F387">
        <v>0.39147403571679701</v>
      </c>
      <c r="G387" t="s">
        <v>5625</v>
      </c>
      <c r="H387">
        <v>0.44546771161677601</v>
      </c>
    </row>
    <row r="388" spans="1:8" x14ac:dyDescent="0.2">
      <c r="A388" t="s">
        <v>1724</v>
      </c>
      <c r="B388">
        <v>0.97931729999999995</v>
      </c>
      <c r="C388" t="s">
        <v>7432</v>
      </c>
      <c r="D388">
        <v>0.36030914537553799</v>
      </c>
      <c r="E388" t="s">
        <v>8361</v>
      </c>
      <c r="F388">
        <v>0.39133414188566901</v>
      </c>
      <c r="G388" t="s">
        <v>9035</v>
      </c>
      <c r="H388">
        <v>0.443933854757595</v>
      </c>
    </row>
    <row r="389" spans="1:8" x14ac:dyDescent="0.2">
      <c r="A389" t="s">
        <v>146</v>
      </c>
      <c r="B389">
        <v>0.97890840000000001</v>
      </c>
      <c r="C389" t="s">
        <v>7467</v>
      </c>
      <c r="D389">
        <v>0.36026546109990099</v>
      </c>
      <c r="E389" t="s">
        <v>7657</v>
      </c>
      <c r="F389">
        <v>0.39105493996614998</v>
      </c>
      <c r="G389" t="s">
        <v>10193</v>
      </c>
      <c r="H389">
        <v>0.44377159194108501</v>
      </c>
    </row>
    <row r="390" spans="1:8" x14ac:dyDescent="0.2">
      <c r="A390" t="s">
        <v>982</v>
      </c>
      <c r="B390">
        <v>0.97799930000000002</v>
      </c>
      <c r="C390" t="s">
        <v>6710</v>
      </c>
      <c r="D390">
        <v>0.36022613894050698</v>
      </c>
      <c r="E390" t="s">
        <v>7185</v>
      </c>
      <c r="F390">
        <v>0.39008119396285101</v>
      </c>
      <c r="G390" t="s">
        <v>5730</v>
      </c>
      <c r="H390">
        <v>0.44318584147031798</v>
      </c>
    </row>
    <row r="391" spans="1:8" x14ac:dyDescent="0.2">
      <c r="A391" t="s">
        <v>4740</v>
      </c>
      <c r="B391">
        <v>0.97374640000000001</v>
      </c>
      <c r="C391" t="s">
        <v>6341</v>
      </c>
      <c r="D391">
        <v>0.35884167530518402</v>
      </c>
      <c r="E391" t="s">
        <v>7559</v>
      </c>
      <c r="F391">
        <v>0.38985729025044702</v>
      </c>
      <c r="G391" t="s">
        <v>6600</v>
      </c>
      <c r="H391">
        <v>0.44297246400313001</v>
      </c>
    </row>
    <row r="392" spans="1:8" x14ac:dyDescent="0.2">
      <c r="A392" t="s">
        <v>1260</v>
      </c>
      <c r="B392">
        <v>0.97329222999999998</v>
      </c>
      <c r="C392" t="s">
        <v>7617</v>
      </c>
      <c r="D392">
        <v>0.35832643063367697</v>
      </c>
      <c r="E392" t="s">
        <v>9660</v>
      </c>
      <c r="F392">
        <v>0.38939390831578102</v>
      </c>
      <c r="G392" t="s">
        <v>5124</v>
      </c>
      <c r="H392">
        <v>0.442857028161116</v>
      </c>
    </row>
    <row r="393" spans="1:8" x14ac:dyDescent="0.2">
      <c r="A393" t="s">
        <v>2974</v>
      </c>
      <c r="B393">
        <v>0.97213490000000002</v>
      </c>
      <c r="C393" t="s">
        <v>7139</v>
      </c>
      <c r="D393">
        <v>0.35827915800560101</v>
      </c>
      <c r="E393" t="s">
        <v>5124</v>
      </c>
      <c r="F393">
        <v>0.389161595194917</v>
      </c>
      <c r="G393" t="s">
        <v>9435</v>
      </c>
      <c r="H393">
        <v>0.4424529185087</v>
      </c>
    </row>
    <row r="394" spans="1:8" x14ac:dyDescent="0.2">
      <c r="A394" t="s">
        <v>3240</v>
      </c>
      <c r="B394">
        <v>0.97077449999999998</v>
      </c>
      <c r="C394" t="s">
        <v>7444</v>
      </c>
      <c r="D394">
        <v>0.35820937949596898</v>
      </c>
      <c r="E394" t="s">
        <v>5124</v>
      </c>
      <c r="F394">
        <v>0.38899263347417101</v>
      </c>
      <c r="G394" t="s">
        <v>5124</v>
      </c>
      <c r="H394">
        <v>0.44125796774542603</v>
      </c>
    </row>
    <row r="395" spans="1:8" x14ac:dyDescent="0.2">
      <c r="A395" t="s">
        <v>3220</v>
      </c>
      <c r="B395">
        <v>0.97016409999999997</v>
      </c>
      <c r="C395" t="s">
        <v>7562</v>
      </c>
      <c r="D395">
        <v>0.357792151976908</v>
      </c>
      <c r="E395" t="s">
        <v>6866</v>
      </c>
      <c r="F395">
        <v>0.38703502718672</v>
      </c>
      <c r="G395" t="s">
        <v>5124</v>
      </c>
      <c r="H395">
        <v>0.441145408839558</v>
      </c>
    </row>
    <row r="396" spans="1:8" x14ac:dyDescent="0.2">
      <c r="A396" t="s">
        <v>614</v>
      </c>
      <c r="B396">
        <v>0.96864163999999997</v>
      </c>
      <c r="C396" t="s">
        <v>6794</v>
      </c>
      <c r="D396">
        <v>0.357324293362555</v>
      </c>
      <c r="E396" t="s">
        <v>5676</v>
      </c>
      <c r="F396">
        <v>0.38671486803598498</v>
      </c>
      <c r="G396" t="s">
        <v>7019</v>
      </c>
      <c r="H396">
        <v>0.439689007476331</v>
      </c>
    </row>
    <row r="397" spans="1:8" x14ac:dyDescent="0.2">
      <c r="A397" t="s">
        <v>2980</v>
      </c>
      <c r="B397">
        <v>0.96863186000000001</v>
      </c>
      <c r="C397" t="s">
        <v>6624</v>
      </c>
      <c r="D397">
        <v>0.356178101869915</v>
      </c>
      <c r="E397" t="s">
        <v>7393</v>
      </c>
      <c r="F397">
        <v>0.38653347709842401</v>
      </c>
      <c r="G397" t="s">
        <v>5124</v>
      </c>
      <c r="H397">
        <v>0.43933854968670599</v>
      </c>
    </row>
    <row r="398" spans="1:8" x14ac:dyDescent="0.2">
      <c r="A398" t="s">
        <v>2190</v>
      </c>
      <c r="B398">
        <v>0.96765714999999997</v>
      </c>
      <c r="C398" t="s">
        <v>7441</v>
      </c>
      <c r="D398">
        <v>0.355720685532391</v>
      </c>
      <c r="E398" t="s">
        <v>8186</v>
      </c>
      <c r="F398">
        <v>0.38628715806671199</v>
      </c>
      <c r="G398" t="s">
        <v>10560</v>
      </c>
      <c r="H398">
        <v>0.43927609550922098</v>
      </c>
    </row>
    <row r="399" spans="1:8" x14ac:dyDescent="0.2">
      <c r="A399" t="s">
        <v>2350</v>
      </c>
      <c r="B399">
        <v>0.96718097000000003</v>
      </c>
      <c r="C399" t="s">
        <v>6862</v>
      </c>
      <c r="D399">
        <v>0.35521765574682401</v>
      </c>
      <c r="E399" t="s">
        <v>5124</v>
      </c>
      <c r="F399">
        <v>0.38626163043394202</v>
      </c>
      <c r="G399" t="s">
        <v>7420</v>
      </c>
      <c r="H399">
        <v>0.43884761558313601</v>
      </c>
    </row>
    <row r="400" spans="1:8" x14ac:dyDescent="0.2">
      <c r="A400" t="s">
        <v>2960</v>
      </c>
      <c r="B400">
        <v>0.96692959999999994</v>
      </c>
      <c r="C400" t="s">
        <v>8721</v>
      </c>
      <c r="D400">
        <v>0.355213062245752</v>
      </c>
      <c r="E400" t="s">
        <v>9847</v>
      </c>
      <c r="F400">
        <v>0.38489813587101901</v>
      </c>
      <c r="G400" t="s">
        <v>8761</v>
      </c>
      <c r="H400">
        <v>0.438614209785821</v>
      </c>
    </row>
    <row r="401" spans="1:8" x14ac:dyDescent="0.2">
      <c r="A401" t="s">
        <v>1126</v>
      </c>
      <c r="B401">
        <v>0.96674000000000004</v>
      </c>
      <c r="C401" t="s">
        <v>6816</v>
      </c>
      <c r="D401">
        <v>0.35512907064045601</v>
      </c>
      <c r="E401" t="s">
        <v>8061</v>
      </c>
      <c r="F401">
        <v>0.38465557930844302</v>
      </c>
      <c r="G401" t="s">
        <v>5124</v>
      </c>
      <c r="H401">
        <v>0.43539612570476099</v>
      </c>
    </row>
    <row r="402" spans="1:8" x14ac:dyDescent="0.2">
      <c r="A402" t="s">
        <v>4290</v>
      </c>
      <c r="B402">
        <v>0.96485496000000004</v>
      </c>
      <c r="C402" t="s">
        <v>8549</v>
      </c>
      <c r="D402">
        <v>0.35447898905533898</v>
      </c>
      <c r="E402" t="s">
        <v>5124</v>
      </c>
      <c r="F402">
        <v>0.38395339753686297</v>
      </c>
      <c r="G402" t="s">
        <v>7717</v>
      </c>
      <c r="H402">
        <v>0.43482662628961799</v>
      </c>
    </row>
    <row r="403" spans="1:8" x14ac:dyDescent="0.2">
      <c r="A403" t="s">
        <v>3008</v>
      </c>
      <c r="B403">
        <v>0.96461713000000004</v>
      </c>
      <c r="C403" t="s">
        <v>6853</v>
      </c>
      <c r="D403">
        <v>0.354044131240418</v>
      </c>
      <c r="E403" t="s">
        <v>5124</v>
      </c>
      <c r="F403">
        <v>0.38138254152814099</v>
      </c>
      <c r="G403" t="s">
        <v>6958</v>
      </c>
      <c r="H403">
        <v>0.434445524122684</v>
      </c>
    </row>
    <row r="404" spans="1:8" x14ac:dyDescent="0.2">
      <c r="A404" t="s">
        <v>3418</v>
      </c>
      <c r="B404">
        <v>0.96448433</v>
      </c>
      <c r="C404" t="s">
        <v>7970</v>
      </c>
      <c r="D404">
        <v>0.353426088451267</v>
      </c>
      <c r="E404" t="s">
        <v>8688</v>
      </c>
      <c r="F404">
        <v>0.38017148383918897</v>
      </c>
      <c r="G404" t="s">
        <v>8583</v>
      </c>
      <c r="H404">
        <v>0.43418598762990801</v>
      </c>
    </row>
    <row r="405" spans="1:8" x14ac:dyDescent="0.2">
      <c r="A405" t="s">
        <v>3530</v>
      </c>
      <c r="B405">
        <v>0.96401979999999998</v>
      </c>
      <c r="C405" t="s">
        <v>7220</v>
      </c>
      <c r="D405">
        <v>0.35335521872637798</v>
      </c>
      <c r="E405" t="s">
        <v>6086</v>
      </c>
      <c r="F405">
        <v>0.37740146659755702</v>
      </c>
      <c r="G405" t="s">
        <v>7185</v>
      </c>
      <c r="H405">
        <v>0.43383237288836202</v>
      </c>
    </row>
    <row r="406" spans="1:8" x14ac:dyDescent="0.2">
      <c r="A406" t="s">
        <v>1180</v>
      </c>
      <c r="B406">
        <v>0.96360889999999999</v>
      </c>
      <c r="C406" t="s">
        <v>8132</v>
      </c>
      <c r="D406">
        <v>0.35330151599209703</v>
      </c>
      <c r="E406" t="s">
        <v>8132</v>
      </c>
      <c r="F406">
        <v>0.37733912029218403</v>
      </c>
      <c r="G406" t="s">
        <v>7277</v>
      </c>
      <c r="H406">
        <v>0.43299884700036101</v>
      </c>
    </row>
    <row r="407" spans="1:8" x14ac:dyDescent="0.2">
      <c r="A407" t="s">
        <v>4366</v>
      </c>
      <c r="B407">
        <v>0.96141239999999994</v>
      </c>
      <c r="C407" t="s">
        <v>6800</v>
      </c>
      <c r="D407">
        <v>0.35317849466391898</v>
      </c>
      <c r="E407" t="s">
        <v>9054</v>
      </c>
      <c r="F407">
        <v>0.37727551514486901</v>
      </c>
      <c r="G407" t="s">
        <v>7517</v>
      </c>
      <c r="H407">
        <v>0.43298133579616599</v>
      </c>
    </row>
    <row r="408" spans="1:8" x14ac:dyDescent="0.2">
      <c r="A408" t="s">
        <v>1688</v>
      </c>
      <c r="B408">
        <v>0.95972866000000001</v>
      </c>
      <c r="C408" t="s">
        <v>7293</v>
      </c>
      <c r="D408">
        <v>0.35272640080637402</v>
      </c>
      <c r="E408" t="s">
        <v>6024</v>
      </c>
      <c r="F408">
        <v>0.37722122527081497</v>
      </c>
      <c r="G408" t="s">
        <v>5124</v>
      </c>
      <c r="H408">
        <v>0.43291030123756502</v>
      </c>
    </row>
    <row r="409" spans="1:8" x14ac:dyDescent="0.2">
      <c r="A409" t="s">
        <v>642</v>
      </c>
      <c r="B409">
        <v>0.95566660000000003</v>
      </c>
      <c r="C409" t="s">
        <v>8879</v>
      </c>
      <c r="D409">
        <v>0.352204990702781</v>
      </c>
      <c r="E409" t="s">
        <v>8603</v>
      </c>
      <c r="F409">
        <v>0.37718616212946299</v>
      </c>
      <c r="G409" t="s">
        <v>5124</v>
      </c>
      <c r="H409">
        <v>0.43166796096100002</v>
      </c>
    </row>
    <row r="410" spans="1:8" x14ac:dyDescent="0.2">
      <c r="A410" t="s">
        <v>4498</v>
      </c>
      <c r="B410">
        <v>0.95564249999999995</v>
      </c>
      <c r="C410" t="s">
        <v>7133</v>
      </c>
      <c r="D410">
        <v>0.35178618624603097</v>
      </c>
      <c r="E410" t="s">
        <v>5124</v>
      </c>
      <c r="F410">
        <v>0.37675495233140599</v>
      </c>
      <c r="G410" t="s">
        <v>9862</v>
      </c>
      <c r="H410">
        <v>0.43156984122108</v>
      </c>
    </row>
    <row r="411" spans="1:8" x14ac:dyDescent="0.2">
      <c r="A411" t="s">
        <v>2468</v>
      </c>
      <c r="B411">
        <v>0.95507739999999997</v>
      </c>
      <c r="C411" t="s">
        <v>8522</v>
      </c>
      <c r="D411">
        <v>0.35166737527844699</v>
      </c>
      <c r="E411" t="s">
        <v>6250</v>
      </c>
      <c r="F411">
        <v>0.37673349866246503</v>
      </c>
      <c r="G411" t="s">
        <v>7387</v>
      </c>
      <c r="H411">
        <v>0.431492175273745</v>
      </c>
    </row>
    <row r="412" spans="1:8" x14ac:dyDescent="0.2">
      <c r="A412" t="s">
        <v>4560</v>
      </c>
      <c r="B412">
        <v>0.95491159999999997</v>
      </c>
      <c r="C412" t="s">
        <v>7514</v>
      </c>
      <c r="D412">
        <v>0.35116751045286398</v>
      </c>
      <c r="E412" t="s">
        <v>9222</v>
      </c>
      <c r="F412">
        <v>0.37628256452076198</v>
      </c>
      <c r="G412" t="s">
        <v>5124</v>
      </c>
      <c r="H412">
        <v>0.43115365200040101</v>
      </c>
    </row>
    <row r="413" spans="1:8" x14ac:dyDescent="0.2">
      <c r="A413" t="s">
        <v>3360</v>
      </c>
      <c r="B413">
        <v>0.95443230000000001</v>
      </c>
      <c r="C413" t="s">
        <v>6872</v>
      </c>
      <c r="D413">
        <v>0.35102346443586302</v>
      </c>
      <c r="E413" t="s">
        <v>9351</v>
      </c>
      <c r="F413">
        <v>0.37599371678814297</v>
      </c>
      <c r="G413" t="s">
        <v>5124</v>
      </c>
      <c r="H413">
        <v>0.43010365203371198</v>
      </c>
    </row>
    <row r="414" spans="1:8" x14ac:dyDescent="0.2">
      <c r="A414" t="s">
        <v>4364</v>
      </c>
      <c r="B414">
        <v>0.95381044999999998</v>
      </c>
      <c r="C414" t="s">
        <v>7699</v>
      </c>
      <c r="D414">
        <v>0.34996905533488198</v>
      </c>
      <c r="E414" t="s">
        <v>9862</v>
      </c>
      <c r="F414">
        <v>0.37297532609441297</v>
      </c>
      <c r="G414" t="s">
        <v>6797</v>
      </c>
      <c r="H414">
        <v>0.42999730794963698</v>
      </c>
    </row>
    <row r="415" spans="1:8" x14ac:dyDescent="0.2">
      <c r="A415" t="s">
        <v>1976</v>
      </c>
      <c r="B415">
        <v>0.94880390000000003</v>
      </c>
      <c r="C415" t="s">
        <v>8694</v>
      </c>
      <c r="D415">
        <v>0.34891983757002398</v>
      </c>
      <c r="E415" t="s">
        <v>9017</v>
      </c>
      <c r="F415">
        <v>0.37227461980373799</v>
      </c>
      <c r="G415" t="s">
        <v>10399</v>
      </c>
      <c r="H415">
        <v>0.429353591491139</v>
      </c>
    </row>
    <row r="416" spans="1:8" x14ac:dyDescent="0.2">
      <c r="A416" t="s">
        <v>1008</v>
      </c>
      <c r="B416">
        <v>0.94872460000000003</v>
      </c>
      <c r="C416" t="s">
        <v>7277</v>
      </c>
      <c r="D416">
        <v>0.34885139723654401</v>
      </c>
      <c r="E416" t="s">
        <v>9720</v>
      </c>
      <c r="F416">
        <v>0.37192527908245299</v>
      </c>
      <c r="G416" t="s">
        <v>5124</v>
      </c>
      <c r="H416">
        <v>0.42914295993235302</v>
      </c>
    </row>
    <row r="417" spans="1:8" x14ac:dyDescent="0.2">
      <c r="A417" t="s">
        <v>3660</v>
      </c>
      <c r="B417">
        <v>0.94789064000000001</v>
      </c>
      <c r="C417" t="s">
        <v>7290</v>
      </c>
      <c r="D417">
        <v>0.34834803249862401</v>
      </c>
      <c r="E417" t="s">
        <v>6275</v>
      </c>
      <c r="F417">
        <v>0.37190503881499998</v>
      </c>
      <c r="G417" t="s">
        <v>9127</v>
      </c>
      <c r="H417">
        <v>0.42873685029910802</v>
      </c>
    </row>
    <row r="418" spans="1:8" x14ac:dyDescent="0.2">
      <c r="A418" t="s">
        <v>3040</v>
      </c>
      <c r="B418">
        <v>0.94781554000000001</v>
      </c>
      <c r="C418" t="s">
        <v>6651</v>
      </c>
      <c r="D418">
        <v>0.34834119259595497</v>
      </c>
      <c r="E418" t="s">
        <v>5652</v>
      </c>
      <c r="F418">
        <v>0.37131775191955302</v>
      </c>
      <c r="G418" t="s">
        <v>6297</v>
      </c>
      <c r="H418">
        <v>0.42859040030960399</v>
      </c>
    </row>
    <row r="419" spans="1:8" x14ac:dyDescent="0.2">
      <c r="A419" t="s">
        <v>4784</v>
      </c>
      <c r="B419">
        <v>0.94474809999999998</v>
      </c>
      <c r="C419" t="s">
        <v>6564</v>
      </c>
      <c r="D419">
        <v>0.34817395876663099</v>
      </c>
      <c r="E419" t="s">
        <v>9584</v>
      </c>
      <c r="F419">
        <v>0.36806435518556702</v>
      </c>
      <c r="G419" t="s">
        <v>5124</v>
      </c>
      <c r="H419">
        <v>0.42849375397033002</v>
      </c>
    </row>
    <row r="420" spans="1:8" x14ac:dyDescent="0.2">
      <c r="A420" t="s">
        <v>2844</v>
      </c>
      <c r="B420">
        <v>0.94266455999999998</v>
      </c>
      <c r="C420" t="s">
        <v>6275</v>
      </c>
      <c r="D420">
        <v>0.34812863055569998</v>
      </c>
      <c r="E420" t="s">
        <v>6056</v>
      </c>
      <c r="F420">
        <v>0.36761579720867599</v>
      </c>
      <c r="G420" t="s">
        <v>5124</v>
      </c>
      <c r="H420">
        <v>0.42813585142688199</v>
      </c>
    </row>
    <row r="421" spans="1:8" x14ac:dyDescent="0.2">
      <c r="A421" t="s">
        <v>4680</v>
      </c>
      <c r="B421">
        <v>0.94244784000000004</v>
      </c>
      <c r="C421" t="s">
        <v>6053</v>
      </c>
      <c r="D421">
        <v>0.34791017162238003</v>
      </c>
      <c r="E421" t="s">
        <v>6332</v>
      </c>
      <c r="F421">
        <v>0.36758106558999398</v>
      </c>
      <c r="G421" t="s">
        <v>6606</v>
      </c>
      <c r="H421">
        <v>0.42803496907735999</v>
      </c>
    </row>
    <row r="422" spans="1:8" x14ac:dyDescent="0.2">
      <c r="A422" t="s">
        <v>3622</v>
      </c>
      <c r="B422">
        <v>0.94194995999999998</v>
      </c>
      <c r="C422" t="s">
        <v>7172</v>
      </c>
      <c r="D422">
        <v>0.346392417724663</v>
      </c>
      <c r="E422" t="s">
        <v>10637</v>
      </c>
      <c r="F422">
        <v>0.36749207873663697</v>
      </c>
      <c r="G422" t="s">
        <v>8111</v>
      </c>
      <c r="H422">
        <v>0.42770882108429198</v>
      </c>
    </row>
    <row r="423" spans="1:8" x14ac:dyDescent="0.2">
      <c r="A423" t="s">
        <v>970</v>
      </c>
      <c r="B423">
        <v>0.93970907000000004</v>
      </c>
      <c r="C423" t="s">
        <v>7529</v>
      </c>
      <c r="D423">
        <v>0.34508506632717201</v>
      </c>
      <c r="E423" t="s">
        <v>9127</v>
      </c>
      <c r="F423">
        <v>0.36731580295664001</v>
      </c>
      <c r="G423" t="s">
        <v>8980</v>
      </c>
      <c r="H423">
        <v>0.42664494887641802</v>
      </c>
    </row>
    <row r="424" spans="1:8" x14ac:dyDescent="0.2">
      <c r="A424" t="s">
        <v>2828</v>
      </c>
      <c r="B424">
        <v>0.93868583000000005</v>
      </c>
      <c r="C424" t="s">
        <v>8286</v>
      </c>
      <c r="D424">
        <v>0.34445329901322402</v>
      </c>
      <c r="E424" t="s">
        <v>5124</v>
      </c>
      <c r="F424">
        <v>0.36690761111975101</v>
      </c>
      <c r="G424" t="s">
        <v>5124</v>
      </c>
      <c r="H424">
        <v>0.42664199623779497</v>
      </c>
    </row>
    <row r="425" spans="1:8" x14ac:dyDescent="0.2">
      <c r="A425" t="s">
        <v>2928</v>
      </c>
      <c r="B425">
        <v>0.93778130000000004</v>
      </c>
      <c r="C425" t="s">
        <v>7402</v>
      </c>
      <c r="D425">
        <v>0.34434440793846299</v>
      </c>
      <c r="E425" t="s">
        <v>5124</v>
      </c>
      <c r="F425">
        <v>0.36677018277145801</v>
      </c>
      <c r="G425" t="s">
        <v>5124</v>
      </c>
      <c r="H425">
        <v>0.42549820747274902</v>
      </c>
    </row>
    <row r="426" spans="1:8" x14ac:dyDescent="0.2">
      <c r="A426" t="s">
        <v>4058</v>
      </c>
      <c r="B426">
        <v>0.93499639999999995</v>
      </c>
      <c r="C426" t="s">
        <v>6594</v>
      </c>
      <c r="D426">
        <v>0.34412604963114202</v>
      </c>
      <c r="E426" t="s">
        <v>5902</v>
      </c>
      <c r="F426">
        <v>0.36657405163517998</v>
      </c>
      <c r="G426" t="s">
        <v>5124</v>
      </c>
      <c r="H426">
        <v>0.42511115446353698</v>
      </c>
    </row>
    <row r="427" spans="1:8" x14ac:dyDescent="0.2">
      <c r="A427" t="s">
        <v>3962</v>
      </c>
      <c r="B427">
        <v>0.93444084999999999</v>
      </c>
      <c r="C427" t="s">
        <v>7614</v>
      </c>
      <c r="D427">
        <v>0.34366950857471901</v>
      </c>
      <c r="E427" t="s">
        <v>9571</v>
      </c>
      <c r="F427">
        <v>0.36598449980200698</v>
      </c>
      <c r="G427" t="s">
        <v>7952</v>
      </c>
      <c r="H427">
        <v>0.42476646014068098</v>
      </c>
    </row>
    <row r="428" spans="1:8" x14ac:dyDescent="0.2">
      <c r="A428" t="s">
        <v>4830</v>
      </c>
      <c r="B428">
        <v>0.9333709</v>
      </c>
      <c r="C428" t="s">
        <v>7684</v>
      </c>
      <c r="D428">
        <v>0.34328840100374203</v>
      </c>
      <c r="E428" t="s">
        <v>9035</v>
      </c>
      <c r="F428">
        <v>0.36593523059935401</v>
      </c>
      <c r="G428" t="s">
        <v>5124</v>
      </c>
      <c r="H428">
        <v>0.424676271991551</v>
      </c>
    </row>
    <row r="429" spans="1:8" x14ac:dyDescent="0.2">
      <c r="A429" t="s">
        <v>3768</v>
      </c>
      <c r="B429">
        <v>0.93298300000000001</v>
      </c>
      <c r="C429" t="s">
        <v>6588</v>
      </c>
      <c r="D429">
        <v>0.34310630116610902</v>
      </c>
      <c r="E429" t="s">
        <v>6179</v>
      </c>
      <c r="F429">
        <v>0.36530261617002302</v>
      </c>
      <c r="G429" t="s">
        <v>6077</v>
      </c>
      <c r="H429">
        <v>0.42458780786023198</v>
      </c>
    </row>
    <row r="430" spans="1:8" x14ac:dyDescent="0.2">
      <c r="A430" t="s">
        <v>2954</v>
      </c>
      <c r="B430">
        <v>0.93289953000000003</v>
      </c>
      <c r="C430" t="s">
        <v>6773</v>
      </c>
      <c r="D430">
        <v>0.34256937007899801</v>
      </c>
      <c r="E430" t="s">
        <v>5124</v>
      </c>
      <c r="F430">
        <v>0.36383107744513699</v>
      </c>
      <c r="G430" t="s">
        <v>8809</v>
      </c>
      <c r="H430">
        <v>0.42436404053022297</v>
      </c>
    </row>
    <row r="431" spans="1:8" x14ac:dyDescent="0.2">
      <c r="A431" t="s">
        <v>4256</v>
      </c>
      <c r="B431">
        <v>0.93147296000000002</v>
      </c>
      <c r="C431" t="s">
        <v>7211</v>
      </c>
      <c r="D431">
        <v>0.34233367327883102</v>
      </c>
      <c r="E431" t="s">
        <v>8736</v>
      </c>
      <c r="F431">
        <v>0.36349784772856403</v>
      </c>
      <c r="G431" t="s">
        <v>7611</v>
      </c>
      <c r="H431">
        <v>0.42327492624097701</v>
      </c>
    </row>
    <row r="432" spans="1:8" x14ac:dyDescent="0.2">
      <c r="A432" t="s">
        <v>286</v>
      </c>
      <c r="B432">
        <v>0.93044119999999997</v>
      </c>
      <c r="C432" t="s">
        <v>6837</v>
      </c>
      <c r="D432">
        <v>0.34214628896702698</v>
      </c>
      <c r="E432" t="s">
        <v>6259</v>
      </c>
      <c r="F432">
        <v>0.36239471139045798</v>
      </c>
      <c r="G432" t="s">
        <v>6749</v>
      </c>
      <c r="H432">
        <v>0.42009038398486298</v>
      </c>
    </row>
    <row r="433" spans="1:8" x14ac:dyDescent="0.2">
      <c r="A433" t="s">
        <v>286</v>
      </c>
      <c r="B433">
        <v>0.93044119999999997</v>
      </c>
      <c r="C433" t="s">
        <v>6216</v>
      </c>
      <c r="D433">
        <v>0.34168863129060201</v>
      </c>
      <c r="E433" t="s">
        <v>7157</v>
      </c>
      <c r="F433">
        <v>0.36188205044275301</v>
      </c>
      <c r="G433" t="s">
        <v>5990</v>
      </c>
      <c r="H433">
        <v>0.41983288945636799</v>
      </c>
    </row>
    <row r="434" spans="1:8" x14ac:dyDescent="0.2">
      <c r="A434" t="s">
        <v>4780</v>
      </c>
      <c r="B434">
        <v>0.92996639999999997</v>
      </c>
      <c r="C434" t="s">
        <v>7041</v>
      </c>
      <c r="D434">
        <v>0.33910255204464501</v>
      </c>
      <c r="E434" t="s">
        <v>5124</v>
      </c>
      <c r="F434">
        <v>0.36137693781486802</v>
      </c>
      <c r="G434" t="s">
        <v>10540</v>
      </c>
      <c r="H434">
        <v>0.41928363437114202</v>
      </c>
    </row>
    <row r="435" spans="1:8" x14ac:dyDescent="0.2">
      <c r="A435" t="s">
        <v>4278</v>
      </c>
      <c r="B435">
        <v>0.92890539999999999</v>
      </c>
      <c r="C435" t="s">
        <v>7593</v>
      </c>
      <c r="D435">
        <v>0.33831184275784199</v>
      </c>
      <c r="E435" t="s">
        <v>5124</v>
      </c>
      <c r="F435">
        <v>0.36080822942705998</v>
      </c>
      <c r="G435" t="s">
        <v>5124</v>
      </c>
      <c r="H435">
        <v>0.41770862638633199</v>
      </c>
    </row>
    <row r="436" spans="1:8" x14ac:dyDescent="0.2">
      <c r="A436" t="s">
        <v>4284</v>
      </c>
      <c r="B436">
        <v>0.92851620000000001</v>
      </c>
      <c r="C436" t="s">
        <v>6512</v>
      </c>
      <c r="D436">
        <v>0.33820777275234598</v>
      </c>
      <c r="E436" t="s">
        <v>5124</v>
      </c>
      <c r="F436">
        <v>0.36080113148191201</v>
      </c>
      <c r="G436" t="s">
        <v>9305</v>
      </c>
      <c r="H436">
        <v>0.417202424889562</v>
      </c>
    </row>
    <row r="437" spans="1:8" x14ac:dyDescent="0.2">
      <c r="A437" t="s">
        <v>4446</v>
      </c>
      <c r="B437">
        <v>0.92824689999999999</v>
      </c>
      <c r="C437" t="s">
        <v>7019</v>
      </c>
      <c r="D437">
        <v>0.33818284640113899</v>
      </c>
      <c r="E437" t="s">
        <v>5124</v>
      </c>
      <c r="F437">
        <v>0.360437476021021</v>
      </c>
      <c r="G437" t="s">
        <v>8556</v>
      </c>
      <c r="H437">
        <v>0.41655826316241501</v>
      </c>
    </row>
    <row r="438" spans="1:8" x14ac:dyDescent="0.2">
      <c r="A438" t="s">
        <v>4074</v>
      </c>
      <c r="B438">
        <v>0.92704260000000005</v>
      </c>
      <c r="C438" t="s">
        <v>6933</v>
      </c>
      <c r="D438">
        <v>0.33802340486280102</v>
      </c>
      <c r="E438" t="s">
        <v>5064</v>
      </c>
      <c r="F438">
        <v>0.359894012141657</v>
      </c>
      <c r="G438" t="s">
        <v>10654</v>
      </c>
      <c r="H438">
        <v>0.416097533383118</v>
      </c>
    </row>
    <row r="439" spans="1:8" x14ac:dyDescent="0.2">
      <c r="A439" t="s">
        <v>848</v>
      </c>
      <c r="B439">
        <v>0.92594314</v>
      </c>
      <c r="C439" t="s">
        <v>7535</v>
      </c>
      <c r="D439">
        <v>0.33762460185972198</v>
      </c>
      <c r="E439" t="s">
        <v>5124</v>
      </c>
      <c r="F439">
        <v>0.35939065865825998</v>
      </c>
      <c r="G439" t="s">
        <v>5469</v>
      </c>
      <c r="H439">
        <v>0.41385509793869102</v>
      </c>
    </row>
    <row r="440" spans="1:8" x14ac:dyDescent="0.2">
      <c r="A440" t="s">
        <v>4624</v>
      </c>
      <c r="B440">
        <v>0.92460244999999996</v>
      </c>
      <c r="C440" t="s">
        <v>6900</v>
      </c>
      <c r="D440">
        <v>0.337011494905396</v>
      </c>
      <c r="E440" t="s">
        <v>7696</v>
      </c>
      <c r="F440">
        <v>0.35876966447228098</v>
      </c>
      <c r="G440" t="s">
        <v>9079</v>
      </c>
      <c r="H440">
        <v>0.41347388653390099</v>
      </c>
    </row>
    <row r="441" spans="1:8" x14ac:dyDescent="0.2">
      <c r="A441" t="s">
        <v>2108</v>
      </c>
      <c r="B441">
        <v>0.92441355999999997</v>
      </c>
      <c r="C441" t="s">
        <v>6949</v>
      </c>
      <c r="D441">
        <v>0.33690892620811802</v>
      </c>
      <c r="E441" t="s">
        <v>5124</v>
      </c>
      <c r="F441">
        <v>0.35812691349151199</v>
      </c>
      <c r="G441" t="s">
        <v>5124</v>
      </c>
      <c r="H441">
        <v>0.41213971415962602</v>
      </c>
    </row>
    <row r="442" spans="1:8" x14ac:dyDescent="0.2">
      <c r="A442" t="s">
        <v>2982</v>
      </c>
      <c r="B442">
        <v>0.92314136000000002</v>
      </c>
      <c r="C442" t="s">
        <v>7217</v>
      </c>
      <c r="D442">
        <v>0.33668606912194599</v>
      </c>
      <c r="E442" t="s">
        <v>5124</v>
      </c>
      <c r="F442">
        <v>0.35741674483375202</v>
      </c>
      <c r="G442" t="s">
        <v>5124</v>
      </c>
      <c r="H442">
        <v>0.41061931313615702</v>
      </c>
    </row>
    <row r="443" spans="1:8" x14ac:dyDescent="0.2">
      <c r="A443" t="s">
        <v>1160</v>
      </c>
      <c r="B443">
        <v>0.92229430000000001</v>
      </c>
      <c r="C443" t="s">
        <v>8183</v>
      </c>
      <c r="D443">
        <v>0.33557810969534801</v>
      </c>
      <c r="E443" t="s">
        <v>5730</v>
      </c>
      <c r="F443">
        <v>0.35741307768198799</v>
      </c>
      <c r="G443" t="s">
        <v>8361</v>
      </c>
      <c r="H443">
        <v>0.410575252089034</v>
      </c>
    </row>
    <row r="444" spans="1:8" x14ac:dyDescent="0.2">
      <c r="A444" t="s">
        <v>2630</v>
      </c>
      <c r="B444">
        <v>0.92029726999999995</v>
      </c>
      <c r="C444" t="s">
        <v>5559</v>
      </c>
      <c r="D444">
        <v>0.334652664635395</v>
      </c>
      <c r="E444" t="s">
        <v>9543</v>
      </c>
      <c r="F444">
        <v>0.35634322200215801</v>
      </c>
      <c r="G444" t="s">
        <v>6332</v>
      </c>
      <c r="H444">
        <v>0.41041107495019102</v>
      </c>
    </row>
    <row r="445" spans="1:8" x14ac:dyDescent="0.2">
      <c r="A445" t="s">
        <v>2138</v>
      </c>
      <c r="B445">
        <v>0.91970200000000002</v>
      </c>
      <c r="C445" t="s">
        <v>7417</v>
      </c>
      <c r="D445">
        <v>0.334128973892245</v>
      </c>
      <c r="E445" t="s">
        <v>6422</v>
      </c>
      <c r="F445">
        <v>0.35621914532479898</v>
      </c>
      <c r="G445" t="s">
        <v>5124</v>
      </c>
      <c r="H445">
        <v>0.41023561590935698</v>
      </c>
    </row>
    <row r="446" spans="1:8" x14ac:dyDescent="0.2">
      <c r="A446" t="s">
        <v>2238</v>
      </c>
      <c r="B446">
        <v>0.91925500000000004</v>
      </c>
      <c r="C446" t="s">
        <v>5954</v>
      </c>
      <c r="D446">
        <v>0.33366054193515898</v>
      </c>
      <c r="E446" t="s">
        <v>7764</v>
      </c>
      <c r="F446">
        <v>0.35598889133649703</v>
      </c>
      <c r="G446" t="s">
        <v>9693</v>
      </c>
      <c r="H446">
        <v>0.40959123700720501</v>
      </c>
    </row>
    <row r="447" spans="1:8" x14ac:dyDescent="0.2">
      <c r="A447" t="s">
        <v>3980</v>
      </c>
      <c r="B447">
        <v>0.91784489999999996</v>
      </c>
      <c r="C447" t="s">
        <v>6546</v>
      </c>
      <c r="D447">
        <v>0.33196619451604897</v>
      </c>
      <c r="E447" t="s">
        <v>6850</v>
      </c>
      <c r="F447">
        <v>0.355943898359597</v>
      </c>
      <c r="G447" t="s">
        <v>5935</v>
      </c>
      <c r="H447">
        <v>0.40954596252785502</v>
      </c>
    </row>
    <row r="448" spans="1:8" x14ac:dyDescent="0.2">
      <c r="A448" t="s">
        <v>4150</v>
      </c>
      <c r="B448">
        <v>0.91734963999999997</v>
      </c>
      <c r="C448" t="s">
        <v>7489</v>
      </c>
      <c r="D448">
        <v>0.33169501755228498</v>
      </c>
      <c r="E448" t="s">
        <v>10348</v>
      </c>
      <c r="F448">
        <v>0.355825744246765</v>
      </c>
      <c r="G448" t="s">
        <v>8596</v>
      </c>
      <c r="H448">
        <v>0.40949647537653899</v>
      </c>
    </row>
    <row r="449" spans="1:8" x14ac:dyDescent="0.2">
      <c r="A449" t="s">
        <v>3234</v>
      </c>
      <c r="B449">
        <v>0.91670894999999997</v>
      </c>
      <c r="C449" t="s">
        <v>6648</v>
      </c>
      <c r="D449">
        <v>0.33098255256879699</v>
      </c>
      <c r="E449" t="s">
        <v>7087</v>
      </c>
      <c r="F449">
        <v>0.35475409391513002</v>
      </c>
      <c r="G449" t="s">
        <v>8660</v>
      </c>
      <c r="H449">
        <v>0.40924030279102902</v>
      </c>
    </row>
    <row r="450" spans="1:8" x14ac:dyDescent="0.2">
      <c r="A450" t="s">
        <v>3700</v>
      </c>
      <c r="B450">
        <v>0.91656875999999998</v>
      </c>
      <c r="C450" t="s">
        <v>9279</v>
      </c>
      <c r="D450">
        <v>0.33067415857622001</v>
      </c>
      <c r="E450" t="s">
        <v>8924</v>
      </c>
      <c r="F450">
        <v>0.35450225206256097</v>
      </c>
      <c r="G450" t="s">
        <v>5733</v>
      </c>
      <c r="H450">
        <v>0.40888769920110901</v>
      </c>
    </row>
    <row r="451" spans="1:8" x14ac:dyDescent="0.2">
      <c r="A451" t="s">
        <v>1210</v>
      </c>
      <c r="B451">
        <v>0.91641130000000004</v>
      </c>
      <c r="C451" t="s">
        <v>7366</v>
      </c>
      <c r="D451">
        <v>0.33060357558164699</v>
      </c>
      <c r="E451" t="s">
        <v>10449</v>
      </c>
      <c r="F451">
        <v>0.35371910524311201</v>
      </c>
      <c r="G451" t="s">
        <v>8080</v>
      </c>
      <c r="H451">
        <v>0.408884351606014</v>
      </c>
    </row>
    <row r="452" spans="1:8" x14ac:dyDescent="0.2">
      <c r="A452" t="s">
        <v>4124</v>
      </c>
      <c r="B452">
        <v>0.91522263999999998</v>
      </c>
      <c r="C452" t="s">
        <v>6921</v>
      </c>
      <c r="D452">
        <v>0.33042718648823699</v>
      </c>
      <c r="E452" t="s">
        <v>10046</v>
      </c>
      <c r="F452">
        <v>0.35323648467020702</v>
      </c>
      <c r="G452" t="s">
        <v>5124</v>
      </c>
      <c r="H452">
        <v>0.40884779748413402</v>
      </c>
    </row>
    <row r="453" spans="1:8" x14ac:dyDescent="0.2">
      <c r="A453" t="s">
        <v>462</v>
      </c>
      <c r="B453">
        <v>0.91475930000000005</v>
      </c>
      <c r="C453" t="s">
        <v>7157</v>
      </c>
      <c r="D453">
        <v>0.33029941780407501</v>
      </c>
      <c r="E453" t="s">
        <v>8596</v>
      </c>
      <c r="F453">
        <v>0.35242139045677201</v>
      </c>
      <c r="G453" t="s">
        <v>9225</v>
      </c>
      <c r="H453">
        <v>0.40827697528344697</v>
      </c>
    </row>
    <row r="454" spans="1:8" x14ac:dyDescent="0.2">
      <c r="A454" t="s">
        <v>488</v>
      </c>
      <c r="B454">
        <v>0.91261789999999998</v>
      </c>
      <c r="C454" t="s">
        <v>7435</v>
      </c>
      <c r="D454">
        <v>0.33011887294993297</v>
      </c>
      <c r="E454" t="s">
        <v>8553</v>
      </c>
      <c r="F454">
        <v>0.351913380385527</v>
      </c>
      <c r="G454" t="s">
        <v>8433</v>
      </c>
      <c r="H454">
        <v>0.40723558867189502</v>
      </c>
    </row>
    <row r="455" spans="1:8" x14ac:dyDescent="0.2">
      <c r="A455" t="s">
        <v>4544</v>
      </c>
      <c r="B455">
        <v>0.91250640000000005</v>
      </c>
      <c r="C455" t="s">
        <v>8956</v>
      </c>
      <c r="D455">
        <v>0.32965129625410899</v>
      </c>
      <c r="E455" t="s">
        <v>7250</v>
      </c>
      <c r="F455">
        <v>0.35174390734313998</v>
      </c>
      <c r="G455" t="s">
        <v>9597</v>
      </c>
      <c r="H455">
        <v>0.40715592413926299</v>
      </c>
    </row>
    <row r="456" spans="1:8" x14ac:dyDescent="0.2">
      <c r="A456" t="s">
        <v>454</v>
      </c>
      <c r="B456">
        <v>0.91155403999999995</v>
      </c>
      <c r="C456" t="s">
        <v>7199</v>
      </c>
      <c r="D456">
        <v>0.32952092032344799</v>
      </c>
      <c r="E456" t="s">
        <v>5124</v>
      </c>
      <c r="F456">
        <v>0.35122993979525602</v>
      </c>
      <c r="G456" t="s">
        <v>9809</v>
      </c>
      <c r="H456">
        <v>0.40660575991696501</v>
      </c>
    </row>
    <row r="457" spans="1:8" x14ac:dyDescent="0.2">
      <c r="A457" t="s">
        <v>4410</v>
      </c>
      <c r="B457">
        <v>0.91154970000000002</v>
      </c>
      <c r="C457" t="s">
        <v>7626</v>
      </c>
      <c r="D457">
        <v>0.328309881656562</v>
      </c>
      <c r="E457" t="s">
        <v>9225</v>
      </c>
      <c r="F457">
        <v>0.35117982379506302</v>
      </c>
      <c r="G457" t="s">
        <v>5124</v>
      </c>
      <c r="H457">
        <v>0.40656867515050998</v>
      </c>
    </row>
    <row r="458" spans="1:8" x14ac:dyDescent="0.2">
      <c r="A458" t="s">
        <v>2410</v>
      </c>
      <c r="B458">
        <v>0.91154926999999997</v>
      </c>
      <c r="C458" t="s">
        <v>6440</v>
      </c>
      <c r="D458">
        <v>0.32819998635126901</v>
      </c>
      <c r="E458" t="s">
        <v>8691</v>
      </c>
      <c r="F458">
        <v>0.350155636785279</v>
      </c>
      <c r="G458" t="s">
        <v>6034</v>
      </c>
      <c r="H458">
        <v>0.40570349593747601</v>
      </c>
    </row>
    <row r="459" spans="1:8" x14ac:dyDescent="0.2">
      <c r="A459" t="s">
        <v>1750</v>
      </c>
      <c r="B459">
        <v>0.90855010000000003</v>
      </c>
      <c r="C459" t="s">
        <v>8679</v>
      </c>
      <c r="D459">
        <v>0.327837570840598</v>
      </c>
      <c r="E459" t="s">
        <v>7907</v>
      </c>
      <c r="F459">
        <v>0.34951985515098799</v>
      </c>
      <c r="G459" t="s">
        <v>6250</v>
      </c>
      <c r="H459">
        <v>0.40544022276344699</v>
      </c>
    </row>
    <row r="460" spans="1:8" x14ac:dyDescent="0.2">
      <c r="A460" t="s">
        <v>3290</v>
      </c>
      <c r="B460">
        <v>0.9074179</v>
      </c>
      <c r="C460" t="s">
        <v>7339</v>
      </c>
      <c r="D460">
        <v>0.32716516339857699</v>
      </c>
      <c r="E460" t="s">
        <v>5124</v>
      </c>
      <c r="F460">
        <v>0.34947331411450799</v>
      </c>
      <c r="G460" t="s">
        <v>5064</v>
      </c>
      <c r="H460">
        <v>0.40511311021186203</v>
      </c>
    </row>
    <row r="461" spans="1:8" x14ac:dyDescent="0.2">
      <c r="A461" t="s">
        <v>153</v>
      </c>
      <c r="B461">
        <v>0.90607470000000001</v>
      </c>
      <c r="C461" t="s">
        <v>6875</v>
      </c>
      <c r="D461">
        <v>0.32683009674771302</v>
      </c>
      <c r="E461" t="s">
        <v>10535</v>
      </c>
      <c r="F461">
        <v>0.34944779072756799</v>
      </c>
      <c r="G461" t="s">
        <v>5124</v>
      </c>
      <c r="H461">
        <v>0.40496929894492001</v>
      </c>
    </row>
    <row r="462" spans="1:8" x14ac:dyDescent="0.2">
      <c r="A462" t="s">
        <v>1234</v>
      </c>
      <c r="B462">
        <v>0.90456515999999998</v>
      </c>
      <c r="C462" t="s">
        <v>7327</v>
      </c>
      <c r="D462">
        <v>0.32682506299059899</v>
      </c>
      <c r="E462" t="s">
        <v>5935</v>
      </c>
      <c r="F462">
        <v>0.34872731088829001</v>
      </c>
      <c r="G462" t="s">
        <v>5124</v>
      </c>
      <c r="H462">
        <v>0.40483181707164001</v>
      </c>
    </row>
    <row r="463" spans="1:8" x14ac:dyDescent="0.2">
      <c r="A463" t="s">
        <v>3522</v>
      </c>
      <c r="B463">
        <v>0.90406465999999996</v>
      </c>
      <c r="C463" t="s">
        <v>7764</v>
      </c>
      <c r="D463">
        <v>0.32643022086050399</v>
      </c>
      <c r="E463" t="s">
        <v>5124</v>
      </c>
      <c r="F463">
        <v>0.34811910177532401</v>
      </c>
      <c r="G463" t="s">
        <v>7773</v>
      </c>
      <c r="H463">
        <v>0.40389363860291799</v>
      </c>
    </row>
    <row r="464" spans="1:8" x14ac:dyDescent="0.2">
      <c r="A464" t="s">
        <v>4054</v>
      </c>
      <c r="B464">
        <v>0.90276840000000003</v>
      </c>
      <c r="C464" t="s">
        <v>7396</v>
      </c>
      <c r="D464">
        <v>0.32575837788377299</v>
      </c>
      <c r="E464" t="s">
        <v>9607</v>
      </c>
      <c r="F464">
        <v>0.34792915539256197</v>
      </c>
      <c r="G464" t="s">
        <v>5124</v>
      </c>
      <c r="H464">
        <v>0.40385486274436699</v>
      </c>
    </row>
    <row r="465" spans="1:8" x14ac:dyDescent="0.2">
      <c r="A465" t="s">
        <v>1168</v>
      </c>
      <c r="B465">
        <v>0.90106410000000003</v>
      </c>
      <c r="C465" t="s">
        <v>7633</v>
      </c>
      <c r="D465">
        <v>0.32567432551290698</v>
      </c>
      <c r="E465" t="s">
        <v>5124</v>
      </c>
      <c r="F465">
        <v>0.34674258920940498</v>
      </c>
      <c r="G465" t="s">
        <v>9754</v>
      </c>
      <c r="H465">
        <v>0.40205461934557302</v>
      </c>
    </row>
    <row r="466" spans="1:8" x14ac:dyDescent="0.2">
      <c r="A466" t="s">
        <v>4540</v>
      </c>
      <c r="B466">
        <v>0.90025049999999995</v>
      </c>
      <c r="C466" t="s">
        <v>5544</v>
      </c>
      <c r="D466">
        <v>0.32566524303328198</v>
      </c>
      <c r="E466" t="s">
        <v>5124</v>
      </c>
      <c r="F466">
        <v>0.34645558930082598</v>
      </c>
      <c r="G466" t="s">
        <v>7023</v>
      </c>
      <c r="H466">
        <v>0.40072635952985702</v>
      </c>
    </row>
    <row r="467" spans="1:8" x14ac:dyDescent="0.2">
      <c r="A467" t="s">
        <v>1598</v>
      </c>
      <c r="B467">
        <v>0.89989847000000001</v>
      </c>
      <c r="C467" t="s">
        <v>6952</v>
      </c>
      <c r="D467">
        <v>0.32507496413714498</v>
      </c>
      <c r="E467" t="s">
        <v>8824</v>
      </c>
      <c r="F467">
        <v>0.346345117640809</v>
      </c>
      <c r="G467" t="s">
        <v>5124</v>
      </c>
      <c r="H467">
        <v>0.40027818275740601</v>
      </c>
    </row>
    <row r="468" spans="1:8" x14ac:dyDescent="0.2">
      <c r="A468" t="s">
        <v>2860</v>
      </c>
      <c r="B468">
        <v>0.89939475000000002</v>
      </c>
      <c r="C468" t="s">
        <v>8245</v>
      </c>
      <c r="D468">
        <v>0.32436251811864703</v>
      </c>
      <c r="E468" t="s">
        <v>5619</v>
      </c>
      <c r="F468">
        <v>0.34631026451496999</v>
      </c>
      <c r="G468" t="s">
        <v>8277</v>
      </c>
      <c r="H468">
        <v>0.40012810712864899</v>
      </c>
    </row>
    <row r="469" spans="1:8" x14ac:dyDescent="0.2">
      <c r="A469" t="s">
        <v>3558</v>
      </c>
      <c r="B469">
        <v>0.89872830000000004</v>
      </c>
      <c r="C469" t="s">
        <v>7642</v>
      </c>
      <c r="D469">
        <v>0.32354889252535202</v>
      </c>
      <c r="E469" t="s">
        <v>5586</v>
      </c>
      <c r="F469">
        <v>0.34611257078664898</v>
      </c>
      <c r="G469" t="s">
        <v>6710</v>
      </c>
      <c r="H469">
        <v>0.399917014905667</v>
      </c>
    </row>
    <row r="470" spans="1:8" x14ac:dyDescent="0.2">
      <c r="A470" t="s">
        <v>2796</v>
      </c>
      <c r="B470">
        <v>0.89538390000000001</v>
      </c>
      <c r="C470" t="s">
        <v>8151</v>
      </c>
      <c r="D470">
        <v>0.32349990352501801</v>
      </c>
      <c r="E470" t="s">
        <v>9388</v>
      </c>
      <c r="F470">
        <v>0.345471971766385</v>
      </c>
      <c r="G470" t="s">
        <v>9044</v>
      </c>
      <c r="H470">
        <v>0.39962741214424902</v>
      </c>
    </row>
    <row r="471" spans="1:8" x14ac:dyDescent="0.2">
      <c r="A471" t="s">
        <v>1640</v>
      </c>
      <c r="B471">
        <v>0.89373060000000004</v>
      </c>
      <c r="C471" t="s">
        <v>7464</v>
      </c>
      <c r="D471">
        <v>0.32346463739064002</v>
      </c>
      <c r="E471" t="s">
        <v>5124</v>
      </c>
      <c r="F471">
        <v>0.34538989805312897</v>
      </c>
      <c r="G471" t="s">
        <v>7928</v>
      </c>
      <c r="H471">
        <v>0.39907852958039702</v>
      </c>
    </row>
    <row r="472" spans="1:8" x14ac:dyDescent="0.2">
      <c r="A472" t="s">
        <v>1732</v>
      </c>
      <c r="B472">
        <v>0.89343863999999995</v>
      </c>
      <c r="C472" t="s">
        <v>6476</v>
      </c>
      <c r="D472">
        <v>0.32288485514153298</v>
      </c>
      <c r="E472" t="s">
        <v>7623</v>
      </c>
      <c r="F472">
        <v>0.345112316556688</v>
      </c>
      <c r="G472" t="s">
        <v>7486</v>
      </c>
      <c r="H472">
        <v>0.39894021038340099</v>
      </c>
    </row>
    <row r="473" spans="1:8" x14ac:dyDescent="0.2">
      <c r="A473" t="s">
        <v>2962</v>
      </c>
      <c r="B473">
        <v>0.89249056999999998</v>
      </c>
      <c r="C473" t="s">
        <v>7306</v>
      </c>
      <c r="D473">
        <v>0.32222938128702999</v>
      </c>
      <c r="E473" t="s">
        <v>5770</v>
      </c>
      <c r="F473">
        <v>0.34499223498376502</v>
      </c>
      <c r="G473" t="s">
        <v>5124</v>
      </c>
      <c r="H473">
        <v>0.39846923690658498</v>
      </c>
    </row>
    <row r="474" spans="1:8" x14ac:dyDescent="0.2">
      <c r="A474" t="s">
        <v>2584</v>
      </c>
      <c r="B474">
        <v>0.89113960000000003</v>
      </c>
      <c r="C474" t="s">
        <v>8777</v>
      </c>
      <c r="D474">
        <v>0.321994198228849</v>
      </c>
      <c r="E474" t="s">
        <v>5124</v>
      </c>
      <c r="F474">
        <v>0.34464255874851402</v>
      </c>
      <c r="G474" t="s">
        <v>8383</v>
      </c>
      <c r="H474">
        <v>0.39831359948098899</v>
      </c>
    </row>
    <row r="475" spans="1:8" x14ac:dyDescent="0.2">
      <c r="A475" t="s">
        <v>2558</v>
      </c>
      <c r="B475">
        <v>0.88929950000000002</v>
      </c>
      <c r="C475" t="s">
        <v>5966</v>
      </c>
      <c r="D475">
        <v>0.32139069880571802</v>
      </c>
      <c r="E475" t="s">
        <v>9678</v>
      </c>
      <c r="F475">
        <v>0.34407640300539399</v>
      </c>
      <c r="G475" t="s">
        <v>5124</v>
      </c>
      <c r="H475">
        <v>0.39764920471536702</v>
      </c>
    </row>
    <row r="476" spans="1:8" x14ac:dyDescent="0.2">
      <c r="A476" t="s">
        <v>3404</v>
      </c>
      <c r="B476">
        <v>0.88870704</v>
      </c>
      <c r="C476" t="s">
        <v>8786</v>
      </c>
      <c r="D476">
        <v>0.32109091485118102</v>
      </c>
      <c r="E476" t="s">
        <v>10276</v>
      </c>
      <c r="F476">
        <v>0.34370574821084199</v>
      </c>
      <c r="G476" t="s">
        <v>6973</v>
      </c>
      <c r="H476">
        <v>0.39760626675862198</v>
      </c>
    </row>
    <row r="477" spans="1:8" x14ac:dyDescent="0.2">
      <c r="A477" t="s">
        <v>2724</v>
      </c>
      <c r="B477">
        <v>0.8886153</v>
      </c>
      <c r="C477" t="s">
        <v>7330</v>
      </c>
      <c r="D477">
        <v>0.31970193133028602</v>
      </c>
      <c r="E477" t="s">
        <v>5969</v>
      </c>
      <c r="F477">
        <v>0.34368226354394599</v>
      </c>
      <c r="G477" t="s">
        <v>8915</v>
      </c>
      <c r="H477">
        <v>0.39740077692883402</v>
      </c>
    </row>
    <row r="478" spans="1:8" x14ac:dyDescent="0.2">
      <c r="A478" t="s">
        <v>1472</v>
      </c>
      <c r="B478">
        <v>0.88620929999999998</v>
      </c>
      <c r="C478" t="s">
        <v>5613</v>
      </c>
      <c r="D478">
        <v>0.31961462923702799</v>
      </c>
      <c r="E478" t="s">
        <v>6313</v>
      </c>
      <c r="F478">
        <v>0.34315620579487899</v>
      </c>
      <c r="G478" t="s">
        <v>6259</v>
      </c>
      <c r="H478">
        <v>0.39643142832330303</v>
      </c>
    </row>
    <row r="479" spans="1:8" x14ac:dyDescent="0.2">
      <c r="A479" t="s">
        <v>2938</v>
      </c>
      <c r="B479">
        <v>0.8847853</v>
      </c>
      <c r="C479" t="s">
        <v>7074</v>
      </c>
      <c r="D479">
        <v>0.31943763686101001</v>
      </c>
      <c r="E479" t="s">
        <v>5124</v>
      </c>
      <c r="F479">
        <v>0.34230542831042599</v>
      </c>
      <c r="G479" t="s">
        <v>6573</v>
      </c>
      <c r="H479">
        <v>0.396077095889523</v>
      </c>
    </row>
    <row r="480" spans="1:8" x14ac:dyDescent="0.2">
      <c r="A480" t="s">
        <v>4072</v>
      </c>
      <c r="B480">
        <v>0.88402736000000004</v>
      </c>
      <c r="C480" t="s">
        <v>6912</v>
      </c>
      <c r="D480">
        <v>0.31822317341295198</v>
      </c>
      <c r="E480" t="s">
        <v>5124</v>
      </c>
      <c r="F480">
        <v>0.34226416795838399</v>
      </c>
      <c r="G480" t="s">
        <v>8058</v>
      </c>
      <c r="H480">
        <v>0.39575976405478303</v>
      </c>
    </row>
    <row r="481" spans="1:8" x14ac:dyDescent="0.2">
      <c r="A481" t="s">
        <v>1494</v>
      </c>
      <c r="B481">
        <v>0.88385320000000001</v>
      </c>
      <c r="C481" t="s">
        <v>8463</v>
      </c>
      <c r="D481">
        <v>0.31788521300085798</v>
      </c>
      <c r="E481" t="s">
        <v>8120</v>
      </c>
      <c r="F481">
        <v>0.34133502481028899</v>
      </c>
      <c r="G481" t="s">
        <v>6840</v>
      </c>
      <c r="H481">
        <v>0.39530431236913999</v>
      </c>
    </row>
    <row r="482" spans="1:8" x14ac:dyDescent="0.2">
      <c r="A482" t="s">
        <v>1796</v>
      </c>
      <c r="B482">
        <v>0.88316523999999996</v>
      </c>
      <c r="C482" t="s">
        <v>8832</v>
      </c>
      <c r="D482">
        <v>0.31769447626493202</v>
      </c>
      <c r="E482" t="s">
        <v>9069</v>
      </c>
      <c r="F482">
        <v>0.34128435280445901</v>
      </c>
      <c r="G482" t="s">
        <v>6313</v>
      </c>
      <c r="H482">
        <v>0.39524487499730998</v>
      </c>
    </row>
    <row r="483" spans="1:8" x14ac:dyDescent="0.2">
      <c r="A483" t="s">
        <v>4482</v>
      </c>
      <c r="B483">
        <v>0.88233289999999998</v>
      </c>
      <c r="C483" t="s">
        <v>6973</v>
      </c>
      <c r="D483">
        <v>0.31701155328230801</v>
      </c>
      <c r="E483" t="s">
        <v>5124</v>
      </c>
      <c r="F483">
        <v>0.34078179635587402</v>
      </c>
      <c r="G483" t="s">
        <v>10301</v>
      </c>
      <c r="H483">
        <v>0.39465157397713602</v>
      </c>
    </row>
    <row r="484" spans="1:8" x14ac:dyDescent="0.2">
      <c r="A484" t="s">
        <v>692</v>
      </c>
      <c r="B484">
        <v>0.88217860000000003</v>
      </c>
      <c r="C484" t="s">
        <v>7748</v>
      </c>
      <c r="D484">
        <v>0.31595309677240802</v>
      </c>
      <c r="E484" t="s">
        <v>10531</v>
      </c>
      <c r="F484">
        <v>0.34076858229873502</v>
      </c>
      <c r="G484" t="s">
        <v>10084</v>
      </c>
      <c r="H484">
        <v>0.39450625845055498</v>
      </c>
    </row>
    <row r="485" spans="1:8" x14ac:dyDescent="0.2">
      <c r="A485" t="s">
        <v>4738</v>
      </c>
      <c r="B485">
        <v>0.88155240000000001</v>
      </c>
      <c r="C485" t="s">
        <v>7148</v>
      </c>
      <c r="D485">
        <v>0.31550631721871802</v>
      </c>
      <c r="E485" t="s">
        <v>9139</v>
      </c>
      <c r="F485">
        <v>0.33962741785664402</v>
      </c>
      <c r="G485" t="s">
        <v>7608</v>
      </c>
      <c r="H485">
        <v>0.39360408325114199</v>
      </c>
    </row>
    <row r="486" spans="1:8" x14ac:dyDescent="0.2">
      <c r="A486" t="s">
        <v>3210</v>
      </c>
      <c r="B486">
        <v>0.88124519999999995</v>
      </c>
      <c r="C486" t="s">
        <v>5948</v>
      </c>
      <c r="D486">
        <v>0.315193877330884</v>
      </c>
      <c r="E486" t="s">
        <v>8809</v>
      </c>
      <c r="F486">
        <v>0.33948157931624101</v>
      </c>
      <c r="G486" t="s">
        <v>5124</v>
      </c>
      <c r="H486">
        <v>0.39303654972016799</v>
      </c>
    </row>
    <row r="487" spans="1:8" x14ac:dyDescent="0.2">
      <c r="A487" t="s">
        <v>1478</v>
      </c>
      <c r="B487">
        <v>0.88068979999999997</v>
      </c>
      <c r="C487" t="s">
        <v>8058</v>
      </c>
      <c r="D487">
        <v>0.31444043517727999</v>
      </c>
      <c r="E487" t="s">
        <v>5124</v>
      </c>
      <c r="F487">
        <v>0.33939018000892601</v>
      </c>
      <c r="G487" t="s">
        <v>5124</v>
      </c>
      <c r="H487">
        <v>0.39250370918533101</v>
      </c>
    </row>
    <row r="488" spans="1:8" x14ac:dyDescent="0.2">
      <c r="A488" t="s">
        <v>864</v>
      </c>
      <c r="B488">
        <v>0.87945116000000001</v>
      </c>
      <c r="C488" t="s">
        <v>7081</v>
      </c>
      <c r="D488">
        <v>0.31382949643198099</v>
      </c>
      <c r="E488" t="s">
        <v>5124</v>
      </c>
      <c r="F488">
        <v>0.33921025123369802</v>
      </c>
      <c r="G488" t="s">
        <v>6936</v>
      </c>
      <c r="H488">
        <v>0.39238967786298501</v>
      </c>
    </row>
    <row r="489" spans="1:8" x14ac:dyDescent="0.2">
      <c r="A489" t="s">
        <v>4488</v>
      </c>
      <c r="B489">
        <v>0.87889039999999996</v>
      </c>
      <c r="C489" t="s">
        <v>7761</v>
      </c>
      <c r="D489">
        <v>0.31374304088486799</v>
      </c>
      <c r="E489" t="s">
        <v>10779</v>
      </c>
      <c r="F489">
        <v>0.339103579730551</v>
      </c>
      <c r="G489" t="s">
        <v>5124</v>
      </c>
      <c r="H489">
        <v>0.39158221223838002</v>
      </c>
    </row>
    <row r="490" spans="1:8" x14ac:dyDescent="0.2">
      <c r="A490" t="s">
        <v>2626</v>
      </c>
      <c r="B490">
        <v>0.87733930000000004</v>
      </c>
      <c r="C490" t="s">
        <v>6678</v>
      </c>
      <c r="D490">
        <v>0.31339623950832801</v>
      </c>
      <c r="E490" t="s">
        <v>5124</v>
      </c>
      <c r="F490">
        <v>0.33877882178937502</v>
      </c>
      <c r="G490" t="s">
        <v>5124</v>
      </c>
      <c r="H490">
        <v>0.39149425307542401</v>
      </c>
    </row>
    <row r="491" spans="1:8" x14ac:dyDescent="0.2">
      <c r="A491" t="s">
        <v>4016</v>
      </c>
      <c r="B491">
        <v>0.87648802999999997</v>
      </c>
      <c r="C491" t="s">
        <v>6816</v>
      </c>
      <c r="D491">
        <v>0.31323569331975898</v>
      </c>
      <c r="E491" t="s">
        <v>5827</v>
      </c>
      <c r="F491">
        <v>0.338753136160584</v>
      </c>
      <c r="G491" t="s">
        <v>7316</v>
      </c>
      <c r="H491">
        <v>0.391400815859693</v>
      </c>
    </row>
    <row r="492" spans="1:8" x14ac:dyDescent="0.2">
      <c r="A492" t="s">
        <v>3526</v>
      </c>
      <c r="B492">
        <v>0.87549745999999995</v>
      </c>
      <c r="C492" t="s">
        <v>6891</v>
      </c>
      <c r="D492">
        <v>0.31205871481431802</v>
      </c>
      <c r="E492" t="s">
        <v>5124</v>
      </c>
      <c r="F492">
        <v>0.33828801124952401</v>
      </c>
      <c r="G492" t="s">
        <v>10697</v>
      </c>
      <c r="H492">
        <v>0.39136550450778901</v>
      </c>
    </row>
    <row r="493" spans="1:8" x14ac:dyDescent="0.2">
      <c r="A493" t="s">
        <v>2616</v>
      </c>
      <c r="B493">
        <v>0.87144065000000004</v>
      </c>
      <c r="C493" t="s">
        <v>7118</v>
      </c>
      <c r="D493">
        <v>0.31170625202164998</v>
      </c>
      <c r="E493" t="s">
        <v>6779</v>
      </c>
      <c r="F493">
        <v>0.33825909979319502</v>
      </c>
      <c r="G493" t="s">
        <v>8818</v>
      </c>
      <c r="H493">
        <v>0.39054506274878797</v>
      </c>
    </row>
    <row r="494" spans="1:8" x14ac:dyDescent="0.2">
      <c r="A494" t="s">
        <v>3266</v>
      </c>
      <c r="B494">
        <v>0.86978429999999995</v>
      </c>
      <c r="C494" t="s">
        <v>5960</v>
      </c>
      <c r="D494">
        <v>0.31152704124141201</v>
      </c>
      <c r="E494" t="s">
        <v>6561</v>
      </c>
      <c r="F494">
        <v>0.33815965241095097</v>
      </c>
      <c r="G494" t="s">
        <v>9420</v>
      </c>
      <c r="H494">
        <v>0.389239044833325</v>
      </c>
    </row>
    <row r="495" spans="1:8" x14ac:dyDescent="0.2">
      <c r="A495" t="s">
        <v>1536</v>
      </c>
      <c r="B495">
        <v>0.86618119999999998</v>
      </c>
      <c r="C495" t="s">
        <v>7498</v>
      </c>
      <c r="D495">
        <v>0.31065861814698498</v>
      </c>
      <c r="E495" t="s">
        <v>5124</v>
      </c>
      <c r="F495">
        <v>0.33788105385336697</v>
      </c>
      <c r="G495" t="s">
        <v>8488</v>
      </c>
      <c r="H495">
        <v>0.38842184281213199</v>
      </c>
    </row>
    <row r="496" spans="1:8" x14ac:dyDescent="0.2">
      <c r="A496" t="s">
        <v>2464</v>
      </c>
      <c r="B496">
        <v>0.86442240000000004</v>
      </c>
      <c r="C496" t="s">
        <v>7283</v>
      </c>
      <c r="D496">
        <v>0.31044366534770601</v>
      </c>
      <c r="E496" t="s">
        <v>10564</v>
      </c>
      <c r="F496">
        <v>0.337203938282849</v>
      </c>
      <c r="G496" t="s">
        <v>6241</v>
      </c>
      <c r="H496">
        <v>0.38816711284813499</v>
      </c>
    </row>
    <row r="497" spans="1:8" x14ac:dyDescent="0.2">
      <c r="A497" t="s">
        <v>326</v>
      </c>
      <c r="B497">
        <v>0.86127229999999999</v>
      </c>
      <c r="C497" t="s">
        <v>7739</v>
      </c>
      <c r="D497">
        <v>0.310413461530611</v>
      </c>
      <c r="E497" t="s">
        <v>8980</v>
      </c>
      <c r="F497">
        <v>0.33650689657161298</v>
      </c>
      <c r="G497" t="s">
        <v>5124</v>
      </c>
      <c r="H497">
        <v>0.38785715359883899</v>
      </c>
    </row>
    <row r="498" spans="1:8" x14ac:dyDescent="0.2">
      <c r="A498" t="s">
        <v>4118</v>
      </c>
      <c r="B498">
        <v>0.86110450000000005</v>
      </c>
      <c r="C498" t="s">
        <v>6915</v>
      </c>
      <c r="D498">
        <v>0.30945940559226898</v>
      </c>
      <c r="E498" t="s">
        <v>9014</v>
      </c>
      <c r="F498">
        <v>0.33577882805521603</v>
      </c>
      <c r="G498" t="s">
        <v>7907</v>
      </c>
      <c r="H498">
        <v>0.38764385295492199</v>
      </c>
    </row>
    <row r="499" spans="1:8" x14ac:dyDescent="0.2">
      <c r="A499" t="s">
        <v>512</v>
      </c>
      <c r="B499">
        <v>0.86075199999999996</v>
      </c>
      <c r="C499" t="s">
        <v>7833</v>
      </c>
      <c r="D499">
        <v>0.30816395644759798</v>
      </c>
      <c r="E499" t="s">
        <v>9880</v>
      </c>
      <c r="F499">
        <v>0.33568077104750099</v>
      </c>
      <c r="G499" t="s">
        <v>5721</v>
      </c>
      <c r="H499">
        <v>0.387497592594789</v>
      </c>
    </row>
    <row r="500" spans="1:8" x14ac:dyDescent="0.2">
      <c r="A500" t="s">
        <v>4432</v>
      </c>
      <c r="B500">
        <v>0.86021440000000005</v>
      </c>
      <c r="C500" t="s">
        <v>7002</v>
      </c>
      <c r="D500">
        <v>0.30703203350230202</v>
      </c>
      <c r="E500" t="s">
        <v>5124</v>
      </c>
      <c r="F500">
        <v>0.33556615220854102</v>
      </c>
      <c r="G500" t="s">
        <v>8210</v>
      </c>
      <c r="H500">
        <v>0.38742731149130499</v>
      </c>
    </row>
    <row r="501" spans="1:8" x14ac:dyDescent="0.2">
      <c r="A501" t="s">
        <v>49</v>
      </c>
      <c r="B501">
        <v>0.85977939999999997</v>
      </c>
      <c r="C501" t="s">
        <v>8700</v>
      </c>
      <c r="D501">
        <v>0.30652904403683201</v>
      </c>
      <c r="E501" t="s">
        <v>8930</v>
      </c>
      <c r="F501">
        <v>0.334034279200289</v>
      </c>
      <c r="G501" t="s">
        <v>5652</v>
      </c>
      <c r="H501">
        <v>0.38562025739950201</v>
      </c>
    </row>
    <row r="502" spans="1:8" x14ac:dyDescent="0.2">
      <c r="A502" t="s">
        <v>3778</v>
      </c>
      <c r="B502">
        <v>0.85915463999999997</v>
      </c>
      <c r="C502" t="s">
        <v>7185</v>
      </c>
      <c r="D502">
        <v>0.30509844268980102</v>
      </c>
      <c r="E502" t="s">
        <v>5124</v>
      </c>
      <c r="F502">
        <v>0.33308924560923298</v>
      </c>
      <c r="G502" t="s">
        <v>5948</v>
      </c>
      <c r="H502">
        <v>0.38477744730462599</v>
      </c>
    </row>
    <row r="503" spans="1:8" x14ac:dyDescent="0.2">
      <c r="A503" t="s">
        <v>1236</v>
      </c>
      <c r="B503">
        <v>0.85706793999999997</v>
      </c>
      <c r="C503" t="s">
        <v>7821</v>
      </c>
      <c r="D503">
        <v>0.30404765758383501</v>
      </c>
      <c r="E503" t="s">
        <v>5124</v>
      </c>
      <c r="F503">
        <v>0.33219639860775801</v>
      </c>
      <c r="G503" t="s">
        <v>8213</v>
      </c>
      <c r="H503">
        <v>0.383569605562122</v>
      </c>
    </row>
    <row r="504" spans="1:8" x14ac:dyDescent="0.2">
      <c r="A504" t="s">
        <v>2218</v>
      </c>
      <c r="B504">
        <v>0.85634690000000002</v>
      </c>
      <c r="C504" t="s">
        <v>8980</v>
      </c>
      <c r="D504">
        <v>0.30374828287086603</v>
      </c>
      <c r="E504" t="s">
        <v>5124</v>
      </c>
      <c r="F504">
        <v>0.33173093390071001</v>
      </c>
      <c r="G504" t="s">
        <v>8789</v>
      </c>
      <c r="H504">
        <v>0.38350961288082203</v>
      </c>
    </row>
    <row r="505" spans="1:8" x14ac:dyDescent="0.2">
      <c r="A505" t="s">
        <v>2460</v>
      </c>
      <c r="B505">
        <v>0.85504749999999996</v>
      </c>
      <c r="C505" t="s">
        <v>7345</v>
      </c>
      <c r="D505">
        <v>0.303505260785215</v>
      </c>
      <c r="E505" t="s">
        <v>7855</v>
      </c>
      <c r="F505">
        <v>0.32934503318066399</v>
      </c>
      <c r="G505" t="s">
        <v>9405</v>
      </c>
      <c r="H505">
        <v>0.38279185320553899</v>
      </c>
    </row>
    <row r="506" spans="1:8" x14ac:dyDescent="0.2">
      <c r="A506" t="s">
        <v>1410</v>
      </c>
      <c r="B506">
        <v>0.85344266999999996</v>
      </c>
      <c r="C506" t="s">
        <v>7574</v>
      </c>
      <c r="D506">
        <v>0.30301458083793398</v>
      </c>
      <c r="E506" t="s">
        <v>7545</v>
      </c>
      <c r="F506">
        <v>0.32753941449746798</v>
      </c>
      <c r="G506" t="s">
        <v>9631</v>
      </c>
      <c r="H506">
        <v>0.38235169748554598</v>
      </c>
    </row>
    <row r="507" spans="1:8" x14ac:dyDescent="0.2">
      <c r="A507" t="s">
        <v>2022</v>
      </c>
      <c r="B507">
        <v>0.8521803</v>
      </c>
      <c r="C507" t="s">
        <v>6930</v>
      </c>
      <c r="D507">
        <v>0.30053120713314202</v>
      </c>
      <c r="E507" t="s">
        <v>8806</v>
      </c>
      <c r="F507">
        <v>0.326043080202984</v>
      </c>
      <c r="G507" t="s">
        <v>8777</v>
      </c>
      <c r="H507">
        <v>0.38208666324083201</v>
      </c>
    </row>
    <row r="508" spans="1:8" x14ac:dyDescent="0.2">
      <c r="A508" t="s">
        <v>794</v>
      </c>
      <c r="B508">
        <v>0.85211294999999998</v>
      </c>
      <c r="C508" t="s">
        <v>7429</v>
      </c>
      <c r="D508">
        <v>0.30031469665723398</v>
      </c>
      <c r="E508" t="s">
        <v>7366</v>
      </c>
      <c r="F508">
        <v>0.32598923294072102</v>
      </c>
      <c r="G508" t="s">
        <v>8956</v>
      </c>
      <c r="H508">
        <v>0.38158344912000802</v>
      </c>
    </row>
    <row r="509" spans="1:8" x14ac:dyDescent="0.2">
      <c r="A509" t="s">
        <v>4170</v>
      </c>
      <c r="B509">
        <v>0.85210989999999998</v>
      </c>
      <c r="C509" t="s">
        <v>6782</v>
      </c>
      <c r="D509">
        <v>0.30014585509449898</v>
      </c>
      <c r="E509" t="s">
        <v>8166</v>
      </c>
      <c r="F509">
        <v>0.32540778648037899</v>
      </c>
      <c r="G509" t="s">
        <v>5124</v>
      </c>
      <c r="H509">
        <v>0.38145246013684803</v>
      </c>
    </row>
    <row r="510" spans="1:8" x14ac:dyDescent="0.2">
      <c r="A510" t="s">
        <v>263</v>
      </c>
      <c r="B510">
        <v>0.85040945000000001</v>
      </c>
      <c r="C510" t="s">
        <v>7983</v>
      </c>
      <c r="D510">
        <v>0.29985154693281901</v>
      </c>
      <c r="E510" t="s">
        <v>10673</v>
      </c>
      <c r="F510">
        <v>0.32533655852972898</v>
      </c>
      <c r="G510" t="s">
        <v>6967</v>
      </c>
      <c r="H510">
        <v>0.38143674913051101</v>
      </c>
    </row>
    <row r="511" spans="1:8" x14ac:dyDescent="0.2">
      <c r="A511" t="s">
        <v>1356</v>
      </c>
      <c r="B511">
        <v>0.85008320000000004</v>
      </c>
      <c r="C511" t="s">
        <v>8485</v>
      </c>
      <c r="D511">
        <v>0.29981986271780098</v>
      </c>
      <c r="E511" t="s">
        <v>5124</v>
      </c>
      <c r="F511">
        <v>0.32528826548612599</v>
      </c>
      <c r="G511" t="s">
        <v>9117</v>
      </c>
      <c r="H511">
        <v>0.38140443345153002</v>
      </c>
    </row>
    <row r="512" spans="1:8" x14ac:dyDescent="0.2">
      <c r="A512" t="s">
        <v>3820</v>
      </c>
      <c r="B512">
        <v>0.84742220000000001</v>
      </c>
      <c r="C512" t="s">
        <v>8298</v>
      </c>
      <c r="D512">
        <v>0.29952330755464301</v>
      </c>
      <c r="E512" t="s">
        <v>7876</v>
      </c>
      <c r="F512">
        <v>0.32508555203888601</v>
      </c>
      <c r="G512" t="s">
        <v>7106</v>
      </c>
      <c r="H512">
        <v>0.380700638384108</v>
      </c>
    </row>
    <row r="513" spans="1:8" x14ac:dyDescent="0.2">
      <c r="A513" t="s">
        <v>2808</v>
      </c>
      <c r="B513">
        <v>0.84602374000000002</v>
      </c>
      <c r="C513" t="s">
        <v>6822</v>
      </c>
      <c r="D513">
        <v>0.299476344052165</v>
      </c>
      <c r="E513" t="s">
        <v>7895</v>
      </c>
      <c r="F513">
        <v>0.32507978002302501</v>
      </c>
      <c r="G513" t="s">
        <v>6050</v>
      </c>
      <c r="H513">
        <v>0.37914156359009799</v>
      </c>
    </row>
    <row r="514" spans="1:8" x14ac:dyDescent="0.2">
      <c r="A514" t="s">
        <v>408</v>
      </c>
      <c r="B514">
        <v>0.84533449999999999</v>
      </c>
      <c r="C514" t="s">
        <v>7669</v>
      </c>
      <c r="D514">
        <v>0.29829372199136001</v>
      </c>
      <c r="E514" t="s">
        <v>8120</v>
      </c>
      <c r="F514">
        <v>0.32386884575170899</v>
      </c>
      <c r="G514" t="s">
        <v>5124</v>
      </c>
      <c r="H514">
        <v>0.37861209158078801</v>
      </c>
    </row>
    <row r="515" spans="1:8" x14ac:dyDescent="0.2">
      <c r="A515" t="s">
        <v>2414</v>
      </c>
      <c r="B515">
        <v>0.84491782999999998</v>
      </c>
      <c r="C515" t="s">
        <v>7297</v>
      </c>
      <c r="D515">
        <v>0.29812637788309299</v>
      </c>
      <c r="E515" t="s">
        <v>10140</v>
      </c>
      <c r="F515">
        <v>0.32266340936010901</v>
      </c>
      <c r="G515" t="s">
        <v>8186</v>
      </c>
      <c r="H515">
        <v>0.37756901869082399</v>
      </c>
    </row>
    <row r="516" spans="1:8" x14ac:dyDescent="0.2">
      <c r="A516" t="s">
        <v>4622</v>
      </c>
      <c r="B516">
        <v>0.84454214999999999</v>
      </c>
      <c r="C516" t="s">
        <v>9631</v>
      </c>
      <c r="D516">
        <v>0.29754131596796601</v>
      </c>
      <c r="E516" t="s">
        <v>6291</v>
      </c>
      <c r="F516">
        <v>0.32258165000115802</v>
      </c>
      <c r="G516" t="s">
        <v>8736</v>
      </c>
      <c r="H516">
        <v>0.37739250360328902</v>
      </c>
    </row>
    <row r="517" spans="1:8" x14ac:dyDescent="0.2">
      <c r="A517" t="s">
        <v>1896</v>
      </c>
      <c r="B517">
        <v>0.84375703000000002</v>
      </c>
      <c r="C517" t="s">
        <v>5038</v>
      </c>
      <c r="D517">
        <v>0.29684100692780002</v>
      </c>
      <c r="E517" t="s">
        <v>6856</v>
      </c>
      <c r="F517">
        <v>0.32256024870850297</v>
      </c>
      <c r="G517" t="s">
        <v>8105</v>
      </c>
      <c r="H517">
        <v>0.37585776718671898</v>
      </c>
    </row>
    <row r="518" spans="1:8" x14ac:dyDescent="0.2">
      <c r="A518" t="s">
        <v>4714</v>
      </c>
      <c r="B518">
        <v>0.84337574000000004</v>
      </c>
      <c r="C518" t="s">
        <v>7169</v>
      </c>
      <c r="D518">
        <v>0.29589838135981</v>
      </c>
      <c r="E518" t="s">
        <v>9827</v>
      </c>
      <c r="F518">
        <v>0.32254449055885298</v>
      </c>
      <c r="G518" t="s">
        <v>7782</v>
      </c>
      <c r="H518">
        <v>0.37556529349887402</v>
      </c>
    </row>
    <row r="519" spans="1:8" x14ac:dyDescent="0.2">
      <c r="A519" t="s">
        <v>2486</v>
      </c>
      <c r="B519">
        <v>0.84298519999999999</v>
      </c>
      <c r="C519" t="s">
        <v>7426</v>
      </c>
      <c r="D519">
        <v>0.29570476473813601</v>
      </c>
      <c r="E519" t="s">
        <v>5124</v>
      </c>
      <c r="F519">
        <v>0.32247664431540002</v>
      </c>
      <c r="G519" t="s">
        <v>6086</v>
      </c>
      <c r="H519">
        <v>0.37522130434538298</v>
      </c>
    </row>
    <row r="520" spans="1:8" x14ac:dyDescent="0.2">
      <c r="A520" t="s">
        <v>2406</v>
      </c>
      <c r="B520">
        <v>0.84224489999999996</v>
      </c>
      <c r="C520" t="s">
        <v>6758</v>
      </c>
      <c r="D520">
        <v>0.29538691940037898</v>
      </c>
      <c r="E520" t="s">
        <v>7770</v>
      </c>
      <c r="F520">
        <v>0.32218427379255898</v>
      </c>
      <c r="G520" t="s">
        <v>6053</v>
      </c>
      <c r="H520">
        <v>0.37483648040168499</v>
      </c>
    </row>
    <row r="521" spans="1:8" x14ac:dyDescent="0.2">
      <c r="A521" t="s">
        <v>4592</v>
      </c>
      <c r="B521">
        <v>0.84114789999999995</v>
      </c>
      <c r="C521" t="s">
        <v>8277</v>
      </c>
      <c r="D521">
        <v>0.294279679267341</v>
      </c>
      <c r="E521" t="s">
        <v>5785</v>
      </c>
      <c r="F521">
        <v>0.32007082875499798</v>
      </c>
      <c r="G521" t="s">
        <v>6806</v>
      </c>
      <c r="H521">
        <v>0.37456036665112702</v>
      </c>
    </row>
    <row r="522" spans="1:8" x14ac:dyDescent="0.2">
      <c r="A522" t="s">
        <v>4514</v>
      </c>
      <c r="B522">
        <v>0.83963083999999999</v>
      </c>
      <c r="C522" t="s">
        <v>7580</v>
      </c>
      <c r="D522">
        <v>0.293923651610562</v>
      </c>
      <c r="E522" t="s">
        <v>5124</v>
      </c>
      <c r="F522">
        <v>0.31982096864312898</v>
      </c>
      <c r="G522" t="s">
        <v>7958</v>
      </c>
      <c r="H522">
        <v>0.37401127462727501</v>
      </c>
    </row>
    <row r="523" spans="1:8" x14ac:dyDescent="0.2">
      <c r="A523" t="s">
        <v>4528</v>
      </c>
      <c r="B523">
        <v>0.83853173000000003</v>
      </c>
      <c r="C523" t="s">
        <v>8950</v>
      </c>
      <c r="D523">
        <v>0.29351841458979999</v>
      </c>
      <c r="E523" t="s">
        <v>5124</v>
      </c>
      <c r="F523">
        <v>0.31969980320916103</v>
      </c>
      <c r="G523" t="s">
        <v>9979</v>
      </c>
      <c r="H523">
        <v>0.373759389174184</v>
      </c>
    </row>
    <row r="524" spans="1:8" x14ac:dyDescent="0.2">
      <c r="A524" t="s">
        <v>1370</v>
      </c>
      <c r="B524">
        <v>0.83698709999999998</v>
      </c>
      <c r="C524" t="s">
        <v>9568</v>
      </c>
      <c r="D524">
        <v>0.29319068467868298</v>
      </c>
      <c r="E524" t="s">
        <v>5124</v>
      </c>
      <c r="F524">
        <v>0.31964297147877602</v>
      </c>
      <c r="G524" t="s">
        <v>9222</v>
      </c>
      <c r="H524">
        <v>0.37213648802016402</v>
      </c>
    </row>
    <row r="525" spans="1:8" x14ac:dyDescent="0.2">
      <c r="A525" t="s">
        <v>1370</v>
      </c>
      <c r="B525">
        <v>0.83698709999999998</v>
      </c>
      <c r="C525" t="s">
        <v>8186</v>
      </c>
      <c r="D525">
        <v>0.29296314782840599</v>
      </c>
      <c r="E525" t="s">
        <v>8650</v>
      </c>
      <c r="F525">
        <v>0.31943539148079497</v>
      </c>
      <c r="G525" t="s">
        <v>5124</v>
      </c>
      <c r="H525">
        <v>0.37113119272783202</v>
      </c>
    </row>
    <row r="526" spans="1:8" x14ac:dyDescent="0.2">
      <c r="A526" t="s">
        <v>3518</v>
      </c>
      <c r="B526">
        <v>0.83462389999999997</v>
      </c>
      <c r="C526" t="s">
        <v>7940</v>
      </c>
      <c r="D526">
        <v>0.292695057285214</v>
      </c>
      <c r="E526" t="s">
        <v>5124</v>
      </c>
      <c r="F526">
        <v>0.318665845906003</v>
      </c>
      <c r="G526" t="s">
        <v>5508</v>
      </c>
      <c r="H526">
        <v>0.37061339374692498</v>
      </c>
    </row>
    <row r="527" spans="1:8" x14ac:dyDescent="0.2">
      <c r="A527" t="s">
        <v>2136</v>
      </c>
      <c r="B527">
        <v>0.83292747</v>
      </c>
      <c r="C527" t="s">
        <v>7645</v>
      </c>
      <c r="D527">
        <v>0.29202189542136098</v>
      </c>
      <c r="E527" t="s">
        <v>5124</v>
      </c>
      <c r="F527">
        <v>0.31855782754284001</v>
      </c>
      <c r="G527" t="s">
        <v>8041</v>
      </c>
      <c r="H527">
        <v>0.37053871973953401</v>
      </c>
    </row>
    <row r="528" spans="1:8" x14ac:dyDescent="0.2">
      <c r="A528" t="s">
        <v>4546</v>
      </c>
      <c r="B528">
        <v>0.83199877</v>
      </c>
      <c r="C528" t="s">
        <v>7277</v>
      </c>
      <c r="D528">
        <v>0.29109288602453398</v>
      </c>
      <c r="E528" t="s">
        <v>5124</v>
      </c>
      <c r="F528">
        <v>0.31762162424415702</v>
      </c>
      <c r="G528" t="s">
        <v>9988</v>
      </c>
      <c r="H528">
        <v>0.37012445318505499</v>
      </c>
    </row>
    <row r="529" spans="1:8" x14ac:dyDescent="0.2">
      <c r="A529" t="s">
        <v>3496</v>
      </c>
      <c r="B529">
        <v>0.83179592999999996</v>
      </c>
      <c r="C529" t="s">
        <v>8593</v>
      </c>
      <c r="D529">
        <v>0.29085031235713799</v>
      </c>
      <c r="E529" t="s">
        <v>10582</v>
      </c>
      <c r="F529">
        <v>0.31755029068239798</v>
      </c>
      <c r="G529" t="s">
        <v>9293</v>
      </c>
      <c r="H529">
        <v>0.36985045943108302</v>
      </c>
    </row>
    <row r="530" spans="1:8" x14ac:dyDescent="0.2">
      <c r="A530" t="s">
        <v>4018</v>
      </c>
      <c r="B530">
        <v>0.82988059999999997</v>
      </c>
      <c r="C530" t="s">
        <v>6733</v>
      </c>
      <c r="D530">
        <v>0.29028408840558201</v>
      </c>
      <c r="E530" t="s">
        <v>5124</v>
      </c>
      <c r="F530">
        <v>0.31709795557111897</v>
      </c>
      <c r="G530" t="s">
        <v>5124</v>
      </c>
      <c r="H530">
        <v>0.36979986971371298</v>
      </c>
    </row>
    <row r="531" spans="1:8" x14ac:dyDescent="0.2">
      <c r="A531" t="s">
        <v>4614</v>
      </c>
      <c r="B531">
        <v>0.82859680000000002</v>
      </c>
      <c r="C531" t="s">
        <v>7505</v>
      </c>
      <c r="D531">
        <v>0.28987051740424702</v>
      </c>
      <c r="E531" t="s">
        <v>5124</v>
      </c>
      <c r="F531">
        <v>0.31707797225444301</v>
      </c>
      <c r="G531" t="s">
        <v>5124</v>
      </c>
      <c r="H531">
        <v>0.36966873848285398</v>
      </c>
    </row>
    <row r="532" spans="1:8" x14ac:dyDescent="0.2">
      <c r="A532" t="s">
        <v>2310</v>
      </c>
      <c r="B532">
        <v>0.82827556000000002</v>
      </c>
      <c r="C532" t="s">
        <v>7690</v>
      </c>
      <c r="D532">
        <v>0.28963511544347698</v>
      </c>
      <c r="E532" t="s">
        <v>6721</v>
      </c>
      <c r="F532">
        <v>0.31684466253544202</v>
      </c>
      <c r="G532" t="s">
        <v>8257</v>
      </c>
      <c r="H532">
        <v>0.36948392786637002</v>
      </c>
    </row>
    <row r="533" spans="1:8" x14ac:dyDescent="0.2">
      <c r="A533" t="s">
        <v>1438</v>
      </c>
      <c r="B533">
        <v>0.82821370000000005</v>
      </c>
      <c r="C533" t="s">
        <v>8657</v>
      </c>
      <c r="D533">
        <v>0.28955589166781098</v>
      </c>
      <c r="E533" t="s">
        <v>5124</v>
      </c>
      <c r="F533">
        <v>0.316235644858606</v>
      </c>
      <c r="G533" t="s">
        <v>10140</v>
      </c>
      <c r="H533">
        <v>0.36915369334780301</v>
      </c>
    </row>
    <row r="534" spans="1:8" x14ac:dyDescent="0.2">
      <c r="A534" t="s">
        <v>3516</v>
      </c>
      <c r="B534">
        <v>0.82698755999999995</v>
      </c>
      <c r="C534" t="s">
        <v>7103</v>
      </c>
      <c r="D534">
        <v>0.28920834208211399</v>
      </c>
      <c r="E534" t="s">
        <v>9246</v>
      </c>
      <c r="F534">
        <v>0.31557292253192298</v>
      </c>
      <c r="G534" t="s">
        <v>5124</v>
      </c>
      <c r="H534">
        <v>0.36908940297515203</v>
      </c>
    </row>
    <row r="535" spans="1:8" x14ac:dyDescent="0.2">
      <c r="A535" t="s">
        <v>4730</v>
      </c>
      <c r="B535">
        <v>0.82547959999999998</v>
      </c>
      <c r="C535" t="s">
        <v>7815</v>
      </c>
      <c r="D535">
        <v>0.28894076975247002</v>
      </c>
      <c r="E535" t="s">
        <v>9044</v>
      </c>
      <c r="F535">
        <v>0.31530213766446402</v>
      </c>
      <c r="G535" t="s">
        <v>8163</v>
      </c>
      <c r="H535">
        <v>0.36846352877931199</v>
      </c>
    </row>
    <row r="536" spans="1:8" x14ac:dyDescent="0.2">
      <c r="A536" t="s">
        <v>1294</v>
      </c>
      <c r="B536">
        <v>0.82375693000000005</v>
      </c>
      <c r="C536" t="s">
        <v>6943</v>
      </c>
      <c r="D536">
        <v>0.28833363532370299</v>
      </c>
      <c r="E536" t="s">
        <v>5124</v>
      </c>
      <c r="F536">
        <v>0.31493841605175699</v>
      </c>
      <c r="G536" t="s">
        <v>7876</v>
      </c>
      <c r="H536">
        <v>0.36825457231605302</v>
      </c>
    </row>
    <row r="537" spans="1:8" x14ac:dyDescent="0.2">
      <c r="A537" t="s">
        <v>700</v>
      </c>
      <c r="B537">
        <v>0.82361439999999997</v>
      </c>
      <c r="C537" t="s">
        <v>5634</v>
      </c>
      <c r="D537">
        <v>0.28827459201893602</v>
      </c>
      <c r="E537" t="s">
        <v>7535</v>
      </c>
      <c r="F537">
        <v>0.31478082544005598</v>
      </c>
      <c r="G537" t="s">
        <v>7545</v>
      </c>
      <c r="H537">
        <v>0.367821191314604</v>
      </c>
    </row>
    <row r="538" spans="1:8" x14ac:dyDescent="0.2">
      <c r="A538" t="s">
        <v>700</v>
      </c>
      <c r="B538">
        <v>0.82361439999999997</v>
      </c>
      <c r="C538" t="s">
        <v>6794</v>
      </c>
      <c r="D538">
        <v>0.28788523582793002</v>
      </c>
      <c r="E538" t="s">
        <v>8583</v>
      </c>
      <c r="F538">
        <v>0.31443242874647997</v>
      </c>
      <c r="G538" t="s">
        <v>7157</v>
      </c>
      <c r="H538">
        <v>0.367456154312026</v>
      </c>
    </row>
    <row r="539" spans="1:8" x14ac:dyDescent="0.2">
      <c r="A539" t="s">
        <v>1020</v>
      </c>
      <c r="B539">
        <v>0.82086824999999997</v>
      </c>
      <c r="C539" t="s">
        <v>6736</v>
      </c>
      <c r="D539">
        <v>0.28735788574378301</v>
      </c>
      <c r="E539" t="s">
        <v>5124</v>
      </c>
      <c r="F539">
        <v>0.31427592487512002</v>
      </c>
      <c r="G539" t="s">
        <v>7678</v>
      </c>
      <c r="H539">
        <v>0.36717885952050799</v>
      </c>
    </row>
    <row r="540" spans="1:8" x14ac:dyDescent="0.2">
      <c r="A540" t="s">
        <v>3852</v>
      </c>
      <c r="B540">
        <v>0.81921566000000001</v>
      </c>
      <c r="C540" t="s">
        <v>7559</v>
      </c>
      <c r="D540">
        <v>0.28720830800519398</v>
      </c>
      <c r="E540" t="s">
        <v>8818</v>
      </c>
      <c r="F540">
        <v>0.31341987506397201</v>
      </c>
      <c r="G540" t="s">
        <v>5124</v>
      </c>
      <c r="H540">
        <v>0.36716829366064002</v>
      </c>
    </row>
    <row r="541" spans="1:8" x14ac:dyDescent="0.2">
      <c r="A541" t="s">
        <v>1864</v>
      </c>
      <c r="B541">
        <v>0.81787675999999998</v>
      </c>
      <c r="C541" t="s">
        <v>7858</v>
      </c>
      <c r="D541">
        <v>0.28530871092803001</v>
      </c>
      <c r="E541" t="s">
        <v>7916</v>
      </c>
      <c r="F541">
        <v>0.31262720487271001</v>
      </c>
      <c r="G541" t="s">
        <v>6303</v>
      </c>
      <c r="H541">
        <v>0.367103371274209</v>
      </c>
    </row>
    <row r="542" spans="1:8" x14ac:dyDescent="0.2">
      <c r="A542" t="s">
        <v>2964</v>
      </c>
      <c r="B542">
        <v>0.81476736000000005</v>
      </c>
      <c r="C542" t="s">
        <v>7420</v>
      </c>
      <c r="D542">
        <v>0.285226642558842</v>
      </c>
      <c r="E542" t="s">
        <v>5124</v>
      </c>
      <c r="F542">
        <v>0.312406813711537</v>
      </c>
      <c r="G542" t="s">
        <v>9014</v>
      </c>
      <c r="H542">
        <v>0.36708610179563</v>
      </c>
    </row>
    <row r="543" spans="1:8" x14ac:dyDescent="0.2">
      <c r="A543" t="s">
        <v>3018</v>
      </c>
      <c r="B543">
        <v>0.81416259999999996</v>
      </c>
      <c r="C543" t="s">
        <v>8709</v>
      </c>
      <c r="D543">
        <v>0.28484008927931198</v>
      </c>
      <c r="E543" t="s">
        <v>8023</v>
      </c>
      <c r="F543">
        <v>0.311812043940704</v>
      </c>
      <c r="G543" t="s">
        <v>8061</v>
      </c>
      <c r="H543">
        <v>0.36634887278967698</v>
      </c>
    </row>
    <row r="544" spans="1:8" x14ac:dyDescent="0.2">
      <c r="A544" t="s">
        <v>3872</v>
      </c>
      <c r="B544">
        <v>0.81143089999999995</v>
      </c>
      <c r="C544" t="s">
        <v>8600</v>
      </c>
      <c r="D544">
        <v>0.284742023359917</v>
      </c>
      <c r="E544" t="s">
        <v>8494</v>
      </c>
      <c r="F544">
        <v>0.31176379983338298</v>
      </c>
      <c r="G544" t="s">
        <v>5691</v>
      </c>
      <c r="H544">
        <v>0.36595384515928098</v>
      </c>
    </row>
    <row r="545" spans="1:8" x14ac:dyDescent="0.2">
      <c r="A545" t="s">
        <v>2766</v>
      </c>
      <c r="B545">
        <v>0.81114065999999996</v>
      </c>
      <c r="C545" t="s">
        <v>7303</v>
      </c>
      <c r="D545">
        <v>0.28440280762166298</v>
      </c>
      <c r="E545" t="s">
        <v>6894</v>
      </c>
      <c r="F545">
        <v>0.31021952472192099</v>
      </c>
      <c r="G545" t="s">
        <v>9833</v>
      </c>
      <c r="H545">
        <v>0.365845214168665</v>
      </c>
    </row>
    <row r="546" spans="1:8" x14ac:dyDescent="0.2">
      <c r="A546" t="s">
        <v>1832</v>
      </c>
      <c r="B546">
        <v>0.81109589999999998</v>
      </c>
      <c r="C546" t="s">
        <v>7824</v>
      </c>
      <c r="D546">
        <v>0.28436948561613701</v>
      </c>
      <c r="E546" t="s">
        <v>5124</v>
      </c>
      <c r="F546">
        <v>0.309935030359969</v>
      </c>
      <c r="G546" t="s">
        <v>7770</v>
      </c>
      <c r="H546">
        <v>0.36473964040026602</v>
      </c>
    </row>
    <row r="547" spans="1:8" x14ac:dyDescent="0.2">
      <c r="A547" t="s">
        <v>4464</v>
      </c>
      <c r="B547">
        <v>0.8105057</v>
      </c>
      <c r="C547" t="s">
        <v>8280</v>
      </c>
      <c r="D547">
        <v>0.28390784891600601</v>
      </c>
      <c r="E547" t="s">
        <v>7626</v>
      </c>
      <c r="F547">
        <v>0.309736514003083</v>
      </c>
      <c r="G547" t="s">
        <v>9839</v>
      </c>
      <c r="H547">
        <v>0.36426136479646298</v>
      </c>
    </row>
    <row r="548" spans="1:8" x14ac:dyDescent="0.2">
      <c r="A548" t="s">
        <v>2530</v>
      </c>
      <c r="B548">
        <v>0.80977195999999996</v>
      </c>
      <c r="C548" t="s">
        <v>7312</v>
      </c>
      <c r="D548">
        <v>0.28352937701354602</v>
      </c>
      <c r="E548" t="s">
        <v>5124</v>
      </c>
      <c r="F548">
        <v>0.30948306370671103</v>
      </c>
      <c r="G548" t="s">
        <v>7087</v>
      </c>
      <c r="H548">
        <v>0.36423362077968702</v>
      </c>
    </row>
    <row r="549" spans="1:8" x14ac:dyDescent="0.2">
      <c r="A549" t="s">
        <v>2494</v>
      </c>
      <c r="B549">
        <v>0.80971409999999999</v>
      </c>
      <c r="C549" t="s">
        <v>7577</v>
      </c>
      <c r="D549">
        <v>0.283455166984528</v>
      </c>
      <c r="E549" t="s">
        <v>9681</v>
      </c>
      <c r="F549">
        <v>0.30910864601726801</v>
      </c>
      <c r="G549" t="s">
        <v>5124</v>
      </c>
      <c r="H549">
        <v>0.363773108835176</v>
      </c>
    </row>
    <row r="550" spans="1:8" x14ac:dyDescent="0.2">
      <c r="A550" t="s">
        <v>4184</v>
      </c>
      <c r="B550">
        <v>0.80865480000000001</v>
      </c>
      <c r="C550" t="s">
        <v>8530</v>
      </c>
      <c r="D550">
        <v>0.283418362524886</v>
      </c>
      <c r="E550" t="s">
        <v>9631</v>
      </c>
      <c r="F550">
        <v>0.30873187508942102</v>
      </c>
      <c r="G550" t="s">
        <v>10651</v>
      </c>
      <c r="H550">
        <v>0.363403946474948</v>
      </c>
    </row>
    <row r="551" spans="1:8" x14ac:dyDescent="0.2">
      <c r="A551" t="s">
        <v>2374</v>
      </c>
      <c r="B551">
        <v>0.80791279999999999</v>
      </c>
      <c r="C551" t="s">
        <v>7907</v>
      </c>
      <c r="D551">
        <v>0.28222844109237799</v>
      </c>
      <c r="E551" t="s">
        <v>5721</v>
      </c>
      <c r="F551">
        <v>0.30854356501114999</v>
      </c>
      <c r="G551" t="s">
        <v>5586</v>
      </c>
      <c r="H551">
        <v>0.36329684570357601</v>
      </c>
    </row>
    <row r="552" spans="1:8" x14ac:dyDescent="0.2">
      <c r="A552" t="s">
        <v>1030</v>
      </c>
      <c r="B552">
        <v>0.80681700000000001</v>
      </c>
      <c r="C552" t="s">
        <v>7160</v>
      </c>
      <c r="D552">
        <v>0.28183396174513098</v>
      </c>
      <c r="E552" t="s">
        <v>5124</v>
      </c>
      <c r="F552">
        <v>0.30803471807663801</v>
      </c>
      <c r="G552" t="s">
        <v>5124</v>
      </c>
      <c r="H552">
        <v>0.36283694131526301</v>
      </c>
    </row>
    <row r="553" spans="1:8" x14ac:dyDescent="0.2">
      <c r="A553" t="s">
        <v>2088</v>
      </c>
      <c r="B553">
        <v>0.80508464999999996</v>
      </c>
      <c r="C553" t="s">
        <v>7836</v>
      </c>
      <c r="D553">
        <v>0.281558730893743</v>
      </c>
      <c r="E553" t="s">
        <v>7895</v>
      </c>
      <c r="F553">
        <v>0.30795652993219103</v>
      </c>
      <c r="G553" t="s">
        <v>9060</v>
      </c>
      <c r="H553">
        <v>0.362455617389014</v>
      </c>
    </row>
    <row r="554" spans="1:8" x14ac:dyDescent="0.2">
      <c r="A554" t="s">
        <v>434</v>
      </c>
      <c r="B554">
        <v>0.80505649999999995</v>
      </c>
      <c r="C554" t="s">
        <v>8358</v>
      </c>
      <c r="D554">
        <v>0.28152363342179798</v>
      </c>
      <c r="E554" t="s">
        <v>7486</v>
      </c>
      <c r="F554">
        <v>0.307928730999044</v>
      </c>
      <c r="G554" t="s">
        <v>8653</v>
      </c>
      <c r="H554">
        <v>0.36224136195607298</v>
      </c>
    </row>
    <row r="555" spans="1:8" x14ac:dyDescent="0.2">
      <c r="A555" t="s">
        <v>1335</v>
      </c>
      <c r="B555">
        <v>0.80408095999999996</v>
      </c>
      <c r="C555" t="s">
        <v>8067</v>
      </c>
      <c r="D555">
        <v>0.28136113375605099</v>
      </c>
      <c r="E555" t="s">
        <v>5124</v>
      </c>
      <c r="F555">
        <v>0.307877911571379</v>
      </c>
      <c r="G555" t="s">
        <v>10442</v>
      </c>
      <c r="H555">
        <v>0.36173956177788702</v>
      </c>
    </row>
    <row r="556" spans="1:8" x14ac:dyDescent="0.2">
      <c r="A556" t="s">
        <v>3444</v>
      </c>
      <c r="B556">
        <v>0.80381469999999999</v>
      </c>
      <c r="C556" t="s">
        <v>7636</v>
      </c>
      <c r="D556">
        <v>0.28079280812541402</v>
      </c>
      <c r="E556" t="s">
        <v>8392</v>
      </c>
      <c r="F556">
        <v>0.30697584804067302</v>
      </c>
      <c r="G556" t="s">
        <v>5830</v>
      </c>
      <c r="H556">
        <v>0.360801523436515</v>
      </c>
    </row>
    <row r="557" spans="1:8" x14ac:dyDescent="0.2">
      <c r="A557" t="s">
        <v>1744</v>
      </c>
      <c r="B557">
        <v>0.80272405999999996</v>
      </c>
      <c r="C557" t="s">
        <v>7916</v>
      </c>
      <c r="D557">
        <v>0.28058687291627599</v>
      </c>
      <c r="E557" t="s">
        <v>7764</v>
      </c>
      <c r="F557">
        <v>0.30691806862251098</v>
      </c>
      <c r="G557" t="s">
        <v>5529</v>
      </c>
      <c r="H557">
        <v>0.35958917059928802</v>
      </c>
    </row>
    <row r="558" spans="1:8" x14ac:dyDescent="0.2">
      <c r="A558" t="s">
        <v>3020</v>
      </c>
      <c r="B558">
        <v>0.80237950000000002</v>
      </c>
      <c r="C558" t="s">
        <v>8430</v>
      </c>
      <c r="D558">
        <v>0.28041137661065302</v>
      </c>
      <c r="E558" t="s">
        <v>7800</v>
      </c>
      <c r="F558">
        <v>0.30634327215454199</v>
      </c>
      <c r="G558" t="s">
        <v>5124</v>
      </c>
      <c r="H558">
        <v>0.35909881840420399</v>
      </c>
    </row>
    <row r="559" spans="1:8" x14ac:dyDescent="0.2">
      <c r="A559" t="s">
        <v>2062</v>
      </c>
      <c r="B559">
        <v>0.80169619999999997</v>
      </c>
      <c r="C559" t="s">
        <v>8020</v>
      </c>
      <c r="D559">
        <v>0.27997810499992598</v>
      </c>
      <c r="E559" t="s">
        <v>6125</v>
      </c>
      <c r="F559">
        <v>0.30607140694401003</v>
      </c>
      <c r="G559" t="s">
        <v>7916</v>
      </c>
      <c r="H559">
        <v>0.35902872837059302</v>
      </c>
    </row>
    <row r="560" spans="1:8" x14ac:dyDescent="0.2">
      <c r="A560" t="s">
        <v>4078</v>
      </c>
      <c r="B560">
        <v>0.80158510000000005</v>
      </c>
      <c r="C560" t="s">
        <v>7726</v>
      </c>
      <c r="D560">
        <v>0.27922124397142101</v>
      </c>
      <c r="E560" t="s">
        <v>5124</v>
      </c>
      <c r="F560">
        <v>0.30580225663933303</v>
      </c>
      <c r="G560" t="s">
        <v>6422</v>
      </c>
      <c r="H560">
        <v>0.3587663188429</v>
      </c>
    </row>
    <row r="561" spans="1:8" x14ac:dyDescent="0.2">
      <c r="A561" t="s">
        <v>1256</v>
      </c>
      <c r="B561">
        <v>0.80101809999999996</v>
      </c>
      <c r="C561" t="s">
        <v>7399</v>
      </c>
      <c r="D561">
        <v>0.27918034266736302</v>
      </c>
      <c r="E561" t="s">
        <v>9438</v>
      </c>
      <c r="F561">
        <v>0.303598350754682</v>
      </c>
      <c r="G561" t="s">
        <v>8691</v>
      </c>
      <c r="H561">
        <v>0.35852635112549802</v>
      </c>
    </row>
    <row r="562" spans="1:8" x14ac:dyDescent="0.2">
      <c r="A562" t="s">
        <v>3922</v>
      </c>
      <c r="B562">
        <v>0.80003064999999995</v>
      </c>
      <c r="C562" t="s">
        <v>8316</v>
      </c>
      <c r="D562">
        <v>0.27892092056407602</v>
      </c>
      <c r="E562" t="s">
        <v>9091</v>
      </c>
      <c r="F562">
        <v>0.30353433731812002</v>
      </c>
      <c r="G562" t="s">
        <v>5124</v>
      </c>
      <c r="H562">
        <v>0.35733546696895602</v>
      </c>
    </row>
    <row r="563" spans="1:8" x14ac:dyDescent="0.2">
      <c r="A563" t="s">
        <v>4728</v>
      </c>
      <c r="B563">
        <v>0.79996186000000002</v>
      </c>
      <c r="C563" t="s">
        <v>8389</v>
      </c>
      <c r="D563">
        <v>0.27860689022604901</v>
      </c>
      <c r="E563" t="s">
        <v>10076</v>
      </c>
      <c r="F563">
        <v>0.30277465898807998</v>
      </c>
      <c r="G563" t="s">
        <v>9091</v>
      </c>
      <c r="H563">
        <v>0.35733078361514897</v>
      </c>
    </row>
    <row r="564" spans="1:8" x14ac:dyDescent="0.2">
      <c r="A564" t="s">
        <v>790</v>
      </c>
      <c r="B564">
        <v>0.79953260000000004</v>
      </c>
      <c r="C564" t="s">
        <v>7852</v>
      </c>
      <c r="D564">
        <v>0.27809056499465101</v>
      </c>
      <c r="E564" t="s">
        <v>8383</v>
      </c>
      <c r="F564">
        <v>0.30218443450950999</v>
      </c>
      <c r="G564" t="s">
        <v>10612</v>
      </c>
      <c r="H564">
        <v>0.35652831802720902</v>
      </c>
    </row>
    <row r="565" spans="1:8" x14ac:dyDescent="0.2">
      <c r="A565" t="s">
        <v>3170</v>
      </c>
      <c r="B565">
        <v>0.79945929999999998</v>
      </c>
      <c r="C565" t="s">
        <v>8254</v>
      </c>
      <c r="D565">
        <v>0.27795211885632898</v>
      </c>
      <c r="E565" t="s">
        <v>8682</v>
      </c>
      <c r="F565">
        <v>0.30091520355555401</v>
      </c>
      <c r="G565" t="s">
        <v>8172</v>
      </c>
      <c r="H565">
        <v>0.35620057244450298</v>
      </c>
    </row>
    <row r="566" spans="1:8" x14ac:dyDescent="0.2">
      <c r="A566" t="s">
        <v>3268</v>
      </c>
      <c r="B566">
        <v>0.79690676999999999</v>
      </c>
      <c r="C566" t="s">
        <v>8947</v>
      </c>
      <c r="D566">
        <v>0.27670734784712597</v>
      </c>
      <c r="E566" t="s">
        <v>5124</v>
      </c>
      <c r="F566">
        <v>0.30065443961698202</v>
      </c>
      <c r="G566" t="s">
        <v>5124</v>
      </c>
      <c r="H566">
        <v>0.35593734493539603</v>
      </c>
    </row>
    <row r="567" spans="1:8" x14ac:dyDescent="0.2">
      <c r="A567" t="s">
        <v>1632</v>
      </c>
      <c r="B567">
        <v>0.79604770000000002</v>
      </c>
      <c r="C567" t="s">
        <v>7408</v>
      </c>
      <c r="D567">
        <v>0.27661678221228297</v>
      </c>
      <c r="E567" t="s">
        <v>5706</v>
      </c>
      <c r="F567">
        <v>0.30053743116264198</v>
      </c>
      <c r="G567" t="s">
        <v>7992</v>
      </c>
      <c r="H567">
        <v>0.35565995218905899</v>
      </c>
    </row>
    <row r="568" spans="1:8" x14ac:dyDescent="0.2">
      <c r="A568" t="s">
        <v>526</v>
      </c>
      <c r="B568">
        <v>0.79542153999999998</v>
      </c>
      <c r="C568" t="s">
        <v>7545</v>
      </c>
      <c r="D568">
        <v>0.276066436802679</v>
      </c>
      <c r="E568" t="s">
        <v>5124</v>
      </c>
      <c r="F568">
        <v>0.30014133357511502</v>
      </c>
      <c r="G568" t="s">
        <v>7011</v>
      </c>
      <c r="H568">
        <v>0.354642242592075</v>
      </c>
    </row>
    <row r="569" spans="1:8" x14ac:dyDescent="0.2">
      <c r="A569" t="s">
        <v>1450</v>
      </c>
      <c r="B569">
        <v>0.79464537000000002</v>
      </c>
      <c r="C569" t="s">
        <v>9773</v>
      </c>
      <c r="D569">
        <v>0.275441771796264</v>
      </c>
      <c r="E569" t="s">
        <v>9169</v>
      </c>
      <c r="F569">
        <v>0.29959187630452799</v>
      </c>
      <c r="G569" t="s">
        <v>6250</v>
      </c>
      <c r="H569">
        <v>0.35408036271866999</v>
      </c>
    </row>
    <row r="570" spans="1:8" x14ac:dyDescent="0.2">
      <c r="A570" t="s">
        <v>2726</v>
      </c>
      <c r="B570">
        <v>0.79436474999999995</v>
      </c>
      <c r="C570" t="s">
        <v>8472</v>
      </c>
      <c r="D570">
        <v>0.27453362321109598</v>
      </c>
      <c r="E570" t="s">
        <v>7803</v>
      </c>
      <c r="F570">
        <v>0.29940759289137497</v>
      </c>
      <c r="G570" t="s">
        <v>9625</v>
      </c>
      <c r="H570">
        <v>0.35348820636658501</v>
      </c>
    </row>
    <row r="571" spans="1:8" x14ac:dyDescent="0.2">
      <c r="A571" t="s">
        <v>3582</v>
      </c>
      <c r="B571">
        <v>0.7940682</v>
      </c>
      <c r="C571" t="s">
        <v>8129</v>
      </c>
      <c r="D571">
        <v>0.27423256308606098</v>
      </c>
      <c r="E571" t="s">
        <v>9540</v>
      </c>
      <c r="F571">
        <v>0.29897966863937397</v>
      </c>
      <c r="G571" t="s">
        <v>8771</v>
      </c>
      <c r="H571">
        <v>0.351964380364165</v>
      </c>
    </row>
    <row r="572" spans="1:8" x14ac:dyDescent="0.2">
      <c r="A572" t="s">
        <v>3106</v>
      </c>
      <c r="B572">
        <v>0.79091716000000001</v>
      </c>
      <c r="C572" t="s">
        <v>7773</v>
      </c>
      <c r="D572">
        <v>0.27410496184352801</v>
      </c>
      <c r="E572" t="s">
        <v>7571</v>
      </c>
      <c r="F572">
        <v>0.29883403484927001</v>
      </c>
      <c r="G572" t="s">
        <v>8392</v>
      </c>
      <c r="H572">
        <v>0.35151318446764501</v>
      </c>
    </row>
    <row r="573" spans="1:8" x14ac:dyDescent="0.2">
      <c r="A573" t="s">
        <v>3964</v>
      </c>
      <c r="B573">
        <v>0.79062425999999997</v>
      </c>
      <c r="C573" t="s">
        <v>6958</v>
      </c>
      <c r="D573">
        <v>0.27384075477736802</v>
      </c>
      <c r="E573" t="s">
        <v>9789</v>
      </c>
      <c r="F573">
        <v>0.29863423996430499</v>
      </c>
      <c r="G573" t="s">
        <v>9136</v>
      </c>
      <c r="H573">
        <v>0.351124653173435</v>
      </c>
    </row>
    <row r="574" spans="1:8" x14ac:dyDescent="0.2">
      <c r="A574" t="s">
        <v>4332</v>
      </c>
      <c r="B574">
        <v>0.79056550000000003</v>
      </c>
      <c r="C574" t="s">
        <v>7247</v>
      </c>
      <c r="D574">
        <v>0.273792224400562</v>
      </c>
      <c r="E574" t="s">
        <v>5845</v>
      </c>
      <c r="F574">
        <v>0.29793942199856099</v>
      </c>
      <c r="G574" t="s">
        <v>7876</v>
      </c>
      <c r="H574">
        <v>0.35070717241131399</v>
      </c>
    </row>
    <row r="575" spans="1:8" x14ac:dyDescent="0.2">
      <c r="A575" t="s">
        <v>3112</v>
      </c>
      <c r="B575">
        <v>0.78994036000000001</v>
      </c>
      <c r="C575" t="s">
        <v>6407</v>
      </c>
      <c r="D575">
        <v>0.27365101563927002</v>
      </c>
      <c r="E575" t="s">
        <v>6639</v>
      </c>
      <c r="F575">
        <v>0.29754321961494401</v>
      </c>
      <c r="G575" t="s">
        <v>9014</v>
      </c>
      <c r="H575">
        <v>0.350329269779866</v>
      </c>
    </row>
    <row r="576" spans="1:8" x14ac:dyDescent="0.2">
      <c r="A576" t="s">
        <v>4508</v>
      </c>
      <c r="B576">
        <v>0.78688610000000003</v>
      </c>
      <c r="C576" t="s">
        <v>8163</v>
      </c>
      <c r="D576">
        <v>0.27350071404424198</v>
      </c>
      <c r="E576" t="s">
        <v>5502</v>
      </c>
      <c r="F576">
        <v>0.29753105419182202</v>
      </c>
      <c r="G576" t="s">
        <v>5124</v>
      </c>
      <c r="H576">
        <v>0.35016014116776001</v>
      </c>
    </row>
    <row r="577" spans="1:8" x14ac:dyDescent="0.2">
      <c r="A577" t="s">
        <v>4330</v>
      </c>
      <c r="B577">
        <v>0.78685004000000003</v>
      </c>
      <c r="C577" t="s">
        <v>6549</v>
      </c>
      <c r="D577">
        <v>0.27295101136703798</v>
      </c>
      <c r="E577" t="s">
        <v>5124</v>
      </c>
      <c r="F577">
        <v>0.297303334396189</v>
      </c>
      <c r="G577" t="s">
        <v>7523</v>
      </c>
      <c r="H577">
        <v>0.349614872216721</v>
      </c>
    </row>
    <row r="578" spans="1:8" x14ac:dyDescent="0.2">
      <c r="A578" t="s">
        <v>1424</v>
      </c>
      <c r="B578">
        <v>0.78613010000000005</v>
      </c>
      <c r="C578" t="s">
        <v>7729</v>
      </c>
      <c r="D578">
        <v>0.272810133857875</v>
      </c>
      <c r="E578" t="s">
        <v>7989</v>
      </c>
      <c r="F578">
        <v>0.29707025060813802</v>
      </c>
      <c r="G578" t="s">
        <v>8832</v>
      </c>
      <c r="H578">
        <v>0.34851029625276297</v>
      </c>
    </row>
    <row r="579" spans="1:8" x14ac:dyDescent="0.2">
      <c r="A579" t="s">
        <v>307</v>
      </c>
      <c r="B579">
        <v>0.78579659999999996</v>
      </c>
      <c r="C579" t="s">
        <v>8230</v>
      </c>
      <c r="D579">
        <v>0.272511840623059</v>
      </c>
      <c r="E579" t="s">
        <v>8202</v>
      </c>
      <c r="F579">
        <v>0.29576337102086597</v>
      </c>
      <c r="G579" t="s">
        <v>8166</v>
      </c>
      <c r="H579">
        <v>0.34840412845173602</v>
      </c>
    </row>
    <row r="580" spans="1:8" x14ac:dyDescent="0.2">
      <c r="A580" t="s">
        <v>3488</v>
      </c>
      <c r="B580">
        <v>0.78510880000000005</v>
      </c>
      <c r="C580" t="s">
        <v>9066</v>
      </c>
      <c r="D580">
        <v>0.27250095581366302</v>
      </c>
      <c r="E580" t="s">
        <v>5124</v>
      </c>
      <c r="F580">
        <v>0.29526991431397998</v>
      </c>
      <c r="G580" t="s">
        <v>6979</v>
      </c>
      <c r="H580">
        <v>0.347374625746177</v>
      </c>
    </row>
    <row r="581" spans="1:8" x14ac:dyDescent="0.2">
      <c r="A581" t="s">
        <v>1924</v>
      </c>
      <c r="B581">
        <v>0.78495009999999998</v>
      </c>
      <c r="C581" t="s">
        <v>6878</v>
      </c>
      <c r="D581">
        <v>0.27227514399433</v>
      </c>
      <c r="E581" t="s">
        <v>6939</v>
      </c>
      <c r="F581">
        <v>0.29517733578111999</v>
      </c>
      <c r="G581" t="s">
        <v>5124</v>
      </c>
      <c r="H581">
        <v>0.34703697837777397</v>
      </c>
    </row>
    <row r="582" spans="1:8" x14ac:dyDescent="0.2">
      <c r="A582" t="s">
        <v>2306</v>
      </c>
      <c r="B582">
        <v>0.7848195</v>
      </c>
      <c r="C582" t="s">
        <v>7788</v>
      </c>
      <c r="D582">
        <v>0.27183563271636402</v>
      </c>
      <c r="E582" t="s">
        <v>9234</v>
      </c>
      <c r="F582">
        <v>0.29508718900170899</v>
      </c>
      <c r="G582" t="s">
        <v>10720</v>
      </c>
      <c r="H582">
        <v>0.34688558157498101</v>
      </c>
    </row>
    <row r="583" spans="1:8" x14ac:dyDescent="0.2">
      <c r="A583" t="s">
        <v>2240</v>
      </c>
      <c r="B583">
        <v>0.78415550000000001</v>
      </c>
      <c r="C583" t="s">
        <v>10276</v>
      </c>
      <c r="D583">
        <v>0.27129774792475703</v>
      </c>
      <c r="E583" t="s">
        <v>10131</v>
      </c>
      <c r="F583">
        <v>0.29502523410377801</v>
      </c>
      <c r="G583" t="s">
        <v>6856</v>
      </c>
      <c r="H583">
        <v>0.34606482629705498</v>
      </c>
    </row>
    <row r="584" spans="1:8" x14ac:dyDescent="0.2">
      <c r="A584" t="s">
        <v>2070</v>
      </c>
      <c r="B584">
        <v>0.78402983999999998</v>
      </c>
      <c r="C584" t="s">
        <v>7214</v>
      </c>
      <c r="D584">
        <v>0.27099973005825401</v>
      </c>
      <c r="E584" t="s">
        <v>8519</v>
      </c>
      <c r="F584">
        <v>0.29482456495179199</v>
      </c>
      <c r="G584" t="s">
        <v>6362</v>
      </c>
      <c r="H584">
        <v>0.346048922627537</v>
      </c>
    </row>
    <row r="585" spans="1:8" x14ac:dyDescent="0.2">
      <c r="A585" t="s">
        <v>2170</v>
      </c>
      <c r="B585">
        <v>0.78348046999999998</v>
      </c>
      <c r="C585" t="s">
        <v>5785</v>
      </c>
      <c r="D585">
        <v>0.27095022009101999</v>
      </c>
      <c r="E585" t="s">
        <v>7372</v>
      </c>
      <c r="F585">
        <v>0.294447702327651</v>
      </c>
      <c r="G585" t="s">
        <v>5981</v>
      </c>
      <c r="H585">
        <v>0.34602375192693602</v>
      </c>
    </row>
    <row r="586" spans="1:8" x14ac:dyDescent="0.2">
      <c r="A586" t="s">
        <v>4080</v>
      </c>
      <c r="B586">
        <v>0.78234119999999996</v>
      </c>
      <c r="C586" t="s">
        <v>7423</v>
      </c>
      <c r="D586">
        <v>0.26889115991901902</v>
      </c>
      <c r="E586" t="s">
        <v>5124</v>
      </c>
      <c r="F586">
        <v>0.29390790768409603</v>
      </c>
      <c r="G586" t="s">
        <v>5124</v>
      </c>
      <c r="H586">
        <v>0.34420936806788499</v>
      </c>
    </row>
    <row r="587" spans="1:8" x14ac:dyDescent="0.2">
      <c r="A587" t="s">
        <v>205</v>
      </c>
      <c r="B587">
        <v>0.78137933999999998</v>
      </c>
      <c r="C587" t="s">
        <v>7457</v>
      </c>
      <c r="D587">
        <v>0.26784939029754901</v>
      </c>
      <c r="E587" t="s">
        <v>9883</v>
      </c>
      <c r="F587">
        <v>0.29367183566174099</v>
      </c>
      <c r="G587" t="s">
        <v>8806</v>
      </c>
      <c r="H587">
        <v>0.34370558912767901</v>
      </c>
    </row>
    <row r="588" spans="1:8" x14ac:dyDescent="0.2">
      <c r="A588" t="s">
        <v>1570</v>
      </c>
      <c r="B588">
        <v>0.78049785000000005</v>
      </c>
      <c r="C588" t="s">
        <v>9398</v>
      </c>
      <c r="D588">
        <v>0.267664811861487</v>
      </c>
      <c r="E588" t="s">
        <v>9375</v>
      </c>
      <c r="F588">
        <v>0.29319215435601098</v>
      </c>
      <c r="G588" t="s">
        <v>8553</v>
      </c>
      <c r="H588">
        <v>0.34258429793718898</v>
      </c>
    </row>
    <row r="589" spans="1:8" x14ac:dyDescent="0.2">
      <c r="A589" t="s">
        <v>1106</v>
      </c>
      <c r="B589">
        <v>0.77710650000000003</v>
      </c>
      <c r="C589" t="s">
        <v>10200</v>
      </c>
      <c r="D589">
        <v>0.26757418200806399</v>
      </c>
      <c r="E589" t="s">
        <v>6837</v>
      </c>
      <c r="F589">
        <v>0.29292329171831399</v>
      </c>
      <c r="G589" t="s">
        <v>5124</v>
      </c>
      <c r="H589">
        <v>0.342230396574421</v>
      </c>
    </row>
    <row r="590" spans="1:8" x14ac:dyDescent="0.2">
      <c r="A590" t="s">
        <v>4460</v>
      </c>
      <c r="B590">
        <v>0.77687349999999999</v>
      </c>
      <c r="C590" t="s">
        <v>7986</v>
      </c>
      <c r="D590">
        <v>0.26731447228590399</v>
      </c>
      <c r="E590" t="s">
        <v>7387</v>
      </c>
      <c r="F590">
        <v>0.29234391584393199</v>
      </c>
      <c r="G590" t="s">
        <v>5124</v>
      </c>
      <c r="H590">
        <v>0.34186013279954802</v>
      </c>
    </row>
    <row r="591" spans="1:8" x14ac:dyDescent="0.2">
      <c r="A591" t="s">
        <v>2076</v>
      </c>
      <c r="B591">
        <v>0.77655649999999998</v>
      </c>
      <c r="C591" t="s">
        <v>10007</v>
      </c>
      <c r="D591">
        <v>0.26689117306932397</v>
      </c>
      <c r="E591" t="s">
        <v>10592</v>
      </c>
      <c r="F591">
        <v>0.29162052320602</v>
      </c>
      <c r="G591" t="s">
        <v>8320</v>
      </c>
      <c r="H591">
        <v>0.34181129317999498</v>
      </c>
    </row>
    <row r="592" spans="1:8" x14ac:dyDescent="0.2">
      <c r="A592" t="s">
        <v>2764</v>
      </c>
      <c r="B592">
        <v>0.77651199999999998</v>
      </c>
      <c r="C592" t="s">
        <v>7287</v>
      </c>
      <c r="D592">
        <v>0.26666566470898301</v>
      </c>
      <c r="E592" t="s">
        <v>5124</v>
      </c>
      <c r="F592">
        <v>0.29151812543420502</v>
      </c>
      <c r="G592" t="s">
        <v>5124</v>
      </c>
      <c r="H592">
        <v>0.34134676294201599</v>
      </c>
    </row>
    <row r="593" spans="1:8" x14ac:dyDescent="0.2">
      <c r="A593" t="s">
        <v>528</v>
      </c>
      <c r="B593">
        <v>0.77471619999999997</v>
      </c>
      <c r="C593" t="s">
        <v>9163</v>
      </c>
      <c r="D593">
        <v>0.26631150956677901</v>
      </c>
      <c r="E593" t="s">
        <v>8606</v>
      </c>
      <c r="F593">
        <v>0.29131121139872501</v>
      </c>
      <c r="G593" t="s">
        <v>8962</v>
      </c>
      <c r="H593">
        <v>0.34117134011994499</v>
      </c>
    </row>
    <row r="594" spans="1:8" x14ac:dyDescent="0.2">
      <c r="A594" t="s">
        <v>1804</v>
      </c>
      <c r="B594">
        <v>0.77426910000000004</v>
      </c>
      <c r="C594" t="s">
        <v>8509</v>
      </c>
      <c r="D594">
        <v>0.265795270684899</v>
      </c>
      <c r="E594" t="s">
        <v>8337</v>
      </c>
      <c r="F594">
        <v>0.29097559200346301</v>
      </c>
      <c r="G594" t="s">
        <v>5124</v>
      </c>
      <c r="H594">
        <v>0.341041936021582</v>
      </c>
    </row>
    <row r="595" spans="1:8" x14ac:dyDescent="0.2">
      <c r="A595" t="s">
        <v>2194</v>
      </c>
      <c r="B595">
        <v>0.77341119999999997</v>
      </c>
      <c r="C595" t="s">
        <v>8089</v>
      </c>
      <c r="D595">
        <v>0.26574891750289098</v>
      </c>
      <c r="E595" t="s">
        <v>8050</v>
      </c>
      <c r="F595">
        <v>0.29090401095402202</v>
      </c>
      <c r="G595" t="s">
        <v>7977</v>
      </c>
      <c r="H595">
        <v>0.33992765011015202</v>
      </c>
    </row>
    <row r="596" spans="1:8" x14ac:dyDescent="0.2">
      <c r="A596" t="s">
        <v>1470</v>
      </c>
      <c r="B596">
        <v>0.77324709999999997</v>
      </c>
      <c r="C596" t="s">
        <v>7620</v>
      </c>
      <c r="D596">
        <v>0.26517266097105002</v>
      </c>
      <c r="E596" t="s">
        <v>7303</v>
      </c>
      <c r="F596">
        <v>0.29076217609511701</v>
      </c>
      <c r="G596" t="s">
        <v>8420</v>
      </c>
      <c r="H596">
        <v>0.33955038467982301</v>
      </c>
    </row>
    <row r="597" spans="1:8" x14ac:dyDescent="0.2">
      <c r="A597" t="s">
        <v>1046</v>
      </c>
      <c r="B597">
        <v>0.77282435000000005</v>
      </c>
      <c r="C597" t="s">
        <v>8420</v>
      </c>
      <c r="D597">
        <v>0.26506978250208002</v>
      </c>
      <c r="E597" t="s">
        <v>5124</v>
      </c>
      <c r="F597">
        <v>0.28944760291469501</v>
      </c>
      <c r="G597" t="s">
        <v>5124</v>
      </c>
      <c r="H597">
        <v>0.33793785897692002</v>
      </c>
    </row>
    <row r="598" spans="1:8" x14ac:dyDescent="0.2">
      <c r="A598" t="s">
        <v>786</v>
      </c>
      <c r="B598">
        <v>0.77182454</v>
      </c>
      <c r="C598" t="s">
        <v>8193</v>
      </c>
      <c r="D598">
        <v>0.26504932004342902</v>
      </c>
      <c r="E598" t="s">
        <v>7303</v>
      </c>
      <c r="F598">
        <v>0.288312260307032</v>
      </c>
      <c r="G598" t="s">
        <v>5124</v>
      </c>
      <c r="H598">
        <v>0.33763864521650699</v>
      </c>
    </row>
    <row r="599" spans="1:8" x14ac:dyDescent="0.2">
      <c r="A599" t="s">
        <v>1838</v>
      </c>
      <c r="B599">
        <v>0.77155249999999997</v>
      </c>
      <c r="C599" t="s">
        <v>7044</v>
      </c>
      <c r="D599">
        <v>0.26498988884375402</v>
      </c>
      <c r="E599" t="s">
        <v>5124</v>
      </c>
      <c r="F599">
        <v>0.287700232217596</v>
      </c>
      <c r="G599" t="s">
        <v>7895</v>
      </c>
      <c r="H599">
        <v>0.33729554489571101</v>
      </c>
    </row>
    <row r="600" spans="1:8" x14ac:dyDescent="0.2">
      <c r="A600" t="s">
        <v>1064</v>
      </c>
      <c r="B600">
        <v>0.77148559999999999</v>
      </c>
      <c r="C600" t="s">
        <v>7166</v>
      </c>
      <c r="D600">
        <v>0.26463007324538801</v>
      </c>
      <c r="E600" t="s">
        <v>7717</v>
      </c>
      <c r="F600">
        <v>0.28761781830489702</v>
      </c>
      <c r="G600" t="s">
        <v>5124</v>
      </c>
      <c r="H600">
        <v>0.33725460233529603</v>
      </c>
    </row>
    <row r="601" spans="1:8" x14ac:dyDescent="0.2">
      <c r="A601" t="s">
        <v>4634</v>
      </c>
      <c r="B601">
        <v>0.77129924000000005</v>
      </c>
      <c r="C601" t="s">
        <v>8080</v>
      </c>
      <c r="D601">
        <v>0.26437980240071302</v>
      </c>
      <c r="E601" t="s">
        <v>8346</v>
      </c>
      <c r="F601">
        <v>0.28761485304643802</v>
      </c>
      <c r="G601" t="s">
        <v>8132</v>
      </c>
      <c r="H601">
        <v>0.33689590178220402</v>
      </c>
    </row>
    <row r="602" spans="1:8" x14ac:dyDescent="0.2">
      <c r="A602" t="s">
        <v>2452</v>
      </c>
      <c r="B602">
        <v>0.77043530000000005</v>
      </c>
      <c r="C602" t="s">
        <v>9642</v>
      </c>
      <c r="D602">
        <v>0.26431991528038601</v>
      </c>
      <c r="E602" t="s">
        <v>7339</v>
      </c>
      <c r="F602">
        <v>0.28755468201030598</v>
      </c>
      <c r="G602" t="s">
        <v>6365</v>
      </c>
      <c r="H602">
        <v>0.33679159949931098</v>
      </c>
    </row>
    <row r="603" spans="1:8" x14ac:dyDescent="0.2">
      <c r="A603" t="s">
        <v>3618</v>
      </c>
      <c r="B603">
        <v>0.76995270000000005</v>
      </c>
      <c r="C603" t="s">
        <v>7666</v>
      </c>
      <c r="D603">
        <v>0.26427181529044902</v>
      </c>
      <c r="E603" t="s">
        <v>10616</v>
      </c>
      <c r="F603">
        <v>0.28663434512321001</v>
      </c>
      <c r="G603" t="s">
        <v>5124</v>
      </c>
      <c r="H603">
        <v>0.33663934129351197</v>
      </c>
    </row>
    <row r="604" spans="1:8" x14ac:dyDescent="0.2">
      <c r="A604" t="s">
        <v>4636</v>
      </c>
      <c r="B604">
        <v>0.76931316000000005</v>
      </c>
      <c r="C604" t="s">
        <v>7517</v>
      </c>
      <c r="D604">
        <v>0.26370849705646698</v>
      </c>
      <c r="E604" t="s">
        <v>8210</v>
      </c>
      <c r="F604">
        <v>0.28619056564777601</v>
      </c>
      <c r="G604" t="s">
        <v>10076</v>
      </c>
      <c r="H604">
        <v>0.33631744077118703</v>
      </c>
    </row>
    <row r="605" spans="1:8" x14ac:dyDescent="0.2">
      <c r="A605" t="s">
        <v>2882</v>
      </c>
      <c r="B605">
        <v>0.76816887</v>
      </c>
      <c r="C605" t="s">
        <v>7268</v>
      </c>
      <c r="D605">
        <v>0.26215294523157501</v>
      </c>
      <c r="E605" t="s">
        <v>8995</v>
      </c>
      <c r="F605">
        <v>0.28550293121489201</v>
      </c>
      <c r="G605" t="s">
        <v>7038</v>
      </c>
      <c r="H605">
        <v>0.33613981131941101</v>
      </c>
    </row>
    <row r="606" spans="1:8" x14ac:dyDescent="0.2">
      <c r="A606" t="s">
        <v>4234</v>
      </c>
      <c r="B606">
        <v>0.76737310000000003</v>
      </c>
      <c r="C606" t="s">
        <v>7736</v>
      </c>
      <c r="D606">
        <v>0.26168170464323598</v>
      </c>
      <c r="E606" t="s">
        <v>7226</v>
      </c>
      <c r="F606">
        <v>0.28443527966396998</v>
      </c>
      <c r="G606" t="s">
        <v>9082</v>
      </c>
      <c r="H606">
        <v>0.33571473758840298</v>
      </c>
    </row>
    <row r="607" spans="1:8" x14ac:dyDescent="0.2">
      <c r="A607" t="s">
        <v>4340</v>
      </c>
      <c r="B607">
        <v>0.76710500000000004</v>
      </c>
      <c r="C607" t="s">
        <v>9172</v>
      </c>
      <c r="D607">
        <v>0.26145322198663301</v>
      </c>
      <c r="E607" t="s">
        <v>5124</v>
      </c>
      <c r="F607">
        <v>0.284021331635541</v>
      </c>
      <c r="G607" t="s">
        <v>5124</v>
      </c>
      <c r="H607">
        <v>0.33543465873065798</v>
      </c>
    </row>
    <row r="608" spans="1:8" x14ac:dyDescent="0.2">
      <c r="A608" t="s">
        <v>4826</v>
      </c>
      <c r="B608">
        <v>0.76470329999999997</v>
      </c>
      <c r="C608" t="s">
        <v>6053</v>
      </c>
      <c r="D608">
        <v>0.261447039784098</v>
      </c>
      <c r="E608" t="s">
        <v>5875</v>
      </c>
      <c r="F608">
        <v>0.28354091407750998</v>
      </c>
      <c r="G608" t="s">
        <v>9558</v>
      </c>
      <c r="H608">
        <v>0.33513335749589201</v>
      </c>
    </row>
    <row r="609" spans="1:8" x14ac:dyDescent="0.2">
      <c r="A609" t="s">
        <v>3954</v>
      </c>
      <c r="B609">
        <v>0.76177233</v>
      </c>
      <c r="C609" t="s">
        <v>8196</v>
      </c>
      <c r="D609">
        <v>0.26097821962899198</v>
      </c>
      <c r="E609" t="s">
        <v>7038</v>
      </c>
      <c r="F609">
        <v>0.28285743691037901</v>
      </c>
      <c r="G609" t="s">
        <v>9546</v>
      </c>
      <c r="H609">
        <v>0.33512755434685398</v>
      </c>
    </row>
    <row r="610" spans="1:8" x14ac:dyDescent="0.2">
      <c r="A610" t="s">
        <v>2188</v>
      </c>
      <c r="B610">
        <v>0.76167994999999999</v>
      </c>
      <c r="C610" t="s">
        <v>8239</v>
      </c>
      <c r="D610">
        <v>0.26080719327817597</v>
      </c>
      <c r="E610" t="s">
        <v>10665</v>
      </c>
      <c r="F610">
        <v>0.28231908213911999</v>
      </c>
      <c r="G610" t="s">
        <v>10670</v>
      </c>
      <c r="H610">
        <v>0.33457882848099402</v>
      </c>
    </row>
    <row r="611" spans="1:8" x14ac:dyDescent="0.2">
      <c r="A611" t="s">
        <v>3686</v>
      </c>
      <c r="B611">
        <v>0.76033220000000001</v>
      </c>
      <c r="C611" t="s">
        <v>7450</v>
      </c>
      <c r="D611">
        <v>0.26063193535575002</v>
      </c>
      <c r="E611" t="s">
        <v>8469</v>
      </c>
      <c r="F611">
        <v>0.282169957150046</v>
      </c>
      <c r="G611" t="s">
        <v>5124</v>
      </c>
      <c r="H611">
        <v>0.334366318554422</v>
      </c>
    </row>
    <row r="612" spans="1:8" x14ac:dyDescent="0.2">
      <c r="A612" t="s">
        <v>1164</v>
      </c>
      <c r="B612">
        <v>0.75997203999999996</v>
      </c>
      <c r="C612" t="s">
        <v>8017</v>
      </c>
      <c r="D612">
        <v>0.26050907940120399</v>
      </c>
      <c r="E612" t="s">
        <v>7693</v>
      </c>
      <c r="F612">
        <v>0.28173559797980602</v>
      </c>
      <c r="G612" t="s">
        <v>5124</v>
      </c>
      <c r="H612">
        <v>0.33380090407355201</v>
      </c>
    </row>
    <row r="613" spans="1:8" x14ac:dyDescent="0.2">
      <c r="A613" t="s">
        <v>2480</v>
      </c>
      <c r="B613">
        <v>0.75826716000000005</v>
      </c>
      <c r="C613" t="s">
        <v>7229</v>
      </c>
      <c r="D613">
        <v>0.26041578841999802</v>
      </c>
      <c r="E613" t="s">
        <v>10612</v>
      </c>
      <c r="F613">
        <v>0.281298660274371</v>
      </c>
      <c r="G613" t="s">
        <v>8126</v>
      </c>
      <c r="H613">
        <v>0.33317101838924901</v>
      </c>
    </row>
    <row r="614" spans="1:8" x14ac:dyDescent="0.2">
      <c r="A614" t="s">
        <v>3996</v>
      </c>
      <c r="B614">
        <v>0.75738899999999998</v>
      </c>
      <c r="C614" t="s">
        <v>6374</v>
      </c>
      <c r="D614">
        <v>0.26032879421819999</v>
      </c>
      <c r="E614" t="s">
        <v>8189</v>
      </c>
      <c r="F614">
        <v>0.28114947923883898</v>
      </c>
      <c r="G614" t="s">
        <v>5932</v>
      </c>
      <c r="H614">
        <v>0.33302807601421203</v>
      </c>
    </row>
    <row r="615" spans="1:8" x14ac:dyDescent="0.2">
      <c r="A615" t="s">
        <v>2182</v>
      </c>
      <c r="B615">
        <v>0.75721013999999998</v>
      </c>
      <c r="C615" t="s">
        <v>8539</v>
      </c>
      <c r="D615">
        <v>0.25967747347029102</v>
      </c>
      <c r="E615" t="s">
        <v>9988</v>
      </c>
      <c r="F615">
        <v>0.28026473741510899</v>
      </c>
      <c r="G615" t="s">
        <v>8915</v>
      </c>
      <c r="H615">
        <v>0.33293346274972402</v>
      </c>
    </row>
    <row r="616" spans="1:8" x14ac:dyDescent="0.2">
      <c r="A616" t="s">
        <v>2204</v>
      </c>
      <c r="B616">
        <v>0.75671489999999997</v>
      </c>
      <c r="C616" t="s">
        <v>7523</v>
      </c>
      <c r="D616">
        <v>0.258154220079793</v>
      </c>
      <c r="E616" t="s">
        <v>6936</v>
      </c>
      <c r="F616">
        <v>0.27952838990482298</v>
      </c>
      <c r="G616" t="s">
        <v>5124</v>
      </c>
      <c r="H616">
        <v>0.33280242031406898</v>
      </c>
    </row>
    <row r="617" spans="1:8" x14ac:dyDescent="0.2">
      <c r="A617" t="s">
        <v>4562</v>
      </c>
      <c r="B617">
        <v>0.75503120000000001</v>
      </c>
      <c r="C617" t="s">
        <v>8136</v>
      </c>
      <c r="D617">
        <v>0.25774738199548503</v>
      </c>
      <c r="E617" t="s">
        <v>5649</v>
      </c>
      <c r="F617">
        <v>0.279494571202276</v>
      </c>
      <c r="G617" t="s">
        <v>9827</v>
      </c>
      <c r="H617">
        <v>0.33271387789274198</v>
      </c>
    </row>
    <row r="618" spans="1:8" x14ac:dyDescent="0.2">
      <c r="A618" t="s">
        <v>964</v>
      </c>
      <c r="B618">
        <v>0.75483816999999997</v>
      </c>
      <c r="C618" t="s">
        <v>7876</v>
      </c>
      <c r="D618">
        <v>0.25763974945543699</v>
      </c>
      <c r="E618" t="s">
        <v>8395</v>
      </c>
      <c r="F618">
        <v>0.27900472619490702</v>
      </c>
      <c r="G618" t="s">
        <v>5954</v>
      </c>
      <c r="H618">
        <v>0.33271375150650001</v>
      </c>
    </row>
    <row r="619" spans="1:8" x14ac:dyDescent="0.2">
      <c r="A619" t="s">
        <v>878</v>
      </c>
      <c r="B619">
        <v>0.75434106999999995</v>
      </c>
      <c r="C619" t="s">
        <v>7071</v>
      </c>
      <c r="D619">
        <v>0.25758175684673501</v>
      </c>
      <c r="E619" t="s">
        <v>5124</v>
      </c>
      <c r="F619">
        <v>0.278525228626542</v>
      </c>
      <c r="G619" t="s">
        <v>5124</v>
      </c>
      <c r="H619">
        <v>0.33253637093010902</v>
      </c>
    </row>
    <row r="620" spans="1:8" x14ac:dyDescent="0.2">
      <c r="A620" t="s">
        <v>3854</v>
      </c>
      <c r="B620">
        <v>0.75411249999999996</v>
      </c>
      <c r="C620" t="s">
        <v>7387</v>
      </c>
      <c r="D620">
        <v>0.25754327480467998</v>
      </c>
      <c r="E620" t="s">
        <v>6710</v>
      </c>
      <c r="F620">
        <v>0.278163839850391</v>
      </c>
      <c r="G620" t="s">
        <v>7044</v>
      </c>
      <c r="H620">
        <v>0.33237217573701</v>
      </c>
    </row>
    <row r="621" spans="1:8" x14ac:dyDescent="0.2">
      <c r="A621" t="s">
        <v>4020</v>
      </c>
      <c r="B621">
        <v>0.75338150000000004</v>
      </c>
      <c r="C621" t="s">
        <v>7672</v>
      </c>
      <c r="D621">
        <v>0.25645583141859202</v>
      </c>
      <c r="E621" t="s">
        <v>7277</v>
      </c>
      <c r="F621">
        <v>0.277533252151903</v>
      </c>
      <c r="G621" t="s">
        <v>8530</v>
      </c>
      <c r="H621">
        <v>0.33181438206526098</v>
      </c>
    </row>
    <row r="622" spans="1:8" x14ac:dyDescent="0.2">
      <c r="A622" t="s">
        <v>1844</v>
      </c>
      <c r="B622">
        <v>0.75318629999999998</v>
      </c>
      <c r="C622" t="s">
        <v>8196</v>
      </c>
      <c r="D622">
        <v>0.25587411492089401</v>
      </c>
      <c r="E622" t="s">
        <v>7952</v>
      </c>
      <c r="F622">
        <v>0.27740863170560898</v>
      </c>
      <c r="G622" t="s">
        <v>7112</v>
      </c>
      <c r="H622">
        <v>0.33169923413324298</v>
      </c>
    </row>
    <row r="623" spans="1:8" x14ac:dyDescent="0.2">
      <c r="A623" t="s">
        <v>1624</v>
      </c>
      <c r="B623">
        <v>0.75299716000000005</v>
      </c>
      <c r="C623" t="s">
        <v>6110</v>
      </c>
      <c r="D623">
        <v>0.25526928602966098</v>
      </c>
      <c r="E623" t="s">
        <v>8433</v>
      </c>
      <c r="F623">
        <v>0.27723280402621397</v>
      </c>
      <c r="G623" t="s">
        <v>5124</v>
      </c>
      <c r="H623">
        <v>0.33096258403634199</v>
      </c>
    </row>
    <row r="624" spans="1:8" x14ac:dyDescent="0.2">
      <c r="A624" t="s">
        <v>1940</v>
      </c>
      <c r="B624">
        <v>0.75285959999999996</v>
      </c>
      <c r="C624" t="s">
        <v>7250</v>
      </c>
      <c r="D624">
        <v>0.25492131228567699</v>
      </c>
      <c r="E624" t="s">
        <v>8676</v>
      </c>
      <c r="F624">
        <v>0.27700535199870202</v>
      </c>
      <c r="G624" t="s">
        <v>9283</v>
      </c>
      <c r="H624">
        <v>0.330889179235622</v>
      </c>
    </row>
    <row r="625" spans="1:8" x14ac:dyDescent="0.2">
      <c r="A625" t="s">
        <v>2246</v>
      </c>
      <c r="B625">
        <v>0.75260859999999996</v>
      </c>
      <c r="C625" t="s">
        <v>8765</v>
      </c>
      <c r="D625">
        <v>0.25476517391162001</v>
      </c>
      <c r="E625" t="s">
        <v>6500</v>
      </c>
      <c r="F625">
        <v>0.27678320080090102</v>
      </c>
      <c r="G625" t="s">
        <v>8227</v>
      </c>
      <c r="H625">
        <v>0.330081696289866</v>
      </c>
    </row>
    <row r="626" spans="1:8" x14ac:dyDescent="0.2">
      <c r="A626" t="s">
        <v>2394</v>
      </c>
      <c r="B626">
        <v>0.75197210000000003</v>
      </c>
      <c r="C626" t="s">
        <v>8343</v>
      </c>
      <c r="D626">
        <v>0.25448022239102902</v>
      </c>
      <c r="E626" t="s">
        <v>5124</v>
      </c>
      <c r="F626">
        <v>0.27633665215535802</v>
      </c>
      <c r="G626" t="s">
        <v>5124</v>
      </c>
      <c r="H626">
        <v>0.32857904359253398</v>
      </c>
    </row>
    <row r="627" spans="1:8" x14ac:dyDescent="0.2">
      <c r="A627" t="s">
        <v>4804</v>
      </c>
      <c r="B627">
        <v>0.75082797000000001</v>
      </c>
      <c r="C627" t="s">
        <v>7154</v>
      </c>
      <c r="D627">
        <v>0.25367362929516701</v>
      </c>
      <c r="E627" t="s">
        <v>7127</v>
      </c>
      <c r="F627">
        <v>0.27566074993447298</v>
      </c>
      <c r="G627" t="s">
        <v>7626</v>
      </c>
      <c r="H627">
        <v>0.32728438163211299</v>
      </c>
    </row>
    <row r="628" spans="1:8" x14ac:dyDescent="0.2">
      <c r="A628" t="s">
        <v>1854</v>
      </c>
      <c r="B628">
        <v>0.75036245999999995</v>
      </c>
      <c r="C628" t="s">
        <v>5887</v>
      </c>
      <c r="D628">
        <v>0.25311587178814599</v>
      </c>
      <c r="E628" t="s">
        <v>8836</v>
      </c>
      <c r="F628">
        <v>0.27531985513478402</v>
      </c>
      <c r="G628" t="s">
        <v>5124</v>
      </c>
      <c r="H628">
        <v>0.32690328366121102</v>
      </c>
    </row>
    <row r="629" spans="1:8" x14ac:dyDescent="0.2">
      <c r="A629" t="s">
        <v>4454</v>
      </c>
      <c r="B629">
        <v>0.74849087000000003</v>
      </c>
      <c r="C629" t="s">
        <v>8210</v>
      </c>
      <c r="D629">
        <v>0.25270965976251603</v>
      </c>
      <c r="E629" t="s">
        <v>6506</v>
      </c>
      <c r="F629">
        <v>0.27470039259741802</v>
      </c>
      <c r="G629" t="s">
        <v>6398</v>
      </c>
      <c r="H629">
        <v>0.32674071160371998</v>
      </c>
    </row>
    <row r="630" spans="1:8" x14ac:dyDescent="0.2">
      <c r="A630" t="s">
        <v>1642</v>
      </c>
      <c r="B630">
        <v>0.74847870000000005</v>
      </c>
      <c r="C630" t="s">
        <v>9896</v>
      </c>
      <c r="D630">
        <v>0.25048697150015697</v>
      </c>
      <c r="E630" t="s">
        <v>6567</v>
      </c>
      <c r="F630">
        <v>0.274398556298448</v>
      </c>
      <c r="G630" t="s">
        <v>5124</v>
      </c>
      <c r="H630">
        <v>0.326119471115486</v>
      </c>
    </row>
    <row r="631" spans="1:8" x14ac:dyDescent="0.2">
      <c r="A631" t="s">
        <v>540</v>
      </c>
      <c r="B631">
        <v>0.74778354000000002</v>
      </c>
      <c r="C631" t="s">
        <v>7454</v>
      </c>
      <c r="D631">
        <v>0.24993771929980299</v>
      </c>
      <c r="E631" t="s">
        <v>5124</v>
      </c>
      <c r="F631">
        <v>0.273408554293887</v>
      </c>
      <c r="G631" t="s">
        <v>5634</v>
      </c>
      <c r="H631">
        <v>0.32403765571012499</v>
      </c>
    </row>
    <row r="632" spans="1:8" x14ac:dyDescent="0.2">
      <c r="A632" t="s">
        <v>129</v>
      </c>
      <c r="B632">
        <v>0.74558270000000004</v>
      </c>
      <c r="C632" t="s">
        <v>7846</v>
      </c>
      <c r="D632">
        <v>0.249859998849042</v>
      </c>
      <c r="E632" t="s">
        <v>9082</v>
      </c>
      <c r="F632">
        <v>0.27327312237478202</v>
      </c>
      <c r="G632" t="s">
        <v>5124</v>
      </c>
      <c r="H632">
        <v>0.32386173638147903</v>
      </c>
    </row>
    <row r="633" spans="1:8" x14ac:dyDescent="0.2">
      <c r="A633" t="s">
        <v>1082</v>
      </c>
      <c r="B633">
        <v>0.74418443000000001</v>
      </c>
      <c r="C633" t="s">
        <v>8242</v>
      </c>
      <c r="D633">
        <v>0.24973622754998001</v>
      </c>
      <c r="E633" t="s">
        <v>10540</v>
      </c>
      <c r="F633">
        <v>0.27301545743267502</v>
      </c>
      <c r="G633" t="s">
        <v>10592</v>
      </c>
      <c r="H633">
        <v>0.32376649643480598</v>
      </c>
    </row>
    <row r="634" spans="1:8" x14ac:dyDescent="0.2">
      <c r="A634" t="s">
        <v>3882</v>
      </c>
      <c r="B634">
        <v>0.74273204999999998</v>
      </c>
      <c r="C634" t="s">
        <v>6494</v>
      </c>
      <c r="D634">
        <v>0.24899113517658999</v>
      </c>
      <c r="E634" t="s">
        <v>5124</v>
      </c>
      <c r="F634">
        <v>0.272660435788386</v>
      </c>
      <c r="G634" t="s">
        <v>8586</v>
      </c>
      <c r="H634">
        <v>0.323615682584183</v>
      </c>
    </row>
    <row r="635" spans="1:8" x14ac:dyDescent="0.2">
      <c r="A635" t="s">
        <v>2572</v>
      </c>
      <c r="B635">
        <v>0.74207029999999996</v>
      </c>
      <c r="C635" t="s">
        <v>7611</v>
      </c>
      <c r="D635">
        <v>0.248959719694924</v>
      </c>
      <c r="E635" t="s">
        <v>5124</v>
      </c>
      <c r="F635">
        <v>0.27250692596995002</v>
      </c>
      <c r="G635" t="s">
        <v>5124</v>
      </c>
      <c r="H635">
        <v>0.32321480097726801</v>
      </c>
    </row>
    <row r="636" spans="1:8" x14ac:dyDescent="0.2">
      <c r="A636" t="s">
        <v>4502</v>
      </c>
      <c r="B636">
        <v>0.74203850000000005</v>
      </c>
      <c r="C636" t="s">
        <v>7810</v>
      </c>
      <c r="D636">
        <v>0.248419363805919</v>
      </c>
      <c r="E636" t="s">
        <v>5124</v>
      </c>
      <c r="F636">
        <v>0.272456040506876</v>
      </c>
      <c r="G636" t="s">
        <v>8337</v>
      </c>
      <c r="H636">
        <v>0.32282246866351599</v>
      </c>
    </row>
    <row r="637" spans="1:8" x14ac:dyDescent="0.2">
      <c r="A637" t="s">
        <v>3642</v>
      </c>
      <c r="B637">
        <v>0.74149480000000001</v>
      </c>
      <c r="C637" t="s">
        <v>9228</v>
      </c>
      <c r="D637">
        <v>0.24793950055701</v>
      </c>
      <c r="E637" t="s">
        <v>5124</v>
      </c>
      <c r="F637">
        <v>0.272002680207374</v>
      </c>
      <c r="G637" t="s">
        <v>7041</v>
      </c>
      <c r="H637">
        <v>0.32277903285027298</v>
      </c>
    </row>
    <row r="638" spans="1:8" x14ac:dyDescent="0.2">
      <c r="A638" t="s">
        <v>882</v>
      </c>
      <c r="B638">
        <v>0.74117522999999996</v>
      </c>
      <c r="C638" t="s">
        <v>10308</v>
      </c>
      <c r="D638">
        <v>0.24727180102469401</v>
      </c>
      <c r="E638" t="s">
        <v>6047</v>
      </c>
      <c r="F638">
        <v>0.27196869439285198</v>
      </c>
      <c r="G638" t="s">
        <v>5124</v>
      </c>
      <c r="H638">
        <v>0.32265569137739702</v>
      </c>
    </row>
    <row r="639" spans="1:8" x14ac:dyDescent="0.2">
      <c r="A639" t="s">
        <v>566</v>
      </c>
      <c r="B639">
        <v>0.74040943000000004</v>
      </c>
      <c r="C639" t="s">
        <v>8086</v>
      </c>
      <c r="D639">
        <v>0.246618909199183</v>
      </c>
      <c r="E639" t="s">
        <v>5124</v>
      </c>
      <c r="F639">
        <v>0.271897245467699</v>
      </c>
      <c r="G639" t="s">
        <v>5124</v>
      </c>
      <c r="H639">
        <v>0.32146496407460401</v>
      </c>
    </row>
    <row r="640" spans="1:8" x14ac:dyDescent="0.2">
      <c r="A640" t="s">
        <v>372</v>
      </c>
      <c r="B640">
        <v>0.73927843999999998</v>
      </c>
      <c r="C640" t="s">
        <v>9776</v>
      </c>
      <c r="D640">
        <v>0.24583561111372601</v>
      </c>
      <c r="E640" t="s">
        <v>6371</v>
      </c>
      <c r="F640">
        <v>0.27183312086900602</v>
      </c>
      <c r="G640" t="s">
        <v>6431</v>
      </c>
      <c r="H640">
        <v>0.320975460259384</v>
      </c>
    </row>
    <row r="641" spans="1:8" x14ac:dyDescent="0.2">
      <c r="A641" t="s">
        <v>3918</v>
      </c>
      <c r="B641">
        <v>0.73626625999999995</v>
      </c>
      <c r="C641" t="s">
        <v>10029</v>
      </c>
      <c r="D641">
        <v>0.244687201178453</v>
      </c>
      <c r="E641" t="s">
        <v>10730</v>
      </c>
      <c r="F641">
        <v>0.27170755996588197</v>
      </c>
      <c r="G641" t="s">
        <v>8038</v>
      </c>
      <c r="H641">
        <v>0.32056742399535898</v>
      </c>
    </row>
    <row r="642" spans="1:8" x14ac:dyDescent="0.2">
      <c r="A642" t="s">
        <v>4512</v>
      </c>
      <c r="B642">
        <v>0.73606806999999996</v>
      </c>
      <c r="C642" t="s">
        <v>7208</v>
      </c>
      <c r="D642">
        <v>0.24442263878600801</v>
      </c>
      <c r="E642" t="s">
        <v>7535</v>
      </c>
      <c r="F642">
        <v>0.27152593635785099</v>
      </c>
      <c r="G642" t="s">
        <v>9687</v>
      </c>
      <c r="H642">
        <v>0.32026626067995501</v>
      </c>
    </row>
    <row r="643" spans="1:8" x14ac:dyDescent="0.2">
      <c r="A643" t="s">
        <v>2210</v>
      </c>
      <c r="B643">
        <v>0.73412140000000004</v>
      </c>
      <c r="C643" t="s">
        <v>8352</v>
      </c>
      <c r="D643">
        <v>0.243147837710604</v>
      </c>
      <c r="E643" t="s">
        <v>5124</v>
      </c>
      <c r="F643">
        <v>0.27133430814151299</v>
      </c>
      <c r="G643" t="s">
        <v>5124</v>
      </c>
      <c r="H643">
        <v>0.31992527441530499</v>
      </c>
    </row>
    <row r="644" spans="1:8" x14ac:dyDescent="0.2">
      <c r="A644" t="s">
        <v>4744</v>
      </c>
      <c r="B644">
        <v>0.73294914</v>
      </c>
      <c r="C644" t="s">
        <v>6225</v>
      </c>
      <c r="D644">
        <v>0.24311471008923799</v>
      </c>
      <c r="E644" t="s">
        <v>7608</v>
      </c>
      <c r="F644">
        <v>0.27116469881916</v>
      </c>
      <c r="G644" t="s">
        <v>9540</v>
      </c>
      <c r="H644">
        <v>0.31973398297084199</v>
      </c>
    </row>
    <row r="645" spans="1:8" x14ac:dyDescent="0.2">
      <c r="A645" t="s">
        <v>418</v>
      </c>
      <c r="B645">
        <v>0.73254364999999999</v>
      </c>
      <c r="C645" t="s">
        <v>6816</v>
      </c>
      <c r="D645">
        <v>0.24282724237102901</v>
      </c>
      <c r="E645" t="s">
        <v>7824</v>
      </c>
      <c r="F645">
        <v>0.27112510417823699</v>
      </c>
      <c r="G645" t="s">
        <v>10616</v>
      </c>
      <c r="H645">
        <v>0.31944521310176799</v>
      </c>
    </row>
    <row r="646" spans="1:8" x14ac:dyDescent="0.2">
      <c r="A646" t="s">
        <v>1338</v>
      </c>
      <c r="B646">
        <v>0.73155970000000003</v>
      </c>
      <c r="C646" t="s">
        <v>9166</v>
      </c>
      <c r="D646">
        <v>0.24269414606742501</v>
      </c>
      <c r="E646" t="s">
        <v>9283</v>
      </c>
      <c r="F646">
        <v>0.27071113326850199</v>
      </c>
      <c r="G646" t="s">
        <v>5124</v>
      </c>
      <c r="H646">
        <v>0.31931186816981699</v>
      </c>
    </row>
    <row r="647" spans="1:8" x14ac:dyDescent="0.2">
      <c r="A647" t="s">
        <v>2510</v>
      </c>
      <c r="B647">
        <v>0.72912394999999997</v>
      </c>
      <c r="C647" t="s">
        <v>8847</v>
      </c>
      <c r="D647">
        <v>0.242528129961911</v>
      </c>
      <c r="E647" t="s">
        <v>8853</v>
      </c>
      <c r="F647">
        <v>0.27030181954631399</v>
      </c>
      <c r="G647" t="s">
        <v>6701</v>
      </c>
      <c r="H647">
        <v>0.319251988726173</v>
      </c>
    </row>
    <row r="648" spans="1:8" x14ac:dyDescent="0.2">
      <c r="A648" t="s">
        <v>1432</v>
      </c>
      <c r="B648">
        <v>0.7286243</v>
      </c>
      <c r="C648" t="s">
        <v>9114</v>
      </c>
      <c r="D648">
        <v>0.241390441682033</v>
      </c>
      <c r="E648" t="s">
        <v>5124</v>
      </c>
      <c r="F648">
        <v>0.26981863803723</v>
      </c>
      <c r="G648" t="s">
        <v>9163</v>
      </c>
      <c r="H648">
        <v>0.31862897060711098</v>
      </c>
    </row>
    <row r="649" spans="1:8" x14ac:dyDescent="0.2">
      <c r="A649" t="s">
        <v>4694</v>
      </c>
      <c r="B649">
        <v>0.72597900000000004</v>
      </c>
      <c r="C649" t="s">
        <v>8377</v>
      </c>
      <c r="D649">
        <v>0.240669494306059</v>
      </c>
      <c r="E649" t="s">
        <v>5124</v>
      </c>
      <c r="F649">
        <v>0.26958147769847302</v>
      </c>
      <c r="G649" t="s">
        <v>7309</v>
      </c>
      <c r="H649">
        <v>0.31861312084017301</v>
      </c>
    </row>
    <row r="650" spans="1:8" x14ac:dyDescent="0.2">
      <c r="A650" t="s">
        <v>3378</v>
      </c>
      <c r="B650">
        <v>0.72561030000000004</v>
      </c>
      <c r="C650" t="s">
        <v>6192</v>
      </c>
      <c r="D650">
        <v>0.24014259201524699</v>
      </c>
      <c r="E650" t="s">
        <v>5124</v>
      </c>
      <c r="F650">
        <v>0.26948482815197899</v>
      </c>
      <c r="G650" t="s">
        <v>9571</v>
      </c>
      <c r="H650">
        <v>0.31858684219396799</v>
      </c>
    </row>
    <row r="651" spans="1:8" x14ac:dyDescent="0.2">
      <c r="A651" t="s">
        <v>2542</v>
      </c>
      <c r="B651">
        <v>0.72348029999999997</v>
      </c>
      <c r="C651" t="s">
        <v>6721</v>
      </c>
      <c r="D651">
        <v>0.23948678064126</v>
      </c>
      <c r="E651" t="s">
        <v>10442</v>
      </c>
      <c r="F651">
        <v>0.26921307871358802</v>
      </c>
      <c r="G651" t="s">
        <v>5124</v>
      </c>
      <c r="H651">
        <v>0.31820915381396497</v>
      </c>
    </row>
    <row r="652" spans="1:8" x14ac:dyDescent="0.2">
      <c r="A652" t="s">
        <v>1184</v>
      </c>
      <c r="B652">
        <v>0.72250530000000002</v>
      </c>
      <c r="C652" t="s">
        <v>8853</v>
      </c>
      <c r="D652">
        <v>0.238756052108858</v>
      </c>
      <c r="E652" t="s">
        <v>8095</v>
      </c>
      <c r="F652">
        <v>0.26848685741624301</v>
      </c>
      <c r="G652" t="s">
        <v>5124</v>
      </c>
      <c r="H652">
        <v>0.31705631848975302</v>
      </c>
    </row>
    <row r="653" spans="1:8" x14ac:dyDescent="0.2">
      <c r="A653" t="s">
        <v>4788</v>
      </c>
      <c r="B653">
        <v>0.72240329999999997</v>
      </c>
      <c r="C653" t="s">
        <v>7623</v>
      </c>
      <c r="D653">
        <v>0.238302674320366</v>
      </c>
      <c r="E653" t="s">
        <v>7238</v>
      </c>
      <c r="F653">
        <v>0.26749158732920197</v>
      </c>
      <c r="G653" t="s">
        <v>7429</v>
      </c>
      <c r="H653">
        <v>0.31692050618638401</v>
      </c>
    </row>
    <row r="654" spans="1:8" x14ac:dyDescent="0.2">
      <c r="A654" t="s">
        <v>2786</v>
      </c>
      <c r="B654">
        <v>0.72103273999999995</v>
      </c>
      <c r="C654" t="s">
        <v>9394</v>
      </c>
      <c r="D654">
        <v>0.23793128608014</v>
      </c>
      <c r="E654" t="s">
        <v>5124</v>
      </c>
      <c r="F654">
        <v>0.26698764169579497</v>
      </c>
      <c r="G654" t="s">
        <v>5954</v>
      </c>
      <c r="H654">
        <v>0.31674768772109402</v>
      </c>
    </row>
    <row r="655" spans="1:8" x14ac:dyDescent="0.2">
      <c r="A655" t="s">
        <v>1846</v>
      </c>
      <c r="B655">
        <v>0.71966960000000002</v>
      </c>
      <c r="C655" t="s">
        <v>8070</v>
      </c>
      <c r="D655">
        <v>0.23783594056517901</v>
      </c>
      <c r="E655" t="s">
        <v>8912</v>
      </c>
      <c r="F655">
        <v>0.26636311289162701</v>
      </c>
      <c r="G655" t="s">
        <v>5124</v>
      </c>
      <c r="H655">
        <v>0.315855276110454</v>
      </c>
    </row>
    <row r="656" spans="1:8" x14ac:dyDescent="0.2">
      <c r="A656" t="s">
        <v>3376</v>
      </c>
      <c r="B656">
        <v>0.71834195000000001</v>
      </c>
      <c r="C656" t="s">
        <v>8829</v>
      </c>
      <c r="D656">
        <v>0.237826344868136</v>
      </c>
      <c r="E656" t="s">
        <v>5124</v>
      </c>
      <c r="F656">
        <v>0.266355006491028</v>
      </c>
      <c r="G656" t="s">
        <v>7824</v>
      </c>
      <c r="H656">
        <v>0.31564740151218701</v>
      </c>
    </row>
    <row r="657" spans="1:8" x14ac:dyDescent="0.2">
      <c r="A657" t="s">
        <v>3392</v>
      </c>
      <c r="B657">
        <v>0.71809703000000003</v>
      </c>
      <c r="C657" t="s">
        <v>8414</v>
      </c>
      <c r="D657">
        <v>0.23769752342174899</v>
      </c>
      <c r="E657" t="s">
        <v>6034</v>
      </c>
      <c r="F657">
        <v>0.26508120717239397</v>
      </c>
      <c r="G657" t="s">
        <v>9720</v>
      </c>
      <c r="H657">
        <v>0.31435174818740103</v>
      </c>
    </row>
    <row r="658" spans="1:8" x14ac:dyDescent="0.2">
      <c r="A658" t="s">
        <v>4720</v>
      </c>
      <c r="B658">
        <v>0.71556509999999995</v>
      </c>
      <c r="C658" t="s">
        <v>8148</v>
      </c>
      <c r="D658">
        <v>0.237207327303608</v>
      </c>
      <c r="E658" t="s">
        <v>5124</v>
      </c>
      <c r="F658">
        <v>0.265080569113054</v>
      </c>
      <c r="G658" t="s">
        <v>9172</v>
      </c>
      <c r="H658">
        <v>0.31340370373499699</v>
      </c>
    </row>
    <row r="659" spans="1:8" x14ac:dyDescent="0.2">
      <c r="A659" t="s">
        <v>3078</v>
      </c>
      <c r="B659">
        <v>0.71530985999999996</v>
      </c>
      <c r="C659" t="s">
        <v>8697</v>
      </c>
      <c r="D659">
        <v>0.23708226889612699</v>
      </c>
      <c r="E659" t="s">
        <v>5981</v>
      </c>
      <c r="F659">
        <v>0.26484828278193301</v>
      </c>
      <c r="G659" t="s">
        <v>5124</v>
      </c>
      <c r="H659">
        <v>0.31318897484666702</v>
      </c>
    </row>
    <row r="660" spans="1:8" x14ac:dyDescent="0.2">
      <c r="A660" t="s">
        <v>3130</v>
      </c>
      <c r="B660">
        <v>0.71310280000000004</v>
      </c>
      <c r="C660" t="s">
        <v>7306</v>
      </c>
      <c r="D660">
        <v>0.23664768598168101</v>
      </c>
      <c r="E660" t="s">
        <v>5124</v>
      </c>
      <c r="F660">
        <v>0.26463127023664501</v>
      </c>
      <c r="G660" t="s">
        <v>6540</v>
      </c>
      <c r="H660">
        <v>0.31286645684554898</v>
      </c>
    </row>
    <row r="661" spans="1:8" x14ac:dyDescent="0.2">
      <c r="A661" t="s">
        <v>2018</v>
      </c>
      <c r="B661">
        <v>0.71218305999999998</v>
      </c>
      <c r="C661" t="s">
        <v>8691</v>
      </c>
      <c r="D661">
        <v>0.23593274333977299</v>
      </c>
      <c r="E661" t="s">
        <v>5124</v>
      </c>
      <c r="F661">
        <v>0.26434115600566199</v>
      </c>
      <c r="G661" t="s">
        <v>5124</v>
      </c>
      <c r="H661">
        <v>0.312281924895634</v>
      </c>
    </row>
    <row r="662" spans="1:8" x14ac:dyDescent="0.2">
      <c r="A662" t="s">
        <v>1988</v>
      </c>
      <c r="B662">
        <v>0.71137490000000003</v>
      </c>
      <c r="C662" t="s">
        <v>7803</v>
      </c>
      <c r="D662">
        <v>0.23554718517969001</v>
      </c>
      <c r="E662" t="s">
        <v>5124</v>
      </c>
      <c r="F662">
        <v>0.26345665735778001</v>
      </c>
      <c r="G662" t="s">
        <v>9117</v>
      </c>
      <c r="H662">
        <v>0.31141824224152498</v>
      </c>
    </row>
    <row r="663" spans="1:8" x14ac:dyDescent="0.2">
      <c r="A663" t="s">
        <v>3912</v>
      </c>
      <c r="B663">
        <v>0.70976572999999998</v>
      </c>
      <c r="C663" t="s">
        <v>8111</v>
      </c>
      <c r="D663">
        <v>0.23543710978205601</v>
      </c>
      <c r="E663" t="s">
        <v>6146</v>
      </c>
      <c r="F663">
        <v>0.26325313152874202</v>
      </c>
      <c r="G663" t="s">
        <v>5851</v>
      </c>
      <c r="H663">
        <v>0.31120044425329102</v>
      </c>
    </row>
    <row r="664" spans="1:8" x14ac:dyDescent="0.2">
      <c r="A664" t="s">
        <v>1670</v>
      </c>
      <c r="B664">
        <v>0.70754903999999996</v>
      </c>
      <c r="C664" t="s">
        <v>7584</v>
      </c>
      <c r="D664">
        <v>0.235377776410016</v>
      </c>
      <c r="E664" t="s">
        <v>5124</v>
      </c>
      <c r="F664">
        <v>0.26263570758642302</v>
      </c>
      <c r="G664" t="s">
        <v>10753</v>
      </c>
      <c r="H664">
        <v>0.31097528921291601</v>
      </c>
    </row>
    <row r="665" spans="1:8" x14ac:dyDescent="0.2">
      <c r="A665" t="s">
        <v>3726</v>
      </c>
      <c r="B665">
        <v>0.70681417000000002</v>
      </c>
      <c r="C665" t="s">
        <v>7702</v>
      </c>
      <c r="D665">
        <v>0.23534673596817901</v>
      </c>
      <c r="E665" t="s">
        <v>9903</v>
      </c>
      <c r="F665">
        <v>0.26254267609958098</v>
      </c>
      <c r="G665" t="s">
        <v>5547</v>
      </c>
      <c r="H665">
        <v>0.31064890929878403</v>
      </c>
    </row>
    <row r="666" spans="1:8" x14ac:dyDescent="0.2">
      <c r="A666" t="s">
        <v>3118</v>
      </c>
      <c r="B666">
        <v>0.70614670000000002</v>
      </c>
      <c r="C666" t="s">
        <v>8398</v>
      </c>
      <c r="D666">
        <v>0.23481572851426499</v>
      </c>
      <c r="E666" t="s">
        <v>8780</v>
      </c>
      <c r="F666">
        <v>0.26102491482784801</v>
      </c>
      <c r="G666" t="s">
        <v>10386</v>
      </c>
      <c r="H666">
        <v>0.31048021898804101</v>
      </c>
    </row>
    <row r="667" spans="1:8" x14ac:dyDescent="0.2">
      <c r="A667" t="s">
        <v>3200</v>
      </c>
      <c r="B667">
        <v>0.70585907000000003</v>
      </c>
      <c r="C667" t="s">
        <v>9283</v>
      </c>
      <c r="D667">
        <v>0.234669238090122</v>
      </c>
      <c r="E667" t="s">
        <v>9363</v>
      </c>
      <c r="F667">
        <v>0.26045550856907601</v>
      </c>
      <c r="G667" t="s">
        <v>9607</v>
      </c>
      <c r="H667">
        <v>0.31018243255855998</v>
      </c>
    </row>
    <row r="668" spans="1:8" x14ac:dyDescent="0.2">
      <c r="A668" t="s">
        <v>4100</v>
      </c>
      <c r="B668">
        <v>0.70560825000000005</v>
      </c>
      <c r="C668" t="s">
        <v>7447</v>
      </c>
      <c r="D668">
        <v>0.23427799437128299</v>
      </c>
      <c r="E668" t="s">
        <v>5124</v>
      </c>
      <c r="F668">
        <v>0.26009596154172798</v>
      </c>
      <c r="G668" t="s">
        <v>5124</v>
      </c>
      <c r="H668">
        <v>0.30956041976007498</v>
      </c>
    </row>
    <row r="669" spans="1:8" x14ac:dyDescent="0.2">
      <c r="A669" t="s">
        <v>4790</v>
      </c>
      <c r="B669">
        <v>0.70317834999999995</v>
      </c>
      <c r="C669" t="s">
        <v>9509</v>
      </c>
      <c r="D669">
        <v>0.23370090370874599</v>
      </c>
      <c r="E669" t="s">
        <v>5124</v>
      </c>
      <c r="F669">
        <v>0.25817513778183498</v>
      </c>
      <c r="G669" t="s">
        <v>5124</v>
      </c>
      <c r="H669">
        <v>0.30924741193467697</v>
      </c>
    </row>
    <row r="670" spans="1:8" x14ac:dyDescent="0.2">
      <c r="A670" t="s">
        <v>3288</v>
      </c>
      <c r="B670">
        <v>0.70225340000000003</v>
      </c>
      <c r="C670" t="s">
        <v>8755</v>
      </c>
      <c r="D670">
        <v>0.23349547167551801</v>
      </c>
      <c r="E670" t="s">
        <v>9625</v>
      </c>
      <c r="F670">
        <v>0.25782527397695898</v>
      </c>
      <c r="G670" t="s">
        <v>5124</v>
      </c>
      <c r="H670">
        <v>0.30884004086304401</v>
      </c>
    </row>
    <row r="671" spans="1:8" x14ac:dyDescent="0.2">
      <c r="A671" t="s">
        <v>3914</v>
      </c>
      <c r="B671">
        <v>0.70101106000000002</v>
      </c>
      <c r="C671" t="s">
        <v>7535</v>
      </c>
      <c r="D671">
        <v>0.233393214927613</v>
      </c>
      <c r="E671" t="s">
        <v>5124</v>
      </c>
      <c r="F671">
        <v>0.25736334029653202</v>
      </c>
      <c r="G671" t="s">
        <v>9847</v>
      </c>
      <c r="H671">
        <v>0.30802818068336102</v>
      </c>
    </row>
    <row r="672" spans="1:8" x14ac:dyDescent="0.2">
      <c r="A672" t="s">
        <v>4552</v>
      </c>
      <c r="B672">
        <v>0.69943770000000005</v>
      </c>
      <c r="C672" t="s">
        <v>8918</v>
      </c>
      <c r="D672">
        <v>0.23316897766469599</v>
      </c>
      <c r="E672" t="s">
        <v>5733</v>
      </c>
      <c r="F672">
        <v>0.25732752735444298</v>
      </c>
      <c r="G672" t="s">
        <v>9469</v>
      </c>
      <c r="H672">
        <v>0.30784330458139503</v>
      </c>
    </row>
    <row r="673" spans="1:8" x14ac:dyDescent="0.2">
      <c r="A673" t="s">
        <v>1964</v>
      </c>
      <c r="B673">
        <v>0.69752289999999995</v>
      </c>
      <c r="C673" t="s">
        <v>8806</v>
      </c>
      <c r="D673">
        <v>0.233138138696835</v>
      </c>
      <c r="E673" t="s">
        <v>10482</v>
      </c>
      <c r="F673">
        <v>0.25726905715171</v>
      </c>
      <c r="G673" t="s">
        <v>8930</v>
      </c>
      <c r="H673">
        <v>0.307780500855179</v>
      </c>
    </row>
    <row r="674" spans="1:8" x14ac:dyDescent="0.2">
      <c r="A674" t="s">
        <v>201</v>
      </c>
      <c r="B674">
        <v>0.69747559999999997</v>
      </c>
      <c r="C674" t="s">
        <v>8746</v>
      </c>
      <c r="D674">
        <v>0.23272458085407499</v>
      </c>
      <c r="E674" t="s">
        <v>7986</v>
      </c>
      <c r="F674">
        <v>0.25714383911538702</v>
      </c>
      <c r="G674" t="s">
        <v>5124</v>
      </c>
      <c r="H674">
        <v>0.30671313040035297</v>
      </c>
    </row>
    <row r="675" spans="1:8" x14ac:dyDescent="0.2">
      <c r="A675" t="s">
        <v>64</v>
      </c>
      <c r="B675">
        <v>0.69742919999999997</v>
      </c>
      <c r="C675" t="s">
        <v>7943</v>
      </c>
      <c r="D675">
        <v>0.232452753954242</v>
      </c>
      <c r="E675" t="s">
        <v>5124</v>
      </c>
      <c r="F675">
        <v>0.25690587279919502</v>
      </c>
      <c r="G675" t="s">
        <v>10336</v>
      </c>
      <c r="H675">
        <v>0.30638027422603498</v>
      </c>
    </row>
    <row r="676" spans="1:8" x14ac:dyDescent="0.2">
      <c r="A676" t="s">
        <v>3462</v>
      </c>
      <c r="B676">
        <v>0.69604135</v>
      </c>
      <c r="C676" t="s">
        <v>7946</v>
      </c>
      <c r="D676">
        <v>0.23203970871690399</v>
      </c>
      <c r="E676" t="s">
        <v>10263</v>
      </c>
      <c r="F676">
        <v>0.25678576084260801</v>
      </c>
      <c r="G676" t="s">
        <v>9942</v>
      </c>
      <c r="H676">
        <v>0.30579938992595801</v>
      </c>
    </row>
    <row r="677" spans="1:8" x14ac:dyDescent="0.2">
      <c r="A677" t="s">
        <v>4208</v>
      </c>
      <c r="B677">
        <v>0.69504710000000003</v>
      </c>
      <c r="C677" t="s">
        <v>8453</v>
      </c>
      <c r="D677">
        <v>0.23167202356958799</v>
      </c>
      <c r="E677" t="s">
        <v>5124</v>
      </c>
      <c r="F677">
        <v>0.25628752275297001</v>
      </c>
      <c r="G677" t="s">
        <v>8286</v>
      </c>
      <c r="H677">
        <v>0.30574743903628798</v>
      </c>
    </row>
    <row r="678" spans="1:8" x14ac:dyDescent="0.2">
      <c r="A678" t="s">
        <v>1152</v>
      </c>
      <c r="B678">
        <v>0.69364159999999997</v>
      </c>
      <c r="C678" t="s">
        <v>8035</v>
      </c>
      <c r="D678">
        <v>0.23164646055133201</v>
      </c>
      <c r="E678" t="s">
        <v>5809</v>
      </c>
      <c r="F678">
        <v>0.25582481201259799</v>
      </c>
      <c r="G678" t="s">
        <v>10344</v>
      </c>
      <c r="H678">
        <v>0.30524094026951798</v>
      </c>
    </row>
    <row r="679" spans="1:8" x14ac:dyDescent="0.2">
      <c r="A679" t="s">
        <v>4764</v>
      </c>
      <c r="B679">
        <v>0.69352290000000005</v>
      </c>
      <c r="C679" t="s">
        <v>10709</v>
      </c>
      <c r="D679">
        <v>0.23138045516274</v>
      </c>
      <c r="E679" t="s">
        <v>7773</v>
      </c>
      <c r="F679">
        <v>0.255397538995076</v>
      </c>
      <c r="G679" t="s">
        <v>9388</v>
      </c>
      <c r="H679">
        <v>0.30492968027952999</v>
      </c>
    </row>
    <row r="680" spans="1:8" x14ac:dyDescent="0.2">
      <c r="A680" t="s">
        <v>2772</v>
      </c>
      <c r="B680">
        <v>0.69223570000000001</v>
      </c>
      <c r="C680" t="s">
        <v>7538</v>
      </c>
      <c r="D680">
        <v>0.231197981096285</v>
      </c>
      <c r="E680" t="s">
        <v>6053</v>
      </c>
      <c r="F680">
        <v>0.25532539703203699</v>
      </c>
      <c r="G680" t="s">
        <v>7163</v>
      </c>
      <c r="H680">
        <v>0.30453862626774197</v>
      </c>
    </row>
    <row r="681" spans="1:8" x14ac:dyDescent="0.2">
      <c r="A681" t="s">
        <v>2162</v>
      </c>
      <c r="B681">
        <v>0.69209220000000005</v>
      </c>
      <c r="C681" t="s">
        <v>8099</v>
      </c>
      <c r="D681">
        <v>0.230909092398178</v>
      </c>
      <c r="E681" t="s">
        <v>6250</v>
      </c>
      <c r="F681">
        <v>0.25521660548554698</v>
      </c>
      <c r="G681" t="s">
        <v>7103</v>
      </c>
      <c r="H681">
        <v>0.304089919992934</v>
      </c>
    </row>
    <row r="682" spans="1:8" x14ac:dyDescent="0.2">
      <c r="A682" t="s">
        <v>2704</v>
      </c>
      <c r="B682">
        <v>0.69061130000000004</v>
      </c>
      <c r="C682" t="s">
        <v>6500</v>
      </c>
      <c r="D682">
        <v>0.23083117447443399</v>
      </c>
      <c r="E682" t="s">
        <v>5124</v>
      </c>
      <c r="F682">
        <v>0.25365604655937302</v>
      </c>
      <c r="G682" t="s">
        <v>7556</v>
      </c>
      <c r="H682">
        <v>0.30395785520650997</v>
      </c>
    </row>
    <row r="683" spans="1:8" x14ac:dyDescent="0.2">
      <c r="A683" t="s">
        <v>2428</v>
      </c>
      <c r="B683">
        <v>0.69007669999999999</v>
      </c>
      <c r="C683" t="s">
        <v>8436</v>
      </c>
      <c r="D683">
        <v>0.23028422987904901</v>
      </c>
      <c r="E683" t="s">
        <v>5124</v>
      </c>
      <c r="F683">
        <v>0.25353501228565301</v>
      </c>
      <c r="G683" t="s">
        <v>7408</v>
      </c>
      <c r="H683">
        <v>0.30312810552859298</v>
      </c>
    </row>
    <row r="684" spans="1:8" x14ac:dyDescent="0.2">
      <c r="A684" t="s">
        <v>3468</v>
      </c>
      <c r="B684">
        <v>0.68990419999999997</v>
      </c>
      <c r="C684" t="s">
        <v>9842</v>
      </c>
      <c r="D684">
        <v>0.229905766520275</v>
      </c>
      <c r="E684" t="s">
        <v>7791</v>
      </c>
      <c r="F684">
        <v>0.25321733088836401</v>
      </c>
      <c r="G684" t="s">
        <v>8491</v>
      </c>
      <c r="H684">
        <v>0.30306709127478199</v>
      </c>
    </row>
    <row r="685" spans="1:8" x14ac:dyDescent="0.2">
      <c r="A685" t="s">
        <v>2636</v>
      </c>
      <c r="B685">
        <v>0.68984330000000005</v>
      </c>
      <c r="C685" t="s">
        <v>8506</v>
      </c>
      <c r="D685">
        <v>0.22958734525570201</v>
      </c>
      <c r="E685" t="s">
        <v>8746</v>
      </c>
      <c r="F685">
        <v>0.25304695671730298</v>
      </c>
      <c r="G685" t="s">
        <v>9360</v>
      </c>
      <c r="H685">
        <v>0.30298591168320499</v>
      </c>
    </row>
    <row r="686" spans="1:8" x14ac:dyDescent="0.2">
      <c r="A686" t="s">
        <v>2490</v>
      </c>
      <c r="B686">
        <v>0.68983830000000002</v>
      </c>
      <c r="C686" t="s">
        <v>7973</v>
      </c>
      <c r="D686">
        <v>0.229385486946656</v>
      </c>
      <c r="E686" t="s">
        <v>5634</v>
      </c>
      <c r="F686">
        <v>0.25172293829499098</v>
      </c>
      <c r="G686" t="s">
        <v>6350</v>
      </c>
      <c r="H686">
        <v>0.30195447180337298</v>
      </c>
    </row>
    <row r="687" spans="1:8" x14ac:dyDescent="0.2">
      <c r="A687" t="s">
        <v>2264</v>
      </c>
      <c r="B687">
        <v>0.68947554</v>
      </c>
      <c r="C687" t="s">
        <v>8609</v>
      </c>
      <c r="D687">
        <v>0.22916275208814599</v>
      </c>
      <c r="E687" t="s">
        <v>5124</v>
      </c>
      <c r="F687">
        <v>0.25130921577230603</v>
      </c>
      <c r="G687" t="s">
        <v>10779</v>
      </c>
      <c r="H687">
        <v>0.30095797482903203</v>
      </c>
    </row>
    <row r="688" spans="1:8" x14ac:dyDescent="0.2">
      <c r="A688" t="s">
        <v>4262</v>
      </c>
      <c r="B688">
        <v>0.6894207</v>
      </c>
      <c r="C688" t="s">
        <v>9423</v>
      </c>
      <c r="D688">
        <v>0.22910585372650799</v>
      </c>
      <c r="E688" t="s">
        <v>5124</v>
      </c>
      <c r="F688">
        <v>0.251288392746226</v>
      </c>
      <c r="G688" t="s">
        <v>5124</v>
      </c>
      <c r="H688">
        <v>0.300875655469936</v>
      </c>
    </row>
    <row r="689" spans="1:8" x14ac:dyDescent="0.2">
      <c r="A689" t="s">
        <v>3446</v>
      </c>
      <c r="B689">
        <v>0.68710196000000001</v>
      </c>
      <c r="C689" t="s">
        <v>8260</v>
      </c>
      <c r="D689">
        <v>0.228876810535598</v>
      </c>
      <c r="E689" t="s">
        <v>5124</v>
      </c>
      <c r="F689">
        <v>0.25096768000756797</v>
      </c>
      <c r="G689" t="s">
        <v>7303</v>
      </c>
      <c r="H689">
        <v>0.30055081915745802</v>
      </c>
    </row>
    <row r="690" spans="1:8" x14ac:dyDescent="0.2">
      <c r="A690" t="s">
        <v>1170</v>
      </c>
      <c r="B690">
        <v>0.68685189999999996</v>
      </c>
      <c r="C690" t="s">
        <v>7989</v>
      </c>
      <c r="D690">
        <v>0.228753121053419</v>
      </c>
      <c r="E690" t="s">
        <v>5124</v>
      </c>
      <c r="F690">
        <v>0.250622646914543</v>
      </c>
      <c r="G690" t="s">
        <v>8600</v>
      </c>
      <c r="H690">
        <v>0.29969683148648102</v>
      </c>
    </row>
    <row r="691" spans="1:8" x14ac:dyDescent="0.2">
      <c r="A691" t="s">
        <v>2012</v>
      </c>
      <c r="B691">
        <v>0.68675184</v>
      </c>
      <c r="C691" t="s">
        <v>7901</v>
      </c>
      <c r="D691">
        <v>0.22867673350873399</v>
      </c>
      <c r="E691" t="s">
        <v>6050</v>
      </c>
      <c r="F691">
        <v>0.24985291024480899</v>
      </c>
      <c r="G691" t="s">
        <v>7372</v>
      </c>
      <c r="H691">
        <v>0.29966593988737</v>
      </c>
    </row>
    <row r="692" spans="1:8" x14ac:dyDescent="0.2">
      <c r="A692" t="s">
        <v>4370</v>
      </c>
      <c r="B692">
        <v>0.68538739999999998</v>
      </c>
      <c r="C692" t="s">
        <v>9102</v>
      </c>
      <c r="D692">
        <v>0.22837439766123399</v>
      </c>
      <c r="E692" t="s">
        <v>5124</v>
      </c>
      <c r="F692">
        <v>0.24956699476986599</v>
      </c>
      <c r="G692" t="s">
        <v>7414</v>
      </c>
      <c r="H692">
        <v>0.29961783076651299</v>
      </c>
    </row>
    <row r="693" spans="1:8" x14ac:dyDescent="0.2">
      <c r="A693" t="s">
        <v>4480</v>
      </c>
      <c r="B693">
        <v>0.6852741</v>
      </c>
      <c r="C693" t="s">
        <v>8503</v>
      </c>
      <c r="D693">
        <v>0.227797212314549</v>
      </c>
      <c r="E693" t="s">
        <v>8727</v>
      </c>
      <c r="F693">
        <v>0.249536048810268</v>
      </c>
      <c r="G693" t="s">
        <v>5124</v>
      </c>
      <c r="H693">
        <v>0.29943679084997499</v>
      </c>
    </row>
    <row r="694" spans="1:8" x14ac:dyDescent="0.2">
      <c r="A694" t="s">
        <v>2084</v>
      </c>
      <c r="B694">
        <v>0.68489264999999999</v>
      </c>
      <c r="C694" t="s">
        <v>8638</v>
      </c>
      <c r="D694">
        <v>0.22741776676714001</v>
      </c>
      <c r="E694" t="s">
        <v>5872</v>
      </c>
      <c r="F694">
        <v>0.24950998789800699</v>
      </c>
      <c r="G694" t="s">
        <v>9903</v>
      </c>
      <c r="H694">
        <v>0.29932248468965</v>
      </c>
    </row>
    <row r="695" spans="1:8" x14ac:dyDescent="0.2">
      <c r="A695" t="s">
        <v>440</v>
      </c>
      <c r="B695">
        <v>0.68392269999999999</v>
      </c>
      <c r="C695" t="s">
        <v>5788</v>
      </c>
      <c r="D695">
        <v>0.22721715504704301</v>
      </c>
      <c r="E695" t="s">
        <v>9766</v>
      </c>
      <c r="F695">
        <v>0.24877055352407301</v>
      </c>
      <c r="G695" t="s">
        <v>10209</v>
      </c>
      <c r="H695">
        <v>0.29876750272584102</v>
      </c>
    </row>
    <row r="696" spans="1:8" x14ac:dyDescent="0.2">
      <c r="A696" t="s">
        <v>1096</v>
      </c>
      <c r="B696">
        <v>0.68359150000000002</v>
      </c>
      <c r="C696" t="s">
        <v>7166</v>
      </c>
      <c r="D696">
        <v>0.22682210093510599</v>
      </c>
      <c r="E696" t="s">
        <v>10747</v>
      </c>
      <c r="F696">
        <v>0.24866807464989499</v>
      </c>
      <c r="G696" t="s">
        <v>5124</v>
      </c>
      <c r="H696">
        <v>0.298477522200298</v>
      </c>
    </row>
    <row r="697" spans="1:8" x14ac:dyDescent="0.2">
      <c r="A697" t="s">
        <v>3970</v>
      </c>
      <c r="B697">
        <v>0.68194807000000002</v>
      </c>
      <c r="C697" t="s">
        <v>7955</v>
      </c>
      <c r="D697">
        <v>0.22660760508829</v>
      </c>
      <c r="E697" t="s">
        <v>9693</v>
      </c>
      <c r="F697">
        <v>0.248254381068434</v>
      </c>
      <c r="G697" t="s">
        <v>8377</v>
      </c>
      <c r="H697">
        <v>0.29828315133115302</v>
      </c>
    </row>
    <row r="698" spans="1:8" x14ac:dyDescent="0.2">
      <c r="A698" t="s">
        <v>2868</v>
      </c>
      <c r="B698">
        <v>0.68194600000000005</v>
      </c>
      <c r="C698" t="s">
        <v>8095</v>
      </c>
      <c r="D698">
        <v>0.22639290974708301</v>
      </c>
      <c r="E698" t="s">
        <v>5124</v>
      </c>
      <c r="F698">
        <v>0.24809935708967801</v>
      </c>
      <c r="G698" t="s">
        <v>5124</v>
      </c>
      <c r="H698">
        <v>0.29773146610151702</v>
      </c>
    </row>
    <row r="699" spans="1:8" x14ac:dyDescent="0.2">
      <c r="A699" t="s">
        <v>3770</v>
      </c>
      <c r="B699">
        <v>0.67987067000000001</v>
      </c>
      <c r="C699" t="s">
        <v>8590</v>
      </c>
      <c r="D699">
        <v>0.226243474287914</v>
      </c>
      <c r="E699" t="s">
        <v>8956</v>
      </c>
      <c r="F699">
        <v>0.247796810538776</v>
      </c>
      <c r="G699" t="s">
        <v>5589</v>
      </c>
      <c r="H699">
        <v>0.29667122282282898</v>
      </c>
    </row>
    <row r="700" spans="1:8" x14ac:dyDescent="0.2">
      <c r="A700" t="s">
        <v>4688</v>
      </c>
      <c r="B700">
        <v>0.67943215000000001</v>
      </c>
      <c r="C700" t="s">
        <v>5625</v>
      </c>
      <c r="D700">
        <v>0.22619925678553199</v>
      </c>
      <c r="E700" t="s">
        <v>9008</v>
      </c>
      <c r="F700">
        <v>0.247134623887766</v>
      </c>
      <c r="G700" t="s">
        <v>5124</v>
      </c>
      <c r="H700">
        <v>0.29651923104809003</v>
      </c>
    </row>
    <row r="701" spans="1:8" x14ac:dyDescent="0.2">
      <c r="A701" t="s">
        <v>2402</v>
      </c>
      <c r="B701">
        <v>0.67520016000000005</v>
      </c>
      <c r="C701" t="s">
        <v>6694</v>
      </c>
      <c r="D701">
        <v>0.22572003915354</v>
      </c>
      <c r="E701" t="s">
        <v>6362</v>
      </c>
      <c r="F701">
        <v>0.24624851860022001</v>
      </c>
      <c r="G701" t="s">
        <v>5124</v>
      </c>
      <c r="H701">
        <v>0.29582152758153302</v>
      </c>
    </row>
    <row r="702" spans="1:8" x14ac:dyDescent="0.2">
      <c r="A702" t="s">
        <v>3044</v>
      </c>
      <c r="B702">
        <v>0.67510389999999998</v>
      </c>
      <c r="C702" t="s">
        <v>7910</v>
      </c>
      <c r="D702">
        <v>0.225558570696235</v>
      </c>
      <c r="E702" t="s">
        <v>10125</v>
      </c>
      <c r="F702">
        <v>0.24591089086948001</v>
      </c>
      <c r="G702" t="s">
        <v>7764</v>
      </c>
      <c r="H702">
        <v>0.295712370561588</v>
      </c>
    </row>
    <row r="703" spans="1:8" x14ac:dyDescent="0.2">
      <c r="A703" t="s">
        <v>788</v>
      </c>
      <c r="B703">
        <v>0.67492753000000005</v>
      </c>
      <c r="C703" t="s">
        <v>8682</v>
      </c>
      <c r="D703">
        <v>0.22498208535290301</v>
      </c>
      <c r="E703" t="s">
        <v>5124</v>
      </c>
      <c r="F703">
        <v>0.24585901472501101</v>
      </c>
      <c r="G703" t="s">
        <v>5975</v>
      </c>
      <c r="H703">
        <v>0.29541088153562101</v>
      </c>
    </row>
    <row r="704" spans="1:8" x14ac:dyDescent="0.2">
      <c r="A704" t="s">
        <v>319</v>
      </c>
      <c r="B704">
        <v>0.67265699999999995</v>
      </c>
      <c r="C704" t="s">
        <v>9681</v>
      </c>
      <c r="D704">
        <v>0.22407615769459299</v>
      </c>
      <c r="E704" t="s">
        <v>5124</v>
      </c>
      <c r="F704">
        <v>0.245631582595704</v>
      </c>
      <c r="G704" t="s">
        <v>5124</v>
      </c>
      <c r="H704">
        <v>0.294243552172062</v>
      </c>
    </row>
    <row r="705" spans="1:8" x14ac:dyDescent="0.2">
      <c r="A705" t="s">
        <v>1484</v>
      </c>
      <c r="B705">
        <v>0.67093325000000004</v>
      </c>
      <c r="C705" t="s">
        <v>8337</v>
      </c>
      <c r="D705">
        <v>0.22405275637056499</v>
      </c>
      <c r="E705" t="s">
        <v>5124</v>
      </c>
      <c r="F705">
        <v>0.24519151963921501</v>
      </c>
      <c r="G705" t="s">
        <v>7112</v>
      </c>
      <c r="H705">
        <v>0.29377106644468398</v>
      </c>
    </row>
    <row r="706" spans="1:8" x14ac:dyDescent="0.2">
      <c r="A706" t="s">
        <v>1496</v>
      </c>
      <c r="B706">
        <v>0.67020820000000003</v>
      </c>
      <c r="C706" t="s">
        <v>8563</v>
      </c>
      <c r="D706">
        <v>0.22379326165364399</v>
      </c>
      <c r="E706" t="s">
        <v>5733</v>
      </c>
      <c r="F706">
        <v>0.245170520118943</v>
      </c>
      <c r="G706" t="s">
        <v>5124</v>
      </c>
      <c r="H706">
        <v>0.29371454375009998</v>
      </c>
    </row>
    <row r="707" spans="1:8" x14ac:dyDescent="0.2">
      <c r="A707" t="s">
        <v>622</v>
      </c>
      <c r="B707">
        <v>0.67020250000000003</v>
      </c>
      <c r="C707" t="s">
        <v>8047</v>
      </c>
      <c r="D707">
        <v>0.223384014156505</v>
      </c>
      <c r="E707" t="s">
        <v>8035</v>
      </c>
      <c r="F707">
        <v>0.245161315486845</v>
      </c>
      <c r="G707" t="s">
        <v>9296</v>
      </c>
      <c r="H707">
        <v>0.29258039321913798</v>
      </c>
    </row>
    <row r="708" spans="1:8" x14ac:dyDescent="0.2">
      <c r="A708" t="s">
        <v>4204</v>
      </c>
      <c r="B708">
        <v>0.66906255000000003</v>
      </c>
      <c r="C708" t="s">
        <v>6225</v>
      </c>
      <c r="D708">
        <v>0.22336887280269899</v>
      </c>
      <c r="E708" t="s">
        <v>6549</v>
      </c>
      <c r="F708">
        <v>0.24478670209544101</v>
      </c>
      <c r="G708" t="s">
        <v>6479</v>
      </c>
      <c r="H708">
        <v>0.29216027261327998</v>
      </c>
    </row>
    <row r="709" spans="1:8" x14ac:dyDescent="0.2">
      <c r="A709" t="s">
        <v>3466</v>
      </c>
      <c r="B709">
        <v>0.66801166999999995</v>
      </c>
      <c r="C709" t="s">
        <v>8559</v>
      </c>
      <c r="D709">
        <v>0.22334806677785499</v>
      </c>
      <c r="E709" t="s">
        <v>10432</v>
      </c>
      <c r="F709">
        <v>0.24457023403752701</v>
      </c>
      <c r="G709" t="s">
        <v>8355</v>
      </c>
      <c r="H709">
        <v>0.291994446162048</v>
      </c>
    </row>
    <row r="710" spans="1:8" x14ac:dyDescent="0.2">
      <c r="A710" t="s">
        <v>2232</v>
      </c>
      <c r="B710">
        <v>0.6678172</v>
      </c>
      <c r="C710" t="s">
        <v>8139</v>
      </c>
      <c r="D710">
        <v>0.22302211084241999</v>
      </c>
      <c r="E710" t="s">
        <v>10209</v>
      </c>
      <c r="F710">
        <v>0.24408377282023999</v>
      </c>
      <c r="G710" t="s">
        <v>8853</v>
      </c>
      <c r="H710">
        <v>0.290834861710634</v>
      </c>
    </row>
    <row r="711" spans="1:8" x14ac:dyDescent="0.2">
      <c r="A711" t="s">
        <v>584</v>
      </c>
      <c r="B711">
        <v>0.66737634000000001</v>
      </c>
      <c r="C711" t="s">
        <v>7705</v>
      </c>
      <c r="D711">
        <v>0.222384263440635</v>
      </c>
      <c r="E711" t="s">
        <v>10026</v>
      </c>
      <c r="F711">
        <v>0.24394597291282699</v>
      </c>
      <c r="G711" t="s">
        <v>5845</v>
      </c>
      <c r="H711">
        <v>0.29059438756960199</v>
      </c>
    </row>
    <row r="712" spans="1:8" x14ac:dyDescent="0.2">
      <c r="A712" t="s">
        <v>806</v>
      </c>
      <c r="B712">
        <v>0.66666820000000004</v>
      </c>
      <c r="C712" t="s">
        <v>8625</v>
      </c>
      <c r="D712">
        <v>0.22226645463998801</v>
      </c>
      <c r="E712" t="s">
        <v>5124</v>
      </c>
      <c r="F712">
        <v>0.24347320942753001</v>
      </c>
      <c r="G712" t="s">
        <v>5124</v>
      </c>
      <c r="H712">
        <v>0.28878504442469699</v>
      </c>
    </row>
    <row r="713" spans="1:8" x14ac:dyDescent="0.2">
      <c r="A713" t="s">
        <v>3282</v>
      </c>
      <c r="B713">
        <v>0.66583959999999998</v>
      </c>
      <c r="C713" t="s">
        <v>9414</v>
      </c>
      <c r="D713">
        <v>0.22194395925689001</v>
      </c>
      <c r="E713" t="s">
        <v>5124</v>
      </c>
      <c r="F713">
        <v>0.24341133777457999</v>
      </c>
      <c r="G713" t="s">
        <v>5613</v>
      </c>
      <c r="H713">
        <v>0.28809885369562599</v>
      </c>
    </row>
    <row r="714" spans="1:8" x14ac:dyDescent="0.2">
      <c r="A714" t="s">
        <v>720</v>
      </c>
      <c r="B714">
        <v>0.66571986999999999</v>
      </c>
      <c r="C714" t="s">
        <v>6410</v>
      </c>
      <c r="D714">
        <v>0.22155452193410199</v>
      </c>
      <c r="E714" t="s">
        <v>5854</v>
      </c>
      <c r="F714">
        <v>0.24330667446736001</v>
      </c>
      <c r="G714" t="s">
        <v>5124</v>
      </c>
      <c r="H714">
        <v>0.28782656293314202</v>
      </c>
    </row>
    <row r="715" spans="1:8" x14ac:dyDescent="0.2">
      <c r="A715" t="s">
        <v>4048</v>
      </c>
      <c r="B715">
        <v>0.66453266</v>
      </c>
      <c r="C715" t="s">
        <v>8615</v>
      </c>
      <c r="D715">
        <v>0.220864353906043</v>
      </c>
      <c r="E715" t="s">
        <v>5634</v>
      </c>
      <c r="F715">
        <v>0.24313404462823199</v>
      </c>
      <c r="G715" t="s">
        <v>5124</v>
      </c>
      <c r="H715">
        <v>0.28753078375684399</v>
      </c>
    </row>
    <row r="716" spans="1:8" x14ac:dyDescent="0.2">
      <c r="A716" t="s">
        <v>2256</v>
      </c>
      <c r="B716">
        <v>0.66451274999999999</v>
      </c>
      <c r="C716" t="s">
        <v>7041</v>
      </c>
      <c r="D716">
        <v>0.220592724592307</v>
      </c>
      <c r="E716" t="s">
        <v>10313</v>
      </c>
      <c r="F716">
        <v>0.24135192946518699</v>
      </c>
      <c r="G716" t="s">
        <v>5124</v>
      </c>
      <c r="H716">
        <v>0.28719397008293501</v>
      </c>
    </row>
    <row r="717" spans="1:8" x14ac:dyDescent="0.2">
      <c r="A717" t="s">
        <v>3440</v>
      </c>
      <c r="B717">
        <v>0.66269940000000005</v>
      </c>
      <c r="C717" t="s">
        <v>6534</v>
      </c>
      <c r="D717">
        <v>0.22043387752642099</v>
      </c>
      <c r="E717" t="s">
        <v>5124</v>
      </c>
      <c r="F717">
        <v>0.24113603709088999</v>
      </c>
      <c r="G717" t="s">
        <v>8424</v>
      </c>
      <c r="H717">
        <v>0.285604848811779</v>
      </c>
    </row>
    <row r="718" spans="1:8" x14ac:dyDescent="0.2">
      <c r="A718" t="s">
        <v>2078</v>
      </c>
      <c r="B718">
        <v>0.65981190000000001</v>
      </c>
      <c r="C718" t="s">
        <v>8405</v>
      </c>
      <c r="D718">
        <v>0.21935654544597499</v>
      </c>
      <c r="E718" t="s">
        <v>5613</v>
      </c>
      <c r="F718">
        <v>0.24112285325483099</v>
      </c>
      <c r="G718" t="s">
        <v>9766</v>
      </c>
      <c r="H718">
        <v>0.28554460462591702</v>
      </c>
    </row>
    <row r="719" spans="1:8" x14ac:dyDescent="0.2">
      <c r="A719" t="s">
        <v>3414</v>
      </c>
      <c r="B719">
        <v>0.65927100000000005</v>
      </c>
      <c r="C719" t="s">
        <v>8202</v>
      </c>
      <c r="D719">
        <v>0.218883059186818</v>
      </c>
      <c r="E719" t="s">
        <v>9293</v>
      </c>
      <c r="F719">
        <v>0.240702286785967</v>
      </c>
      <c r="G719" t="s">
        <v>5124</v>
      </c>
      <c r="H719">
        <v>0.28409916709308503</v>
      </c>
    </row>
    <row r="720" spans="1:8" x14ac:dyDescent="0.2">
      <c r="A720" t="s">
        <v>578</v>
      </c>
      <c r="B720">
        <v>0.6583</v>
      </c>
      <c r="C720" t="s">
        <v>9448</v>
      </c>
      <c r="D720">
        <v>0.21886464364237601</v>
      </c>
      <c r="E720" t="s">
        <v>5670</v>
      </c>
      <c r="F720">
        <v>0.240183049136693</v>
      </c>
      <c r="G720" t="s">
        <v>7642</v>
      </c>
      <c r="H720">
        <v>0.28362289384385603</v>
      </c>
    </row>
    <row r="721" spans="1:8" x14ac:dyDescent="0.2">
      <c r="A721" t="s">
        <v>3474</v>
      </c>
      <c r="B721">
        <v>0.65706180000000003</v>
      </c>
      <c r="C721" t="s">
        <v>9423</v>
      </c>
      <c r="D721">
        <v>0.218834869190104</v>
      </c>
      <c r="E721" t="s">
        <v>6915</v>
      </c>
      <c r="F721">
        <v>0.24000197474577301</v>
      </c>
      <c r="G721" t="s">
        <v>8924</v>
      </c>
      <c r="H721">
        <v>0.28303967391624202</v>
      </c>
    </row>
    <row r="722" spans="1:8" x14ac:dyDescent="0.2">
      <c r="A722" t="s">
        <v>4538</v>
      </c>
      <c r="B722">
        <v>0.65591259999999996</v>
      </c>
      <c r="C722" t="s">
        <v>8142</v>
      </c>
      <c r="D722">
        <v>0.218620412822537</v>
      </c>
      <c r="E722" t="s">
        <v>5124</v>
      </c>
      <c r="F722">
        <v>0.23998414885921701</v>
      </c>
      <c r="G722" t="s">
        <v>5124</v>
      </c>
      <c r="H722">
        <v>0.28287074033082499</v>
      </c>
    </row>
    <row r="723" spans="1:8" x14ac:dyDescent="0.2">
      <c r="A723" t="s">
        <v>2514</v>
      </c>
      <c r="B723">
        <v>0.65555065999999995</v>
      </c>
      <c r="C723" t="s">
        <v>7220</v>
      </c>
      <c r="D723">
        <v>0.21767273849669899</v>
      </c>
      <c r="E723" t="s">
        <v>9506</v>
      </c>
      <c r="F723">
        <v>0.238951638908834</v>
      </c>
      <c r="G723" t="s">
        <v>8647</v>
      </c>
      <c r="H723">
        <v>0.28181921117743403</v>
      </c>
    </row>
    <row r="724" spans="1:8" x14ac:dyDescent="0.2">
      <c r="A724" t="s">
        <v>554</v>
      </c>
      <c r="B724">
        <v>0.65509439999999997</v>
      </c>
      <c r="C724" t="s">
        <v>9684</v>
      </c>
      <c r="D724">
        <v>0.21752637836199501</v>
      </c>
      <c r="E724" t="s">
        <v>10179</v>
      </c>
      <c r="F724">
        <v>0.23884145744034399</v>
      </c>
      <c r="G724" t="s">
        <v>8292</v>
      </c>
      <c r="H724">
        <v>0.28180331969557998</v>
      </c>
    </row>
    <row r="725" spans="1:8" x14ac:dyDescent="0.2">
      <c r="A725" t="s">
        <v>74</v>
      </c>
      <c r="B725">
        <v>0.65344732999999999</v>
      </c>
      <c r="C725" t="s">
        <v>9105</v>
      </c>
      <c r="D725">
        <v>0.21737979974812799</v>
      </c>
      <c r="E725" t="s">
        <v>8590</v>
      </c>
      <c r="F725">
        <v>0.238818298853958</v>
      </c>
      <c r="G725" t="s">
        <v>7208</v>
      </c>
      <c r="H725">
        <v>0.281351448175583</v>
      </c>
    </row>
    <row r="726" spans="1:8" x14ac:dyDescent="0.2">
      <c r="A726" t="s">
        <v>4396</v>
      </c>
      <c r="B726">
        <v>0.65294609999999997</v>
      </c>
      <c r="C726" t="s">
        <v>8010</v>
      </c>
      <c r="D726">
        <v>0.21653745259882501</v>
      </c>
      <c r="E726" t="s">
        <v>7112</v>
      </c>
      <c r="F726">
        <v>0.23748568287948599</v>
      </c>
      <c r="G726" t="s">
        <v>10348</v>
      </c>
      <c r="H726">
        <v>0.28105699213533802</v>
      </c>
    </row>
    <row r="727" spans="1:8" x14ac:dyDescent="0.2">
      <c r="A727" t="s">
        <v>624</v>
      </c>
      <c r="B727">
        <v>0.65260019999999996</v>
      </c>
      <c r="C727" t="s">
        <v>9360</v>
      </c>
      <c r="D727">
        <v>0.216413828616908</v>
      </c>
      <c r="E727" t="s">
        <v>10146</v>
      </c>
      <c r="F727">
        <v>0.23745095134223199</v>
      </c>
      <c r="G727" t="s">
        <v>9264</v>
      </c>
      <c r="H727">
        <v>0.28097423487908202</v>
      </c>
    </row>
    <row r="728" spans="1:8" x14ac:dyDescent="0.2">
      <c r="A728" t="s">
        <v>4672</v>
      </c>
      <c r="B728">
        <v>0.65201580000000003</v>
      </c>
      <c r="C728" t="s">
        <v>8358</v>
      </c>
      <c r="D728">
        <v>0.216307325224838</v>
      </c>
      <c r="E728" t="s">
        <v>5124</v>
      </c>
      <c r="F728">
        <v>0.23716563871501101</v>
      </c>
      <c r="G728" t="s">
        <v>5124</v>
      </c>
      <c r="H728">
        <v>0.27976333582251101</v>
      </c>
    </row>
    <row r="729" spans="1:8" x14ac:dyDescent="0.2">
      <c r="A729" t="s">
        <v>3842</v>
      </c>
      <c r="B729">
        <v>0.65137489999999998</v>
      </c>
      <c r="C729" t="s">
        <v>7755</v>
      </c>
      <c r="D729">
        <v>0.21597452764526601</v>
      </c>
      <c r="E729" t="s">
        <v>5124</v>
      </c>
      <c r="F729">
        <v>0.237125337539562</v>
      </c>
      <c r="G729" t="s">
        <v>7235</v>
      </c>
      <c r="H729">
        <v>0.27964495840702502</v>
      </c>
    </row>
    <row r="730" spans="1:8" x14ac:dyDescent="0.2">
      <c r="A730" t="s">
        <v>1446</v>
      </c>
      <c r="B730">
        <v>0.65014989999999995</v>
      </c>
      <c r="C730" t="s">
        <v>7870</v>
      </c>
      <c r="D730">
        <v>0.21595373243055299</v>
      </c>
      <c r="E730" t="s">
        <v>5124</v>
      </c>
      <c r="F730">
        <v>0.23709167238211101</v>
      </c>
      <c r="G730" t="s">
        <v>5124</v>
      </c>
      <c r="H730">
        <v>0.27874290220160602</v>
      </c>
    </row>
    <row r="731" spans="1:8" x14ac:dyDescent="0.2">
      <c r="A731" t="s">
        <v>536</v>
      </c>
      <c r="B731">
        <v>0.64984107000000002</v>
      </c>
      <c r="C731" t="s">
        <v>8177</v>
      </c>
      <c r="D731">
        <v>0.215761101162806</v>
      </c>
      <c r="E731" t="s">
        <v>7414</v>
      </c>
      <c r="F731">
        <v>0.23693639794920801</v>
      </c>
      <c r="G731" t="s">
        <v>9339</v>
      </c>
      <c r="H731">
        <v>0.278456896698347</v>
      </c>
    </row>
    <row r="732" spans="1:8" x14ac:dyDescent="0.2">
      <c r="A732" t="s">
        <v>1174</v>
      </c>
      <c r="B732">
        <v>0.64732509999999999</v>
      </c>
      <c r="C732" t="s">
        <v>9264</v>
      </c>
      <c r="D732">
        <v>0.21566603601864101</v>
      </c>
      <c r="E732" t="s">
        <v>6862</v>
      </c>
      <c r="F732">
        <v>0.236915204677594</v>
      </c>
      <c r="G732" t="s">
        <v>10582</v>
      </c>
      <c r="H732">
        <v>0.27742529008560501</v>
      </c>
    </row>
    <row r="733" spans="1:8" x14ac:dyDescent="0.2">
      <c r="A733" t="s">
        <v>1676</v>
      </c>
      <c r="B733">
        <v>0.64523850000000005</v>
      </c>
      <c r="C733" t="s">
        <v>8383</v>
      </c>
      <c r="D733">
        <v>0.215624597573112</v>
      </c>
      <c r="E733" t="s">
        <v>5124</v>
      </c>
      <c r="F733">
        <v>0.236820132196463</v>
      </c>
      <c r="G733" t="s">
        <v>5124</v>
      </c>
      <c r="H733">
        <v>0.27691331194783397</v>
      </c>
    </row>
    <row r="734" spans="1:8" x14ac:dyDescent="0.2">
      <c r="A734" t="s">
        <v>2102</v>
      </c>
      <c r="B734">
        <v>0.64414530000000003</v>
      </c>
      <c r="C734" t="s">
        <v>7992</v>
      </c>
      <c r="D734">
        <v>0.21481467165260801</v>
      </c>
      <c r="E734" t="s">
        <v>5124</v>
      </c>
      <c r="F734">
        <v>0.23671123706488101</v>
      </c>
      <c r="G734" t="s">
        <v>5613</v>
      </c>
      <c r="H734">
        <v>0.27643207112392298</v>
      </c>
    </row>
    <row r="735" spans="1:8" x14ac:dyDescent="0.2">
      <c r="A735" t="s">
        <v>311</v>
      </c>
      <c r="B735">
        <v>0.64325889999999997</v>
      </c>
      <c r="C735" t="s">
        <v>9618</v>
      </c>
      <c r="D735">
        <v>0.214808402077829</v>
      </c>
      <c r="E735" t="s">
        <v>5124</v>
      </c>
      <c r="F735">
        <v>0.23668768220219899</v>
      </c>
      <c r="G735" t="s">
        <v>9109</v>
      </c>
      <c r="H735">
        <v>0.27595045766119503</v>
      </c>
    </row>
    <row r="736" spans="1:8" x14ac:dyDescent="0.2">
      <c r="A736" t="s">
        <v>2202</v>
      </c>
      <c r="B736">
        <v>0.64126720000000004</v>
      </c>
      <c r="C736" t="s">
        <v>6485</v>
      </c>
      <c r="D736">
        <v>0.21472023807810101</v>
      </c>
      <c r="E736" t="s">
        <v>5124</v>
      </c>
      <c r="F736">
        <v>0.236243067162826</v>
      </c>
      <c r="G736" t="s">
        <v>5875</v>
      </c>
      <c r="H736">
        <v>0.27552268339395197</v>
      </c>
    </row>
    <row r="737" spans="1:8" x14ac:dyDescent="0.2">
      <c r="A737" t="s">
        <v>822</v>
      </c>
      <c r="B737">
        <v>0.63912869999999999</v>
      </c>
      <c r="C737" t="s">
        <v>9117</v>
      </c>
      <c r="D737">
        <v>0.214064868991548</v>
      </c>
      <c r="E737" t="s">
        <v>8172</v>
      </c>
      <c r="F737">
        <v>0.23566066559510099</v>
      </c>
      <c r="G737" t="s">
        <v>7303</v>
      </c>
      <c r="H737">
        <v>0.275113227156076</v>
      </c>
    </row>
    <row r="738" spans="1:8" x14ac:dyDescent="0.2">
      <c r="A738" t="s">
        <v>3434</v>
      </c>
      <c r="B738">
        <v>0.63875020000000005</v>
      </c>
      <c r="C738" t="s">
        <v>8411</v>
      </c>
      <c r="D738">
        <v>0.21378843188435201</v>
      </c>
      <c r="E738" t="s">
        <v>9927</v>
      </c>
      <c r="F738">
        <v>0.23518153766816099</v>
      </c>
      <c r="G738" t="s">
        <v>5124</v>
      </c>
      <c r="H738">
        <v>0.27383150992386002</v>
      </c>
    </row>
    <row r="739" spans="1:8" x14ac:dyDescent="0.2">
      <c r="A739" t="s">
        <v>4350</v>
      </c>
      <c r="B739">
        <v>0.63872695000000002</v>
      </c>
      <c r="C739" t="s">
        <v>8494</v>
      </c>
      <c r="D739">
        <v>0.21313494584159901</v>
      </c>
      <c r="E739" t="s">
        <v>8647</v>
      </c>
      <c r="F739">
        <v>0.23476159446771899</v>
      </c>
      <c r="G739" t="s">
        <v>5124</v>
      </c>
      <c r="H739">
        <v>0.27319263814924399</v>
      </c>
    </row>
    <row r="740" spans="1:8" x14ac:dyDescent="0.2">
      <c r="A740" t="s">
        <v>830</v>
      </c>
      <c r="B740">
        <v>0.63855430000000002</v>
      </c>
      <c r="C740" t="s">
        <v>8166</v>
      </c>
      <c r="D740">
        <v>0.21247372780957799</v>
      </c>
      <c r="E740" t="s">
        <v>9622</v>
      </c>
      <c r="F740">
        <v>0.234252116873819</v>
      </c>
      <c r="G740" t="s">
        <v>6401</v>
      </c>
      <c r="H740">
        <v>0.27271759481086399</v>
      </c>
    </row>
    <row r="741" spans="1:8" x14ac:dyDescent="0.2">
      <c r="A741" t="s">
        <v>3924</v>
      </c>
      <c r="B741">
        <v>0.63653314000000005</v>
      </c>
      <c r="C741" t="s">
        <v>8631</v>
      </c>
      <c r="D741">
        <v>0.21222661597158199</v>
      </c>
      <c r="E741" t="s">
        <v>6828</v>
      </c>
      <c r="F741">
        <v>0.23422650877287299</v>
      </c>
      <c r="G741" t="s">
        <v>7785</v>
      </c>
      <c r="H741">
        <v>0.27228423967798798</v>
      </c>
    </row>
    <row r="742" spans="1:8" x14ac:dyDescent="0.2">
      <c r="A742" t="s">
        <v>2106</v>
      </c>
      <c r="B742">
        <v>0.63502913999999999</v>
      </c>
      <c r="C742" t="s">
        <v>5932</v>
      </c>
      <c r="D742">
        <v>0.211566357145057</v>
      </c>
      <c r="E742" t="s">
        <v>5124</v>
      </c>
      <c r="F742">
        <v>0.23411638877636501</v>
      </c>
      <c r="G742" t="s">
        <v>7886</v>
      </c>
      <c r="H742">
        <v>0.27210023700608299</v>
      </c>
    </row>
    <row r="743" spans="1:8" x14ac:dyDescent="0.2">
      <c r="A743" t="s">
        <v>3672</v>
      </c>
      <c r="B743">
        <v>0.63419409999999998</v>
      </c>
      <c r="C743" t="s">
        <v>8475</v>
      </c>
      <c r="D743">
        <v>0.211487743045947</v>
      </c>
      <c r="E743" t="s">
        <v>7223</v>
      </c>
      <c r="F743">
        <v>0.23406010539424699</v>
      </c>
      <c r="G743" t="s">
        <v>10182</v>
      </c>
      <c r="H743">
        <v>0.27169155437268</v>
      </c>
    </row>
    <row r="744" spans="1:8" x14ac:dyDescent="0.2">
      <c r="A744" t="s">
        <v>3800</v>
      </c>
      <c r="B744">
        <v>0.63383155999999996</v>
      </c>
      <c r="C744" t="s">
        <v>10131</v>
      </c>
      <c r="D744">
        <v>0.210093520257191</v>
      </c>
      <c r="E744" t="s">
        <v>6606</v>
      </c>
      <c r="F744">
        <v>0.233880141063082</v>
      </c>
      <c r="G744" t="s">
        <v>8475</v>
      </c>
      <c r="H744">
        <v>0.271533287139891</v>
      </c>
    </row>
    <row r="745" spans="1:8" x14ac:dyDescent="0.2">
      <c r="A745" t="s">
        <v>1084</v>
      </c>
      <c r="B745">
        <v>0.63382715000000001</v>
      </c>
      <c r="C745" t="s">
        <v>8794</v>
      </c>
      <c r="D745">
        <v>0.209577733265496</v>
      </c>
      <c r="E745" t="s">
        <v>9577</v>
      </c>
      <c r="F745">
        <v>0.233480634684234</v>
      </c>
      <c r="G745" t="s">
        <v>5124</v>
      </c>
      <c r="H745">
        <v>0.27057925063697802</v>
      </c>
    </row>
    <row r="746" spans="1:8" x14ac:dyDescent="0.2">
      <c r="A746" t="s">
        <v>1264</v>
      </c>
      <c r="B746">
        <v>0.63114864000000004</v>
      </c>
      <c r="C746" t="s">
        <v>7199</v>
      </c>
      <c r="D746">
        <v>0.208636024630004</v>
      </c>
      <c r="E746" t="s">
        <v>10720</v>
      </c>
      <c r="F746">
        <v>0.23344502425772701</v>
      </c>
      <c r="G746" t="s">
        <v>5124</v>
      </c>
      <c r="H746">
        <v>0.27046156553802703</v>
      </c>
    </row>
    <row r="747" spans="1:8" x14ac:dyDescent="0.2">
      <c r="A747" t="s">
        <v>2708</v>
      </c>
      <c r="B747">
        <v>0.63100120000000004</v>
      </c>
      <c r="C747" t="s">
        <v>8513</v>
      </c>
      <c r="D747">
        <v>0.208353106298303</v>
      </c>
      <c r="E747" t="s">
        <v>9264</v>
      </c>
      <c r="F747">
        <v>0.23294081372566</v>
      </c>
      <c r="G747" t="s">
        <v>5124</v>
      </c>
      <c r="H747">
        <v>0.27031491865764201</v>
      </c>
    </row>
    <row r="748" spans="1:8" x14ac:dyDescent="0.2">
      <c r="A748" t="s">
        <v>3452</v>
      </c>
      <c r="B748">
        <v>0.63044089999999997</v>
      </c>
      <c r="C748" t="s">
        <v>9458</v>
      </c>
      <c r="D748">
        <v>0.20821625604972299</v>
      </c>
      <c r="E748" t="s">
        <v>7626</v>
      </c>
      <c r="F748">
        <v>0.232940440053755</v>
      </c>
      <c r="G748" t="s">
        <v>9047</v>
      </c>
      <c r="H748">
        <v>0.26985960479955801</v>
      </c>
    </row>
    <row r="749" spans="1:8" x14ac:dyDescent="0.2">
      <c r="A749" t="s">
        <v>2552</v>
      </c>
      <c r="B749">
        <v>0.62961500000000004</v>
      </c>
      <c r="C749" t="s">
        <v>8301</v>
      </c>
      <c r="D749">
        <v>0.206956225157616</v>
      </c>
      <c r="E749" t="s">
        <v>6086</v>
      </c>
      <c r="F749">
        <v>0.23246280533866001</v>
      </c>
      <c r="G749" t="s">
        <v>5872</v>
      </c>
      <c r="H749">
        <v>0.26943559812267498</v>
      </c>
    </row>
    <row r="750" spans="1:8" x14ac:dyDescent="0.2">
      <c r="A750" t="s">
        <v>4264</v>
      </c>
      <c r="B750">
        <v>0.62920469999999995</v>
      </c>
      <c r="C750" t="s">
        <v>8576</v>
      </c>
      <c r="D750">
        <v>0.20555566886776999</v>
      </c>
      <c r="E750" t="s">
        <v>6161</v>
      </c>
      <c r="F750">
        <v>0.23242786635813201</v>
      </c>
      <c r="G750" t="s">
        <v>5124</v>
      </c>
      <c r="H750">
        <v>0.26943328205990003</v>
      </c>
    </row>
    <row r="751" spans="1:8" x14ac:dyDescent="0.2">
      <c r="A751" t="s">
        <v>414</v>
      </c>
      <c r="B751">
        <v>0.62854889999999997</v>
      </c>
      <c r="C751" t="s">
        <v>9549</v>
      </c>
      <c r="D751">
        <v>0.205190091222646</v>
      </c>
      <c r="E751" t="s">
        <v>5124</v>
      </c>
      <c r="F751">
        <v>0.23199979145741501</v>
      </c>
      <c r="G751" t="s">
        <v>5124</v>
      </c>
      <c r="H751">
        <v>0.26926207253652201</v>
      </c>
    </row>
    <row r="752" spans="1:8" x14ac:dyDescent="0.2">
      <c r="A752" t="s">
        <v>2570</v>
      </c>
      <c r="B752">
        <v>0.62637299999999996</v>
      </c>
      <c r="C752" t="s">
        <v>8768</v>
      </c>
      <c r="D752">
        <v>0.20465616446833099</v>
      </c>
      <c r="E752" t="s">
        <v>7925</v>
      </c>
      <c r="F752">
        <v>0.23128753721224399</v>
      </c>
      <c r="G752" t="s">
        <v>5124</v>
      </c>
      <c r="H752">
        <v>0.26922016012959099</v>
      </c>
    </row>
    <row r="753" spans="1:8" x14ac:dyDescent="0.2">
      <c r="A753" t="s">
        <v>1734</v>
      </c>
      <c r="B753">
        <v>0.62549410000000005</v>
      </c>
      <c r="C753" t="s">
        <v>8566</v>
      </c>
      <c r="D753">
        <v>0.204412191732353</v>
      </c>
      <c r="E753" t="s">
        <v>5839</v>
      </c>
      <c r="F753">
        <v>0.23128576153157501</v>
      </c>
      <c r="G753" t="s">
        <v>7986</v>
      </c>
      <c r="H753">
        <v>0.26872531089749402</v>
      </c>
    </row>
    <row r="754" spans="1:8" x14ac:dyDescent="0.2">
      <c r="A754" t="s">
        <v>29</v>
      </c>
      <c r="B754">
        <v>0.62533134000000001</v>
      </c>
      <c r="C754" t="s">
        <v>8977</v>
      </c>
      <c r="D754">
        <v>0.20402181822312501</v>
      </c>
      <c r="E754" t="s">
        <v>10056</v>
      </c>
      <c r="F754">
        <v>0.23067360834286299</v>
      </c>
      <c r="G754" t="s">
        <v>5824</v>
      </c>
      <c r="H754">
        <v>0.26712613507692301</v>
      </c>
    </row>
    <row r="755" spans="1:8" x14ac:dyDescent="0.2">
      <c r="A755" t="s">
        <v>4022</v>
      </c>
      <c r="B755">
        <v>0.62432080000000001</v>
      </c>
      <c r="C755" t="s">
        <v>9203</v>
      </c>
      <c r="D755">
        <v>0.203945722230918</v>
      </c>
      <c r="E755" t="s">
        <v>5124</v>
      </c>
      <c r="F755">
        <v>0.228417734293962</v>
      </c>
      <c r="G755" t="s">
        <v>5475</v>
      </c>
      <c r="H755">
        <v>0.266457135544997</v>
      </c>
    </row>
    <row r="756" spans="1:8" x14ac:dyDescent="0.2">
      <c r="A756" t="s">
        <v>1312</v>
      </c>
      <c r="B756">
        <v>0.62388679999999996</v>
      </c>
      <c r="C756" t="s">
        <v>8120</v>
      </c>
      <c r="D756">
        <v>0.20368108934728699</v>
      </c>
      <c r="E756" t="s">
        <v>5990</v>
      </c>
      <c r="F756">
        <v>0.228402634304884</v>
      </c>
      <c r="G756" t="s">
        <v>6143</v>
      </c>
      <c r="H756">
        <v>0.266256776207694</v>
      </c>
    </row>
    <row r="757" spans="1:8" x14ac:dyDescent="0.2">
      <c r="A757" t="s">
        <v>4128</v>
      </c>
      <c r="B757">
        <v>0.62326780000000004</v>
      </c>
      <c r="C757" t="s">
        <v>8469</v>
      </c>
      <c r="D757">
        <v>0.20365633307922701</v>
      </c>
      <c r="E757" t="s">
        <v>7133</v>
      </c>
      <c r="F757">
        <v>0.228141951111063</v>
      </c>
      <c r="G757" t="s">
        <v>6758</v>
      </c>
      <c r="H757">
        <v>0.26603205514617501</v>
      </c>
    </row>
    <row r="758" spans="1:8" x14ac:dyDescent="0.2">
      <c r="A758" t="s">
        <v>734</v>
      </c>
      <c r="B758">
        <v>0.62239279999999997</v>
      </c>
      <c r="C758" t="s">
        <v>9117</v>
      </c>
      <c r="D758">
        <v>0.20265445807204499</v>
      </c>
      <c r="E758" t="s">
        <v>7256</v>
      </c>
      <c r="F758">
        <v>0.22790206144073299</v>
      </c>
      <c r="G758" t="s">
        <v>5124</v>
      </c>
      <c r="H758">
        <v>0.265790276783122</v>
      </c>
    </row>
    <row r="759" spans="1:8" x14ac:dyDescent="0.2">
      <c r="A759" t="s">
        <v>2142</v>
      </c>
      <c r="B759">
        <v>0.62152180000000001</v>
      </c>
      <c r="C759" t="s">
        <v>9385</v>
      </c>
      <c r="D759">
        <v>0.20227885034176901</v>
      </c>
      <c r="E759" t="s">
        <v>5124</v>
      </c>
      <c r="F759">
        <v>0.22768973457720401</v>
      </c>
      <c r="G759" t="s">
        <v>5124</v>
      </c>
      <c r="H759">
        <v>0.26506995957611201</v>
      </c>
    </row>
    <row r="760" spans="1:8" x14ac:dyDescent="0.2">
      <c r="A760" t="s">
        <v>138</v>
      </c>
      <c r="B760">
        <v>0.62147366999999998</v>
      </c>
      <c r="C760" t="s">
        <v>9481</v>
      </c>
      <c r="D760">
        <v>0.20204258963601801</v>
      </c>
      <c r="E760" t="s">
        <v>7277</v>
      </c>
      <c r="F760">
        <v>0.227587689451235</v>
      </c>
      <c r="G760" t="s">
        <v>7593</v>
      </c>
      <c r="H760">
        <v>0.26392588520459498</v>
      </c>
    </row>
    <row r="761" spans="1:8" x14ac:dyDescent="0.2">
      <c r="A761" t="s">
        <v>4132</v>
      </c>
      <c r="B761">
        <v>0.62016784999999996</v>
      </c>
      <c r="C761" t="s">
        <v>8865</v>
      </c>
      <c r="D761">
        <v>0.201734094396638</v>
      </c>
      <c r="E761" t="s">
        <v>5124</v>
      </c>
      <c r="F761">
        <v>0.22750253332464801</v>
      </c>
      <c r="G761" t="s">
        <v>9594</v>
      </c>
      <c r="H761">
        <v>0.26358556843352998</v>
      </c>
    </row>
    <row r="762" spans="1:8" x14ac:dyDescent="0.2">
      <c r="A762" t="s">
        <v>2366</v>
      </c>
      <c r="B762">
        <v>0.61900129999999998</v>
      </c>
      <c r="C762" t="s">
        <v>8478</v>
      </c>
      <c r="D762">
        <v>0.20156616657484899</v>
      </c>
      <c r="E762" t="s">
        <v>5124</v>
      </c>
      <c r="F762">
        <v>0.22664236411031699</v>
      </c>
      <c r="G762" t="s">
        <v>7910</v>
      </c>
      <c r="H762">
        <v>0.26325759492149797</v>
      </c>
    </row>
    <row r="763" spans="1:8" x14ac:dyDescent="0.2">
      <c r="A763" t="s">
        <v>2894</v>
      </c>
      <c r="B763">
        <v>0.61849670000000001</v>
      </c>
      <c r="C763" t="s">
        <v>9209</v>
      </c>
      <c r="D763">
        <v>0.200881970827999</v>
      </c>
      <c r="E763" t="s">
        <v>9754</v>
      </c>
      <c r="F763">
        <v>0.22627792579056299</v>
      </c>
      <c r="G763" t="s">
        <v>6970</v>
      </c>
      <c r="H763">
        <v>0.26238277184922298</v>
      </c>
    </row>
    <row r="764" spans="1:8" x14ac:dyDescent="0.2">
      <c r="A764" t="s">
        <v>4678</v>
      </c>
      <c r="B764">
        <v>0.61656016000000002</v>
      </c>
      <c r="C764" t="s">
        <v>8157</v>
      </c>
      <c r="D764">
        <v>0.20067056823472401</v>
      </c>
      <c r="E764" t="s">
        <v>10605</v>
      </c>
      <c r="F764">
        <v>0.22612349051159999</v>
      </c>
      <c r="G764" t="s">
        <v>7351</v>
      </c>
      <c r="H764">
        <v>0.26207369151716198</v>
      </c>
    </row>
    <row r="765" spans="1:8" x14ac:dyDescent="0.2">
      <c r="A765" t="s">
        <v>2978</v>
      </c>
      <c r="B765">
        <v>0.61628019999999994</v>
      </c>
      <c r="C765" t="s">
        <v>6850</v>
      </c>
      <c r="D765">
        <v>0.200277232682955</v>
      </c>
      <c r="E765" t="s">
        <v>8635</v>
      </c>
      <c r="F765">
        <v>0.22580642358549299</v>
      </c>
      <c r="G765" t="s">
        <v>6152</v>
      </c>
      <c r="H765">
        <v>0.26136747299612501</v>
      </c>
    </row>
    <row r="766" spans="1:8" x14ac:dyDescent="0.2">
      <c r="A766" t="s">
        <v>688</v>
      </c>
      <c r="B766">
        <v>0.61471397000000005</v>
      </c>
      <c r="C766" t="s">
        <v>8983</v>
      </c>
      <c r="D766">
        <v>0.19994172575681199</v>
      </c>
      <c r="E766" t="s">
        <v>5124</v>
      </c>
      <c r="F766">
        <v>0.225399728105277</v>
      </c>
      <c r="G766" t="s">
        <v>9801</v>
      </c>
      <c r="H766">
        <v>0.26121165993261097</v>
      </c>
    </row>
    <row r="767" spans="1:8" x14ac:dyDescent="0.2">
      <c r="A767" t="s">
        <v>712</v>
      </c>
      <c r="B767">
        <v>0.61470559999999996</v>
      </c>
      <c r="C767" t="s">
        <v>9720</v>
      </c>
      <c r="D767">
        <v>0.19937206377865699</v>
      </c>
      <c r="E767" t="s">
        <v>6182</v>
      </c>
      <c r="F767">
        <v>0.225338830594319</v>
      </c>
      <c r="G767" t="s">
        <v>6458</v>
      </c>
      <c r="H767">
        <v>0.26059444939279502</v>
      </c>
    </row>
    <row r="768" spans="1:8" x14ac:dyDescent="0.2">
      <c r="A768" t="s">
        <v>3968</v>
      </c>
      <c r="B768">
        <v>0.61426250000000004</v>
      </c>
      <c r="C768" t="s">
        <v>9405</v>
      </c>
      <c r="D768">
        <v>0.19900495312247601</v>
      </c>
      <c r="E768" t="s">
        <v>9272</v>
      </c>
      <c r="F768">
        <v>0.22530250377427199</v>
      </c>
      <c r="G768" t="s">
        <v>5124</v>
      </c>
      <c r="H768">
        <v>0.25988486306242098</v>
      </c>
    </row>
    <row r="769" spans="1:8" x14ac:dyDescent="0.2">
      <c r="A769" t="s">
        <v>494</v>
      </c>
      <c r="B769">
        <v>0.61225350000000001</v>
      </c>
      <c r="C769" t="s">
        <v>8267</v>
      </c>
      <c r="D769">
        <v>0.19853436369621699</v>
      </c>
      <c r="E769" t="s">
        <v>9785</v>
      </c>
      <c r="F769">
        <v>0.225093665774243</v>
      </c>
      <c r="G769" t="s">
        <v>5124</v>
      </c>
      <c r="H769">
        <v>0.25922942752989803</v>
      </c>
    </row>
    <row r="770" spans="1:8" x14ac:dyDescent="0.2">
      <c r="A770" t="s">
        <v>1418</v>
      </c>
      <c r="B770">
        <v>0.6093326</v>
      </c>
      <c r="C770" t="s">
        <v>9366</v>
      </c>
      <c r="D770">
        <v>0.198265864419961</v>
      </c>
      <c r="E770" t="s">
        <v>8821</v>
      </c>
      <c r="F770">
        <v>0.224508841317071</v>
      </c>
      <c r="G770" t="s">
        <v>8546</v>
      </c>
      <c r="H770">
        <v>0.25920640082604302</v>
      </c>
    </row>
    <row r="771" spans="1:8" x14ac:dyDescent="0.2">
      <c r="A771" t="s">
        <v>4090</v>
      </c>
      <c r="B771">
        <v>0.60891192999999999</v>
      </c>
      <c r="C771" t="s">
        <v>8386</v>
      </c>
      <c r="D771">
        <v>0.19737333197552401</v>
      </c>
      <c r="E771" t="s">
        <v>5954</v>
      </c>
      <c r="F771">
        <v>0.224492802709782</v>
      </c>
      <c r="G771" t="s">
        <v>7603</v>
      </c>
      <c r="H771">
        <v>0.25898579182849701</v>
      </c>
    </row>
    <row r="772" spans="1:8" x14ac:dyDescent="0.2">
      <c r="A772" t="s">
        <v>2638</v>
      </c>
      <c r="B772">
        <v>0.60865840000000004</v>
      </c>
      <c r="C772" t="s">
        <v>8783</v>
      </c>
      <c r="D772">
        <v>0.19724175603755401</v>
      </c>
      <c r="E772" t="s">
        <v>7611</v>
      </c>
      <c r="F772">
        <v>0.22447313409072001</v>
      </c>
      <c r="G772" t="s">
        <v>8013</v>
      </c>
      <c r="H772">
        <v>0.25884490147211098</v>
      </c>
    </row>
    <row r="773" spans="1:8" x14ac:dyDescent="0.2">
      <c r="A773" t="s">
        <v>2614</v>
      </c>
      <c r="B773">
        <v>0.60829865999999999</v>
      </c>
      <c r="C773" t="s">
        <v>8909</v>
      </c>
      <c r="D773">
        <v>0.19704843107400299</v>
      </c>
      <c r="E773" t="s">
        <v>10670</v>
      </c>
      <c r="F773">
        <v>0.22439911712260399</v>
      </c>
      <c r="G773" t="s">
        <v>5124</v>
      </c>
      <c r="H773">
        <v>0.25875274674829501</v>
      </c>
    </row>
    <row r="774" spans="1:8" x14ac:dyDescent="0.2">
      <c r="A774" t="s">
        <v>3370</v>
      </c>
      <c r="B774">
        <v>0.60616194999999995</v>
      </c>
      <c r="C774" t="s">
        <v>9191</v>
      </c>
      <c r="D774">
        <v>0.197014305299298</v>
      </c>
      <c r="E774" t="s">
        <v>5932</v>
      </c>
      <c r="F774">
        <v>0.22428080153569499</v>
      </c>
      <c r="G774" t="s">
        <v>5616</v>
      </c>
      <c r="H774">
        <v>0.25844273717166599</v>
      </c>
    </row>
    <row r="775" spans="1:8" x14ac:dyDescent="0.2">
      <c r="A775" t="s">
        <v>2854</v>
      </c>
      <c r="B775">
        <v>0.60479574999999997</v>
      </c>
      <c r="C775" t="s">
        <v>9178</v>
      </c>
      <c r="D775">
        <v>0.19693369786465101</v>
      </c>
      <c r="E775" t="s">
        <v>8530</v>
      </c>
      <c r="F775">
        <v>0.22426641853669499</v>
      </c>
      <c r="G775" t="s">
        <v>5839</v>
      </c>
      <c r="H775">
        <v>0.25803384717415301</v>
      </c>
    </row>
    <row r="776" spans="1:8" x14ac:dyDescent="0.2">
      <c r="A776" t="s">
        <v>3862</v>
      </c>
      <c r="B776">
        <v>0.60437700000000005</v>
      </c>
      <c r="C776" t="s">
        <v>8934</v>
      </c>
      <c r="D776">
        <v>0.196632161464388</v>
      </c>
      <c r="E776" t="s">
        <v>10386</v>
      </c>
      <c r="F776">
        <v>0.22420981849045199</v>
      </c>
      <c r="G776" t="s">
        <v>5124</v>
      </c>
      <c r="H776">
        <v>0.25787455270154103</v>
      </c>
    </row>
    <row r="777" spans="1:8" x14ac:dyDescent="0.2">
      <c r="A777" t="s">
        <v>3992</v>
      </c>
      <c r="B777">
        <v>0.60312460000000001</v>
      </c>
      <c r="C777" t="s">
        <v>8160</v>
      </c>
      <c r="D777">
        <v>0.19652439450631101</v>
      </c>
      <c r="E777" t="s">
        <v>5124</v>
      </c>
      <c r="F777">
        <v>0.22396753551179999</v>
      </c>
      <c r="G777" t="s">
        <v>5124</v>
      </c>
      <c r="H777">
        <v>0.25662953085196699</v>
      </c>
    </row>
    <row r="778" spans="1:8" x14ac:dyDescent="0.2">
      <c r="A778" t="s">
        <v>2028</v>
      </c>
      <c r="B778">
        <v>0.60226590000000002</v>
      </c>
      <c r="C778" t="s">
        <v>9017</v>
      </c>
      <c r="D778">
        <v>0.19609797272957699</v>
      </c>
      <c r="E778" t="s">
        <v>8765</v>
      </c>
      <c r="F778">
        <v>0.22350706795459099</v>
      </c>
      <c r="G778" t="s">
        <v>5124</v>
      </c>
      <c r="H778">
        <v>0.25570758887028799</v>
      </c>
    </row>
    <row r="779" spans="1:8" x14ac:dyDescent="0.2">
      <c r="A779" t="s">
        <v>4496</v>
      </c>
      <c r="B779">
        <v>0.60178790000000004</v>
      </c>
      <c r="C779" t="s">
        <v>8007</v>
      </c>
      <c r="D779">
        <v>0.196005860498978</v>
      </c>
      <c r="E779" t="s">
        <v>10753</v>
      </c>
      <c r="F779">
        <v>0.222149593232631</v>
      </c>
      <c r="G779" t="s">
        <v>7390</v>
      </c>
      <c r="H779">
        <v>0.255585375572147</v>
      </c>
    </row>
    <row r="780" spans="1:8" x14ac:dyDescent="0.2">
      <c r="A780" t="s">
        <v>4586</v>
      </c>
      <c r="B780">
        <v>0.60132843000000002</v>
      </c>
      <c r="C780" t="s">
        <v>8736</v>
      </c>
      <c r="D780">
        <v>0.19452856565707899</v>
      </c>
      <c r="E780" t="s">
        <v>8414</v>
      </c>
      <c r="F780">
        <v>0.22071995827590801</v>
      </c>
      <c r="G780" t="s">
        <v>10531</v>
      </c>
      <c r="H780">
        <v>0.25552722842329201</v>
      </c>
    </row>
    <row r="781" spans="1:8" x14ac:dyDescent="0.2">
      <c r="A781" t="s">
        <v>4796</v>
      </c>
      <c r="B781">
        <v>0.60024630000000001</v>
      </c>
      <c r="C781" t="s">
        <v>9354</v>
      </c>
      <c r="D781">
        <v>0.19439558478532001</v>
      </c>
      <c r="E781" t="s">
        <v>9945</v>
      </c>
      <c r="F781">
        <v>0.220674428259029</v>
      </c>
      <c r="G781" t="s">
        <v>10605</v>
      </c>
      <c r="H781">
        <v>0.25450211869123401</v>
      </c>
    </row>
    <row r="782" spans="1:8" x14ac:dyDescent="0.2">
      <c r="A782" t="s">
        <v>4456</v>
      </c>
      <c r="B782">
        <v>0.59856929999999997</v>
      </c>
      <c r="C782" t="s">
        <v>8653</v>
      </c>
      <c r="D782">
        <v>0.193863051506481</v>
      </c>
      <c r="E782" t="s">
        <v>8653</v>
      </c>
      <c r="F782">
        <v>0.219867794916035</v>
      </c>
      <c r="G782" t="s">
        <v>8752</v>
      </c>
      <c r="H782">
        <v>0.25409654250425001</v>
      </c>
    </row>
    <row r="783" spans="1:8" x14ac:dyDescent="0.2">
      <c r="A783" t="s">
        <v>3528</v>
      </c>
      <c r="B783">
        <v>0.59794736000000004</v>
      </c>
      <c r="C783" t="s">
        <v>9035</v>
      </c>
      <c r="D783">
        <v>0.19350703123913901</v>
      </c>
      <c r="E783" t="s">
        <v>5124</v>
      </c>
      <c r="F783">
        <v>0.219592684595422</v>
      </c>
      <c r="G783" t="s">
        <v>7973</v>
      </c>
      <c r="H783">
        <v>0.25250397361815202</v>
      </c>
    </row>
    <row r="784" spans="1:8" x14ac:dyDescent="0.2">
      <c r="A784" t="s">
        <v>4138</v>
      </c>
      <c r="B784">
        <v>0.59735190000000005</v>
      </c>
      <c r="C784" t="s">
        <v>7450</v>
      </c>
      <c r="D784">
        <v>0.19314229844452399</v>
      </c>
      <c r="E784" t="s">
        <v>7678</v>
      </c>
      <c r="F784">
        <v>0.21955444394146101</v>
      </c>
      <c r="G784" t="s">
        <v>10052</v>
      </c>
      <c r="H784">
        <v>0.25239318060532701</v>
      </c>
    </row>
    <row r="785" spans="1:8" x14ac:dyDescent="0.2">
      <c r="A785" t="s">
        <v>2358</v>
      </c>
      <c r="B785">
        <v>0.59733563999999995</v>
      </c>
      <c r="C785" t="s">
        <v>10049</v>
      </c>
      <c r="D785">
        <v>0.192804738762823</v>
      </c>
      <c r="E785" t="s">
        <v>5124</v>
      </c>
      <c r="F785">
        <v>0.219437180987481</v>
      </c>
      <c r="G785" t="s">
        <v>5625</v>
      </c>
      <c r="H785">
        <v>0.25216463133280298</v>
      </c>
    </row>
    <row r="786" spans="1:8" x14ac:dyDescent="0.2">
      <c r="A786" t="s">
        <v>203</v>
      </c>
      <c r="B786">
        <v>0.59655570000000002</v>
      </c>
      <c r="C786" t="s">
        <v>8888</v>
      </c>
      <c r="D786">
        <v>0.19248063739155599</v>
      </c>
      <c r="E786" t="s">
        <v>8029</v>
      </c>
      <c r="F786">
        <v>0.21942852302344101</v>
      </c>
      <c r="G786" t="s">
        <v>9654</v>
      </c>
      <c r="H786">
        <v>0.25207167580452899</v>
      </c>
    </row>
    <row r="787" spans="1:8" x14ac:dyDescent="0.2">
      <c r="A787" t="s">
        <v>2026</v>
      </c>
      <c r="B787">
        <v>0.59576154000000003</v>
      </c>
      <c r="C787" t="s">
        <v>8612</v>
      </c>
      <c r="D787">
        <v>0.19225402771571201</v>
      </c>
      <c r="E787" t="s">
        <v>8491</v>
      </c>
      <c r="F787">
        <v>0.21935131296744401</v>
      </c>
      <c r="G787" t="s">
        <v>8682</v>
      </c>
      <c r="H787">
        <v>0.25205579626819402</v>
      </c>
    </row>
    <row r="788" spans="1:8" x14ac:dyDescent="0.2">
      <c r="A788" t="s">
        <v>1428</v>
      </c>
      <c r="B788">
        <v>0.59512377000000005</v>
      </c>
      <c r="C788" t="s">
        <v>8962</v>
      </c>
      <c r="D788">
        <v>0.19217732351483999</v>
      </c>
      <c r="E788" t="s">
        <v>8600</v>
      </c>
      <c r="F788">
        <v>0.21900648799004199</v>
      </c>
      <c r="G788" t="s">
        <v>5124</v>
      </c>
      <c r="H788">
        <v>0.25201662611843101</v>
      </c>
    </row>
    <row r="789" spans="1:8" x14ac:dyDescent="0.2">
      <c r="A789" t="s">
        <v>814</v>
      </c>
      <c r="B789">
        <v>0.59314906999999994</v>
      </c>
      <c r="C789" t="s">
        <v>10348</v>
      </c>
      <c r="D789">
        <v>0.19186086004655101</v>
      </c>
      <c r="E789" t="s">
        <v>5124</v>
      </c>
      <c r="F789">
        <v>0.21894413809823601</v>
      </c>
      <c r="G789" t="s">
        <v>7726</v>
      </c>
      <c r="H789">
        <v>0.25180816486489899</v>
      </c>
    </row>
    <row r="790" spans="1:8" x14ac:dyDescent="0.2">
      <c r="A790" t="s">
        <v>2016</v>
      </c>
      <c r="B790">
        <v>0.59138893999999997</v>
      </c>
      <c r="C790" t="s">
        <v>8730</v>
      </c>
      <c r="D790">
        <v>0.191365491487997</v>
      </c>
      <c r="E790" t="s">
        <v>5124</v>
      </c>
      <c r="F790">
        <v>0.21879515169447</v>
      </c>
      <c r="G790" t="s">
        <v>5124</v>
      </c>
      <c r="H790">
        <v>0.25124742816191697</v>
      </c>
    </row>
    <row r="791" spans="1:8" x14ac:dyDescent="0.2">
      <c r="A791" t="s">
        <v>4024</v>
      </c>
      <c r="B791">
        <v>0.5908738</v>
      </c>
      <c r="C791" t="s">
        <v>8703</v>
      </c>
      <c r="D791">
        <v>0.191103935312085</v>
      </c>
      <c r="E791" t="s">
        <v>7684</v>
      </c>
      <c r="F791">
        <v>0.21699859464498</v>
      </c>
      <c r="G791" t="s">
        <v>5124</v>
      </c>
      <c r="H791">
        <v>0.249562438639606</v>
      </c>
    </row>
    <row r="792" spans="1:8" x14ac:dyDescent="0.2">
      <c r="A792" t="s">
        <v>4762</v>
      </c>
      <c r="B792">
        <v>0.59053739999999999</v>
      </c>
      <c r="C792" t="s">
        <v>8067</v>
      </c>
      <c r="D792">
        <v>0.19109652223732501</v>
      </c>
      <c r="E792" t="s">
        <v>6297</v>
      </c>
      <c r="F792">
        <v>0.21651921145070199</v>
      </c>
      <c r="G792" t="s">
        <v>7306</v>
      </c>
      <c r="H792">
        <v>0.24944533956682899</v>
      </c>
    </row>
    <row r="793" spans="1:8" x14ac:dyDescent="0.2">
      <c r="A793" t="s">
        <v>3436</v>
      </c>
      <c r="B793">
        <v>0.58998700000000004</v>
      </c>
      <c r="C793" t="s">
        <v>9487</v>
      </c>
      <c r="D793">
        <v>0.191095053343418</v>
      </c>
      <c r="E793" t="s">
        <v>9687</v>
      </c>
      <c r="F793">
        <v>0.21641916427309699</v>
      </c>
      <c r="G793" t="s">
        <v>8500</v>
      </c>
      <c r="H793">
        <v>0.248438318094827</v>
      </c>
    </row>
    <row r="794" spans="1:8" x14ac:dyDescent="0.2">
      <c r="A794" t="s">
        <v>4416</v>
      </c>
      <c r="B794">
        <v>0.58942455000000005</v>
      </c>
      <c r="C794" t="s">
        <v>8307</v>
      </c>
      <c r="D794">
        <v>0.190977875718992</v>
      </c>
      <c r="E794" t="s">
        <v>10651</v>
      </c>
      <c r="F794">
        <v>0.21606720833912901</v>
      </c>
      <c r="G794" t="s">
        <v>5124</v>
      </c>
      <c r="H794">
        <v>0.24790575621786001</v>
      </c>
    </row>
    <row r="795" spans="1:8" x14ac:dyDescent="0.2">
      <c r="A795" t="s">
        <v>2024</v>
      </c>
      <c r="B795">
        <v>0.58926080000000003</v>
      </c>
      <c r="C795" t="s">
        <v>8313</v>
      </c>
      <c r="D795">
        <v>0.19031826499896101</v>
      </c>
      <c r="E795" t="s">
        <v>8058</v>
      </c>
      <c r="F795">
        <v>0.21540330052064699</v>
      </c>
      <c r="G795" t="s">
        <v>5706</v>
      </c>
      <c r="H795">
        <v>0.24772800703454001</v>
      </c>
    </row>
    <row r="796" spans="1:8" x14ac:dyDescent="0.2">
      <c r="A796" t="s">
        <v>4656</v>
      </c>
      <c r="B796">
        <v>0.58836054999999998</v>
      </c>
      <c r="C796" t="s">
        <v>9194</v>
      </c>
      <c r="D796">
        <v>0.190065090031307</v>
      </c>
      <c r="E796" t="s">
        <v>6195</v>
      </c>
      <c r="F796">
        <v>0.21536862652309199</v>
      </c>
      <c r="G796" t="s">
        <v>7327</v>
      </c>
      <c r="H796">
        <v>0.24675531215003099</v>
      </c>
    </row>
    <row r="797" spans="1:8" x14ac:dyDescent="0.2">
      <c r="A797" t="s">
        <v>4260</v>
      </c>
      <c r="B797">
        <v>0.58746679999999996</v>
      </c>
      <c r="C797" t="s">
        <v>8257</v>
      </c>
      <c r="D797">
        <v>0.18985197229450201</v>
      </c>
      <c r="E797" t="s">
        <v>8509</v>
      </c>
      <c r="F797">
        <v>0.21492072508805701</v>
      </c>
      <c r="G797" t="s">
        <v>10146</v>
      </c>
      <c r="H797">
        <v>0.246678701704378</v>
      </c>
    </row>
    <row r="798" spans="1:8" x14ac:dyDescent="0.2">
      <c r="A798" t="s">
        <v>746</v>
      </c>
      <c r="B798">
        <v>0.58522839999999998</v>
      </c>
      <c r="C798" t="s">
        <v>9561</v>
      </c>
      <c r="D798">
        <v>0.18914940676022701</v>
      </c>
      <c r="E798" t="s">
        <v>10344</v>
      </c>
      <c r="F798">
        <v>0.21478296921619899</v>
      </c>
      <c r="G798" t="s">
        <v>10432</v>
      </c>
      <c r="H798">
        <v>0.24667026413013299</v>
      </c>
    </row>
    <row r="799" spans="1:8" x14ac:dyDescent="0.2">
      <c r="A799" t="s">
        <v>2800</v>
      </c>
      <c r="B799">
        <v>0.58215284</v>
      </c>
      <c r="C799" t="s">
        <v>9452</v>
      </c>
      <c r="D799">
        <v>0.18865025279122999</v>
      </c>
      <c r="E799" t="s">
        <v>6958</v>
      </c>
      <c r="F799">
        <v>0.21457389384455</v>
      </c>
      <c r="G799" t="s">
        <v>5124</v>
      </c>
      <c r="H799">
        <v>0.24639481088954501</v>
      </c>
    </row>
    <row r="800" spans="1:8" x14ac:dyDescent="0.2">
      <c r="A800" t="s">
        <v>3904</v>
      </c>
      <c r="B800">
        <v>0.58006996</v>
      </c>
      <c r="C800" t="s">
        <v>9085</v>
      </c>
      <c r="D800">
        <v>0.18854230419409801</v>
      </c>
      <c r="E800" t="s">
        <v>9172</v>
      </c>
      <c r="F800">
        <v>0.21454995542699001</v>
      </c>
      <c r="G800" t="s">
        <v>5124</v>
      </c>
      <c r="H800">
        <v>0.245253892117824</v>
      </c>
    </row>
    <row r="801" spans="1:8" x14ac:dyDescent="0.2">
      <c r="A801" t="s">
        <v>4226</v>
      </c>
      <c r="B801">
        <v>0.57868039999999998</v>
      </c>
      <c r="C801" t="s">
        <v>9243</v>
      </c>
      <c r="D801">
        <v>0.18852479453833701</v>
      </c>
      <c r="E801" t="s">
        <v>5124</v>
      </c>
      <c r="F801">
        <v>0.21439042815093001</v>
      </c>
      <c r="G801" t="s">
        <v>8313</v>
      </c>
      <c r="H801">
        <v>0.24522840804666299</v>
      </c>
    </row>
    <row r="802" spans="1:8" x14ac:dyDescent="0.2">
      <c r="A802" t="s">
        <v>2066</v>
      </c>
      <c r="B802">
        <v>0.57755789999999996</v>
      </c>
      <c r="C802" t="s">
        <v>8780</v>
      </c>
      <c r="D802">
        <v>0.18818640312861201</v>
      </c>
      <c r="E802" t="s">
        <v>6401</v>
      </c>
      <c r="F802">
        <v>0.214386056260539</v>
      </c>
      <c r="G802" t="s">
        <v>7450</v>
      </c>
      <c r="H802">
        <v>0.24370240211048</v>
      </c>
    </row>
    <row r="803" spans="1:8" x14ac:dyDescent="0.2">
      <c r="A803" t="s">
        <v>3236</v>
      </c>
      <c r="B803">
        <v>0.57735026</v>
      </c>
      <c r="C803" t="s">
        <v>10466</v>
      </c>
      <c r="D803">
        <v>0.18817316275144599</v>
      </c>
      <c r="E803" t="s">
        <v>5124</v>
      </c>
      <c r="F803">
        <v>0.21396426423919901</v>
      </c>
      <c r="G803" t="s">
        <v>5124</v>
      </c>
      <c r="H803">
        <v>0.24327356127885999</v>
      </c>
    </row>
    <row r="804" spans="1:8" x14ac:dyDescent="0.2">
      <c r="A804" t="s">
        <v>160</v>
      </c>
      <c r="B804">
        <v>0.57677460000000003</v>
      </c>
      <c r="C804" t="s">
        <v>5625</v>
      </c>
      <c r="D804">
        <v>0.18791907581062001</v>
      </c>
      <c r="E804" t="s">
        <v>9441</v>
      </c>
      <c r="F804">
        <v>0.213776220898208</v>
      </c>
      <c r="G804" t="s">
        <v>7861</v>
      </c>
      <c r="H804">
        <v>0.24316534365461401</v>
      </c>
    </row>
    <row r="805" spans="1:8" x14ac:dyDescent="0.2">
      <c r="A805" t="s">
        <v>160</v>
      </c>
      <c r="B805">
        <v>0.57677460000000003</v>
      </c>
      <c r="C805" t="s">
        <v>8114</v>
      </c>
      <c r="D805">
        <v>0.18742891896536701</v>
      </c>
      <c r="E805" t="s">
        <v>5580</v>
      </c>
      <c r="F805">
        <v>0.212133756238812</v>
      </c>
      <c r="G805" t="s">
        <v>9920</v>
      </c>
      <c r="H805">
        <v>0.242305932011984</v>
      </c>
    </row>
    <row r="806" spans="1:8" x14ac:dyDescent="0.2">
      <c r="A806" t="s">
        <v>4450</v>
      </c>
      <c r="B806">
        <v>0.57664364999999995</v>
      </c>
      <c r="C806" t="s">
        <v>9194</v>
      </c>
      <c r="D806">
        <v>0.18648282926016599</v>
      </c>
      <c r="E806" t="s">
        <v>8355</v>
      </c>
      <c r="F806">
        <v>0.21209397949705699</v>
      </c>
      <c r="G806" t="s">
        <v>6810</v>
      </c>
      <c r="H806">
        <v>0.24120739587927201</v>
      </c>
    </row>
    <row r="807" spans="1:8" x14ac:dyDescent="0.2">
      <c r="A807" t="s">
        <v>4776</v>
      </c>
      <c r="B807">
        <v>0.57638420000000001</v>
      </c>
      <c r="C807" t="s">
        <v>9336</v>
      </c>
      <c r="D807">
        <v>0.186386541626654</v>
      </c>
      <c r="E807" t="s">
        <v>8105</v>
      </c>
      <c r="F807">
        <v>0.21197574777064701</v>
      </c>
      <c r="G807" t="s">
        <v>5124</v>
      </c>
      <c r="H807">
        <v>0.241056587524446</v>
      </c>
    </row>
    <row r="808" spans="1:8" x14ac:dyDescent="0.2">
      <c r="A808" t="s">
        <v>1363</v>
      </c>
      <c r="B808">
        <v>0.57529830000000004</v>
      </c>
      <c r="C808" t="s">
        <v>8743</v>
      </c>
      <c r="D808">
        <v>0.18592614455173101</v>
      </c>
      <c r="E808" t="s">
        <v>10255</v>
      </c>
      <c r="F808">
        <v>0.21176436547699701</v>
      </c>
      <c r="G808" t="s">
        <v>7226</v>
      </c>
      <c r="H808">
        <v>0.24064293863053901</v>
      </c>
    </row>
    <row r="809" spans="1:8" x14ac:dyDescent="0.2">
      <c r="A809" t="s">
        <v>4568</v>
      </c>
      <c r="B809">
        <v>0.57453597000000001</v>
      </c>
      <c r="C809" t="s">
        <v>8740</v>
      </c>
      <c r="D809">
        <v>0.18576381912650899</v>
      </c>
      <c r="E809" t="s">
        <v>9391</v>
      </c>
      <c r="F809">
        <v>0.211496475680614</v>
      </c>
      <c r="G809" t="s">
        <v>10665</v>
      </c>
      <c r="H809">
        <v>0.2406145533282</v>
      </c>
    </row>
    <row r="810" spans="1:8" x14ac:dyDescent="0.2">
      <c r="A810" t="s">
        <v>574</v>
      </c>
      <c r="B810">
        <v>0.5733568</v>
      </c>
      <c r="C810" t="s">
        <v>8580</v>
      </c>
      <c r="D810">
        <v>0.18560965453645401</v>
      </c>
      <c r="E810" t="s">
        <v>7435</v>
      </c>
      <c r="F810">
        <v>0.21076724694111801</v>
      </c>
      <c r="G810" t="s">
        <v>9568</v>
      </c>
      <c r="H810">
        <v>0.24007691605568701</v>
      </c>
    </row>
    <row r="811" spans="1:8" x14ac:dyDescent="0.2">
      <c r="A811" t="s">
        <v>2284</v>
      </c>
      <c r="B811">
        <v>0.57272920000000005</v>
      </c>
      <c r="C811" t="s">
        <v>9466</v>
      </c>
      <c r="D811">
        <v>0.18506722047462501</v>
      </c>
      <c r="E811" t="s">
        <v>10134</v>
      </c>
      <c r="F811">
        <v>0.20993108665253399</v>
      </c>
      <c r="G811" t="s">
        <v>9502</v>
      </c>
      <c r="H811">
        <v>0.23971676504533199</v>
      </c>
    </row>
    <row r="812" spans="1:8" x14ac:dyDescent="0.2">
      <c r="A812" t="s">
        <v>4270</v>
      </c>
      <c r="B812">
        <v>0.5698086</v>
      </c>
      <c r="C812" t="s">
        <v>8758</v>
      </c>
      <c r="D812">
        <v>0.184738988509206</v>
      </c>
      <c r="E812" t="s">
        <v>5932</v>
      </c>
      <c r="F812">
        <v>0.20942764137714501</v>
      </c>
      <c r="G812" t="s">
        <v>5124</v>
      </c>
      <c r="H812">
        <v>0.239351605254747</v>
      </c>
    </row>
    <row r="813" spans="1:8" x14ac:dyDescent="0.2">
      <c r="A813" t="s">
        <v>3448</v>
      </c>
      <c r="B813">
        <v>0.56821716</v>
      </c>
      <c r="C813" t="s">
        <v>5643</v>
      </c>
      <c r="D813">
        <v>0.18393269118869701</v>
      </c>
      <c r="E813" t="s">
        <v>5124</v>
      </c>
      <c r="F813">
        <v>0.20887752691824099</v>
      </c>
      <c r="G813" t="s">
        <v>7739</v>
      </c>
      <c r="H813">
        <v>0.23928224282202801</v>
      </c>
    </row>
    <row r="814" spans="1:8" x14ac:dyDescent="0.2">
      <c r="A814" t="s">
        <v>1068</v>
      </c>
      <c r="B814">
        <v>0.56696500000000005</v>
      </c>
      <c r="C814" t="s">
        <v>8573</v>
      </c>
      <c r="D814">
        <v>0.18362443794927699</v>
      </c>
      <c r="E814" t="s">
        <v>5824</v>
      </c>
      <c r="F814">
        <v>0.20855659879654401</v>
      </c>
      <c r="G814" t="s">
        <v>7319</v>
      </c>
      <c r="H814">
        <v>0.239214010975771</v>
      </c>
    </row>
    <row r="815" spans="1:8" x14ac:dyDescent="0.2">
      <c r="A815" t="s">
        <v>2338</v>
      </c>
      <c r="B815">
        <v>0.56600236999999998</v>
      </c>
      <c r="C815" t="s">
        <v>8183</v>
      </c>
      <c r="D815">
        <v>0.18344558086159299</v>
      </c>
      <c r="E815" t="s">
        <v>5124</v>
      </c>
      <c r="F815">
        <v>0.208415498132765</v>
      </c>
      <c r="G815" t="s">
        <v>10196</v>
      </c>
      <c r="H815">
        <v>0.23800818293749501</v>
      </c>
    </row>
    <row r="816" spans="1:8" x14ac:dyDescent="0.2">
      <c r="A816" t="s">
        <v>2208</v>
      </c>
      <c r="B816">
        <v>0.56410990000000005</v>
      </c>
      <c r="C816" t="s">
        <v>10452</v>
      </c>
      <c r="D816">
        <v>0.18342768976265</v>
      </c>
      <c r="E816" t="s">
        <v>7523</v>
      </c>
      <c r="F816">
        <v>0.20797566987725299</v>
      </c>
      <c r="G816" t="s">
        <v>6116</v>
      </c>
      <c r="H816">
        <v>0.23769317026355</v>
      </c>
    </row>
    <row r="817" spans="1:8" x14ac:dyDescent="0.2">
      <c r="A817" t="s">
        <v>368</v>
      </c>
      <c r="B817">
        <v>0.56366706</v>
      </c>
      <c r="C817" t="s">
        <v>8635</v>
      </c>
      <c r="D817">
        <v>0.18313537794822901</v>
      </c>
      <c r="E817" t="s">
        <v>7011</v>
      </c>
      <c r="F817">
        <v>0.20777796960075601</v>
      </c>
      <c r="G817" t="s">
        <v>6225</v>
      </c>
      <c r="H817">
        <v>0.237398904235883</v>
      </c>
    </row>
    <row r="818" spans="1:8" x14ac:dyDescent="0.2">
      <c r="A818" t="s">
        <v>225</v>
      </c>
      <c r="B818">
        <v>0.55858403000000001</v>
      </c>
      <c r="C818" t="s">
        <v>8812</v>
      </c>
      <c r="D818">
        <v>0.18313527069834301</v>
      </c>
      <c r="E818" t="s">
        <v>5124</v>
      </c>
      <c r="F818">
        <v>0.20776406007727599</v>
      </c>
      <c r="G818" t="s">
        <v>6837</v>
      </c>
      <c r="H818">
        <v>0.237199519954959</v>
      </c>
    </row>
    <row r="819" spans="1:8" x14ac:dyDescent="0.2">
      <c r="A819" t="s">
        <v>726</v>
      </c>
      <c r="B819">
        <v>0.55809796</v>
      </c>
      <c r="C819" t="s">
        <v>8859</v>
      </c>
      <c r="D819">
        <v>0.18307890887164599</v>
      </c>
      <c r="E819" t="s">
        <v>6918</v>
      </c>
      <c r="F819">
        <v>0.207372060243245</v>
      </c>
      <c r="G819" t="s">
        <v>9785</v>
      </c>
      <c r="H819">
        <v>0.23659754742199199</v>
      </c>
    </row>
    <row r="820" spans="1:8" x14ac:dyDescent="0.2">
      <c r="A820" t="s">
        <v>726</v>
      </c>
      <c r="B820">
        <v>0.55809796</v>
      </c>
      <c r="C820" t="s">
        <v>5634</v>
      </c>
      <c r="D820">
        <v>0.18246551433837599</v>
      </c>
      <c r="E820" t="s">
        <v>6503</v>
      </c>
      <c r="F820">
        <v>0.205849703059164</v>
      </c>
      <c r="G820" t="s">
        <v>5124</v>
      </c>
      <c r="H820">
        <v>0.236297212092134</v>
      </c>
    </row>
    <row r="821" spans="1:8" x14ac:dyDescent="0.2">
      <c r="A821" t="s">
        <v>726</v>
      </c>
      <c r="B821">
        <v>0.55809796</v>
      </c>
      <c r="C821" t="s">
        <v>9519</v>
      </c>
      <c r="D821">
        <v>0.18219145591604399</v>
      </c>
      <c r="E821" t="s">
        <v>7247</v>
      </c>
      <c r="F821">
        <v>0.205570422172562</v>
      </c>
      <c r="G821" t="s">
        <v>6816</v>
      </c>
      <c r="H821">
        <v>0.23538780613013</v>
      </c>
    </row>
    <row r="822" spans="1:8" x14ac:dyDescent="0.2">
      <c r="A822" t="s">
        <v>4572</v>
      </c>
      <c r="B822">
        <v>0.55773603999999999</v>
      </c>
      <c r="C822" t="s">
        <v>9079</v>
      </c>
      <c r="D822">
        <v>0.18133711405150901</v>
      </c>
      <c r="E822" t="s">
        <v>5523</v>
      </c>
      <c r="F822">
        <v>0.204543311234828</v>
      </c>
      <c r="G822" t="s">
        <v>6816</v>
      </c>
      <c r="H822">
        <v>0.23532067308378199</v>
      </c>
    </row>
    <row r="823" spans="1:8" x14ac:dyDescent="0.2">
      <c r="A823" t="s">
        <v>3870</v>
      </c>
      <c r="B823">
        <v>0.55760750000000003</v>
      </c>
      <c r="C823" t="s">
        <v>8821</v>
      </c>
      <c r="D823">
        <v>0.18123105348718699</v>
      </c>
      <c r="E823" t="s">
        <v>6803</v>
      </c>
      <c r="F823">
        <v>0.204273277171827</v>
      </c>
      <c r="G823" t="s">
        <v>8157</v>
      </c>
      <c r="H823">
        <v>0.234992709941376</v>
      </c>
    </row>
    <row r="824" spans="1:8" x14ac:dyDescent="0.2">
      <c r="A824" t="s">
        <v>904</v>
      </c>
      <c r="B824">
        <v>0.55682980000000004</v>
      </c>
      <c r="C824" t="s">
        <v>8959</v>
      </c>
      <c r="D824">
        <v>0.18111545685407099</v>
      </c>
      <c r="E824" t="s">
        <v>7977</v>
      </c>
      <c r="F824">
        <v>0.20420982910562799</v>
      </c>
      <c r="G824" t="s">
        <v>9776</v>
      </c>
      <c r="H824">
        <v>0.23486172438443301</v>
      </c>
    </row>
    <row r="825" spans="1:8" x14ac:dyDescent="0.2">
      <c r="A825" t="s">
        <v>3868</v>
      </c>
      <c r="B825">
        <v>0.55627660000000001</v>
      </c>
      <c r="C825" t="s">
        <v>9973</v>
      </c>
      <c r="D825">
        <v>0.18094710956712601</v>
      </c>
      <c r="E825" t="s">
        <v>5601</v>
      </c>
      <c r="F825">
        <v>0.20391264311746099</v>
      </c>
      <c r="G825" t="s">
        <v>7952</v>
      </c>
      <c r="H825">
        <v>0.234653237623762</v>
      </c>
    </row>
    <row r="826" spans="1:8" x14ac:dyDescent="0.2">
      <c r="A826" t="s">
        <v>886</v>
      </c>
      <c r="B826">
        <v>0.55500470000000002</v>
      </c>
      <c r="C826" t="s">
        <v>8586</v>
      </c>
      <c r="D826">
        <v>0.180934453202831</v>
      </c>
      <c r="E826" t="s">
        <v>7523</v>
      </c>
      <c r="F826">
        <v>0.203755829544401</v>
      </c>
      <c r="G826" t="s">
        <v>5733</v>
      </c>
      <c r="H826">
        <v>0.233540886639657</v>
      </c>
    </row>
    <row r="827" spans="1:8" x14ac:dyDescent="0.2">
      <c r="A827" t="s">
        <v>4308</v>
      </c>
      <c r="B827">
        <v>0.55500232999999999</v>
      </c>
      <c r="C827" t="s">
        <v>8685</v>
      </c>
      <c r="D827">
        <v>0.18090878704671401</v>
      </c>
      <c r="E827" t="s">
        <v>5124</v>
      </c>
      <c r="F827">
        <v>0.202293765323702</v>
      </c>
      <c r="G827" t="s">
        <v>9534</v>
      </c>
      <c r="H827">
        <v>0.23327838691295699</v>
      </c>
    </row>
    <row r="828" spans="1:8" x14ac:dyDescent="0.2">
      <c r="A828" t="s">
        <v>1060</v>
      </c>
      <c r="B828">
        <v>0.55400930000000004</v>
      </c>
      <c r="C828" t="s">
        <v>9836</v>
      </c>
      <c r="D828">
        <v>0.18089115429316599</v>
      </c>
      <c r="E828" t="s">
        <v>7940</v>
      </c>
      <c r="F828">
        <v>0.202148979458009</v>
      </c>
      <c r="G828" t="s">
        <v>5124</v>
      </c>
      <c r="H828">
        <v>0.23301208976124399</v>
      </c>
    </row>
    <row r="829" spans="1:8" x14ac:dyDescent="0.2">
      <c r="A829" t="s">
        <v>4604</v>
      </c>
      <c r="B829">
        <v>0.55273103999999995</v>
      </c>
      <c r="C829" t="s">
        <v>9502</v>
      </c>
      <c r="D829">
        <v>0.18086794578852899</v>
      </c>
      <c r="E829" t="s">
        <v>10361</v>
      </c>
      <c r="F829">
        <v>0.200972000218168</v>
      </c>
      <c r="G829" t="s">
        <v>10735</v>
      </c>
      <c r="H829">
        <v>0.232126255958785</v>
      </c>
    </row>
    <row r="830" spans="1:8" x14ac:dyDescent="0.2">
      <c r="A830" t="s">
        <v>738</v>
      </c>
      <c r="B830">
        <v>0.55181044000000001</v>
      </c>
      <c r="C830" t="s">
        <v>6101</v>
      </c>
      <c r="D830">
        <v>0.18008479955791801</v>
      </c>
      <c r="E830" t="s">
        <v>5124</v>
      </c>
      <c r="F830">
        <v>0.200826763839559</v>
      </c>
      <c r="G830" t="s">
        <v>9577</v>
      </c>
      <c r="H830">
        <v>0.232002004389783</v>
      </c>
    </row>
    <row r="831" spans="1:8" x14ac:dyDescent="0.2">
      <c r="A831" t="s">
        <v>4628</v>
      </c>
      <c r="B831">
        <v>0.55156260000000001</v>
      </c>
      <c r="C831" t="s">
        <v>8803</v>
      </c>
      <c r="D831">
        <v>0.179799856956147</v>
      </c>
      <c r="E831" t="s">
        <v>7208</v>
      </c>
      <c r="F831">
        <v>0.200823679979723</v>
      </c>
      <c r="G831" t="s">
        <v>5124</v>
      </c>
      <c r="H831">
        <v>0.23101661067985099</v>
      </c>
    </row>
    <row r="832" spans="1:8" x14ac:dyDescent="0.2">
      <c r="A832" t="s">
        <v>53</v>
      </c>
      <c r="B832">
        <v>0.54966813000000003</v>
      </c>
      <c r="C832" t="s">
        <v>9156</v>
      </c>
      <c r="D832">
        <v>0.17948263919277499</v>
      </c>
      <c r="E832" t="s">
        <v>7271</v>
      </c>
      <c r="F832">
        <v>0.19992106437602999</v>
      </c>
      <c r="G832" t="s">
        <v>6989</v>
      </c>
      <c r="H832">
        <v>0.23095839313717301</v>
      </c>
    </row>
    <row r="833" spans="1:8" x14ac:dyDescent="0.2">
      <c r="A833" t="s">
        <v>3386</v>
      </c>
      <c r="B833">
        <v>0.54957383999999998</v>
      </c>
      <c r="C833" t="s">
        <v>8427</v>
      </c>
      <c r="D833">
        <v>0.179375076622482</v>
      </c>
      <c r="E833" t="s">
        <v>5124</v>
      </c>
      <c r="F833">
        <v>0.19965434459959699</v>
      </c>
      <c r="G833" t="s">
        <v>9945</v>
      </c>
      <c r="H833">
        <v>0.230597002084692</v>
      </c>
    </row>
    <row r="834" spans="1:8" x14ac:dyDescent="0.2">
      <c r="A834" t="s">
        <v>1686</v>
      </c>
      <c r="B834">
        <v>0.54878663999999999</v>
      </c>
      <c r="C834" t="s">
        <v>9736</v>
      </c>
      <c r="D834">
        <v>0.17914081256591699</v>
      </c>
      <c r="E834" t="s">
        <v>5643</v>
      </c>
      <c r="F834">
        <v>0.19941107805453501</v>
      </c>
      <c r="G834" t="s">
        <v>7127</v>
      </c>
      <c r="H834">
        <v>0.230246595143658</v>
      </c>
    </row>
    <row r="835" spans="1:8" x14ac:dyDescent="0.2">
      <c r="A835" t="s">
        <v>21</v>
      </c>
      <c r="B835">
        <v>0.54755383999999996</v>
      </c>
      <c r="C835" t="s">
        <v>9308</v>
      </c>
      <c r="D835">
        <v>0.179051220423562</v>
      </c>
      <c r="E835" t="s">
        <v>9568</v>
      </c>
      <c r="F835">
        <v>0.198536158086973</v>
      </c>
      <c r="G835" t="s">
        <v>7535</v>
      </c>
      <c r="H835">
        <v>0.22998822912388001</v>
      </c>
    </row>
    <row r="836" spans="1:8" x14ac:dyDescent="0.2">
      <c r="A836" t="s">
        <v>118</v>
      </c>
      <c r="B836">
        <v>0.54723239999999995</v>
      </c>
      <c r="C836" t="s">
        <v>8912</v>
      </c>
      <c r="D836">
        <v>0.17797794503226</v>
      </c>
      <c r="E836" t="s">
        <v>7861</v>
      </c>
      <c r="F836">
        <v>0.197676878128759</v>
      </c>
      <c r="G836" t="s">
        <v>7387</v>
      </c>
      <c r="H836">
        <v>0.22966362896717701</v>
      </c>
    </row>
    <row r="837" spans="1:8" x14ac:dyDescent="0.2">
      <c r="A837" t="s">
        <v>1660</v>
      </c>
      <c r="B837">
        <v>0.54575496999999995</v>
      </c>
      <c r="C837" t="s">
        <v>8660</v>
      </c>
      <c r="D837">
        <v>0.177782294741506</v>
      </c>
      <c r="E837" t="s">
        <v>5124</v>
      </c>
      <c r="F837">
        <v>0.19744025978235799</v>
      </c>
      <c r="G837" t="s">
        <v>8995</v>
      </c>
      <c r="H837">
        <v>0.22961688156795301</v>
      </c>
    </row>
    <row r="838" spans="1:8" x14ac:dyDescent="0.2">
      <c r="A838" t="s">
        <v>1070</v>
      </c>
      <c r="B838">
        <v>0.54224859999999997</v>
      </c>
      <c r="C838" t="s">
        <v>10140</v>
      </c>
      <c r="D838">
        <v>0.17759054843244801</v>
      </c>
      <c r="E838" t="s">
        <v>6350</v>
      </c>
      <c r="F838">
        <v>0.19669674233926299</v>
      </c>
      <c r="G838" t="s">
        <v>6434</v>
      </c>
      <c r="H838">
        <v>0.22960930046696301</v>
      </c>
    </row>
    <row r="839" spans="1:8" x14ac:dyDescent="0.2">
      <c r="A839" t="s">
        <v>1192</v>
      </c>
      <c r="B839">
        <v>0.54188186000000005</v>
      </c>
      <c r="C839" t="s">
        <v>8029</v>
      </c>
      <c r="D839">
        <v>0.17711605934918501</v>
      </c>
      <c r="E839" t="s">
        <v>5124</v>
      </c>
      <c r="F839">
        <v>0.196403775865719</v>
      </c>
      <c r="G839" t="s">
        <v>9711</v>
      </c>
      <c r="H839">
        <v>0.22945725767849001</v>
      </c>
    </row>
    <row r="840" spans="1:8" x14ac:dyDescent="0.2">
      <c r="A840" t="s">
        <v>410</v>
      </c>
      <c r="B840">
        <v>0.54179279999999996</v>
      </c>
      <c r="C840" t="s">
        <v>9827</v>
      </c>
      <c r="D840">
        <v>0.17698832196700401</v>
      </c>
      <c r="E840" t="s">
        <v>10550</v>
      </c>
      <c r="F840">
        <v>0.19620749105559701</v>
      </c>
      <c r="G840" t="s">
        <v>8139</v>
      </c>
      <c r="H840">
        <v>0.22904310381197299</v>
      </c>
    </row>
    <row r="841" spans="1:8" x14ac:dyDescent="0.2">
      <c r="A841" t="s">
        <v>258</v>
      </c>
      <c r="B841">
        <v>0.54117660000000001</v>
      </c>
      <c r="C841" t="s">
        <v>8868</v>
      </c>
      <c r="D841">
        <v>0.17670170508553301</v>
      </c>
      <c r="E841" t="s">
        <v>5124</v>
      </c>
      <c r="F841">
        <v>0.19554961093214701</v>
      </c>
      <c r="G841" t="s">
        <v>5124</v>
      </c>
      <c r="H841">
        <v>0.228763767909933</v>
      </c>
    </row>
    <row r="842" spans="1:8" x14ac:dyDescent="0.2">
      <c r="A842" t="s">
        <v>2660</v>
      </c>
      <c r="B842">
        <v>0.53960114999999997</v>
      </c>
      <c r="C842" t="s">
        <v>5788</v>
      </c>
      <c r="D842">
        <v>0.175915880538177</v>
      </c>
      <c r="E842" t="s">
        <v>5124</v>
      </c>
      <c r="F842">
        <v>0.19532971880756</v>
      </c>
      <c r="G842" t="s">
        <v>7599</v>
      </c>
      <c r="H842">
        <v>0.228661621006606</v>
      </c>
    </row>
    <row r="843" spans="1:8" x14ac:dyDescent="0.2">
      <c r="A843" t="s">
        <v>1058</v>
      </c>
      <c r="B843">
        <v>0.5392673</v>
      </c>
      <c r="C843" t="s">
        <v>9388</v>
      </c>
      <c r="D843">
        <v>0.17519293170004999</v>
      </c>
      <c r="E843" t="s">
        <v>5124</v>
      </c>
      <c r="F843">
        <v>0.19497791042031201</v>
      </c>
      <c r="G843" t="s">
        <v>5655</v>
      </c>
      <c r="H843">
        <v>0.228611469907224</v>
      </c>
    </row>
    <row r="844" spans="1:8" x14ac:dyDescent="0.2">
      <c r="A844" t="s">
        <v>2242</v>
      </c>
      <c r="B844">
        <v>0.53856075000000003</v>
      </c>
      <c r="C844" t="s">
        <v>8915</v>
      </c>
      <c r="D844">
        <v>0.17499361771854499</v>
      </c>
      <c r="E844" t="s">
        <v>7642</v>
      </c>
      <c r="F844">
        <v>0.194740040729419</v>
      </c>
      <c r="G844" t="s">
        <v>7035</v>
      </c>
      <c r="H844">
        <v>0.22818801390014701</v>
      </c>
    </row>
    <row r="845" spans="1:8" x14ac:dyDescent="0.2">
      <c r="A845" t="s">
        <v>3356</v>
      </c>
      <c r="B845">
        <v>0.53692459999999997</v>
      </c>
      <c r="C845" t="s">
        <v>10399</v>
      </c>
      <c r="D845">
        <v>0.174753028616942</v>
      </c>
      <c r="E845" t="s">
        <v>8475</v>
      </c>
      <c r="F845">
        <v>0.19467486674051199</v>
      </c>
      <c r="G845" t="s">
        <v>10535</v>
      </c>
      <c r="H845">
        <v>0.22709122767564799</v>
      </c>
    </row>
    <row r="846" spans="1:8" x14ac:dyDescent="0.2">
      <c r="A846" t="s">
        <v>3430</v>
      </c>
      <c r="B846">
        <v>0.53677050000000004</v>
      </c>
      <c r="C846" t="s">
        <v>9082</v>
      </c>
      <c r="D846">
        <v>0.17472263702072599</v>
      </c>
      <c r="E846" t="s">
        <v>6338</v>
      </c>
      <c r="F846">
        <v>0.19444829260796501</v>
      </c>
      <c r="G846" t="s">
        <v>8882</v>
      </c>
      <c r="H846">
        <v>0.226848666751191</v>
      </c>
    </row>
    <row r="847" spans="1:8" x14ac:dyDescent="0.2">
      <c r="A847" t="s">
        <v>84</v>
      </c>
      <c r="B847">
        <v>0.53642964000000004</v>
      </c>
      <c r="C847" t="s">
        <v>8543</v>
      </c>
      <c r="D847">
        <v>0.17440803521260201</v>
      </c>
      <c r="E847" t="s">
        <v>5124</v>
      </c>
      <c r="F847">
        <v>0.194003307323418</v>
      </c>
      <c r="G847" t="s">
        <v>10564</v>
      </c>
      <c r="H847">
        <v>0.22628056890471199</v>
      </c>
    </row>
    <row r="848" spans="1:8" x14ac:dyDescent="0.2">
      <c r="A848" t="s">
        <v>4272</v>
      </c>
      <c r="B848">
        <v>0.53405360000000002</v>
      </c>
      <c r="C848" t="s">
        <v>9023</v>
      </c>
      <c r="D848">
        <v>0.17435377737815799</v>
      </c>
      <c r="E848" t="s">
        <v>6710</v>
      </c>
      <c r="F848">
        <v>0.19394638068752801</v>
      </c>
      <c r="G848" t="s">
        <v>6275</v>
      </c>
      <c r="H848">
        <v>0.226181308342395</v>
      </c>
    </row>
    <row r="849" spans="1:8" x14ac:dyDescent="0.2">
      <c r="A849" t="s">
        <v>2554</v>
      </c>
      <c r="B849">
        <v>0.53066179999999996</v>
      </c>
      <c r="C849" t="s">
        <v>9246</v>
      </c>
      <c r="D849">
        <v>0.17423766540200999</v>
      </c>
      <c r="E849" t="s">
        <v>8320</v>
      </c>
      <c r="F849">
        <v>0.19393167043091</v>
      </c>
      <c r="G849" t="s">
        <v>6371</v>
      </c>
      <c r="H849">
        <v>0.22613694546239699</v>
      </c>
    </row>
    <row r="850" spans="1:8" x14ac:dyDescent="0.2">
      <c r="A850" t="s">
        <v>4388</v>
      </c>
      <c r="B850">
        <v>0.5304508</v>
      </c>
      <c r="C850" t="s">
        <v>5773</v>
      </c>
      <c r="D850">
        <v>0.17385357836774701</v>
      </c>
      <c r="E850" t="s">
        <v>8519</v>
      </c>
      <c r="F850">
        <v>0.19361890049757</v>
      </c>
      <c r="G850" t="s">
        <v>7238</v>
      </c>
      <c r="H850">
        <v>0.22596462652543001</v>
      </c>
    </row>
    <row r="851" spans="1:8" x14ac:dyDescent="0.2">
      <c r="A851" t="s">
        <v>4120</v>
      </c>
      <c r="B851">
        <v>0.52997550000000004</v>
      </c>
      <c r="C851" t="s">
        <v>9475</v>
      </c>
      <c r="D851">
        <v>0.17382923038552101</v>
      </c>
      <c r="E851" t="s">
        <v>8718</v>
      </c>
      <c r="F851">
        <v>0.19347007732256499</v>
      </c>
      <c r="G851" t="s">
        <v>5788</v>
      </c>
      <c r="H851">
        <v>0.225889364725332</v>
      </c>
    </row>
    <row r="852" spans="1:8" x14ac:dyDescent="0.2">
      <c r="A852" t="s">
        <v>2302</v>
      </c>
      <c r="B852">
        <v>0.52896213999999997</v>
      </c>
      <c r="C852" t="s">
        <v>8202</v>
      </c>
      <c r="D852">
        <v>0.17380877557550201</v>
      </c>
      <c r="E852" t="s">
        <v>5559</v>
      </c>
      <c r="F852">
        <v>0.193185531622868</v>
      </c>
      <c r="G852" t="s">
        <v>5688</v>
      </c>
      <c r="H852">
        <v>0.22580079055943</v>
      </c>
    </row>
    <row r="853" spans="1:8" x14ac:dyDescent="0.2">
      <c r="A853" t="s">
        <v>4190</v>
      </c>
      <c r="B853">
        <v>0.52873040000000004</v>
      </c>
      <c r="C853" t="s">
        <v>8622</v>
      </c>
      <c r="D853">
        <v>0.17361743236772201</v>
      </c>
      <c r="E853" t="s">
        <v>9293</v>
      </c>
      <c r="F853">
        <v>0.193172480127077</v>
      </c>
      <c r="G853" t="s">
        <v>5124</v>
      </c>
      <c r="H853">
        <v>0.22463369691162799</v>
      </c>
    </row>
    <row r="854" spans="1:8" x14ac:dyDescent="0.2">
      <c r="A854" t="s">
        <v>2586</v>
      </c>
      <c r="B854">
        <v>0.52784103000000004</v>
      </c>
      <c r="C854" t="s">
        <v>8466</v>
      </c>
      <c r="D854">
        <v>0.17349966229396999</v>
      </c>
      <c r="E854" t="s">
        <v>6761</v>
      </c>
      <c r="F854">
        <v>0.19243332036373401</v>
      </c>
      <c r="G854" t="s">
        <v>5124</v>
      </c>
      <c r="H854">
        <v>0.22357708508170501</v>
      </c>
    </row>
    <row r="855" spans="1:8" x14ac:dyDescent="0.2">
      <c r="A855" t="s">
        <v>4368</v>
      </c>
      <c r="B855">
        <v>0.52651630000000005</v>
      </c>
      <c r="C855" t="s">
        <v>8358</v>
      </c>
      <c r="D855">
        <v>0.17320008400296399</v>
      </c>
      <c r="E855" t="s">
        <v>5622</v>
      </c>
      <c r="F855">
        <v>0.192418739198879</v>
      </c>
      <c r="G855" t="s">
        <v>9351</v>
      </c>
      <c r="H855">
        <v>0.22335365900090701</v>
      </c>
    </row>
    <row r="856" spans="1:8" x14ac:dyDescent="0.2">
      <c r="A856" t="s">
        <v>1240</v>
      </c>
      <c r="B856">
        <v>0.52296290000000001</v>
      </c>
      <c r="C856" t="s">
        <v>5124</v>
      </c>
      <c r="D856">
        <v>0.17302215693386999</v>
      </c>
      <c r="E856" t="s">
        <v>9534</v>
      </c>
      <c r="F856">
        <v>0.19213416733823399</v>
      </c>
      <c r="G856" t="s">
        <v>5475</v>
      </c>
      <c r="H856">
        <v>0.22332176313566299</v>
      </c>
    </row>
    <row r="857" spans="1:8" x14ac:dyDescent="0.2">
      <c r="A857" t="s">
        <v>3960</v>
      </c>
      <c r="B857">
        <v>0.5220245</v>
      </c>
      <c r="C857" t="s">
        <v>8824</v>
      </c>
      <c r="D857">
        <v>0.17295578900813199</v>
      </c>
      <c r="E857" t="s">
        <v>5124</v>
      </c>
      <c r="F857">
        <v>0.19212818351498201</v>
      </c>
      <c r="G857" t="s">
        <v>5124</v>
      </c>
      <c r="H857">
        <v>0.223253619147883</v>
      </c>
    </row>
    <row r="858" spans="1:8" x14ac:dyDescent="0.2">
      <c r="A858" t="s">
        <v>3910</v>
      </c>
      <c r="B858">
        <v>0.52191220000000005</v>
      </c>
      <c r="C858" t="s">
        <v>8895</v>
      </c>
      <c r="D858">
        <v>0.17275861959973501</v>
      </c>
      <c r="E858" t="s">
        <v>5124</v>
      </c>
      <c r="F858">
        <v>0.19198051031505101</v>
      </c>
      <c r="G858" t="s">
        <v>5124</v>
      </c>
      <c r="H858">
        <v>0.22304052813751399</v>
      </c>
    </row>
    <row r="859" spans="1:8" x14ac:dyDescent="0.2">
      <c r="A859" t="s">
        <v>3550</v>
      </c>
      <c r="B859">
        <v>0.52001390000000003</v>
      </c>
      <c r="C859" t="s">
        <v>5124</v>
      </c>
      <c r="D859">
        <v>0.172599266237321</v>
      </c>
      <c r="E859" t="s">
        <v>7699</v>
      </c>
      <c r="F859">
        <v>0.19172506437711301</v>
      </c>
      <c r="G859" t="s">
        <v>5124</v>
      </c>
      <c r="H859">
        <v>0.22263844607942401</v>
      </c>
    </row>
    <row r="860" spans="1:8" x14ac:dyDescent="0.2">
      <c r="A860" t="s">
        <v>3916</v>
      </c>
      <c r="B860">
        <v>0.51959246000000003</v>
      </c>
      <c r="C860" t="s">
        <v>9261</v>
      </c>
      <c r="D860">
        <v>0.17246979770690299</v>
      </c>
      <c r="E860" t="s">
        <v>8586</v>
      </c>
      <c r="F860">
        <v>0.1914613610648</v>
      </c>
      <c r="G860" t="s">
        <v>8414</v>
      </c>
      <c r="H860">
        <v>0.22246281881187499</v>
      </c>
    </row>
    <row r="861" spans="1:8" x14ac:dyDescent="0.2">
      <c r="A861" t="s">
        <v>378</v>
      </c>
      <c r="B861">
        <v>0.51821399999999995</v>
      </c>
      <c r="C861" t="s">
        <v>8840</v>
      </c>
      <c r="D861">
        <v>0.17232098414560901</v>
      </c>
      <c r="E861" t="s">
        <v>6152</v>
      </c>
      <c r="F861">
        <v>0.19122400579768001</v>
      </c>
      <c r="G861" t="s">
        <v>6467</v>
      </c>
      <c r="H861">
        <v>0.220324945495873</v>
      </c>
    </row>
    <row r="862" spans="1:8" x14ac:dyDescent="0.2">
      <c r="A862" t="s">
        <v>2788</v>
      </c>
      <c r="B862">
        <v>0.51770145000000001</v>
      </c>
      <c r="C862" t="s">
        <v>9014</v>
      </c>
      <c r="D862">
        <v>0.17203925953479601</v>
      </c>
      <c r="E862" t="s">
        <v>8420</v>
      </c>
      <c r="F862">
        <v>0.19106246291772899</v>
      </c>
      <c r="G862" t="s">
        <v>9883</v>
      </c>
      <c r="H862">
        <v>0.220074336538292</v>
      </c>
    </row>
    <row r="863" spans="1:8" x14ac:dyDescent="0.2">
      <c r="A863" t="s">
        <v>2250</v>
      </c>
      <c r="B863">
        <v>0.51701560000000002</v>
      </c>
      <c r="C863" t="s">
        <v>8953</v>
      </c>
      <c r="D863">
        <v>0.171548621900214</v>
      </c>
      <c r="E863" t="s">
        <v>9823</v>
      </c>
      <c r="F863">
        <v>0.190890804450048</v>
      </c>
      <c r="G863" t="s">
        <v>8099</v>
      </c>
      <c r="H863">
        <v>0.219895465205631</v>
      </c>
    </row>
    <row r="864" spans="1:8" x14ac:dyDescent="0.2">
      <c r="A864" t="s">
        <v>4520</v>
      </c>
      <c r="B864">
        <v>0.51626830000000001</v>
      </c>
      <c r="C864" t="s">
        <v>5124</v>
      </c>
      <c r="D864">
        <v>0.17144610930777801</v>
      </c>
      <c r="E864" t="s">
        <v>6458</v>
      </c>
      <c r="F864">
        <v>0.190871166161488</v>
      </c>
      <c r="G864" t="s">
        <v>9873</v>
      </c>
      <c r="H864">
        <v>0.21944751626092299</v>
      </c>
    </row>
    <row r="865" spans="1:8" x14ac:dyDescent="0.2">
      <c r="A865" t="s">
        <v>2574</v>
      </c>
      <c r="B865">
        <v>0.51489662999999997</v>
      </c>
      <c r="C865" t="s">
        <v>8836</v>
      </c>
      <c r="D865">
        <v>0.17110601164070899</v>
      </c>
      <c r="E865" t="s">
        <v>9109</v>
      </c>
      <c r="F865">
        <v>0.190301276742985</v>
      </c>
      <c r="G865" t="s">
        <v>5124</v>
      </c>
      <c r="H865">
        <v>0.217547444605795</v>
      </c>
    </row>
    <row r="866" spans="1:8" x14ac:dyDescent="0.2">
      <c r="A866" t="s">
        <v>2000</v>
      </c>
      <c r="B866">
        <v>0.51460046000000004</v>
      </c>
      <c r="C866" t="s">
        <v>8921</v>
      </c>
      <c r="D866">
        <v>0.17081045047666801</v>
      </c>
      <c r="E866" t="s">
        <v>5124</v>
      </c>
      <c r="F866">
        <v>0.19011044988074299</v>
      </c>
      <c r="G866" t="s">
        <v>7059</v>
      </c>
      <c r="H866">
        <v>0.21731471107032899</v>
      </c>
    </row>
    <row r="867" spans="1:8" x14ac:dyDescent="0.2">
      <c r="A867" t="s">
        <v>4792</v>
      </c>
      <c r="B867">
        <v>0.51459929999999998</v>
      </c>
      <c r="C867" t="s">
        <v>9499</v>
      </c>
      <c r="D867">
        <v>0.17071024558470799</v>
      </c>
      <c r="E867" t="s">
        <v>5124</v>
      </c>
      <c r="F867">
        <v>0.18996164594566101</v>
      </c>
      <c r="G867" t="s">
        <v>8868</v>
      </c>
      <c r="H867">
        <v>0.21694189710935399</v>
      </c>
    </row>
    <row r="868" spans="1:8" x14ac:dyDescent="0.2">
      <c r="A868" t="s">
        <v>4316</v>
      </c>
      <c r="B868">
        <v>0.51424813000000003</v>
      </c>
      <c r="C868" t="s">
        <v>6710</v>
      </c>
      <c r="D868">
        <v>0.170623734460253</v>
      </c>
      <c r="E868" t="s">
        <v>5124</v>
      </c>
      <c r="F868">
        <v>0.18911605208844501</v>
      </c>
      <c r="G868" t="s">
        <v>7895</v>
      </c>
      <c r="H868">
        <v>0.216778294918408</v>
      </c>
    </row>
    <row r="869" spans="1:8" x14ac:dyDescent="0.2">
      <c r="A869" t="s">
        <v>4692</v>
      </c>
      <c r="B869">
        <v>0.51187276999999998</v>
      </c>
      <c r="C869" t="s">
        <v>9219</v>
      </c>
      <c r="D869">
        <v>0.17011041574806601</v>
      </c>
      <c r="E869" t="s">
        <v>9264</v>
      </c>
      <c r="F869">
        <v>0.18910318038715501</v>
      </c>
      <c r="G869" t="s">
        <v>7633</v>
      </c>
      <c r="H869">
        <v>0.216405746709216</v>
      </c>
    </row>
    <row r="870" spans="1:8" x14ac:dyDescent="0.2">
      <c r="A870" t="s">
        <v>1329</v>
      </c>
      <c r="B870">
        <v>0.51113929999999996</v>
      </c>
      <c r="C870" t="s">
        <v>8724</v>
      </c>
      <c r="D870">
        <v>0.17004052723219801</v>
      </c>
      <c r="E870" t="s">
        <v>7041</v>
      </c>
      <c r="F870">
        <v>0.188625801616675</v>
      </c>
      <c r="G870" t="s">
        <v>6727</v>
      </c>
      <c r="H870">
        <v>0.21624239732692299</v>
      </c>
    </row>
    <row r="871" spans="1:8" x14ac:dyDescent="0.2">
      <c r="A871" t="s">
        <v>840</v>
      </c>
      <c r="B871">
        <v>0.51034904000000003</v>
      </c>
      <c r="C871" t="s">
        <v>6882</v>
      </c>
      <c r="D871">
        <v>0.169613768152759</v>
      </c>
      <c r="E871" t="s">
        <v>8915</v>
      </c>
      <c r="F871">
        <v>0.18812045255537899</v>
      </c>
      <c r="G871" t="s">
        <v>7062</v>
      </c>
      <c r="H871">
        <v>0.21550477599802501</v>
      </c>
    </row>
    <row r="872" spans="1:8" x14ac:dyDescent="0.2">
      <c r="A872" t="s">
        <v>4030</v>
      </c>
      <c r="B872">
        <v>0.50974900000000001</v>
      </c>
      <c r="C872" t="s">
        <v>10059</v>
      </c>
      <c r="D872">
        <v>0.169119547660115</v>
      </c>
      <c r="E872" t="s">
        <v>8102</v>
      </c>
      <c r="F872">
        <v>0.18775645959012599</v>
      </c>
      <c r="G872" t="s">
        <v>5670</v>
      </c>
      <c r="H872">
        <v>0.21549724214372901</v>
      </c>
    </row>
    <row r="873" spans="1:8" x14ac:dyDescent="0.2">
      <c r="A873" t="s">
        <v>2448</v>
      </c>
      <c r="B873">
        <v>0.50863177000000004</v>
      </c>
      <c r="C873" t="s">
        <v>8906</v>
      </c>
      <c r="D873">
        <v>0.16787316372740499</v>
      </c>
      <c r="E873" t="s">
        <v>8166</v>
      </c>
      <c r="F873">
        <v>0.187513791657648</v>
      </c>
      <c r="G873" t="s">
        <v>5124</v>
      </c>
      <c r="H873">
        <v>0.21414729871305099</v>
      </c>
    </row>
    <row r="874" spans="1:8" x14ac:dyDescent="0.2">
      <c r="A874" t="s">
        <v>2936</v>
      </c>
      <c r="B874">
        <v>0.50738084000000006</v>
      </c>
      <c r="C874" t="s">
        <v>9197</v>
      </c>
      <c r="D874">
        <v>0.16772234766985</v>
      </c>
      <c r="E874" t="s">
        <v>5124</v>
      </c>
      <c r="F874">
        <v>0.186826469502819</v>
      </c>
      <c r="G874" t="s">
        <v>8324</v>
      </c>
      <c r="H874">
        <v>0.21346000046605201</v>
      </c>
    </row>
    <row r="875" spans="1:8" x14ac:dyDescent="0.2">
      <c r="A875" t="s">
        <v>394</v>
      </c>
      <c r="B875">
        <v>0.50717383999999999</v>
      </c>
      <c r="C875" t="s">
        <v>7157</v>
      </c>
      <c r="D875">
        <v>0.16695556527775399</v>
      </c>
      <c r="E875" t="s">
        <v>7474</v>
      </c>
      <c r="F875">
        <v>0.18675870479995399</v>
      </c>
      <c r="G875" t="s">
        <v>8023</v>
      </c>
      <c r="H875">
        <v>0.21338412069707499</v>
      </c>
    </row>
    <row r="876" spans="1:8" x14ac:dyDescent="0.2">
      <c r="A876" t="s">
        <v>2398</v>
      </c>
      <c r="B876">
        <v>0.50394744000000002</v>
      </c>
      <c r="C876" t="s">
        <v>8519</v>
      </c>
      <c r="D876">
        <v>0.166794344084674</v>
      </c>
      <c r="E876" t="s">
        <v>10196</v>
      </c>
      <c r="F876">
        <v>0.18663515201661399</v>
      </c>
      <c r="G876" t="s">
        <v>5124</v>
      </c>
      <c r="H876">
        <v>0.21327309665387301</v>
      </c>
    </row>
    <row r="877" spans="1:8" x14ac:dyDescent="0.2">
      <c r="A877" t="s">
        <v>3068</v>
      </c>
      <c r="B877">
        <v>0.50359379999999998</v>
      </c>
      <c r="C877" t="s">
        <v>8718</v>
      </c>
      <c r="D877">
        <v>0.16626871473982799</v>
      </c>
      <c r="E877" t="s">
        <v>10013</v>
      </c>
      <c r="F877">
        <v>0.18656231375524801</v>
      </c>
      <c r="G877" t="s">
        <v>8380</v>
      </c>
      <c r="H877">
        <v>0.213037965529533</v>
      </c>
    </row>
    <row r="878" spans="1:8" x14ac:dyDescent="0.2">
      <c r="A878" t="s">
        <v>2280</v>
      </c>
      <c r="B878">
        <v>0.50331340000000002</v>
      </c>
      <c r="C878" t="s">
        <v>8650</v>
      </c>
      <c r="D878">
        <v>0.16624059608998401</v>
      </c>
      <c r="E878" t="s">
        <v>5124</v>
      </c>
      <c r="F878">
        <v>0.18635225447654</v>
      </c>
      <c r="G878" t="s">
        <v>6803</v>
      </c>
      <c r="H878">
        <v>0.21253269299672201</v>
      </c>
    </row>
    <row r="879" spans="1:8" x14ac:dyDescent="0.2">
      <c r="A879" t="s">
        <v>2094</v>
      </c>
      <c r="B879">
        <v>0.49997267000000001</v>
      </c>
      <c r="C879" t="s">
        <v>8986</v>
      </c>
      <c r="D879">
        <v>0.16597803383366599</v>
      </c>
      <c r="E879" t="s">
        <v>5124</v>
      </c>
      <c r="F879">
        <v>0.186078018027897</v>
      </c>
      <c r="G879" t="s">
        <v>8509</v>
      </c>
      <c r="H879">
        <v>0.212322041542056</v>
      </c>
    </row>
    <row r="880" spans="1:8" x14ac:dyDescent="0.2">
      <c r="A880" t="s">
        <v>3982</v>
      </c>
      <c r="B880">
        <v>0.49900109999999998</v>
      </c>
      <c r="C880" t="s">
        <v>6476</v>
      </c>
      <c r="D880">
        <v>0.165857701534461</v>
      </c>
      <c r="E880" t="s">
        <v>8313</v>
      </c>
      <c r="F880">
        <v>0.186033403130099</v>
      </c>
      <c r="G880" t="s">
        <v>10179</v>
      </c>
      <c r="H880">
        <v>0.21216699751961299</v>
      </c>
    </row>
    <row r="881" spans="1:8" x14ac:dyDescent="0.2">
      <c r="A881" t="s">
        <v>3732</v>
      </c>
      <c r="B881">
        <v>0.49882840000000001</v>
      </c>
      <c r="C881" t="s">
        <v>6915</v>
      </c>
      <c r="D881">
        <v>0.16583472460787901</v>
      </c>
      <c r="E881" t="s">
        <v>9833</v>
      </c>
      <c r="F881">
        <v>0.18593628898272499</v>
      </c>
      <c r="G881" t="s">
        <v>5673</v>
      </c>
      <c r="H881">
        <v>0.21212680285507099</v>
      </c>
    </row>
    <row r="882" spans="1:8" x14ac:dyDescent="0.2">
      <c r="A882" t="s">
        <v>2236</v>
      </c>
      <c r="B882">
        <v>0.49617526000000001</v>
      </c>
      <c r="C882" t="s">
        <v>9150</v>
      </c>
      <c r="D882">
        <v>0.16555144846589601</v>
      </c>
      <c r="E882" t="s">
        <v>10680</v>
      </c>
      <c r="F882">
        <v>0.185742612595552</v>
      </c>
      <c r="G882" t="s">
        <v>6906</v>
      </c>
      <c r="H882">
        <v>0.211965371583894</v>
      </c>
    </row>
    <row r="883" spans="1:8" x14ac:dyDescent="0.2">
      <c r="A883" t="s">
        <v>3824</v>
      </c>
      <c r="B883">
        <v>0.49567935000000002</v>
      </c>
      <c r="C883" t="s">
        <v>5691</v>
      </c>
      <c r="D883">
        <v>0.16531166962806801</v>
      </c>
      <c r="E883" t="s">
        <v>5505</v>
      </c>
      <c r="F883">
        <v>0.185140485202545</v>
      </c>
      <c r="G883" t="s">
        <v>7339</v>
      </c>
      <c r="H883">
        <v>0.21171651747239201</v>
      </c>
    </row>
    <row r="884" spans="1:8" x14ac:dyDescent="0.2">
      <c r="A884" t="s">
        <v>436</v>
      </c>
      <c r="B884">
        <v>0.49560323000000001</v>
      </c>
      <c r="C884" t="s">
        <v>8809</v>
      </c>
      <c r="D884">
        <v>0.165311649563919</v>
      </c>
      <c r="E884" t="s">
        <v>5124</v>
      </c>
      <c r="F884">
        <v>0.185124275178738</v>
      </c>
      <c r="G884" t="s">
        <v>8635</v>
      </c>
      <c r="H884">
        <v>0.21164925495454101</v>
      </c>
    </row>
    <row r="885" spans="1:8" x14ac:dyDescent="0.2">
      <c r="A885" t="s">
        <v>3362</v>
      </c>
      <c r="B885">
        <v>0.49378788000000001</v>
      </c>
      <c r="C885" t="s">
        <v>9268</v>
      </c>
      <c r="D885">
        <v>0.165168784610154</v>
      </c>
      <c r="E885" t="s">
        <v>7019</v>
      </c>
      <c r="F885">
        <v>0.18507920897837099</v>
      </c>
      <c r="G885" t="s">
        <v>6964</v>
      </c>
      <c r="H885">
        <v>0.210768039511707</v>
      </c>
    </row>
    <row r="886" spans="1:8" x14ac:dyDescent="0.2">
      <c r="A886" t="s">
        <v>4258</v>
      </c>
      <c r="B886">
        <v>0.49267122000000002</v>
      </c>
      <c r="C886" t="s">
        <v>8809</v>
      </c>
      <c r="D886">
        <v>0.16506069429810799</v>
      </c>
      <c r="E886" t="s">
        <v>6282</v>
      </c>
      <c r="F886">
        <v>0.18504071341550901</v>
      </c>
      <c r="G886" t="s">
        <v>5124</v>
      </c>
      <c r="H886">
        <v>0.210725202636873</v>
      </c>
    </row>
    <row r="887" spans="1:8" x14ac:dyDescent="0.2">
      <c r="A887" t="s">
        <v>4326</v>
      </c>
      <c r="B887">
        <v>0.49211493000000001</v>
      </c>
      <c r="C887" t="s">
        <v>7293</v>
      </c>
      <c r="D887">
        <v>0.16493555299575699</v>
      </c>
      <c r="E887" t="s">
        <v>9948</v>
      </c>
      <c r="F887">
        <v>0.18445152640832499</v>
      </c>
      <c r="G887" t="s">
        <v>5124</v>
      </c>
      <c r="H887">
        <v>0.21002685814023</v>
      </c>
    </row>
    <row r="888" spans="1:8" x14ac:dyDescent="0.2">
      <c r="A888" t="s">
        <v>2386</v>
      </c>
      <c r="B888">
        <v>0.49112539999999999</v>
      </c>
      <c r="C888" t="s">
        <v>10157</v>
      </c>
      <c r="D888">
        <v>0.16491395711941501</v>
      </c>
      <c r="E888" t="s">
        <v>7293</v>
      </c>
      <c r="F888">
        <v>0.18432379533424301</v>
      </c>
      <c r="G888" t="s">
        <v>8427</v>
      </c>
      <c r="H888">
        <v>0.209738018515333</v>
      </c>
    </row>
    <row r="889" spans="1:8" x14ac:dyDescent="0.2">
      <c r="A889" t="s">
        <v>3638</v>
      </c>
      <c r="B889">
        <v>0.49024233</v>
      </c>
      <c r="C889" t="s">
        <v>5664</v>
      </c>
      <c r="D889">
        <v>0.16478654008723201</v>
      </c>
      <c r="E889" t="s">
        <v>9907</v>
      </c>
      <c r="F889">
        <v>0.18389612339886299</v>
      </c>
      <c r="G889" t="s">
        <v>7133</v>
      </c>
      <c r="H889">
        <v>0.20937700486219199</v>
      </c>
    </row>
    <row r="890" spans="1:8" x14ac:dyDescent="0.2">
      <c r="A890" t="s">
        <v>716</v>
      </c>
      <c r="B890">
        <v>0.48917535000000001</v>
      </c>
      <c r="C890" t="s">
        <v>9008</v>
      </c>
      <c r="D890">
        <v>0.164604403417447</v>
      </c>
      <c r="E890" t="s">
        <v>6979</v>
      </c>
      <c r="F890">
        <v>0.18358653815978099</v>
      </c>
      <c r="G890" t="s">
        <v>6344</v>
      </c>
      <c r="H890">
        <v>0.20934636630245401</v>
      </c>
    </row>
    <row r="891" spans="1:8" x14ac:dyDescent="0.2">
      <c r="A891" t="s">
        <v>544</v>
      </c>
      <c r="B891">
        <v>0.48829109999999998</v>
      </c>
      <c r="C891" t="s">
        <v>6062</v>
      </c>
      <c r="D891">
        <v>0.16421456417302199</v>
      </c>
      <c r="E891" t="s">
        <v>6027</v>
      </c>
      <c r="F891">
        <v>0.18191945035304</v>
      </c>
      <c r="G891" t="s">
        <v>5124</v>
      </c>
      <c r="H891">
        <v>0.20917802163331201</v>
      </c>
    </row>
    <row r="892" spans="1:8" x14ac:dyDescent="0.2">
      <c r="A892" t="s">
        <v>4400</v>
      </c>
      <c r="B892">
        <v>0.48715079999999999</v>
      </c>
      <c r="C892" t="s">
        <v>9693</v>
      </c>
      <c r="D892">
        <v>0.16332640070273799</v>
      </c>
      <c r="E892" t="s">
        <v>7928</v>
      </c>
      <c r="F892">
        <v>0.18188709003044301</v>
      </c>
      <c r="G892" t="s">
        <v>5124</v>
      </c>
      <c r="H892">
        <v>0.20898129995377601</v>
      </c>
    </row>
    <row r="893" spans="1:8" x14ac:dyDescent="0.2">
      <c r="A893" t="s">
        <v>40</v>
      </c>
      <c r="B893">
        <v>0.48321760000000002</v>
      </c>
      <c r="C893" t="s">
        <v>8800</v>
      </c>
      <c r="D893">
        <v>0.16269733861956201</v>
      </c>
      <c r="E893" t="s">
        <v>5124</v>
      </c>
      <c r="F893">
        <v>0.18174511585830699</v>
      </c>
      <c r="G893" t="s">
        <v>5800</v>
      </c>
      <c r="H893">
        <v>0.20878379124034599</v>
      </c>
    </row>
    <row r="894" spans="1:8" x14ac:dyDescent="0.2">
      <c r="A894" t="s">
        <v>278</v>
      </c>
      <c r="B894">
        <v>0.48205989999999999</v>
      </c>
      <c r="C894" t="s">
        <v>9924</v>
      </c>
      <c r="D894">
        <v>0.16265930412125601</v>
      </c>
      <c r="E894" t="s">
        <v>8139</v>
      </c>
      <c r="F894">
        <v>0.18070005044645801</v>
      </c>
      <c r="G894" t="s">
        <v>7758</v>
      </c>
      <c r="H894">
        <v>0.20817765067137001</v>
      </c>
    </row>
    <row r="895" spans="1:8" x14ac:dyDescent="0.2">
      <c r="A895" t="s">
        <v>2482</v>
      </c>
      <c r="B895">
        <v>0.47895149999999997</v>
      </c>
      <c r="C895" t="s">
        <v>10217</v>
      </c>
      <c r="D895">
        <v>0.162274575474017</v>
      </c>
      <c r="E895" t="s">
        <v>5124</v>
      </c>
      <c r="F895">
        <v>0.18032630715582201</v>
      </c>
      <c r="G895" t="s">
        <v>6182</v>
      </c>
      <c r="H895">
        <v>0.207650117939646</v>
      </c>
    </row>
    <row r="896" spans="1:8" x14ac:dyDescent="0.2">
      <c r="A896" t="s">
        <v>3670</v>
      </c>
      <c r="B896">
        <v>0.47837933999999999</v>
      </c>
      <c r="C896" t="s">
        <v>9216</v>
      </c>
      <c r="D896">
        <v>0.16222102323179899</v>
      </c>
      <c r="E896" t="s">
        <v>5124</v>
      </c>
      <c r="F896">
        <v>0.17981479709256401</v>
      </c>
      <c r="G896" t="s">
        <v>5969</v>
      </c>
      <c r="H896">
        <v>0.207633456129203</v>
      </c>
    </row>
    <row r="897" spans="1:8" x14ac:dyDescent="0.2">
      <c r="A897" t="s">
        <v>2330</v>
      </c>
      <c r="B897">
        <v>0.47615039999999997</v>
      </c>
      <c r="C897" t="s">
        <v>7486</v>
      </c>
      <c r="D897">
        <v>0.16149189315445001</v>
      </c>
      <c r="E897" t="s">
        <v>5124</v>
      </c>
      <c r="F897">
        <v>0.17935522267318099</v>
      </c>
      <c r="G897" t="s">
        <v>6721</v>
      </c>
      <c r="H897">
        <v>0.207096156957565</v>
      </c>
    </row>
    <row r="898" spans="1:8" x14ac:dyDescent="0.2">
      <c r="A898" t="s">
        <v>3720</v>
      </c>
      <c r="B898">
        <v>0.47501992999999998</v>
      </c>
      <c r="C898" t="s">
        <v>9903</v>
      </c>
      <c r="D898">
        <v>0.161080021540116</v>
      </c>
      <c r="E898" t="s">
        <v>7112</v>
      </c>
      <c r="F898">
        <v>0.178878889101694</v>
      </c>
      <c r="G898" t="s">
        <v>7205</v>
      </c>
      <c r="H898">
        <v>0.207095572773668</v>
      </c>
    </row>
    <row r="899" spans="1:8" x14ac:dyDescent="0.2">
      <c r="A899" t="s">
        <v>3164</v>
      </c>
      <c r="B899">
        <v>0.47483718000000003</v>
      </c>
      <c r="C899" t="s">
        <v>10640</v>
      </c>
      <c r="D899">
        <v>0.160646252219874</v>
      </c>
      <c r="E899" t="s">
        <v>5481</v>
      </c>
      <c r="F899">
        <v>0.17832309914949901</v>
      </c>
      <c r="G899" t="s">
        <v>10772</v>
      </c>
      <c r="H899">
        <v>0.20707579141223401</v>
      </c>
    </row>
    <row r="900" spans="1:8" x14ac:dyDescent="0.2">
      <c r="A900" t="s">
        <v>4578</v>
      </c>
      <c r="B900">
        <v>0.47459214999999999</v>
      </c>
      <c r="C900" t="s">
        <v>8930</v>
      </c>
      <c r="D900">
        <v>0.160550020386661</v>
      </c>
      <c r="E900" t="s">
        <v>10033</v>
      </c>
      <c r="F900">
        <v>0.17830922234566801</v>
      </c>
      <c r="G900" t="s">
        <v>7803</v>
      </c>
      <c r="H900">
        <v>0.20652308556445501</v>
      </c>
    </row>
    <row r="901" spans="1:8" x14ac:dyDescent="0.2">
      <c r="A901" t="s">
        <v>4338</v>
      </c>
      <c r="B901">
        <v>0.47448915000000003</v>
      </c>
      <c r="C901" t="s">
        <v>8885</v>
      </c>
      <c r="D901">
        <v>0.160091615449897</v>
      </c>
      <c r="E901" t="s">
        <v>10217</v>
      </c>
      <c r="F901">
        <v>0.176654230103512</v>
      </c>
      <c r="G901" t="s">
        <v>5124</v>
      </c>
      <c r="H901">
        <v>0.206352392533868</v>
      </c>
    </row>
    <row r="902" spans="1:8" x14ac:dyDescent="0.2">
      <c r="A902" t="s">
        <v>2456</v>
      </c>
      <c r="B902">
        <v>0.47246385000000002</v>
      </c>
      <c r="C902" t="s">
        <v>6803</v>
      </c>
      <c r="D902">
        <v>0.16001223763047401</v>
      </c>
      <c r="E902" t="s">
        <v>5124</v>
      </c>
      <c r="F902">
        <v>0.17645691456805099</v>
      </c>
      <c r="G902" t="s">
        <v>9017</v>
      </c>
      <c r="H902">
        <v>0.205806953010823</v>
      </c>
    </row>
    <row r="903" spans="1:8" x14ac:dyDescent="0.2">
      <c r="A903" t="s">
        <v>2112</v>
      </c>
      <c r="B903">
        <v>0.4719392</v>
      </c>
      <c r="C903" t="s">
        <v>8924</v>
      </c>
      <c r="D903">
        <v>0.15969788285825001</v>
      </c>
      <c r="E903" t="s">
        <v>7316</v>
      </c>
      <c r="F903">
        <v>0.176145474615855</v>
      </c>
      <c r="G903" t="s">
        <v>6291</v>
      </c>
      <c r="H903">
        <v>0.205806340480788</v>
      </c>
    </row>
    <row r="904" spans="1:8" x14ac:dyDescent="0.2">
      <c r="A904" t="s">
        <v>71</v>
      </c>
      <c r="B904">
        <v>0.47159701999999998</v>
      </c>
      <c r="C904" t="s">
        <v>9032</v>
      </c>
      <c r="D904">
        <v>0.15941758377674101</v>
      </c>
      <c r="E904" t="s">
        <v>10022</v>
      </c>
      <c r="F904">
        <v>0.17588941687387799</v>
      </c>
      <c r="G904" t="s">
        <v>8095</v>
      </c>
      <c r="H904">
        <v>0.205578615224943</v>
      </c>
    </row>
    <row r="905" spans="1:8" x14ac:dyDescent="0.2">
      <c r="A905" t="s">
        <v>2578</v>
      </c>
      <c r="B905">
        <v>0.46733400000000003</v>
      </c>
      <c r="C905" t="s">
        <v>9687</v>
      </c>
      <c r="D905">
        <v>0.159141606082985</v>
      </c>
      <c r="E905" t="s">
        <v>6794</v>
      </c>
      <c r="F905">
        <v>0.175562758748357</v>
      </c>
      <c r="G905" t="s">
        <v>8035</v>
      </c>
      <c r="H905">
        <v>0.204432943839716</v>
      </c>
    </row>
    <row r="906" spans="1:8" x14ac:dyDescent="0.2">
      <c r="A906" t="s">
        <v>2044</v>
      </c>
      <c r="B906">
        <v>0.46624700000000002</v>
      </c>
      <c r="C906" t="s">
        <v>9088</v>
      </c>
      <c r="D906">
        <v>0.15848850240356999</v>
      </c>
      <c r="E906" t="s">
        <v>9142</v>
      </c>
      <c r="F906">
        <v>0.175555326168189</v>
      </c>
      <c r="G906" t="s">
        <v>7223</v>
      </c>
      <c r="H906">
        <v>0.20371570662954</v>
      </c>
    </row>
    <row r="907" spans="1:8" x14ac:dyDescent="0.2">
      <c r="A907" t="s">
        <v>3036</v>
      </c>
      <c r="B907">
        <v>0.46572158000000002</v>
      </c>
      <c r="C907" t="s">
        <v>6416</v>
      </c>
      <c r="D907">
        <v>0.158266417052595</v>
      </c>
      <c r="E907" t="s">
        <v>5124</v>
      </c>
      <c r="F907">
        <v>0.17534674885958099</v>
      </c>
      <c r="G907" t="s">
        <v>8108</v>
      </c>
      <c r="H907">
        <v>0.202722986529699</v>
      </c>
    </row>
    <row r="908" spans="1:8" x14ac:dyDescent="0.2">
      <c r="A908" t="s">
        <v>3998</v>
      </c>
      <c r="B908">
        <v>0.46553169999999999</v>
      </c>
      <c r="C908" t="s">
        <v>9290</v>
      </c>
      <c r="D908">
        <v>0.15751819854539301</v>
      </c>
      <c r="E908" t="s">
        <v>10697</v>
      </c>
      <c r="F908">
        <v>0.174527210435654</v>
      </c>
      <c r="G908" t="s">
        <v>6146</v>
      </c>
      <c r="H908">
        <v>0.20221867271652899</v>
      </c>
    </row>
    <row r="909" spans="1:8" x14ac:dyDescent="0.2">
      <c r="A909" t="s">
        <v>4038</v>
      </c>
      <c r="B909">
        <v>0.46502157999999999</v>
      </c>
      <c r="C909" t="s">
        <v>9552</v>
      </c>
      <c r="D909">
        <v>0.157483166611178</v>
      </c>
      <c r="E909" t="s">
        <v>9163</v>
      </c>
      <c r="F909">
        <v>0.17379503967728399</v>
      </c>
      <c r="G909" t="s">
        <v>6101</v>
      </c>
      <c r="H909">
        <v>0.20169665470093501</v>
      </c>
    </row>
    <row r="910" spans="1:8" x14ac:dyDescent="0.2">
      <c r="A910" t="s">
        <v>2418</v>
      </c>
      <c r="B910">
        <v>0.46424660000000001</v>
      </c>
      <c r="C910" t="s">
        <v>9000</v>
      </c>
      <c r="D910">
        <v>0.15747781178283199</v>
      </c>
      <c r="E910" t="s">
        <v>5124</v>
      </c>
      <c r="F910">
        <v>0.17340513654696199</v>
      </c>
      <c r="G910" t="s">
        <v>7699</v>
      </c>
      <c r="H910">
        <v>0.20158289469457</v>
      </c>
    </row>
    <row r="911" spans="1:8" x14ac:dyDescent="0.2">
      <c r="A911" t="s">
        <v>4758</v>
      </c>
      <c r="B911">
        <v>0.45616393999999999</v>
      </c>
      <c r="C911" t="s">
        <v>9095</v>
      </c>
      <c r="D911">
        <v>0.15715001922372501</v>
      </c>
      <c r="E911" t="s">
        <v>5124</v>
      </c>
      <c r="F911">
        <v>0.17337859633285799</v>
      </c>
      <c r="G911" t="s">
        <v>7571</v>
      </c>
      <c r="H911">
        <v>0.20131400308606201</v>
      </c>
    </row>
    <row r="912" spans="1:8" x14ac:dyDescent="0.2">
      <c r="A912" t="s">
        <v>1712</v>
      </c>
      <c r="B912">
        <v>0.45466067999999998</v>
      </c>
      <c r="C912" t="s">
        <v>5475</v>
      </c>
      <c r="D912">
        <v>0.156876995657345</v>
      </c>
      <c r="E912" t="s">
        <v>8657</v>
      </c>
      <c r="F912">
        <v>0.17315327170744099</v>
      </c>
      <c r="G912" t="s">
        <v>6250</v>
      </c>
      <c r="H912">
        <v>0.20123373632512401</v>
      </c>
    </row>
    <row r="913" spans="1:8" x14ac:dyDescent="0.2">
      <c r="A913" t="s">
        <v>3710</v>
      </c>
      <c r="B913">
        <v>0.45252088000000001</v>
      </c>
      <c r="C913" t="s">
        <v>9628</v>
      </c>
      <c r="D913">
        <v>0.15685675255821499</v>
      </c>
      <c r="E913" t="s">
        <v>5124</v>
      </c>
      <c r="F913">
        <v>0.17167430250980401</v>
      </c>
      <c r="G913" t="s">
        <v>5124</v>
      </c>
      <c r="H913">
        <v>0.201110714716317</v>
      </c>
    </row>
    <row r="914" spans="1:8" x14ac:dyDescent="0.2">
      <c r="A914" t="s">
        <v>444</v>
      </c>
      <c r="B914">
        <v>0.44962069999999998</v>
      </c>
      <c r="C914" t="s">
        <v>9715</v>
      </c>
      <c r="D914">
        <v>0.15676178903988799</v>
      </c>
      <c r="E914" t="s">
        <v>6964</v>
      </c>
      <c r="F914">
        <v>0.17158012523492799</v>
      </c>
      <c r="G914" t="s">
        <v>8405</v>
      </c>
      <c r="H914">
        <v>0.20081612433829299</v>
      </c>
    </row>
    <row r="915" spans="1:8" x14ac:dyDescent="0.2">
      <c r="A915" t="s">
        <v>2042</v>
      </c>
      <c r="B915">
        <v>0.44776690000000002</v>
      </c>
      <c r="C915" t="s">
        <v>7736</v>
      </c>
      <c r="D915">
        <v>0.156610493097248</v>
      </c>
      <c r="E915" t="s">
        <v>5124</v>
      </c>
      <c r="F915">
        <v>0.17103561580965901</v>
      </c>
      <c r="G915" t="s">
        <v>8638</v>
      </c>
      <c r="H915">
        <v>0.200773483551831</v>
      </c>
    </row>
    <row r="916" spans="1:8" x14ac:dyDescent="0.2">
      <c r="A916" t="s">
        <v>3786</v>
      </c>
      <c r="B916">
        <v>0.44747779999999998</v>
      </c>
      <c r="C916" t="s">
        <v>9435</v>
      </c>
      <c r="D916">
        <v>0.156284805560504</v>
      </c>
      <c r="E916" t="s">
        <v>7736</v>
      </c>
      <c r="F916">
        <v>0.17076467576775101</v>
      </c>
      <c r="G916" t="s">
        <v>5124</v>
      </c>
      <c r="H916">
        <v>0.20048302543583299</v>
      </c>
    </row>
    <row r="917" spans="1:8" x14ac:dyDescent="0.2">
      <c r="A917" t="s">
        <v>77</v>
      </c>
      <c r="B917">
        <v>0.44655737000000001</v>
      </c>
      <c r="C917" t="s">
        <v>9678</v>
      </c>
      <c r="D917">
        <v>0.156246598181602</v>
      </c>
      <c r="E917" t="s">
        <v>7461</v>
      </c>
      <c r="F917">
        <v>0.17033332484552099</v>
      </c>
      <c r="G917" t="s">
        <v>5124</v>
      </c>
      <c r="H917">
        <v>0.20026027727614601</v>
      </c>
    </row>
    <row r="918" spans="1:8" x14ac:dyDescent="0.2">
      <c r="A918" t="s">
        <v>742</v>
      </c>
      <c r="B918">
        <v>0.44644734000000003</v>
      </c>
      <c r="C918" t="s">
        <v>9206</v>
      </c>
      <c r="D918">
        <v>0.15590720756682999</v>
      </c>
      <c r="E918" t="s">
        <v>10358</v>
      </c>
      <c r="F918">
        <v>0.170156679045113</v>
      </c>
      <c r="G918" t="s">
        <v>10249</v>
      </c>
      <c r="H918">
        <v>0.20000757297806801</v>
      </c>
    </row>
    <row r="919" spans="1:8" x14ac:dyDescent="0.2">
      <c r="A919" t="s">
        <v>2276</v>
      </c>
      <c r="B919">
        <v>0.44547015000000001</v>
      </c>
      <c r="C919" t="s">
        <v>10419</v>
      </c>
      <c r="D919">
        <v>0.15587123507893699</v>
      </c>
      <c r="E919" t="s">
        <v>7408</v>
      </c>
      <c r="F919">
        <v>0.16815390135390601</v>
      </c>
      <c r="G919" t="s">
        <v>5124</v>
      </c>
      <c r="H919">
        <v>0.19985619970375801</v>
      </c>
    </row>
    <row r="920" spans="1:8" x14ac:dyDescent="0.2">
      <c r="A920" t="s">
        <v>3472</v>
      </c>
      <c r="B920">
        <v>0.44483953999999998</v>
      </c>
      <c r="C920" t="s">
        <v>5124</v>
      </c>
      <c r="D920">
        <v>0.155343082598695</v>
      </c>
      <c r="E920" t="s">
        <v>8673</v>
      </c>
      <c r="F920">
        <v>0.166734501699289</v>
      </c>
      <c r="G920" t="s">
        <v>8727</v>
      </c>
      <c r="H920">
        <v>0.19944032441506099</v>
      </c>
    </row>
    <row r="921" spans="1:8" x14ac:dyDescent="0.2">
      <c r="A921" t="s">
        <v>3472</v>
      </c>
      <c r="B921">
        <v>0.44483953999999998</v>
      </c>
      <c r="C921" t="s">
        <v>10325</v>
      </c>
      <c r="D921">
        <v>0.15518082374605099</v>
      </c>
      <c r="E921" t="s">
        <v>7660</v>
      </c>
      <c r="F921">
        <v>0.16670170695004799</v>
      </c>
      <c r="G921" t="s">
        <v>5124</v>
      </c>
      <c r="H921">
        <v>0.19924554506939299</v>
      </c>
    </row>
    <row r="922" spans="1:8" x14ac:dyDescent="0.2">
      <c r="A922" t="s">
        <v>4324</v>
      </c>
      <c r="B922">
        <v>0.44408774000000001</v>
      </c>
      <c r="C922" t="s">
        <v>5124</v>
      </c>
      <c r="D922">
        <v>0.15497380064697799</v>
      </c>
      <c r="E922" t="s">
        <v>8427</v>
      </c>
      <c r="F922">
        <v>0.16664917211854599</v>
      </c>
      <c r="G922" t="s">
        <v>10493</v>
      </c>
      <c r="H922">
        <v>0.19909339749934199</v>
      </c>
    </row>
    <row r="923" spans="1:8" x14ac:dyDescent="0.2">
      <c r="A923" t="s">
        <v>4590</v>
      </c>
      <c r="B923">
        <v>0.44029528000000001</v>
      </c>
      <c r="C923" t="s">
        <v>6633</v>
      </c>
      <c r="D923">
        <v>0.15399195188336501</v>
      </c>
      <c r="E923" t="s">
        <v>9060</v>
      </c>
      <c r="F923">
        <v>0.16624255543726399</v>
      </c>
      <c r="G923" t="s">
        <v>5124</v>
      </c>
      <c r="H923">
        <v>0.19906001966044701</v>
      </c>
    </row>
    <row r="924" spans="1:8" x14ac:dyDescent="0.2">
      <c r="A924" t="s">
        <v>1938</v>
      </c>
      <c r="B924">
        <v>0.43971737999999999</v>
      </c>
      <c r="C924" t="s">
        <v>9432</v>
      </c>
      <c r="D924">
        <v>0.15398716260018899</v>
      </c>
      <c r="E924" t="s">
        <v>8442</v>
      </c>
      <c r="F924">
        <v>0.16508829160601901</v>
      </c>
      <c r="G924" t="s">
        <v>7511</v>
      </c>
      <c r="H924">
        <v>0.198496331684025</v>
      </c>
    </row>
    <row r="925" spans="1:8" x14ac:dyDescent="0.2">
      <c r="A925" t="s">
        <v>270</v>
      </c>
      <c r="B925">
        <v>0.43584382999999999</v>
      </c>
      <c r="C925" t="s">
        <v>8207</v>
      </c>
      <c r="D925">
        <v>0.15392355119853099</v>
      </c>
      <c r="E925" t="s">
        <v>10765</v>
      </c>
      <c r="F925">
        <v>0.164724348253454</v>
      </c>
      <c r="G925" t="s">
        <v>5124</v>
      </c>
      <c r="H925">
        <v>0.19844168895075101</v>
      </c>
    </row>
    <row r="926" spans="1:8" x14ac:dyDescent="0.2">
      <c r="A926" t="s">
        <v>4394</v>
      </c>
      <c r="B926">
        <v>0.43205886999999998</v>
      </c>
      <c r="C926" t="s">
        <v>6591</v>
      </c>
      <c r="D926">
        <v>0.15373184243277599</v>
      </c>
      <c r="E926" t="s">
        <v>8868</v>
      </c>
      <c r="F926">
        <v>0.164136495256135</v>
      </c>
      <c r="G926" t="s">
        <v>5541</v>
      </c>
      <c r="H926">
        <v>0.19816130578270899</v>
      </c>
    </row>
    <row r="927" spans="1:8" x14ac:dyDescent="0.2">
      <c r="A927" t="s">
        <v>826</v>
      </c>
      <c r="B927">
        <v>0.43088409999999999</v>
      </c>
      <c r="C927" t="s">
        <v>7489</v>
      </c>
      <c r="D927">
        <v>0.153472023011507</v>
      </c>
      <c r="E927" t="s">
        <v>8227</v>
      </c>
      <c r="F927">
        <v>0.16383538843467599</v>
      </c>
      <c r="G927" t="s">
        <v>5124</v>
      </c>
      <c r="H927">
        <v>0.19812148852849501</v>
      </c>
    </row>
    <row r="928" spans="1:8" x14ac:dyDescent="0.2">
      <c r="A928" t="s">
        <v>209</v>
      </c>
      <c r="B928">
        <v>0.43062329999999999</v>
      </c>
      <c r="C928" t="s">
        <v>9408</v>
      </c>
      <c r="D928">
        <v>0.153327943289324</v>
      </c>
      <c r="E928" t="s">
        <v>8145</v>
      </c>
      <c r="F928">
        <v>0.162862950706715</v>
      </c>
      <c r="G928" t="s">
        <v>8780</v>
      </c>
      <c r="H928">
        <v>0.197820920824021</v>
      </c>
    </row>
    <row r="929" spans="1:8" x14ac:dyDescent="0.2">
      <c r="A929" t="s">
        <v>4274</v>
      </c>
      <c r="B929">
        <v>0.43052655000000001</v>
      </c>
      <c r="C929" t="s">
        <v>8966</v>
      </c>
      <c r="D929">
        <v>0.153179113284417</v>
      </c>
      <c r="E929" t="s">
        <v>7081</v>
      </c>
      <c r="F929">
        <v>0.162778092788987</v>
      </c>
      <c r="G929" t="s">
        <v>10463</v>
      </c>
      <c r="H929">
        <v>0.196864929744414</v>
      </c>
    </row>
    <row r="930" spans="1:8" x14ac:dyDescent="0.2">
      <c r="A930" t="s">
        <v>2152</v>
      </c>
      <c r="B930">
        <v>0.43039870000000002</v>
      </c>
      <c r="C930" t="s">
        <v>7910</v>
      </c>
      <c r="D930">
        <v>0.152643926391064</v>
      </c>
      <c r="E930" t="s">
        <v>5124</v>
      </c>
      <c r="F930">
        <v>0.16263040943009199</v>
      </c>
      <c r="G930" t="s">
        <v>5124</v>
      </c>
      <c r="H930">
        <v>0.19675403474863001</v>
      </c>
    </row>
    <row r="931" spans="1:8" x14ac:dyDescent="0.2">
      <c r="A931" t="s">
        <v>1367</v>
      </c>
      <c r="B931">
        <v>0.42988428000000001</v>
      </c>
      <c r="C931" t="s">
        <v>9577</v>
      </c>
      <c r="D931">
        <v>0.15253616898139799</v>
      </c>
      <c r="E931" t="s">
        <v>5896</v>
      </c>
      <c r="F931">
        <v>0.162573251573809</v>
      </c>
      <c r="G931" t="s">
        <v>5124</v>
      </c>
      <c r="H931">
        <v>0.196346499442272</v>
      </c>
    </row>
    <row r="932" spans="1:8" x14ac:dyDescent="0.2">
      <c r="A932" t="s">
        <v>380</v>
      </c>
      <c r="B932">
        <v>0.42974788000000003</v>
      </c>
      <c r="C932" t="s">
        <v>9172</v>
      </c>
      <c r="D932">
        <v>0.15251920213529599</v>
      </c>
      <c r="E932" t="s">
        <v>5472</v>
      </c>
      <c r="F932">
        <v>0.16250997226521699</v>
      </c>
      <c r="G932" t="s">
        <v>6733</v>
      </c>
      <c r="H932">
        <v>0.196230837933836</v>
      </c>
    </row>
    <row r="933" spans="1:8" x14ac:dyDescent="0.2">
      <c r="A933" t="s">
        <v>2504</v>
      </c>
      <c r="B933">
        <v>0.42525934999999998</v>
      </c>
      <c r="C933" t="s">
        <v>9660</v>
      </c>
      <c r="D933">
        <v>0.151599435101896</v>
      </c>
      <c r="E933" t="s">
        <v>9942</v>
      </c>
      <c r="F933">
        <v>0.162277924889173</v>
      </c>
      <c r="G933" t="s">
        <v>5559</v>
      </c>
      <c r="H933">
        <v>0.195746502759472</v>
      </c>
    </row>
    <row r="934" spans="1:8" x14ac:dyDescent="0.2">
      <c r="A934" t="s">
        <v>842</v>
      </c>
      <c r="B934">
        <v>0.42415967999999998</v>
      </c>
      <c r="C934" t="s">
        <v>9426</v>
      </c>
      <c r="D934">
        <v>0.15146416457624501</v>
      </c>
      <c r="E934" t="s">
        <v>5508</v>
      </c>
      <c r="F934">
        <v>0.16217126594747899</v>
      </c>
      <c r="G934" t="s">
        <v>5124</v>
      </c>
      <c r="H934">
        <v>0.19521699780874099</v>
      </c>
    </row>
    <row r="935" spans="1:8" x14ac:dyDescent="0.2">
      <c r="A935" t="s">
        <v>4310</v>
      </c>
      <c r="B935">
        <v>0.42265459999999999</v>
      </c>
      <c r="C935" t="s">
        <v>8117</v>
      </c>
      <c r="D935">
        <v>0.15095417571992401</v>
      </c>
      <c r="E935" t="s">
        <v>5124</v>
      </c>
      <c r="F935">
        <v>0.16135816331372699</v>
      </c>
      <c r="G935" t="s">
        <v>9268</v>
      </c>
      <c r="H935">
        <v>0.19512785765273999</v>
      </c>
    </row>
    <row r="936" spans="1:8" x14ac:dyDescent="0.2">
      <c r="A936" t="s">
        <v>2370</v>
      </c>
      <c r="B936">
        <v>0.42143837000000001</v>
      </c>
      <c r="C936" t="s">
        <v>9448</v>
      </c>
      <c r="D936">
        <v>0.15023614515660699</v>
      </c>
      <c r="E936" t="s">
        <v>6736</v>
      </c>
      <c r="F936">
        <v>0.16127913615136699</v>
      </c>
      <c r="G936" t="s">
        <v>7970</v>
      </c>
      <c r="H936">
        <v>0.19360160661619899</v>
      </c>
    </row>
    <row r="937" spans="1:8" x14ac:dyDescent="0.2">
      <c r="A937" t="s">
        <v>3458</v>
      </c>
      <c r="B937">
        <v>0.42107755000000002</v>
      </c>
      <c r="C937" t="s">
        <v>9484</v>
      </c>
      <c r="D937">
        <v>0.149842558607337</v>
      </c>
      <c r="E937" t="s">
        <v>6344</v>
      </c>
      <c r="F937">
        <v>0.161223132650264</v>
      </c>
      <c r="G937" t="s">
        <v>6721</v>
      </c>
      <c r="H937">
        <v>0.19267544141710699</v>
      </c>
    </row>
    <row r="938" spans="1:8" x14ac:dyDescent="0.2">
      <c r="A938" t="s">
        <v>2390</v>
      </c>
      <c r="B938">
        <v>0.41622690000000001</v>
      </c>
      <c r="C938" t="s">
        <v>10002</v>
      </c>
      <c r="D938">
        <v>0.14967266598131501</v>
      </c>
      <c r="E938" t="s">
        <v>7319</v>
      </c>
      <c r="F938">
        <v>0.16081255401717801</v>
      </c>
      <c r="G938" t="s">
        <v>5124</v>
      </c>
      <c r="H938">
        <v>0.191586118138832</v>
      </c>
    </row>
    <row r="939" spans="1:8" x14ac:dyDescent="0.2">
      <c r="A939" t="s">
        <v>2118</v>
      </c>
      <c r="B939">
        <v>0.41576745999999998</v>
      </c>
      <c r="C939" t="s">
        <v>10328</v>
      </c>
      <c r="D939">
        <v>0.14953297056384801</v>
      </c>
      <c r="E939" t="s">
        <v>5124</v>
      </c>
      <c r="F939">
        <v>0.16079129747618801</v>
      </c>
      <c r="G939" t="s">
        <v>5124</v>
      </c>
      <c r="H939">
        <v>0.19153232936119899</v>
      </c>
    </row>
    <row r="940" spans="1:8" x14ac:dyDescent="0.2">
      <c r="A940" t="s">
        <v>3286</v>
      </c>
      <c r="B940">
        <v>0.41145910000000002</v>
      </c>
      <c r="C940" t="s">
        <v>9711</v>
      </c>
      <c r="D940">
        <v>0.14867812237293601</v>
      </c>
      <c r="E940" t="s">
        <v>6970</v>
      </c>
      <c r="F940">
        <v>0.16044091148398301</v>
      </c>
      <c r="G940" t="s">
        <v>7423</v>
      </c>
      <c r="H940">
        <v>0.19084388541078501</v>
      </c>
    </row>
    <row r="941" spans="1:8" x14ac:dyDescent="0.2">
      <c r="A941" t="s">
        <v>766</v>
      </c>
      <c r="B941">
        <v>0.40842076999999999</v>
      </c>
      <c r="C941" t="s">
        <v>6678</v>
      </c>
      <c r="D941">
        <v>0.14758710177477699</v>
      </c>
      <c r="E941" t="s">
        <v>5951</v>
      </c>
      <c r="F941">
        <v>0.16015908027888501</v>
      </c>
      <c r="G941" t="s">
        <v>10308</v>
      </c>
      <c r="H941">
        <v>0.19029194876258901</v>
      </c>
    </row>
    <row r="942" spans="1:8" x14ac:dyDescent="0.2">
      <c r="A942" t="s">
        <v>926</v>
      </c>
      <c r="B942">
        <v>0.4069275</v>
      </c>
      <c r="C942" t="s">
        <v>5064</v>
      </c>
      <c r="D942">
        <v>0.14713780821254399</v>
      </c>
      <c r="E942" t="s">
        <v>5124</v>
      </c>
      <c r="F942">
        <v>0.159415309197947</v>
      </c>
      <c r="G942" t="s">
        <v>6338</v>
      </c>
      <c r="H942">
        <v>0.19019618596933399</v>
      </c>
    </row>
    <row r="943" spans="1:8" x14ac:dyDescent="0.2">
      <c r="A943" t="s">
        <v>2378</v>
      </c>
      <c r="B943">
        <v>0.40535500000000002</v>
      </c>
      <c r="C943" t="s">
        <v>6736</v>
      </c>
      <c r="D943">
        <v>0.14632501243657101</v>
      </c>
      <c r="E943" t="s">
        <v>5124</v>
      </c>
      <c r="F943">
        <v>0.15903420509156599</v>
      </c>
      <c r="G943" t="s">
        <v>7526</v>
      </c>
      <c r="H943">
        <v>0.19019419351698499</v>
      </c>
    </row>
    <row r="944" spans="1:8" x14ac:dyDescent="0.2">
      <c r="A944" t="s">
        <v>2002</v>
      </c>
      <c r="B944">
        <v>0.40180680000000002</v>
      </c>
      <c r="C944" t="s">
        <v>9123</v>
      </c>
      <c r="D944">
        <v>0.14619204833555199</v>
      </c>
      <c r="E944" t="s">
        <v>8213</v>
      </c>
      <c r="F944">
        <v>0.15871173335955999</v>
      </c>
      <c r="G944" t="s">
        <v>5124</v>
      </c>
      <c r="H944">
        <v>0.190135459054213</v>
      </c>
    </row>
    <row r="945" spans="1:8" x14ac:dyDescent="0.2">
      <c r="A945" t="s">
        <v>2096</v>
      </c>
      <c r="B945">
        <v>0.40125567000000001</v>
      </c>
      <c r="C945" t="s">
        <v>9296</v>
      </c>
      <c r="D945">
        <v>0.145895458832075</v>
      </c>
      <c r="E945" t="s">
        <v>6672</v>
      </c>
      <c r="F945">
        <v>0.15864408869327101</v>
      </c>
      <c r="G945" t="s">
        <v>5124</v>
      </c>
      <c r="H945">
        <v>0.18999314106019299</v>
      </c>
    </row>
    <row r="946" spans="1:8" x14ac:dyDescent="0.2">
      <c r="A946" t="s">
        <v>4042</v>
      </c>
      <c r="B946">
        <v>0.39876664000000001</v>
      </c>
      <c r="C946" t="s">
        <v>9927</v>
      </c>
      <c r="D946">
        <v>0.14546305160408801</v>
      </c>
      <c r="E946" t="s">
        <v>8430</v>
      </c>
      <c r="F946">
        <v>0.15822069755743601</v>
      </c>
      <c r="G946" t="s">
        <v>8909</v>
      </c>
      <c r="H946">
        <v>0.18971634810018501</v>
      </c>
    </row>
    <row r="947" spans="1:8" x14ac:dyDescent="0.2">
      <c r="A947" t="s">
        <v>2294</v>
      </c>
      <c r="B947">
        <v>0.39876083000000001</v>
      </c>
      <c r="C947" t="s">
        <v>10239</v>
      </c>
      <c r="D947">
        <v>0.14525698499964099</v>
      </c>
      <c r="E947" t="s">
        <v>5490</v>
      </c>
      <c r="F947">
        <v>0.157794537087284</v>
      </c>
      <c r="G947" t="s">
        <v>6335</v>
      </c>
      <c r="H947">
        <v>0.18934604133816199</v>
      </c>
    </row>
    <row r="948" spans="1:8" x14ac:dyDescent="0.2">
      <c r="A948" t="s">
        <v>4148</v>
      </c>
      <c r="B948">
        <v>0.39861556999999997</v>
      </c>
      <c r="C948" t="s">
        <v>6250</v>
      </c>
      <c r="D948">
        <v>0.14516436460764201</v>
      </c>
      <c r="E948" t="s">
        <v>8177</v>
      </c>
      <c r="F948">
        <v>0.157349186718859</v>
      </c>
      <c r="G948" t="s">
        <v>7666</v>
      </c>
      <c r="H948">
        <v>0.189342180234813</v>
      </c>
    </row>
    <row r="949" spans="1:8" x14ac:dyDescent="0.2">
      <c r="A949" t="s">
        <v>1154</v>
      </c>
      <c r="B949">
        <v>0.39548725000000001</v>
      </c>
      <c r="C949" t="s">
        <v>8912</v>
      </c>
      <c r="D949">
        <v>0.144829402773341</v>
      </c>
      <c r="E949" t="s">
        <v>9216</v>
      </c>
      <c r="F949">
        <v>0.15703663360564199</v>
      </c>
      <c r="G949" t="s">
        <v>5124</v>
      </c>
      <c r="H949">
        <v>0.189082700412434</v>
      </c>
    </row>
    <row r="950" spans="1:8" x14ac:dyDescent="0.2">
      <c r="A950" t="s">
        <v>3948</v>
      </c>
      <c r="B950">
        <v>0.39240554</v>
      </c>
      <c r="C950" t="s">
        <v>10179</v>
      </c>
      <c r="D950">
        <v>0.14479089724261299</v>
      </c>
      <c r="E950" t="s">
        <v>6633</v>
      </c>
      <c r="F950">
        <v>0.15672131098495401</v>
      </c>
      <c r="G950" t="s">
        <v>5619</v>
      </c>
      <c r="H950">
        <v>0.18905701422155499</v>
      </c>
    </row>
    <row r="951" spans="1:8" x14ac:dyDescent="0.2">
      <c r="A951" t="s">
        <v>4822</v>
      </c>
      <c r="B951">
        <v>0.39084226</v>
      </c>
      <c r="C951" t="s">
        <v>6116</v>
      </c>
      <c r="D951">
        <v>0.14438842142024499</v>
      </c>
      <c r="E951" t="s">
        <v>5124</v>
      </c>
      <c r="F951">
        <v>0.15667982234604699</v>
      </c>
      <c r="G951" t="s">
        <v>7188</v>
      </c>
      <c r="H951">
        <v>0.188885986556554</v>
      </c>
    </row>
    <row r="952" spans="1:8" x14ac:dyDescent="0.2">
      <c r="A952" t="s">
        <v>3504</v>
      </c>
      <c r="B952">
        <v>0.39059395000000002</v>
      </c>
      <c r="C952" t="s">
        <v>9237</v>
      </c>
      <c r="D952">
        <v>0.14420042891412299</v>
      </c>
      <c r="E952" t="s">
        <v>5547</v>
      </c>
      <c r="F952">
        <v>0.155840659236231</v>
      </c>
      <c r="G952" t="s">
        <v>6476</v>
      </c>
      <c r="H952">
        <v>0.18733950484369699</v>
      </c>
    </row>
    <row r="953" spans="1:8" x14ac:dyDescent="0.2">
      <c r="A953" t="s">
        <v>1680</v>
      </c>
      <c r="B953">
        <v>0.38840201000000002</v>
      </c>
      <c r="C953" t="s">
        <v>5541</v>
      </c>
      <c r="D953">
        <v>0.14377522704293999</v>
      </c>
      <c r="E953" t="s">
        <v>7390</v>
      </c>
      <c r="F953">
        <v>0.155583094898326</v>
      </c>
      <c r="G953" t="s">
        <v>10013</v>
      </c>
      <c r="H953">
        <v>0.18727120142134801</v>
      </c>
    </row>
    <row r="954" spans="1:8" x14ac:dyDescent="0.2">
      <c r="A954" t="s">
        <v>1730</v>
      </c>
      <c r="B954">
        <v>0.38590014</v>
      </c>
      <c r="C954" t="s">
        <v>9478</v>
      </c>
      <c r="D954">
        <v>0.14332051820410099</v>
      </c>
      <c r="E954" t="s">
        <v>5673</v>
      </c>
      <c r="F954">
        <v>0.15431967508910099</v>
      </c>
      <c r="G954" t="s">
        <v>5833</v>
      </c>
      <c r="H954">
        <v>0.185957466864446</v>
      </c>
    </row>
    <row r="955" spans="1:8" x14ac:dyDescent="0.2">
      <c r="A955" t="s">
        <v>3372</v>
      </c>
      <c r="B955">
        <v>0.38359100000000002</v>
      </c>
      <c r="C955" t="s">
        <v>9417</v>
      </c>
      <c r="D955">
        <v>0.143128725168058</v>
      </c>
      <c r="E955" t="s">
        <v>8405</v>
      </c>
      <c r="F955">
        <v>0.154227817866255</v>
      </c>
      <c r="G955" t="s">
        <v>5124</v>
      </c>
      <c r="H955">
        <v>0.18504910380234699</v>
      </c>
    </row>
    <row r="956" spans="1:8" x14ac:dyDescent="0.2">
      <c r="A956" t="s">
        <v>4626</v>
      </c>
      <c r="B956">
        <v>0.38279059999999998</v>
      </c>
      <c r="C956" t="s">
        <v>6306</v>
      </c>
      <c r="D956">
        <v>0.14312363679704901</v>
      </c>
      <c r="E956" t="s">
        <v>9405</v>
      </c>
      <c r="F956">
        <v>0.154163340889937</v>
      </c>
      <c r="G956" t="s">
        <v>6056</v>
      </c>
      <c r="H956">
        <v>0.18504458907247401</v>
      </c>
    </row>
    <row r="957" spans="1:8" x14ac:dyDescent="0.2">
      <c r="A957" t="s">
        <v>7</v>
      </c>
      <c r="B957">
        <v>0.37944084</v>
      </c>
      <c r="C957" t="s">
        <v>9757</v>
      </c>
      <c r="D957">
        <v>0.14300723946532101</v>
      </c>
      <c r="E957" t="s">
        <v>5124</v>
      </c>
      <c r="F957">
        <v>0.15383925728325401</v>
      </c>
      <c r="G957" t="s">
        <v>7381</v>
      </c>
      <c r="H957">
        <v>0.184781290001134</v>
      </c>
    </row>
    <row r="958" spans="1:8" x14ac:dyDescent="0.2">
      <c r="A958" t="s">
        <v>4478</v>
      </c>
      <c r="B958">
        <v>0.3770443</v>
      </c>
      <c r="C958" t="s">
        <v>9565</v>
      </c>
      <c r="D958">
        <v>0.14262363143823301</v>
      </c>
      <c r="E958" t="s">
        <v>10036</v>
      </c>
      <c r="F958">
        <v>0.15351391087663399</v>
      </c>
      <c r="G958" t="s">
        <v>6927</v>
      </c>
      <c r="H958">
        <v>0.18287867129468799</v>
      </c>
    </row>
    <row r="959" spans="1:8" x14ac:dyDescent="0.2">
      <c r="A959" t="s">
        <v>3326</v>
      </c>
      <c r="B959">
        <v>0.37686887000000002</v>
      </c>
      <c r="C959" t="s">
        <v>8660</v>
      </c>
      <c r="D959">
        <v>0.14221508723076501</v>
      </c>
      <c r="E959" t="s">
        <v>10150</v>
      </c>
      <c r="F959">
        <v>0.15330180876166499</v>
      </c>
      <c r="G959" t="s">
        <v>8207</v>
      </c>
      <c r="H959">
        <v>0.18216464308706201</v>
      </c>
    </row>
    <row r="960" spans="1:8" x14ac:dyDescent="0.2">
      <c r="A960" t="s">
        <v>1288</v>
      </c>
      <c r="B960">
        <v>0.37510665999999998</v>
      </c>
      <c r="C960" t="s">
        <v>9979</v>
      </c>
      <c r="D960">
        <v>0.14204024377071101</v>
      </c>
      <c r="E960" t="s">
        <v>5124</v>
      </c>
      <c r="F960">
        <v>0.15304330047932399</v>
      </c>
      <c r="G960" t="s">
        <v>10157</v>
      </c>
      <c r="H960">
        <v>0.18090910162676099</v>
      </c>
    </row>
    <row r="961" spans="1:8" x14ac:dyDescent="0.2">
      <c r="A961" t="s">
        <v>119</v>
      </c>
      <c r="B961">
        <v>0.37252459999999998</v>
      </c>
      <c r="C961" t="s">
        <v>7535</v>
      </c>
      <c r="D961">
        <v>0.14201388014312</v>
      </c>
      <c r="E961" t="s">
        <v>6101</v>
      </c>
      <c r="F961">
        <v>0.15183123733391601</v>
      </c>
      <c r="G961" t="s">
        <v>5124</v>
      </c>
      <c r="H961">
        <v>0.18071499131358601</v>
      </c>
    </row>
    <row r="962" spans="1:8" x14ac:dyDescent="0.2">
      <c r="A962" t="s">
        <v>2432</v>
      </c>
      <c r="B962">
        <v>0.36368911999999998</v>
      </c>
      <c r="C962" t="s">
        <v>9181</v>
      </c>
      <c r="D962">
        <v>0.141857059056786</v>
      </c>
      <c r="E962" t="s">
        <v>8628</v>
      </c>
      <c r="F962">
        <v>0.15162471265446401</v>
      </c>
      <c r="G962" t="s">
        <v>10263</v>
      </c>
      <c r="H962">
        <v>0.18064136089903801</v>
      </c>
    </row>
    <row r="963" spans="1:8" x14ac:dyDescent="0.2">
      <c r="A963" t="s">
        <v>4346</v>
      </c>
      <c r="B963">
        <v>0.36321902</v>
      </c>
      <c r="C963" t="s">
        <v>10196</v>
      </c>
      <c r="D963">
        <v>0.141827715538172</v>
      </c>
      <c r="E963" t="s">
        <v>9014</v>
      </c>
      <c r="F963">
        <v>0.15123220620146599</v>
      </c>
      <c r="G963" t="s">
        <v>9574</v>
      </c>
      <c r="H963">
        <v>0.18036547772168801</v>
      </c>
    </row>
    <row r="964" spans="1:8" x14ac:dyDescent="0.2">
      <c r="A964" t="s">
        <v>1814</v>
      </c>
      <c r="B964">
        <v>0.34820679999999998</v>
      </c>
      <c r="C964" t="s">
        <v>10605</v>
      </c>
      <c r="D964">
        <v>0.141496218916872</v>
      </c>
      <c r="E964" t="s">
        <v>10287</v>
      </c>
      <c r="F964">
        <v>0.15087854449454099</v>
      </c>
      <c r="G964" t="s">
        <v>10637</v>
      </c>
      <c r="H964">
        <v>0.180129040875776</v>
      </c>
    </row>
    <row r="965" spans="1:8" x14ac:dyDescent="0.2">
      <c r="A965" t="s">
        <v>2004</v>
      </c>
      <c r="B965">
        <v>0.33491236000000002</v>
      </c>
      <c r="C965" t="s">
        <v>9540</v>
      </c>
      <c r="D965">
        <v>0.141335743788185</v>
      </c>
      <c r="E965" t="s">
        <v>6253</v>
      </c>
      <c r="F965">
        <v>0.15075840339814001</v>
      </c>
      <c r="G965" t="s">
        <v>9948</v>
      </c>
      <c r="H965">
        <v>0.17822714715108601</v>
      </c>
    </row>
    <row r="966" spans="1:8" x14ac:dyDescent="0.2">
      <c r="A966" t="s">
        <v>2864</v>
      </c>
      <c r="B966">
        <v>0.32881494999999999</v>
      </c>
      <c r="C966" t="s">
        <v>6549</v>
      </c>
      <c r="D966">
        <v>0.14084618176958499</v>
      </c>
      <c r="E966" t="s">
        <v>5124</v>
      </c>
      <c r="F966">
        <v>0.150583754718839</v>
      </c>
      <c r="G966" t="s">
        <v>5124</v>
      </c>
      <c r="H966">
        <v>0.17763718424991001</v>
      </c>
    </row>
    <row r="967" spans="1:8" x14ac:dyDescent="0.2">
      <c r="A967" t="s">
        <v>2354</v>
      </c>
      <c r="B967">
        <v>0.32816008000000002</v>
      </c>
      <c r="C967" t="s">
        <v>9212</v>
      </c>
      <c r="D967">
        <v>0.14064180974576301</v>
      </c>
      <c r="E967" t="s">
        <v>5124</v>
      </c>
      <c r="F967">
        <v>0.15056784453830299</v>
      </c>
      <c r="G967" t="s">
        <v>5124</v>
      </c>
      <c r="H967">
        <v>0.17648886855802501</v>
      </c>
    </row>
    <row r="968" spans="1:8" x14ac:dyDescent="0.2">
      <c r="A968" t="s">
        <v>330</v>
      </c>
      <c r="B968">
        <v>0.28360257</v>
      </c>
      <c r="C968" t="s">
        <v>9546</v>
      </c>
      <c r="D968">
        <v>0.140592993995342</v>
      </c>
      <c r="E968" t="s">
        <v>10052</v>
      </c>
      <c r="F968">
        <v>0.15055512081168401</v>
      </c>
      <c r="G968" t="s">
        <v>9880</v>
      </c>
      <c r="H968">
        <v>0.17559686475321701</v>
      </c>
    </row>
    <row r="969" spans="1:8" x14ac:dyDescent="0.2">
      <c r="A969" t="s">
        <v>684</v>
      </c>
      <c r="B969">
        <v>-0.31175526999999997</v>
      </c>
      <c r="C969" t="s">
        <v>5613</v>
      </c>
      <c r="D969">
        <v>0.140522664612275</v>
      </c>
      <c r="E969" t="s">
        <v>5785</v>
      </c>
      <c r="F969">
        <v>0.15045157583899099</v>
      </c>
      <c r="G969" t="s">
        <v>6828</v>
      </c>
      <c r="H969">
        <v>0.17489931180382301</v>
      </c>
    </row>
    <row r="970" spans="1:8" x14ac:dyDescent="0.2">
      <c r="A970" t="s">
        <v>3588</v>
      </c>
      <c r="B970">
        <v>-0.31478990000000001</v>
      </c>
      <c r="C970" t="s">
        <v>9372</v>
      </c>
      <c r="D970">
        <v>0.140326312718216</v>
      </c>
      <c r="E970" t="s">
        <v>5541</v>
      </c>
      <c r="F970">
        <v>0.150287343789761</v>
      </c>
      <c r="G970" t="s">
        <v>5457</v>
      </c>
      <c r="H970">
        <v>0.17478742740776601</v>
      </c>
    </row>
    <row r="971" spans="1:8" x14ac:dyDescent="0.2">
      <c r="A971" t="s">
        <v>2146</v>
      </c>
      <c r="B971">
        <v>-0.31495234</v>
      </c>
      <c r="C971" t="s">
        <v>9169</v>
      </c>
      <c r="D971">
        <v>0.13985436296032799</v>
      </c>
      <c r="E971" t="s">
        <v>5124</v>
      </c>
      <c r="F971">
        <v>0.15019078713463199</v>
      </c>
      <c r="G971" t="s">
        <v>5124</v>
      </c>
      <c r="H971">
        <v>0.17369865975198101</v>
      </c>
    </row>
    <row r="972" spans="1:8" x14ac:dyDescent="0.2">
      <c r="A972" t="s">
        <v>532</v>
      </c>
      <c r="B972">
        <v>-0.32266339999999999</v>
      </c>
      <c r="C972" t="s">
        <v>5124</v>
      </c>
      <c r="D972">
        <v>0.13977602293437899</v>
      </c>
      <c r="E972" t="s">
        <v>8752</v>
      </c>
      <c r="F972">
        <v>0.14986532315520501</v>
      </c>
      <c r="G972" t="s">
        <v>10026</v>
      </c>
      <c r="H972">
        <v>0.17357696579221499</v>
      </c>
    </row>
    <row r="973" spans="1:8" x14ac:dyDescent="0.2">
      <c r="A973" t="s">
        <v>3592</v>
      </c>
      <c r="B973">
        <v>-0.32584681999999998</v>
      </c>
      <c r="C973" t="s">
        <v>8151</v>
      </c>
      <c r="D973">
        <v>0.139736558448808</v>
      </c>
      <c r="E973" t="s">
        <v>5124</v>
      </c>
      <c r="F973">
        <v>0.148845015901137</v>
      </c>
      <c r="G973" t="s">
        <v>9085</v>
      </c>
      <c r="H973">
        <v>0.173060413473624</v>
      </c>
    </row>
    <row r="974" spans="1:8" x14ac:dyDescent="0.2">
      <c r="A974" t="s">
        <v>2866</v>
      </c>
      <c r="B974">
        <v>-0.33228533999999998</v>
      </c>
      <c r="C974" t="s">
        <v>9789</v>
      </c>
      <c r="D974">
        <v>0.13970138137257099</v>
      </c>
      <c r="E974" t="s">
        <v>9669</v>
      </c>
      <c r="F974">
        <v>0.14868806498086301</v>
      </c>
      <c r="G974" t="s">
        <v>7354</v>
      </c>
      <c r="H974">
        <v>0.172973851303825</v>
      </c>
    </row>
    <row r="975" spans="1:8" x14ac:dyDescent="0.2">
      <c r="A975" t="s">
        <v>3844</v>
      </c>
      <c r="B975">
        <v>-0.34306989999999998</v>
      </c>
      <c r="C975" t="s">
        <v>9225</v>
      </c>
      <c r="D975">
        <v>0.13936666703629599</v>
      </c>
      <c r="E975" t="s">
        <v>6979</v>
      </c>
      <c r="F975">
        <v>0.148654869206574</v>
      </c>
      <c r="G975" t="s">
        <v>5124</v>
      </c>
      <c r="H975">
        <v>0.172800655390597</v>
      </c>
    </row>
    <row r="976" spans="1:8" x14ac:dyDescent="0.2">
      <c r="A976" t="s">
        <v>674</v>
      </c>
      <c r="B976">
        <v>-0.34358646999999998</v>
      </c>
      <c r="C976" t="s">
        <v>7420</v>
      </c>
      <c r="D976">
        <v>0.13930045527797899</v>
      </c>
      <c r="E976" t="s">
        <v>7235</v>
      </c>
      <c r="F976">
        <v>0.14807129354627699</v>
      </c>
      <c r="G976" t="s">
        <v>5613</v>
      </c>
      <c r="H976">
        <v>0.172059818385912</v>
      </c>
    </row>
    <row r="977" spans="1:8" x14ac:dyDescent="0.2">
      <c r="A977" t="s">
        <v>1286</v>
      </c>
      <c r="B977">
        <v>-0.34461419999999998</v>
      </c>
      <c r="C977" t="s">
        <v>7931</v>
      </c>
      <c r="D977">
        <v>0.138708267237243</v>
      </c>
      <c r="E977" t="s">
        <v>6684</v>
      </c>
      <c r="F977">
        <v>0.14690157569384699</v>
      </c>
      <c r="G977" t="s">
        <v>7729</v>
      </c>
      <c r="H977">
        <v>0.171959122222516</v>
      </c>
    </row>
    <row r="978" spans="1:8" x14ac:dyDescent="0.2">
      <c r="A978" t="s">
        <v>4056</v>
      </c>
      <c r="B978">
        <v>-0.34513068000000002</v>
      </c>
      <c r="C978" t="s">
        <v>9873</v>
      </c>
      <c r="D978">
        <v>0.13830039828962501</v>
      </c>
      <c r="E978" t="s">
        <v>7590</v>
      </c>
      <c r="F978">
        <v>0.146686654663952</v>
      </c>
      <c r="G978" t="s">
        <v>7623</v>
      </c>
      <c r="H978">
        <v>0.17191943273765201</v>
      </c>
    </row>
    <row r="979" spans="1:8" x14ac:dyDescent="0.2">
      <c r="A979" t="s">
        <v>2832</v>
      </c>
      <c r="B979">
        <v>-0.34539533</v>
      </c>
      <c r="C979" t="s">
        <v>6419</v>
      </c>
      <c r="D979">
        <v>0.13784341270042699</v>
      </c>
      <c r="E979" t="s">
        <v>6797</v>
      </c>
      <c r="F979">
        <v>0.14630104358055199</v>
      </c>
      <c r="G979" t="s">
        <v>6359</v>
      </c>
      <c r="H979">
        <v>0.17145286686473801</v>
      </c>
    </row>
    <row r="980" spans="1:8" x14ac:dyDescent="0.2">
      <c r="A980" t="s">
        <v>3938</v>
      </c>
      <c r="B980">
        <v>-0.34603487999999999</v>
      </c>
      <c r="C980" t="s">
        <v>9057</v>
      </c>
      <c r="D980">
        <v>0.13757465558159401</v>
      </c>
      <c r="E980" t="s">
        <v>5124</v>
      </c>
      <c r="F980">
        <v>0.145939895408536</v>
      </c>
      <c r="G980" t="s">
        <v>9069</v>
      </c>
      <c r="H980">
        <v>0.170885740030078</v>
      </c>
    </row>
    <row r="981" spans="1:8" x14ac:dyDescent="0.2">
      <c r="A981" t="s">
        <v>3426</v>
      </c>
      <c r="B981">
        <v>-0.34755575999999999</v>
      </c>
      <c r="C981" t="s">
        <v>7559</v>
      </c>
      <c r="D981">
        <v>0.13671147827433</v>
      </c>
      <c r="E981" t="s">
        <v>9200</v>
      </c>
      <c r="F981">
        <v>0.14590302959419299</v>
      </c>
      <c r="G981" t="s">
        <v>10070</v>
      </c>
      <c r="H981">
        <v>0.170173277199754</v>
      </c>
    </row>
    <row r="982" spans="1:8" x14ac:dyDescent="0.2">
      <c r="A982" t="s">
        <v>4710</v>
      </c>
      <c r="B982">
        <v>-0.34952492000000002</v>
      </c>
      <c r="C982" t="s">
        <v>7405</v>
      </c>
      <c r="D982">
        <v>0.136640339364516</v>
      </c>
      <c r="E982" t="s">
        <v>6767</v>
      </c>
      <c r="F982">
        <v>0.145860324247856</v>
      </c>
      <c r="G982" t="s">
        <v>6266</v>
      </c>
      <c r="H982">
        <v>0.169834850131548</v>
      </c>
    </row>
    <row r="983" spans="1:8" x14ac:dyDescent="0.2">
      <c r="A983" t="s">
        <v>2640</v>
      </c>
      <c r="B983">
        <v>-0.35565039999999998</v>
      </c>
      <c r="C983" t="s">
        <v>6633</v>
      </c>
      <c r="D983">
        <v>0.13637557288968999</v>
      </c>
      <c r="E983" t="s">
        <v>8850</v>
      </c>
      <c r="F983">
        <v>0.14572926770317801</v>
      </c>
      <c r="G983" t="s">
        <v>5917</v>
      </c>
      <c r="H983">
        <v>0.169776366625008</v>
      </c>
    </row>
    <row r="984" spans="1:8" x14ac:dyDescent="0.2">
      <c r="A984" t="s">
        <v>1692</v>
      </c>
      <c r="B984">
        <v>-0.3576666</v>
      </c>
      <c r="C984" t="s">
        <v>9444</v>
      </c>
      <c r="D984">
        <v>0.13629401737563701</v>
      </c>
      <c r="E984" t="s">
        <v>9095</v>
      </c>
      <c r="F984">
        <v>0.145327308570976</v>
      </c>
      <c r="G984" t="s">
        <v>6047</v>
      </c>
      <c r="H984">
        <v>0.169769745074867</v>
      </c>
    </row>
    <row r="985" spans="1:8" x14ac:dyDescent="0.2">
      <c r="A985" t="s">
        <v>3560</v>
      </c>
      <c r="B985">
        <v>-0.35788059999999999</v>
      </c>
      <c r="C985" t="s">
        <v>9571</v>
      </c>
      <c r="D985">
        <v>0.13602905771594601</v>
      </c>
      <c r="E985" t="s">
        <v>7910</v>
      </c>
      <c r="F985">
        <v>0.144859940048328</v>
      </c>
      <c r="G985" t="s">
        <v>7678</v>
      </c>
      <c r="H985">
        <v>0.16891445783631501</v>
      </c>
    </row>
    <row r="986" spans="1:8" x14ac:dyDescent="0.2">
      <c r="A986" t="s">
        <v>2252</v>
      </c>
      <c r="B986">
        <v>-0.36339700000000003</v>
      </c>
      <c r="C986" t="s">
        <v>9933</v>
      </c>
      <c r="D986">
        <v>0.13590289577173401</v>
      </c>
      <c r="E986" t="s">
        <v>5124</v>
      </c>
      <c r="F986">
        <v>0.14375085329086701</v>
      </c>
      <c r="G986" t="s">
        <v>5887</v>
      </c>
      <c r="H986">
        <v>0.16887411201934999</v>
      </c>
    </row>
    <row r="987" spans="1:8" x14ac:dyDescent="0.2">
      <c r="A987" t="s">
        <v>2252</v>
      </c>
      <c r="B987">
        <v>-0.36339700000000003</v>
      </c>
      <c r="C987" t="s">
        <v>9708</v>
      </c>
      <c r="D987">
        <v>0.135467219594465</v>
      </c>
      <c r="E987" t="s">
        <v>9194</v>
      </c>
      <c r="F987">
        <v>0.143206350421172</v>
      </c>
      <c r="G987" t="s">
        <v>5124</v>
      </c>
      <c r="H987">
        <v>0.16768426246683901</v>
      </c>
    </row>
    <row r="988" spans="1:8" x14ac:dyDescent="0.2">
      <c r="A988" t="s">
        <v>4524</v>
      </c>
      <c r="B988">
        <v>-0.36405024000000002</v>
      </c>
      <c r="C988" t="s">
        <v>9801</v>
      </c>
      <c r="D988">
        <v>0.13516712214429799</v>
      </c>
      <c r="E988" t="s">
        <v>5124</v>
      </c>
      <c r="F988">
        <v>0.14302235904632399</v>
      </c>
      <c r="G988" t="s">
        <v>5481</v>
      </c>
      <c r="H988">
        <v>0.167556291211166</v>
      </c>
    </row>
    <row r="989" spans="1:8" x14ac:dyDescent="0.2">
      <c r="A989" t="s">
        <v>4012</v>
      </c>
      <c r="B989">
        <v>-0.37145173999999997</v>
      </c>
      <c r="C989" t="s">
        <v>6278</v>
      </c>
      <c r="D989">
        <v>0.13448658852314799</v>
      </c>
      <c r="E989" t="s">
        <v>6074</v>
      </c>
      <c r="F989">
        <v>0.142239616302058</v>
      </c>
      <c r="G989" t="s">
        <v>8210</v>
      </c>
      <c r="H989">
        <v>0.16728516798565299</v>
      </c>
    </row>
    <row r="990" spans="1:8" x14ac:dyDescent="0.2">
      <c r="A990" t="s">
        <v>1706</v>
      </c>
      <c r="B990">
        <v>-0.37197202000000001</v>
      </c>
      <c r="C990" t="s">
        <v>9522</v>
      </c>
      <c r="D990">
        <v>0.134425196675791</v>
      </c>
      <c r="E990" t="s">
        <v>5124</v>
      </c>
      <c r="F990">
        <v>0.14220120065361699</v>
      </c>
      <c r="G990" t="s">
        <v>9669</v>
      </c>
      <c r="H990">
        <v>0.16726839294660301</v>
      </c>
    </row>
    <row r="991" spans="1:8" x14ac:dyDescent="0.2">
      <c r="A991" t="s">
        <v>3632</v>
      </c>
      <c r="B991">
        <v>-0.37664493999999998</v>
      </c>
      <c r="C991" t="s">
        <v>9268</v>
      </c>
      <c r="D991">
        <v>0.134354662540451</v>
      </c>
      <c r="E991" t="s">
        <v>5124</v>
      </c>
      <c r="F991">
        <v>0.14100915625771501</v>
      </c>
      <c r="G991" t="s">
        <v>8236</v>
      </c>
      <c r="H991">
        <v>0.16725547273636701</v>
      </c>
    </row>
    <row r="992" spans="1:8" x14ac:dyDescent="0.2">
      <c r="A992" t="s">
        <v>1714</v>
      </c>
      <c r="B992">
        <v>-0.37981520000000002</v>
      </c>
      <c r="C992" t="s">
        <v>9515</v>
      </c>
      <c r="D992">
        <v>0.134231155389609</v>
      </c>
      <c r="E992" t="s">
        <v>9360</v>
      </c>
      <c r="F992">
        <v>0.140926469373056</v>
      </c>
      <c r="G992" t="s">
        <v>5124</v>
      </c>
      <c r="H992">
        <v>0.16719705141108401</v>
      </c>
    </row>
    <row r="993" spans="1:8" x14ac:dyDescent="0.2">
      <c r="A993" t="s">
        <v>654</v>
      </c>
      <c r="B993">
        <v>-0.38102320000000001</v>
      </c>
      <c r="C993" t="s">
        <v>10243</v>
      </c>
      <c r="D993">
        <v>0.134026996277986</v>
      </c>
      <c r="E993" t="s">
        <v>5881</v>
      </c>
      <c r="F993">
        <v>0.14090400505586001</v>
      </c>
      <c r="G993" t="s">
        <v>9531</v>
      </c>
      <c r="H993">
        <v>0.167098849976997</v>
      </c>
    </row>
    <row r="994" spans="1:8" x14ac:dyDescent="0.2">
      <c r="A994" t="s">
        <v>3602</v>
      </c>
      <c r="B994">
        <v>-0.38152865000000002</v>
      </c>
      <c r="C994" t="s">
        <v>9333</v>
      </c>
      <c r="D994">
        <v>0.133912581953709</v>
      </c>
      <c r="E994" t="s">
        <v>6225</v>
      </c>
      <c r="F994">
        <v>0.14043929530662799</v>
      </c>
      <c r="G994" t="s">
        <v>5541</v>
      </c>
      <c r="H994">
        <v>0.16696280148266199</v>
      </c>
    </row>
    <row r="995" spans="1:8" x14ac:dyDescent="0.2">
      <c r="A995" t="s">
        <v>1556</v>
      </c>
      <c r="B995">
        <v>-0.38155082000000001</v>
      </c>
      <c r="C995" t="s">
        <v>9657</v>
      </c>
      <c r="D995">
        <v>0.13390506071517899</v>
      </c>
      <c r="E995" t="s">
        <v>5124</v>
      </c>
      <c r="F995">
        <v>0.13967030576619999</v>
      </c>
      <c r="G995" t="s">
        <v>5124</v>
      </c>
      <c r="H995">
        <v>0.16676770576407601</v>
      </c>
    </row>
    <row r="996" spans="1:8" x14ac:dyDescent="0.2">
      <c r="A996" t="s">
        <v>3546</v>
      </c>
      <c r="B996">
        <v>-0.38257518000000001</v>
      </c>
      <c r="C996" t="s">
        <v>9954</v>
      </c>
      <c r="D996">
        <v>0.13379933525924201</v>
      </c>
      <c r="E996" t="s">
        <v>5124</v>
      </c>
      <c r="F996">
        <v>0.139141959384044</v>
      </c>
      <c r="G996" t="s">
        <v>6278</v>
      </c>
      <c r="H996">
        <v>0.16592225415676501</v>
      </c>
    </row>
    <row r="997" spans="1:8" x14ac:dyDescent="0.2">
      <c r="A997" t="s">
        <v>2966</v>
      </c>
      <c r="B997">
        <v>-0.38418859999999999</v>
      </c>
      <c r="C997" t="s">
        <v>5706</v>
      </c>
      <c r="D997">
        <v>0.13341942796419501</v>
      </c>
      <c r="E997" t="s">
        <v>5124</v>
      </c>
      <c r="F997">
        <v>0.13897122135488801</v>
      </c>
      <c r="G997" t="s">
        <v>5676</v>
      </c>
      <c r="H997">
        <v>0.16566867080296299</v>
      </c>
    </row>
    <row r="998" spans="1:8" x14ac:dyDescent="0.2">
      <c r="A998" t="s">
        <v>2902</v>
      </c>
      <c r="B998">
        <v>-0.38513310000000001</v>
      </c>
      <c r="C998" t="s">
        <v>9546</v>
      </c>
      <c r="D998">
        <v>0.13320751411911</v>
      </c>
      <c r="E998" t="s">
        <v>5851</v>
      </c>
      <c r="F998">
        <v>0.13881780822150799</v>
      </c>
      <c r="G998" t="s">
        <v>9029</v>
      </c>
      <c r="H998">
        <v>0.16525119148832901</v>
      </c>
    </row>
    <row r="999" spans="1:8" x14ac:dyDescent="0.2">
      <c r="A999" t="s">
        <v>3600</v>
      </c>
      <c r="B999">
        <v>-0.39051804000000001</v>
      </c>
      <c r="C999" t="s">
        <v>10213</v>
      </c>
      <c r="D999">
        <v>0.13248292565539799</v>
      </c>
      <c r="E999" t="s">
        <v>5124</v>
      </c>
      <c r="F999">
        <v>0.13879722310185899</v>
      </c>
      <c r="G999" t="s">
        <v>9782</v>
      </c>
      <c r="H999">
        <v>0.165101003088095</v>
      </c>
    </row>
    <row r="1000" spans="1:8" x14ac:dyDescent="0.2">
      <c r="A1000" t="s">
        <v>2622</v>
      </c>
      <c r="B1000">
        <v>-0.39158042999999998</v>
      </c>
      <c r="C1000" t="s">
        <v>9938</v>
      </c>
      <c r="D1000">
        <v>0.13243231281395601</v>
      </c>
      <c r="E1000" t="s">
        <v>8377</v>
      </c>
      <c r="F1000">
        <v>0.138634630219719</v>
      </c>
      <c r="G1000" t="s">
        <v>9178</v>
      </c>
      <c r="H1000">
        <v>0.16453900245265499</v>
      </c>
    </row>
    <row r="1001" spans="1:8" x14ac:dyDescent="0.2">
      <c r="A1001" t="s">
        <v>2476</v>
      </c>
      <c r="B1001">
        <v>-0.39271413999999999</v>
      </c>
      <c r="C1001" t="s">
        <v>10576</v>
      </c>
      <c r="D1001">
        <v>0.13230695984709701</v>
      </c>
      <c r="E1001" t="s">
        <v>9237</v>
      </c>
      <c r="F1001">
        <v>0.138343877096363</v>
      </c>
      <c r="G1001" t="s">
        <v>5124</v>
      </c>
      <c r="H1001">
        <v>0.164314716439838</v>
      </c>
    </row>
    <row r="1002" spans="1:8" x14ac:dyDescent="0.2">
      <c r="A1002" t="s">
        <v>2706</v>
      </c>
      <c r="B1002">
        <v>-0.39275369999999998</v>
      </c>
      <c r="C1002" t="s">
        <v>6585</v>
      </c>
      <c r="D1002">
        <v>0.13213250441351901</v>
      </c>
      <c r="E1002" t="s">
        <v>5124</v>
      </c>
      <c r="F1002">
        <v>0.13786712907437501</v>
      </c>
      <c r="G1002" t="s">
        <v>9008</v>
      </c>
      <c r="H1002">
        <v>0.16402070947070299</v>
      </c>
    </row>
    <row r="1003" spans="1:8" x14ac:dyDescent="0.2">
      <c r="A1003" t="s">
        <v>3206</v>
      </c>
      <c r="B1003">
        <v>-0.39387562999999998</v>
      </c>
      <c r="C1003" t="s">
        <v>7574</v>
      </c>
      <c r="D1003">
        <v>0.13204359255908599</v>
      </c>
      <c r="E1003" t="s">
        <v>5124</v>
      </c>
      <c r="F1003">
        <v>0.13689815868785901</v>
      </c>
      <c r="G1003" t="s">
        <v>5124</v>
      </c>
      <c r="H1003">
        <v>0.16326362377144699</v>
      </c>
    </row>
    <row r="1004" spans="1:8" x14ac:dyDescent="0.2">
      <c r="A1004" t="s">
        <v>2132</v>
      </c>
      <c r="B1004">
        <v>-0.39457639999999999</v>
      </c>
      <c r="C1004" t="s">
        <v>7660</v>
      </c>
      <c r="D1004">
        <v>0.13199328897579901</v>
      </c>
      <c r="E1004" t="s">
        <v>7526</v>
      </c>
      <c r="F1004">
        <v>0.136603604493159</v>
      </c>
      <c r="G1004" t="s">
        <v>10550</v>
      </c>
      <c r="H1004">
        <v>0.16321051152924199</v>
      </c>
    </row>
    <row r="1005" spans="1:8" x14ac:dyDescent="0.2">
      <c r="A1005" t="s">
        <v>3838</v>
      </c>
      <c r="B1005">
        <v>-0.39471667999999999</v>
      </c>
      <c r="C1005" t="s">
        <v>9136</v>
      </c>
      <c r="D1005">
        <v>0.13198574256526099</v>
      </c>
      <c r="E1005" t="s">
        <v>5124</v>
      </c>
      <c r="F1005">
        <v>0.136086483035991</v>
      </c>
      <c r="G1005" t="s">
        <v>8064</v>
      </c>
      <c r="H1005">
        <v>0.16263010531661701</v>
      </c>
    </row>
    <row r="1006" spans="1:8" x14ac:dyDescent="0.2">
      <c r="A1006" t="s">
        <v>233</v>
      </c>
      <c r="B1006">
        <v>-0.39532650000000003</v>
      </c>
      <c r="C1006" t="s">
        <v>6488</v>
      </c>
      <c r="D1006">
        <v>0.13180891222333099</v>
      </c>
      <c r="E1006" t="s">
        <v>6525</v>
      </c>
      <c r="F1006">
        <v>0.135479614339513</v>
      </c>
      <c r="G1006" t="s">
        <v>7821</v>
      </c>
      <c r="H1006">
        <v>0.16247553262137801</v>
      </c>
    </row>
    <row r="1007" spans="1:8" x14ac:dyDescent="0.2">
      <c r="A1007" t="s">
        <v>2234</v>
      </c>
      <c r="B1007">
        <v>-0.39542282000000001</v>
      </c>
      <c r="C1007" t="s">
        <v>5758</v>
      </c>
      <c r="D1007">
        <v>0.130621561371111</v>
      </c>
      <c r="E1007" t="s">
        <v>6764</v>
      </c>
      <c r="F1007">
        <v>0.135283079914923</v>
      </c>
      <c r="G1007" t="s">
        <v>7657</v>
      </c>
      <c r="H1007">
        <v>0.162407311528389</v>
      </c>
    </row>
    <row r="1008" spans="1:8" x14ac:dyDescent="0.2">
      <c r="A1008" t="s">
        <v>2886</v>
      </c>
      <c r="B1008">
        <v>-0.39561042000000002</v>
      </c>
      <c r="C1008" t="s">
        <v>10043</v>
      </c>
      <c r="D1008">
        <v>0.130203256464579</v>
      </c>
      <c r="E1008" t="s">
        <v>5987</v>
      </c>
      <c r="F1008">
        <v>0.13524779120939101</v>
      </c>
      <c r="G1008" t="s">
        <v>5124</v>
      </c>
      <c r="H1008">
        <v>0.162381221059689</v>
      </c>
    </row>
    <row r="1009" spans="1:8" x14ac:dyDescent="0.2">
      <c r="A1009" t="s">
        <v>282</v>
      </c>
      <c r="B1009">
        <v>-0.39612292999999998</v>
      </c>
      <c r="C1009" t="s">
        <v>10582</v>
      </c>
      <c r="D1009">
        <v>0.12979682709486001</v>
      </c>
      <c r="E1009" t="s">
        <v>8536</v>
      </c>
      <c r="F1009">
        <v>0.135034853470299</v>
      </c>
      <c r="G1009" t="s">
        <v>6044</v>
      </c>
      <c r="H1009">
        <v>0.16185825297328199</v>
      </c>
    </row>
    <row r="1010" spans="1:8" x14ac:dyDescent="0.2">
      <c r="A1010" t="s">
        <v>4670</v>
      </c>
      <c r="B1010">
        <v>-0.39672109999999999</v>
      </c>
      <c r="C1010" t="s">
        <v>9462</v>
      </c>
      <c r="D1010">
        <v>0.129479979298224</v>
      </c>
      <c r="E1010" t="s">
        <v>7758</v>
      </c>
      <c r="F1010">
        <v>0.134874453245026</v>
      </c>
      <c r="G1010" t="s">
        <v>5124</v>
      </c>
      <c r="H1010">
        <v>0.161174005893956</v>
      </c>
    </row>
    <row r="1011" spans="1:8" x14ac:dyDescent="0.2">
      <c r="A1011" t="s">
        <v>2154</v>
      </c>
      <c r="B1011">
        <v>-0.39744273000000002</v>
      </c>
      <c r="C1011" t="s">
        <v>10723</v>
      </c>
      <c r="D1011">
        <v>0.12938250181899399</v>
      </c>
      <c r="E1011" t="s">
        <v>9531</v>
      </c>
      <c r="F1011">
        <v>0.13466767151343001</v>
      </c>
      <c r="G1011" t="s">
        <v>7922</v>
      </c>
      <c r="H1011">
        <v>0.16083071229897999</v>
      </c>
    </row>
    <row r="1012" spans="1:8" x14ac:dyDescent="0.2">
      <c r="A1012" t="s">
        <v>4342</v>
      </c>
      <c r="B1012">
        <v>-0.40026267999999998</v>
      </c>
      <c r="C1012" t="s">
        <v>9531</v>
      </c>
      <c r="D1012">
        <v>0.128787202477533</v>
      </c>
      <c r="E1012" t="s">
        <v>7280</v>
      </c>
      <c r="F1012">
        <v>0.13461452658404799</v>
      </c>
      <c r="G1012" t="s">
        <v>9264</v>
      </c>
      <c r="H1012">
        <v>0.16031675804829701</v>
      </c>
    </row>
    <row r="1013" spans="1:8" x14ac:dyDescent="0.2">
      <c r="A1013" t="s">
        <v>4354</v>
      </c>
      <c r="B1013">
        <v>-0.40097028000000001</v>
      </c>
      <c r="C1013" t="s">
        <v>5124</v>
      </c>
      <c r="D1013">
        <v>0.128721940683905</v>
      </c>
      <c r="E1013" t="s">
        <v>10284</v>
      </c>
      <c r="F1013">
        <v>0.13377183604373299</v>
      </c>
      <c r="G1013" t="s">
        <v>10756</v>
      </c>
      <c r="H1013">
        <v>0.15978843572045301</v>
      </c>
    </row>
    <row r="1014" spans="1:8" x14ac:dyDescent="0.2">
      <c r="A1014" t="s">
        <v>320</v>
      </c>
      <c r="B1014">
        <v>-0.4018601</v>
      </c>
      <c r="C1014" t="s">
        <v>6850</v>
      </c>
      <c r="D1014">
        <v>0.12848132588814301</v>
      </c>
      <c r="E1014" t="s">
        <v>6210</v>
      </c>
      <c r="F1014">
        <v>0.13366306219183599</v>
      </c>
      <c r="G1014" t="s">
        <v>9293</v>
      </c>
      <c r="H1014">
        <v>0.15872765978686901</v>
      </c>
    </row>
    <row r="1015" spans="1:8" x14ac:dyDescent="0.2">
      <c r="A1015" t="s">
        <v>2610</v>
      </c>
      <c r="B1015">
        <v>-0.4019549</v>
      </c>
      <c r="C1015" t="s">
        <v>6128</v>
      </c>
      <c r="D1015">
        <v>0.128461923511202</v>
      </c>
      <c r="E1015" t="s">
        <v>8380</v>
      </c>
      <c r="F1015">
        <v>0.13365585692829801</v>
      </c>
      <c r="G1015" t="s">
        <v>5124</v>
      </c>
      <c r="H1015">
        <v>0.15811327143099499</v>
      </c>
    </row>
    <row r="1016" spans="1:8" x14ac:dyDescent="0.2">
      <c r="A1016" t="s">
        <v>4486</v>
      </c>
      <c r="B1016">
        <v>-0.40379340000000002</v>
      </c>
      <c r="C1016" t="s">
        <v>6840</v>
      </c>
      <c r="D1016">
        <v>0.12843803414131</v>
      </c>
      <c r="E1016" t="s">
        <v>6464</v>
      </c>
      <c r="F1016">
        <v>0.133522307128907</v>
      </c>
      <c r="G1016" t="s">
        <v>8142</v>
      </c>
      <c r="H1016">
        <v>0.15807328829096501</v>
      </c>
    </row>
    <row r="1017" spans="1:8" x14ac:dyDescent="0.2">
      <c r="A1017" t="s">
        <v>2126</v>
      </c>
      <c r="B1017">
        <v>-0.40597883000000001</v>
      </c>
      <c r="C1017" t="s">
        <v>10473</v>
      </c>
      <c r="D1017">
        <v>0.128394871509102</v>
      </c>
      <c r="E1017" t="s">
        <v>6365</v>
      </c>
      <c r="F1017">
        <v>0.13326493135085299</v>
      </c>
      <c r="G1017" t="s">
        <v>9234</v>
      </c>
      <c r="H1017">
        <v>0.15783372913246199</v>
      </c>
    </row>
    <row r="1018" spans="1:8" x14ac:dyDescent="0.2">
      <c r="A1018" t="s">
        <v>3750</v>
      </c>
      <c r="B1018">
        <v>-0.40687944999999998</v>
      </c>
      <c r="C1018" t="s">
        <v>5586</v>
      </c>
      <c r="D1018">
        <v>0.128394424404004</v>
      </c>
      <c r="E1018" t="s">
        <v>5124</v>
      </c>
      <c r="F1018">
        <v>0.13310781557221099</v>
      </c>
      <c r="G1018" t="s">
        <v>5124</v>
      </c>
      <c r="H1018">
        <v>0.15752219825899899</v>
      </c>
    </row>
    <row r="1019" spans="1:8" x14ac:dyDescent="0.2">
      <c r="A1019" t="s">
        <v>2646</v>
      </c>
      <c r="B1019">
        <v>-0.40918458000000002</v>
      </c>
      <c r="C1019" t="s">
        <v>8424</v>
      </c>
      <c r="D1019">
        <v>0.12838149700635401</v>
      </c>
      <c r="E1019" t="s">
        <v>6371</v>
      </c>
      <c r="F1019">
        <v>0.13300702492774999</v>
      </c>
      <c r="G1019" t="s">
        <v>5124</v>
      </c>
      <c r="H1019">
        <v>0.15733513277039099</v>
      </c>
    </row>
    <row r="1020" spans="1:8" x14ac:dyDescent="0.2">
      <c r="A1020" t="s">
        <v>1304</v>
      </c>
      <c r="B1020">
        <v>-0.41132461999999997</v>
      </c>
      <c r="C1020" t="s">
        <v>9607</v>
      </c>
      <c r="D1020">
        <v>0.12814032667417399</v>
      </c>
      <c r="E1020" t="s">
        <v>9339</v>
      </c>
      <c r="F1020">
        <v>0.13276905886839599</v>
      </c>
      <c r="G1020" t="s">
        <v>9715</v>
      </c>
      <c r="H1020">
        <v>0.15657748239676</v>
      </c>
    </row>
    <row r="1021" spans="1:8" x14ac:dyDescent="0.2">
      <c r="A1021" t="s">
        <v>4676</v>
      </c>
      <c r="B1021">
        <v>-0.41596899999999998</v>
      </c>
      <c r="C1021" t="s">
        <v>9069</v>
      </c>
      <c r="D1021">
        <v>0.12799136618717699</v>
      </c>
      <c r="E1021" t="s">
        <v>5124</v>
      </c>
      <c r="F1021">
        <v>0.132161638344304</v>
      </c>
      <c r="G1021" t="s">
        <v>9172</v>
      </c>
      <c r="H1021">
        <v>0.15639499434974999</v>
      </c>
    </row>
    <row r="1022" spans="1:8" x14ac:dyDescent="0.2">
      <c r="A1022" t="s">
        <v>4302</v>
      </c>
      <c r="B1022">
        <v>-0.41708236999999998</v>
      </c>
      <c r="C1022" t="s">
        <v>9472</v>
      </c>
      <c r="D1022">
        <v>0.12745944384762101</v>
      </c>
      <c r="E1022" t="s">
        <v>5124</v>
      </c>
      <c r="F1022">
        <v>0.131900302205295</v>
      </c>
      <c r="G1022" t="s">
        <v>9618</v>
      </c>
      <c r="H1022">
        <v>0.15597925151345601</v>
      </c>
    </row>
    <row r="1023" spans="1:8" x14ac:dyDescent="0.2">
      <c r="A1023" t="s">
        <v>1728</v>
      </c>
      <c r="B1023">
        <v>-0.41727617</v>
      </c>
      <c r="C1023" t="s">
        <v>5124</v>
      </c>
      <c r="D1023">
        <v>0.12737488589328799</v>
      </c>
      <c r="E1023" t="s">
        <v>6467</v>
      </c>
      <c r="F1023">
        <v>0.1313951385929</v>
      </c>
      <c r="G1023" t="s">
        <v>9050</v>
      </c>
      <c r="H1023">
        <v>0.15565953486204201</v>
      </c>
    </row>
    <row r="1024" spans="1:8" x14ac:dyDescent="0.2">
      <c r="A1024" t="s">
        <v>2926</v>
      </c>
      <c r="B1024">
        <v>-0.41871510000000001</v>
      </c>
      <c r="C1024" t="s">
        <v>5124</v>
      </c>
      <c r="D1024">
        <v>0.12735233846154101</v>
      </c>
      <c r="E1024" t="s">
        <v>9296</v>
      </c>
      <c r="F1024">
        <v>0.13055525796332601</v>
      </c>
      <c r="G1024" t="s">
        <v>6464</v>
      </c>
      <c r="H1024">
        <v>0.15516211389524201</v>
      </c>
    </row>
    <row r="1025" spans="1:8" x14ac:dyDescent="0.2">
      <c r="A1025" t="s">
        <v>3052</v>
      </c>
      <c r="B1025">
        <v>-0.41884756000000001</v>
      </c>
      <c r="C1025" t="s">
        <v>9637</v>
      </c>
      <c r="D1025">
        <v>0.127099654898299</v>
      </c>
      <c r="E1025" t="s">
        <v>5559</v>
      </c>
      <c r="F1025">
        <v>0.12964680386420299</v>
      </c>
      <c r="G1025" t="s">
        <v>8166</v>
      </c>
      <c r="H1025">
        <v>0.15515303769810501</v>
      </c>
    </row>
    <row r="1026" spans="1:8" x14ac:dyDescent="0.2">
      <c r="A1026" t="s">
        <v>492</v>
      </c>
      <c r="B1026">
        <v>-0.41921985</v>
      </c>
      <c r="C1026" t="s">
        <v>5785</v>
      </c>
      <c r="D1026">
        <v>0.12672098076953101</v>
      </c>
      <c r="E1026" t="s">
        <v>5124</v>
      </c>
      <c r="F1026">
        <v>0.12947830682706099</v>
      </c>
      <c r="G1026" t="s">
        <v>5634</v>
      </c>
      <c r="H1026">
        <v>0.154989203327108</v>
      </c>
    </row>
    <row r="1027" spans="1:8" x14ac:dyDescent="0.2">
      <c r="A1027" t="s">
        <v>2948</v>
      </c>
      <c r="B1027">
        <v>-0.41971134999999998</v>
      </c>
      <c r="C1027" t="s">
        <v>10079</v>
      </c>
      <c r="D1027">
        <v>0.12655572957530301</v>
      </c>
      <c r="E1027" t="s">
        <v>10463</v>
      </c>
      <c r="F1027">
        <v>0.12906961142190801</v>
      </c>
      <c r="G1027" t="s">
        <v>5124</v>
      </c>
      <c r="H1027">
        <v>0.15493197577946999</v>
      </c>
    </row>
    <row r="1028" spans="1:8" x14ac:dyDescent="0.2">
      <c r="A1028" t="s">
        <v>4250</v>
      </c>
      <c r="B1028">
        <v>-0.42032071999999998</v>
      </c>
      <c r="C1028" t="s">
        <v>9899</v>
      </c>
      <c r="D1028">
        <v>0.12633156410226401</v>
      </c>
      <c r="E1028" t="s">
        <v>5124</v>
      </c>
      <c r="F1028">
        <v>0.128984360392707</v>
      </c>
      <c r="G1028" t="s">
        <v>5124</v>
      </c>
      <c r="H1028">
        <v>0.15487816692783701</v>
      </c>
    </row>
    <row r="1029" spans="1:8" x14ac:dyDescent="0.2">
      <c r="A1029" t="s">
        <v>4352</v>
      </c>
      <c r="B1029">
        <v>-0.42151368</v>
      </c>
      <c r="C1029" t="s">
        <v>10424</v>
      </c>
      <c r="D1029">
        <v>0.126306576079071</v>
      </c>
      <c r="E1029" t="s">
        <v>5124</v>
      </c>
      <c r="F1029">
        <v>0.12860807170361799</v>
      </c>
      <c r="G1029" t="s">
        <v>5124</v>
      </c>
      <c r="H1029">
        <v>0.154867533487449</v>
      </c>
    </row>
    <row r="1030" spans="1:8" x14ac:dyDescent="0.2">
      <c r="A1030" t="s">
        <v>4742</v>
      </c>
      <c r="B1030">
        <v>-0.4231625</v>
      </c>
      <c r="C1030" t="s">
        <v>9243</v>
      </c>
      <c r="D1030">
        <v>0.125503019578148</v>
      </c>
      <c r="E1030" t="s">
        <v>9577</v>
      </c>
      <c r="F1030">
        <v>0.128342082505879</v>
      </c>
      <c r="G1030" t="s">
        <v>5124</v>
      </c>
      <c r="H1030">
        <v>0.154845687777069</v>
      </c>
    </row>
    <row r="1031" spans="1:8" x14ac:dyDescent="0.2">
      <c r="A1031" t="s">
        <v>2512</v>
      </c>
      <c r="B1031">
        <v>-0.42437866000000002</v>
      </c>
      <c r="C1031" t="s">
        <v>5340</v>
      </c>
      <c r="D1031">
        <v>0.12522370723326201</v>
      </c>
      <c r="E1031" t="s">
        <v>5124</v>
      </c>
      <c r="F1031">
        <v>0.12812515698663701</v>
      </c>
      <c r="G1031" t="s">
        <v>7077</v>
      </c>
      <c r="H1031">
        <v>0.153855268290264</v>
      </c>
    </row>
    <row r="1032" spans="1:8" x14ac:dyDescent="0.2">
      <c r="A1032" t="s">
        <v>1946</v>
      </c>
      <c r="B1032">
        <v>-0.42643490000000001</v>
      </c>
      <c r="C1032" t="s">
        <v>6794</v>
      </c>
      <c r="D1032">
        <v>0.12520408771876401</v>
      </c>
      <c r="E1032" t="s">
        <v>5803</v>
      </c>
      <c r="F1032">
        <v>0.12804236188791801</v>
      </c>
      <c r="G1032" t="s">
        <v>5124</v>
      </c>
      <c r="H1032">
        <v>0.15376117040554399</v>
      </c>
    </row>
    <row r="1033" spans="1:8" x14ac:dyDescent="0.2">
      <c r="A1033" t="s">
        <v>4700</v>
      </c>
      <c r="B1033">
        <v>-0.42706825999999998</v>
      </c>
      <c r="C1033" t="s">
        <v>9512</v>
      </c>
      <c r="D1033">
        <v>0.124879200724325</v>
      </c>
      <c r="E1033" t="s">
        <v>6810</v>
      </c>
      <c r="F1033">
        <v>0.127781651792367</v>
      </c>
      <c r="G1033" t="s">
        <v>8824</v>
      </c>
      <c r="H1033">
        <v>0.15327404057334301</v>
      </c>
    </row>
    <row r="1034" spans="1:8" x14ac:dyDescent="0.2">
      <c r="A1034" t="s">
        <v>4034</v>
      </c>
      <c r="B1034">
        <v>-0.42908633000000002</v>
      </c>
      <c r="C1034" t="s">
        <v>10284</v>
      </c>
      <c r="D1034">
        <v>0.124859091524229</v>
      </c>
      <c r="E1034" t="s">
        <v>9574</v>
      </c>
      <c r="F1034">
        <v>0.126528164281068</v>
      </c>
      <c r="G1034" t="s">
        <v>5610</v>
      </c>
      <c r="H1034">
        <v>0.153183389093837</v>
      </c>
    </row>
    <row r="1035" spans="1:8" x14ac:dyDescent="0.2">
      <c r="A1035" t="s">
        <v>303</v>
      </c>
      <c r="B1035">
        <v>-0.43042081999999998</v>
      </c>
      <c r="C1035" t="s">
        <v>10313</v>
      </c>
      <c r="D1035">
        <v>0.124686272092005</v>
      </c>
      <c r="E1035" t="s">
        <v>5124</v>
      </c>
      <c r="F1035">
        <v>0.12634430256493401</v>
      </c>
      <c r="G1035" t="s">
        <v>6663</v>
      </c>
      <c r="H1035">
        <v>0.15255293115448701</v>
      </c>
    </row>
    <row r="1036" spans="1:8" x14ac:dyDescent="0.2">
      <c r="A1036" t="s">
        <v>2858</v>
      </c>
      <c r="B1036">
        <v>-0.43232682</v>
      </c>
      <c r="C1036" t="s">
        <v>9079</v>
      </c>
      <c r="D1036">
        <v>0.12462390807688099</v>
      </c>
      <c r="E1036" t="s">
        <v>7980</v>
      </c>
      <c r="F1036">
        <v>0.126018221652273</v>
      </c>
      <c r="G1036" t="s">
        <v>7752</v>
      </c>
      <c r="H1036">
        <v>0.15132844959859801</v>
      </c>
    </row>
    <row r="1037" spans="1:8" x14ac:dyDescent="0.2">
      <c r="A1037" t="s">
        <v>1092</v>
      </c>
      <c r="B1037">
        <v>-0.43270606</v>
      </c>
      <c r="C1037" t="s">
        <v>10432</v>
      </c>
      <c r="D1037">
        <v>0.12432305379125599</v>
      </c>
      <c r="E1037" t="s">
        <v>6973</v>
      </c>
      <c r="F1037">
        <v>0.125908855735166</v>
      </c>
      <c r="G1037" t="s">
        <v>6368</v>
      </c>
      <c r="H1037">
        <v>0.15062022104067099</v>
      </c>
    </row>
    <row r="1038" spans="1:8" x14ac:dyDescent="0.2">
      <c r="A1038" t="s">
        <v>4236</v>
      </c>
      <c r="B1038">
        <v>-0.43298801999999997</v>
      </c>
      <c r="C1038" t="s">
        <v>9666</v>
      </c>
      <c r="D1038">
        <v>0.124113515775074</v>
      </c>
      <c r="E1038" t="s">
        <v>9715</v>
      </c>
      <c r="F1038">
        <v>0.12515058462708101</v>
      </c>
      <c r="G1038" t="s">
        <v>7256</v>
      </c>
      <c r="H1038">
        <v>0.150190289536247</v>
      </c>
    </row>
    <row r="1039" spans="1:8" x14ac:dyDescent="0.2">
      <c r="A1039" t="s">
        <v>3788</v>
      </c>
      <c r="B1039">
        <v>-0.43394866999999998</v>
      </c>
      <c r="C1039" t="s">
        <v>9672</v>
      </c>
      <c r="D1039">
        <v>0.124064718610158</v>
      </c>
      <c r="E1039" t="s">
        <v>5124</v>
      </c>
      <c r="F1039">
        <v>0.12459758163038299</v>
      </c>
      <c r="G1039" t="s">
        <v>9095</v>
      </c>
      <c r="H1039">
        <v>0.150110637349823</v>
      </c>
    </row>
    <row r="1040" spans="1:8" x14ac:dyDescent="0.2">
      <c r="A1040" t="s">
        <v>2836</v>
      </c>
      <c r="B1040">
        <v>-0.43432431999999999</v>
      </c>
      <c r="C1040" t="s">
        <v>9117</v>
      </c>
      <c r="D1040">
        <v>0.12382832981011101</v>
      </c>
      <c r="E1040" t="s">
        <v>8915</v>
      </c>
      <c r="F1040">
        <v>0.124122916268777</v>
      </c>
      <c r="G1040" t="s">
        <v>6800</v>
      </c>
      <c r="H1040">
        <v>0.149801762603674</v>
      </c>
    </row>
    <row r="1041" spans="1:8" x14ac:dyDescent="0.2">
      <c r="A1041" t="s">
        <v>2998</v>
      </c>
      <c r="B1041">
        <v>-0.43644270000000002</v>
      </c>
      <c r="C1041" t="s">
        <v>7402</v>
      </c>
      <c r="D1041">
        <v>0.123572175392567</v>
      </c>
      <c r="E1041" t="s">
        <v>5124</v>
      </c>
      <c r="F1041">
        <v>0.123806136024007</v>
      </c>
      <c r="G1041" t="s">
        <v>9000</v>
      </c>
      <c r="H1041">
        <v>0.14922880539255201</v>
      </c>
    </row>
    <row r="1042" spans="1:8" x14ac:dyDescent="0.2">
      <c r="A1042" t="s">
        <v>2656</v>
      </c>
      <c r="B1042">
        <v>-0.43726382000000003</v>
      </c>
      <c r="C1042" t="s">
        <v>9976</v>
      </c>
      <c r="D1042">
        <v>0.122991525405032</v>
      </c>
      <c r="E1042" t="s">
        <v>5821</v>
      </c>
      <c r="F1042">
        <v>0.12361494831049399</v>
      </c>
      <c r="G1042" t="s">
        <v>10508</v>
      </c>
      <c r="H1042">
        <v>0.14911458330713401</v>
      </c>
    </row>
    <row r="1043" spans="1:8" x14ac:dyDescent="0.2">
      <c r="A1043" t="s">
        <v>1664</v>
      </c>
      <c r="B1043">
        <v>-0.43822640000000002</v>
      </c>
      <c r="C1043" t="s">
        <v>5124</v>
      </c>
      <c r="D1043">
        <v>0.122801318784417</v>
      </c>
      <c r="E1043" t="s">
        <v>9462</v>
      </c>
      <c r="F1043">
        <v>0.123601544415665</v>
      </c>
      <c r="G1043" t="s">
        <v>6612</v>
      </c>
      <c r="H1043">
        <v>0.14807109857013201</v>
      </c>
    </row>
    <row r="1044" spans="1:8" x14ac:dyDescent="0.2">
      <c r="A1044" t="s">
        <v>1276</v>
      </c>
      <c r="B1044">
        <v>-0.4385714</v>
      </c>
      <c r="C1044" t="s">
        <v>6843</v>
      </c>
      <c r="D1044">
        <v>0.122704914270699</v>
      </c>
      <c r="E1044" t="s">
        <v>5124</v>
      </c>
      <c r="F1044">
        <v>0.123587503601979</v>
      </c>
      <c r="G1044" t="s">
        <v>5124</v>
      </c>
      <c r="H1044">
        <v>0.148048242884744</v>
      </c>
    </row>
    <row r="1045" spans="1:8" x14ac:dyDescent="0.2">
      <c r="A1045" t="s">
        <v>2670</v>
      </c>
      <c r="B1045">
        <v>-0.4390153</v>
      </c>
      <c r="C1045" t="s">
        <v>10344</v>
      </c>
      <c r="D1045">
        <v>0.122612886401153</v>
      </c>
      <c r="E1045" t="s">
        <v>9493</v>
      </c>
      <c r="F1045">
        <v>0.123311407297688</v>
      </c>
      <c r="G1045" t="s">
        <v>5896</v>
      </c>
      <c r="H1045">
        <v>0.147760736936113</v>
      </c>
    </row>
    <row r="1046" spans="1:8" x14ac:dyDescent="0.2">
      <c r="A1046" t="s">
        <v>3930</v>
      </c>
      <c r="B1046">
        <v>-0.44012222000000001</v>
      </c>
      <c r="C1046" t="s">
        <v>5124</v>
      </c>
      <c r="D1046">
        <v>0.12238214399674301</v>
      </c>
      <c r="E1046" t="s">
        <v>5124</v>
      </c>
      <c r="F1046">
        <v>0.12318727732887901</v>
      </c>
      <c r="G1046" t="s">
        <v>7280</v>
      </c>
      <c r="H1046">
        <v>0.147637239074139</v>
      </c>
    </row>
    <row r="1047" spans="1:8" x14ac:dyDescent="0.2">
      <c r="A1047" t="s">
        <v>2686</v>
      </c>
      <c r="B1047">
        <v>-0.44123033</v>
      </c>
      <c r="C1047" t="s">
        <v>9537</v>
      </c>
      <c r="D1047">
        <v>0.12235842817810499</v>
      </c>
      <c r="E1047" t="s">
        <v>5124</v>
      </c>
      <c r="F1047">
        <v>0.123102870941594</v>
      </c>
      <c r="G1047" t="s">
        <v>5124</v>
      </c>
      <c r="H1047">
        <v>0.147360791962036</v>
      </c>
    </row>
    <row r="1048" spans="1:8" x14ac:dyDescent="0.2">
      <c r="A1048" t="s">
        <v>3272</v>
      </c>
      <c r="B1048">
        <v>-0.4418647</v>
      </c>
      <c r="C1048" t="s">
        <v>10056</v>
      </c>
      <c r="D1048">
        <v>0.122272804188572</v>
      </c>
      <c r="E1048" t="s">
        <v>5124</v>
      </c>
      <c r="F1048">
        <v>0.123069346739236</v>
      </c>
      <c r="G1048" t="s">
        <v>8606</v>
      </c>
      <c r="H1048">
        <v>0.14703726833236599</v>
      </c>
    </row>
    <row r="1049" spans="1:8" x14ac:dyDescent="0.2">
      <c r="A1049" t="s">
        <v>1512</v>
      </c>
      <c r="B1049">
        <v>-0.44401863000000003</v>
      </c>
      <c r="C1049" t="s">
        <v>5124</v>
      </c>
      <c r="D1049">
        <v>0.122229953950946</v>
      </c>
      <c r="E1049" t="s">
        <v>8669</v>
      </c>
      <c r="F1049">
        <v>0.122666605065493</v>
      </c>
      <c r="G1049" t="s">
        <v>5124</v>
      </c>
      <c r="H1049">
        <v>0.14693696729544201</v>
      </c>
    </row>
    <row r="1050" spans="1:8" x14ac:dyDescent="0.2">
      <c r="A1050" t="s">
        <v>3958</v>
      </c>
      <c r="B1050">
        <v>-0.4484263</v>
      </c>
      <c r="C1050" t="s">
        <v>9804</v>
      </c>
      <c r="D1050">
        <v>0.1219005945735</v>
      </c>
      <c r="E1050" t="s">
        <v>5124</v>
      </c>
      <c r="F1050">
        <v>0.122623095882037</v>
      </c>
      <c r="G1050" t="s">
        <v>8724</v>
      </c>
      <c r="H1050">
        <v>0.146836652788182</v>
      </c>
    </row>
    <row r="1051" spans="1:8" x14ac:dyDescent="0.2">
      <c r="A1051" t="s">
        <v>4516</v>
      </c>
      <c r="B1051">
        <v>-0.44848374000000002</v>
      </c>
      <c r="C1051" t="s">
        <v>7702</v>
      </c>
      <c r="D1051">
        <v>0.121668509293213</v>
      </c>
      <c r="E1051" t="s">
        <v>8862</v>
      </c>
      <c r="F1051">
        <v>0.122536208571611</v>
      </c>
      <c r="G1051" t="s">
        <v>6195</v>
      </c>
      <c r="H1051">
        <v>0.14678516761660401</v>
      </c>
    </row>
    <row r="1052" spans="1:8" x14ac:dyDescent="0.2">
      <c r="A1052" t="s">
        <v>2116</v>
      </c>
      <c r="B1052">
        <v>-0.44856950000000001</v>
      </c>
      <c r="C1052" t="s">
        <v>6819</v>
      </c>
      <c r="D1052">
        <v>0.12138674258944</v>
      </c>
      <c r="E1052" t="s">
        <v>6443</v>
      </c>
      <c r="F1052">
        <v>0.122472713293032</v>
      </c>
      <c r="G1052" t="s">
        <v>7474</v>
      </c>
      <c r="H1052">
        <v>0.146289254611318</v>
      </c>
    </row>
    <row r="1053" spans="1:8" x14ac:dyDescent="0.2">
      <c r="A1053" t="s">
        <v>3990</v>
      </c>
      <c r="B1053">
        <v>-0.45055996999999998</v>
      </c>
      <c r="C1053" t="s">
        <v>9351</v>
      </c>
      <c r="D1053">
        <v>0.12133852138774701</v>
      </c>
      <c r="E1053" t="s">
        <v>7556</v>
      </c>
      <c r="F1053">
        <v>0.122055352569875</v>
      </c>
      <c r="G1053" t="s">
        <v>8903</v>
      </c>
      <c r="H1053">
        <v>0.14569438299531001</v>
      </c>
    </row>
    <row r="1054" spans="1:8" x14ac:dyDescent="0.2">
      <c r="A1054" t="s">
        <v>3808</v>
      </c>
      <c r="B1054">
        <v>-0.45119330000000002</v>
      </c>
      <c r="C1054" t="s">
        <v>8625</v>
      </c>
      <c r="D1054">
        <v>0.121107112466315</v>
      </c>
      <c r="E1054" t="s">
        <v>8142</v>
      </c>
      <c r="F1054">
        <v>0.12189887170659899</v>
      </c>
      <c r="G1054" t="s">
        <v>5124</v>
      </c>
      <c r="H1054">
        <v>0.14566869272695401</v>
      </c>
    </row>
    <row r="1055" spans="1:8" x14ac:dyDescent="0.2">
      <c r="A1055" t="s">
        <v>3614</v>
      </c>
      <c r="B1055">
        <v>-0.45148899999999997</v>
      </c>
      <c r="C1055" t="s">
        <v>6269</v>
      </c>
      <c r="D1055">
        <v>0.120711538045633</v>
      </c>
      <c r="E1055" t="s">
        <v>5124</v>
      </c>
      <c r="F1055">
        <v>0.121456694099649</v>
      </c>
      <c r="G1055" t="s">
        <v>7505</v>
      </c>
      <c r="H1055">
        <v>0.14549687759558499</v>
      </c>
    </row>
    <row r="1056" spans="1:8" x14ac:dyDescent="0.2">
      <c r="A1056" t="s">
        <v>2600</v>
      </c>
      <c r="B1056">
        <v>-0.45222265</v>
      </c>
      <c r="C1056" t="s">
        <v>8154</v>
      </c>
      <c r="D1056">
        <v>0.119936537345712</v>
      </c>
      <c r="E1056" t="s">
        <v>9558</v>
      </c>
      <c r="F1056">
        <v>0.121285254404045</v>
      </c>
      <c r="G1056" t="s">
        <v>6297</v>
      </c>
      <c r="H1056">
        <v>0.144320530614993</v>
      </c>
    </row>
    <row r="1057" spans="1:8" x14ac:dyDescent="0.2">
      <c r="A1057" t="s">
        <v>4834</v>
      </c>
      <c r="B1057">
        <v>-0.45291775000000001</v>
      </c>
      <c r="C1057" t="s">
        <v>9839</v>
      </c>
      <c r="D1057">
        <v>0.11873623025582</v>
      </c>
      <c r="E1057" t="s">
        <v>8108</v>
      </c>
      <c r="F1057">
        <v>0.120656112403836</v>
      </c>
      <c r="G1057" t="s">
        <v>5490</v>
      </c>
      <c r="H1057">
        <v>0.14292963916319101</v>
      </c>
    </row>
    <row r="1058" spans="1:8" x14ac:dyDescent="0.2">
      <c r="A1058" t="s">
        <v>1932</v>
      </c>
      <c r="B1058">
        <v>-0.45498312000000002</v>
      </c>
      <c r="C1058" t="s">
        <v>5586</v>
      </c>
      <c r="D1058">
        <v>0.117992202187072</v>
      </c>
      <c r="E1058" t="s">
        <v>7729</v>
      </c>
      <c r="F1058">
        <v>0.12055851032801999</v>
      </c>
      <c r="G1058" t="s">
        <v>5544</v>
      </c>
      <c r="H1058">
        <v>0.142455379895706</v>
      </c>
    </row>
    <row r="1059" spans="1:8" x14ac:dyDescent="0.2">
      <c r="A1059" t="s">
        <v>2582</v>
      </c>
      <c r="B1059">
        <v>-0.45540007999999998</v>
      </c>
      <c r="C1059" t="s">
        <v>10750</v>
      </c>
      <c r="D1059">
        <v>0.11795237902914001</v>
      </c>
      <c r="E1059" t="s">
        <v>9466</v>
      </c>
      <c r="F1059">
        <v>0.12046659605233501</v>
      </c>
      <c r="G1059" t="s">
        <v>5124</v>
      </c>
      <c r="H1059">
        <v>0.14239941114431501</v>
      </c>
    </row>
    <row r="1060" spans="1:8" x14ac:dyDescent="0.2">
      <c r="A1060" t="s">
        <v>3716</v>
      </c>
      <c r="B1060">
        <v>-0.45552942000000002</v>
      </c>
      <c r="C1060" t="s">
        <v>5124</v>
      </c>
      <c r="D1060">
        <v>0.117708619576846</v>
      </c>
      <c r="E1060" t="s">
        <v>5972</v>
      </c>
      <c r="F1060">
        <v>0.120437975655789</v>
      </c>
      <c r="G1060" t="s">
        <v>8862</v>
      </c>
      <c r="H1060">
        <v>0.14211155866639699</v>
      </c>
    </row>
    <row r="1061" spans="1:8" x14ac:dyDescent="0.2">
      <c r="A1061" t="s">
        <v>860</v>
      </c>
      <c r="B1061">
        <v>-0.45605645</v>
      </c>
      <c r="C1061" t="s">
        <v>9369</v>
      </c>
      <c r="D1061">
        <v>0.117486946806888</v>
      </c>
      <c r="E1061" t="s">
        <v>5124</v>
      </c>
      <c r="F1061">
        <v>0.120360307445266</v>
      </c>
      <c r="G1061" t="s">
        <v>10466</v>
      </c>
      <c r="H1061">
        <v>0.142051629663488</v>
      </c>
    </row>
    <row r="1062" spans="1:8" x14ac:dyDescent="0.2">
      <c r="A1062" t="s">
        <v>294</v>
      </c>
      <c r="B1062">
        <v>-0.45621266999999999</v>
      </c>
      <c r="C1062" t="s">
        <v>5451</v>
      </c>
      <c r="D1062">
        <v>0.116645155077096</v>
      </c>
      <c r="E1062" t="s">
        <v>6116</v>
      </c>
      <c r="F1062">
        <v>0.120023422429011</v>
      </c>
      <c r="G1062" t="s">
        <v>5706</v>
      </c>
      <c r="H1062">
        <v>0.14199949230185499</v>
      </c>
    </row>
    <row r="1063" spans="1:8" x14ac:dyDescent="0.2">
      <c r="A1063" t="s">
        <v>4752</v>
      </c>
      <c r="B1063">
        <v>-0.45640665000000002</v>
      </c>
      <c r="C1063" t="s">
        <v>10164</v>
      </c>
      <c r="D1063">
        <v>0.11629287418819501</v>
      </c>
      <c r="E1063" t="s">
        <v>5124</v>
      </c>
      <c r="F1063">
        <v>0.119810601703496</v>
      </c>
      <c r="G1063" t="s">
        <v>5124</v>
      </c>
      <c r="H1063">
        <v>0.14188482343101899</v>
      </c>
    </row>
    <row r="1064" spans="1:8" x14ac:dyDescent="0.2">
      <c r="A1064" t="s">
        <v>313</v>
      </c>
      <c r="B1064">
        <v>-0.45734673999999997</v>
      </c>
      <c r="C1064" t="s">
        <v>10084</v>
      </c>
      <c r="D1064">
        <v>0.116150879809126</v>
      </c>
      <c r="E1064" t="s">
        <v>10193</v>
      </c>
      <c r="F1064">
        <v>0.119260759648982</v>
      </c>
      <c r="G1064" t="s">
        <v>10164</v>
      </c>
      <c r="H1064">
        <v>0.14128277638865699</v>
      </c>
    </row>
    <row r="1065" spans="1:8" x14ac:dyDescent="0.2">
      <c r="A1065" t="s">
        <v>1206</v>
      </c>
      <c r="B1065">
        <v>-0.45857096000000003</v>
      </c>
      <c r="C1065" t="s">
        <v>6161</v>
      </c>
      <c r="D1065">
        <v>0.11601646010370199</v>
      </c>
      <c r="E1065" t="s">
        <v>8367</v>
      </c>
      <c r="F1065">
        <v>0.119166229560269</v>
      </c>
      <c r="G1065" t="s">
        <v>5532</v>
      </c>
      <c r="H1065">
        <v>0.140089261978248</v>
      </c>
    </row>
    <row r="1066" spans="1:8" x14ac:dyDescent="0.2">
      <c r="A1066" t="s">
        <v>598</v>
      </c>
      <c r="B1066">
        <v>-0.45864892000000002</v>
      </c>
      <c r="C1066" t="s">
        <v>7112</v>
      </c>
      <c r="D1066">
        <v>0.11567959800097299</v>
      </c>
      <c r="E1066" t="s">
        <v>6416</v>
      </c>
      <c r="F1066">
        <v>0.11899203637127399</v>
      </c>
      <c r="G1066" t="s">
        <v>5124</v>
      </c>
      <c r="H1066">
        <v>0.13955578849543801</v>
      </c>
    </row>
    <row r="1067" spans="1:8" x14ac:dyDescent="0.2">
      <c r="A1067" t="s">
        <v>1246</v>
      </c>
      <c r="B1067">
        <v>-0.45941037000000001</v>
      </c>
      <c r="C1067" t="s">
        <v>10169</v>
      </c>
      <c r="D1067">
        <v>0.115272866196706</v>
      </c>
      <c r="E1067" t="s">
        <v>5969</v>
      </c>
      <c r="F1067">
        <v>0.11847663450012</v>
      </c>
      <c r="G1067" t="s">
        <v>5124</v>
      </c>
      <c r="H1067">
        <v>0.13914574723222201</v>
      </c>
    </row>
    <row r="1068" spans="1:8" x14ac:dyDescent="0.2">
      <c r="A1068" t="s">
        <v>3060</v>
      </c>
      <c r="B1068">
        <v>-0.46011338000000002</v>
      </c>
      <c r="C1068" t="s">
        <v>10670</v>
      </c>
      <c r="D1068">
        <v>0.115159565836499</v>
      </c>
      <c r="E1068" t="s">
        <v>5124</v>
      </c>
      <c r="F1068">
        <v>0.11845482825282801</v>
      </c>
      <c r="G1068" t="s">
        <v>6597</v>
      </c>
      <c r="H1068">
        <v>0.13900579395757701</v>
      </c>
    </row>
    <row r="1069" spans="1:8" x14ac:dyDescent="0.2">
      <c r="A1069" t="s">
        <v>3066</v>
      </c>
      <c r="B1069">
        <v>-0.46047139999999998</v>
      </c>
      <c r="C1069" t="s">
        <v>9883</v>
      </c>
      <c r="D1069">
        <v>0.11468459899198701</v>
      </c>
      <c r="E1069" t="s">
        <v>5124</v>
      </c>
      <c r="F1069">
        <v>0.118240977927796</v>
      </c>
      <c r="G1069" t="s">
        <v>5124</v>
      </c>
      <c r="H1069">
        <v>0.138404080085611</v>
      </c>
    </row>
    <row r="1070" spans="1:8" x14ac:dyDescent="0.2">
      <c r="A1070" t="s">
        <v>2914</v>
      </c>
      <c r="B1070">
        <v>-0.46130607000000001</v>
      </c>
      <c r="C1070" t="s">
        <v>7185</v>
      </c>
      <c r="D1070">
        <v>0.114676624508145</v>
      </c>
      <c r="E1070" t="s">
        <v>9801</v>
      </c>
      <c r="F1070">
        <v>0.118191542613705</v>
      </c>
      <c r="G1070" t="s">
        <v>7797</v>
      </c>
      <c r="H1070">
        <v>0.137899233478495</v>
      </c>
    </row>
    <row r="1071" spans="1:8" x14ac:dyDescent="0.2">
      <c r="A1071" t="s">
        <v>2184</v>
      </c>
      <c r="B1071">
        <v>-0.46130615000000003</v>
      </c>
      <c r="C1071" t="s">
        <v>5124</v>
      </c>
      <c r="D1071">
        <v>0.11449368544503701</v>
      </c>
      <c r="E1071" t="s">
        <v>6398</v>
      </c>
      <c r="F1071">
        <v>0.11806916021748901</v>
      </c>
      <c r="G1071" t="s">
        <v>5124</v>
      </c>
      <c r="H1071">
        <v>0.137815494089947</v>
      </c>
    </row>
    <row r="1072" spans="1:8" x14ac:dyDescent="0.2">
      <c r="A1072" t="s">
        <v>2342</v>
      </c>
      <c r="B1072">
        <v>-0.46161996999999999</v>
      </c>
      <c r="C1072" t="s">
        <v>10172</v>
      </c>
      <c r="D1072">
        <v>0.114222997280495</v>
      </c>
      <c r="E1072" t="s">
        <v>5833</v>
      </c>
      <c r="F1072">
        <v>0.117637264777831</v>
      </c>
      <c r="G1072" t="s">
        <v>7139</v>
      </c>
      <c r="H1072">
        <v>0.137683545843137</v>
      </c>
    </row>
    <row r="1073" spans="1:8" x14ac:dyDescent="0.2">
      <c r="A1073" t="s">
        <v>2008</v>
      </c>
      <c r="B1073">
        <v>-0.46197264999999998</v>
      </c>
      <c r="C1073" t="s">
        <v>10160</v>
      </c>
      <c r="D1073">
        <v>0.113154028180757</v>
      </c>
      <c r="E1073" t="s">
        <v>6401</v>
      </c>
      <c r="F1073">
        <v>0.117497448916485</v>
      </c>
      <c r="G1073" t="s">
        <v>5124</v>
      </c>
      <c r="H1073">
        <v>0.13752146288442499</v>
      </c>
    </row>
    <row r="1074" spans="1:8" x14ac:dyDescent="0.2">
      <c r="A1074" t="s">
        <v>2532</v>
      </c>
      <c r="B1074">
        <v>-0.46268478000000002</v>
      </c>
      <c r="C1074" t="s">
        <v>6278</v>
      </c>
      <c r="D1074">
        <v>0.11288067931687699</v>
      </c>
      <c r="E1074" t="s">
        <v>6038</v>
      </c>
      <c r="F1074">
        <v>0.117141108555587</v>
      </c>
      <c r="G1074" t="s">
        <v>7074</v>
      </c>
      <c r="H1074">
        <v>0.13749432554785401</v>
      </c>
    </row>
    <row r="1075" spans="1:8" x14ac:dyDescent="0.2">
      <c r="A1075" t="s">
        <v>4422</v>
      </c>
      <c r="B1075">
        <v>-0.46308347999999999</v>
      </c>
      <c r="C1075" t="s">
        <v>6455</v>
      </c>
      <c r="D1075">
        <v>0.112615009033494</v>
      </c>
      <c r="E1075" t="s">
        <v>8445</v>
      </c>
      <c r="F1075">
        <v>0.11613769789591501</v>
      </c>
      <c r="G1075" t="s">
        <v>5975</v>
      </c>
      <c r="H1075">
        <v>0.13734061356565999</v>
      </c>
    </row>
    <row r="1076" spans="1:8" x14ac:dyDescent="0.2">
      <c r="A1076" t="s">
        <v>406</v>
      </c>
      <c r="B1076">
        <v>-0.46469434999999998</v>
      </c>
      <c r="C1076" t="s">
        <v>7855</v>
      </c>
      <c r="D1076">
        <v>0.112085971597569</v>
      </c>
      <c r="E1076" t="s">
        <v>6461</v>
      </c>
      <c r="F1076">
        <v>0.115668856104165</v>
      </c>
      <c r="G1076" t="s">
        <v>7077</v>
      </c>
      <c r="H1076">
        <v>0.137248634312334</v>
      </c>
    </row>
    <row r="1077" spans="1:8" x14ac:dyDescent="0.2">
      <c r="A1077" t="s">
        <v>315</v>
      </c>
      <c r="B1077">
        <v>-0.46792435999999998</v>
      </c>
      <c r="C1077" t="s">
        <v>10091</v>
      </c>
      <c r="D1077">
        <v>0.111884751921687</v>
      </c>
      <c r="E1077" t="s">
        <v>5124</v>
      </c>
      <c r="F1077">
        <v>0.115667642998802</v>
      </c>
      <c r="G1077" t="s">
        <v>9159</v>
      </c>
      <c r="H1077">
        <v>0.13619311398530001</v>
      </c>
    </row>
    <row r="1078" spans="1:8" x14ac:dyDescent="0.2">
      <c r="A1078" t="s">
        <v>3322</v>
      </c>
      <c r="B1078">
        <v>-0.46873322000000001</v>
      </c>
      <c r="C1078" t="s">
        <v>9991</v>
      </c>
      <c r="D1078">
        <v>0.11076523274083799</v>
      </c>
      <c r="E1078" t="s">
        <v>8007</v>
      </c>
      <c r="F1078">
        <v>0.115347042600143</v>
      </c>
      <c r="G1078" t="s">
        <v>7084</v>
      </c>
      <c r="H1078">
        <v>0.135664992286225</v>
      </c>
    </row>
    <row r="1079" spans="1:8" x14ac:dyDescent="0.2">
      <c r="A1079" t="s">
        <v>1254</v>
      </c>
      <c r="B1079">
        <v>-0.46898568000000002</v>
      </c>
      <c r="C1079" t="s">
        <v>7992</v>
      </c>
      <c r="D1079">
        <v>0.110593025091132</v>
      </c>
      <c r="E1079" t="s">
        <v>7429</v>
      </c>
      <c r="F1079">
        <v>0.115079170206042</v>
      </c>
      <c r="G1079" t="s">
        <v>8673</v>
      </c>
      <c r="H1079">
        <v>0.13460643951485399</v>
      </c>
    </row>
    <row r="1080" spans="1:8" x14ac:dyDescent="0.2">
      <c r="A1080" t="s">
        <v>3050</v>
      </c>
      <c r="B1080">
        <v>-0.46930274</v>
      </c>
      <c r="C1080" t="s">
        <v>5454</v>
      </c>
      <c r="D1080">
        <v>0.109885488366712</v>
      </c>
      <c r="E1080" t="s">
        <v>9836</v>
      </c>
      <c r="F1080">
        <v>0.114457315751853</v>
      </c>
      <c r="G1080" t="s">
        <v>8494</v>
      </c>
      <c r="H1080">
        <v>0.13448847678797801</v>
      </c>
    </row>
    <row r="1081" spans="1:8" x14ac:dyDescent="0.2">
      <c r="A1081" t="s">
        <v>3384</v>
      </c>
      <c r="B1081">
        <v>-0.47222707000000003</v>
      </c>
      <c r="C1081" t="s">
        <v>10762</v>
      </c>
      <c r="D1081">
        <v>0.109452570676984</v>
      </c>
      <c r="E1081" t="s">
        <v>7505</v>
      </c>
      <c r="F1081">
        <v>0.114134792976684</v>
      </c>
      <c r="G1081" t="s">
        <v>5697</v>
      </c>
      <c r="H1081">
        <v>0.13397465639755701</v>
      </c>
    </row>
    <row r="1082" spans="1:8" x14ac:dyDescent="0.2">
      <c r="A1082" t="s">
        <v>3122</v>
      </c>
      <c r="B1082">
        <v>-0.47265025999999999</v>
      </c>
      <c r="C1082" t="s">
        <v>10588</v>
      </c>
      <c r="D1082">
        <v>0.10918669465070099</v>
      </c>
      <c r="E1082" t="s">
        <v>5124</v>
      </c>
      <c r="F1082">
        <v>0.11352713189576601</v>
      </c>
      <c r="G1082" t="s">
        <v>5124</v>
      </c>
      <c r="H1082">
        <v>0.133624789024789</v>
      </c>
    </row>
    <row r="1083" spans="1:8" x14ac:dyDescent="0.2">
      <c r="A1083" t="s">
        <v>2086</v>
      </c>
      <c r="B1083">
        <v>-0.47367694999999999</v>
      </c>
      <c r="C1083" t="s">
        <v>6491</v>
      </c>
      <c r="D1083">
        <v>0.108997908144639</v>
      </c>
      <c r="E1083" t="s">
        <v>5124</v>
      </c>
      <c r="F1083">
        <v>0.112518367207596</v>
      </c>
      <c r="G1083" t="s">
        <v>6694</v>
      </c>
      <c r="H1083">
        <v>0.133235095108897</v>
      </c>
    </row>
    <row r="1084" spans="1:8" x14ac:dyDescent="0.2">
      <c r="A1084" t="s">
        <v>588</v>
      </c>
      <c r="B1084">
        <v>-0.47580925000000002</v>
      </c>
      <c r="C1084" t="s">
        <v>10119</v>
      </c>
      <c r="D1084">
        <v>0.10858916856377999</v>
      </c>
      <c r="E1084" t="s">
        <v>5124</v>
      </c>
      <c r="F1084">
        <v>0.11235391351019799</v>
      </c>
      <c r="G1084" t="s">
        <v>5124</v>
      </c>
      <c r="H1084">
        <v>0.132939584092853</v>
      </c>
    </row>
    <row r="1085" spans="1:8" x14ac:dyDescent="0.2">
      <c r="A1085" t="s">
        <v>2104</v>
      </c>
      <c r="B1085">
        <v>-0.47739628000000001</v>
      </c>
      <c r="C1085" t="s">
        <v>5124</v>
      </c>
      <c r="D1085">
        <v>0.108421080453126</v>
      </c>
      <c r="E1085" t="s">
        <v>9594</v>
      </c>
      <c r="F1085">
        <v>0.11171257796889</v>
      </c>
      <c r="G1085" t="s">
        <v>6678</v>
      </c>
      <c r="H1085">
        <v>0.13246368837240499</v>
      </c>
    </row>
    <row r="1086" spans="1:8" x14ac:dyDescent="0.2">
      <c r="A1086" t="s">
        <v>2538</v>
      </c>
      <c r="B1086">
        <v>-0.47955756999999999</v>
      </c>
      <c r="C1086" t="s">
        <v>9139</v>
      </c>
      <c r="D1086">
        <v>0.108317542091457</v>
      </c>
      <c r="E1086" t="s">
        <v>5616</v>
      </c>
      <c r="F1086">
        <v>0.11169009377795799</v>
      </c>
      <c r="G1086" t="s">
        <v>5454</v>
      </c>
      <c r="H1086">
        <v>0.13223065298349401</v>
      </c>
    </row>
    <row r="1087" spans="1:8" x14ac:dyDescent="0.2">
      <c r="A1087" t="s">
        <v>4198</v>
      </c>
      <c r="B1087">
        <v>-0.48264515000000002</v>
      </c>
      <c r="C1087" t="s">
        <v>10438</v>
      </c>
      <c r="D1087">
        <v>0.10815439664342399</v>
      </c>
      <c r="E1087" t="s">
        <v>6518</v>
      </c>
      <c r="F1087">
        <v>0.111451241101233</v>
      </c>
      <c r="G1087" t="s">
        <v>5854</v>
      </c>
      <c r="H1087">
        <v>0.13188919551004799</v>
      </c>
    </row>
    <row r="1088" spans="1:8" x14ac:dyDescent="0.2">
      <c r="A1088" t="s">
        <v>3894</v>
      </c>
      <c r="B1088">
        <v>-0.48294335999999999</v>
      </c>
      <c r="C1088" t="s">
        <v>6297</v>
      </c>
      <c r="D1088">
        <v>0.10760677531630899</v>
      </c>
      <c r="E1088" t="s">
        <v>6989</v>
      </c>
      <c r="F1088">
        <v>0.111280012846686</v>
      </c>
      <c r="G1088" t="s">
        <v>5124</v>
      </c>
      <c r="H1088">
        <v>0.131525542085697</v>
      </c>
    </row>
    <row r="1089" spans="1:8" x14ac:dyDescent="0.2">
      <c r="A1089" t="s">
        <v>2140</v>
      </c>
      <c r="B1089">
        <v>-0.48299819999999999</v>
      </c>
      <c r="C1089" t="s">
        <v>10516</v>
      </c>
      <c r="D1089">
        <v>0.10746760156429799</v>
      </c>
      <c r="E1089" t="s">
        <v>5124</v>
      </c>
      <c r="F1089">
        <v>0.11118629496244101</v>
      </c>
      <c r="G1089" t="s">
        <v>8746</v>
      </c>
      <c r="H1089">
        <v>0.13150053672938899</v>
      </c>
    </row>
    <row r="1090" spans="1:8" x14ac:dyDescent="0.2">
      <c r="A1090" t="s">
        <v>3840</v>
      </c>
      <c r="B1090">
        <v>-0.48312929999999998</v>
      </c>
      <c r="C1090" t="s">
        <v>10394</v>
      </c>
      <c r="D1090">
        <v>0.107034071224595</v>
      </c>
      <c r="E1090" t="s">
        <v>6278</v>
      </c>
      <c r="F1090">
        <v>0.11109444756711299</v>
      </c>
      <c r="G1090" t="s">
        <v>7277</v>
      </c>
      <c r="H1090">
        <v>0.12889721053973799</v>
      </c>
    </row>
    <row r="1091" spans="1:8" x14ac:dyDescent="0.2">
      <c r="A1091" t="s">
        <v>2922</v>
      </c>
      <c r="B1091">
        <v>-0.48349399999999998</v>
      </c>
      <c r="C1091" t="s">
        <v>10697</v>
      </c>
      <c r="D1091">
        <v>0.106319914359797</v>
      </c>
      <c r="E1091" t="s">
        <v>7074</v>
      </c>
      <c r="F1091">
        <v>0.110747112547129</v>
      </c>
      <c r="G1091" t="s">
        <v>6278</v>
      </c>
      <c r="H1091">
        <v>0.12887407461789999</v>
      </c>
    </row>
    <row r="1092" spans="1:8" x14ac:dyDescent="0.2">
      <c r="A1092" t="s">
        <v>337</v>
      </c>
      <c r="B1092">
        <v>-0.48490941999999998</v>
      </c>
      <c r="C1092" t="s">
        <v>5688</v>
      </c>
      <c r="D1092">
        <v>0.10564249170249</v>
      </c>
      <c r="E1092" t="s">
        <v>5124</v>
      </c>
      <c r="F1092">
        <v>0.110133709376214</v>
      </c>
      <c r="G1092" t="s">
        <v>6591</v>
      </c>
      <c r="H1092">
        <v>0.12886328812396</v>
      </c>
    </row>
    <row r="1093" spans="1:8" x14ac:dyDescent="0.2">
      <c r="A1093" t="s">
        <v>1042</v>
      </c>
      <c r="B1093">
        <v>-0.48534778000000001</v>
      </c>
      <c r="C1093" t="s">
        <v>10557</v>
      </c>
      <c r="D1093">
        <v>0.10562508057119201</v>
      </c>
      <c r="E1093" t="s">
        <v>10505</v>
      </c>
      <c r="F1093">
        <v>0.109514740219413</v>
      </c>
      <c r="G1093" t="s">
        <v>10313</v>
      </c>
      <c r="H1093">
        <v>0.12878092735553501</v>
      </c>
    </row>
    <row r="1094" spans="1:8" x14ac:dyDescent="0.2">
      <c r="A1094" t="s">
        <v>1882</v>
      </c>
      <c r="B1094">
        <v>-0.48566195000000001</v>
      </c>
      <c r="C1094" t="s">
        <v>7029</v>
      </c>
      <c r="D1094">
        <v>0.10559265634791901</v>
      </c>
      <c r="E1094" t="s">
        <v>6225</v>
      </c>
      <c r="F1094">
        <v>0.10919125888001401</v>
      </c>
      <c r="G1094" t="s">
        <v>5124</v>
      </c>
      <c r="H1094">
        <v>0.128765202568562</v>
      </c>
    </row>
    <row r="1095" spans="1:8" x14ac:dyDescent="0.2">
      <c r="A1095" t="s">
        <v>4176</v>
      </c>
      <c r="B1095">
        <v>-0.48566458000000001</v>
      </c>
      <c r="C1095" t="s">
        <v>6540</v>
      </c>
      <c r="D1095">
        <v>0.10551079869155</v>
      </c>
      <c r="E1095" t="s">
        <v>5124</v>
      </c>
      <c r="F1095">
        <v>0.109176625435276</v>
      </c>
      <c r="G1095" t="s">
        <v>5908</v>
      </c>
      <c r="H1095">
        <v>0.12863435677551499</v>
      </c>
    </row>
    <row r="1096" spans="1:8" x14ac:dyDescent="0.2">
      <c r="A1096" t="s">
        <v>2522</v>
      </c>
      <c r="B1096">
        <v>-0.48650333000000001</v>
      </c>
      <c r="C1096" t="s">
        <v>9870</v>
      </c>
      <c r="D1096">
        <v>0.105117964643389</v>
      </c>
      <c r="E1096" t="s">
        <v>7130</v>
      </c>
      <c r="F1096">
        <v>0.109149845996328</v>
      </c>
      <c r="G1096" t="s">
        <v>5963</v>
      </c>
      <c r="H1096">
        <v>0.128448112737339</v>
      </c>
    </row>
    <row r="1097" spans="1:8" x14ac:dyDescent="0.2">
      <c r="A1097" t="s">
        <v>2014</v>
      </c>
      <c r="B1097">
        <v>-0.48704448</v>
      </c>
      <c r="C1097" t="s">
        <v>5124</v>
      </c>
      <c r="D1097">
        <v>0.104618878487977</v>
      </c>
      <c r="E1097" t="s">
        <v>10108</v>
      </c>
      <c r="F1097">
        <v>0.10889712525713401</v>
      </c>
      <c r="G1097" t="s">
        <v>6853</v>
      </c>
      <c r="H1097">
        <v>0.127961777202317</v>
      </c>
    </row>
    <row r="1098" spans="1:8" x14ac:dyDescent="0.2">
      <c r="A1098" t="s">
        <v>3484</v>
      </c>
      <c r="B1098">
        <v>-0.48799214000000002</v>
      </c>
      <c r="C1098" t="s">
        <v>5999</v>
      </c>
      <c r="D1098">
        <v>0.104570655285668</v>
      </c>
      <c r="E1098" t="s">
        <v>8876</v>
      </c>
      <c r="F1098">
        <v>0.10821093513357601</v>
      </c>
      <c r="G1098" t="s">
        <v>6282</v>
      </c>
      <c r="H1098">
        <v>0.12762738252390601</v>
      </c>
    </row>
    <row r="1099" spans="1:8" x14ac:dyDescent="0.2">
      <c r="A1099" t="s">
        <v>2652</v>
      </c>
      <c r="B1099">
        <v>-0.48815577999999998</v>
      </c>
      <c r="C1099" t="s">
        <v>8120</v>
      </c>
      <c r="D1099">
        <v>0.10450839643165</v>
      </c>
      <c r="E1099" t="s">
        <v>6736</v>
      </c>
      <c r="F1099">
        <v>0.107825134855287</v>
      </c>
      <c r="G1099" t="s">
        <v>6485</v>
      </c>
      <c r="H1099">
        <v>0.12759888495223801</v>
      </c>
    </row>
    <row r="1100" spans="1:8" x14ac:dyDescent="0.2">
      <c r="A1100" t="s">
        <v>137</v>
      </c>
      <c r="B1100">
        <v>-0.48858165999999997</v>
      </c>
      <c r="C1100" t="s">
        <v>10204</v>
      </c>
      <c r="D1100">
        <v>0.10440656083005299</v>
      </c>
      <c r="E1100" t="s">
        <v>9711</v>
      </c>
      <c r="F1100">
        <v>0.107531100231866</v>
      </c>
      <c r="G1100" t="s">
        <v>8367</v>
      </c>
      <c r="H1100">
        <v>0.12748882174908799</v>
      </c>
    </row>
    <row r="1101" spans="1:8" x14ac:dyDescent="0.2">
      <c r="A1101" t="s">
        <v>3934</v>
      </c>
      <c r="B1101">
        <v>-0.48918660000000003</v>
      </c>
      <c r="C1101" t="s">
        <v>10634</v>
      </c>
      <c r="D1101">
        <v>0.10435386522097</v>
      </c>
      <c r="E1101" t="s">
        <v>5124</v>
      </c>
      <c r="F1101">
        <v>0.10711970143786</v>
      </c>
      <c r="G1101" t="s">
        <v>5559</v>
      </c>
      <c r="H1101">
        <v>0.12704125229458499</v>
      </c>
    </row>
    <row r="1102" spans="1:8" x14ac:dyDescent="0.2">
      <c r="A1102" t="s">
        <v>4612</v>
      </c>
      <c r="B1102">
        <v>-0.48959962000000001</v>
      </c>
      <c r="C1102" t="s">
        <v>10040</v>
      </c>
      <c r="D1102">
        <v>0.10384986435594799</v>
      </c>
      <c r="E1102" t="s">
        <v>8099</v>
      </c>
      <c r="F1102">
        <v>0.107056203697922</v>
      </c>
      <c r="G1102" t="s">
        <v>9543</v>
      </c>
      <c r="H1102">
        <v>0.12624956574389701</v>
      </c>
    </row>
    <row r="1103" spans="1:8" x14ac:dyDescent="0.2">
      <c r="A1103" t="s">
        <v>3056</v>
      </c>
      <c r="B1103">
        <v>-0.48981170000000002</v>
      </c>
      <c r="C1103" t="s">
        <v>5124</v>
      </c>
      <c r="D1103">
        <v>0.103573388375458</v>
      </c>
      <c r="E1103" t="s">
        <v>9098</v>
      </c>
      <c r="F1103">
        <v>0.10635775627395599</v>
      </c>
      <c r="G1103" t="s">
        <v>5124</v>
      </c>
      <c r="H1103">
        <v>0.125343843484304</v>
      </c>
    </row>
    <row r="1104" spans="1:8" x14ac:dyDescent="0.2">
      <c r="A1104" t="s">
        <v>3412</v>
      </c>
      <c r="B1104">
        <v>-0.49022500000000002</v>
      </c>
      <c r="C1104" t="s">
        <v>5124</v>
      </c>
      <c r="D1104">
        <v>0.103342939238957</v>
      </c>
      <c r="E1104" t="s">
        <v>8017</v>
      </c>
      <c r="F1104">
        <v>0.105851736071453</v>
      </c>
      <c r="G1104" t="s">
        <v>5124</v>
      </c>
      <c r="H1104">
        <v>0.124699524633234</v>
      </c>
    </row>
    <row r="1105" spans="1:8" x14ac:dyDescent="0.2">
      <c r="A1105" t="s">
        <v>3000</v>
      </c>
      <c r="B1105">
        <v>-0.49027374000000001</v>
      </c>
      <c r="C1105" t="s">
        <v>6213</v>
      </c>
      <c r="D1105">
        <v>0.10331923107256299</v>
      </c>
      <c r="E1105" t="s">
        <v>5124</v>
      </c>
      <c r="F1105">
        <v>0.105753052135862</v>
      </c>
      <c r="G1105" t="s">
        <v>8017</v>
      </c>
      <c r="H1105">
        <v>0.123745520928859</v>
      </c>
    </row>
    <row r="1106" spans="1:8" x14ac:dyDescent="0.2">
      <c r="A1106" t="s">
        <v>344</v>
      </c>
      <c r="B1106">
        <v>-0.49200129999999997</v>
      </c>
      <c r="C1106" t="s">
        <v>5124</v>
      </c>
      <c r="D1106">
        <v>0.10314565274611701</v>
      </c>
      <c r="E1106" t="s">
        <v>7360</v>
      </c>
      <c r="F1106">
        <v>0.10560013324857</v>
      </c>
      <c r="G1106" t="s">
        <v>8590</v>
      </c>
      <c r="H1106">
        <v>0.12299406430404</v>
      </c>
    </row>
    <row r="1107" spans="1:8" x14ac:dyDescent="0.2">
      <c r="A1107" t="s">
        <v>2888</v>
      </c>
      <c r="B1107">
        <v>-0.49295464</v>
      </c>
      <c r="C1107" t="s">
        <v>6018</v>
      </c>
      <c r="D1107">
        <v>0.103000219330146</v>
      </c>
      <c r="E1107" t="s">
        <v>5124</v>
      </c>
      <c r="F1107">
        <v>0.105273136875735</v>
      </c>
      <c r="G1107" t="s">
        <v>9836</v>
      </c>
      <c r="H1107">
        <v>0.122987472135657</v>
      </c>
    </row>
    <row r="1108" spans="1:8" x14ac:dyDescent="0.2">
      <c r="A1108" t="s">
        <v>114</v>
      </c>
      <c r="B1108">
        <v>-0.49302095000000001</v>
      </c>
      <c r="C1108" t="s">
        <v>7886</v>
      </c>
      <c r="D1108">
        <v>0.102998879543249</v>
      </c>
      <c r="E1108" t="s">
        <v>10187</v>
      </c>
      <c r="F1108">
        <v>0.104663566848893</v>
      </c>
      <c r="G1108" t="s">
        <v>5124</v>
      </c>
      <c r="H1108">
        <v>0.122551904625517</v>
      </c>
    </row>
    <row r="1109" spans="1:8" x14ac:dyDescent="0.2">
      <c r="A1109" t="s">
        <v>782</v>
      </c>
      <c r="B1109">
        <v>-0.49462666999999999</v>
      </c>
      <c r="C1109" t="s">
        <v>10665</v>
      </c>
      <c r="D1109">
        <v>0.10297283655339599</v>
      </c>
      <c r="E1109" t="s">
        <v>5124</v>
      </c>
      <c r="F1109">
        <v>0.104333772209857</v>
      </c>
      <c r="G1109" t="s">
        <v>8395</v>
      </c>
      <c r="H1109">
        <v>0.122143752362805</v>
      </c>
    </row>
    <row r="1110" spans="1:8" x14ac:dyDescent="0.2">
      <c r="A1110" t="s">
        <v>1840</v>
      </c>
      <c r="B1110">
        <v>-0.49498963000000001</v>
      </c>
      <c r="C1110" t="s">
        <v>7895</v>
      </c>
      <c r="D1110">
        <v>0.102834524253456</v>
      </c>
      <c r="E1110" t="s">
        <v>6416</v>
      </c>
      <c r="F1110">
        <v>0.10404922265783299</v>
      </c>
      <c r="G1110" t="s">
        <v>6862</v>
      </c>
      <c r="H1110">
        <v>0.121627797379899</v>
      </c>
    </row>
    <row r="1111" spans="1:8" x14ac:dyDescent="0.2">
      <c r="A1111" t="s">
        <v>3746</v>
      </c>
      <c r="B1111">
        <v>-0.49539608000000002</v>
      </c>
      <c r="C1111" t="s">
        <v>6110</v>
      </c>
      <c r="D1111">
        <v>0.102662106785834</v>
      </c>
      <c r="E1111" t="s">
        <v>8064</v>
      </c>
      <c r="F1111">
        <v>0.103387591336511</v>
      </c>
      <c r="G1111" t="s">
        <v>6915</v>
      </c>
      <c r="H1111">
        <v>0.121509590790484</v>
      </c>
    </row>
    <row r="1112" spans="1:8" x14ac:dyDescent="0.2">
      <c r="A1112" t="s">
        <v>3058</v>
      </c>
      <c r="B1112">
        <v>-0.49809197</v>
      </c>
      <c r="C1112" t="s">
        <v>10651</v>
      </c>
      <c r="D1112">
        <v>0.10260024918157</v>
      </c>
      <c r="E1112" t="s">
        <v>9776</v>
      </c>
      <c r="F1112">
        <v>0.103285672188902</v>
      </c>
      <c r="G1112" t="s">
        <v>5932</v>
      </c>
      <c r="H1112">
        <v>0.121012926198885</v>
      </c>
    </row>
    <row r="1113" spans="1:8" x14ac:dyDescent="0.2">
      <c r="A1113" t="s">
        <v>2666</v>
      </c>
      <c r="B1113">
        <v>-0.49833292000000001</v>
      </c>
      <c r="C1113" t="s">
        <v>5124</v>
      </c>
      <c r="D1113">
        <v>0.10243833467688999</v>
      </c>
      <c r="E1113" t="s">
        <v>6494</v>
      </c>
      <c r="F1113">
        <v>0.10296228466693801</v>
      </c>
      <c r="G1113" t="s">
        <v>5124</v>
      </c>
      <c r="H1113">
        <v>0.120776849009414</v>
      </c>
    </row>
    <row r="1114" spans="1:8" x14ac:dyDescent="0.2">
      <c r="A1114" t="s">
        <v>1868</v>
      </c>
      <c r="B1114">
        <v>-0.49854632999999998</v>
      </c>
      <c r="C1114" t="s">
        <v>9469</v>
      </c>
      <c r="D1114">
        <v>0.101948639841169</v>
      </c>
      <c r="E1114" t="s">
        <v>9420</v>
      </c>
      <c r="F1114">
        <v>0.1028110662393</v>
      </c>
      <c r="G1114" t="s">
        <v>6204</v>
      </c>
      <c r="H1114">
        <v>0.120603316198737</v>
      </c>
    </row>
    <row r="1115" spans="1:8" x14ac:dyDescent="0.2">
      <c r="A1115" t="s">
        <v>1672</v>
      </c>
      <c r="B1115">
        <v>-0.49994211999999999</v>
      </c>
      <c r="C1115" t="s">
        <v>10496</v>
      </c>
      <c r="D1115">
        <v>0.101945934404456</v>
      </c>
      <c r="E1115" t="s">
        <v>5124</v>
      </c>
      <c r="F1115">
        <v>0.10227795470341899</v>
      </c>
      <c r="G1115" t="s">
        <v>7949</v>
      </c>
      <c r="H1115">
        <v>0.12041427109359799</v>
      </c>
    </row>
    <row r="1116" spans="1:8" x14ac:dyDescent="0.2">
      <c r="A1116" t="s">
        <v>3728</v>
      </c>
      <c r="B1116">
        <v>-0.50085557000000003</v>
      </c>
      <c r="C1116" t="s">
        <v>5646</v>
      </c>
      <c r="D1116">
        <v>0.10186932842345101</v>
      </c>
      <c r="E1116" t="s">
        <v>5124</v>
      </c>
      <c r="F1116">
        <v>0.102257771035643</v>
      </c>
      <c r="G1116" t="s">
        <v>5124</v>
      </c>
      <c r="H1116">
        <v>0.120347502477902</v>
      </c>
    </row>
    <row r="1117" spans="1:8" x14ac:dyDescent="0.2">
      <c r="A1117" t="s">
        <v>2690</v>
      </c>
      <c r="B1117">
        <v>-0.50148820000000005</v>
      </c>
      <c r="C1117" t="s">
        <v>9420</v>
      </c>
      <c r="D1117">
        <v>0.101765140634703</v>
      </c>
      <c r="E1117" t="s">
        <v>6816</v>
      </c>
      <c r="F1117">
        <v>0.102082208941483</v>
      </c>
      <c r="G1117" t="s">
        <v>8307</v>
      </c>
      <c r="H1117">
        <v>0.120050052813444</v>
      </c>
    </row>
    <row r="1118" spans="1:8" x14ac:dyDescent="0.2">
      <c r="A1118" t="s">
        <v>3866</v>
      </c>
      <c r="B1118">
        <v>-0.50270002999999996</v>
      </c>
      <c r="C1118" t="s">
        <v>8401</v>
      </c>
      <c r="D1118">
        <v>0.101527731924113</v>
      </c>
      <c r="E1118" t="s">
        <v>5688</v>
      </c>
      <c r="F1118">
        <v>0.101741668036625</v>
      </c>
      <c r="G1118" t="s">
        <v>6419</v>
      </c>
      <c r="H1118">
        <v>0.119342657012087</v>
      </c>
    </row>
    <row r="1119" spans="1:8" x14ac:dyDescent="0.2">
      <c r="A1119" t="s">
        <v>4070</v>
      </c>
      <c r="B1119">
        <v>-0.50321210000000005</v>
      </c>
      <c r="C1119" t="s">
        <v>10478</v>
      </c>
      <c r="D1119">
        <v>0.10122311800460999</v>
      </c>
      <c r="E1119" t="s">
        <v>5124</v>
      </c>
      <c r="F1119">
        <v>0.10140362170040799</v>
      </c>
      <c r="G1119" t="s">
        <v>9789</v>
      </c>
      <c r="H1119">
        <v>0.11893955475496699</v>
      </c>
    </row>
    <row r="1120" spans="1:8" x14ac:dyDescent="0.2">
      <c r="A1120" t="s">
        <v>3792</v>
      </c>
      <c r="B1120">
        <v>-0.50362295000000001</v>
      </c>
      <c r="C1120" t="s">
        <v>7815</v>
      </c>
      <c r="D1120">
        <v>0.100100695127533</v>
      </c>
      <c r="E1120" t="s">
        <v>5124</v>
      </c>
      <c r="F1120">
        <v>0.10133737041534201</v>
      </c>
      <c r="G1120" t="s">
        <v>7081</v>
      </c>
      <c r="H1120">
        <v>0.118879693517769</v>
      </c>
    </row>
    <row r="1121" spans="1:8" x14ac:dyDescent="0.2">
      <c r="A1121" t="s">
        <v>4722</v>
      </c>
      <c r="B1121">
        <v>-0.50391746000000004</v>
      </c>
      <c r="C1121" t="s">
        <v>5124</v>
      </c>
      <c r="D1121">
        <v>0.100053132633317</v>
      </c>
      <c r="E1121" t="s">
        <v>7163</v>
      </c>
      <c r="F1121">
        <v>0.101260021790007</v>
      </c>
      <c r="G1121" t="s">
        <v>7256</v>
      </c>
      <c r="H1121">
        <v>0.118707169093834</v>
      </c>
    </row>
    <row r="1122" spans="1:8" x14ac:dyDescent="0.2">
      <c r="A1122" t="s">
        <v>4530</v>
      </c>
      <c r="B1122">
        <v>-0.50428300000000004</v>
      </c>
      <c r="C1122" t="s">
        <v>8765</v>
      </c>
      <c r="D1122">
        <v>9.9825243059284099E-2</v>
      </c>
      <c r="E1122" t="s">
        <v>10336</v>
      </c>
      <c r="F1122">
        <v>0.101236246028614</v>
      </c>
      <c r="G1122" t="s">
        <v>10252</v>
      </c>
      <c r="H1122">
        <v>0.118669916619072</v>
      </c>
    </row>
    <row r="1123" spans="1:8" x14ac:dyDescent="0.2">
      <c r="A1123" t="s">
        <v>2912</v>
      </c>
      <c r="B1123">
        <v>-0.50438194999999997</v>
      </c>
      <c r="C1123" t="s">
        <v>8721</v>
      </c>
      <c r="D1123">
        <v>9.9693546109816095E-2</v>
      </c>
      <c r="E1123" t="s">
        <v>9873</v>
      </c>
      <c r="F1123">
        <v>0.10121618536801601</v>
      </c>
      <c r="G1123" t="s">
        <v>10747</v>
      </c>
      <c r="H1123">
        <v>0.118348729289975</v>
      </c>
    </row>
    <row r="1124" spans="1:8" x14ac:dyDescent="0.2">
      <c r="A1124" t="s">
        <v>2872</v>
      </c>
      <c r="B1124">
        <v>-0.50440174000000004</v>
      </c>
      <c r="C1124" t="s">
        <v>7441</v>
      </c>
      <c r="D1124">
        <v>9.9539995016748997E-2</v>
      </c>
      <c r="E1124" t="s">
        <v>6714</v>
      </c>
      <c r="F1124">
        <v>0.101012746953655</v>
      </c>
      <c r="G1124" t="s">
        <v>8912</v>
      </c>
      <c r="H1124">
        <v>0.11754943292974999</v>
      </c>
    </row>
    <row r="1125" spans="1:8" x14ac:dyDescent="0.2">
      <c r="A1125" t="s">
        <v>2224</v>
      </c>
      <c r="B1125">
        <v>-0.50582605999999997</v>
      </c>
      <c r="C1125" t="s">
        <v>5454</v>
      </c>
      <c r="D1125">
        <v>9.9208601449048195E-2</v>
      </c>
      <c r="E1125" t="s">
        <v>6419</v>
      </c>
      <c r="F1125">
        <v>0.100972831288981</v>
      </c>
      <c r="G1125" t="s">
        <v>5694</v>
      </c>
      <c r="H1125">
        <v>0.117220986971596</v>
      </c>
    </row>
    <row r="1126" spans="1:8" x14ac:dyDescent="0.2">
      <c r="A1126" t="s">
        <v>1050</v>
      </c>
      <c r="B1126">
        <v>-0.50639330000000005</v>
      </c>
      <c r="C1126" t="s">
        <v>10270</v>
      </c>
      <c r="D1126">
        <v>9.8693590082777005E-2</v>
      </c>
      <c r="E1126" t="s">
        <v>6122</v>
      </c>
      <c r="F1126">
        <v>0.100960076638345</v>
      </c>
      <c r="G1126" t="s">
        <v>5643</v>
      </c>
      <c r="H1126">
        <v>0.117205723504525</v>
      </c>
    </row>
    <row r="1127" spans="1:8" x14ac:dyDescent="0.2">
      <c r="A1127" t="s">
        <v>4434</v>
      </c>
      <c r="B1127">
        <v>-0.50662790000000002</v>
      </c>
      <c r="C1127" t="s">
        <v>10647</v>
      </c>
      <c r="D1127">
        <v>9.8479387269655397E-2</v>
      </c>
      <c r="E1127" t="s">
        <v>5124</v>
      </c>
      <c r="F1127">
        <v>0.10047457083921001</v>
      </c>
      <c r="G1127" t="s">
        <v>8730</v>
      </c>
      <c r="H1127">
        <v>0.11690407541004</v>
      </c>
    </row>
    <row r="1128" spans="1:8" x14ac:dyDescent="0.2">
      <c r="A1128" t="s">
        <v>3264</v>
      </c>
      <c r="B1128">
        <v>-0.50686944</v>
      </c>
      <c r="C1128" t="s">
        <v>6791</v>
      </c>
      <c r="D1128">
        <v>9.8359337989580894E-2</v>
      </c>
      <c r="E1128" t="s">
        <v>6733</v>
      </c>
      <c r="F1128">
        <v>0.100273039565817</v>
      </c>
      <c r="G1128" t="s">
        <v>9079</v>
      </c>
      <c r="H1128">
        <v>0.116436874449365</v>
      </c>
    </row>
    <row r="1129" spans="1:8" x14ac:dyDescent="0.2">
      <c r="A1129" t="s">
        <v>2792</v>
      </c>
      <c r="B1129">
        <v>-0.50728980000000001</v>
      </c>
      <c r="C1129" t="s">
        <v>5124</v>
      </c>
      <c r="D1129">
        <v>9.8243701484631601E-2</v>
      </c>
      <c r="E1129" t="s">
        <v>8154</v>
      </c>
      <c r="F1129">
        <v>0.100229200342963</v>
      </c>
      <c r="G1129" t="s">
        <v>5797</v>
      </c>
      <c r="H1129">
        <v>0.11638747952614199</v>
      </c>
    </row>
    <row r="1130" spans="1:8" x14ac:dyDescent="0.2">
      <c r="A1130" t="s">
        <v>2526</v>
      </c>
      <c r="B1130">
        <v>-0.50747050000000005</v>
      </c>
      <c r="C1130" t="s">
        <v>5124</v>
      </c>
      <c r="D1130">
        <v>9.8180132804850204E-2</v>
      </c>
      <c r="E1130" t="s">
        <v>6636</v>
      </c>
      <c r="F1130">
        <v>0.10021640491776999</v>
      </c>
      <c r="G1130" t="s">
        <v>6116</v>
      </c>
      <c r="H1130">
        <v>0.116245476009513</v>
      </c>
    </row>
    <row r="1131" spans="1:8" x14ac:dyDescent="0.2">
      <c r="A1131" t="s">
        <v>1678</v>
      </c>
      <c r="B1131">
        <v>-0.50754290000000002</v>
      </c>
      <c r="C1131" t="s">
        <v>7752</v>
      </c>
      <c r="D1131">
        <v>9.7537302038334606E-2</v>
      </c>
      <c r="E1131" t="s">
        <v>5454</v>
      </c>
      <c r="F1131">
        <v>0.10019840161988799</v>
      </c>
      <c r="G1131" t="s">
        <v>7333</v>
      </c>
      <c r="H1131">
        <v>0.11611185627368199</v>
      </c>
    </row>
    <row r="1132" spans="1:8" x14ac:dyDescent="0.2">
      <c r="A1132" t="s">
        <v>4646</v>
      </c>
      <c r="B1132">
        <v>-0.50900173000000004</v>
      </c>
      <c r="C1132" t="s">
        <v>7943</v>
      </c>
      <c r="D1132">
        <v>9.7477805520253702E-2</v>
      </c>
      <c r="E1132" t="s">
        <v>5124</v>
      </c>
      <c r="F1132">
        <v>0.100047971791325</v>
      </c>
      <c r="G1132" t="s">
        <v>10056</v>
      </c>
      <c r="H1132">
        <v>0.116051512773722</v>
      </c>
    </row>
    <row r="1133" spans="1:8" x14ac:dyDescent="0.2">
      <c r="A1133" t="s">
        <v>3886</v>
      </c>
      <c r="B1133">
        <v>-0.50904346</v>
      </c>
      <c r="C1133" t="s">
        <v>7477</v>
      </c>
      <c r="D1133">
        <v>9.7123774580253897E-2</v>
      </c>
      <c r="E1133" t="s">
        <v>5124</v>
      </c>
      <c r="F1133">
        <v>0.10001576304703</v>
      </c>
      <c r="G1133" t="s">
        <v>8740</v>
      </c>
      <c r="H1133">
        <v>0.11562435390650699</v>
      </c>
    </row>
    <row r="1134" spans="1:8" x14ac:dyDescent="0.2">
      <c r="A1134" t="s">
        <v>1696</v>
      </c>
      <c r="B1134">
        <v>-0.51007740000000001</v>
      </c>
      <c r="C1134" t="s">
        <v>5124</v>
      </c>
      <c r="D1134">
        <v>9.7006668142310903E-2</v>
      </c>
      <c r="E1134" t="s">
        <v>6672</v>
      </c>
      <c r="F1134">
        <v>0.10000732247822899</v>
      </c>
      <c r="G1134" t="s">
        <v>10321</v>
      </c>
      <c r="H1134">
        <v>0.115507740752525</v>
      </c>
    </row>
    <row r="1135" spans="1:8" x14ac:dyDescent="0.2">
      <c r="A1135" t="s">
        <v>3538</v>
      </c>
      <c r="B1135">
        <v>-0.51015200000000005</v>
      </c>
      <c r="C1135" t="s">
        <v>8944</v>
      </c>
      <c r="D1135">
        <v>9.6974308965116607E-2</v>
      </c>
      <c r="E1135" t="s">
        <v>10084</v>
      </c>
      <c r="F1135">
        <v>9.9343457205298899E-2</v>
      </c>
      <c r="G1135" t="s">
        <v>6518</v>
      </c>
      <c r="H1135">
        <v>0.115139969781066</v>
      </c>
    </row>
    <row r="1136" spans="1:8" x14ac:dyDescent="0.2">
      <c r="A1136" t="s">
        <v>4574</v>
      </c>
      <c r="B1136">
        <v>-0.51066920000000005</v>
      </c>
      <c r="C1136" t="s">
        <v>9385</v>
      </c>
      <c r="D1136">
        <v>9.6612716419356301E-2</v>
      </c>
      <c r="E1136" t="s">
        <v>8580</v>
      </c>
      <c r="F1136">
        <v>9.9194442087632298E-2</v>
      </c>
      <c r="G1136" t="s">
        <v>6125</v>
      </c>
      <c r="H1136">
        <v>0.11503329527066999</v>
      </c>
    </row>
    <row r="1137" spans="1:8" x14ac:dyDescent="0.2">
      <c r="A1137" t="s">
        <v>590</v>
      </c>
      <c r="B1137">
        <v>-0.51267260000000003</v>
      </c>
      <c r="C1137" t="s">
        <v>6672</v>
      </c>
      <c r="D1137">
        <v>9.6581384526643693E-2</v>
      </c>
      <c r="E1137" t="s">
        <v>9747</v>
      </c>
      <c r="F1137">
        <v>9.8887307039327202E-2</v>
      </c>
      <c r="G1137" t="s">
        <v>5124</v>
      </c>
      <c r="H1137">
        <v>0.11428201300928099</v>
      </c>
    </row>
    <row r="1138" spans="1:8" x14ac:dyDescent="0.2">
      <c r="A1138" t="s">
        <v>760</v>
      </c>
      <c r="B1138">
        <v>-0.51292479999999996</v>
      </c>
      <c r="C1138" t="s">
        <v>9188</v>
      </c>
      <c r="D1138">
        <v>9.6572225816702897E-2</v>
      </c>
      <c r="E1138" t="s">
        <v>5124</v>
      </c>
      <c r="F1138">
        <v>9.8857493095778695E-2</v>
      </c>
      <c r="G1138" t="s">
        <v>6961</v>
      </c>
      <c r="H1138">
        <v>0.11392659600784701</v>
      </c>
    </row>
    <row r="1139" spans="1:8" x14ac:dyDescent="0.2">
      <c r="A1139" t="s">
        <v>2932</v>
      </c>
      <c r="B1139">
        <v>-0.51327144999999996</v>
      </c>
      <c r="C1139" t="s">
        <v>10570</v>
      </c>
      <c r="D1139">
        <v>9.6240856142568804E-2</v>
      </c>
      <c r="E1139" t="s">
        <v>5124</v>
      </c>
      <c r="F1139">
        <v>9.8711025684199094E-2</v>
      </c>
      <c r="G1139" t="s">
        <v>5124</v>
      </c>
      <c r="H1139">
        <v>0.113610533167806</v>
      </c>
    </row>
    <row r="1140" spans="1:8" x14ac:dyDescent="0.2">
      <c r="A1140" t="s">
        <v>2876</v>
      </c>
      <c r="B1140">
        <v>-0.51366186000000003</v>
      </c>
      <c r="C1140" t="s">
        <v>10637</v>
      </c>
      <c r="D1140">
        <v>9.5997186335022994E-2</v>
      </c>
      <c r="E1140" t="s">
        <v>5124</v>
      </c>
      <c r="F1140">
        <v>9.8570243579704495E-2</v>
      </c>
      <c r="G1140" t="s">
        <v>5124</v>
      </c>
      <c r="H1140">
        <v>0.11349085514617301</v>
      </c>
    </row>
    <row r="1141" spans="1:8" x14ac:dyDescent="0.2">
      <c r="A1141" t="s">
        <v>3166</v>
      </c>
      <c r="B1141">
        <v>-0.51409099999999996</v>
      </c>
      <c r="C1141" t="s">
        <v>5544</v>
      </c>
      <c r="D1141">
        <v>9.51371304006704E-2</v>
      </c>
      <c r="E1141" t="s">
        <v>8207</v>
      </c>
      <c r="F1141">
        <v>9.8463621552609307E-2</v>
      </c>
      <c r="G1141" t="s">
        <v>9191</v>
      </c>
      <c r="H1141">
        <v>0.112906900651204</v>
      </c>
    </row>
    <row r="1142" spans="1:8" x14ac:dyDescent="0.2">
      <c r="A1142" t="s">
        <v>810</v>
      </c>
      <c r="B1142">
        <v>-0.51438839999999997</v>
      </c>
      <c r="C1142" t="s">
        <v>10263</v>
      </c>
      <c r="D1142">
        <v>9.3954891742664901E-2</v>
      </c>
      <c r="E1142" t="s">
        <v>5124</v>
      </c>
      <c r="F1142">
        <v>9.8404787455596401E-2</v>
      </c>
      <c r="G1142" t="s">
        <v>5124</v>
      </c>
      <c r="H1142">
        <v>0.11267951288792299</v>
      </c>
    </row>
    <row r="1143" spans="1:8" x14ac:dyDescent="0.2">
      <c r="A1143" t="s">
        <v>4778</v>
      </c>
      <c r="B1143">
        <v>-0.51468486000000002</v>
      </c>
      <c r="C1143" t="s">
        <v>10134</v>
      </c>
      <c r="D1143">
        <v>9.3295632070335699E-2</v>
      </c>
      <c r="E1143" t="s">
        <v>10735</v>
      </c>
      <c r="F1143">
        <v>9.8288353485210506E-2</v>
      </c>
      <c r="G1143" t="s">
        <v>5972</v>
      </c>
      <c r="H1143">
        <v>0.111980744324695</v>
      </c>
    </row>
    <row r="1144" spans="1:8" x14ac:dyDescent="0.2">
      <c r="A1144" t="s">
        <v>2604</v>
      </c>
      <c r="B1144">
        <v>-0.5147851</v>
      </c>
      <c r="C1144" t="s">
        <v>10499</v>
      </c>
      <c r="D1144">
        <v>9.2935009960212395E-2</v>
      </c>
      <c r="E1144" t="s">
        <v>6228</v>
      </c>
      <c r="F1144">
        <v>9.8163879249002994E-2</v>
      </c>
      <c r="G1144" t="s">
        <v>5788</v>
      </c>
      <c r="H1144">
        <v>0.11193199570159899</v>
      </c>
    </row>
    <row r="1145" spans="1:8" x14ac:dyDescent="0.2">
      <c r="A1145" t="s">
        <v>3070</v>
      </c>
      <c r="B1145">
        <v>-0.51520204999999997</v>
      </c>
      <c r="C1145" t="s">
        <v>6816</v>
      </c>
      <c r="D1145">
        <v>9.2750862211889704E-2</v>
      </c>
      <c r="E1145" t="s">
        <v>5124</v>
      </c>
      <c r="F1145">
        <v>9.7688185590028606E-2</v>
      </c>
      <c r="G1145" t="s">
        <v>8618</v>
      </c>
      <c r="H1145">
        <v>0.111411156100238</v>
      </c>
    </row>
    <row r="1146" spans="1:8" x14ac:dyDescent="0.2">
      <c r="A1146" t="s">
        <v>3722</v>
      </c>
      <c r="B1146">
        <v>-0.51547319999999996</v>
      </c>
      <c r="C1146" t="s">
        <v>8868</v>
      </c>
      <c r="D1146">
        <v>9.2505177608011704E-2</v>
      </c>
      <c r="E1146" t="s">
        <v>8193</v>
      </c>
      <c r="F1146">
        <v>9.7636818165103806E-2</v>
      </c>
      <c r="G1146" t="s">
        <v>5124</v>
      </c>
      <c r="H1146">
        <v>0.11127621011954</v>
      </c>
    </row>
    <row r="1147" spans="1:8" x14ac:dyDescent="0.2">
      <c r="A1147" t="s">
        <v>2680</v>
      </c>
      <c r="B1147">
        <v>-0.51583760000000001</v>
      </c>
      <c r="C1147" t="s">
        <v>6377</v>
      </c>
      <c r="D1147">
        <v>9.1871922040569307E-2</v>
      </c>
      <c r="E1147" t="s">
        <v>8832</v>
      </c>
      <c r="F1147">
        <v>9.7634054646457802E-2</v>
      </c>
      <c r="G1147" t="s">
        <v>5124</v>
      </c>
      <c r="H1147">
        <v>0.110695435956268</v>
      </c>
    </row>
    <row r="1148" spans="1:8" x14ac:dyDescent="0.2">
      <c r="A1148" t="s">
        <v>1778</v>
      </c>
      <c r="B1148">
        <v>-0.51636183000000002</v>
      </c>
      <c r="C1148" t="s">
        <v>10336</v>
      </c>
      <c r="D1148">
        <v>9.1832624377696903E-2</v>
      </c>
      <c r="E1148" t="s">
        <v>6278</v>
      </c>
      <c r="F1148">
        <v>9.7479060008067706E-2</v>
      </c>
      <c r="G1148" t="s">
        <v>10284</v>
      </c>
      <c r="H1148">
        <v>0.109334032768251</v>
      </c>
    </row>
    <row r="1149" spans="1:8" x14ac:dyDescent="0.2">
      <c r="A1149" t="s">
        <v>548</v>
      </c>
      <c r="B1149">
        <v>-0.51729349999999996</v>
      </c>
      <c r="C1149" t="s">
        <v>10602</v>
      </c>
      <c r="D1149">
        <v>9.1818159264891994E-2</v>
      </c>
      <c r="E1149" t="s">
        <v>9047</v>
      </c>
      <c r="F1149">
        <v>9.7353995218144099E-2</v>
      </c>
      <c r="G1149" t="s">
        <v>8829</v>
      </c>
      <c r="H1149">
        <v>0.108553628643259</v>
      </c>
    </row>
    <row r="1150" spans="1:8" x14ac:dyDescent="0.2">
      <c r="A1150" t="s">
        <v>2728</v>
      </c>
      <c r="B1150">
        <v>-0.51742834000000004</v>
      </c>
      <c r="C1150" t="s">
        <v>9779</v>
      </c>
      <c r="D1150">
        <v>9.1536438989460095E-2</v>
      </c>
      <c r="E1150" t="s">
        <v>7797</v>
      </c>
      <c r="F1150">
        <v>9.6965899771045097E-2</v>
      </c>
      <c r="G1150" t="s">
        <v>5124</v>
      </c>
      <c r="H1150">
        <v>0.10822983532542201</v>
      </c>
    </row>
    <row r="1151" spans="1:8" x14ac:dyDescent="0.2">
      <c r="A1151" t="s">
        <v>2198</v>
      </c>
      <c r="B1151">
        <v>-0.51796529999999996</v>
      </c>
      <c r="C1151" t="s">
        <v>9663</v>
      </c>
      <c r="D1151">
        <v>9.1508822387861302E-2</v>
      </c>
      <c r="E1151" t="s">
        <v>10119</v>
      </c>
      <c r="F1151">
        <v>9.6685568888655704E-2</v>
      </c>
      <c r="G1151" t="s">
        <v>5523</v>
      </c>
      <c r="H1151">
        <v>0.108226710485454</v>
      </c>
    </row>
    <row r="1152" spans="1:8" x14ac:dyDescent="0.2">
      <c r="A1152" t="s">
        <v>3394</v>
      </c>
      <c r="B1152">
        <v>-0.51803476000000004</v>
      </c>
      <c r="C1152" t="s">
        <v>5124</v>
      </c>
      <c r="D1152">
        <v>9.0593584270762098E-2</v>
      </c>
      <c r="E1152" t="s">
        <v>6059</v>
      </c>
      <c r="F1152">
        <v>9.5937933451646501E-2</v>
      </c>
      <c r="G1152" t="s">
        <v>8868</v>
      </c>
      <c r="H1152">
        <v>0.107741309552595</v>
      </c>
    </row>
    <row r="1153" spans="1:8" x14ac:dyDescent="0.2">
      <c r="A1153" t="s">
        <v>777</v>
      </c>
      <c r="B1153">
        <v>-0.5180572</v>
      </c>
      <c r="C1153" t="s">
        <v>5124</v>
      </c>
      <c r="D1153">
        <v>9.0275397865575299E-2</v>
      </c>
      <c r="E1153" t="s">
        <v>8047</v>
      </c>
      <c r="F1153">
        <v>9.5721793992798995E-2</v>
      </c>
      <c r="G1153" t="s">
        <v>6672</v>
      </c>
      <c r="H1153">
        <v>0.10764743513451699</v>
      </c>
    </row>
    <row r="1154" spans="1:8" x14ac:dyDescent="0.2">
      <c r="A1154" t="s">
        <v>2802</v>
      </c>
      <c r="B1154">
        <v>-0.51846135000000004</v>
      </c>
      <c r="C1154" t="s">
        <v>10585</v>
      </c>
      <c r="D1154">
        <v>8.9364246969457106E-2</v>
      </c>
      <c r="E1154" t="s">
        <v>10715</v>
      </c>
      <c r="F1154">
        <v>9.5711622684884604E-2</v>
      </c>
      <c r="G1154" t="s">
        <v>9261</v>
      </c>
      <c r="H1154">
        <v>0.107628948054127</v>
      </c>
    </row>
    <row r="1155" spans="1:8" x14ac:dyDescent="0.2">
      <c r="A1155" t="s">
        <v>4002</v>
      </c>
      <c r="B1155">
        <v>-0.51916134000000003</v>
      </c>
      <c r="C1155" t="s">
        <v>5124</v>
      </c>
      <c r="D1155">
        <v>8.9067575030380097E-2</v>
      </c>
      <c r="E1155" t="s">
        <v>6359</v>
      </c>
      <c r="F1155">
        <v>9.5395269271136202E-2</v>
      </c>
      <c r="G1155" t="s">
        <v>10750</v>
      </c>
      <c r="H1155">
        <v>0.10759661295588099</v>
      </c>
    </row>
    <row r="1156" spans="1:8" x14ac:dyDescent="0.2">
      <c r="A1156" t="s">
        <v>1078</v>
      </c>
      <c r="B1156">
        <v>-0.51925209999999999</v>
      </c>
      <c r="C1156" t="s">
        <v>6837</v>
      </c>
      <c r="D1156">
        <v>8.8861223174825699E-2</v>
      </c>
      <c r="E1156" t="s">
        <v>6727</v>
      </c>
      <c r="F1156">
        <v>9.4230355625291196E-2</v>
      </c>
      <c r="G1156" t="s">
        <v>10108</v>
      </c>
      <c r="H1156">
        <v>0.10759319968546199</v>
      </c>
    </row>
    <row r="1157" spans="1:8" x14ac:dyDescent="0.2">
      <c r="A1157" t="s">
        <v>2908</v>
      </c>
      <c r="B1157">
        <v>-0.52067673000000003</v>
      </c>
      <c r="C1157" t="s">
        <v>10616</v>
      </c>
      <c r="D1157">
        <v>8.8148471998470798E-2</v>
      </c>
      <c r="E1157" t="s">
        <v>5682</v>
      </c>
      <c r="F1157">
        <v>9.4150909788873804E-2</v>
      </c>
      <c r="G1157" t="s">
        <v>9098</v>
      </c>
      <c r="H1157">
        <v>0.107195762704172</v>
      </c>
    </row>
    <row r="1158" spans="1:8" x14ac:dyDescent="0.2">
      <c r="A1158" t="s">
        <v>3202</v>
      </c>
      <c r="B1158">
        <v>-0.52097789999999999</v>
      </c>
      <c r="C1158" t="s">
        <v>9604</v>
      </c>
      <c r="D1158">
        <v>8.8021529932255399E-2</v>
      </c>
      <c r="E1158" t="s">
        <v>5613</v>
      </c>
      <c r="F1158">
        <v>9.4012893334323305E-2</v>
      </c>
      <c r="G1158" t="s">
        <v>5124</v>
      </c>
      <c r="H1158">
        <v>0.106746223419923</v>
      </c>
    </row>
    <row r="1159" spans="1:8" x14ac:dyDescent="0.2">
      <c r="A1159" t="s">
        <v>1668</v>
      </c>
      <c r="B1159">
        <v>-0.52113980000000004</v>
      </c>
      <c r="C1159" t="s">
        <v>6266</v>
      </c>
      <c r="D1159">
        <v>8.7841879085454294E-2</v>
      </c>
      <c r="E1159" t="s">
        <v>5124</v>
      </c>
      <c r="F1159">
        <v>9.3940024440799796E-2</v>
      </c>
      <c r="G1159" t="s">
        <v>6992</v>
      </c>
      <c r="H1159">
        <v>0.10666670875074399</v>
      </c>
    </row>
    <row r="1160" spans="1:8" x14ac:dyDescent="0.2">
      <c r="A1160" t="s">
        <v>1950</v>
      </c>
      <c r="B1160">
        <v>-0.52138819999999997</v>
      </c>
      <c r="C1160" t="s">
        <v>8915</v>
      </c>
      <c r="D1160">
        <v>8.7458212841333594E-2</v>
      </c>
      <c r="E1160" t="s">
        <v>5124</v>
      </c>
      <c r="F1160">
        <v>9.3764638975389697E-2</v>
      </c>
      <c r="G1160" t="s">
        <v>9237</v>
      </c>
      <c r="H1160">
        <v>0.106063695263431</v>
      </c>
    </row>
    <row r="1161" spans="1:8" x14ac:dyDescent="0.2">
      <c r="A1161" t="s">
        <v>1850</v>
      </c>
      <c r="B1161">
        <v>-0.52151376000000005</v>
      </c>
      <c r="C1161" t="s">
        <v>5124</v>
      </c>
      <c r="D1161">
        <v>8.68036982462774E-2</v>
      </c>
      <c r="E1161" t="s">
        <v>8679</v>
      </c>
      <c r="F1161">
        <v>9.3219128610781105E-2</v>
      </c>
      <c r="G1161" t="s">
        <v>5788</v>
      </c>
      <c r="H1161">
        <v>0.105584843971394</v>
      </c>
    </row>
    <row r="1162" spans="1:8" x14ac:dyDescent="0.2">
      <c r="A1162" t="s">
        <v>4564</v>
      </c>
      <c r="B1162">
        <v>-0.52192859999999996</v>
      </c>
      <c r="C1162" t="s">
        <v>5124</v>
      </c>
      <c r="D1162">
        <v>8.6782558334568993E-2</v>
      </c>
      <c r="E1162" t="s">
        <v>7354</v>
      </c>
      <c r="F1162">
        <v>9.3081784673228501E-2</v>
      </c>
      <c r="G1162" t="s">
        <v>5124</v>
      </c>
      <c r="H1162">
        <v>0.10537710862672101</v>
      </c>
    </row>
    <row r="1163" spans="1:8" x14ac:dyDescent="0.2">
      <c r="A1163" t="s">
        <v>156</v>
      </c>
      <c r="B1163">
        <v>-0.52246510000000002</v>
      </c>
      <c r="C1163" t="s">
        <v>5124</v>
      </c>
      <c r="D1163">
        <v>8.6520103955450706E-2</v>
      </c>
      <c r="E1163" t="s">
        <v>5785</v>
      </c>
      <c r="F1163">
        <v>9.2979767327775797E-2</v>
      </c>
      <c r="G1163" t="s">
        <v>6998</v>
      </c>
      <c r="H1163">
        <v>0.105337071413568</v>
      </c>
    </row>
    <row r="1164" spans="1:8" x14ac:dyDescent="0.2">
      <c r="A1164" t="s">
        <v>4000</v>
      </c>
      <c r="B1164">
        <v>-0.52288913999999997</v>
      </c>
      <c r="C1164" t="s">
        <v>9622</v>
      </c>
      <c r="D1164">
        <v>8.5800460807752901E-2</v>
      </c>
      <c r="E1164" t="s">
        <v>9728</v>
      </c>
      <c r="F1164">
        <v>9.2897612031957996E-2</v>
      </c>
      <c r="G1164" t="s">
        <v>8160</v>
      </c>
      <c r="H1164">
        <v>0.10494015290190201</v>
      </c>
    </row>
    <row r="1165" spans="1:8" x14ac:dyDescent="0.2">
      <c r="A1165" t="s">
        <v>4348</v>
      </c>
      <c r="B1165">
        <v>-0.52475579999999999</v>
      </c>
      <c r="C1165" t="s">
        <v>5124</v>
      </c>
      <c r="D1165">
        <v>8.53014096885647E-2</v>
      </c>
      <c r="E1165" t="s">
        <v>9296</v>
      </c>
      <c r="F1165">
        <v>9.2353844764357595E-2</v>
      </c>
      <c r="G1165" t="s">
        <v>5987</v>
      </c>
      <c r="H1165">
        <v>0.104936381420332</v>
      </c>
    </row>
    <row r="1166" spans="1:8" x14ac:dyDescent="0.2">
      <c r="A1166" t="s">
        <v>4112</v>
      </c>
      <c r="B1166">
        <v>-0.52502579999999999</v>
      </c>
      <c r="C1166" t="s">
        <v>5124</v>
      </c>
      <c r="D1166">
        <v>8.51900072561802E-2</v>
      </c>
      <c r="E1166" t="s">
        <v>7402</v>
      </c>
      <c r="F1166">
        <v>9.23528718325905E-2</v>
      </c>
      <c r="G1166" t="s">
        <v>6228</v>
      </c>
      <c r="H1166">
        <v>0.104609272269234</v>
      </c>
    </row>
    <row r="1167" spans="1:8" x14ac:dyDescent="0.2">
      <c r="A1167" t="s">
        <v>936</v>
      </c>
      <c r="B1167">
        <v>-0.52565859999999998</v>
      </c>
      <c r="C1167" t="s">
        <v>5124</v>
      </c>
      <c r="D1167">
        <v>8.5110182890105607E-2</v>
      </c>
      <c r="E1167" t="s">
        <v>6434</v>
      </c>
      <c r="F1167">
        <v>9.1938836069006602E-2</v>
      </c>
      <c r="G1167" t="s">
        <v>5124</v>
      </c>
      <c r="H1167">
        <v>0.10425701579749599</v>
      </c>
    </row>
    <row r="1168" spans="1:8" x14ac:dyDescent="0.2">
      <c r="A1168" t="s">
        <v>4630</v>
      </c>
      <c r="B1168">
        <v>-0.52679354</v>
      </c>
      <c r="C1168" t="s">
        <v>9172</v>
      </c>
      <c r="D1168">
        <v>8.4862474103320401E-2</v>
      </c>
      <c r="E1168" t="s">
        <v>9646</v>
      </c>
      <c r="F1168">
        <v>9.19380846486446E-2</v>
      </c>
      <c r="G1168" t="s">
        <v>6404</v>
      </c>
      <c r="H1168">
        <v>0.10385770061182401</v>
      </c>
    </row>
    <row r="1169" spans="1:8" x14ac:dyDescent="0.2">
      <c r="A1169" t="s">
        <v>1990</v>
      </c>
      <c r="B1169">
        <v>-0.52825310000000003</v>
      </c>
      <c r="C1169" t="s">
        <v>8485</v>
      </c>
      <c r="D1169">
        <v>8.4859243637298507E-2</v>
      </c>
      <c r="E1169" t="s">
        <v>6204</v>
      </c>
      <c r="F1169">
        <v>9.1198360766489794E-2</v>
      </c>
      <c r="G1169" t="s">
        <v>7435</v>
      </c>
      <c r="H1169">
        <v>0.10323665436346099</v>
      </c>
    </row>
    <row r="1170" spans="1:8" x14ac:dyDescent="0.2">
      <c r="A1170" t="s">
        <v>1320</v>
      </c>
      <c r="B1170">
        <v>-0.5286632</v>
      </c>
      <c r="C1170" t="s">
        <v>5124</v>
      </c>
      <c r="D1170">
        <v>8.4802308146950903E-2</v>
      </c>
      <c r="E1170" t="s">
        <v>6476</v>
      </c>
      <c r="F1170">
        <v>9.09620655662466E-2</v>
      </c>
      <c r="G1170" t="s">
        <v>6416</v>
      </c>
      <c r="H1170">
        <v>0.103104840912944</v>
      </c>
    </row>
    <row r="1171" spans="1:8" x14ac:dyDescent="0.2">
      <c r="A1171" t="s">
        <v>442</v>
      </c>
      <c r="B1171">
        <v>-0.52943224</v>
      </c>
      <c r="C1171" t="s">
        <v>10740</v>
      </c>
      <c r="D1171">
        <v>8.4769881986550596E-2</v>
      </c>
      <c r="E1171" t="s">
        <v>6201</v>
      </c>
      <c r="F1171">
        <v>9.09470273864008E-2</v>
      </c>
      <c r="G1171" t="s">
        <v>5124</v>
      </c>
      <c r="H1171">
        <v>0.103085024813834</v>
      </c>
    </row>
    <row r="1172" spans="1:8" x14ac:dyDescent="0.2">
      <c r="A1172" t="s">
        <v>1498</v>
      </c>
      <c r="B1172">
        <v>-0.53026843000000001</v>
      </c>
      <c r="C1172" t="s">
        <v>5124</v>
      </c>
      <c r="D1172">
        <v>8.4519412242841194E-2</v>
      </c>
      <c r="E1172" t="s">
        <v>8709</v>
      </c>
      <c r="F1172">
        <v>9.0797905369517096E-2</v>
      </c>
      <c r="G1172" t="s">
        <v>9194</v>
      </c>
      <c r="H1172">
        <v>0.10250760444568</v>
      </c>
    </row>
    <row r="1173" spans="1:8" x14ac:dyDescent="0.2">
      <c r="A1173" t="s">
        <v>4392</v>
      </c>
      <c r="B1173">
        <v>-0.5314854</v>
      </c>
      <c r="C1173" t="s">
        <v>5954</v>
      </c>
      <c r="D1173">
        <v>8.4383530782142196E-2</v>
      </c>
      <c r="E1173" t="s">
        <v>9004</v>
      </c>
      <c r="F1173">
        <v>9.0740523123782002E-2</v>
      </c>
      <c r="G1173" t="s">
        <v>7461</v>
      </c>
      <c r="H1173">
        <v>0.101706857822978</v>
      </c>
    </row>
    <row r="1174" spans="1:8" x14ac:dyDescent="0.2">
      <c r="A1174" t="s">
        <v>2806</v>
      </c>
      <c r="B1174">
        <v>-0.53148969999999995</v>
      </c>
      <c r="C1174" t="s">
        <v>8469</v>
      </c>
      <c r="D1174">
        <v>8.3558805395325106E-2</v>
      </c>
      <c r="E1174" t="s">
        <v>5124</v>
      </c>
      <c r="F1174">
        <v>9.0609462754766099E-2</v>
      </c>
      <c r="G1174" t="s">
        <v>7259</v>
      </c>
      <c r="H1174">
        <v>0.101394569080568</v>
      </c>
    </row>
    <row r="1175" spans="1:8" x14ac:dyDescent="0.2">
      <c r="A1175" t="s">
        <v>520</v>
      </c>
      <c r="B1175">
        <v>-0.5319545</v>
      </c>
      <c r="C1175" t="s">
        <v>10540</v>
      </c>
      <c r="D1175">
        <v>8.3282461049065504E-2</v>
      </c>
      <c r="E1175" t="s">
        <v>7666</v>
      </c>
      <c r="F1175">
        <v>9.0503544180590104E-2</v>
      </c>
      <c r="G1175" t="s">
        <v>5124</v>
      </c>
      <c r="H1175">
        <v>0.101055158955316</v>
      </c>
    </row>
    <row r="1176" spans="1:8" x14ac:dyDescent="0.2">
      <c r="A1176" t="s">
        <v>2048</v>
      </c>
      <c r="B1176">
        <v>-0.53246170000000004</v>
      </c>
      <c r="C1176" t="s">
        <v>6467</v>
      </c>
      <c r="D1176">
        <v>8.3071965656300803E-2</v>
      </c>
      <c r="E1176" t="s">
        <v>6585</v>
      </c>
      <c r="F1176">
        <v>9.0176262137763502E-2</v>
      </c>
      <c r="G1176" t="s">
        <v>5124</v>
      </c>
      <c r="H1176">
        <v>0.100707882825729</v>
      </c>
    </row>
    <row r="1177" spans="1:8" x14ac:dyDescent="0.2">
      <c r="A1177" t="s">
        <v>2920</v>
      </c>
      <c r="B1177">
        <v>-0.53246660000000001</v>
      </c>
      <c r="C1177" t="s">
        <v>10673</v>
      </c>
      <c r="D1177">
        <v>8.2391794254156395E-2</v>
      </c>
      <c r="E1177" t="s">
        <v>10070</v>
      </c>
      <c r="F1177">
        <v>8.9808402860649103E-2</v>
      </c>
      <c r="G1177" t="s">
        <v>7056</v>
      </c>
      <c r="H1177">
        <v>0.10051652858414301</v>
      </c>
    </row>
    <row r="1178" spans="1:8" x14ac:dyDescent="0.2">
      <c r="A1178" t="s">
        <v>2738</v>
      </c>
      <c r="B1178">
        <v>-0.5332519</v>
      </c>
      <c r="C1178" t="s">
        <v>10624</v>
      </c>
      <c r="D1178">
        <v>8.2355334729583202E-2</v>
      </c>
      <c r="E1178" t="s">
        <v>5124</v>
      </c>
      <c r="F1178">
        <v>8.9743618888363005E-2</v>
      </c>
      <c r="G1178" t="s">
        <v>7636</v>
      </c>
      <c r="H1178">
        <v>0.10045241271827</v>
      </c>
    </row>
    <row r="1179" spans="1:8" x14ac:dyDescent="0.2">
      <c r="A1179" t="s">
        <v>3696</v>
      </c>
      <c r="B1179">
        <v>-0.53400517000000003</v>
      </c>
      <c r="C1179" t="s">
        <v>5124</v>
      </c>
      <c r="D1179">
        <v>8.2194922522608696E-2</v>
      </c>
      <c r="E1179" t="s">
        <v>5124</v>
      </c>
      <c r="F1179">
        <v>8.9740343219224306E-2</v>
      </c>
      <c r="G1179" t="s">
        <v>6819</v>
      </c>
      <c r="H1179">
        <v>0.10038652306179401</v>
      </c>
    </row>
    <row r="1180" spans="1:8" x14ac:dyDescent="0.2">
      <c r="A1180" t="s">
        <v>4686</v>
      </c>
      <c r="B1180">
        <v>-0.53401726000000005</v>
      </c>
      <c r="C1180" t="s">
        <v>5124</v>
      </c>
      <c r="D1180">
        <v>8.2119509017625505E-2</v>
      </c>
      <c r="E1180" t="s">
        <v>5124</v>
      </c>
      <c r="F1180">
        <v>8.9430609904722305E-2</v>
      </c>
      <c r="G1180" t="s">
        <v>9391</v>
      </c>
      <c r="H1180">
        <v>0.100004317912637</v>
      </c>
    </row>
    <row r="1181" spans="1:8" x14ac:dyDescent="0.2">
      <c r="A1181" t="s">
        <v>1700</v>
      </c>
      <c r="B1181">
        <v>-0.53465209999999996</v>
      </c>
      <c r="C1181" t="s">
        <v>5124</v>
      </c>
      <c r="D1181">
        <v>8.2077384637464001E-2</v>
      </c>
      <c r="E1181" t="s">
        <v>8424</v>
      </c>
      <c r="F1181">
        <v>8.89366587854519E-2</v>
      </c>
      <c r="G1181" t="s">
        <v>5124</v>
      </c>
      <c r="H1181">
        <v>9.9643042925025002E-2</v>
      </c>
    </row>
    <row r="1182" spans="1:8" x14ac:dyDescent="0.2">
      <c r="A1182" t="s">
        <v>3402</v>
      </c>
      <c r="B1182">
        <v>-0.53471930000000001</v>
      </c>
      <c r="C1182" t="s">
        <v>5124</v>
      </c>
      <c r="D1182">
        <v>8.2067670852188399E-2</v>
      </c>
      <c r="E1182" t="s">
        <v>7351</v>
      </c>
      <c r="F1182">
        <v>8.88409756132017E-2</v>
      </c>
      <c r="G1182" t="s">
        <v>7980</v>
      </c>
      <c r="H1182">
        <v>9.9523218425702706E-2</v>
      </c>
    </row>
    <row r="1183" spans="1:8" x14ac:dyDescent="0.2">
      <c r="A1183" t="s">
        <v>3812</v>
      </c>
      <c r="B1183">
        <v>-0.53607744000000002</v>
      </c>
      <c r="C1183" t="s">
        <v>5124</v>
      </c>
      <c r="D1183">
        <v>8.1989277153738896E-2</v>
      </c>
      <c r="E1183" t="s">
        <v>5984</v>
      </c>
      <c r="F1183">
        <v>8.8834384265834898E-2</v>
      </c>
      <c r="G1183" t="s">
        <v>8485</v>
      </c>
      <c r="H1183">
        <v>9.9248900336058099E-2</v>
      </c>
    </row>
    <row r="1184" spans="1:8" x14ac:dyDescent="0.2">
      <c r="A1184" t="s">
        <v>1390</v>
      </c>
      <c r="B1184">
        <v>-0.53722740000000002</v>
      </c>
      <c r="C1184" t="s">
        <v>8730</v>
      </c>
      <c r="D1184">
        <v>8.1859367223991897E-2</v>
      </c>
      <c r="E1184" t="s">
        <v>5124</v>
      </c>
      <c r="F1184">
        <v>8.8771344706718699E-2</v>
      </c>
      <c r="G1184" t="s">
        <v>5124</v>
      </c>
      <c r="H1184">
        <v>9.8681575713654698E-2</v>
      </c>
    </row>
    <row r="1185" spans="1:8" x14ac:dyDescent="0.2">
      <c r="A1185" t="s">
        <v>4064</v>
      </c>
      <c r="B1185">
        <v>-0.53799640000000004</v>
      </c>
      <c r="C1185" t="s">
        <v>5124</v>
      </c>
      <c r="D1185">
        <v>8.0465545338741104E-2</v>
      </c>
      <c r="E1185" t="s">
        <v>5124</v>
      </c>
      <c r="F1185">
        <v>8.8723294718459106E-2</v>
      </c>
      <c r="G1185" t="s">
        <v>10022</v>
      </c>
      <c r="H1185">
        <v>9.85438064995076E-2</v>
      </c>
    </row>
    <row r="1186" spans="1:8" x14ac:dyDescent="0.2">
      <c r="A1186" t="s">
        <v>2064</v>
      </c>
      <c r="B1186">
        <v>-0.53841510000000004</v>
      </c>
      <c r="C1186" t="s">
        <v>9466</v>
      </c>
      <c r="D1186">
        <v>8.0424789004606603E-2</v>
      </c>
      <c r="E1186" t="s">
        <v>7937</v>
      </c>
      <c r="F1186">
        <v>8.8481393792832402E-2</v>
      </c>
      <c r="G1186" t="s">
        <v>5124</v>
      </c>
      <c r="H1186">
        <v>9.8491649298212205E-2</v>
      </c>
    </row>
    <row r="1187" spans="1:8" x14ac:dyDescent="0.2">
      <c r="A1187" t="s">
        <v>17</v>
      </c>
      <c r="B1187">
        <v>-0.53856415000000002</v>
      </c>
      <c r="C1187" t="s">
        <v>10596</v>
      </c>
      <c r="D1187">
        <v>8.0238177080674503E-2</v>
      </c>
      <c r="E1187" t="s">
        <v>5124</v>
      </c>
      <c r="F1187">
        <v>8.8361706964750306E-2</v>
      </c>
      <c r="G1187" t="s">
        <v>5124</v>
      </c>
      <c r="H1187">
        <v>9.8484002482282104E-2</v>
      </c>
    </row>
    <row r="1188" spans="1:8" x14ac:dyDescent="0.2">
      <c r="A1188" t="s">
        <v>4642</v>
      </c>
      <c r="B1188">
        <v>-0.54023814000000003</v>
      </c>
      <c r="C1188" t="s">
        <v>5124</v>
      </c>
      <c r="D1188">
        <v>7.9883087005191505E-2</v>
      </c>
      <c r="E1188" t="s">
        <v>5124</v>
      </c>
      <c r="F1188">
        <v>8.8041859680197093E-2</v>
      </c>
      <c r="G1188" t="s">
        <v>5124</v>
      </c>
      <c r="H1188">
        <v>9.8405865619767593E-2</v>
      </c>
    </row>
    <row r="1189" spans="1:8" x14ac:dyDescent="0.2">
      <c r="A1189" t="s">
        <v>2564</v>
      </c>
      <c r="B1189">
        <v>-0.54148936000000003</v>
      </c>
      <c r="C1189" t="s">
        <v>10654</v>
      </c>
      <c r="D1189">
        <v>7.9796320338565804E-2</v>
      </c>
      <c r="E1189" t="s">
        <v>9618</v>
      </c>
      <c r="F1189">
        <v>8.7540118229328903E-2</v>
      </c>
      <c r="G1189" t="s">
        <v>5124</v>
      </c>
      <c r="H1189">
        <v>9.7562440057975194E-2</v>
      </c>
    </row>
    <row r="1190" spans="1:8" x14ac:dyDescent="0.2">
      <c r="A1190" t="s">
        <v>594</v>
      </c>
      <c r="B1190">
        <v>-0.54237469999999999</v>
      </c>
      <c r="C1190" t="s">
        <v>5124</v>
      </c>
      <c r="D1190">
        <v>7.9622923056477002E-2</v>
      </c>
      <c r="E1190" t="s">
        <v>6479</v>
      </c>
      <c r="F1190">
        <v>8.7331039305029196E-2</v>
      </c>
      <c r="G1190" t="s">
        <v>8503</v>
      </c>
      <c r="H1190">
        <v>9.7393468369940103E-2</v>
      </c>
    </row>
    <row r="1191" spans="1:8" x14ac:dyDescent="0.2">
      <c r="A1191" t="s">
        <v>4398</v>
      </c>
      <c r="B1191">
        <v>-0.54265827</v>
      </c>
      <c r="C1191" t="s">
        <v>5124</v>
      </c>
      <c r="D1191">
        <v>7.9484261500630093E-2</v>
      </c>
      <c r="E1191" t="s">
        <v>6721</v>
      </c>
      <c r="F1191">
        <v>8.6919290294455803E-2</v>
      </c>
      <c r="G1191" t="s">
        <v>5124</v>
      </c>
      <c r="H1191">
        <v>9.7361866432560604E-2</v>
      </c>
    </row>
    <row r="1192" spans="1:8" x14ac:dyDescent="0.2">
      <c r="A1192" t="s">
        <v>2516</v>
      </c>
      <c r="B1192">
        <v>-0.54279219999999995</v>
      </c>
      <c r="C1192" t="s">
        <v>10567</v>
      </c>
      <c r="D1192">
        <v>7.9232117705071201E-2</v>
      </c>
      <c r="E1192" t="s">
        <v>6386</v>
      </c>
      <c r="F1192">
        <v>8.6344760544516494E-2</v>
      </c>
      <c r="G1192" t="s">
        <v>5124</v>
      </c>
      <c r="H1192">
        <v>9.7289270025369801E-2</v>
      </c>
    </row>
    <row r="1193" spans="1:8" x14ac:dyDescent="0.2">
      <c r="A1193" t="s">
        <v>3976</v>
      </c>
      <c r="B1193">
        <v>-0.5431975</v>
      </c>
      <c r="C1193" t="s">
        <v>5124</v>
      </c>
      <c r="D1193">
        <v>7.9219763880871097E-2</v>
      </c>
      <c r="E1193" t="s">
        <v>8257</v>
      </c>
      <c r="F1193">
        <v>8.5598726074886E-2</v>
      </c>
      <c r="G1193" t="s">
        <v>5124</v>
      </c>
      <c r="H1193">
        <v>9.6880141290160093E-2</v>
      </c>
    </row>
    <row r="1194" spans="1:8" x14ac:dyDescent="0.2">
      <c r="A1194" t="s">
        <v>1108</v>
      </c>
      <c r="B1194">
        <v>-0.54391265</v>
      </c>
      <c r="C1194" t="s">
        <v>10687</v>
      </c>
      <c r="D1194">
        <v>7.8981902465048603E-2</v>
      </c>
      <c r="E1194" t="s">
        <v>9842</v>
      </c>
      <c r="F1194">
        <v>8.5517555767248399E-2</v>
      </c>
      <c r="G1194" t="s">
        <v>8154</v>
      </c>
      <c r="H1194">
        <v>9.6536949588396606E-2</v>
      </c>
    </row>
    <row r="1195" spans="1:8" x14ac:dyDescent="0.2">
      <c r="A1195" t="s">
        <v>2068</v>
      </c>
      <c r="B1195">
        <v>-0.54412769999999999</v>
      </c>
      <c r="C1195" t="s">
        <v>5124</v>
      </c>
      <c r="D1195">
        <v>7.88629554940906E-2</v>
      </c>
      <c r="E1195" t="s">
        <v>8618</v>
      </c>
      <c r="F1195">
        <v>8.5402041637457696E-2</v>
      </c>
      <c r="G1195" t="s">
        <v>6979</v>
      </c>
      <c r="H1195">
        <v>9.6462511383010402E-2</v>
      </c>
    </row>
    <row r="1196" spans="1:8" x14ac:dyDescent="0.2">
      <c r="A1196" t="s">
        <v>4300</v>
      </c>
      <c r="B1196">
        <v>-0.54476080000000004</v>
      </c>
      <c r="C1196" t="s">
        <v>5124</v>
      </c>
      <c r="D1196">
        <v>7.8573227764596396E-2</v>
      </c>
      <c r="E1196" t="s">
        <v>5788</v>
      </c>
      <c r="F1196">
        <v>8.5244961381551701E-2</v>
      </c>
      <c r="G1196" t="s">
        <v>5124</v>
      </c>
      <c r="H1196">
        <v>9.5546851651198306E-2</v>
      </c>
    </row>
    <row r="1197" spans="1:8" x14ac:dyDescent="0.2">
      <c r="A1197" t="s">
        <v>958</v>
      </c>
      <c r="B1197">
        <v>-0.54543567000000004</v>
      </c>
      <c r="C1197" t="s">
        <v>10535</v>
      </c>
      <c r="D1197">
        <v>7.8522647206874005E-2</v>
      </c>
      <c r="E1197" t="s">
        <v>5124</v>
      </c>
      <c r="F1197">
        <v>8.5133985211839694E-2</v>
      </c>
      <c r="G1197" t="s">
        <v>6192</v>
      </c>
      <c r="H1197">
        <v>9.4515889398577704E-2</v>
      </c>
    </row>
    <row r="1198" spans="1:8" x14ac:dyDescent="0.2">
      <c r="A1198" t="s">
        <v>1130</v>
      </c>
      <c r="B1198">
        <v>-0.54711569999999998</v>
      </c>
      <c r="C1198" t="s">
        <v>5124</v>
      </c>
      <c r="D1198">
        <v>7.84721342807079E-2</v>
      </c>
      <c r="E1198" t="s">
        <v>7188</v>
      </c>
      <c r="F1198">
        <v>8.4604287598372394E-2</v>
      </c>
      <c r="G1198" t="s">
        <v>6721</v>
      </c>
      <c r="H1198">
        <v>9.4300668683890004E-2</v>
      </c>
    </row>
    <row r="1199" spans="1:8" x14ac:dyDescent="0.2">
      <c r="A1199" t="s">
        <v>4280</v>
      </c>
      <c r="B1199">
        <v>-0.54739152999999996</v>
      </c>
      <c r="C1199" t="s">
        <v>5124</v>
      </c>
      <c r="D1199">
        <v>7.8258298730607107E-2</v>
      </c>
      <c r="E1199" t="s">
        <v>6266</v>
      </c>
      <c r="F1199">
        <v>8.4436671929054699E-2</v>
      </c>
      <c r="G1199" t="s">
        <v>5124</v>
      </c>
      <c r="H1199">
        <v>9.3905623684041997E-2</v>
      </c>
    </row>
    <row r="1200" spans="1:8" x14ac:dyDescent="0.2">
      <c r="A1200" t="s">
        <v>1576</v>
      </c>
      <c r="B1200">
        <v>-0.54951000000000005</v>
      </c>
      <c r="C1200" t="s">
        <v>5124</v>
      </c>
      <c r="D1200">
        <v>7.7527255391744598E-2</v>
      </c>
      <c r="E1200" t="s">
        <v>7205</v>
      </c>
      <c r="F1200">
        <v>8.43382684310377E-2</v>
      </c>
      <c r="G1200" t="s">
        <v>5954</v>
      </c>
      <c r="H1200">
        <v>9.3899006312531993E-2</v>
      </c>
    </row>
    <row r="1201" spans="1:8" x14ac:dyDescent="0.2">
      <c r="A1201" t="s">
        <v>4808</v>
      </c>
      <c r="B1201">
        <v>-0.55012934999999996</v>
      </c>
      <c r="C1201" t="s">
        <v>8433</v>
      </c>
      <c r="D1201">
        <v>7.7465314388815001E-2</v>
      </c>
      <c r="E1201" t="s">
        <v>8154</v>
      </c>
      <c r="F1201">
        <v>8.4332053787445502E-2</v>
      </c>
      <c r="G1201" t="s">
        <v>5124</v>
      </c>
      <c r="H1201">
        <v>9.3580465191717102E-2</v>
      </c>
    </row>
    <row r="1202" spans="1:8" x14ac:dyDescent="0.2">
      <c r="A1202" t="s">
        <v>2720</v>
      </c>
      <c r="B1202">
        <v>-0.55017870000000002</v>
      </c>
      <c r="C1202" t="s">
        <v>5969</v>
      </c>
      <c r="D1202">
        <v>7.7353510871548806E-2</v>
      </c>
      <c r="E1202" t="s">
        <v>10267</v>
      </c>
      <c r="F1202">
        <v>8.4269918097088198E-2</v>
      </c>
      <c r="G1202" t="s">
        <v>7454</v>
      </c>
      <c r="H1202">
        <v>9.3005226065208293E-2</v>
      </c>
    </row>
    <row r="1203" spans="1:8" x14ac:dyDescent="0.2">
      <c r="A1203" t="s">
        <v>1996</v>
      </c>
      <c r="B1203">
        <v>-0.55028569999999999</v>
      </c>
      <c r="C1203" t="s">
        <v>9654</v>
      </c>
      <c r="D1203">
        <v>7.7084749877072395E-2</v>
      </c>
      <c r="E1203" t="s">
        <v>5124</v>
      </c>
      <c r="F1203">
        <v>8.4170700297242398E-2</v>
      </c>
      <c r="G1203" t="s">
        <v>6843</v>
      </c>
      <c r="H1203">
        <v>9.2926669755881694E-2</v>
      </c>
    </row>
    <row r="1204" spans="1:8" x14ac:dyDescent="0.2">
      <c r="A1204" t="s">
        <v>2260</v>
      </c>
      <c r="B1204">
        <v>-0.55057126000000001</v>
      </c>
      <c r="C1204" t="s">
        <v>5124</v>
      </c>
      <c r="D1204">
        <v>7.7064057944124895E-2</v>
      </c>
      <c r="E1204" t="s">
        <v>5124</v>
      </c>
      <c r="F1204">
        <v>8.3946453529885098E-2</v>
      </c>
      <c r="G1204" t="s">
        <v>5124</v>
      </c>
      <c r="H1204">
        <v>9.2423580580409906E-2</v>
      </c>
    </row>
    <row r="1205" spans="1:8" x14ac:dyDescent="0.2">
      <c r="A1205" t="s">
        <v>2910</v>
      </c>
      <c r="B1205">
        <v>-0.55154294000000004</v>
      </c>
      <c r="C1205" t="s">
        <v>10508</v>
      </c>
      <c r="D1205">
        <v>7.6997971408210297E-2</v>
      </c>
      <c r="E1205" t="s">
        <v>5514</v>
      </c>
      <c r="F1205">
        <v>8.3718877352210605E-2</v>
      </c>
      <c r="G1205" t="s">
        <v>8007</v>
      </c>
      <c r="H1205">
        <v>9.0932567796612102E-2</v>
      </c>
    </row>
    <row r="1206" spans="1:8" x14ac:dyDescent="0.2">
      <c r="A1206" t="s">
        <v>1300</v>
      </c>
      <c r="B1206">
        <v>-0.55339664</v>
      </c>
      <c r="C1206" t="s">
        <v>5124</v>
      </c>
      <c r="D1206">
        <v>7.6668285531361305E-2</v>
      </c>
      <c r="E1206" t="s">
        <v>5124</v>
      </c>
      <c r="F1206">
        <v>8.3575924669503698E-2</v>
      </c>
      <c r="G1206" t="s">
        <v>9169</v>
      </c>
      <c r="H1206">
        <v>9.0846729164101706E-2</v>
      </c>
    </row>
    <row r="1207" spans="1:8" x14ac:dyDescent="0.2">
      <c r="A1207" t="s">
        <v>4406</v>
      </c>
      <c r="B1207">
        <v>-0.55380019999999996</v>
      </c>
      <c r="C1207" t="s">
        <v>10735</v>
      </c>
      <c r="D1207">
        <v>7.6570272657417504E-2</v>
      </c>
      <c r="E1207" t="s">
        <v>5124</v>
      </c>
      <c r="F1207">
        <v>8.3567336146198296E-2</v>
      </c>
      <c r="G1207" t="s">
        <v>7402</v>
      </c>
      <c r="H1207">
        <v>9.0626883980835404E-2</v>
      </c>
    </row>
    <row r="1208" spans="1:8" x14ac:dyDescent="0.2">
      <c r="A1208" t="s">
        <v>247</v>
      </c>
      <c r="B1208">
        <v>-0.5543458</v>
      </c>
      <c r="C1208" t="s">
        <v>9794</v>
      </c>
      <c r="D1208">
        <v>7.6491648257384096E-2</v>
      </c>
      <c r="E1208" t="s">
        <v>7821</v>
      </c>
      <c r="F1208">
        <v>8.2509220574899594E-2</v>
      </c>
      <c r="G1208" t="s">
        <v>6761</v>
      </c>
      <c r="H1208">
        <v>9.0355836339828605E-2</v>
      </c>
    </row>
    <row r="1209" spans="1:8" x14ac:dyDescent="0.2">
      <c r="A1209" t="s">
        <v>2436</v>
      </c>
      <c r="B1209">
        <v>-0.55454826000000002</v>
      </c>
      <c r="C1209" t="s">
        <v>10662</v>
      </c>
      <c r="D1209">
        <v>7.62642659825995E-2</v>
      </c>
      <c r="E1209" t="s">
        <v>7726</v>
      </c>
      <c r="F1209">
        <v>8.1774670027363203E-2</v>
      </c>
      <c r="G1209" t="s">
        <v>6259</v>
      </c>
      <c r="H1209">
        <v>9.0110854237143795E-2</v>
      </c>
    </row>
    <row r="1210" spans="1:8" x14ac:dyDescent="0.2">
      <c r="A1210" t="s">
        <v>1782</v>
      </c>
      <c r="B1210">
        <v>-0.55457836000000005</v>
      </c>
      <c r="C1210" t="s">
        <v>5124</v>
      </c>
      <c r="D1210">
        <v>7.6231539092528194E-2</v>
      </c>
      <c r="E1210" t="s">
        <v>5124</v>
      </c>
      <c r="F1210">
        <v>8.1639331969905707E-2</v>
      </c>
      <c r="G1210" t="s">
        <v>5124</v>
      </c>
      <c r="H1210">
        <v>8.99104105789683E-2</v>
      </c>
    </row>
    <row r="1211" spans="1:8" x14ac:dyDescent="0.2">
      <c r="A1211" t="s">
        <v>2984</v>
      </c>
      <c r="B1211">
        <v>-0.55512430000000001</v>
      </c>
      <c r="C1211" t="s">
        <v>10704</v>
      </c>
      <c r="D1211">
        <v>7.6044507968612798E-2</v>
      </c>
      <c r="E1211" t="s">
        <v>5124</v>
      </c>
      <c r="F1211">
        <v>8.1588903285686701E-2</v>
      </c>
      <c r="G1211" t="s">
        <v>5124</v>
      </c>
      <c r="H1211">
        <v>8.9311428323924302E-2</v>
      </c>
    </row>
    <row r="1212" spans="1:8" x14ac:dyDescent="0.2">
      <c r="A1212" t="s">
        <v>4718</v>
      </c>
      <c r="B1212">
        <v>-0.55520340000000001</v>
      </c>
      <c r="C1212" t="s">
        <v>5124</v>
      </c>
      <c r="D1212">
        <v>7.6010604668933404E-2</v>
      </c>
      <c r="E1212" t="s">
        <v>5797</v>
      </c>
      <c r="F1212">
        <v>8.14760004076064E-2</v>
      </c>
      <c r="G1212" t="s">
        <v>5124</v>
      </c>
      <c r="H1212">
        <v>8.9095569539498196E-2</v>
      </c>
    </row>
    <row r="1213" spans="1:8" x14ac:dyDescent="0.2">
      <c r="A1213" t="s">
        <v>2598</v>
      </c>
      <c r="B1213">
        <v>-0.55554870000000001</v>
      </c>
      <c r="C1213" t="s">
        <v>6297</v>
      </c>
      <c r="D1213">
        <v>7.5913324850428801E-2</v>
      </c>
      <c r="E1213" t="s">
        <v>5520</v>
      </c>
      <c r="F1213">
        <v>8.1235322944927704E-2</v>
      </c>
      <c r="G1213" t="s">
        <v>7791</v>
      </c>
      <c r="H1213">
        <v>8.8703845805051501E-2</v>
      </c>
    </row>
    <row r="1214" spans="1:8" x14ac:dyDescent="0.2">
      <c r="A1214" t="s">
        <v>1408</v>
      </c>
      <c r="B1214">
        <v>-0.55577120000000002</v>
      </c>
      <c r="C1214" t="s">
        <v>5124</v>
      </c>
      <c r="D1214">
        <v>7.4919821716060903E-2</v>
      </c>
      <c r="E1214" t="s">
        <v>5124</v>
      </c>
      <c r="F1214">
        <v>8.1224265675852295E-2</v>
      </c>
      <c r="G1214" t="s">
        <v>5124</v>
      </c>
      <c r="H1214">
        <v>8.8576177030612893E-2</v>
      </c>
    </row>
    <row r="1215" spans="1:8" x14ac:dyDescent="0.2">
      <c r="A1215" t="s">
        <v>2822</v>
      </c>
      <c r="B1215">
        <v>-0.55848319999999996</v>
      </c>
      <c r="C1215" t="s">
        <v>10715</v>
      </c>
      <c r="D1215">
        <v>7.4770410381572394E-2</v>
      </c>
      <c r="E1215" t="s">
        <v>7636</v>
      </c>
      <c r="F1215">
        <v>8.1063050053026206E-2</v>
      </c>
      <c r="G1215" t="s">
        <v>5124</v>
      </c>
      <c r="H1215">
        <v>8.8342643048717098E-2</v>
      </c>
    </row>
    <row r="1216" spans="1:8" x14ac:dyDescent="0.2">
      <c r="A1216" t="s">
        <v>1514</v>
      </c>
      <c r="B1216">
        <v>-0.55953489999999995</v>
      </c>
      <c r="C1216" t="s">
        <v>5124</v>
      </c>
      <c r="D1216">
        <v>7.4016011644162299E-2</v>
      </c>
      <c r="E1216" t="s">
        <v>5124</v>
      </c>
      <c r="F1216">
        <v>8.0618800866549697E-2</v>
      </c>
      <c r="G1216" t="s">
        <v>5124</v>
      </c>
      <c r="H1216">
        <v>8.8087744530089399E-2</v>
      </c>
    </row>
    <row r="1217" spans="1:8" x14ac:dyDescent="0.2">
      <c r="A1217" t="s">
        <v>2544</v>
      </c>
      <c r="B1217">
        <v>-0.55983210000000005</v>
      </c>
      <c r="C1217" t="s">
        <v>5124</v>
      </c>
      <c r="D1217">
        <v>7.3563057759795797E-2</v>
      </c>
      <c r="E1217" t="s">
        <v>6648</v>
      </c>
      <c r="F1217">
        <v>8.0118742928208697E-2</v>
      </c>
      <c r="G1217" t="s">
        <v>9886</v>
      </c>
      <c r="H1217">
        <v>8.7898371190264904E-2</v>
      </c>
    </row>
    <row r="1218" spans="1:8" x14ac:dyDescent="0.2">
      <c r="A1218" t="s">
        <v>678</v>
      </c>
      <c r="B1218">
        <v>-0.56020223999999996</v>
      </c>
      <c r="C1218" t="s">
        <v>5124</v>
      </c>
      <c r="D1218">
        <v>7.3347632402685506E-2</v>
      </c>
      <c r="E1218" t="s">
        <v>7678</v>
      </c>
      <c r="F1218">
        <v>8.0003878324632002E-2</v>
      </c>
      <c r="G1218" t="s">
        <v>5836</v>
      </c>
      <c r="H1218">
        <v>8.7751066270245107E-2</v>
      </c>
    </row>
    <row r="1219" spans="1:8" x14ac:dyDescent="0.2">
      <c r="A1219" t="s">
        <v>2178</v>
      </c>
      <c r="B1219">
        <v>-0.56046010000000002</v>
      </c>
      <c r="C1219" t="s">
        <v>9127</v>
      </c>
      <c r="D1219">
        <v>7.3271120196235204E-2</v>
      </c>
      <c r="E1219" t="s">
        <v>6044</v>
      </c>
      <c r="F1219">
        <v>7.9564962043291804E-2</v>
      </c>
      <c r="G1219" t="s">
        <v>7112</v>
      </c>
      <c r="H1219">
        <v>8.7528215017148706E-2</v>
      </c>
    </row>
    <row r="1220" spans="1:8" x14ac:dyDescent="0.2">
      <c r="A1220" t="s">
        <v>3320</v>
      </c>
      <c r="B1220">
        <v>-0.56154990000000005</v>
      </c>
      <c r="C1220" t="s">
        <v>10730</v>
      </c>
      <c r="D1220">
        <v>7.3210740183250494E-2</v>
      </c>
      <c r="E1220" t="s">
        <v>5631</v>
      </c>
      <c r="F1220">
        <v>7.9301298149508398E-2</v>
      </c>
      <c r="G1220" t="s">
        <v>8712</v>
      </c>
      <c r="H1220">
        <v>8.7276891932449197E-2</v>
      </c>
    </row>
    <row r="1221" spans="1:8" x14ac:dyDescent="0.2">
      <c r="A1221" t="s">
        <v>3320</v>
      </c>
      <c r="B1221">
        <v>-0.56154990000000005</v>
      </c>
      <c r="C1221" t="s">
        <v>5124</v>
      </c>
      <c r="D1221">
        <v>7.3053927374675004E-2</v>
      </c>
      <c r="E1221" t="s">
        <v>6213</v>
      </c>
      <c r="F1221">
        <v>7.8759746723891993E-2</v>
      </c>
      <c r="G1221" t="s">
        <v>5124</v>
      </c>
      <c r="H1221">
        <v>8.6860593250205106E-2</v>
      </c>
    </row>
    <row r="1222" spans="1:8" x14ac:dyDescent="0.2">
      <c r="A1222" t="s">
        <v>3748</v>
      </c>
      <c r="B1222">
        <v>-0.56163836</v>
      </c>
      <c r="C1222" t="s">
        <v>5124</v>
      </c>
      <c r="D1222">
        <v>7.1551553558335604E-2</v>
      </c>
      <c r="E1222" t="s">
        <v>5124</v>
      </c>
      <c r="F1222">
        <v>7.7472819954921099E-2</v>
      </c>
      <c r="G1222" t="s">
        <v>9150</v>
      </c>
      <c r="H1222">
        <v>8.6280638203025797E-2</v>
      </c>
    </row>
    <row r="1223" spans="1:8" x14ac:dyDescent="0.2">
      <c r="A1223" t="s">
        <v>1252</v>
      </c>
      <c r="B1223">
        <v>-0.56242113999999999</v>
      </c>
      <c r="C1223" t="s">
        <v>5124</v>
      </c>
      <c r="D1223">
        <v>7.1356046991173705E-2</v>
      </c>
      <c r="E1223" t="s">
        <v>10740</v>
      </c>
      <c r="F1223">
        <v>7.73635384178014E-2</v>
      </c>
      <c r="G1223" t="s">
        <v>9907</v>
      </c>
      <c r="H1223">
        <v>8.6205781971504705E-2</v>
      </c>
    </row>
    <row r="1224" spans="1:8" x14ac:dyDescent="0.2">
      <c r="A1224" t="s">
        <v>2072</v>
      </c>
      <c r="B1224">
        <v>-0.56319123999999998</v>
      </c>
      <c r="C1224" t="s">
        <v>5124</v>
      </c>
      <c r="D1224">
        <v>7.0790419074135399E-2</v>
      </c>
      <c r="E1224" t="s">
        <v>10424</v>
      </c>
      <c r="F1224">
        <v>7.7292446058984401E-2</v>
      </c>
      <c r="G1224" t="s">
        <v>6368</v>
      </c>
      <c r="H1224">
        <v>8.6173726441245005E-2</v>
      </c>
    </row>
    <row r="1225" spans="1:8" x14ac:dyDescent="0.2">
      <c r="A1225" t="s">
        <v>2072</v>
      </c>
      <c r="B1225">
        <v>-0.56319123999999998</v>
      </c>
      <c r="C1225" t="s">
        <v>5124</v>
      </c>
      <c r="D1225">
        <v>7.0735485414612498E-2</v>
      </c>
      <c r="E1225" t="s">
        <v>8706</v>
      </c>
      <c r="F1225">
        <v>7.7286509676091103E-2</v>
      </c>
      <c r="G1225" t="s">
        <v>8947</v>
      </c>
      <c r="H1225">
        <v>8.5939674491915294E-2</v>
      </c>
    </row>
    <row r="1226" spans="1:8" x14ac:dyDescent="0.2">
      <c r="A1226" t="s">
        <v>546</v>
      </c>
      <c r="B1226">
        <v>-0.56487953999999996</v>
      </c>
      <c r="C1226" t="s">
        <v>5124</v>
      </c>
      <c r="D1226">
        <v>7.0581565703695198E-2</v>
      </c>
      <c r="E1226" t="s">
        <v>8503</v>
      </c>
      <c r="F1226">
        <v>7.7047144211890906E-2</v>
      </c>
      <c r="G1226" t="s">
        <v>6710</v>
      </c>
      <c r="H1226">
        <v>8.4997571344964204E-2</v>
      </c>
    </row>
    <row r="1227" spans="1:8" x14ac:dyDescent="0.2">
      <c r="A1227" t="s">
        <v>3270</v>
      </c>
      <c r="B1227">
        <v>-0.5650908</v>
      </c>
      <c r="C1227" t="s">
        <v>5124</v>
      </c>
      <c r="D1227">
        <v>7.0298123010608601E-2</v>
      </c>
      <c r="E1227" t="s">
        <v>6998</v>
      </c>
      <c r="F1227">
        <v>7.7033832832646101E-2</v>
      </c>
      <c r="G1227" t="s">
        <v>6416</v>
      </c>
      <c r="H1227">
        <v>8.4663121679557904E-2</v>
      </c>
    </row>
    <row r="1228" spans="1:8" x14ac:dyDescent="0.2">
      <c r="A1228" t="s">
        <v>4144</v>
      </c>
      <c r="B1228">
        <v>-0.56559789999999999</v>
      </c>
      <c r="C1228" t="s">
        <v>5124</v>
      </c>
      <c r="D1228">
        <v>6.9181980503911306E-2</v>
      </c>
      <c r="E1228" t="s">
        <v>9188</v>
      </c>
      <c r="F1228">
        <v>7.5696748171558206E-2</v>
      </c>
      <c r="G1228" t="s">
        <v>8944</v>
      </c>
      <c r="H1228">
        <v>8.4553432411719101E-2</v>
      </c>
    </row>
    <row r="1229" spans="1:8" x14ac:dyDescent="0.2">
      <c r="A1229" t="s">
        <v>3724</v>
      </c>
      <c r="B1229">
        <v>-0.56575894000000004</v>
      </c>
      <c r="C1229" t="s">
        <v>6247</v>
      </c>
      <c r="D1229">
        <v>6.8796568033601305E-2</v>
      </c>
      <c r="E1229" t="s">
        <v>9797</v>
      </c>
      <c r="F1229">
        <v>7.5493895047819101E-2</v>
      </c>
      <c r="G1229" t="s">
        <v>8120</v>
      </c>
      <c r="H1229">
        <v>8.4045279481636398E-2</v>
      </c>
    </row>
    <row r="1230" spans="1:8" x14ac:dyDescent="0.2">
      <c r="A1230" t="s">
        <v>582</v>
      </c>
      <c r="B1230">
        <v>-0.56597704000000004</v>
      </c>
      <c r="C1230" t="s">
        <v>5124</v>
      </c>
      <c r="D1230">
        <v>6.8593501785661898E-2</v>
      </c>
      <c r="E1230" t="s">
        <v>7220</v>
      </c>
      <c r="F1230">
        <v>7.5448154369871401E-2</v>
      </c>
      <c r="G1230" t="s">
        <v>9797</v>
      </c>
      <c r="H1230">
        <v>8.3758768740226905E-2</v>
      </c>
    </row>
    <row r="1231" spans="1:8" x14ac:dyDescent="0.2">
      <c r="A1231" t="s">
        <v>1626</v>
      </c>
      <c r="B1231">
        <v>-0.56598000000000004</v>
      </c>
      <c r="C1231" t="s">
        <v>5124</v>
      </c>
      <c r="D1231">
        <v>6.7980186074167101E-2</v>
      </c>
      <c r="E1231" t="s">
        <v>9261</v>
      </c>
      <c r="F1231">
        <v>7.4747320129123898E-2</v>
      </c>
      <c r="G1231" t="s">
        <v>8821</v>
      </c>
      <c r="H1231">
        <v>8.3705539787750499E-2</v>
      </c>
    </row>
    <row r="1232" spans="1:8" x14ac:dyDescent="0.2">
      <c r="A1232" t="s">
        <v>4632</v>
      </c>
      <c r="B1232">
        <v>-0.56721940000000004</v>
      </c>
      <c r="C1232" t="s">
        <v>5124</v>
      </c>
      <c r="D1232">
        <v>6.7202950655194896E-2</v>
      </c>
      <c r="E1232" t="s">
        <v>5124</v>
      </c>
      <c r="F1232">
        <v>7.4693557227436994E-2</v>
      </c>
      <c r="G1232" t="s">
        <v>9200</v>
      </c>
      <c r="H1232">
        <v>8.36529288204617E-2</v>
      </c>
    </row>
    <row r="1233" spans="1:8" x14ac:dyDescent="0.2">
      <c r="A1233" t="s">
        <v>4814</v>
      </c>
      <c r="B1233">
        <v>-0.56776446000000003</v>
      </c>
      <c r="C1233" t="s">
        <v>5124</v>
      </c>
      <c r="D1233">
        <v>6.7149862756655701E-2</v>
      </c>
      <c r="E1233" t="s">
        <v>8280</v>
      </c>
      <c r="F1233">
        <v>7.3940911012705599E-2</v>
      </c>
      <c r="G1233" t="s">
        <v>9004</v>
      </c>
      <c r="H1233">
        <v>8.33177417778702E-2</v>
      </c>
    </row>
    <row r="1234" spans="1:8" x14ac:dyDescent="0.2">
      <c r="A1234" t="s">
        <v>1690</v>
      </c>
      <c r="B1234">
        <v>-0.56867224000000005</v>
      </c>
      <c r="C1234" t="s">
        <v>5124</v>
      </c>
      <c r="D1234">
        <v>6.6454383318831398E-2</v>
      </c>
      <c r="E1234" t="s">
        <v>8430</v>
      </c>
      <c r="F1234">
        <v>7.3879903787775203E-2</v>
      </c>
      <c r="G1234" t="s">
        <v>8010</v>
      </c>
      <c r="H1234">
        <v>8.3155978641932901E-2</v>
      </c>
    </row>
    <row r="1235" spans="1:8" x14ac:dyDescent="0.2">
      <c r="A1235" t="s">
        <v>3390</v>
      </c>
      <c r="B1235">
        <v>-0.56899803999999998</v>
      </c>
      <c r="C1235" t="s">
        <v>5124</v>
      </c>
      <c r="D1235">
        <v>6.6026300255759798E-2</v>
      </c>
      <c r="E1235" t="s">
        <v>5124</v>
      </c>
      <c r="F1235">
        <v>7.3723221975675907E-2</v>
      </c>
      <c r="G1235" t="s">
        <v>9773</v>
      </c>
      <c r="H1235">
        <v>8.2388919456594503E-2</v>
      </c>
    </row>
    <row r="1236" spans="1:8" x14ac:dyDescent="0.2">
      <c r="A1236" t="s">
        <v>2628</v>
      </c>
      <c r="B1236">
        <v>-0.56971704999999995</v>
      </c>
      <c r="C1236" t="s">
        <v>5124</v>
      </c>
      <c r="D1236">
        <v>6.5432902867174403E-2</v>
      </c>
      <c r="E1236" t="s">
        <v>8020</v>
      </c>
      <c r="F1236">
        <v>7.3211003580294601E-2</v>
      </c>
      <c r="G1236" t="s">
        <v>10544</v>
      </c>
      <c r="H1236">
        <v>8.2086828864624997E-2</v>
      </c>
    </row>
    <row r="1237" spans="1:8" x14ac:dyDescent="0.2">
      <c r="A1237" t="s">
        <v>4500</v>
      </c>
      <c r="B1237">
        <v>-0.57088499999999998</v>
      </c>
      <c r="C1237" t="s">
        <v>5124</v>
      </c>
      <c r="D1237">
        <v>6.5375533817711606E-2</v>
      </c>
      <c r="E1237" t="s">
        <v>8882</v>
      </c>
      <c r="F1237">
        <v>7.3091928149158006E-2</v>
      </c>
      <c r="G1237" t="s">
        <v>5124</v>
      </c>
      <c r="H1237">
        <v>8.1655645033929206E-2</v>
      </c>
    </row>
    <row r="1238" spans="1:8" x14ac:dyDescent="0.2">
      <c r="A1238" t="s">
        <v>2092</v>
      </c>
      <c r="B1238">
        <v>-0.57115227000000002</v>
      </c>
      <c r="C1238" t="s">
        <v>5124</v>
      </c>
      <c r="D1238">
        <v>6.5226010244922805E-2</v>
      </c>
      <c r="E1238" t="s">
        <v>7876</v>
      </c>
      <c r="F1238">
        <v>7.2455480526260205E-2</v>
      </c>
      <c r="G1238" t="s">
        <v>10125</v>
      </c>
      <c r="H1238">
        <v>8.0964738815632098E-2</v>
      </c>
    </row>
    <row r="1239" spans="1:8" x14ac:dyDescent="0.2">
      <c r="A1239" t="s">
        <v>2080</v>
      </c>
      <c r="B1239">
        <v>-0.57247970000000004</v>
      </c>
      <c r="C1239" t="s">
        <v>10628</v>
      </c>
      <c r="D1239">
        <v>6.4618157645115401E-2</v>
      </c>
      <c r="E1239" t="s">
        <v>10704</v>
      </c>
      <c r="F1239">
        <v>7.1815861035847903E-2</v>
      </c>
      <c r="G1239" t="s">
        <v>6455</v>
      </c>
      <c r="H1239">
        <v>8.0341851124121899E-2</v>
      </c>
    </row>
    <row r="1240" spans="1:8" x14ac:dyDescent="0.2">
      <c r="A1240" t="s">
        <v>4462</v>
      </c>
      <c r="B1240">
        <v>-0.57280933999999994</v>
      </c>
      <c r="C1240" t="s">
        <v>5124</v>
      </c>
      <c r="D1240">
        <v>6.4617502267501195E-2</v>
      </c>
      <c r="E1240" t="s">
        <v>7800</v>
      </c>
      <c r="F1240">
        <v>7.17140086762625E-2</v>
      </c>
      <c r="G1240" t="s">
        <v>6642</v>
      </c>
      <c r="H1240">
        <v>7.9653000725020198E-2</v>
      </c>
    </row>
    <row r="1241" spans="1:8" x14ac:dyDescent="0.2">
      <c r="A1241" t="s">
        <v>3258</v>
      </c>
      <c r="B1241">
        <v>-0.57329863000000003</v>
      </c>
      <c r="C1241" t="s">
        <v>5124</v>
      </c>
      <c r="D1241">
        <v>6.4336451359284397E-2</v>
      </c>
      <c r="E1241" t="s">
        <v>10544</v>
      </c>
      <c r="F1241">
        <v>7.0804883297235596E-2</v>
      </c>
      <c r="G1241" t="s">
        <v>6740</v>
      </c>
      <c r="H1241">
        <v>7.94421652578301E-2</v>
      </c>
    </row>
    <row r="1242" spans="1:8" x14ac:dyDescent="0.2">
      <c r="A1242" t="s">
        <v>1396</v>
      </c>
      <c r="B1242">
        <v>-0.57398000000000005</v>
      </c>
      <c r="C1242" t="s">
        <v>5124</v>
      </c>
      <c r="D1242">
        <v>6.4315408378553401E-2</v>
      </c>
      <c r="E1242" t="s">
        <v>6591</v>
      </c>
      <c r="F1242">
        <v>7.06302337145846E-2</v>
      </c>
      <c r="G1242" t="s">
        <v>10424</v>
      </c>
      <c r="H1242">
        <v>7.9091982675073794E-2</v>
      </c>
    </row>
    <row r="1243" spans="1:8" x14ac:dyDescent="0.2">
      <c r="A1243" t="s">
        <v>922</v>
      </c>
      <c r="B1243">
        <v>-0.57437910000000003</v>
      </c>
      <c r="C1243" t="s">
        <v>5124</v>
      </c>
      <c r="D1243">
        <v>6.38107959365556E-2</v>
      </c>
      <c r="E1243" t="s">
        <v>6235</v>
      </c>
      <c r="F1243">
        <v>7.0520736516444804E-2</v>
      </c>
      <c r="G1243" t="s">
        <v>9255</v>
      </c>
      <c r="H1243">
        <v>7.8886199412642299E-2</v>
      </c>
    </row>
    <row r="1244" spans="1:8" x14ac:dyDescent="0.2">
      <c r="A1244" t="s">
        <v>4390</v>
      </c>
      <c r="B1244">
        <v>-0.57522695999999995</v>
      </c>
      <c r="C1244" t="s">
        <v>5124</v>
      </c>
      <c r="D1244">
        <v>6.33192518960706E-2</v>
      </c>
      <c r="E1244" t="s">
        <v>10640</v>
      </c>
      <c r="F1244">
        <v>7.0334025170710204E-2</v>
      </c>
      <c r="G1244" t="s">
        <v>7065</v>
      </c>
      <c r="H1244">
        <v>7.8146586763043105E-2</v>
      </c>
    </row>
    <row r="1245" spans="1:8" x14ac:dyDescent="0.2">
      <c r="A1245" t="s">
        <v>3586</v>
      </c>
      <c r="B1245">
        <v>-0.57750210000000002</v>
      </c>
      <c r="C1245" t="s">
        <v>5124</v>
      </c>
      <c r="D1245">
        <v>6.3319059051130402E-2</v>
      </c>
      <c r="E1245" t="s">
        <v>7752</v>
      </c>
      <c r="F1245">
        <v>7.0031781045303707E-2</v>
      </c>
      <c r="G1245" t="s">
        <v>5770</v>
      </c>
      <c r="H1245">
        <v>7.8000851144538697E-2</v>
      </c>
    </row>
    <row r="1246" spans="1:8" x14ac:dyDescent="0.2">
      <c r="A1246" t="s">
        <v>2748</v>
      </c>
      <c r="B1246">
        <v>-0.57766850000000003</v>
      </c>
      <c r="C1246" t="s">
        <v>9327</v>
      </c>
      <c r="D1246">
        <v>6.2905318925852605E-2</v>
      </c>
      <c r="E1246" t="s">
        <v>5124</v>
      </c>
      <c r="F1246">
        <v>7.0010451856899705E-2</v>
      </c>
      <c r="G1246" t="s">
        <v>5124</v>
      </c>
      <c r="H1246">
        <v>7.7937244562841096E-2</v>
      </c>
    </row>
    <row r="1247" spans="1:8" x14ac:dyDescent="0.2">
      <c r="A1247" t="s">
        <v>3010</v>
      </c>
      <c r="B1247">
        <v>-0.57772654000000001</v>
      </c>
      <c r="C1247" t="s">
        <v>5124</v>
      </c>
      <c r="D1247">
        <v>6.2705079089920304E-2</v>
      </c>
      <c r="E1247" t="s">
        <v>7511</v>
      </c>
      <c r="F1247">
        <v>6.9886216877379295E-2</v>
      </c>
      <c r="G1247" t="s">
        <v>6386</v>
      </c>
      <c r="H1247">
        <v>7.7753371944322094E-2</v>
      </c>
    </row>
    <row r="1248" spans="1:8" x14ac:dyDescent="0.2">
      <c r="A1248" t="s">
        <v>3304</v>
      </c>
      <c r="B1248">
        <v>-0.57780900000000002</v>
      </c>
      <c r="C1248" t="s">
        <v>5124</v>
      </c>
      <c r="D1248">
        <v>6.2573419935732205E-2</v>
      </c>
      <c r="E1248" t="s">
        <v>5124</v>
      </c>
      <c r="F1248">
        <v>6.9027895899257605E-2</v>
      </c>
      <c r="G1248" t="s">
        <v>6491</v>
      </c>
      <c r="H1248">
        <v>7.7556805219232403E-2</v>
      </c>
    </row>
    <row r="1249" spans="1:8" x14ac:dyDescent="0.2">
      <c r="A1249" t="s">
        <v>1608</v>
      </c>
      <c r="B1249">
        <v>-0.57914763999999996</v>
      </c>
      <c r="C1249" t="s">
        <v>5124</v>
      </c>
      <c r="D1249">
        <v>6.2462928468164897E-2</v>
      </c>
      <c r="E1249" t="s">
        <v>8254</v>
      </c>
      <c r="F1249">
        <v>6.8561633282528095E-2</v>
      </c>
      <c r="G1249" t="s">
        <v>9736</v>
      </c>
      <c r="H1249">
        <v>7.7108001196329906E-2</v>
      </c>
    </row>
    <row r="1250" spans="1:8" x14ac:dyDescent="0.2">
      <c r="A1250" t="s">
        <v>274</v>
      </c>
      <c r="B1250">
        <v>-0.57939523000000004</v>
      </c>
      <c r="C1250" t="s">
        <v>5124</v>
      </c>
      <c r="D1250">
        <v>6.2140911822838998E-2</v>
      </c>
      <c r="E1250" t="s">
        <v>6164</v>
      </c>
      <c r="F1250">
        <v>6.8220815084763395E-2</v>
      </c>
      <c r="G1250" t="s">
        <v>7910</v>
      </c>
      <c r="H1250">
        <v>7.6740357742484694E-2</v>
      </c>
    </row>
    <row r="1251" spans="1:8" x14ac:dyDescent="0.2">
      <c r="A1251" t="s">
        <v>1166</v>
      </c>
      <c r="B1251">
        <v>-0.58012026999999999</v>
      </c>
      <c r="C1251" t="s">
        <v>5124</v>
      </c>
      <c r="D1251">
        <v>6.207417138403E-2</v>
      </c>
      <c r="E1251" t="s">
        <v>5124</v>
      </c>
      <c r="F1251">
        <v>6.7302882730961397E-2</v>
      </c>
      <c r="G1251" t="s">
        <v>10187</v>
      </c>
      <c r="H1251">
        <v>7.6340146890002902E-2</v>
      </c>
    </row>
    <row r="1252" spans="1:8" x14ac:dyDescent="0.2">
      <c r="A1252" t="s">
        <v>3940</v>
      </c>
      <c r="B1252">
        <v>-0.5802678</v>
      </c>
      <c r="C1252" t="s">
        <v>10010</v>
      </c>
      <c r="D1252">
        <v>6.2010423555948997E-2</v>
      </c>
      <c r="E1252" t="s">
        <v>5124</v>
      </c>
      <c r="F1252">
        <v>6.7292578600363195E-2</v>
      </c>
      <c r="G1252" t="s">
        <v>5532</v>
      </c>
      <c r="H1252">
        <v>7.6240766566229204E-2</v>
      </c>
    </row>
    <row r="1253" spans="1:8" x14ac:dyDescent="0.2">
      <c r="A1253" t="s">
        <v>1580</v>
      </c>
      <c r="B1253">
        <v>-0.58254459999999997</v>
      </c>
      <c r="C1253" t="s">
        <v>7280</v>
      </c>
      <c r="D1253">
        <v>6.1693271602677797E-2</v>
      </c>
      <c r="E1253" t="s">
        <v>7922</v>
      </c>
      <c r="F1253">
        <v>6.7224092573510197E-2</v>
      </c>
      <c r="G1253" t="s">
        <v>7849</v>
      </c>
      <c r="H1253">
        <v>7.6026480518716105E-2</v>
      </c>
    </row>
    <row r="1254" spans="1:8" x14ac:dyDescent="0.2">
      <c r="A1254" t="s">
        <v>4476</v>
      </c>
      <c r="B1254">
        <v>-0.58280324999999999</v>
      </c>
      <c r="C1254" t="s">
        <v>7726</v>
      </c>
      <c r="D1254">
        <v>6.14976458495025E-2</v>
      </c>
      <c r="E1254" t="s">
        <v>7633</v>
      </c>
      <c r="F1254">
        <v>6.6257484728865904E-2</v>
      </c>
      <c r="G1254" t="s">
        <v>5124</v>
      </c>
      <c r="H1254">
        <v>7.5996682595540502E-2</v>
      </c>
    </row>
    <row r="1255" spans="1:8" x14ac:dyDescent="0.2">
      <c r="A1255" t="s">
        <v>4246</v>
      </c>
      <c r="B1255">
        <v>-0.58300923999999998</v>
      </c>
      <c r="C1255" t="s">
        <v>6970</v>
      </c>
      <c r="D1255">
        <v>6.13662260874904E-2</v>
      </c>
      <c r="E1255" t="s">
        <v>7702</v>
      </c>
      <c r="F1255">
        <v>6.5817173986311706E-2</v>
      </c>
      <c r="G1255" t="s">
        <v>5124</v>
      </c>
      <c r="H1255">
        <v>7.5445390806441207E-2</v>
      </c>
    </row>
    <row r="1256" spans="1:8" x14ac:dyDescent="0.2">
      <c r="A1256" t="s">
        <v>1746</v>
      </c>
      <c r="B1256">
        <v>-0.58450884000000003</v>
      </c>
      <c r="C1256" t="s">
        <v>5124</v>
      </c>
      <c r="D1256">
        <v>6.1319671167309103E-2</v>
      </c>
      <c r="E1256" t="s">
        <v>8868</v>
      </c>
      <c r="F1256">
        <v>6.5136471601817902E-2</v>
      </c>
      <c r="G1256" t="s">
        <v>5124</v>
      </c>
      <c r="H1256">
        <v>7.52667783964098E-2</v>
      </c>
    </row>
    <row r="1257" spans="1:8" x14ac:dyDescent="0.2">
      <c r="A1257" t="s">
        <v>1962</v>
      </c>
      <c r="B1257">
        <v>-0.58470243</v>
      </c>
      <c r="C1257" t="s">
        <v>5124</v>
      </c>
      <c r="D1257">
        <v>6.1118193566484999E-2</v>
      </c>
      <c r="E1257" t="s">
        <v>5124</v>
      </c>
      <c r="F1257">
        <v>6.48207638437346E-2</v>
      </c>
      <c r="G1257" t="s">
        <v>5035</v>
      </c>
      <c r="H1257">
        <v>7.5186407356219301E-2</v>
      </c>
    </row>
    <row r="1258" spans="1:8" x14ac:dyDescent="0.2">
      <c r="A1258" t="s">
        <v>402</v>
      </c>
      <c r="B1258">
        <v>-0.58536670000000002</v>
      </c>
      <c r="C1258" t="s">
        <v>5124</v>
      </c>
      <c r="D1258">
        <v>6.0620432026423102E-2</v>
      </c>
      <c r="E1258" t="s">
        <v>6694</v>
      </c>
      <c r="F1258">
        <v>6.43564720302231E-2</v>
      </c>
      <c r="G1258" t="s">
        <v>9184</v>
      </c>
      <c r="H1258">
        <v>7.4582085481697299E-2</v>
      </c>
    </row>
    <row r="1259" spans="1:8" x14ac:dyDescent="0.2">
      <c r="A1259" t="s">
        <v>2702</v>
      </c>
      <c r="B1259">
        <v>-0.5864973</v>
      </c>
      <c r="C1259" t="s">
        <v>5124</v>
      </c>
      <c r="D1259">
        <v>6.0592574806005599E-2</v>
      </c>
      <c r="E1259" t="s">
        <v>9268</v>
      </c>
      <c r="F1259">
        <v>6.4308723387421399E-2</v>
      </c>
      <c r="G1259" t="s">
        <v>10570</v>
      </c>
      <c r="H1259">
        <v>7.4305015645619005E-2</v>
      </c>
    </row>
    <row r="1260" spans="1:8" x14ac:dyDescent="0.2">
      <c r="A1260" t="s">
        <v>4336</v>
      </c>
      <c r="B1260">
        <v>-0.5880917</v>
      </c>
      <c r="C1260" t="s">
        <v>5124</v>
      </c>
      <c r="D1260">
        <v>6.0555029741922201E-2</v>
      </c>
      <c r="E1260" t="s">
        <v>5124</v>
      </c>
      <c r="F1260">
        <v>6.4276535250935699E-2</v>
      </c>
      <c r="G1260" t="s">
        <v>8177</v>
      </c>
      <c r="H1260">
        <v>7.3292406854997799E-2</v>
      </c>
    </row>
    <row r="1261" spans="1:8" x14ac:dyDescent="0.2">
      <c r="A1261" t="s">
        <v>2082</v>
      </c>
      <c r="B1261">
        <v>-0.58811539999999995</v>
      </c>
      <c r="C1261" t="s">
        <v>5124</v>
      </c>
      <c r="D1261">
        <v>6.0412528075107302E-2</v>
      </c>
      <c r="E1261" t="s">
        <v>10249</v>
      </c>
      <c r="F1261">
        <v>6.4268616456613498E-2</v>
      </c>
      <c r="G1261" t="s">
        <v>9216</v>
      </c>
      <c r="H1261">
        <v>7.3251604606958801E-2</v>
      </c>
    </row>
    <row r="1262" spans="1:8" x14ac:dyDescent="0.2">
      <c r="A1262" t="s">
        <v>1232</v>
      </c>
      <c r="B1262">
        <v>-0.5895224</v>
      </c>
      <c r="C1262" t="s">
        <v>9163</v>
      </c>
      <c r="D1262">
        <v>6.0157071961971099E-2</v>
      </c>
      <c r="E1262" t="s">
        <v>6597</v>
      </c>
      <c r="F1262">
        <v>6.3997543205963098E-2</v>
      </c>
      <c r="G1262" t="s">
        <v>10715</v>
      </c>
      <c r="H1262">
        <v>7.32072494463199E-2</v>
      </c>
    </row>
    <row r="1263" spans="1:8" x14ac:dyDescent="0.2">
      <c r="A1263" t="s">
        <v>2632</v>
      </c>
      <c r="B1263">
        <v>-0.58981890000000003</v>
      </c>
      <c r="C1263" t="s">
        <v>5124</v>
      </c>
      <c r="D1263">
        <v>5.9955432718636903E-2</v>
      </c>
      <c r="E1263" t="s">
        <v>7306</v>
      </c>
      <c r="F1263">
        <v>6.3652267672847998E-2</v>
      </c>
      <c r="G1263" t="s">
        <v>5124</v>
      </c>
      <c r="H1263">
        <v>7.31785512181405E-2</v>
      </c>
    </row>
    <row r="1264" spans="1:8" x14ac:dyDescent="0.2">
      <c r="A1264" t="s">
        <v>3072</v>
      </c>
      <c r="B1264">
        <v>-0.59025380000000005</v>
      </c>
      <c r="C1264" t="s">
        <v>5124</v>
      </c>
      <c r="D1264">
        <v>5.99474843841298E-2</v>
      </c>
      <c r="E1264" t="s">
        <v>8292</v>
      </c>
      <c r="F1264">
        <v>6.3587782714373098E-2</v>
      </c>
      <c r="G1264" t="s">
        <v>8371</v>
      </c>
      <c r="H1264">
        <v>7.3155553833188905E-2</v>
      </c>
    </row>
    <row r="1265" spans="1:8" x14ac:dyDescent="0.2">
      <c r="A1265" t="s">
        <v>1588</v>
      </c>
      <c r="B1265">
        <v>-0.59030265000000004</v>
      </c>
      <c r="C1265" t="s">
        <v>9287</v>
      </c>
      <c r="D1265">
        <v>5.98340630667826E-2</v>
      </c>
      <c r="E1265" t="s">
        <v>8730</v>
      </c>
      <c r="F1265">
        <v>6.2893447942774502E-2</v>
      </c>
      <c r="G1265" t="s">
        <v>5124</v>
      </c>
      <c r="H1265">
        <v>7.3146965637758896E-2</v>
      </c>
    </row>
    <row r="1266" spans="1:8" x14ac:dyDescent="0.2">
      <c r="A1266" t="s">
        <v>1316</v>
      </c>
      <c r="B1266">
        <v>-0.59101720000000002</v>
      </c>
      <c r="C1266" t="s">
        <v>5124</v>
      </c>
      <c r="D1266">
        <v>5.9826740939499599E-2</v>
      </c>
      <c r="E1266" t="s">
        <v>8010</v>
      </c>
      <c r="F1266">
        <v>6.2779634862858105E-2</v>
      </c>
      <c r="G1266" t="s">
        <v>5124</v>
      </c>
      <c r="H1266">
        <v>7.2353523363416203E-2</v>
      </c>
    </row>
    <row r="1267" spans="1:8" x14ac:dyDescent="0.2">
      <c r="A1267" t="s">
        <v>2718</v>
      </c>
      <c r="B1267">
        <v>-0.59326639999999997</v>
      </c>
      <c r="C1267" t="s">
        <v>8202</v>
      </c>
      <c r="D1267">
        <v>5.9325945112048001E-2</v>
      </c>
      <c r="E1267" t="s">
        <v>5598</v>
      </c>
      <c r="F1267">
        <v>6.2719973943574994E-2</v>
      </c>
      <c r="G1267" t="s">
        <v>5124</v>
      </c>
      <c r="H1267">
        <v>7.1994016851931797E-2</v>
      </c>
    </row>
    <row r="1268" spans="1:8" x14ac:dyDescent="0.2">
      <c r="A1268" t="s">
        <v>4806</v>
      </c>
      <c r="B1268">
        <v>-0.59328550000000002</v>
      </c>
      <c r="C1268" t="s">
        <v>5124</v>
      </c>
      <c r="D1268">
        <v>5.9236260252671098E-2</v>
      </c>
      <c r="E1268" t="s">
        <v>5960</v>
      </c>
      <c r="F1268">
        <v>6.2537626418515402E-2</v>
      </c>
      <c r="G1268" t="s">
        <v>5124</v>
      </c>
      <c r="H1268">
        <v>7.1625177803189902E-2</v>
      </c>
    </row>
    <row r="1269" spans="1:8" x14ac:dyDescent="0.2">
      <c r="A1269" t="s">
        <v>950</v>
      </c>
      <c r="B1269">
        <v>-0.59364700000000004</v>
      </c>
      <c r="C1269" t="s">
        <v>5124</v>
      </c>
      <c r="D1269">
        <v>5.9220501880170702E-2</v>
      </c>
      <c r="E1269" t="s">
        <v>5124</v>
      </c>
      <c r="F1269">
        <v>6.2266904068592303E-2</v>
      </c>
      <c r="G1269" t="s">
        <v>6216</v>
      </c>
      <c r="H1269">
        <v>7.1457396976103496E-2</v>
      </c>
    </row>
    <row r="1270" spans="1:8" x14ac:dyDescent="0.2">
      <c r="A1270" t="s">
        <v>950</v>
      </c>
      <c r="B1270">
        <v>-0.59364700000000004</v>
      </c>
      <c r="C1270" t="s">
        <v>5124</v>
      </c>
      <c r="D1270">
        <v>5.9198866453010701E-2</v>
      </c>
      <c r="E1270" t="s">
        <v>7464</v>
      </c>
      <c r="F1270">
        <v>6.2217771256610203E-2</v>
      </c>
      <c r="G1270" t="s">
        <v>7256</v>
      </c>
      <c r="H1270">
        <v>7.1430755492377596E-2</v>
      </c>
    </row>
    <row r="1271" spans="1:8" x14ac:dyDescent="0.2">
      <c r="A1271" t="s">
        <v>3492</v>
      </c>
      <c r="B1271">
        <v>-0.59484959999999998</v>
      </c>
      <c r="C1271" t="s">
        <v>6573</v>
      </c>
      <c r="D1271">
        <v>5.8513198599128798E-2</v>
      </c>
      <c r="E1271" t="s">
        <v>9472</v>
      </c>
      <c r="F1271">
        <v>6.1458525213906198E-2</v>
      </c>
      <c r="G1271" t="s">
        <v>5124</v>
      </c>
      <c r="H1271">
        <v>7.1282321831379405E-2</v>
      </c>
    </row>
    <row r="1272" spans="1:8" x14ac:dyDescent="0.2">
      <c r="A1272" t="s">
        <v>4318</v>
      </c>
      <c r="B1272">
        <v>-0.59562683000000005</v>
      </c>
      <c r="C1272" t="s">
        <v>5124</v>
      </c>
      <c r="D1272">
        <v>5.8424283801006997E-2</v>
      </c>
      <c r="E1272" t="s">
        <v>8909</v>
      </c>
      <c r="F1272">
        <v>6.1368750818612303E-2</v>
      </c>
      <c r="G1272" t="s">
        <v>5124</v>
      </c>
      <c r="H1272">
        <v>7.0946545360090305E-2</v>
      </c>
    </row>
    <row r="1273" spans="1:8" x14ac:dyDescent="0.2">
      <c r="A1273" t="s">
        <v>3464</v>
      </c>
      <c r="B1273">
        <v>-0.59696269999999996</v>
      </c>
      <c r="C1273" t="s">
        <v>5124</v>
      </c>
      <c r="D1273">
        <v>5.83725943247013E-2</v>
      </c>
      <c r="E1273" t="s">
        <v>6573</v>
      </c>
      <c r="F1273">
        <v>6.1163087326601098E-2</v>
      </c>
      <c r="G1273" t="s">
        <v>9197</v>
      </c>
      <c r="H1273">
        <v>7.0174294062246706E-2</v>
      </c>
    </row>
    <row r="1274" spans="1:8" x14ac:dyDescent="0.2">
      <c r="A1274" t="s">
        <v>2722</v>
      </c>
      <c r="B1274">
        <v>-0.59707619999999995</v>
      </c>
      <c r="C1274" t="s">
        <v>9299</v>
      </c>
      <c r="D1274">
        <v>5.8337767664088699E-2</v>
      </c>
      <c r="E1274" t="s">
        <v>5124</v>
      </c>
      <c r="F1274">
        <v>6.0959203536365303E-2</v>
      </c>
      <c r="G1274" t="s">
        <v>5821</v>
      </c>
      <c r="H1274">
        <v>7.0172673814053094E-2</v>
      </c>
    </row>
    <row r="1275" spans="1:8" x14ac:dyDescent="0.2">
      <c r="A1275" t="s">
        <v>4098</v>
      </c>
      <c r="B1275">
        <v>-0.59728515000000004</v>
      </c>
      <c r="C1275" t="s">
        <v>5124</v>
      </c>
      <c r="D1275">
        <v>5.7514846660037103E-2</v>
      </c>
      <c r="E1275" t="s">
        <v>8316</v>
      </c>
      <c r="F1275">
        <v>6.0583419280157702E-2</v>
      </c>
      <c r="G1275" t="s">
        <v>8703</v>
      </c>
      <c r="H1275">
        <v>6.9215760089600606E-2</v>
      </c>
    </row>
    <row r="1276" spans="1:8" x14ac:dyDescent="0.2">
      <c r="A1276" t="s">
        <v>3424</v>
      </c>
      <c r="B1276">
        <v>-0.59783839999999999</v>
      </c>
      <c r="C1276" t="s">
        <v>5124</v>
      </c>
      <c r="D1276">
        <v>5.7377294475025702E-2</v>
      </c>
      <c r="E1276" t="s">
        <v>8829</v>
      </c>
      <c r="F1276">
        <v>6.0341980704268501E-2</v>
      </c>
      <c r="G1276" t="s">
        <v>5960</v>
      </c>
      <c r="H1276">
        <v>6.8653341734492099E-2</v>
      </c>
    </row>
    <row r="1277" spans="1:8" x14ac:dyDescent="0.2">
      <c r="A1277" t="s">
        <v>2976</v>
      </c>
      <c r="B1277">
        <v>-0.59896490000000002</v>
      </c>
      <c r="C1277" t="s">
        <v>5124</v>
      </c>
      <c r="D1277">
        <v>5.6952689314788897E-2</v>
      </c>
      <c r="E1277" t="s">
        <v>5800</v>
      </c>
      <c r="F1277">
        <v>6.0272238119486503E-2</v>
      </c>
      <c r="G1277" t="s">
        <v>8536</v>
      </c>
      <c r="H1277">
        <v>6.86124684182884E-2</v>
      </c>
    </row>
    <row r="1278" spans="1:8" x14ac:dyDescent="0.2">
      <c r="A1278" t="s">
        <v>1794</v>
      </c>
      <c r="B1278">
        <v>-0.59995860000000001</v>
      </c>
      <c r="C1278" t="s">
        <v>9732</v>
      </c>
      <c r="D1278">
        <v>5.6793052185335598E-2</v>
      </c>
      <c r="E1278" t="s">
        <v>5124</v>
      </c>
      <c r="F1278">
        <v>6.0056459418966202E-2</v>
      </c>
      <c r="G1278" t="s">
        <v>9552</v>
      </c>
      <c r="H1278">
        <v>6.8591289294011398E-2</v>
      </c>
    </row>
    <row r="1279" spans="1:8" x14ac:dyDescent="0.2">
      <c r="A1279" t="s">
        <v>480</v>
      </c>
      <c r="B1279">
        <v>-0.60032713000000004</v>
      </c>
      <c r="C1279" t="s">
        <v>5124</v>
      </c>
      <c r="D1279">
        <v>5.65958823163299E-2</v>
      </c>
      <c r="E1279" t="s">
        <v>5124</v>
      </c>
      <c r="F1279">
        <v>6.00028406912557E-2</v>
      </c>
      <c r="G1279" t="s">
        <v>5124</v>
      </c>
      <c r="H1279">
        <v>6.8240416940524906E-2</v>
      </c>
    </row>
    <row r="1280" spans="1:8" x14ac:dyDescent="0.2">
      <c r="A1280" t="s">
        <v>3754</v>
      </c>
      <c r="B1280">
        <v>-0.60089939999999997</v>
      </c>
      <c r="C1280" t="s">
        <v>5124</v>
      </c>
      <c r="D1280">
        <v>5.5947940234233003E-2</v>
      </c>
      <c r="E1280" t="s">
        <v>9998</v>
      </c>
      <c r="F1280">
        <v>5.9433867032186803E-2</v>
      </c>
      <c r="G1280" t="s">
        <v>5124</v>
      </c>
      <c r="H1280">
        <v>6.8093296513807494E-2</v>
      </c>
    </row>
    <row r="1281" spans="1:8" x14ac:dyDescent="0.2">
      <c r="A1281" t="s">
        <v>562</v>
      </c>
      <c r="B1281">
        <v>-0.60213680000000003</v>
      </c>
      <c r="C1281" t="s">
        <v>5124</v>
      </c>
      <c r="D1281">
        <v>5.5874469725305798E-2</v>
      </c>
      <c r="E1281" t="s">
        <v>10308</v>
      </c>
      <c r="F1281">
        <v>5.9118096692626403E-2</v>
      </c>
      <c r="G1281" t="s">
        <v>6341</v>
      </c>
      <c r="H1281">
        <v>6.8091184468910604E-2</v>
      </c>
    </row>
    <row r="1282" spans="1:8" x14ac:dyDescent="0.2">
      <c r="A1282" t="s">
        <v>3626</v>
      </c>
      <c r="B1282">
        <v>-0.60268250000000001</v>
      </c>
      <c r="C1282" t="s">
        <v>5124</v>
      </c>
      <c r="D1282">
        <v>5.5689976418247203E-2</v>
      </c>
      <c r="E1282" t="s">
        <v>5124</v>
      </c>
      <c r="F1282">
        <v>5.8926458153856998E-2</v>
      </c>
      <c r="G1282" t="s">
        <v>5124</v>
      </c>
      <c r="H1282">
        <v>6.8089626336746895E-2</v>
      </c>
    </row>
    <row r="1283" spans="1:8" x14ac:dyDescent="0.2">
      <c r="A1283" t="s">
        <v>4292</v>
      </c>
      <c r="B1283">
        <v>-0.60343179999999996</v>
      </c>
      <c r="C1283" t="s">
        <v>5124</v>
      </c>
      <c r="D1283">
        <v>5.54008325444817E-2</v>
      </c>
      <c r="E1283" t="s">
        <v>5124</v>
      </c>
      <c r="F1283">
        <v>5.8856018248076097E-2</v>
      </c>
      <c r="G1283" t="s">
        <v>5124</v>
      </c>
      <c r="H1283">
        <v>6.8082298854090298E-2</v>
      </c>
    </row>
    <row r="1284" spans="1:8" x14ac:dyDescent="0.2">
      <c r="A1284" t="s">
        <v>3830</v>
      </c>
      <c r="B1284">
        <v>-0.60411113999999999</v>
      </c>
      <c r="C1284" t="s">
        <v>5124</v>
      </c>
      <c r="D1284">
        <v>5.5069956839788402E-2</v>
      </c>
      <c r="E1284" t="s">
        <v>6675</v>
      </c>
      <c r="F1284">
        <v>5.88160227814475E-2</v>
      </c>
      <c r="G1284" t="s">
        <v>7892</v>
      </c>
      <c r="H1284">
        <v>6.8048115074045706E-2</v>
      </c>
    </row>
    <row r="1285" spans="1:8" x14ac:dyDescent="0.2">
      <c r="A1285" t="s">
        <v>207</v>
      </c>
      <c r="B1285">
        <v>-0.60428979999999999</v>
      </c>
      <c r="C1285" t="s">
        <v>5124</v>
      </c>
      <c r="D1285">
        <v>5.4959985300042598E-2</v>
      </c>
      <c r="E1285" t="s">
        <v>6872</v>
      </c>
      <c r="F1285">
        <v>5.8427599760717298E-2</v>
      </c>
      <c r="G1285" t="s">
        <v>8709</v>
      </c>
      <c r="H1285">
        <v>6.7430160309136095E-2</v>
      </c>
    </row>
    <row r="1286" spans="1:8" x14ac:dyDescent="0.2">
      <c r="A1286" t="s">
        <v>3262</v>
      </c>
      <c r="B1286">
        <v>-0.60461229999999999</v>
      </c>
      <c r="C1286" t="s">
        <v>5124</v>
      </c>
      <c r="D1286">
        <v>5.4169222063192503E-2</v>
      </c>
      <c r="E1286" t="s">
        <v>7205</v>
      </c>
      <c r="F1286">
        <v>5.7932773986446702E-2</v>
      </c>
      <c r="G1286" t="s">
        <v>9411</v>
      </c>
      <c r="H1286">
        <v>6.7104649313212195E-2</v>
      </c>
    </row>
    <row r="1287" spans="1:8" x14ac:dyDescent="0.2">
      <c r="A1287" t="s">
        <v>111</v>
      </c>
      <c r="B1287">
        <v>-0.60563279999999997</v>
      </c>
      <c r="C1287" t="s">
        <v>5124</v>
      </c>
      <c r="D1287">
        <v>5.4126766977311398E-2</v>
      </c>
      <c r="E1287" t="s">
        <v>9475</v>
      </c>
      <c r="F1287">
        <v>5.7701361390398297E-2</v>
      </c>
      <c r="G1287" t="s">
        <v>5124</v>
      </c>
      <c r="H1287">
        <v>6.68878725037092E-2</v>
      </c>
    </row>
    <row r="1288" spans="1:8" x14ac:dyDescent="0.2">
      <c r="A1288" t="s">
        <v>1798</v>
      </c>
      <c r="B1288">
        <v>-0.6069118</v>
      </c>
      <c r="C1288" t="s">
        <v>5124</v>
      </c>
      <c r="D1288">
        <v>5.3936487125135602E-2</v>
      </c>
      <c r="E1288" t="s">
        <v>7663</v>
      </c>
      <c r="F1288">
        <v>5.7519626685592698E-2</v>
      </c>
      <c r="G1288" t="s">
        <v>9681</v>
      </c>
      <c r="H1288">
        <v>6.6790428962075599E-2</v>
      </c>
    </row>
    <row r="1289" spans="1:8" x14ac:dyDescent="0.2">
      <c r="A1289" t="s">
        <v>317</v>
      </c>
      <c r="B1289">
        <v>-0.60726535000000004</v>
      </c>
      <c r="C1289" t="s">
        <v>5124</v>
      </c>
      <c r="D1289">
        <v>5.3505582474124597E-2</v>
      </c>
      <c r="E1289" t="s">
        <v>6776</v>
      </c>
      <c r="F1289">
        <v>5.74593855747908E-2</v>
      </c>
      <c r="G1289" t="s">
        <v>6038</v>
      </c>
      <c r="H1289">
        <v>6.6379382385378799E-2</v>
      </c>
    </row>
    <row r="1290" spans="1:8" x14ac:dyDescent="0.2">
      <c r="A1290" t="s">
        <v>2848</v>
      </c>
      <c r="B1290">
        <v>-0.60832565999999999</v>
      </c>
      <c r="C1290" t="s">
        <v>5124</v>
      </c>
      <c r="D1290">
        <v>5.3089294831723199E-2</v>
      </c>
      <c r="E1290" t="s">
        <v>10570</v>
      </c>
      <c r="F1290">
        <v>5.74043590517287E-2</v>
      </c>
      <c r="G1290" t="s">
        <v>5124</v>
      </c>
      <c r="H1290">
        <v>6.6372089026276296E-2</v>
      </c>
    </row>
    <row r="1291" spans="1:8" x14ac:dyDescent="0.2">
      <c r="A1291" t="s">
        <v>3478</v>
      </c>
      <c r="B1291">
        <v>-0.61070776000000004</v>
      </c>
      <c r="C1291" t="s">
        <v>5124</v>
      </c>
      <c r="D1291">
        <v>5.2842098636001401E-2</v>
      </c>
      <c r="E1291" t="s">
        <v>9886</v>
      </c>
      <c r="F1291">
        <v>5.7252989048340301E-2</v>
      </c>
      <c r="G1291" t="s">
        <v>8417</v>
      </c>
      <c r="H1291">
        <v>6.5907043511514204E-2</v>
      </c>
    </row>
    <row r="1292" spans="1:8" x14ac:dyDescent="0.2">
      <c r="A1292" t="s">
        <v>3074</v>
      </c>
      <c r="B1292">
        <v>-0.61112856999999998</v>
      </c>
      <c r="C1292" t="s">
        <v>5124</v>
      </c>
      <c r="D1292">
        <v>5.2795290468078002E-2</v>
      </c>
      <c r="E1292" t="s">
        <v>5124</v>
      </c>
      <c r="F1292">
        <v>5.6962247700461002E-2</v>
      </c>
      <c r="G1292" t="s">
        <v>7464</v>
      </c>
      <c r="H1292">
        <v>6.5599644776473801E-2</v>
      </c>
    </row>
    <row r="1293" spans="1:8" x14ac:dyDescent="0.2">
      <c r="A1293" t="s">
        <v>1500</v>
      </c>
      <c r="B1293">
        <v>-0.6111415</v>
      </c>
      <c r="C1293" t="s">
        <v>9095</v>
      </c>
      <c r="D1293">
        <v>5.2711515217918802E-2</v>
      </c>
      <c r="E1293" t="s">
        <v>6773</v>
      </c>
      <c r="F1293">
        <v>5.6819479728468E-2</v>
      </c>
      <c r="G1293" t="s">
        <v>5580</v>
      </c>
      <c r="H1293">
        <v>6.5242062658268499E-2</v>
      </c>
    </row>
    <row r="1294" spans="1:8" x14ac:dyDescent="0.2">
      <c r="A1294" t="s">
        <v>2950</v>
      </c>
      <c r="B1294">
        <v>-0.61240022999999999</v>
      </c>
      <c r="C1294" t="s">
        <v>5124</v>
      </c>
      <c r="D1294">
        <v>5.2431414109774803E-2</v>
      </c>
      <c r="E1294" t="s">
        <v>5124</v>
      </c>
      <c r="F1294">
        <v>5.6199267352797899E-2</v>
      </c>
      <c r="G1294" t="s">
        <v>6021</v>
      </c>
      <c r="H1294">
        <v>6.4653715569877299E-2</v>
      </c>
    </row>
    <row r="1295" spans="1:8" x14ac:dyDescent="0.2">
      <c r="A1295" t="s">
        <v>3952</v>
      </c>
      <c r="B1295">
        <v>-0.61248963999999995</v>
      </c>
      <c r="C1295" t="s">
        <v>10744</v>
      </c>
      <c r="D1295">
        <v>5.1884269266730197E-2</v>
      </c>
      <c r="E1295" t="s">
        <v>5124</v>
      </c>
      <c r="F1295">
        <v>5.5942657628161301E-2</v>
      </c>
      <c r="G1295" t="s">
        <v>5124</v>
      </c>
      <c r="H1295">
        <v>6.3444619406276104E-2</v>
      </c>
    </row>
    <row r="1296" spans="1:8" x14ac:dyDescent="0.2">
      <c r="A1296" t="s">
        <v>3298</v>
      </c>
      <c r="B1296">
        <v>-0.61361222999999998</v>
      </c>
      <c r="C1296" t="s">
        <v>8456</v>
      </c>
      <c r="D1296">
        <v>5.1726182844752701E-2</v>
      </c>
      <c r="E1296" t="s">
        <v>5124</v>
      </c>
      <c r="F1296">
        <v>5.4554217817117903E-2</v>
      </c>
      <c r="G1296" t="s">
        <v>5124</v>
      </c>
      <c r="H1296">
        <v>6.3082216293237195E-2</v>
      </c>
    </row>
    <row r="1297" spans="1:8" x14ac:dyDescent="0.2">
      <c r="A1297" t="s">
        <v>1886</v>
      </c>
      <c r="B1297">
        <v>-0.61368626000000004</v>
      </c>
      <c r="C1297" t="s">
        <v>5124</v>
      </c>
      <c r="D1297">
        <v>5.1080211051963899E-2</v>
      </c>
      <c r="E1297" t="s">
        <v>5963</v>
      </c>
      <c r="F1297">
        <v>5.4376973359182498E-2</v>
      </c>
      <c r="G1297" t="s">
        <v>5124</v>
      </c>
      <c r="H1297">
        <v>6.2920280887329594E-2</v>
      </c>
    </row>
    <row r="1298" spans="1:8" x14ac:dyDescent="0.2">
      <c r="A1298" t="s">
        <v>4608</v>
      </c>
      <c r="B1298">
        <v>-0.61387740000000002</v>
      </c>
      <c r="C1298" t="s">
        <v>10018</v>
      </c>
      <c r="D1298">
        <v>5.0646708288313601E-2</v>
      </c>
      <c r="E1298" t="s">
        <v>5124</v>
      </c>
      <c r="F1298">
        <v>5.4361175122376697E-2</v>
      </c>
      <c r="G1298" t="s">
        <v>8669</v>
      </c>
      <c r="H1298">
        <v>6.2333421582483298E-2</v>
      </c>
    </row>
    <row r="1299" spans="1:8" x14ac:dyDescent="0.2">
      <c r="A1299" t="s">
        <v>1616</v>
      </c>
      <c r="B1299">
        <v>-0.61442934999999999</v>
      </c>
      <c r="C1299" t="s">
        <v>10485</v>
      </c>
      <c r="D1299">
        <v>5.0571133495851697E-2</v>
      </c>
      <c r="E1299" t="s">
        <v>5124</v>
      </c>
      <c r="F1299">
        <v>5.4083051726791599E-2</v>
      </c>
      <c r="G1299" t="s">
        <v>7961</v>
      </c>
      <c r="H1299">
        <v>6.2235275518866401E-2</v>
      </c>
    </row>
    <row r="1300" spans="1:8" x14ac:dyDescent="0.2">
      <c r="A1300" t="s">
        <v>1182</v>
      </c>
      <c r="B1300">
        <v>-0.61455565999999995</v>
      </c>
      <c r="C1300" t="s">
        <v>5124</v>
      </c>
      <c r="D1300">
        <v>5.0519701576792801E-2</v>
      </c>
      <c r="E1300" t="s">
        <v>9823</v>
      </c>
      <c r="F1300">
        <v>5.40059525655689E-2</v>
      </c>
      <c r="G1300" t="s">
        <v>5124</v>
      </c>
      <c r="H1300">
        <v>6.18148249081448E-2</v>
      </c>
    </row>
    <row r="1301" spans="1:8" x14ac:dyDescent="0.2">
      <c r="A1301" t="s">
        <v>3694</v>
      </c>
      <c r="B1301">
        <v>-0.61463889999999999</v>
      </c>
      <c r="C1301" t="s">
        <v>5124</v>
      </c>
      <c r="D1301">
        <v>5.0461919413698E-2</v>
      </c>
      <c r="E1301" t="s">
        <v>6416</v>
      </c>
      <c r="F1301">
        <v>5.3809793622347599E-2</v>
      </c>
      <c r="G1301" t="s">
        <v>7726</v>
      </c>
      <c r="H1301">
        <v>6.1713817141905401E-2</v>
      </c>
    </row>
    <row r="1302" spans="1:8" x14ac:dyDescent="0.2">
      <c r="A1302" t="s">
        <v>2744</v>
      </c>
      <c r="B1302">
        <v>-0.61531687000000002</v>
      </c>
      <c r="C1302" t="s">
        <v>5124</v>
      </c>
      <c r="D1302">
        <v>5.0403774015808402E-2</v>
      </c>
      <c r="E1302" t="s">
        <v>5124</v>
      </c>
      <c r="F1302">
        <v>5.3300691874355301E-2</v>
      </c>
      <c r="G1302" t="s">
        <v>5124</v>
      </c>
      <c r="H1302">
        <v>6.1234195170471503E-2</v>
      </c>
    </row>
    <row r="1303" spans="1:8" x14ac:dyDescent="0.2">
      <c r="A1303" t="s">
        <v>3574</v>
      </c>
      <c r="B1303">
        <v>-0.61534889999999998</v>
      </c>
      <c r="C1303" t="s">
        <v>5124</v>
      </c>
      <c r="D1303">
        <v>5.0317576755115903E-2</v>
      </c>
      <c r="E1303" t="s">
        <v>10164</v>
      </c>
      <c r="F1303">
        <v>5.3102370236436401E-2</v>
      </c>
      <c r="G1303" t="s">
        <v>9561</v>
      </c>
      <c r="H1303">
        <v>6.0830779425642599E-2</v>
      </c>
    </row>
    <row r="1304" spans="1:8" x14ac:dyDescent="0.2">
      <c r="A1304" t="s">
        <v>3756</v>
      </c>
      <c r="B1304">
        <v>-0.61583239999999995</v>
      </c>
      <c r="C1304" t="s">
        <v>5124</v>
      </c>
      <c r="D1304">
        <v>4.99673541500135E-2</v>
      </c>
      <c r="E1304" t="s">
        <v>5637</v>
      </c>
      <c r="F1304">
        <v>5.3013237747254902E-2</v>
      </c>
      <c r="G1304" t="s">
        <v>5124</v>
      </c>
      <c r="H1304">
        <v>5.9768234054647103E-2</v>
      </c>
    </row>
    <row r="1305" spans="1:8" x14ac:dyDescent="0.2">
      <c r="A1305" t="s">
        <v>1012</v>
      </c>
      <c r="B1305">
        <v>-0.61592809999999998</v>
      </c>
      <c r="C1305" t="s">
        <v>5124</v>
      </c>
      <c r="D1305">
        <v>4.99168038622851E-2</v>
      </c>
      <c r="E1305" t="s">
        <v>6882</v>
      </c>
      <c r="F1305">
        <v>5.2657917458088101E-2</v>
      </c>
      <c r="G1305" t="s">
        <v>7663</v>
      </c>
      <c r="H1305">
        <v>5.9315269115341303E-2</v>
      </c>
    </row>
    <row r="1306" spans="1:8" x14ac:dyDescent="0.2">
      <c r="A1306" t="s">
        <v>335</v>
      </c>
      <c r="B1306">
        <v>-0.61601419999999996</v>
      </c>
      <c r="C1306" t="s">
        <v>5124</v>
      </c>
      <c r="D1306">
        <v>4.8981826659463601E-2</v>
      </c>
      <c r="E1306" t="s">
        <v>10321</v>
      </c>
      <c r="F1306">
        <v>5.2507304712969799E-2</v>
      </c>
      <c r="G1306" t="s">
        <v>9296</v>
      </c>
      <c r="H1306">
        <v>5.91786859458713E-2</v>
      </c>
    </row>
    <row r="1307" spans="1:8" x14ac:dyDescent="0.2">
      <c r="A1307" t="s">
        <v>329</v>
      </c>
      <c r="B1307">
        <v>-0.61682093000000005</v>
      </c>
      <c r="C1307" t="s">
        <v>5124</v>
      </c>
      <c r="D1307">
        <v>4.89670470263667E-2</v>
      </c>
      <c r="E1307" t="s">
        <v>5124</v>
      </c>
      <c r="F1307">
        <v>5.1382887272013698E-2</v>
      </c>
      <c r="G1307" t="s">
        <v>8977</v>
      </c>
      <c r="H1307">
        <v>5.89344582485175E-2</v>
      </c>
    </row>
    <row r="1308" spans="1:8" x14ac:dyDescent="0.2">
      <c r="A1308" t="s">
        <v>4156</v>
      </c>
      <c r="B1308">
        <v>-0.6176722</v>
      </c>
      <c r="C1308" t="s">
        <v>5124</v>
      </c>
      <c r="D1308">
        <v>4.89050280693289E-2</v>
      </c>
      <c r="E1308" t="s">
        <v>5926</v>
      </c>
      <c r="F1308">
        <v>5.1316913463098197E-2</v>
      </c>
      <c r="G1308" t="s">
        <v>8358</v>
      </c>
      <c r="H1308">
        <v>5.8223503678659201E-2</v>
      </c>
    </row>
    <row r="1309" spans="1:8" x14ac:dyDescent="0.2">
      <c r="A1309" t="s">
        <v>4028</v>
      </c>
      <c r="B1309">
        <v>-0.61781894999999998</v>
      </c>
      <c r="C1309" t="s">
        <v>6434</v>
      </c>
      <c r="D1309">
        <v>4.88923356940585E-2</v>
      </c>
      <c r="E1309" t="s">
        <v>10252</v>
      </c>
      <c r="F1309">
        <v>5.0833824824403302E-2</v>
      </c>
      <c r="G1309" t="s">
        <v>5124</v>
      </c>
      <c r="H1309">
        <v>5.7792212090755697E-2</v>
      </c>
    </row>
    <row r="1310" spans="1:8" x14ac:dyDescent="0.2">
      <c r="A1310" t="s">
        <v>1202</v>
      </c>
      <c r="B1310">
        <v>-0.61812979999999995</v>
      </c>
      <c r="C1310" t="s">
        <v>5124</v>
      </c>
      <c r="D1310">
        <v>4.8681944449203998E-2</v>
      </c>
      <c r="E1310" t="s">
        <v>6316</v>
      </c>
      <c r="F1310">
        <v>4.9241575516464901E-2</v>
      </c>
      <c r="G1310" t="s">
        <v>5124</v>
      </c>
      <c r="H1310">
        <v>5.6879596938127698E-2</v>
      </c>
    </row>
    <row r="1311" spans="1:8" x14ac:dyDescent="0.2">
      <c r="A1311" t="s">
        <v>4288</v>
      </c>
      <c r="B1311">
        <v>-0.61871414999999996</v>
      </c>
      <c r="C1311" t="s">
        <v>5124</v>
      </c>
      <c r="D1311">
        <v>4.8558440592446399E-2</v>
      </c>
      <c r="E1311" t="s">
        <v>6368</v>
      </c>
      <c r="F1311">
        <v>4.9026918657135599E-2</v>
      </c>
      <c r="G1311" t="s">
        <v>6122</v>
      </c>
      <c r="H1311">
        <v>5.6816775239213198E-2</v>
      </c>
    </row>
    <row r="1312" spans="1:8" x14ac:dyDescent="0.2">
      <c r="A1312" t="s">
        <v>1562</v>
      </c>
      <c r="B1312">
        <v>-0.61947839999999998</v>
      </c>
      <c r="C1312" t="s">
        <v>10409</v>
      </c>
      <c r="D1312">
        <v>4.8450527530719698E-2</v>
      </c>
      <c r="E1312" t="s">
        <v>10234</v>
      </c>
      <c r="F1312">
        <v>4.8786993704584697E-2</v>
      </c>
      <c r="G1312" t="s">
        <v>5124</v>
      </c>
      <c r="H1312">
        <v>5.6179697064139299E-2</v>
      </c>
    </row>
    <row r="1313" spans="1:8" x14ac:dyDescent="0.2">
      <c r="A1313" t="s">
        <v>4322</v>
      </c>
      <c r="B1313">
        <v>-0.61951319999999999</v>
      </c>
      <c r="C1313" t="s">
        <v>10386</v>
      </c>
      <c r="D1313">
        <v>4.8411770487459697E-2</v>
      </c>
      <c r="E1313" t="s">
        <v>7660</v>
      </c>
      <c r="F1313">
        <v>4.8404143892564699E-2</v>
      </c>
      <c r="G1313" t="s">
        <v>7339</v>
      </c>
      <c r="H1313">
        <v>5.61107620435225E-2</v>
      </c>
    </row>
    <row r="1314" spans="1:8" x14ac:dyDescent="0.2">
      <c r="A1314" t="s">
        <v>4436</v>
      </c>
      <c r="B1314">
        <v>-0.62077283999999999</v>
      </c>
      <c r="C1314" t="s">
        <v>6368</v>
      </c>
      <c r="D1314">
        <v>4.8397238812626101E-2</v>
      </c>
      <c r="E1314" t="s">
        <v>5124</v>
      </c>
      <c r="F1314">
        <v>4.8056964339964897E-2</v>
      </c>
      <c r="G1314" t="s">
        <v>5124</v>
      </c>
      <c r="H1314">
        <v>5.6073388732291903E-2</v>
      </c>
    </row>
    <row r="1315" spans="1:8" x14ac:dyDescent="0.2">
      <c r="A1315" t="s">
        <v>4588</v>
      </c>
      <c r="B1315">
        <v>-0.6211468</v>
      </c>
      <c r="C1315" t="s">
        <v>5124</v>
      </c>
      <c r="D1315">
        <v>4.8096002057384901E-2</v>
      </c>
      <c r="E1315" t="s">
        <v>7059</v>
      </c>
      <c r="F1315">
        <v>4.7759298914060298E-2</v>
      </c>
      <c r="G1315" t="s">
        <v>5899</v>
      </c>
      <c r="H1315">
        <v>5.4921370377276797E-2</v>
      </c>
    </row>
    <row r="1316" spans="1:8" x14ac:dyDescent="0.2">
      <c r="A1316" t="s">
        <v>4766</v>
      </c>
      <c r="B1316">
        <v>-0.62126190000000003</v>
      </c>
      <c r="C1316" t="s">
        <v>5124</v>
      </c>
      <c r="D1316">
        <v>4.7640571114658602E-2</v>
      </c>
      <c r="E1316" t="s">
        <v>10406</v>
      </c>
      <c r="F1316">
        <v>4.7531824982357897E-2</v>
      </c>
      <c r="G1316" t="s">
        <v>5124</v>
      </c>
      <c r="H1316">
        <v>5.4795879246427898E-2</v>
      </c>
    </row>
    <row r="1317" spans="1:8" x14ac:dyDescent="0.2">
      <c r="A1317" t="s">
        <v>3780</v>
      </c>
      <c r="B1317">
        <v>-0.62146089999999998</v>
      </c>
      <c r="C1317" t="s">
        <v>5124</v>
      </c>
      <c r="D1317">
        <v>4.7334907684275403E-2</v>
      </c>
      <c r="E1317" t="s">
        <v>8740</v>
      </c>
      <c r="F1317">
        <v>4.6655706914633499E-2</v>
      </c>
      <c r="G1317" t="s">
        <v>9961</v>
      </c>
      <c r="H1317">
        <v>5.4759999777008697E-2</v>
      </c>
    </row>
    <row r="1318" spans="1:8" x14ac:dyDescent="0.2">
      <c r="A1318" t="s">
        <v>3544</v>
      </c>
      <c r="B1318">
        <v>-0.62148683999999998</v>
      </c>
      <c r="C1318" t="s">
        <v>5124</v>
      </c>
      <c r="D1318">
        <v>4.7054648140783001E-2</v>
      </c>
      <c r="E1318" t="s">
        <v>5124</v>
      </c>
      <c r="F1318">
        <v>4.6003415694557202E-2</v>
      </c>
      <c r="G1318" t="s">
        <v>7723</v>
      </c>
      <c r="H1318">
        <v>5.4436771500449302E-2</v>
      </c>
    </row>
    <row r="1319" spans="1:8" x14ac:dyDescent="0.2">
      <c r="A1319" t="s">
        <v>3654</v>
      </c>
      <c r="B1319">
        <v>-0.62168765000000004</v>
      </c>
      <c r="C1319" t="s">
        <v>10460</v>
      </c>
      <c r="D1319">
        <v>4.6814795826575099E-2</v>
      </c>
      <c r="E1319" t="s">
        <v>6491</v>
      </c>
      <c r="F1319">
        <v>4.59907139945403E-2</v>
      </c>
      <c r="G1319" t="s">
        <v>10505</v>
      </c>
      <c r="H1319">
        <v>5.4096087584918302E-2</v>
      </c>
    </row>
    <row r="1320" spans="1:8" x14ac:dyDescent="0.2">
      <c r="A1320" t="s">
        <v>3744</v>
      </c>
      <c r="B1320">
        <v>-0.62262479999999998</v>
      </c>
      <c r="C1320" t="s">
        <v>5124</v>
      </c>
      <c r="D1320">
        <v>4.6299734292765099E-2</v>
      </c>
      <c r="E1320" t="s">
        <v>5124</v>
      </c>
      <c r="F1320">
        <v>4.5809924575545898E-2</v>
      </c>
      <c r="G1320" t="s">
        <v>5682</v>
      </c>
      <c r="H1320">
        <v>5.3972088207307797E-2</v>
      </c>
    </row>
    <row r="1321" spans="1:8" x14ac:dyDescent="0.2">
      <c r="A1321" t="s">
        <v>1572</v>
      </c>
      <c r="B1321">
        <v>-0.6232955</v>
      </c>
      <c r="C1321" t="s">
        <v>5124</v>
      </c>
      <c r="D1321">
        <v>4.60398816171282E-2</v>
      </c>
      <c r="E1321" t="s">
        <v>5124</v>
      </c>
      <c r="F1321">
        <v>4.5764536581371203E-2</v>
      </c>
      <c r="G1321" t="s">
        <v>7904</v>
      </c>
      <c r="H1321">
        <v>5.3448607898792598E-2</v>
      </c>
    </row>
    <row r="1322" spans="1:8" x14ac:dyDescent="0.2">
      <c r="A1322" t="s">
        <v>2736</v>
      </c>
      <c r="B1322">
        <v>-0.62398434000000003</v>
      </c>
      <c r="C1322" t="s">
        <v>6222</v>
      </c>
      <c r="D1322">
        <v>4.60137465814335E-2</v>
      </c>
      <c r="E1322" t="s">
        <v>7077</v>
      </c>
      <c r="F1322">
        <v>4.5630579700524899E-2</v>
      </c>
      <c r="G1322" t="s">
        <v>5124</v>
      </c>
      <c r="H1322">
        <v>5.2958674104687201E-2</v>
      </c>
    </row>
    <row r="1323" spans="1:8" x14ac:dyDescent="0.2">
      <c r="A1323" t="s">
        <v>298</v>
      </c>
      <c r="B1323">
        <v>-0.62515085999999997</v>
      </c>
      <c r="C1323" t="s">
        <v>5124</v>
      </c>
      <c r="D1323">
        <v>4.5834294541135301E-2</v>
      </c>
      <c r="E1323" t="s">
        <v>9312</v>
      </c>
      <c r="F1323">
        <v>4.5121052801114302E-2</v>
      </c>
      <c r="G1323" t="s">
        <v>8270</v>
      </c>
      <c r="H1323">
        <v>5.2920128659459498E-2</v>
      </c>
    </row>
    <row r="1324" spans="1:8" x14ac:dyDescent="0.2">
      <c r="A1324" t="s">
        <v>2734</v>
      </c>
      <c r="B1324">
        <v>-0.62757660000000004</v>
      </c>
      <c r="C1324" t="s">
        <v>5124</v>
      </c>
      <c r="D1324">
        <v>4.5663295543088601E-2</v>
      </c>
      <c r="E1324" t="s">
        <v>9050</v>
      </c>
      <c r="F1324">
        <v>4.4799361898202397E-2</v>
      </c>
      <c r="G1324" t="s">
        <v>8160</v>
      </c>
      <c r="H1324">
        <v>5.2504608129170897E-2</v>
      </c>
    </row>
    <row r="1325" spans="1:8" x14ac:dyDescent="0.2">
      <c r="A1325" t="s">
        <v>1346</v>
      </c>
      <c r="B1325">
        <v>-0.62767839999999997</v>
      </c>
      <c r="C1325" t="s">
        <v>5124</v>
      </c>
      <c r="D1325">
        <v>4.4733386372228803E-2</v>
      </c>
      <c r="E1325" t="s">
        <v>9663</v>
      </c>
      <c r="F1325">
        <v>4.4135812588695297E-2</v>
      </c>
      <c r="G1325" t="s">
        <v>8183</v>
      </c>
      <c r="H1325">
        <v>5.2498395785295401E-2</v>
      </c>
    </row>
    <row r="1326" spans="1:8" x14ac:dyDescent="0.2">
      <c r="A1326" t="s">
        <v>4092</v>
      </c>
      <c r="B1326">
        <v>-0.62865656999999997</v>
      </c>
      <c r="C1326" t="s">
        <v>5124</v>
      </c>
      <c r="D1326">
        <v>4.45509830440965E-2</v>
      </c>
      <c r="E1326" t="s">
        <v>8307</v>
      </c>
      <c r="F1326">
        <v>4.4080339440933897E-2</v>
      </c>
      <c r="G1326" t="s">
        <v>5553</v>
      </c>
      <c r="H1326">
        <v>5.2478891576440902E-2</v>
      </c>
    </row>
    <row r="1327" spans="1:8" x14ac:dyDescent="0.2">
      <c r="A1327" t="s">
        <v>4044</v>
      </c>
      <c r="B1327">
        <v>-0.62879240000000003</v>
      </c>
      <c r="C1327" t="s">
        <v>5124</v>
      </c>
      <c r="D1327">
        <v>4.39333989709964E-2</v>
      </c>
      <c r="E1327" t="s">
        <v>5124</v>
      </c>
      <c r="F1327">
        <v>4.4076590059858797E-2</v>
      </c>
      <c r="G1327" t="s">
        <v>8102</v>
      </c>
      <c r="H1327">
        <v>5.2325422256581398E-2</v>
      </c>
    </row>
    <row r="1328" spans="1:8" x14ac:dyDescent="0.2">
      <c r="A1328" t="s">
        <v>3048</v>
      </c>
      <c r="B1328">
        <v>-0.62889439999999996</v>
      </c>
      <c r="C1328" t="s">
        <v>5124</v>
      </c>
      <c r="D1328">
        <v>4.3451455956108297E-2</v>
      </c>
      <c r="E1328" t="s">
        <v>7477</v>
      </c>
      <c r="F1328">
        <v>4.3628664536183699E-2</v>
      </c>
      <c r="G1328" t="s">
        <v>9870</v>
      </c>
      <c r="H1328">
        <v>5.2038934238421E-2</v>
      </c>
    </row>
    <row r="1329" spans="1:8" x14ac:dyDescent="0.2">
      <c r="A1329" t="s">
        <v>636</v>
      </c>
      <c r="B1329">
        <v>-0.62931585000000001</v>
      </c>
      <c r="C1329" t="s">
        <v>5124</v>
      </c>
      <c r="D1329">
        <v>4.33123304157563E-2</v>
      </c>
      <c r="E1329" t="s">
        <v>9394</v>
      </c>
      <c r="F1329">
        <v>4.3402322907805102E-2</v>
      </c>
      <c r="G1329" t="s">
        <v>6476</v>
      </c>
      <c r="H1329">
        <v>5.2001251670781602E-2</v>
      </c>
    </row>
    <row r="1330" spans="1:8" x14ac:dyDescent="0.2">
      <c r="A1330" t="s">
        <v>1056</v>
      </c>
      <c r="B1330">
        <v>-0.63167549999999995</v>
      </c>
      <c r="C1330" t="s">
        <v>5124</v>
      </c>
      <c r="D1330">
        <v>4.3197675294798003E-2</v>
      </c>
      <c r="E1330" t="s">
        <v>5124</v>
      </c>
      <c r="F1330">
        <v>4.25571529354195E-2</v>
      </c>
      <c r="G1330" t="s">
        <v>9441</v>
      </c>
      <c r="H1330">
        <v>5.17707433633737E-2</v>
      </c>
    </row>
    <row r="1331" spans="1:8" x14ac:dyDescent="0.2">
      <c r="A1331" t="s">
        <v>1648</v>
      </c>
      <c r="B1331">
        <v>-0.63193535999999995</v>
      </c>
      <c r="C1331" t="s">
        <v>5124</v>
      </c>
      <c r="D1331">
        <v>4.29695951852661E-2</v>
      </c>
      <c r="E1331" t="s">
        <v>7112</v>
      </c>
      <c r="F1331">
        <v>4.2306873984741901E-2</v>
      </c>
      <c r="G1331" t="s">
        <v>6401</v>
      </c>
      <c r="H1331">
        <v>5.1047468926159502E-2</v>
      </c>
    </row>
    <row r="1332" spans="1:8" x14ac:dyDescent="0.2">
      <c r="A1332" t="s">
        <v>1516</v>
      </c>
      <c r="B1332">
        <v>-0.63403370000000003</v>
      </c>
      <c r="C1332" t="s">
        <v>5124</v>
      </c>
      <c r="D1332">
        <v>4.2858302482011897E-2</v>
      </c>
      <c r="E1332" t="s">
        <v>8712</v>
      </c>
      <c r="F1332">
        <v>4.2092870954697999E-2</v>
      </c>
      <c r="G1332" t="s">
        <v>6443</v>
      </c>
      <c r="H1332">
        <v>5.0524163692951901E-2</v>
      </c>
    </row>
    <row r="1333" spans="1:8" x14ac:dyDescent="0.2">
      <c r="A1333" t="s">
        <v>4666</v>
      </c>
      <c r="B1333">
        <v>-0.63495199999999996</v>
      </c>
      <c r="C1333" t="s">
        <v>5124</v>
      </c>
      <c r="D1333">
        <v>4.2727787045676098E-2</v>
      </c>
      <c r="E1333" t="s">
        <v>5975</v>
      </c>
      <c r="F1333">
        <v>4.19861670606511E-2</v>
      </c>
      <c r="G1333" t="s">
        <v>5124</v>
      </c>
      <c r="H1333">
        <v>5.0367539831568803E-2</v>
      </c>
    </row>
    <row r="1334" spans="1:8" x14ac:dyDescent="0.2">
      <c r="A1334" t="s">
        <v>3908</v>
      </c>
      <c r="B1334">
        <v>-0.63533366000000002</v>
      </c>
      <c r="C1334" t="s">
        <v>5124</v>
      </c>
      <c r="D1334">
        <v>4.2596878264868E-2</v>
      </c>
      <c r="E1334" t="s">
        <v>5788</v>
      </c>
      <c r="F1334">
        <v>4.1598639574515699E-2</v>
      </c>
      <c r="G1334" t="s">
        <v>5124</v>
      </c>
      <c r="H1334">
        <v>5.0357098316547402E-2</v>
      </c>
    </row>
    <row r="1335" spans="1:8" x14ac:dyDescent="0.2">
      <c r="A1335" t="s">
        <v>2362</v>
      </c>
      <c r="B1335">
        <v>-0.63542074000000004</v>
      </c>
      <c r="C1335" t="s">
        <v>5124</v>
      </c>
      <c r="D1335">
        <v>4.23033092806867E-2</v>
      </c>
      <c r="E1335" t="s">
        <v>5124</v>
      </c>
      <c r="F1335">
        <v>4.0954238036206403E-2</v>
      </c>
      <c r="G1335" t="s">
        <v>8029</v>
      </c>
      <c r="H1335">
        <v>5.0249005358809599E-2</v>
      </c>
    </row>
    <row r="1336" spans="1:8" x14ac:dyDescent="0.2">
      <c r="A1336" t="s">
        <v>2898</v>
      </c>
      <c r="B1336">
        <v>-0.63563740000000002</v>
      </c>
      <c r="C1336" t="s">
        <v>5124</v>
      </c>
      <c r="D1336">
        <v>4.2221628103740701E-2</v>
      </c>
      <c r="E1336" t="s">
        <v>7639</v>
      </c>
      <c r="F1336">
        <v>4.0591971015759301E-2</v>
      </c>
      <c r="G1336" t="s">
        <v>8154</v>
      </c>
      <c r="H1336">
        <v>4.9369769343282098E-2</v>
      </c>
    </row>
    <row r="1337" spans="1:8" x14ac:dyDescent="0.2">
      <c r="A1337" t="s">
        <v>67</v>
      </c>
      <c r="B1337">
        <v>-0.63614910000000002</v>
      </c>
      <c r="C1337" t="s">
        <v>10772</v>
      </c>
      <c r="D1337">
        <v>4.2011031581010098E-2</v>
      </c>
      <c r="E1337" t="s">
        <v>8417</v>
      </c>
      <c r="F1337">
        <v>4.0113996943170999E-2</v>
      </c>
      <c r="G1337" t="s">
        <v>8193</v>
      </c>
      <c r="H1337">
        <v>4.92703948263781E-2</v>
      </c>
    </row>
    <row r="1338" spans="1:8" x14ac:dyDescent="0.2">
      <c r="A1338" t="s">
        <v>3932</v>
      </c>
      <c r="B1338">
        <v>-0.63620317000000004</v>
      </c>
      <c r="C1338" t="s">
        <v>10455</v>
      </c>
      <c r="D1338">
        <v>4.1816691079837598E-2</v>
      </c>
      <c r="E1338" t="s">
        <v>10585</v>
      </c>
      <c r="F1338">
        <v>3.9455013142231397E-2</v>
      </c>
      <c r="G1338" t="s">
        <v>5124</v>
      </c>
      <c r="H1338">
        <v>4.8572375798663803E-2</v>
      </c>
    </row>
    <row r="1339" spans="1:8" x14ac:dyDescent="0.2">
      <c r="A1339" t="s">
        <v>2220</v>
      </c>
      <c r="B1339">
        <v>-0.63667010000000002</v>
      </c>
      <c r="C1339" t="s">
        <v>5124</v>
      </c>
      <c r="D1339">
        <v>4.1560820208559897E-2</v>
      </c>
      <c r="E1339" t="s">
        <v>5124</v>
      </c>
      <c r="F1339">
        <v>3.88450430728828E-2</v>
      </c>
      <c r="G1339" t="s">
        <v>5124</v>
      </c>
      <c r="H1339">
        <v>4.77796894649824E-2</v>
      </c>
    </row>
    <row r="1340" spans="1:8" x14ac:dyDescent="0.2">
      <c r="A1340" t="s">
        <v>3110</v>
      </c>
      <c r="B1340">
        <v>-0.63724000000000003</v>
      </c>
      <c r="C1340" t="s">
        <v>9324</v>
      </c>
      <c r="D1340">
        <v>4.1489172968070399E-2</v>
      </c>
      <c r="E1340" t="s">
        <v>9654</v>
      </c>
      <c r="F1340">
        <v>3.8323242024752298E-2</v>
      </c>
      <c r="G1340" t="s">
        <v>7026</v>
      </c>
      <c r="H1340">
        <v>4.7770219024186898E-2</v>
      </c>
    </row>
    <row r="1341" spans="1:8" x14ac:dyDescent="0.2">
      <c r="A1341" t="s">
        <v>4708</v>
      </c>
      <c r="B1341">
        <v>-0.63724256000000001</v>
      </c>
      <c r="C1341" t="s">
        <v>5124</v>
      </c>
      <c r="D1341">
        <v>4.1444778160348798E-2</v>
      </c>
      <c r="E1341" t="s">
        <v>9487</v>
      </c>
      <c r="F1341">
        <v>3.8154650335426102E-2</v>
      </c>
      <c r="G1341" t="s">
        <v>5124</v>
      </c>
      <c r="H1341">
        <v>4.7057992920948401E-2</v>
      </c>
    </row>
    <row r="1342" spans="1:8" x14ac:dyDescent="0.2">
      <c r="A1342" t="s">
        <v>3208</v>
      </c>
      <c r="B1342">
        <v>-0.63732104999999994</v>
      </c>
      <c r="C1342" t="s">
        <v>9327</v>
      </c>
      <c r="D1342">
        <v>4.11066459392034E-2</v>
      </c>
      <c r="E1342" t="s">
        <v>9079</v>
      </c>
      <c r="F1342">
        <v>3.7703761006766701E-2</v>
      </c>
      <c r="G1342" t="s">
        <v>5124</v>
      </c>
      <c r="H1342">
        <v>4.6915047090743997E-2</v>
      </c>
    </row>
    <row r="1343" spans="1:8" x14ac:dyDescent="0.2">
      <c r="A1343" t="s">
        <v>3152</v>
      </c>
      <c r="B1343">
        <v>-0.63823485000000002</v>
      </c>
      <c r="C1343" t="s">
        <v>5124</v>
      </c>
      <c r="D1343">
        <v>4.1020041511811503E-2</v>
      </c>
      <c r="E1343" t="s">
        <v>5124</v>
      </c>
      <c r="F1343">
        <v>3.6298723753262797E-2</v>
      </c>
      <c r="G1343" t="s">
        <v>5544</v>
      </c>
      <c r="H1343">
        <v>4.6868519096253003E-2</v>
      </c>
    </row>
    <row r="1344" spans="1:8" x14ac:dyDescent="0.2">
      <c r="A1344" t="s">
        <v>1968</v>
      </c>
      <c r="B1344">
        <v>-0.63921159999999999</v>
      </c>
      <c r="C1344" t="s">
        <v>5124</v>
      </c>
      <c r="D1344">
        <v>4.0823556521944998E-2</v>
      </c>
      <c r="E1344" t="s">
        <v>5124</v>
      </c>
      <c r="F1344">
        <v>3.5710984070354897E-2</v>
      </c>
      <c r="G1344" t="s">
        <v>5124</v>
      </c>
      <c r="H1344">
        <v>4.6429962562382E-2</v>
      </c>
    </row>
    <row r="1345" spans="1:8" x14ac:dyDescent="0.2">
      <c r="A1345" t="s">
        <v>45</v>
      </c>
      <c r="B1345">
        <v>-0.63927953999999998</v>
      </c>
      <c r="C1345" t="s">
        <v>5124</v>
      </c>
      <c r="D1345">
        <v>4.0739224313959002E-2</v>
      </c>
      <c r="E1345" t="s">
        <v>5124</v>
      </c>
      <c r="F1345">
        <v>3.5546253662582399E-2</v>
      </c>
      <c r="G1345" t="s">
        <v>9169</v>
      </c>
      <c r="H1345">
        <v>4.6404571835403002E-2</v>
      </c>
    </row>
    <row r="1346" spans="1:8" x14ac:dyDescent="0.2">
      <c r="A1346" t="s">
        <v>3936</v>
      </c>
      <c r="B1346">
        <v>-0.64153652999999999</v>
      </c>
      <c r="C1346" t="s">
        <v>5124</v>
      </c>
      <c r="D1346">
        <v>4.0734740856490301E-2</v>
      </c>
      <c r="E1346" t="s">
        <v>6612</v>
      </c>
      <c r="F1346">
        <v>3.5465007220504503E-2</v>
      </c>
      <c r="G1346" t="s">
        <v>5124</v>
      </c>
      <c r="H1346">
        <v>4.5820611870622002E-2</v>
      </c>
    </row>
    <row r="1347" spans="1:8" x14ac:dyDescent="0.2">
      <c r="A1347" t="s">
        <v>3776</v>
      </c>
      <c r="B1347">
        <v>-0.64183060000000003</v>
      </c>
      <c r="C1347" t="s">
        <v>5124</v>
      </c>
      <c r="D1347">
        <v>4.0655967226131802E-2</v>
      </c>
      <c r="E1347" t="s">
        <v>7139</v>
      </c>
      <c r="F1347">
        <v>3.5327785467009598E-2</v>
      </c>
      <c r="G1347" t="s">
        <v>10662</v>
      </c>
      <c r="H1347">
        <v>4.5799582528922599E-2</v>
      </c>
    </row>
    <row r="1348" spans="1:8" x14ac:dyDescent="0.2">
      <c r="A1348" t="s">
        <v>348</v>
      </c>
      <c r="B1348">
        <v>-0.64193124000000001</v>
      </c>
      <c r="C1348" t="s">
        <v>5124</v>
      </c>
      <c r="D1348">
        <v>4.0251094650435901E-2</v>
      </c>
      <c r="E1348" t="s">
        <v>6140</v>
      </c>
      <c r="F1348">
        <v>3.49928946452168E-2</v>
      </c>
      <c r="G1348" t="s">
        <v>6074</v>
      </c>
      <c r="H1348">
        <v>4.5032493044625602E-2</v>
      </c>
    </row>
    <row r="1349" spans="1:8" x14ac:dyDescent="0.2">
      <c r="A1349" t="s">
        <v>704</v>
      </c>
      <c r="B1349">
        <v>-0.64238054</v>
      </c>
      <c r="C1349" t="s">
        <v>5124</v>
      </c>
      <c r="D1349">
        <v>4.0040631858987701E-2</v>
      </c>
      <c r="E1349" t="s">
        <v>5475</v>
      </c>
      <c r="F1349">
        <v>3.4277898402471099E-2</v>
      </c>
      <c r="G1349" t="s">
        <v>8765</v>
      </c>
      <c r="H1349">
        <v>4.4597330501463001E-2</v>
      </c>
    </row>
    <row r="1350" spans="1:8" x14ac:dyDescent="0.2">
      <c r="A1350" t="s">
        <v>510</v>
      </c>
      <c r="B1350">
        <v>-0.64251035000000001</v>
      </c>
      <c r="C1350" t="s">
        <v>9264</v>
      </c>
      <c r="D1350">
        <v>3.97393977095266E-2</v>
      </c>
      <c r="E1350" t="s">
        <v>7910</v>
      </c>
      <c r="F1350">
        <v>3.3997838106025101E-2</v>
      </c>
      <c r="G1350" t="s">
        <v>8478</v>
      </c>
      <c r="H1350">
        <v>4.3781082786591097E-2</v>
      </c>
    </row>
    <row r="1351" spans="1:8" x14ac:dyDescent="0.2">
      <c r="A1351" t="s">
        <v>1818</v>
      </c>
      <c r="B1351">
        <v>-0.64342270000000001</v>
      </c>
      <c r="C1351" t="s">
        <v>9988</v>
      </c>
      <c r="D1351">
        <v>3.9693326018676103E-2</v>
      </c>
      <c r="E1351" t="s">
        <v>10114</v>
      </c>
      <c r="F1351">
        <v>3.3929565259420799E-2</v>
      </c>
      <c r="G1351" t="s">
        <v>6567</v>
      </c>
      <c r="H1351">
        <v>4.3354068506029499E-2</v>
      </c>
    </row>
    <row r="1352" spans="1:8" x14ac:dyDescent="0.2">
      <c r="A1352" t="s">
        <v>4532</v>
      </c>
      <c r="B1352">
        <v>-0.64367722999999999</v>
      </c>
      <c r="C1352" t="s">
        <v>8980</v>
      </c>
      <c r="D1352">
        <v>3.93213698146649E-2</v>
      </c>
      <c r="E1352" t="s">
        <v>7603</v>
      </c>
      <c r="F1352">
        <v>3.3658594873288802E-2</v>
      </c>
      <c r="G1352" t="s">
        <v>5670</v>
      </c>
      <c r="H1352">
        <v>4.2908601640993402E-2</v>
      </c>
    </row>
    <row r="1353" spans="1:8" x14ac:dyDescent="0.2">
      <c r="A1353" t="s">
        <v>2110</v>
      </c>
      <c r="B1353">
        <v>-0.64400440000000003</v>
      </c>
      <c r="C1353" t="s">
        <v>5124</v>
      </c>
      <c r="D1353">
        <v>3.8942247435366999E-2</v>
      </c>
      <c r="E1353" t="s">
        <v>8367</v>
      </c>
      <c r="F1353">
        <v>3.3439292155860299E-2</v>
      </c>
      <c r="G1353" t="s">
        <v>9728</v>
      </c>
      <c r="H1353">
        <v>4.2877002364077203E-2</v>
      </c>
    </row>
    <row r="1354" spans="1:8" x14ac:dyDescent="0.2">
      <c r="A1354" t="s">
        <v>1704</v>
      </c>
      <c r="B1354">
        <v>-0.64432129999999999</v>
      </c>
      <c r="C1354" t="s">
        <v>5124</v>
      </c>
      <c r="D1354">
        <v>3.8779446893888701E-2</v>
      </c>
      <c r="E1354" t="s">
        <v>5124</v>
      </c>
      <c r="F1354">
        <v>3.32324418079454E-2</v>
      </c>
      <c r="G1354" t="s">
        <v>6503</v>
      </c>
      <c r="H1354">
        <v>4.2313838749541199E-2</v>
      </c>
    </row>
    <row r="1355" spans="1:8" x14ac:dyDescent="0.2">
      <c r="A1355" t="s">
        <v>1140</v>
      </c>
      <c r="B1355">
        <v>-0.64516156999999996</v>
      </c>
      <c r="C1355" t="s">
        <v>5124</v>
      </c>
      <c r="D1355">
        <v>3.8677664342917799E-2</v>
      </c>
      <c r="E1355" t="s">
        <v>5124</v>
      </c>
      <c r="F1355">
        <v>3.2799292038918501E-2</v>
      </c>
      <c r="G1355" t="s">
        <v>7910</v>
      </c>
      <c r="H1355">
        <v>4.2032577456092603E-2</v>
      </c>
    </row>
    <row r="1356" spans="1:8" x14ac:dyDescent="0.2">
      <c r="A1356" t="s">
        <v>126</v>
      </c>
      <c r="B1356">
        <v>-0.6454086</v>
      </c>
      <c r="C1356" t="s">
        <v>5124</v>
      </c>
      <c r="D1356">
        <v>3.7993283450987098E-2</v>
      </c>
      <c r="E1356" t="s">
        <v>5124</v>
      </c>
      <c r="F1356">
        <v>3.2551966028414897E-2</v>
      </c>
      <c r="G1356" t="s">
        <v>7550</v>
      </c>
      <c r="H1356">
        <v>4.1671568575779298E-2</v>
      </c>
    </row>
    <row r="1357" spans="1:8" x14ac:dyDescent="0.2">
      <c r="A1357" t="s">
        <v>522</v>
      </c>
      <c r="B1357">
        <v>-0.64739906999999997</v>
      </c>
      <c r="C1357" t="s">
        <v>5124</v>
      </c>
      <c r="D1357">
        <v>3.7473663978244399E-2</v>
      </c>
      <c r="E1357" t="s">
        <v>6645</v>
      </c>
      <c r="F1357">
        <v>3.2503095849714302E-2</v>
      </c>
      <c r="G1357" t="s">
        <v>5124</v>
      </c>
      <c r="H1357">
        <v>4.1374260056626699E-2</v>
      </c>
    </row>
    <row r="1358" spans="1:8" x14ac:dyDescent="0.2">
      <c r="A1358" t="s">
        <v>1742</v>
      </c>
      <c r="B1358">
        <v>-0.64754440000000002</v>
      </c>
      <c r="C1358" t="s">
        <v>5124</v>
      </c>
      <c r="D1358">
        <v>3.7264956344260997E-2</v>
      </c>
      <c r="E1358" t="s">
        <v>5550</v>
      </c>
      <c r="F1358">
        <v>3.2346180055244797E-2</v>
      </c>
      <c r="G1358" t="s">
        <v>9976</v>
      </c>
      <c r="H1358">
        <v>4.0994866619192903E-2</v>
      </c>
    </row>
    <row r="1359" spans="1:8" x14ac:dyDescent="0.2">
      <c r="A1359" t="s">
        <v>189</v>
      </c>
      <c r="B1359">
        <v>-0.64797579999999999</v>
      </c>
      <c r="C1359" t="s">
        <v>6567</v>
      </c>
      <c r="D1359">
        <v>3.6735193568102599E-2</v>
      </c>
      <c r="E1359" t="s">
        <v>5541</v>
      </c>
      <c r="F1359">
        <v>3.1948891528480503E-2</v>
      </c>
      <c r="G1359" t="s">
        <v>7032</v>
      </c>
      <c r="H1359">
        <v>4.0524554584072697E-2</v>
      </c>
    </row>
    <row r="1360" spans="1:8" x14ac:dyDescent="0.2">
      <c r="A1360" t="s">
        <v>3148</v>
      </c>
      <c r="B1360">
        <v>-0.64824979999999999</v>
      </c>
      <c r="C1360" t="s">
        <v>5124</v>
      </c>
      <c r="D1360">
        <v>3.6092193743864298E-2</v>
      </c>
      <c r="E1360" t="s">
        <v>6149</v>
      </c>
      <c r="F1360">
        <v>3.1865502597373502E-2</v>
      </c>
      <c r="G1360" t="s">
        <v>10114</v>
      </c>
      <c r="H1360">
        <v>3.9779188422638299E-2</v>
      </c>
    </row>
    <row r="1361" spans="1:8" x14ac:dyDescent="0.2">
      <c r="A1361" t="s">
        <v>2664</v>
      </c>
      <c r="B1361">
        <v>-0.64851683000000004</v>
      </c>
      <c r="C1361" t="s">
        <v>5124</v>
      </c>
      <c r="D1361">
        <v>3.6015417775152103E-2</v>
      </c>
      <c r="E1361" t="s">
        <v>8111</v>
      </c>
      <c r="F1361">
        <v>3.1064658670139099E-2</v>
      </c>
      <c r="G1361" t="s">
        <v>6618</v>
      </c>
      <c r="H1361">
        <v>3.9663462304201202E-2</v>
      </c>
    </row>
    <row r="1362" spans="1:8" x14ac:dyDescent="0.2">
      <c r="A1362" t="s">
        <v>1802</v>
      </c>
      <c r="B1362">
        <v>-0.6500051</v>
      </c>
      <c r="C1362" t="s">
        <v>5124</v>
      </c>
      <c r="D1362">
        <v>3.5423585064518599E-2</v>
      </c>
      <c r="E1362" t="s">
        <v>6262</v>
      </c>
      <c r="F1362">
        <v>3.0077334158226301E-2</v>
      </c>
      <c r="G1362" t="s">
        <v>8906</v>
      </c>
      <c r="H1362">
        <v>3.9641604222639598E-2</v>
      </c>
    </row>
    <row r="1363" spans="1:8" x14ac:dyDescent="0.2">
      <c r="A1363" t="s">
        <v>4172</v>
      </c>
      <c r="B1363">
        <v>-0.65262352999999995</v>
      </c>
      <c r="C1363" t="s">
        <v>5124</v>
      </c>
      <c r="D1363">
        <v>3.5330706454975498E-2</v>
      </c>
      <c r="E1363" t="s">
        <v>5124</v>
      </c>
      <c r="F1363">
        <v>3.0070983795627199E-2</v>
      </c>
      <c r="G1363" t="s">
        <v>6946</v>
      </c>
      <c r="H1363">
        <v>3.9510949182367E-2</v>
      </c>
    </row>
    <row r="1364" spans="1:8" x14ac:dyDescent="0.2">
      <c r="A1364" t="s">
        <v>3092</v>
      </c>
      <c r="B1364">
        <v>-0.65297972999999998</v>
      </c>
      <c r="C1364" t="s">
        <v>5124</v>
      </c>
      <c r="D1364">
        <v>3.50303723141933E-2</v>
      </c>
      <c r="E1364" t="s">
        <v>5836</v>
      </c>
      <c r="F1364">
        <v>2.99489226850847E-2</v>
      </c>
      <c r="G1364" t="s">
        <v>5124</v>
      </c>
      <c r="H1364">
        <v>3.9135611005970801E-2</v>
      </c>
    </row>
    <row r="1365" spans="1:8" x14ac:dyDescent="0.2">
      <c r="A1365" t="s">
        <v>474</v>
      </c>
      <c r="B1365">
        <v>-0.6530513</v>
      </c>
      <c r="C1365" t="s">
        <v>9720</v>
      </c>
      <c r="D1365">
        <v>3.4983566185936101E-2</v>
      </c>
      <c r="E1365" t="s">
        <v>5124</v>
      </c>
      <c r="F1365">
        <v>2.9933809894452899E-2</v>
      </c>
      <c r="G1365" t="s">
        <v>5124</v>
      </c>
      <c r="H1365">
        <v>3.8645739695685702E-2</v>
      </c>
    </row>
    <row r="1366" spans="1:8" x14ac:dyDescent="0.2">
      <c r="A1366" t="s">
        <v>775</v>
      </c>
      <c r="B1366">
        <v>-0.65403633999999999</v>
      </c>
      <c r="C1366" t="s">
        <v>5124</v>
      </c>
      <c r="D1366">
        <v>3.4797339365453199E-2</v>
      </c>
      <c r="E1366" t="s">
        <v>5124</v>
      </c>
      <c r="F1366">
        <v>2.9609896334988301E-2</v>
      </c>
      <c r="G1366" t="s">
        <v>6555</v>
      </c>
      <c r="H1366">
        <v>3.8359687344665501E-2</v>
      </c>
    </row>
    <row r="1367" spans="1:8" x14ac:dyDescent="0.2">
      <c r="A1367" t="s">
        <v>1036</v>
      </c>
      <c r="B1367">
        <v>-0.65427919999999995</v>
      </c>
      <c r="C1367" t="s">
        <v>5124</v>
      </c>
      <c r="D1367">
        <v>3.4720300921575999E-2</v>
      </c>
      <c r="E1367" t="s">
        <v>9336</v>
      </c>
      <c r="F1367">
        <v>2.9493644313250598E-2</v>
      </c>
      <c r="G1367" t="s">
        <v>6262</v>
      </c>
      <c r="H1367">
        <v>3.8143132827972798E-2</v>
      </c>
    </row>
    <row r="1368" spans="1:8" x14ac:dyDescent="0.2">
      <c r="A1368" t="s">
        <v>1460</v>
      </c>
      <c r="B1368">
        <v>-0.65472704000000004</v>
      </c>
      <c r="C1368" t="s">
        <v>10511</v>
      </c>
      <c r="D1368">
        <v>3.4521706307741699E-2</v>
      </c>
      <c r="E1368" t="s">
        <v>7584</v>
      </c>
      <c r="F1368">
        <v>2.9181320132967401E-2</v>
      </c>
      <c r="G1368" t="s">
        <v>8497</v>
      </c>
      <c r="H1368">
        <v>3.7513763840788701E-2</v>
      </c>
    </row>
    <row r="1369" spans="1:8" x14ac:dyDescent="0.2">
      <c r="A1369" t="s">
        <v>4750</v>
      </c>
      <c r="B1369">
        <v>-0.65504949999999995</v>
      </c>
      <c r="C1369" t="s">
        <v>5124</v>
      </c>
      <c r="D1369">
        <v>3.4342781227271302E-2</v>
      </c>
      <c r="E1369" t="s">
        <v>7964</v>
      </c>
      <c r="F1369">
        <v>2.89307990298516E-2</v>
      </c>
      <c r="G1369" t="s">
        <v>7776</v>
      </c>
      <c r="H1369">
        <v>3.7482016643381501E-2</v>
      </c>
    </row>
    <row r="1370" spans="1:8" x14ac:dyDescent="0.2">
      <c r="A1370" t="s">
        <v>4554</v>
      </c>
      <c r="B1370">
        <v>-0.65543220000000002</v>
      </c>
      <c r="C1370" t="s">
        <v>5124</v>
      </c>
      <c r="D1370">
        <v>3.4057493559423398E-2</v>
      </c>
      <c r="E1370" t="s">
        <v>6407</v>
      </c>
      <c r="F1370">
        <v>2.8157289922354799E-2</v>
      </c>
      <c r="G1370" t="s">
        <v>7937</v>
      </c>
      <c r="H1370">
        <v>3.6895652010514E-2</v>
      </c>
    </row>
    <row r="1371" spans="1:8" x14ac:dyDescent="0.2">
      <c r="A1371" t="s">
        <v>2422</v>
      </c>
      <c r="B1371">
        <v>-0.65589094000000003</v>
      </c>
      <c r="C1371" t="s">
        <v>5124</v>
      </c>
      <c r="D1371">
        <v>3.3949367954213203E-2</v>
      </c>
      <c r="E1371" t="s">
        <v>8703</v>
      </c>
      <c r="F1371">
        <v>2.7947325752168801E-2</v>
      </c>
      <c r="G1371" t="s">
        <v>10740</v>
      </c>
      <c r="H1371">
        <v>3.6837820188688898E-2</v>
      </c>
    </row>
    <row r="1372" spans="1:8" x14ac:dyDescent="0.2">
      <c r="A1372" t="s">
        <v>3250</v>
      </c>
      <c r="B1372">
        <v>-0.65650713000000005</v>
      </c>
      <c r="C1372" t="s">
        <v>10502</v>
      </c>
      <c r="D1372">
        <v>3.3497289669900503E-2</v>
      </c>
      <c r="E1372" t="s">
        <v>5124</v>
      </c>
      <c r="F1372">
        <v>2.7828509336743499E-2</v>
      </c>
      <c r="G1372" t="s">
        <v>5124</v>
      </c>
      <c r="H1372">
        <v>3.6615478511595398E-2</v>
      </c>
    </row>
    <row r="1373" spans="1:8" x14ac:dyDescent="0.2">
      <c r="A1373" t="s">
        <v>4458</v>
      </c>
      <c r="B1373">
        <v>-0.65736300000000003</v>
      </c>
      <c r="C1373" t="s">
        <v>5124</v>
      </c>
      <c r="D1373">
        <v>3.3480708915366503E-2</v>
      </c>
      <c r="E1373" t="s">
        <v>5124</v>
      </c>
      <c r="F1373">
        <v>2.7582081568260999E-2</v>
      </c>
      <c r="G1373" t="s">
        <v>7565</v>
      </c>
      <c r="H1373">
        <v>3.6536303106386801E-2</v>
      </c>
    </row>
    <row r="1374" spans="1:8" x14ac:dyDescent="0.2">
      <c r="A1374" t="s">
        <v>3314</v>
      </c>
      <c r="B1374">
        <v>-0.65764224999999998</v>
      </c>
      <c r="C1374" t="s">
        <v>7910</v>
      </c>
      <c r="D1374">
        <v>3.3017297239027202E-2</v>
      </c>
      <c r="E1374" t="s">
        <v>10043</v>
      </c>
      <c r="F1374">
        <v>2.63266847321398E-2</v>
      </c>
      <c r="G1374" t="s">
        <v>9580</v>
      </c>
      <c r="H1374">
        <v>3.64838092292556E-2</v>
      </c>
    </row>
    <row r="1375" spans="1:8" x14ac:dyDescent="0.2">
      <c r="A1375" t="s">
        <v>942</v>
      </c>
      <c r="B1375">
        <v>-0.6580473</v>
      </c>
      <c r="C1375" t="s">
        <v>10046</v>
      </c>
      <c r="D1375">
        <v>3.2423572204473401E-2</v>
      </c>
      <c r="E1375" t="s">
        <v>6485</v>
      </c>
      <c r="F1375">
        <v>2.6286350372912499E-2</v>
      </c>
      <c r="G1375" t="s">
        <v>5493</v>
      </c>
      <c r="H1375">
        <v>3.5528888153776299E-2</v>
      </c>
    </row>
    <row r="1376" spans="1:8" x14ac:dyDescent="0.2">
      <c r="A1376" t="s">
        <v>2608</v>
      </c>
      <c r="B1376">
        <v>-0.66541130000000004</v>
      </c>
      <c r="C1376" t="s">
        <v>5124</v>
      </c>
      <c r="D1376">
        <v>3.2152026514839699E-2</v>
      </c>
      <c r="E1376" t="s">
        <v>5643</v>
      </c>
      <c r="F1376">
        <v>2.5961573351576301E-2</v>
      </c>
      <c r="G1376" t="s">
        <v>7220</v>
      </c>
      <c r="H1376">
        <v>3.5287836143746198E-2</v>
      </c>
    </row>
    <row r="1377" spans="1:8" x14ac:dyDescent="0.2">
      <c r="A1377" t="s">
        <v>3664</v>
      </c>
      <c r="B1377">
        <v>-0.66570450000000003</v>
      </c>
      <c r="C1377" t="s">
        <v>5124</v>
      </c>
      <c r="D1377">
        <v>3.14802813676534E-2</v>
      </c>
      <c r="E1377" t="s">
        <v>5586</v>
      </c>
      <c r="F1377">
        <v>2.57985084704263E-2</v>
      </c>
      <c r="G1377" t="s">
        <v>7639</v>
      </c>
      <c r="H1377">
        <v>3.4803134674941803E-2</v>
      </c>
    </row>
    <row r="1378" spans="1:8" x14ac:dyDescent="0.2">
      <c r="A1378" t="s">
        <v>4104</v>
      </c>
      <c r="B1378">
        <v>-0.66596520000000003</v>
      </c>
      <c r="C1378" t="s">
        <v>5124</v>
      </c>
      <c r="D1378">
        <v>3.1121605784630801E-2</v>
      </c>
      <c r="E1378" t="s">
        <v>6721</v>
      </c>
      <c r="F1378">
        <v>2.5657752575595501E-2</v>
      </c>
      <c r="G1378" t="s">
        <v>9646</v>
      </c>
      <c r="H1378">
        <v>3.4472154658486701E-2</v>
      </c>
    </row>
    <row r="1379" spans="1:8" x14ac:dyDescent="0.2">
      <c r="A1379" t="s">
        <v>2148</v>
      </c>
      <c r="B1379">
        <v>-0.66669833999999994</v>
      </c>
      <c r="C1379" t="s">
        <v>5124</v>
      </c>
      <c r="D1379">
        <v>3.06393425299408E-2</v>
      </c>
      <c r="E1379" t="s">
        <v>7157</v>
      </c>
      <c r="F1379">
        <v>2.5553091008273299E-2</v>
      </c>
      <c r="G1379" t="s">
        <v>7855</v>
      </c>
      <c r="H1379">
        <v>3.4326155248812898E-2</v>
      </c>
    </row>
    <row r="1380" spans="1:8" x14ac:dyDescent="0.2">
      <c r="A1380" t="s">
        <v>1762</v>
      </c>
      <c r="B1380">
        <v>-0.66724430000000001</v>
      </c>
      <c r="C1380" t="s">
        <v>9816</v>
      </c>
      <c r="D1380">
        <v>3.05111645834623E-2</v>
      </c>
      <c r="E1380" t="s">
        <v>6758</v>
      </c>
      <c r="F1380">
        <v>2.5002380024907098E-2</v>
      </c>
      <c r="G1380" t="s">
        <v>6585</v>
      </c>
      <c r="H1380">
        <v>3.4210940691901399E-2</v>
      </c>
    </row>
    <row r="1381" spans="1:8" x14ac:dyDescent="0.2">
      <c r="A1381" t="s">
        <v>2904</v>
      </c>
      <c r="B1381">
        <v>-0.66741174000000003</v>
      </c>
      <c r="C1381" t="s">
        <v>5124</v>
      </c>
      <c r="D1381">
        <v>3.03727513563131E-2</v>
      </c>
      <c r="E1381" t="s">
        <v>6116</v>
      </c>
      <c r="F1381">
        <v>2.47120405899473E-2</v>
      </c>
      <c r="G1381" t="s">
        <v>10609</v>
      </c>
      <c r="H1381">
        <v>3.41661568210831E-2</v>
      </c>
    </row>
    <row r="1382" spans="1:8" x14ac:dyDescent="0.2">
      <c r="A1382" t="s">
        <v>990</v>
      </c>
      <c r="B1382">
        <v>-0.66780925000000002</v>
      </c>
      <c r="C1382" t="s">
        <v>5124</v>
      </c>
      <c r="D1382">
        <v>2.98098226179156E-2</v>
      </c>
      <c r="E1382" t="s">
        <v>5124</v>
      </c>
      <c r="F1382">
        <v>2.4594779089533701E-2</v>
      </c>
      <c r="G1382" t="s">
        <v>9702</v>
      </c>
      <c r="H1382">
        <v>3.3783379989419202E-2</v>
      </c>
    </row>
    <row r="1383" spans="1:8" x14ac:dyDescent="0.2">
      <c r="A1383" t="s">
        <v>1088</v>
      </c>
      <c r="B1383">
        <v>-0.66838129999999996</v>
      </c>
      <c r="C1383" t="s">
        <v>5124</v>
      </c>
      <c r="D1383">
        <v>2.8957912412186398E-2</v>
      </c>
      <c r="E1383" t="s">
        <v>8230</v>
      </c>
      <c r="F1383">
        <v>2.2765998064295901E-2</v>
      </c>
      <c r="G1383" t="s">
        <v>5646</v>
      </c>
      <c r="H1383">
        <v>3.3363387333844398E-2</v>
      </c>
    </row>
    <row r="1384" spans="1:8" x14ac:dyDescent="0.2">
      <c r="A1384" t="s">
        <v>610</v>
      </c>
      <c r="B1384">
        <v>-0.66951459999999996</v>
      </c>
      <c r="C1384" t="s">
        <v>5124</v>
      </c>
      <c r="D1384">
        <v>2.85433804962975E-2</v>
      </c>
      <c r="E1384" t="s">
        <v>6216</v>
      </c>
      <c r="F1384">
        <v>2.2499930004034201E-2</v>
      </c>
      <c r="G1384" t="s">
        <v>5124</v>
      </c>
      <c r="H1384">
        <v>3.3267566013439699E-2</v>
      </c>
    </row>
    <row r="1385" spans="1:8" x14ac:dyDescent="0.2">
      <c r="A1385" t="s">
        <v>3624</v>
      </c>
      <c r="B1385">
        <v>-0.66954665999999996</v>
      </c>
      <c r="C1385" t="s">
        <v>5124</v>
      </c>
      <c r="D1385">
        <v>2.82108252478993E-2</v>
      </c>
      <c r="E1385" t="s">
        <v>8625</v>
      </c>
      <c r="F1385">
        <v>2.2492142370342399E-2</v>
      </c>
      <c r="G1385" t="s">
        <v>7130</v>
      </c>
      <c r="H1385">
        <v>3.3120731167511297E-2</v>
      </c>
    </row>
    <row r="1386" spans="1:8" x14ac:dyDescent="0.2">
      <c r="A1386" t="s">
        <v>3906</v>
      </c>
      <c r="B1386">
        <v>-0.67011315000000005</v>
      </c>
      <c r="C1386" t="s">
        <v>9830</v>
      </c>
      <c r="D1386">
        <v>2.7817414684226001E-2</v>
      </c>
      <c r="E1386" t="s">
        <v>9178</v>
      </c>
      <c r="F1386">
        <v>2.2446529348155199E-2</v>
      </c>
      <c r="G1386" t="s">
        <v>8099</v>
      </c>
      <c r="H1386">
        <v>3.3002123206423803E-2</v>
      </c>
    </row>
    <row r="1387" spans="1:8" x14ac:dyDescent="0.2">
      <c r="A1387" t="s">
        <v>2128</v>
      </c>
      <c r="B1387">
        <v>-0.67169140000000005</v>
      </c>
      <c r="C1387" t="s">
        <v>5124</v>
      </c>
      <c r="D1387">
        <v>2.7747847223760599E-2</v>
      </c>
      <c r="E1387" t="s">
        <v>8157</v>
      </c>
      <c r="F1387">
        <v>2.2380097433034402E-2</v>
      </c>
      <c r="G1387" t="s">
        <v>5124</v>
      </c>
      <c r="H1387">
        <v>3.2991655550268999E-2</v>
      </c>
    </row>
    <row r="1388" spans="1:8" x14ac:dyDescent="0.2">
      <c r="A1388" t="s">
        <v>2846</v>
      </c>
      <c r="B1388">
        <v>-0.67172646999999996</v>
      </c>
      <c r="C1388" t="s">
        <v>5124</v>
      </c>
      <c r="D1388">
        <v>2.77094487211842E-2</v>
      </c>
      <c r="E1388" t="s">
        <v>7574</v>
      </c>
      <c r="F1388">
        <v>2.23337496675182E-2</v>
      </c>
      <c r="G1388" t="s">
        <v>5124</v>
      </c>
      <c r="H1388">
        <v>3.2845551708016701E-2</v>
      </c>
    </row>
    <row r="1389" spans="1:8" x14ac:dyDescent="0.2">
      <c r="A1389" t="s">
        <v>35</v>
      </c>
      <c r="B1389">
        <v>-0.67308040000000002</v>
      </c>
      <c r="C1389" t="s">
        <v>5124</v>
      </c>
      <c r="D1389">
        <v>2.74830692592925E-2</v>
      </c>
      <c r="E1389" t="s">
        <v>7327</v>
      </c>
      <c r="F1389">
        <v>2.1328158160518501E-2</v>
      </c>
      <c r="G1389" t="s">
        <v>9136</v>
      </c>
      <c r="H1389">
        <v>3.2645806533700701E-2</v>
      </c>
    </row>
    <row r="1390" spans="1:8" x14ac:dyDescent="0.2">
      <c r="A1390" t="s">
        <v>4510</v>
      </c>
      <c r="B1390">
        <v>-0.67445270000000002</v>
      </c>
      <c r="C1390" t="s">
        <v>5124</v>
      </c>
      <c r="D1390">
        <v>2.7444614323006999E-2</v>
      </c>
      <c r="E1390" t="s">
        <v>6897</v>
      </c>
      <c r="F1390">
        <v>2.11977821843333E-2</v>
      </c>
      <c r="G1390" t="s">
        <v>5124</v>
      </c>
      <c r="H1390">
        <v>3.2525620375983999E-2</v>
      </c>
    </row>
    <row r="1391" spans="1:8" x14ac:dyDescent="0.2">
      <c r="A1391" t="s">
        <v>261</v>
      </c>
      <c r="B1391">
        <v>-0.67464800000000003</v>
      </c>
      <c r="C1391" t="s">
        <v>5124</v>
      </c>
      <c r="D1391">
        <v>2.6976280400497502E-2</v>
      </c>
      <c r="E1391" t="s">
        <v>5124</v>
      </c>
      <c r="F1391">
        <v>2.1052606667854801E-2</v>
      </c>
      <c r="G1391" t="s">
        <v>5124</v>
      </c>
      <c r="H1391">
        <v>3.2089181772163501E-2</v>
      </c>
    </row>
    <row r="1392" spans="1:8" x14ac:dyDescent="0.2">
      <c r="A1392" t="s">
        <v>3334</v>
      </c>
      <c r="B1392">
        <v>-0.67484230000000001</v>
      </c>
      <c r="C1392" t="s">
        <v>5124</v>
      </c>
      <c r="D1392">
        <v>2.6550288112206201E-2</v>
      </c>
      <c r="E1392" t="s">
        <v>8099</v>
      </c>
      <c r="F1392">
        <v>2.08418396105307E-2</v>
      </c>
      <c r="G1392" t="s">
        <v>10361</v>
      </c>
      <c r="H1392">
        <v>3.0997737757901999E-2</v>
      </c>
    </row>
    <row r="1393" spans="1:8" x14ac:dyDescent="0.2">
      <c r="A1393" t="s">
        <v>13</v>
      </c>
      <c r="B1393">
        <v>-0.67526083999999997</v>
      </c>
      <c r="C1393" t="s">
        <v>5124</v>
      </c>
      <c r="D1393">
        <v>2.6491666490481899E-2</v>
      </c>
      <c r="E1393" t="s">
        <v>5124</v>
      </c>
      <c r="F1393">
        <v>2.0186449317060699E-2</v>
      </c>
      <c r="G1393" t="s">
        <v>5124</v>
      </c>
      <c r="H1393">
        <v>3.0667293442573299E-2</v>
      </c>
    </row>
    <row r="1394" spans="1:8" x14ac:dyDescent="0.2">
      <c r="A1394" t="s">
        <v>2684</v>
      </c>
      <c r="B1394">
        <v>-0.67617930000000004</v>
      </c>
      <c r="C1394" t="s">
        <v>5124</v>
      </c>
      <c r="D1394">
        <v>2.62902107621402E-2</v>
      </c>
      <c r="E1394" t="s">
        <v>9240</v>
      </c>
      <c r="F1394">
        <v>2.0049088540726599E-2</v>
      </c>
      <c r="G1394" t="s">
        <v>8469</v>
      </c>
      <c r="H1394">
        <v>3.02045067009458E-2</v>
      </c>
    </row>
    <row r="1395" spans="1:8" x14ac:dyDescent="0.2">
      <c r="A1395" t="s">
        <v>4202</v>
      </c>
      <c r="B1395">
        <v>-0.67701199999999995</v>
      </c>
      <c r="C1395" t="s">
        <v>10524</v>
      </c>
      <c r="D1395">
        <v>2.6276143415607502E-2</v>
      </c>
      <c r="E1395" t="s">
        <v>7450</v>
      </c>
      <c r="F1395">
        <v>1.97799367562379E-2</v>
      </c>
      <c r="G1395" t="s">
        <v>10358</v>
      </c>
      <c r="H1395">
        <v>2.8116290984452601E-2</v>
      </c>
    </row>
    <row r="1396" spans="1:8" x14ac:dyDescent="0.2">
      <c r="A1396" t="s">
        <v>1352</v>
      </c>
      <c r="B1396">
        <v>-0.67707550000000005</v>
      </c>
      <c r="C1396" t="s">
        <v>5124</v>
      </c>
      <c r="D1396">
        <v>2.6007711535132299E-2</v>
      </c>
      <c r="E1396" t="s">
        <v>9537</v>
      </c>
      <c r="F1396">
        <v>1.9137481965315999E-2</v>
      </c>
      <c r="G1396" t="s">
        <v>5124</v>
      </c>
      <c r="H1396">
        <v>2.7188715304755699E-2</v>
      </c>
    </row>
    <row r="1397" spans="1:8" x14ac:dyDescent="0.2">
      <c r="A1397" t="s">
        <v>3598</v>
      </c>
      <c r="B1397">
        <v>-0.67852794999999999</v>
      </c>
      <c r="C1397" t="s">
        <v>5124</v>
      </c>
      <c r="D1397">
        <v>2.5347768806437101E-2</v>
      </c>
      <c r="E1397" t="s">
        <v>5124</v>
      </c>
      <c r="F1397">
        <v>1.8979728155572199E-2</v>
      </c>
      <c r="G1397" t="s">
        <v>5938</v>
      </c>
      <c r="H1397">
        <v>2.6948128801047602E-2</v>
      </c>
    </row>
    <row r="1398" spans="1:8" x14ac:dyDescent="0.2">
      <c r="A1398" t="s">
        <v>4664</v>
      </c>
      <c r="B1398">
        <v>-0.67852970000000001</v>
      </c>
      <c r="C1398" t="s">
        <v>5124</v>
      </c>
      <c r="D1398">
        <v>2.52566262500949E-2</v>
      </c>
      <c r="E1398" t="s">
        <v>8485</v>
      </c>
      <c r="F1398">
        <v>1.8161812867197501E-2</v>
      </c>
      <c r="G1398" t="s">
        <v>10762</v>
      </c>
      <c r="H1398">
        <v>2.6921465611008999E-2</v>
      </c>
    </row>
    <row r="1399" spans="1:8" x14ac:dyDescent="0.2">
      <c r="A1399" t="s">
        <v>4638</v>
      </c>
      <c r="B1399">
        <v>-0.67884009999999995</v>
      </c>
      <c r="C1399" t="s">
        <v>5124</v>
      </c>
      <c r="D1399">
        <v>2.5234162414165099E-2</v>
      </c>
      <c r="E1399" t="s">
        <v>5124</v>
      </c>
      <c r="F1399">
        <v>1.7533832565046901E-2</v>
      </c>
      <c r="G1399" t="s">
        <v>5124</v>
      </c>
      <c r="H1399">
        <v>2.6491889290764702E-2</v>
      </c>
    </row>
    <row r="1400" spans="1:8" x14ac:dyDescent="0.2">
      <c r="A1400" t="s">
        <v>3204</v>
      </c>
      <c r="B1400">
        <v>-0.67886040000000003</v>
      </c>
      <c r="C1400" t="s">
        <v>5124</v>
      </c>
      <c r="D1400">
        <v>2.5001395483002401E-2</v>
      </c>
      <c r="E1400" t="s">
        <v>6660</v>
      </c>
      <c r="F1400">
        <v>1.7037869599102501E-2</v>
      </c>
      <c r="G1400" t="s">
        <v>5124</v>
      </c>
      <c r="H1400">
        <v>2.6222977733173201E-2</v>
      </c>
    </row>
    <row r="1401" spans="1:8" x14ac:dyDescent="0.2">
      <c r="A1401" t="s">
        <v>1242</v>
      </c>
      <c r="B1401">
        <v>-0.67898135999999998</v>
      </c>
      <c r="C1401" t="s">
        <v>5124</v>
      </c>
      <c r="D1401">
        <v>2.4941590742408599E-2</v>
      </c>
      <c r="E1401" t="s">
        <v>7593</v>
      </c>
      <c r="F1401">
        <v>1.6730665548357799E-2</v>
      </c>
      <c r="G1401" t="s">
        <v>7827</v>
      </c>
      <c r="H1401">
        <v>2.584304510609E-2</v>
      </c>
    </row>
    <row r="1402" spans="1:8" x14ac:dyDescent="0.2">
      <c r="A1402" t="s">
        <v>3772</v>
      </c>
      <c r="B1402">
        <v>-0.67932239999999999</v>
      </c>
      <c r="C1402" t="s">
        <v>5124</v>
      </c>
      <c r="D1402">
        <v>2.4878112184844502E-2</v>
      </c>
      <c r="E1402" t="s">
        <v>9820</v>
      </c>
      <c r="F1402">
        <v>1.6670690785730899E-2</v>
      </c>
      <c r="G1402" t="s">
        <v>7818</v>
      </c>
      <c r="H1402">
        <v>2.5270998696548599E-2</v>
      </c>
    </row>
    <row r="1403" spans="1:8" x14ac:dyDescent="0.2">
      <c r="A1403" t="s">
        <v>3568</v>
      </c>
      <c r="B1403">
        <v>-0.67945809999999995</v>
      </c>
      <c r="C1403" t="s">
        <v>5124</v>
      </c>
      <c r="D1403">
        <v>2.4190629997686199E-2</v>
      </c>
      <c r="E1403" t="s">
        <v>5124</v>
      </c>
      <c r="F1403">
        <v>1.6291488293714001E-2</v>
      </c>
      <c r="G1403" t="s">
        <v>6885</v>
      </c>
      <c r="H1403">
        <v>2.4774601562136699E-2</v>
      </c>
    </row>
    <row r="1404" spans="1:8" x14ac:dyDescent="0.2">
      <c r="A1404" t="s">
        <v>3470</v>
      </c>
      <c r="B1404">
        <v>-0.68153375000000005</v>
      </c>
      <c r="C1404" t="s">
        <v>5124</v>
      </c>
      <c r="D1404">
        <v>2.34053147245772E-2</v>
      </c>
      <c r="E1404" t="s">
        <v>7032</v>
      </c>
      <c r="F1404">
        <v>1.6039502382527999E-2</v>
      </c>
      <c r="G1404" t="s">
        <v>9537</v>
      </c>
      <c r="H1404">
        <v>2.3953660907449201E-2</v>
      </c>
    </row>
    <row r="1405" spans="1:8" x14ac:dyDescent="0.2">
      <c r="A1405" t="s">
        <v>3212</v>
      </c>
      <c r="B1405">
        <v>-0.68381400000000003</v>
      </c>
      <c r="C1405" t="s">
        <v>5124</v>
      </c>
      <c r="D1405">
        <v>2.2582880059273499E-2</v>
      </c>
      <c r="E1405" t="s">
        <v>6113</v>
      </c>
      <c r="F1405">
        <v>1.5695742759945602E-2</v>
      </c>
      <c r="G1405" t="s">
        <v>5742</v>
      </c>
      <c r="H1405">
        <v>2.3758628908249899E-2</v>
      </c>
    </row>
    <row r="1406" spans="1:8" x14ac:dyDescent="0.2">
      <c r="A1406" t="s">
        <v>3590</v>
      </c>
      <c r="B1406">
        <v>-0.68440676</v>
      </c>
      <c r="C1406" t="s">
        <v>5124</v>
      </c>
      <c r="D1406">
        <v>2.2103273688298598E-2</v>
      </c>
      <c r="E1406" t="s">
        <v>7776</v>
      </c>
      <c r="F1406">
        <v>1.5684306072922101E-2</v>
      </c>
      <c r="G1406" t="s">
        <v>9484</v>
      </c>
      <c r="H1406">
        <v>2.36956409495707E-2</v>
      </c>
    </row>
    <row r="1407" spans="1:8" x14ac:dyDescent="0.2">
      <c r="A1407" t="s">
        <v>4108</v>
      </c>
      <c r="B1407">
        <v>-0.68467809999999996</v>
      </c>
      <c r="C1407" t="s">
        <v>5124</v>
      </c>
      <c r="D1407">
        <v>2.1851313790968802E-2</v>
      </c>
      <c r="E1407" t="s">
        <v>5124</v>
      </c>
      <c r="F1407">
        <v>1.5586473098702701E-2</v>
      </c>
      <c r="G1407" t="s">
        <v>7931</v>
      </c>
      <c r="H1407">
        <v>2.3530017372193301E-2</v>
      </c>
    </row>
    <row r="1408" spans="1:8" x14ac:dyDescent="0.2">
      <c r="A1408" t="s">
        <v>2524</v>
      </c>
      <c r="B1408">
        <v>-0.68483130000000003</v>
      </c>
      <c r="C1408" t="s">
        <v>5124</v>
      </c>
      <c r="D1408">
        <v>2.0940792564037001E-2</v>
      </c>
      <c r="E1408" t="s">
        <v>8324</v>
      </c>
      <c r="F1408">
        <v>1.54694409824535E-2</v>
      </c>
      <c r="G1408" t="s">
        <v>10043</v>
      </c>
      <c r="H1408">
        <v>2.3348938669999399E-2</v>
      </c>
    </row>
    <row r="1409" spans="1:8" x14ac:dyDescent="0.2">
      <c r="A1409" t="s">
        <v>3718</v>
      </c>
      <c r="B1409">
        <v>-0.68485459999999998</v>
      </c>
      <c r="C1409" t="s">
        <v>5124</v>
      </c>
      <c r="D1409">
        <v>2.0784333261563599E-2</v>
      </c>
      <c r="E1409" t="s">
        <v>10470</v>
      </c>
      <c r="F1409">
        <v>1.48946546966715E-2</v>
      </c>
      <c r="G1409" t="s">
        <v>8625</v>
      </c>
      <c r="H1409">
        <v>2.3188924960501098E-2</v>
      </c>
    </row>
    <row r="1410" spans="1:8" x14ac:dyDescent="0.2">
      <c r="A1410" t="s">
        <v>3718</v>
      </c>
      <c r="B1410">
        <v>-0.68485459999999998</v>
      </c>
      <c r="C1410" t="s">
        <v>5124</v>
      </c>
      <c r="D1410">
        <v>2.0308899084014499E-2</v>
      </c>
      <c r="E1410" t="s">
        <v>8367</v>
      </c>
      <c r="F1410">
        <v>1.4809170148946E-2</v>
      </c>
      <c r="G1410" t="s">
        <v>9312</v>
      </c>
      <c r="H1410">
        <v>2.3008972698174101E-2</v>
      </c>
    </row>
    <row r="1411" spans="1:8" x14ac:dyDescent="0.2">
      <c r="A1411" t="s">
        <v>2918</v>
      </c>
      <c r="B1411">
        <v>-0.68604474999999998</v>
      </c>
      <c r="C1411" t="s">
        <v>5124</v>
      </c>
      <c r="D1411">
        <v>2.0148192453716799E-2</v>
      </c>
      <c r="E1411" t="s">
        <v>5124</v>
      </c>
      <c r="F1411">
        <v>1.46142371406877E-2</v>
      </c>
      <c r="G1411" t="s">
        <v>9388</v>
      </c>
      <c r="H1411">
        <v>2.20645878111819E-2</v>
      </c>
    </row>
    <row r="1412" spans="1:8" x14ac:dyDescent="0.2">
      <c r="A1412" t="s">
        <v>3284</v>
      </c>
      <c r="B1412">
        <v>-0.6874266</v>
      </c>
      <c r="C1412" t="s">
        <v>8414</v>
      </c>
      <c r="D1412">
        <v>1.9831037786555001E-2</v>
      </c>
      <c r="E1412" t="s">
        <v>8497</v>
      </c>
      <c r="F1412">
        <v>1.43049835978586E-2</v>
      </c>
      <c r="G1412" t="s">
        <v>6717</v>
      </c>
      <c r="H1412">
        <v>2.1536813382812801E-2</v>
      </c>
    </row>
    <row r="1413" spans="1:8" x14ac:dyDescent="0.2">
      <c r="A1413" t="s">
        <v>4408</v>
      </c>
      <c r="B1413">
        <v>-0.68837493999999999</v>
      </c>
      <c r="C1413" t="s">
        <v>5124</v>
      </c>
      <c r="D1413">
        <v>1.97743645581899E-2</v>
      </c>
      <c r="E1413" t="s">
        <v>8903</v>
      </c>
      <c r="F1413">
        <v>1.4201405470233E-2</v>
      </c>
      <c r="G1413" t="s">
        <v>6645</v>
      </c>
      <c r="H1413">
        <v>2.08841053325401E-2</v>
      </c>
    </row>
    <row r="1414" spans="1:8" x14ac:dyDescent="0.2">
      <c r="A1414" t="s">
        <v>4122</v>
      </c>
      <c r="B1414">
        <v>-0.68861090000000003</v>
      </c>
      <c r="C1414" t="s">
        <v>5124</v>
      </c>
      <c r="D1414">
        <v>1.9666867373228699E-2</v>
      </c>
      <c r="E1414" t="s">
        <v>5969</v>
      </c>
      <c r="F1414">
        <v>1.3475767498057199E-2</v>
      </c>
      <c r="G1414" t="s">
        <v>5637</v>
      </c>
      <c r="H1414">
        <v>2.07442353854605E-2</v>
      </c>
    </row>
    <row r="1415" spans="1:8" x14ac:dyDescent="0.2">
      <c r="A1415" t="s">
        <v>4094</v>
      </c>
      <c r="B1415">
        <v>-0.68918089999999999</v>
      </c>
      <c r="C1415" t="s">
        <v>5124</v>
      </c>
      <c r="D1415">
        <v>1.9517789556558598E-2</v>
      </c>
      <c r="E1415" t="s">
        <v>6522</v>
      </c>
      <c r="F1415">
        <v>1.34639577401702E-2</v>
      </c>
      <c r="G1415" t="s">
        <v>6603</v>
      </c>
      <c r="H1415">
        <v>2.0487381374007799E-2</v>
      </c>
    </row>
    <row r="1416" spans="1:8" x14ac:dyDescent="0.2">
      <c r="A1416" t="s">
        <v>2688</v>
      </c>
      <c r="B1416">
        <v>-0.69004259999999995</v>
      </c>
      <c r="C1416" t="s">
        <v>5124</v>
      </c>
      <c r="D1416">
        <v>1.92554265100605E-2</v>
      </c>
      <c r="E1416" t="s">
        <v>5124</v>
      </c>
      <c r="F1416">
        <v>1.26449619585701E-2</v>
      </c>
      <c r="G1416" t="s">
        <v>8885</v>
      </c>
      <c r="H1416">
        <v>1.94432671744795E-2</v>
      </c>
    </row>
    <row r="1417" spans="1:8" x14ac:dyDescent="0.2">
      <c r="A1417" t="s">
        <v>1984</v>
      </c>
      <c r="B1417">
        <v>-0.69013005000000005</v>
      </c>
      <c r="C1417" t="s">
        <v>5124</v>
      </c>
      <c r="D1417">
        <v>1.9166632459420001E-2</v>
      </c>
      <c r="E1417" t="s">
        <v>5124</v>
      </c>
      <c r="F1417">
        <v>1.2617819206009601E-2</v>
      </c>
      <c r="G1417" t="s">
        <v>5124</v>
      </c>
      <c r="H1417">
        <v>1.92802951276894E-2</v>
      </c>
    </row>
    <row r="1418" spans="1:8" x14ac:dyDescent="0.2">
      <c r="A1418" t="s">
        <v>2730</v>
      </c>
      <c r="B1418">
        <v>-0.69019010000000003</v>
      </c>
      <c r="C1418" t="s">
        <v>9246</v>
      </c>
      <c r="D1418">
        <v>1.8835368327620099E-2</v>
      </c>
      <c r="E1418" t="s">
        <v>5124</v>
      </c>
      <c r="F1418">
        <v>1.22935942287512E-2</v>
      </c>
      <c r="G1418" t="s">
        <v>6446</v>
      </c>
      <c r="H1418">
        <v>1.8467892251800299E-2</v>
      </c>
    </row>
    <row r="1419" spans="1:8" x14ac:dyDescent="0.2">
      <c r="A1419" t="s">
        <v>3248</v>
      </c>
      <c r="B1419">
        <v>-0.69184124000000002</v>
      </c>
      <c r="C1419" t="s">
        <v>5124</v>
      </c>
      <c r="D1419">
        <v>1.8754189634003101E-2</v>
      </c>
      <c r="E1419" t="s">
        <v>7450</v>
      </c>
      <c r="F1419">
        <v>1.22246262195675E-2</v>
      </c>
      <c r="G1419" t="s">
        <v>5124</v>
      </c>
      <c r="H1419">
        <v>1.8466626546510899E-2</v>
      </c>
    </row>
    <row r="1420" spans="1:8" x14ac:dyDescent="0.2">
      <c r="A1420" t="s">
        <v>4494</v>
      </c>
      <c r="B1420">
        <v>-0.69245999999999996</v>
      </c>
      <c r="C1420" t="s">
        <v>5124</v>
      </c>
      <c r="D1420">
        <v>1.8748246356977701E-2</v>
      </c>
      <c r="E1420" t="s">
        <v>5124</v>
      </c>
      <c r="F1420">
        <v>1.20230745602083E-2</v>
      </c>
      <c r="G1420" t="s">
        <v>7788</v>
      </c>
      <c r="H1420">
        <v>1.80388202310535E-2</v>
      </c>
    </row>
    <row r="1421" spans="1:8" x14ac:dyDescent="0.2">
      <c r="A1421" t="s">
        <v>1074</v>
      </c>
      <c r="B1421">
        <v>-0.69335102999999998</v>
      </c>
      <c r="C1421" t="s">
        <v>5124</v>
      </c>
      <c r="D1421">
        <v>1.8627709238005E-2</v>
      </c>
      <c r="E1421" t="s">
        <v>7339</v>
      </c>
      <c r="F1421">
        <v>1.15961777360384E-2</v>
      </c>
      <c r="G1421" t="s">
        <v>9268</v>
      </c>
      <c r="H1421">
        <v>1.7699221402007699E-2</v>
      </c>
    </row>
    <row r="1422" spans="1:8" x14ac:dyDescent="0.2">
      <c r="A1422" t="s">
        <v>1216</v>
      </c>
      <c r="B1422">
        <v>-0.69473980000000002</v>
      </c>
      <c r="C1422" t="s">
        <v>5124</v>
      </c>
      <c r="D1422">
        <v>1.8247820901258201E-2</v>
      </c>
      <c r="E1422" t="s">
        <v>5124</v>
      </c>
      <c r="F1422">
        <v>1.14255797614514E-2</v>
      </c>
      <c r="G1422" t="s">
        <v>5124</v>
      </c>
      <c r="H1422">
        <v>1.76726534196298E-2</v>
      </c>
    </row>
    <row r="1423" spans="1:8" x14ac:dyDescent="0.2">
      <c r="A1423" t="s">
        <v>4490</v>
      </c>
      <c r="B1423">
        <v>-0.69772540000000005</v>
      </c>
      <c r="C1423" t="s">
        <v>5124</v>
      </c>
      <c r="D1423">
        <v>1.811252074328E-2</v>
      </c>
      <c r="E1423" t="s">
        <v>8918</v>
      </c>
      <c r="F1423">
        <v>1.13696986369104E-2</v>
      </c>
      <c r="G1423" t="s">
        <v>5124</v>
      </c>
      <c r="H1423">
        <v>1.7180091255981699E-2</v>
      </c>
    </row>
    <row r="1424" spans="1:8" x14ac:dyDescent="0.2">
      <c r="A1424" t="s">
        <v>237</v>
      </c>
      <c r="B1424">
        <v>-0.69860549999999999</v>
      </c>
      <c r="C1424" t="s">
        <v>5124</v>
      </c>
      <c r="D1424">
        <v>1.7672476894904601E-2</v>
      </c>
      <c r="E1424" t="s">
        <v>5124</v>
      </c>
      <c r="F1424">
        <v>1.1135874216952399E-2</v>
      </c>
      <c r="G1424" t="s">
        <v>9684</v>
      </c>
      <c r="H1424">
        <v>1.66032319577398E-2</v>
      </c>
    </row>
    <row r="1425" spans="1:8" x14ac:dyDescent="0.2">
      <c r="A1425" t="s">
        <v>4076</v>
      </c>
      <c r="B1425">
        <v>-0.69918113999999998</v>
      </c>
      <c r="C1425" t="s">
        <v>5124</v>
      </c>
      <c r="D1425">
        <v>1.76574942419639E-2</v>
      </c>
      <c r="E1425" t="s">
        <v>7651</v>
      </c>
      <c r="F1425">
        <v>1.08874905842397E-2</v>
      </c>
      <c r="G1425" t="s">
        <v>5598</v>
      </c>
      <c r="H1425">
        <v>1.5739024940778699E-2</v>
      </c>
    </row>
    <row r="1426" spans="1:8" x14ac:dyDescent="0.2">
      <c r="A1426" t="s">
        <v>3648</v>
      </c>
      <c r="B1426">
        <v>-0.70027894000000002</v>
      </c>
      <c r="C1426" t="s">
        <v>5124</v>
      </c>
      <c r="D1426">
        <v>1.7272377508918101E-2</v>
      </c>
      <c r="E1426" t="s">
        <v>7723</v>
      </c>
      <c r="F1426">
        <v>1.0430054647994199E-2</v>
      </c>
      <c r="G1426" t="s">
        <v>5791</v>
      </c>
      <c r="H1426">
        <v>1.5508409911302E-2</v>
      </c>
    </row>
    <row r="1427" spans="1:8" x14ac:dyDescent="0.2">
      <c r="A1427" t="s">
        <v>159</v>
      </c>
      <c r="B1427">
        <v>-0.70086610000000005</v>
      </c>
      <c r="C1427" t="s">
        <v>5124</v>
      </c>
      <c r="D1427">
        <v>1.58539066167077E-2</v>
      </c>
      <c r="E1427" t="s">
        <v>6694</v>
      </c>
      <c r="F1427">
        <v>1.0220988046630601E-2</v>
      </c>
      <c r="G1427" t="s">
        <v>8850</v>
      </c>
      <c r="H1427">
        <v>1.54983998725366E-2</v>
      </c>
    </row>
    <row r="1428" spans="1:8" x14ac:dyDescent="0.2">
      <c r="A1428" t="s">
        <v>159</v>
      </c>
      <c r="B1428">
        <v>-0.70086610000000005</v>
      </c>
      <c r="C1428" t="s">
        <v>5124</v>
      </c>
      <c r="D1428">
        <v>1.54003824296268E-2</v>
      </c>
      <c r="E1428" t="s">
        <v>5124</v>
      </c>
      <c r="F1428">
        <v>9.6030290236423996E-3</v>
      </c>
      <c r="G1428" t="s">
        <v>7336</v>
      </c>
      <c r="H1428">
        <v>1.5422712513497E-2</v>
      </c>
    </row>
    <row r="1429" spans="1:8" x14ac:dyDescent="0.2">
      <c r="A1429" t="s">
        <v>2020</v>
      </c>
      <c r="B1429">
        <v>-0.70122826000000005</v>
      </c>
      <c r="C1429" t="s">
        <v>5124</v>
      </c>
      <c r="D1429">
        <v>1.42637255951276E-2</v>
      </c>
      <c r="E1429" t="s">
        <v>8324</v>
      </c>
      <c r="F1429">
        <v>9.5164935022333894E-3</v>
      </c>
      <c r="G1429" t="s">
        <v>9029</v>
      </c>
      <c r="H1429">
        <v>1.50685751748876E-2</v>
      </c>
    </row>
    <row r="1430" spans="1:8" x14ac:dyDescent="0.2">
      <c r="A1430" t="s">
        <v>2958</v>
      </c>
      <c r="B1430">
        <v>-0.70274764000000001</v>
      </c>
      <c r="C1430" t="s">
        <v>5124</v>
      </c>
      <c r="D1430">
        <v>1.4086622974157199E-2</v>
      </c>
      <c r="E1430" t="s">
        <v>9279</v>
      </c>
      <c r="F1430">
        <v>9.1850545873325504E-3</v>
      </c>
      <c r="G1430" t="s">
        <v>6235</v>
      </c>
      <c r="H1430">
        <v>1.4971256024738E-2</v>
      </c>
    </row>
    <row r="1431" spans="1:8" x14ac:dyDescent="0.2">
      <c r="A1431" t="s">
        <v>11</v>
      </c>
      <c r="B1431">
        <v>-0.70320320000000003</v>
      </c>
      <c r="C1431" t="s">
        <v>5124</v>
      </c>
      <c r="D1431">
        <v>1.3434625944033701E-2</v>
      </c>
      <c r="E1431" t="s">
        <v>6275</v>
      </c>
      <c r="F1431">
        <v>8.3703861236662392E-3</v>
      </c>
      <c r="G1431" t="s">
        <v>7312</v>
      </c>
      <c r="H1431">
        <v>1.4915495527508101E-2</v>
      </c>
    </row>
    <row r="1432" spans="1:8" x14ac:dyDescent="0.2">
      <c r="A1432" t="s">
        <v>3956</v>
      </c>
      <c r="B1432">
        <v>-0.70378169999999995</v>
      </c>
      <c r="C1432" t="s">
        <v>5124</v>
      </c>
      <c r="D1432">
        <v>1.3432548027399399E-2</v>
      </c>
      <c r="E1432" t="s">
        <v>7565</v>
      </c>
      <c r="F1432">
        <v>8.3420406943719907E-3</v>
      </c>
      <c r="G1432" t="s">
        <v>5124</v>
      </c>
      <c r="H1432">
        <v>1.49143720382005E-2</v>
      </c>
    </row>
    <row r="1433" spans="1:8" x14ac:dyDescent="0.2">
      <c r="A1433" t="s">
        <v>3826</v>
      </c>
      <c r="B1433">
        <v>-0.70478759999999996</v>
      </c>
      <c r="C1433" t="s">
        <v>5124</v>
      </c>
      <c r="D1433">
        <v>1.28932817928533E-2</v>
      </c>
      <c r="E1433" t="s">
        <v>9172</v>
      </c>
      <c r="F1433">
        <v>8.3080907667243305E-3</v>
      </c>
      <c r="G1433" t="s">
        <v>5124</v>
      </c>
      <c r="H1433">
        <v>1.4851917130450899E-2</v>
      </c>
    </row>
    <row r="1434" spans="1:8" x14ac:dyDescent="0.2">
      <c r="A1434" t="s">
        <v>2674</v>
      </c>
      <c r="B1434">
        <v>-0.70561980000000002</v>
      </c>
      <c r="C1434" t="s">
        <v>5124</v>
      </c>
      <c r="D1434">
        <v>1.28696660865905E-2</v>
      </c>
      <c r="E1434" t="s">
        <v>10182</v>
      </c>
      <c r="F1434">
        <v>8.1975612971281805E-3</v>
      </c>
      <c r="G1434" t="s">
        <v>9188</v>
      </c>
      <c r="H1434">
        <v>1.3409063857829299E-2</v>
      </c>
    </row>
    <row r="1435" spans="1:8" x14ac:dyDescent="0.2">
      <c r="A1435" t="s">
        <v>2972</v>
      </c>
      <c r="B1435">
        <v>-0.70591990000000004</v>
      </c>
      <c r="C1435" t="s">
        <v>10544</v>
      </c>
      <c r="D1435">
        <v>1.2460553372924E-2</v>
      </c>
      <c r="E1435" t="s">
        <v>6476</v>
      </c>
      <c r="F1435">
        <v>8.1212841404445998E-3</v>
      </c>
      <c r="G1435" t="s">
        <v>9912</v>
      </c>
      <c r="H1435">
        <v>1.3342767369188499E-2</v>
      </c>
    </row>
    <row r="1436" spans="1:8" x14ac:dyDescent="0.2">
      <c r="A1436" t="s">
        <v>1172</v>
      </c>
      <c r="B1436">
        <v>-0.70729684999999998</v>
      </c>
      <c r="C1436" t="s">
        <v>5124</v>
      </c>
      <c r="D1436">
        <v>1.1956545144255501E-2</v>
      </c>
      <c r="E1436" t="s">
        <v>7423</v>
      </c>
      <c r="F1436">
        <v>7.9062995996967995E-3</v>
      </c>
      <c r="G1436" t="s">
        <v>6736</v>
      </c>
      <c r="H1436">
        <v>1.3301276376631E-2</v>
      </c>
    </row>
    <row r="1437" spans="1:8" x14ac:dyDescent="0.2">
      <c r="A1437" t="s">
        <v>3456</v>
      </c>
      <c r="B1437">
        <v>-0.70858960000000004</v>
      </c>
      <c r="C1437" t="s">
        <v>5124</v>
      </c>
      <c r="D1437">
        <v>1.17310035480232E-2</v>
      </c>
      <c r="E1437" t="s">
        <v>10466</v>
      </c>
      <c r="F1437">
        <v>7.7350703715033603E-3</v>
      </c>
      <c r="G1437" t="s">
        <v>6872</v>
      </c>
      <c r="H1437">
        <v>1.3300992957129901E-2</v>
      </c>
    </row>
    <row r="1438" spans="1:8" x14ac:dyDescent="0.2">
      <c r="A1438" t="s">
        <v>4244</v>
      </c>
      <c r="B1438">
        <v>-0.70935440000000005</v>
      </c>
      <c r="C1438" t="s">
        <v>9417</v>
      </c>
      <c r="D1438">
        <v>1.16345147031384E-2</v>
      </c>
      <c r="E1438" t="s">
        <v>9197</v>
      </c>
      <c r="F1438">
        <v>7.1284973438002696E-3</v>
      </c>
      <c r="G1438" t="s">
        <v>6773</v>
      </c>
      <c r="H1438">
        <v>1.32177896074657E-2</v>
      </c>
    </row>
    <row r="1439" spans="1:8" x14ac:dyDescent="0.2">
      <c r="A1439" t="s">
        <v>762</v>
      </c>
      <c r="B1439">
        <v>-0.70976910000000004</v>
      </c>
      <c r="C1439" t="s">
        <v>5124</v>
      </c>
      <c r="D1439">
        <v>1.12186189488593E-2</v>
      </c>
      <c r="E1439" t="s">
        <v>8549</v>
      </c>
      <c r="F1439">
        <v>7.08648085652905E-3</v>
      </c>
      <c r="G1439" t="s">
        <v>5727</v>
      </c>
      <c r="H1439">
        <v>1.32156151023523E-2</v>
      </c>
    </row>
    <row r="1440" spans="1:8" x14ac:dyDescent="0.2">
      <c r="A1440" t="s">
        <v>628</v>
      </c>
      <c r="B1440">
        <v>-0.71313970000000004</v>
      </c>
      <c r="C1440" t="s">
        <v>6684</v>
      </c>
      <c r="D1440">
        <v>1.09602609689811E-2</v>
      </c>
      <c r="E1440" t="s">
        <v>7084</v>
      </c>
      <c r="F1440">
        <v>5.9693196403582498E-3</v>
      </c>
      <c r="G1440" t="s">
        <v>5124</v>
      </c>
      <c r="H1440">
        <v>1.2536983772966401E-2</v>
      </c>
    </row>
    <row r="1441" spans="1:8" x14ac:dyDescent="0.2">
      <c r="A1441" t="s">
        <v>3324</v>
      </c>
      <c r="B1441">
        <v>-0.71501999999999999</v>
      </c>
      <c r="C1441" t="s">
        <v>5124</v>
      </c>
      <c r="D1441">
        <v>1.06884589040859E-2</v>
      </c>
      <c r="E1441" t="s">
        <v>5631</v>
      </c>
      <c r="F1441">
        <v>5.71810356786818E-3</v>
      </c>
      <c r="G1441" t="s">
        <v>5607</v>
      </c>
      <c r="H1441">
        <v>1.24579391970012E-2</v>
      </c>
    </row>
    <row r="1442" spans="1:8" x14ac:dyDescent="0.2">
      <c r="A1442" t="s">
        <v>3280</v>
      </c>
      <c r="B1442">
        <v>-0.71582097</v>
      </c>
      <c r="C1442" t="s">
        <v>5124</v>
      </c>
      <c r="D1442">
        <v>1.0580370224109899E-2</v>
      </c>
      <c r="E1442" t="s">
        <v>5938</v>
      </c>
      <c r="F1442">
        <v>5.65950214041508E-3</v>
      </c>
      <c r="G1442" t="s">
        <v>10105</v>
      </c>
      <c r="H1442">
        <v>1.2426102786505499E-2</v>
      </c>
    </row>
    <row r="1443" spans="1:8" x14ac:dyDescent="0.2">
      <c r="A1443" t="s">
        <v>2254</v>
      </c>
      <c r="B1443">
        <v>-0.71586936999999995</v>
      </c>
      <c r="C1443" t="s">
        <v>5124</v>
      </c>
      <c r="D1443">
        <v>1.0561432445294901E-2</v>
      </c>
      <c r="E1443" t="s">
        <v>6259</v>
      </c>
      <c r="F1443">
        <v>5.34723693669612E-3</v>
      </c>
      <c r="G1443" t="s">
        <v>7274</v>
      </c>
      <c r="H1443">
        <v>1.2254682062868699E-2</v>
      </c>
    </row>
    <row r="1444" spans="1:8" x14ac:dyDescent="0.2">
      <c r="A1444" t="s">
        <v>1716</v>
      </c>
      <c r="B1444">
        <v>-0.71640192999999996</v>
      </c>
      <c r="C1444" t="s">
        <v>5124</v>
      </c>
      <c r="D1444">
        <v>1.05409199543496E-2</v>
      </c>
      <c r="E1444" t="s">
        <v>5124</v>
      </c>
      <c r="F1444">
        <v>5.0290814842226302E-3</v>
      </c>
      <c r="G1444" t="s">
        <v>5124</v>
      </c>
      <c r="H1444">
        <v>1.22229687923131E-2</v>
      </c>
    </row>
    <row r="1445" spans="1:8" x14ac:dyDescent="0.2">
      <c r="A1445" t="s">
        <v>390</v>
      </c>
      <c r="B1445">
        <v>-0.71706320000000001</v>
      </c>
      <c r="C1445" t="s">
        <v>5124</v>
      </c>
      <c r="D1445">
        <v>1.02144792624325E-2</v>
      </c>
      <c r="E1445" t="s">
        <v>5954</v>
      </c>
      <c r="F1445">
        <v>4.4813819558855604E-3</v>
      </c>
      <c r="G1445" t="s">
        <v>5124</v>
      </c>
      <c r="H1445">
        <v>1.20019842167008E-2</v>
      </c>
    </row>
    <row r="1446" spans="1:8" x14ac:dyDescent="0.2">
      <c r="A1446" t="s">
        <v>4238</v>
      </c>
      <c r="B1446">
        <v>-0.71716904999999997</v>
      </c>
      <c r="C1446" t="s">
        <v>5124</v>
      </c>
      <c r="D1446">
        <v>9.85906192238571E-3</v>
      </c>
      <c r="E1446" t="s">
        <v>5908</v>
      </c>
      <c r="F1446">
        <v>4.1382332974357902E-3</v>
      </c>
      <c r="G1446" t="s">
        <v>8992</v>
      </c>
      <c r="H1446">
        <v>9.9784418109696606E-3</v>
      </c>
    </row>
    <row r="1447" spans="1:8" x14ac:dyDescent="0.2">
      <c r="A1447" t="s">
        <v>1272</v>
      </c>
      <c r="B1447">
        <v>-0.71748619999999996</v>
      </c>
      <c r="C1447" t="s">
        <v>5124</v>
      </c>
      <c r="D1447">
        <v>9.4424386911988994E-3</v>
      </c>
      <c r="E1447" t="s">
        <v>5124</v>
      </c>
      <c r="F1447">
        <v>4.0051625627113797E-3</v>
      </c>
      <c r="G1447" t="s">
        <v>5124</v>
      </c>
      <c r="H1447">
        <v>9.4294840372519603E-3</v>
      </c>
    </row>
    <row r="1448" spans="1:8" x14ac:dyDescent="0.2">
      <c r="A1448" t="s">
        <v>349</v>
      </c>
      <c r="B1448">
        <v>-0.71761065999999996</v>
      </c>
      <c r="C1448" t="s">
        <v>5124</v>
      </c>
      <c r="D1448">
        <v>9.4352748152727803E-3</v>
      </c>
      <c r="E1448" t="s">
        <v>7062</v>
      </c>
      <c r="F1448">
        <v>3.8515098553544599E-3</v>
      </c>
      <c r="G1448" t="s">
        <v>9363</v>
      </c>
      <c r="H1448">
        <v>9.1778028516039598E-3</v>
      </c>
    </row>
    <row r="1449" spans="1:8" x14ac:dyDescent="0.2">
      <c r="A1449" t="s">
        <v>2046</v>
      </c>
      <c r="B1449">
        <v>-0.71766830000000004</v>
      </c>
      <c r="C1449" t="s">
        <v>5124</v>
      </c>
      <c r="D1449">
        <v>9.1919009097954103E-3</v>
      </c>
      <c r="E1449" t="s">
        <v>5553</v>
      </c>
      <c r="F1449">
        <v>3.59787000530035E-3</v>
      </c>
      <c r="G1449" t="s">
        <v>5124</v>
      </c>
      <c r="H1449">
        <v>9.1052939641509296E-3</v>
      </c>
    </row>
    <row r="1450" spans="1:8" x14ac:dyDescent="0.2">
      <c r="A1450" t="s">
        <v>2</v>
      </c>
      <c r="B1450">
        <v>-0.72057634999999998</v>
      </c>
      <c r="C1450" t="s">
        <v>5124</v>
      </c>
      <c r="D1450">
        <v>9.0541420765447994E-3</v>
      </c>
      <c r="E1450" t="s">
        <v>10230</v>
      </c>
      <c r="F1450">
        <v>2.3419655298226698E-3</v>
      </c>
      <c r="G1450" t="s">
        <v>9487</v>
      </c>
      <c r="H1450">
        <v>9.0032651468163801E-3</v>
      </c>
    </row>
    <row r="1451" spans="1:8" x14ac:dyDescent="0.2">
      <c r="A1451" t="s">
        <v>4248</v>
      </c>
      <c r="B1451">
        <v>-0.72125923999999997</v>
      </c>
      <c r="C1451" t="s">
        <v>5124</v>
      </c>
      <c r="D1451">
        <v>8.8756323915915297E-3</v>
      </c>
      <c r="E1451" t="s">
        <v>5124</v>
      </c>
      <c r="F1451">
        <v>2.1650040760007299E-3</v>
      </c>
      <c r="G1451" t="s">
        <v>5124</v>
      </c>
      <c r="H1451">
        <v>8.7613044467616408E-3</v>
      </c>
    </row>
    <row r="1452" spans="1:8" x14ac:dyDescent="0.2">
      <c r="A1452" t="s">
        <v>1492</v>
      </c>
      <c r="B1452">
        <v>-0.72222054000000002</v>
      </c>
      <c r="C1452" t="s">
        <v>5124</v>
      </c>
      <c r="D1452">
        <v>8.7623981212315606E-3</v>
      </c>
      <c r="E1452" t="s">
        <v>6189</v>
      </c>
      <c r="F1452">
        <v>1.1920824237870999E-3</v>
      </c>
      <c r="G1452" t="s">
        <v>6918</v>
      </c>
      <c r="H1452">
        <v>8.4542452645733901E-3</v>
      </c>
    </row>
    <row r="1453" spans="1:8" x14ac:dyDescent="0.2">
      <c r="A1453" t="s">
        <v>2528</v>
      </c>
      <c r="B1453">
        <v>-0.72341173999999997</v>
      </c>
      <c r="C1453" t="s">
        <v>10067</v>
      </c>
      <c r="D1453">
        <v>8.6633529255655903E-3</v>
      </c>
      <c r="E1453" t="s">
        <v>7620</v>
      </c>
      <c r="F1453">
        <v>8.5218766591563602E-4</v>
      </c>
      <c r="G1453" t="s">
        <v>7175</v>
      </c>
      <c r="H1453">
        <v>7.4650444747205898E-3</v>
      </c>
    </row>
    <row r="1454" spans="1:8" x14ac:dyDescent="0.2">
      <c r="A1454" t="s">
        <v>3566</v>
      </c>
      <c r="B1454">
        <v>-0.72373533000000001</v>
      </c>
      <c r="C1454" t="s">
        <v>5124</v>
      </c>
      <c r="D1454">
        <v>8.5062978696672301E-3</v>
      </c>
      <c r="E1454" t="s">
        <v>7943</v>
      </c>
      <c r="F1454">
        <v>6.0022827842859795E-4</v>
      </c>
      <c r="G1454" t="s">
        <v>8301</v>
      </c>
      <c r="H1454">
        <v>7.1821930199514302E-3</v>
      </c>
    </row>
    <row r="1455" spans="1:8" x14ac:dyDescent="0.2">
      <c r="A1455" t="s">
        <v>1332</v>
      </c>
      <c r="B1455">
        <v>-0.7239719</v>
      </c>
      <c r="C1455" t="s">
        <v>5124</v>
      </c>
      <c r="D1455">
        <v>8.4027416489453992E-3</v>
      </c>
      <c r="E1455" t="s">
        <v>5124</v>
      </c>
      <c r="F1455">
        <v>5.2593007834351004E-4</v>
      </c>
      <c r="G1455" t="s">
        <v>10091</v>
      </c>
      <c r="H1455">
        <v>7.1809775374328099E-3</v>
      </c>
    </row>
    <row r="1456" spans="1:8" x14ac:dyDescent="0.2">
      <c r="A1456" t="s">
        <v>952</v>
      </c>
      <c r="B1456">
        <v>-0.72433126000000003</v>
      </c>
      <c r="C1456" t="s">
        <v>5124</v>
      </c>
      <c r="D1456">
        <v>8.2524667694328299E-3</v>
      </c>
      <c r="E1456" t="s">
        <v>8358</v>
      </c>
      <c r="F1456">
        <v>5.0201044433549201E-4</v>
      </c>
      <c r="G1456" t="s">
        <v>9813</v>
      </c>
      <c r="H1456">
        <v>6.9024514149287602E-3</v>
      </c>
    </row>
    <row r="1457" spans="1:8" x14ac:dyDescent="0.2">
      <c r="A1457" t="s">
        <v>3228</v>
      </c>
      <c r="B1457">
        <v>-0.72537940000000001</v>
      </c>
      <c r="C1457" t="s">
        <v>5124</v>
      </c>
      <c r="D1457">
        <v>8.1701511965339303E-3</v>
      </c>
      <c r="E1457" t="s">
        <v>5124</v>
      </c>
      <c r="F1457" s="8">
        <v>7.4543630438285406E-5</v>
      </c>
      <c r="G1457" t="s">
        <v>9823</v>
      </c>
      <c r="H1457">
        <v>6.8968511538969298E-3</v>
      </c>
    </row>
    <row r="1458" spans="1:8" x14ac:dyDescent="0.2">
      <c r="A1458" t="s">
        <v>1118</v>
      </c>
      <c r="B1458">
        <v>-0.72575880000000004</v>
      </c>
      <c r="C1458" t="s">
        <v>5124</v>
      </c>
      <c r="D1458">
        <v>7.7649728098004604E-3</v>
      </c>
      <c r="E1458" t="s">
        <v>6031</v>
      </c>
      <c r="F1458" s="8">
        <v>-6.9663038906346501E-5</v>
      </c>
      <c r="G1458" t="s">
        <v>6897</v>
      </c>
      <c r="H1458">
        <v>6.8843385083717798E-3</v>
      </c>
    </row>
    <row r="1459" spans="1:8" x14ac:dyDescent="0.2">
      <c r="A1459" t="s">
        <v>3358</v>
      </c>
      <c r="B1459">
        <v>-0.72612940000000004</v>
      </c>
      <c r="C1459" t="s">
        <v>5124</v>
      </c>
      <c r="D1459">
        <v>7.5582798711615901E-3</v>
      </c>
      <c r="E1459" t="s">
        <v>6347</v>
      </c>
      <c r="F1459">
        <v>-3.11198474012506E-4</v>
      </c>
      <c r="G1459" t="s">
        <v>9531</v>
      </c>
      <c r="H1459">
        <v>6.5210915882889199E-3</v>
      </c>
    </row>
    <row r="1460" spans="1:8" x14ac:dyDescent="0.2">
      <c r="A1460" t="s">
        <v>3028</v>
      </c>
      <c r="B1460">
        <v>-0.72615795999999999</v>
      </c>
      <c r="C1460" t="s">
        <v>5124</v>
      </c>
      <c r="D1460">
        <v>7.4924246802389703E-3</v>
      </c>
      <c r="E1460" t="s">
        <v>7256</v>
      </c>
      <c r="F1460">
        <v>-4.7866405118032897E-4</v>
      </c>
      <c r="G1460" t="s">
        <v>7883</v>
      </c>
      <c r="H1460">
        <v>5.2552625434384298E-3</v>
      </c>
    </row>
    <row r="1461" spans="1:8" x14ac:dyDescent="0.2">
      <c r="A1461" t="s">
        <v>36</v>
      </c>
      <c r="B1461">
        <v>-0.72616029999999998</v>
      </c>
      <c r="C1461" t="s">
        <v>5124</v>
      </c>
      <c r="D1461">
        <v>7.2302954032059698E-3</v>
      </c>
      <c r="E1461" t="s">
        <v>5124</v>
      </c>
      <c r="F1461">
        <v>-6.7084425846057703E-4</v>
      </c>
      <c r="G1461" t="s">
        <v>9466</v>
      </c>
      <c r="H1461">
        <v>4.7533921723631701E-3</v>
      </c>
    </row>
    <row r="1462" spans="1:8" x14ac:dyDescent="0.2">
      <c r="A1462" t="s">
        <v>4492</v>
      </c>
      <c r="B1462">
        <v>-0.72793920000000001</v>
      </c>
      <c r="C1462" t="s">
        <v>5124</v>
      </c>
      <c r="D1462">
        <v>7.1538162547814003E-3</v>
      </c>
      <c r="E1462" t="s">
        <v>5124</v>
      </c>
      <c r="F1462">
        <v>-6.7615259289315803E-4</v>
      </c>
      <c r="G1462" t="s">
        <v>9136</v>
      </c>
      <c r="H1462">
        <v>4.5160843434612101E-3</v>
      </c>
    </row>
    <row r="1463" spans="1:8" x14ac:dyDescent="0.2">
      <c r="A1463" t="s">
        <v>2712</v>
      </c>
      <c r="B1463">
        <v>-0.72835254999999999</v>
      </c>
      <c r="C1463" t="s">
        <v>5124</v>
      </c>
      <c r="D1463">
        <v>7.0310767673178601E-3</v>
      </c>
      <c r="E1463" t="s">
        <v>6967</v>
      </c>
      <c r="F1463">
        <v>-8.1877679471975605E-4</v>
      </c>
      <c r="G1463" t="s">
        <v>7268</v>
      </c>
      <c r="H1463">
        <v>3.95784604832975E-3</v>
      </c>
    </row>
    <row r="1464" spans="1:8" x14ac:dyDescent="0.2">
      <c r="A1464" t="s">
        <v>3032</v>
      </c>
      <c r="B1464">
        <v>-0.72855060000000005</v>
      </c>
      <c r="C1464" t="s">
        <v>7660</v>
      </c>
      <c r="D1464">
        <v>6.9838918056791396E-3</v>
      </c>
      <c r="E1464" t="s">
        <v>6512</v>
      </c>
      <c r="F1464">
        <v>-1.1207066236255301E-3</v>
      </c>
      <c r="G1464" t="s">
        <v>6275</v>
      </c>
      <c r="H1464">
        <v>3.1679521330406301E-3</v>
      </c>
    </row>
    <row r="1465" spans="1:8" x14ac:dyDescent="0.2">
      <c r="A1465" t="s">
        <v>1098</v>
      </c>
      <c r="B1465">
        <v>-0.72960495999999997</v>
      </c>
      <c r="C1465" t="s">
        <v>5124</v>
      </c>
      <c r="D1465">
        <v>6.8405151639793103E-3</v>
      </c>
      <c r="E1465" t="s">
        <v>5124</v>
      </c>
      <c r="F1465">
        <v>-1.14633772172094E-3</v>
      </c>
      <c r="G1465" t="s">
        <v>6213</v>
      </c>
      <c r="H1465">
        <v>2.49987135344541E-3</v>
      </c>
    </row>
    <row r="1466" spans="1:8" x14ac:dyDescent="0.2">
      <c r="A1466" t="s">
        <v>328</v>
      </c>
      <c r="B1466">
        <v>-0.73005140000000002</v>
      </c>
      <c r="C1466" t="s">
        <v>5124</v>
      </c>
      <c r="D1466">
        <v>6.5719105567825196E-3</v>
      </c>
      <c r="E1466" t="s">
        <v>6770</v>
      </c>
      <c r="F1466">
        <v>-1.42606320953713E-3</v>
      </c>
      <c r="G1466" t="s">
        <v>8876</v>
      </c>
      <c r="H1466">
        <v>1.9829294716563199E-3</v>
      </c>
    </row>
    <row r="1467" spans="1:8" x14ac:dyDescent="0.2">
      <c r="A1467" t="s">
        <v>3782</v>
      </c>
      <c r="B1467">
        <v>-0.73014840000000003</v>
      </c>
      <c r="C1467" t="s">
        <v>5124</v>
      </c>
      <c r="D1467">
        <v>5.9236752700053703E-3</v>
      </c>
      <c r="E1467" t="s">
        <v>5607</v>
      </c>
      <c r="F1467">
        <v>-1.7193110681722201E-3</v>
      </c>
      <c r="G1467" t="s">
        <v>8067</v>
      </c>
      <c r="H1467">
        <v>1.87100208791569E-3</v>
      </c>
    </row>
    <row r="1468" spans="1:8" x14ac:dyDescent="0.2">
      <c r="A1468" t="s">
        <v>2782</v>
      </c>
      <c r="B1468">
        <v>-0.73019769999999995</v>
      </c>
      <c r="C1468" t="s">
        <v>5124</v>
      </c>
      <c r="D1468">
        <v>5.91414554578658E-3</v>
      </c>
      <c r="E1468" t="s">
        <v>6335</v>
      </c>
      <c r="F1468">
        <v>-2.63860568680638E-3</v>
      </c>
      <c r="G1468" t="s">
        <v>10033</v>
      </c>
      <c r="H1468">
        <v>5.5832389614222401E-4</v>
      </c>
    </row>
    <row r="1469" spans="1:8" x14ac:dyDescent="0.2">
      <c r="A1469" t="s">
        <v>1290</v>
      </c>
      <c r="B1469">
        <v>-0.73071635000000001</v>
      </c>
      <c r="C1469" t="s">
        <v>5124</v>
      </c>
      <c r="D1469">
        <v>5.89684943037516E-3</v>
      </c>
      <c r="E1469" t="s">
        <v>6740</v>
      </c>
      <c r="F1469">
        <v>-2.9206509847290499E-3</v>
      </c>
      <c r="G1469" t="s">
        <v>9181</v>
      </c>
      <c r="H1469">
        <v>4.5732241332445102E-4</v>
      </c>
    </row>
    <row r="1470" spans="1:8" x14ac:dyDescent="0.2">
      <c r="A1470" t="s">
        <v>2502</v>
      </c>
      <c r="B1470">
        <v>-0.73118406999999996</v>
      </c>
      <c r="C1470" t="s">
        <v>5124</v>
      </c>
      <c r="D1470">
        <v>5.5779719629824899E-3</v>
      </c>
      <c r="E1470" t="s">
        <v>5942</v>
      </c>
      <c r="F1470">
        <v>-3.0699939485963998E-3</v>
      </c>
      <c r="G1470" t="s">
        <v>9258</v>
      </c>
      <c r="H1470">
        <v>-1.2105346349253201E-3</v>
      </c>
    </row>
    <row r="1471" spans="1:8" x14ac:dyDescent="0.2">
      <c r="A1471" t="s">
        <v>290</v>
      </c>
      <c r="B1471">
        <v>-0.73195460000000001</v>
      </c>
      <c r="C1471" t="s">
        <v>5124</v>
      </c>
      <c r="D1471">
        <v>5.4866291664920804E-3</v>
      </c>
      <c r="E1471" t="s">
        <v>6137</v>
      </c>
      <c r="F1471">
        <v>-3.3736949699970701E-3</v>
      </c>
      <c r="G1471" t="s">
        <v>9120</v>
      </c>
      <c r="H1471">
        <v>-1.28385631278724E-3</v>
      </c>
    </row>
    <row r="1472" spans="1:8" x14ac:dyDescent="0.2">
      <c r="A1472" t="s">
        <v>2298</v>
      </c>
      <c r="B1472">
        <v>-0.73446579999999995</v>
      </c>
      <c r="C1472" t="s">
        <v>5124</v>
      </c>
      <c r="D1472">
        <v>5.46492391890889E-3</v>
      </c>
      <c r="E1472" t="s">
        <v>5124</v>
      </c>
      <c r="F1472">
        <v>-3.3748924057259602E-3</v>
      </c>
      <c r="G1472" t="s">
        <v>6288</v>
      </c>
      <c r="H1472">
        <v>-1.5161734304790901E-3</v>
      </c>
    </row>
    <row r="1473" spans="1:8" x14ac:dyDescent="0.2">
      <c r="A1473" t="s">
        <v>3388</v>
      </c>
      <c r="B1473">
        <v>-0.73544544000000001</v>
      </c>
      <c r="C1473" t="s">
        <v>5124</v>
      </c>
      <c r="D1473">
        <v>5.4281281536458104E-3</v>
      </c>
      <c r="E1473" t="s">
        <v>6143</v>
      </c>
      <c r="F1473">
        <v>-4.1508957302736097E-3</v>
      </c>
      <c r="G1473" t="s">
        <v>5124</v>
      </c>
      <c r="H1473">
        <v>-1.82809116744651E-3</v>
      </c>
    </row>
    <row r="1474" spans="1:8" x14ac:dyDescent="0.2">
      <c r="A1474" t="s">
        <v>4282</v>
      </c>
      <c r="B1474">
        <v>-0.73557925000000002</v>
      </c>
      <c r="C1474" t="s">
        <v>10073</v>
      </c>
      <c r="D1474">
        <v>5.2142415571686399E-3</v>
      </c>
      <c r="E1474" t="s">
        <v>5742</v>
      </c>
      <c r="F1474">
        <v>-4.2453093254996204E-3</v>
      </c>
      <c r="G1474" t="s">
        <v>8625</v>
      </c>
      <c r="H1474">
        <v>-1.8293345267926899E-3</v>
      </c>
    </row>
    <row r="1475" spans="1:8" x14ac:dyDescent="0.2">
      <c r="A1475" t="s">
        <v>1052</v>
      </c>
      <c r="B1475">
        <v>-0.73579972999999999</v>
      </c>
      <c r="C1475" t="s">
        <v>5124</v>
      </c>
      <c r="D1475">
        <v>4.92598572123654E-3</v>
      </c>
      <c r="E1475" t="s">
        <v>7220</v>
      </c>
      <c r="F1475">
        <v>-4.59666066917585E-3</v>
      </c>
      <c r="G1475" t="s">
        <v>10079</v>
      </c>
      <c r="H1475">
        <v>-1.84206326767042E-3</v>
      </c>
    </row>
    <row r="1476" spans="1:8" x14ac:dyDescent="0.2">
      <c r="A1476" t="s">
        <v>300</v>
      </c>
      <c r="B1476">
        <v>-0.7358884</v>
      </c>
      <c r="C1476" t="s">
        <v>5124</v>
      </c>
      <c r="D1476">
        <v>4.5069923363663797E-3</v>
      </c>
      <c r="E1476" t="s">
        <v>9150</v>
      </c>
      <c r="F1476">
        <v>-5.3511830043274696E-3</v>
      </c>
      <c r="G1476" t="s">
        <v>9622</v>
      </c>
      <c r="H1476">
        <v>-1.9888183671241599E-3</v>
      </c>
    </row>
    <row r="1477" spans="1:8" x14ac:dyDescent="0.2">
      <c r="A1477" t="s">
        <v>4276</v>
      </c>
      <c r="B1477">
        <v>-0.73610520000000002</v>
      </c>
      <c r="C1477" t="s">
        <v>5124</v>
      </c>
      <c r="D1477">
        <v>4.4693751320204296E-3</v>
      </c>
      <c r="E1477" t="s">
        <v>9525</v>
      </c>
      <c r="F1477">
        <v>-5.5364444285359599E-3</v>
      </c>
      <c r="G1477" t="s">
        <v>5124</v>
      </c>
      <c r="H1477">
        <v>-2.2441547425679099E-3</v>
      </c>
    </row>
    <row r="1478" spans="1:8" x14ac:dyDescent="0.2">
      <c r="A1478" t="s">
        <v>1780</v>
      </c>
      <c r="B1478">
        <v>-0.73689263999999999</v>
      </c>
      <c r="C1478" t="s">
        <v>5124</v>
      </c>
      <c r="D1478">
        <v>3.6145440658069202E-3</v>
      </c>
      <c r="E1478" t="s">
        <v>9552</v>
      </c>
      <c r="F1478">
        <v>-5.5497206759669198E-3</v>
      </c>
      <c r="G1478" t="s">
        <v>5124</v>
      </c>
      <c r="H1478">
        <v>-3.30360582984666E-3</v>
      </c>
    </row>
    <row r="1479" spans="1:8" x14ac:dyDescent="0.2">
      <c r="A1479" t="s">
        <v>2658</v>
      </c>
      <c r="B1479">
        <v>-0.73693189999999997</v>
      </c>
      <c r="C1479" t="s">
        <v>5124</v>
      </c>
      <c r="D1479">
        <v>3.57895190967252E-3</v>
      </c>
      <c r="E1479" t="s">
        <v>8210</v>
      </c>
      <c r="F1479">
        <v>-5.9166901284311898E-3</v>
      </c>
      <c r="G1479" t="s">
        <v>5124</v>
      </c>
      <c r="H1479">
        <v>-3.44584691891685E-3</v>
      </c>
    </row>
    <row r="1480" spans="1:8" x14ac:dyDescent="0.2">
      <c r="A1480" t="s">
        <v>3628</v>
      </c>
      <c r="B1480">
        <v>-0.73839617000000002</v>
      </c>
      <c r="C1480" t="s">
        <v>5124</v>
      </c>
      <c r="D1480">
        <v>3.4500000770816999E-3</v>
      </c>
      <c r="E1480" t="s">
        <v>9411</v>
      </c>
      <c r="F1480">
        <v>-6.4629501147959803E-3</v>
      </c>
      <c r="G1480" t="s">
        <v>6235</v>
      </c>
      <c r="H1480">
        <v>-3.6227430956871001E-3</v>
      </c>
    </row>
    <row r="1481" spans="1:8" x14ac:dyDescent="0.2">
      <c r="A1481" t="s">
        <v>3238</v>
      </c>
      <c r="B1481">
        <v>-0.73897402999999995</v>
      </c>
      <c r="C1481" t="s">
        <v>5124</v>
      </c>
      <c r="D1481">
        <v>3.4320184102039301E-3</v>
      </c>
      <c r="E1481" t="s">
        <v>6540</v>
      </c>
      <c r="F1481">
        <v>-6.5053369218154404E-3</v>
      </c>
      <c r="G1481" t="s">
        <v>5520</v>
      </c>
      <c r="H1481">
        <v>-4.1172230580467902E-3</v>
      </c>
    </row>
    <row r="1482" spans="1:8" x14ac:dyDescent="0.2">
      <c r="A1482" t="s">
        <v>3646</v>
      </c>
      <c r="B1482">
        <v>-0.73934202999999998</v>
      </c>
      <c r="C1482" t="s">
        <v>5124</v>
      </c>
      <c r="D1482">
        <v>3.1493959130576301E-3</v>
      </c>
      <c r="E1482" t="s">
        <v>5124</v>
      </c>
      <c r="F1482">
        <v>-7.2828297934991997E-3</v>
      </c>
      <c r="G1482" t="s">
        <v>5124</v>
      </c>
      <c r="H1482">
        <v>-4.4122857069053296E-3</v>
      </c>
    </row>
    <row r="1483" spans="1:8" x14ac:dyDescent="0.2">
      <c r="A1483" t="s">
        <v>3524</v>
      </c>
      <c r="B1483">
        <v>-0.74123839999999996</v>
      </c>
      <c r="C1483" t="s">
        <v>9862</v>
      </c>
      <c r="D1483">
        <v>2.67296594759454E-3</v>
      </c>
      <c r="E1483" t="s">
        <v>10772</v>
      </c>
      <c r="F1483">
        <v>-7.3003885211073696E-3</v>
      </c>
      <c r="G1483" t="s">
        <v>9472</v>
      </c>
      <c r="H1483">
        <v>-4.69882238912741E-3</v>
      </c>
    </row>
    <row r="1484" spans="1:8" x14ac:dyDescent="0.2">
      <c r="A1484" t="s">
        <v>1364</v>
      </c>
      <c r="B1484">
        <v>-0.74167614999999998</v>
      </c>
      <c r="C1484" t="s">
        <v>5124</v>
      </c>
      <c r="D1484">
        <v>2.6581521274906999E-3</v>
      </c>
      <c r="E1484" t="s">
        <v>6012</v>
      </c>
      <c r="F1484">
        <v>-7.79249445582509E-3</v>
      </c>
      <c r="G1484" t="s">
        <v>8245</v>
      </c>
      <c r="H1484">
        <v>-4.7075473928207198E-3</v>
      </c>
    </row>
    <row r="1485" spans="1:8" x14ac:dyDescent="0.2">
      <c r="A1485" t="s">
        <v>1952</v>
      </c>
      <c r="B1485">
        <v>-0.74370159999999996</v>
      </c>
      <c r="C1485" t="s">
        <v>5124</v>
      </c>
      <c r="D1485">
        <v>2.6511538798111799E-3</v>
      </c>
      <c r="E1485" t="s">
        <v>5124</v>
      </c>
      <c r="F1485">
        <v>-8.0534855857294398E-3</v>
      </c>
      <c r="G1485" t="s">
        <v>5124</v>
      </c>
      <c r="H1485">
        <v>-5.1207964065167104E-3</v>
      </c>
    </row>
    <row r="1486" spans="1:8" x14ac:dyDescent="0.2">
      <c r="A1486" t="s">
        <v>618</v>
      </c>
      <c r="B1486">
        <v>-0.746313</v>
      </c>
      <c r="C1486" t="s">
        <v>5124</v>
      </c>
      <c r="D1486">
        <v>2.2608111406355099E-3</v>
      </c>
      <c r="E1486" t="s">
        <v>6071</v>
      </c>
      <c r="F1486">
        <v>-8.0582455624707092E-3</v>
      </c>
      <c r="G1486" t="s">
        <v>5942</v>
      </c>
      <c r="H1486">
        <v>-5.5416218637556296E-3</v>
      </c>
    </row>
    <row r="1487" spans="1:8" x14ac:dyDescent="0.2">
      <c r="A1487" t="s">
        <v>1936</v>
      </c>
      <c r="B1487">
        <v>-0.74647975</v>
      </c>
      <c r="C1487" t="s">
        <v>5124</v>
      </c>
      <c r="D1487">
        <v>1.48262877933273E-3</v>
      </c>
      <c r="E1487" t="s">
        <v>5124</v>
      </c>
      <c r="F1487">
        <v>-8.3240456534878302E-3</v>
      </c>
      <c r="G1487" t="s">
        <v>6989</v>
      </c>
      <c r="H1487">
        <v>-5.7031191847917197E-3</v>
      </c>
    </row>
    <row r="1488" spans="1:8" x14ac:dyDescent="0.2">
      <c r="A1488" t="s">
        <v>4570</v>
      </c>
      <c r="B1488">
        <v>-0.74772959999999999</v>
      </c>
      <c r="C1488" t="s">
        <v>5124</v>
      </c>
      <c r="D1488">
        <v>1.07929531298817E-3</v>
      </c>
      <c r="E1488" t="s">
        <v>9580</v>
      </c>
      <c r="F1488">
        <v>-8.5415322978269603E-3</v>
      </c>
      <c r="G1488" t="s">
        <v>7559</v>
      </c>
      <c r="H1488">
        <v>-5.7115551324560298E-3</v>
      </c>
    </row>
    <row r="1489" spans="1:8" x14ac:dyDescent="0.2">
      <c r="A1489" t="s">
        <v>3740</v>
      </c>
      <c r="B1489">
        <v>-0.74874839999999998</v>
      </c>
      <c r="C1489" t="s">
        <v>5124</v>
      </c>
      <c r="D1489">
        <v>8.1390524154601005E-4</v>
      </c>
      <c r="E1489" t="s">
        <v>6235</v>
      </c>
      <c r="F1489">
        <v>-8.5729181088775204E-3</v>
      </c>
      <c r="G1489" t="s">
        <v>7657</v>
      </c>
      <c r="H1489">
        <v>-5.9528187928085197E-3</v>
      </c>
    </row>
    <row r="1490" spans="1:8" x14ac:dyDescent="0.2">
      <c r="A1490" t="s">
        <v>3094</v>
      </c>
      <c r="B1490">
        <v>-0.74911150000000004</v>
      </c>
      <c r="C1490" t="s">
        <v>5124</v>
      </c>
      <c r="D1490">
        <v>7.8161117303533105E-4</v>
      </c>
      <c r="E1490" t="s">
        <v>7970</v>
      </c>
      <c r="F1490">
        <v>-8.9242498569236401E-3</v>
      </c>
      <c r="G1490" t="s">
        <v>7492</v>
      </c>
      <c r="H1490">
        <v>-6.6579122642645896E-3</v>
      </c>
    </row>
    <row r="1491" spans="1:8" x14ac:dyDescent="0.2">
      <c r="A1491" t="s">
        <v>150</v>
      </c>
      <c r="B1491">
        <v>-0.75120777000000005</v>
      </c>
      <c r="C1491" t="s">
        <v>5124</v>
      </c>
      <c r="D1491">
        <v>6.8885238983880295E-4</v>
      </c>
      <c r="E1491" t="s">
        <v>7363</v>
      </c>
      <c r="F1491">
        <v>-9.1585054630994502E-3</v>
      </c>
      <c r="G1491" t="s">
        <v>9394</v>
      </c>
      <c r="H1491">
        <v>-6.8262239432082599E-3</v>
      </c>
    </row>
    <row r="1492" spans="1:8" x14ac:dyDescent="0.2">
      <c r="A1492" t="s">
        <v>4698</v>
      </c>
      <c r="B1492">
        <v>-0.75137500000000002</v>
      </c>
      <c r="C1492" t="s">
        <v>5124</v>
      </c>
      <c r="D1492">
        <v>6.5488209976055905E-4</v>
      </c>
      <c r="E1492" t="s">
        <v>7732</v>
      </c>
      <c r="F1492">
        <v>-9.1977679533823496E-3</v>
      </c>
      <c r="G1492" t="s">
        <v>10267</v>
      </c>
      <c r="H1492">
        <v>-6.8853667322560496E-3</v>
      </c>
    </row>
    <row r="1493" spans="1:8" x14ac:dyDescent="0.2">
      <c r="A1493" t="s">
        <v>1812</v>
      </c>
      <c r="B1493">
        <v>-0.75156369999999995</v>
      </c>
      <c r="C1493" t="s">
        <v>5124</v>
      </c>
      <c r="D1493">
        <v>2.42466939419539E-4</v>
      </c>
      <c r="E1493" t="s">
        <v>7889</v>
      </c>
      <c r="F1493">
        <v>-9.7303135052718599E-3</v>
      </c>
      <c r="G1493" t="s">
        <v>5706</v>
      </c>
      <c r="H1493">
        <v>-7.0888730679294397E-3</v>
      </c>
    </row>
    <row r="1494" spans="1:8" x14ac:dyDescent="0.2">
      <c r="A1494" t="s">
        <v>2560</v>
      </c>
      <c r="B1494">
        <v>-0.75171690000000002</v>
      </c>
      <c r="C1494" t="s">
        <v>5124</v>
      </c>
      <c r="D1494">
        <v>-2.14218159692766E-4</v>
      </c>
      <c r="E1494" t="s">
        <v>7259</v>
      </c>
      <c r="F1494">
        <v>-1.02985278608013E-2</v>
      </c>
      <c r="G1494" t="s">
        <v>5124</v>
      </c>
      <c r="H1494">
        <v>-7.2848882776244701E-3</v>
      </c>
    </row>
    <row r="1495" spans="1:8" x14ac:dyDescent="0.2">
      <c r="A1495" t="s">
        <v>2038</v>
      </c>
      <c r="B1495">
        <v>-0.75307745000000004</v>
      </c>
      <c r="C1495" t="s">
        <v>5124</v>
      </c>
      <c r="D1495">
        <v>-2.5018859485346101E-4</v>
      </c>
      <c r="E1495" t="s">
        <v>7268</v>
      </c>
      <c r="F1495">
        <v>-1.0437445678994999E-2</v>
      </c>
      <c r="G1495" t="s">
        <v>7517</v>
      </c>
      <c r="H1495">
        <v>-7.4335549867447E-3</v>
      </c>
    </row>
    <row r="1496" spans="1:8" x14ac:dyDescent="0.2">
      <c r="A1496" t="s">
        <v>3920</v>
      </c>
      <c r="B1496">
        <v>-0.75309603999999997</v>
      </c>
      <c r="C1496" t="s">
        <v>5124</v>
      </c>
      <c r="D1496">
        <v>-2.6476631687129401E-4</v>
      </c>
      <c r="E1496" t="s">
        <v>7886</v>
      </c>
      <c r="F1496">
        <v>-1.0606517168191901E-2</v>
      </c>
      <c r="G1496" t="s">
        <v>6329</v>
      </c>
      <c r="H1496">
        <v>-7.6090202349890796E-3</v>
      </c>
    </row>
    <row r="1497" spans="1:8" x14ac:dyDescent="0.2">
      <c r="A1497" t="s">
        <v>4466</v>
      </c>
      <c r="B1497">
        <v>-0.75318200000000002</v>
      </c>
      <c r="C1497" t="s">
        <v>5124</v>
      </c>
      <c r="D1497">
        <v>-1.5256287296448699E-3</v>
      </c>
      <c r="E1497" t="s">
        <v>9136</v>
      </c>
      <c r="F1497">
        <v>-1.0872098185540699E-2</v>
      </c>
      <c r="G1497" t="s">
        <v>5124</v>
      </c>
      <c r="H1497">
        <v>-7.81788220186291E-3</v>
      </c>
    </row>
    <row r="1498" spans="1:8" x14ac:dyDescent="0.2">
      <c r="A1498" t="s">
        <v>4816</v>
      </c>
      <c r="B1498">
        <v>-0.75414619999999999</v>
      </c>
      <c r="C1498" t="s">
        <v>5124</v>
      </c>
      <c r="D1498">
        <v>-1.6902630965517299E-3</v>
      </c>
      <c r="E1498" t="s">
        <v>5124</v>
      </c>
      <c r="F1498">
        <v>-1.09400421465412E-2</v>
      </c>
      <c r="G1498" t="s">
        <v>10588</v>
      </c>
      <c r="H1498">
        <v>-8.1068145174459406E-3</v>
      </c>
    </row>
    <row r="1499" spans="1:8" x14ac:dyDescent="0.2">
      <c r="A1499" t="s">
        <v>2990</v>
      </c>
      <c r="B1499">
        <v>-0.75442719999999996</v>
      </c>
      <c r="C1499" t="s">
        <v>5124</v>
      </c>
      <c r="D1499">
        <v>-1.76935390610005E-3</v>
      </c>
      <c r="E1499" t="s">
        <v>7381</v>
      </c>
      <c r="F1499">
        <v>-1.1500803837167299E-2</v>
      </c>
      <c r="G1499" t="s">
        <v>10470</v>
      </c>
      <c r="H1499">
        <v>-8.22681817312443E-3</v>
      </c>
    </row>
    <row r="1500" spans="1:8" x14ac:dyDescent="0.2">
      <c r="A1500" t="s">
        <v>956</v>
      </c>
      <c r="B1500">
        <v>-0.75447319999999995</v>
      </c>
      <c r="C1500" t="s">
        <v>5124</v>
      </c>
      <c r="D1500">
        <v>-1.9156404311463399E-3</v>
      </c>
      <c r="E1500" t="s">
        <v>5124</v>
      </c>
      <c r="F1500">
        <v>-1.1506086401317599E-2</v>
      </c>
      <c r="G1500" t="s">
        <v>5124</v>
      </c>
      <c r="H1500">
        <v>-8.2509589309338709E-3</v>
      </c>
    </row>
    <row r="1501" spans="1:8" x14ac:dyDescent="0.2">
      <c r="A1501" t="s">
        <v>956</v>
      </c>
      <c r="B1501">
        <v>-0.75447319999999995</v>
      </c>
      <c r="C1501" t="s">
        <v>5124</v>
      </c>
      <c r="D1501">
        <v>-2.4362427214952701E-3</v>
      </c>
      <c r="E1501" t="s">
        <v>6173</v>
      </c>
      <c r="F1501">
        <v>-1.17329555337177E-2</v>
      </c>
      <c r="G1501" t="s">
        <v>5124</v>
      </c>
      <c r="H1501">
        <v>-8.4348063505242498E-3</v>
      </c>
    </row>
    <row r="1502" spans="1:8" x14ac:dyDescent="0.2">
      <c r="A1502" t="s">
        <v>3942</v>
      </c>
      <c r="B1502">
        <v>-0.75607820000000003</v>
      </c>
      <c r="C1502" t="s">
        <v>5124</v>
      </c>
      <c r="D1502">
        <v>-2.6890348964487198E-3</v>
      </c>
      <c r="E1502" t="s">
        <v>6152</v>
      </c>
      <c r="F1502">
        <v>-1.1739675299940701E-2</v>
      </c>
      <c r="G1502" t="s">
        <v>5124</v>
      </c>
      <c r="H1502">
        <v>-9.62215588982125E-3</v>
      </c>
    </row>
    <row r="1503" spans="1:8" x14ac:dyDescent="0.2">
      <c r="A1503" t="s">
        <v>2762</v>
      </c>
      <c r="B1503">
        <v>-0.75648755000000001</v>
      </c>
      <c r="C1503" t="s">
        <v>5124</v>
      </c>
      <c r="D1503">
        <v>-2.8810721029929802E-3</v>
      </c>
      <c r="E1503" t="s">
        <v>5589</v>
      </c>
      <c r="F1503">
        <v>-1.18456071892127E-2</v>
      </c>
      <c r="G1503" t="s">
        <v>6816</v>
      </c>
      <c r="H1503">
        <v>-1.0169840790679299E-2</v>
      </c>
    </row>
    <row r="1504" spans="1:8" x14ac:dyDescent="0.2">
      <c r="A1504" t="s">
        <v>4536</v>
      </c>
      <c r="B1504">
        <v>-0.75653373999999995</v>
      </c>
      <c r="C1504" t="s">
        <v>5124</v>
      </c>
      <c r="D1504">
        <v>-2.90073803361109E-3</v>
      </c>
      <c r="E1504" t="s">
        <v>6924</v>
      </c>
      <c r="F1504">
        <v>-1.22954730837283E-2</v>
      </c>
      <c r="G1504" t="s">
        <v>8445</v>
      </c>
      <c r="H1504">
        <v>-1.0290395937722701E-2</v>
      </c>
    </row>
    <row r="1505" spans="1:8" x14ac:dyDescent="0.2">
      <c r="A1505" t="s">
        <v>4754</v>
      </c>
      <c r="B1505">
        <v>-0.75699289999999997</v>
      </c>
      <c r="C1505" t="s">
        <v>5124</v>
      </c>
      <c r="D1505">
        <v>-3.2857499671255699E-3</v>
      </c>
      <c r="E1505" t="s">
        <v>5124</v>
      </c>
      <c r="F1505">
        <v>-1.23374624992552E-2</v>
      </c>
      <c r="G1505" t="s">
        <v>5124</v>
      </c>
      <c r="H1505">
        <v>-1.0312389687126401E-2</v>
      </c>
    </row>
    <row r="1506" spans="1:8" x14ac:dyDescent="0.2">
      <c r="A1506" t="s">
        <v>4616</v>
      </c>
      <c r="B1506">
        <v>-0.7570481</v>
      </c>
      <c r="C1506" t="s">
        <v>5124</v>
      </c>
      <c r="D1506">
        <v>-3.2865817063613199E-3</v>
      </c>
      <c r="E1506" t="s">
        <v>5035</v>
      </c>
      <c r="F1506">
        <v>-1.24091081518455E-2</v>
      </c>
      <c r="G1506" t="s">
        <v>9279</v>
      </c>
      <c r="H1506">
        <v>-1.16462304884432E-2</v>
      </c>
    </row>
    <row r="1507" spans="1:8" x14ac:dyDescent="0.2">
      <c r="A1507" t="s">
        <v>3926</v>
      </c>
      <c r="B1507">
        <v>-0.75954060000000001</v>
      </c>
      <c r="C1507" t="s">
        <v>5124</v>
      </c>
      <c r="D1507">
        <v>-3.57062204193913E-3</v>
      </c>
      <c r="E1507" t="s">
        <v>8546</v>
      </c>
      <c r="F1507">
        <v>-1.3931963551844E-2</v>
      </c>
      <c r="G1507" t="s">
        <v>5124</v>
      </c>
      <c r="H1507">
        <v>-1.1750484679543699E-2</v>
      </c>
    </row>
    <row r="1508" spans="1:8" x14ac:dyDescent="0.2">
      <c r="A1508" t="s">
        <v>2134</v>
      </c>
      <c r="B1508">
        <v>-0.75964659999999995</v>
      </c>
      <c r="C1508" t="s">
        <v>5124</v>
      </c>
      <c r="D1508">
        <v>-3.7489374378842201E-3</v>
      </c>
      <c r="E1508" t="s">
        <v>6961</v>
      </c>
      <c r="F1508">
        <v>-1.4602621196778701E-2</v>
      </c>
      <c r="G1508" t="s">
        <v>8549</v>
      </c>
      <c r="H1508">
        <v>-1.1812160105898899E-2</v>
      </c>
    </row>
    <row r="1509" spans="1:8" x14ac:dyDescent="0.2">
      <c r="A1509" t="s">
        <v>2160</v>
      </c>
      <c r="B1509">
        <v>-0.75979719999999995</v>
      </c>
      <c r="C1509" t="s">
        <v>5124</v>
      </c>
      <c r="D1509">
        <v>-3.8488455203335198E-3</v>
      </c>
      <c r="E1509" t="s">
        <v>7788</v>
      </c>
      <c r="F1509">
        <v>-1.48489757133762E-2</v>
      </c>
      <c r="G1509" t="s">
        <v>6485</v>
      </c>
      <c r="H1509">
        <v>-1.2193359963196501E-2</v>
      </c>
    </row>
    <row r="1510" spans="1:8" x14ac:dyDescent="0.2">
      <c r="A1510" t="s">
        <v>3026</v>
      </c>
      <c r="B1510">
        <v>-0.76083149999999999</v>
      </c>
      <c r="C1510" t="s">
        <v>5124</v>
      </c>
      <c r="D1510">
        <v>-3.9737325452941299E-3</v>
      </c>
      <c r="E1510" t="s">
        <v>9496</v>
      </c>
      <c r="F1510">
        <v>-1.48518404560771E-2</v>
      </c>
      <c r="G1510" t="s">
        <v>7271</v>
      </c>
      <c r="H1510">
        <v>-1.2816828738173001E-2</v>
      </c>
    </row>
    <row r="1511" spans="1:8" x14ac:dyDescent="0.2">
      <c r="A1511" t="s">
        <v>4212</v>
      </c>
      <c r="B1511">
        <v>-0.76087004000000003</v>
      </c>
      <c r="C1511" t="s">
        <v>9506</v>
      </c>
      <c r="D1511">
        <v>-3.9996122717136304E-3</v>
      </c>
      <c r="E1511" t="s">
        <v>7892</v>
      </c>
      <c r="F1511">
        <v>-1.52133286768784E-2</v>
      </c>
      <c r="G1511" t="s">
        <v>6149</v>
      </c>
      <c r="H1511">
        <v>-1.2852975934027599E-2</v>
      </c>
    </row>
    <row r="1512" spans="1:8" x14ac:dyDescent="0.2">
      <c r="A1512" t="s">
        <v>3348</v>
      </c>
      <c r="B1512">
        <v>-0.76104910000000003</v>
      </c>
      <c r="C1512" t="s">
        <v>9169</v>
      </c>
      <c r="D1512">
        <v>-4.4356388267523502E-3</v>
      </c>
      <c r="E1512" t="s">
        <v>5124</v>
      </c>
      <c r="F1512">
        <v>-1.5328041911815801E-2</v>
      </c>
      <c r="G1512" t="s">
        <v>6964</v>
      </c>
      <c r="H1512">
        <v>-1.28591180830831E-2</v>
      </c>
    </row>
    <row r="1513" spans="1:8" x14ac:dyDescent="0.2">
      <c r="A1513" t="s">
        <v>1764</v>
      </c>
      <c r="B1513">
        <v>-0.76165645999999998</v>
      </c>
      <c r="C1513" t="s">
        <v>5124</v>
      </c>
      <c r="D1513">
        <v>-4.5444375407926903E-3</v>
      </c>
      <c r="E1513" t="s">
        <v>5124</v>
      </c>
      <c r="F1513">
        <v>-1.5435206973088301E-2</v>
      </c>
      <c r="G1513" t="s">
        <v>9378</v>
      </c>
      <c r="H1513">
        <v>-1.32670931517623E-2</v>
      </c>
    </row>
    <row r="1514" spans="1:8" x14ac:dyDescent="0.2">
      <c r="A1514" t="s">
        <v>3146</v>
      </c>
      <c r="B1514">
        <v>-0.76235560000000002</v>
      </c>
      <c r="C1514" t="s">
        <v>5124</v>
      </c>
      <c r="D1514">
        <v>-4.5578321479467299E-3</v>
      </c>
      <c r="E1514" t="s">
        <v>8638</v>
      </c>
      <c r="F1514">
        <v>-1.5645337989162799E-2</v>
      </c>
      <c r="G1514" t="s">
        <v>5124</v>
      </c>
      <c r="H1514">
        <v>-1.3358707062604501E-2</v>
      </c>
    </row>
    <row r="1515" spans="1:8" x14ac:dyDescent="0.2">
      <c r="A1515" t="s">
        <v>2700</v>
      </c>
      <c r="B1515">
        <v>-0.76346999999999998</v>
      </c>
      <c r="C1515" t="s">
        <v>5124</v>
      </c>
      <c r="D1515">
        <v>-5.0502486805017203E-3</v>
      </c>
      <c r="E1515" t="s">
        <v>5124</v>
      </c>
      <c r="F1515">
        <v>-1.58119213683348E-2</v>
      </c>
      <c r="G1515" t="s">
        <v>5124</v>
      </c>
      <c r="H1515">
        <v>-1.3699763816285199E-2</v>
      </c>
    </row>
    <row r="1516" spans="1:8" x14ac:dyDescent="0.2">
      <c r="A1516" t="s">
        <v>347</v>
      </c>
      <c r="B1516">
        <v>-0.76442650000000001</v>
      </c>
      <c r="C1516" t="s">
        <v>10560</v>
      </c>
      <c r="D1516">
        <v>-5.9684742817924796E-3</v>
      </c>
      <c r="E1516" t="s">
        <v>8199</v>
      </c>
      <c r="F1516">
        <v>-1.6301229820553299E-2</v>
      </c>
      <c r="G1516" t="s">
        <v>7836</v>
      </c>
      <c r="H1516">
        <v>-1.47076384048959E-2</v>
      </c>
    </row>
    <row r="1517" spans="1:8" x14ac:dyDescent="0.2">
      <c r="A1517" t="s">
        <v>2754</v>
      </c>
      <c r="B1517">
        <v>-0.76604589999999995</v>
      </c>
      <c r="C1517" t="s">
        <v>5124</v>
      </c>
      <c r="D1517">
        <v>-6.2301053697418401E-3</v>
      </c>
      <c r="E1517" t="s">
        <v>5124</v>
      </c>
      <c r="F1517">
        <v>-1.70835318803788E-2</v>
      </c>
      <c r="G1517" t="s">
        <v>5124</v>
      </c>
      <c r="H1517">
        <v>-1.48780682365721E-2</v>
      </c>
    </row>
    <row r="1518" spans="1:8" x14ac:dyDescent="0.2">
      <c r="A1518" t="s">
        <v>932</v>
      </c>
      <c r="B1518">
        <v>-0.76619285000000004</v>
      </c>
      <c r="C1518" t="s">
        <v>5124</v>
      </c>
      <c r="D1518">
        <v>-6.3641578706487801E-3</v>
      </c>
      <c r="E1518" t="s">
        <v>5124</v>
      </c>
      <c r="F1518">
        <v>-1.74366473620963E-2</v>
      </c>
      <c r="G1518" t="s">
        <v>10452</v>
      </c>
      <c r="H1518">
        <v>-1.52261088513554E-2</v>
      </c>
    </row>
    <row r="1519" spans="1:8" x14ac:dyDescent="0.2">
      <c r="A1519" t="s">
        <v>2924</v>
      </c>
      <c r="B1519">
        <v>-0.76649140000000004</v>
      </c>
      <c r="C1519" t="s">
        <v>5124</v>
      </c>
      <c r="D1519">
        <v>-6.4404894975891597E-3</v>
      </c>
      <c r="E1519" t="s">
        <v>9773</v>
      </c>
      <c r="F1519">
        <v>-1.75127569868858E-2</v>
      </c>
      <c r="G1519" t="s">
        <v>7477</v>
      </c>
      <c r="H1519">
        <v>-1.5826277280227299E-2</v>
      </c>
    </row>
    <row r="1520" spans="1:8" x14ac:dyDescent="0.2">
      <c r="A1520" t="s">
        <v>2742</v>
      </c>
      <c r="B1520">
        <v>-0.76747924000000001</v>
      </c>
      <c r="C1520" t="s">
        <v>5124</v>
      </c>
      <c r="D1520">
        <v>-6.5045871253669799E-3</v>
      </c>
      <c r="E1520" t="s">
        <v>5124</v>
      </c>
      <c r="F1520">
        <v>-1.77699801579966E-2</v>
      </c>
      <c r="G1520" t="s">
        <v>10673</v>
      </c>
      <c r="H1520">
        <v>-1.59111761479457E-2</v>
      </c>
    </row>
    <row r="1521" spans="1:8" x14ac:dyDescent="0.2">
      <c r="A1521" t="s">
        <v>502</v>
      </c>
      <c r="B1521">
        <v>-0.76791810000000005</v>
      </c>
      <c r="C1521" t="s">
        <v>5124</v>
      </c>
      <c r="D1521">
        <v>-6.6463850619426397E-3</v>
      </c>
      <c r="E1521" t="s">
        <v>5773</v>
      </c>
      <c r="F1521">
        <v>-1.80121534841481E-2</v>
      </c>
      <c r="G1521" t="s">
        <v>6546</v>
      </c>
      <c r="H1521">
        <v>-1.6183135532076499E-2</v>
      </c>
    </row>
    <row r="1522" spans="1:8" x14ac:dyDescent="0.2">
      <c r="A1522" t="s">
        <v>2916</v>
      </c>
      <c r="B1522">
        <v>-0.76794284999999995</v>
      </c>
      <c r="C1522" t="s">
        <v>5124</v>
      </c>
      <c r="D1522">
        <v>-6.9175267006381397E-3</v>
      </c>
      <c r="E1522" t="s">
        <v>6850</v>
      </c>
      <c r="F1522">
        <v>-1.8325034436320799E-2</v>
      </c>
      <c r="G1522" t="s">
        <v>5124</v>
      </c>
      <c r="H1522">
        <v>-1.6307090476301699E-2</v>
      </c>
    </row>
    <row r="1523" spans="1:8" x14ac:dyDescent="0.2">
      <c r="A1523" t="s">
        <v>772</v>
      </c>
      <c r="B1523">
        <v>-0.76896509999999996</v>
      </c>
      <c r="C1523" t="s">
        <v>6110</v>
      </c>
      <c r="D1523">
        <v>-6.9644141396064301E-3</v>
      </c>
      <c r="E1523" t="s">
        <v>6250</v>
      </c>
      <c r="F1523">
        <v>-1.8507044278596702E-2</v>
      </c>
      <c r="G1523" t="s">
        <v>8844</v>
      </c>
      <c r="H1523">
        <v>-1.6498435956757301E-2</v>
      </c>
    </row>
    <row r="1524" spans="1:8" x14ac:dyDescent="0.2">
      <c r="A1524" t="s">
        <v>31</v>
      </c>
      <c r="B1524">
        <v>-0.76942873000000001</v>
      </c>
      <c r="C1524" t="s">
        <v>10070</v>
      </c>
      <c r="D1524">
        <v>-7.0763699024093598E-3</v>
      </c>
      <c r="E1524" t="s">
        <v>6306</v>
      </c>
      <c r="F1524">
        <v>-1.9033873874110901E-2</v>
      </c>
      <c r="G1524" t="s">
        <v>5124</v>
      </c>
      <c r="H1524">
        <v>-1.6534182372256599E-2</v>
      </c>
    </row>
    <row r="1525" spans="1:8" x14ac:dyDescent="0.2">
      <c r="A1525" t="s">
        <v>133</v>
      </c>
      <c r="B1525">
        <v>-0.77023160000000002</v>
      </c>
      <c r="C1525" t="s">
        <v>5124</v>
      </c>
      <c r="D1525">
        <v>-7.3062028352170096E-3</v>
      </c>
      <c r="E1525" t="s">
        <v>6446</v>
      </c>
      <c r="F1525">
        <v>-1.9119224900080199E-2</v>
      </c>
      <c r="G1525" t="s">
        <v>6512</v>
      </c>
      <c r="H1525">
        <v>-1.65709955602973E-2</v>
      </c>
    </row>
    <row r="1526" spans="1:8" x14ac:dyDescent="0.2">
      <c r="A1526" t="s">
        <v>2986</v>
      </c>
      <c r="B1526">
        <v>-0.77172269999999998</v>
      </c>
      <c r="C1526" t="s">
        <v>6669</v>
      </c>
      <c r="D1526">
        <v>-7.4130297780487502E-3</v>
      </c>
      <c r="E1526" t="s">
        <v>7029</v>
      </c>
      <c r="F1526">
        <v>-1.9251529132005001E-2</v>
      </c>
      <c r="G1526" t="s">
        <v>8641</v>
      </c>
      <c r="H1526">
        <v>-1.6605049210135E-2</v>
      </c>
    </row>
    <row r="1527" spans="1:8" x14ac:dyDescent="0.2">
      <c r="A1527" t="s">
        <v>2662</v>
      </c>
      <c r="B1527">
        <v>-0.77176739999999999</v>
      </c>
      <c r="C1527" t="s">
        <v>5124</v>
      </c>
      <c r="D1527">
        <v>-7.5509310965690404E-3</v>
      </c>
      <c r="E1527" t="s">
        <v>7517</v>
      </c>
      <c r="F1527">
        <v>-1.94434728080994E-2</v>
      </c>
      <c r="G1527" t="s">
        <v>8706</v>
      </c>
      <c r="H1527">
        <v>-1.6679266565842399E-2</v>
      </c>
    </row>
    <row r="1528" spans="1:8" x14ac:dyDescent="0.2">
      <c r="A1528" t="s">
        <v>1392</v>
      </c>
      <c r="B1528">
        <v>-0.77220290000000003</v>
      </c>
      <c r="C1528" t="s">
        <v>5124</v>
      </c>
      <c r="D1528">
        <v>-8.0216739974466999E-3</v>
      </c>
      <c r="E1528" t="s">
        <v>10328</v>
      </c>
      <c r="F1528">
        <v>-1.9718586131602E-2</v>
      </c>
      <c r="G1528" t="s">
        <v>8918</v>
      </c>
      <c r="H1528">
        <v>-1.69277057950971E-2</v>
      </c>
    </row>
    <row r="1529" spans="1:8" x14ac:dyDescent="0.2">
      <c r="A1529" t="s">
        <v>1674</v>
      </c>
      <c r="B1529">
        <v>-0.77298800000000001</v>
      </c>
      <c r="C1529" t="s">
        <v>5124</v>
      </c>
      <c r="D1529">
        <v>-8.0558196461812896E-3</v>
      </c>
      <c r="E1529" t="s">
        <v>5124</v>
      </c>
      <c r="F1529">
        <v>-2.0085365705398001E-2</v>
      </c>
      <c r="G1529" t="s">
        <v>8519</v>
      </c>
      <c r="H1529">
        <v>-1.74449755832955E-2</v>
      </c>
    </row>
    <row r="1530" spans="1:8" x14ac:dyDescent="0.2">
      <c r="A1530" t="s">
        <v>2268</v>
      </c>
      <c r="B1530">
        <v>-0.77410566999999997</v>
      </c>
      <c r="C1530" t="s">
        <v>5124</v>
      </c>
      <c r="D1530">
        <v>-8.1807894863538799E-3</v>
      </c>
      <c r="E1530" t="s">
        <v>5124</v>
      </c>
      <c r="F1530">
        <v>-2.03984439618407E-2</v>
      </c>
      <c r="G1530" t="s">
        <v>8047</v>
      </c>
      <c r="H1530">
        <v>-1.81840380901181E-2</v>
      </c>
    </row>
    <row r="1531" spans="1:8" x14ac:dyDescent="0.2">
      <c r="A1531" t="s">
        <v>1874</v>
      </c>
      <c r="B1531">
        <v>-0.77432440000000002</v>
      </c>
      <c r="C1531" t="s">
        <v>5124</v>
      </c>
      <c r="D1531">
        <v>-8.3115022082877604E-3</v>
      </c>
      <c r="E1531" t="s">
        <v>6500</v>
      </c>
      <c r="F1531">
        <v>-2.05028047743183E-2</v>
      </c>
      <c r="G1531" t="s">
        <v>6621</v>
      </c>
      <c r="H1531">
        <v>-1.8617671048339401E-2</v>
      </c>
    </row>
    <row r="1532" spans="1:8" x14ac:dyDescent="0.2">
      <c r="A1532" t="s">
        <v>2770</v>
      </c>
      <c r="B1532">
        <v>-0.77595586000000005</v>
      </c>
      <c r="C1532" t="s">
        <v>5124</v>
      </c>
      <c r="D1532">
        <v>-8.5376033998598392E-3</v>
      </c>
      <c r="E1532" t="s">
        <v>5124</v>
      </c>
      <c r="F1532">
        <v>-2.0599169776796999E-2</v>
      </c>
      <c r="G1532" t="s">
        <v>8280</v>
      </c>
      <c r="H1532">
        <v>-1.8799888328678901E-2</v>
      </c>
    </row>
    <row r="1533" spans="1:8" x14ac:dyDescent="0.2">
      <c r="A1533" t="s">
        <v>1404</v>
      </c>
      <c r="B1533">
        <v>-0.77882410000000002</v>
      </c>
      <c r="C1533" t="s">
        <v>10550</v>
      </c>
      <c r="D1533">
        <v>-9.1333345568867692E-3</v>
      </c>
      <c r="E1533" t="s">
        <v>6549</v>
      </c>
      <c r="F1533">
        <v>-2.0716029953676499E-2</v>
      </c>
      <c r="G1533" t="s">
        <v>9478</v>
      </c>
      <c r="H1533">
        <v>-1.8962028445283E-2</v>
      </c>
    </row>
    <row r="1534" spans="1:8" x14ac:dyDescent="0.2">
      <c r="A1534" t="s">
        <v>4794</v>
      </c>
      <c r="B1534">
        <v>-0.77928615000000001</v>
      </c>
      <c r="C1534" t="s">
        <v>5124</v>
      </c>
      <c r="D1534">
        <v>-9.8132627501955807E-3</v>
      </c>
      <c r="E1534" t="s">
        <v>8959</v>
      </c>
      <c r="F1534">
        <v>-2.0817079062346599E-2</v>
      </c>
      <c r="G1534" t="s">
        <v>5124</v>
      </c>
      <c r="H1534">
        <v>-1.98803391811187E-2</v>
      </c>
    </row>
    <row r="1535" spans="1:8" x14ac:dyDescent="0.2">
      <c r="A1535" t="s">
        <v>4232</v>
      </c>
      <c r="B1535">
        <v>-0.78018180000000004</v>
      </c>
      <c r="C1535" t="s">
        <v>5124</v>
      </c>
      <c r="D1535">
        <v>-9.8466374729173894E-3</v>
      </c>
      <c r="E1535" t="s">
        <v>6964</v>
      </c>
      <c r="F1535">
        <v>-2.0901874898519801E-2</v>
      </c>
      <c r="G1535" t="s">
        <v>7702</v>
      </c>
      <c r="H1535">
        <v>-2.02584628640794E-2</v>
      </c>
    </row>
    <row r="1536" spans="1:8" x14ac:dyDescent="0.2">
      <c r="A1536" t="s">
        <v>185</v>
      </c>
      <c r="B1536">
        <v>-0.78086555000000002</v>
      </c>
      <c r="C1536" t="s">
        <v>6259</v>
      </c>
      <c r="D1536">
        <v>-9.9194738671728004E-3</v>
      </c>
      <c r="E1536" t="s">
        <v>9156</v>
      </c>
      <c r="F1536">
        <v>-2.10200965273293E-2</v>
      </c>
      <c r="G1536" t="s">
        <v>8679</v>
      </c>
      <c r="H1536">
        <v>-2.0527791009404599E-2</v>
      </c>
    </row>
    <row r="1537" spans="1:8" x14ac:dyDescent="0.2">
      <c r="A1537" t="s">
        <v>3500</v>
      </c>
      <c r="B1537">
        <v>-0.78103639999999996</v>
      </c>
      <c r="C1537" t="s">
        <v>5124</v>
      </c>
      <c r="D1537">
        <v>-1.0552943133563799E-2</v>
      </c>
      <c r="E1537" t="s">
        <v>8111</v>
      </c>
      <c r="F1537">
        <v>-2.1102645140520501E-2</v>
      </c>
      <c r="G1537" t="s">
        <v>7145</v>
      </c>
      <c r="H1537">
        <v>-2.0924479291514201E-2</v>
      </c>
    </row>
    <row r="1538" spans="1:8" x14ac:dyDescent="0.2">
      <c r="A1538" t="s">
        <v>2824</v>
      </c>
      <c r="B1538">
        <v>-0.78200793000000002</v>
      </c>
      <c r="C1538" t="s">
        <v>7071</v>
      </c>
      <c r="D1538">
        <v>-1.0601729264364399E-2</v>
      </c>
      <c r="E1538" t="s">
        <v>6819</v>
      </c>
      <c r="F1538">
        <v>-2.1749030689575601E-2</v>
      </c>
      <c r="G1538" t="s">
        <v>5124</v>
      </c>
      <c r="H1538">
        <v>-2.1098678889359099E-2</v>
      </c>
    </row>
    <row r="1539" spans="1:8" x14ac:dyDescent="0.2">
      <c r="A1539" t="s">
        <v>1830</v>
      </c>
      <c r="B1539">
        <v>-0.78292550000000005</v>
      </c>
      <c r="C1539" t="s">
        <v>5124</v>
      </c>
      <c r="D1539">
        <v>-1.1077465849346199E-2</v>
      </c>
      <c r="E1539" t="s">
        <v>5124</v>
      </c>
      <c r="F1539">
        <v>-2.2085156638385301E-2</v>
      </c>
      <c r="G1539" t="s">
        <v>5550</v>
      </c>
      <c r="H1539">
        <v>-2.1342311094338901E-2</v>
      </c>
    </row>
    <row r="1540" spans="1:8" x14ac:dyDescent="0.2">
      <c r="A1540" t="s">
        <v>3650</v>
      </c>
      <c r="B1540">
        <v>-0.78294710000000001</v>
      </c>
      <c r="C1540" t="s">
        <v>5124</v>
      </c>
      <c r="D1540">
        <v>-1.12053517906499E-2</v>
      </c>
      <c r="E1540" t="s">
        <v>5124</v>
      </c>
      <c r="F1540">
        <v>-2.2724726868502999E-2</v>
      </c>
      <c r="G1540" t="s">
        <v>5124</v>
      </c>
      <c r="H1540">
        <v>-2.1487005389428701E-2</v>
      </c>
    </row>
    <row r="1541" spans="1:8" x14ac:dyDescent="0.2">
      <c r="A1541" t="s">
        <v>4378</v>
      </c>
      <c r="B1541">
        <v>-0.78346466999999997</v>
      </c>
      <c r="C1541" t="s">
        <v>5124</v>
      </c>
      <c r="D1541">
        <v>-1.13682033481121E-2</v>
      </c>
      <c r="E1541" t="s">
        <v>5124</v>
      </c>
      <c r="F1541">
        <v>-2.3367328798296599E-2</v>
      </c>
      <c r="G1541" t="s">
        <v>7283</v>
      </c>
      <c r="H1541">
        <v>-2.14995098832057E-2</v>
      </c>
    </row>
    <row r="1542" spans="1:8" x14ac:dyDescent="0.2">
      <c r="A1542" t="s">
        <v>3344</v>
      </c>
      <c r="B1542">
        <v>-0.78466296000000002</v>
      </c>
      <c r="C1542" t="s">
        <v>5124</v>
      </c>
      <c r="D1542">
        <v>-1.13772663855403E-2</v>
      </c>
      <c r="E1542" t="s">
        <v>6816</v>
      </c>
      <c r="F1542">
        <v>-2.3759228003011799E-2</v>
      </c>
      <c r="G1542" t="s">
        <v>7901</v>
      </c>
      <c r="H1542">
        <v>-2.1724311783347699E-2</v>
      </c>
    </row>
    <row r="1543" spans="1:8" x14ac:dyDescent="0.2">
      <c r="A1543" t="s">
        <v>3416</v>
      </c>
      <c r="B1543">
        <v>-0.78681283999999996</v>
      </c>
      <c r="C1543" t="s">
        <v>5124</v>
      </c>
      <c r="D1543">
        <v>-1.2106101623333001E-2</v>
      </c>
      <c r="E1543" t="s">
        <v>7253</v>
      </c>
      <c r="F1543">
        <v>-2.40080383809348E-2</v>
      </c>
      <c r="G1543" t="s">
        <v>6107</v>
      </c>
      <c r="H1543">
        <v>-2.1726837585256301E-2</v>
      </c>
    </row>
    <row r="1544" spans="1:8" x14ac:dyDescent="0.2">
      <c r="A1544" t="s">
        <v>3416</v>
      </c>
      <c r="B1544">
        <v>-0.78681283999999996</v>
      </c>
      <c r="C1544" t="s">
        <v>5124</v>
      </c>
      <c r="D1544">
        <v>-1.23207926916986E-2</v>
      </c>
      <c r="E1544" t="s">
        <v>7056</v>
      </c>
      <c r="F1544">
        <v>-2.48972683871432E-2</v>
      </c>
      <c r="G1544" t="s">
        <v>5124</v>
      </c>
      <c r="H1544">
        <v>-2.20431463341604E-2</v>
      </c>
    </row>
    <row r="1545" spans="1:8" x14ac:dyDescent="0.2">
      <c r="A1545" t="s">
        <v>2732</v>
      </c>
      <c r="B1545">
        <v>-0.78743739999999995</v>
      </c>
      <c r="C1545" t="s">
        <v>5124</v>
      </c>
      <c r="D1545">
        <v>-1.2390054540340201E-2</v>
      </c>
      <c r="E1545" t="s">
        <v>5727</v>
      </c>
      <c r="F1545">
        <v>-2.5032794016234702E-2</v>
      </c>
      <c r="G1545" t="s">
        <v>7943</v>
      </c>
      <c r="H1545">
        <v>-2.2326202092623301E-2</v>
      </c>
    </row>
    <row r="1546" spans="1:8" x14ac:dyDescent="0.2">
      <c r="A1546" t="s">
        <v>3352</v>
      </c>
      <c r="B1546">
        <v>-0.78953474999999995</v>
      </c>
      <c r="C1546" t="s">
        <v>10062</v>
      </c>
      <c r="D1546">
        <v>-1.24952522310132E-2</v>
      </c>
      <c r="E1546" t="s">
        <v>9766</v>
      </c>
      <c r="F1546">
        <v>-2.5273764728267901E-2</v>
      </c>
      <c r="G1546" t="s">
        <v>6012</v>
      </c>
      <c r="H1546">
        <v>-2.2419585872162601E-2</v>
      </c>
    </row>
    <row r="1547" spans="1:8" x14ac:dyDescent="0.2">
      <c r="A1547" t="s">
        <v>2098</v>
      </c>
      <c r="B1547">
        <v>-0.78987410000000002</v>
      </c>
      <c r="C1547" t="s">
        <v>5124</v>
      </c>
      <c r="D1547">
        <v>-1.38910897361341E-2</v>
      </c>
      <c r="E1547" t="s">
        <v>9740</v>
      </c>
      <c r="F1547">
        <v>-2.56288171673472E-2</v>
      </c>
      <c r="G1547" t="s">
        <v>5643</v>
      </c>
      <c r="H1547">
        <v>-2.2431080410222699E-2</v>
      </c>
    </row>
    <row r="1548" spans="1:8" x14ac:dyDescent="0.2">
      <c r="A1548" t="s">
        <v>4240</v>
      </c>
      <c r="B1548">
        <v>-0.78987896000000002</v>
      </c>
      <c r="C1548" t="s">
        <v>8724</v>
      </c>
      <c r="D1548">
        <v>-1.3949276365095501E-2</v>
      </c>
      <c r="E1548" t="s">
        <v>8301</v>
      </c>
      <c r="F1548">
        <v>-2.5773198575047399E-2</v>
      </c>
      <c r="G1548" t="s">
        <v>5124</v>
      </c>
      <c r="H1548">
        <v>-2.2994059046299298E-2</v>
      </c>
    </row>
    <row r="1549" spans="1:8" x14ac:dyDescent="0.2">
      <c r="A1549" t="s">
        <v>2562</v>
      </c>
      <c r="B1549">
        <v>-0.79102479999999997</v>
      </c>
      <c r="C1549" t="s">
        <v>5124</v>
      </c>
      <c r="D1549">
        <v>-1.4277227712111099E-2</v>
      </c>
      <c r="E1549" t="s">
        <v>8992</v>
      </c>
      <c r="F1549">
        <v>-2.59351599682613E-2</v>
      </c>
      <c r="G1549" t="s">
        <v>6794</v>
      </c>
      <c r="H1549">
        <v>-2.3042323165870002E-2</v>
      </c>
    </row>
    <row r="1550" spans="1:8" x14ac:dyDescent="0.2">
      <c r="A1550" t="s">
        <v>3858</v>
      </c>
      <c r="B1550">
        <v>-0.79235009999999995</v>
      </c>
      <c r="C1550" t="s">
        <v>5124</v>
      </c>
      <c r="D1550">
        <v>-1.43681107410677E-2</v>
      </c>
      <c r="E1550" t="s">
        <v>7830</v>
      </c>
      <c r="F1550">
        <v>-2.6462797919519401E-2</v>
      </c>
      <c r="G1550" t="s">
        <v>7336</v>
      </c>
      <c r="H1550">
        <v>-2.3120136261104301E-2</v>
      </c>
    </row>
    <row r="1551" spans="1:8" x14ac:dyDescent="0.2">
      <c r="A1551" t="s">
        <v>3606</v>
      </c>
      <c r="B1551">
        <v>-0.79401100000000002</v>
      </c>
      <c r="C1551" t="s">
        <v>5124</v>
      </c>
      <c r="D1551">
        <v>-1.52031466892585E-2</v>
      </c>
      <c r="E1551" t="s">
        <v>6859</v>
      </c>
      <c r="F1551">
        <v>-2.6509832926483502E-2</v>
      </c>
      <c r="G1551" t="s">
        <v>7830</v>
      </c>
      <c r="H1551">
        <v>-2.3178654369383801E-2</v>
      </c>
    </row>
    <row r="1552" spans="1:8" x14ac:dyDescent="0.2">
      <c r="A1552" t="s">
        <v>2534</v>
      </c>
      <c r="B1552">
        <v>-0.79565525000000004</v>
      </c>
      <c r="C1552" t="s">
        <v>5124</v>
      </c>
      <c r="D1552">
        <v>-1.5329504183016599E-2</v>
      </c>
      <c r="E1552" t="s">
        <v>5691</v>
      </c>
      <c r="F1552">
        <v>-2.6860166780991901E-2</v>
      </c>
      <c r="G1552" t="s">
        <v>5124</v>
      </c>
      <c r="H1552">
        <v>-2.32407168890401E-2</v>
      </c>
    </row>
    <row r="1553" spans="1:8" x14ac:dyDescent="0.2">
      <c r="A1553" t="s">
        <v>3408</v>
      </c>
      <c r="B1553">
        <v>-0.79710364</v>
      </c>
      <c r="C1553" t="s">
        <v>5124</v>
      </c>
      <c r="D1553">
        <v>-1.56401215072078E-2</v>
      </c>
      <c r="E1553" t="s">
        <v>9458</v>
      </c>
      <c r="F1553">
        <v>-2.7235069185761501E-2</v>
      </c>
      <c r="G1553" t="s">
        <v>7620</v>
      </c>
      <c r="H1553">
        <v>-2.3877313355984701E-2</v>
      </c>
    </row>
    <row r="1554" spans="1:8" x14ac:dyDescent="0.2">
      <c r="A1554" t="s">
        <v>3408</v>
      </c>
      <c r="B1554">
        <v>-0.79710364</v>
      </c>
      <c r="C1554" t="s">
        <v>5124</v>
      </c>
      <c r="D1554">
        <v>-1.5744711874230901E-2</v>
      </c>
      <c r="E1554" t="s">
        <v>7559</v>
      </c>
      <c r="F1554">
        <v>-2.7520264105467401E-2</v>
      </c>
      <c r="G1554" t="s">
        <v>5923</v>
      </c>
      <c r="H1554">
        <v>-2.4175638133517599E-2</v>
      </c>
    </row>
    <row r="1555" spans="1:8" x14ac:dyDescent="0.2">
      <c r="A1555" t="s">
        <v>2248</v>
      </c>
      <c r="B1555">
        <v>-0.79748010000000003</v>
      </c>
      <c r="C1555" t="s">
        <v>5124</v>
      </c>
      <c r="D1555">
        <v>-1.68810619606964E-2</v>
      </c>
      <c r="E1555" t="s">
        <v>6555</v>
      </c>
      <c r="F1555">
        <v>-2.7897562707564699E-2</v>
      </c>
      <c r="G1555" t="s">
        <v>7748</v>
      </c>
      <c r="H1555">
        <v>-2.4531631506798799E-2</v>
      </c>
    </row>
    <row r="1556" spans="1:8" x14ac:dyDescent="0.2">
      <c r="A1556" t="s">
        <v>3382</v>
      </c>
      <c r="B1556">
        <v>-0.79794069999999995</v>
      </c>
      <c r="C1556" t="s">
        <v>5124</v>
      </c>
      <c r="D1556">
        <v>-1.7599294433262198E-2</v>
      </c>
      <c r="E1556" t="s">
        <v>8313</v>
      </c>
      <c r="F1556">
        <v>-2.86923101491512E-2</v>
      </c>
      <c r="G1556" t="s">
        <v>5124</v>
      </c>
      <c r="H1556">
        <v>-2.4642273192866399E-2</v>
      </c>
    </row>
    <row r="1557" spans="1:8" x14ac:dyDescent="0.2">
      <c r="A1557" t="s">
        <v>798</v>
      </c>
      <c r="B1557">
        <v>-0.79871415999999995</v>
      </c>
      <c r="C1557" t="s">
        <v>5124</v>
      </c>
      <c r="D1557">
        <v>-1.7773379495858499E-2</v>
      </c>
      <c r="E1557" t="s">
        <v>8934</v>
      </c>
      <c r="F1557">
        <v>-2.8932636017138601E-2</v>
      </c>
      <c r="G1557" t="s">
        <v>5124</v>
      </c>
      <c r="H1557">
        <v>-2.5013561707159002E-2</v>
      </c>
    </row>
    <row r="1558" spans="1:8" x14ac:dyDescent="0.2">
      <c r="A1558" t="s">
        <v>1162</v>
      </c>
      <c r="B1558">
        <v>-0.79900700000000002</v>
      </c>
      <c r="C1558" t="s">
        <v>5124</v>
      </c>
      <c r="D1558">
        <v>-1.8137746230613799E-2</v>
      </c>
      <c r="E1558" t="s">
        <v>10473</v>
      </c>
      <c r="F1558">
        <v>-2.92149434922837E-2</v>
      </c>
      <c r="G1558" t="s">
        <v>6669</v>
      </c>
      <c r="H1558">
        <v>-2.5642112215033701E-2</v>
      </c>
    </row>
    <row r="1559" spans="1:8" x14ac:dyDescent="0.2">
      <c r="A1559" t="s">
        <v>55</v>
      </c>
      <c r="B1559">
        <v>-0.7995255</v>
      </c>
      <c r="C1559" t="s">
        <v>5124</v>
      </c>
      <c r="D1559">
        <v>-1.81428126509438E-2</v>
      </c>
      <c r="E1559" t="s">
        <v>9484</v>
      </c>
      <c r="F1559">
        <v>-2.9468812737648599E-2</v>
      </c>
      <c r="G1559" t="s">
        <v>6491</v>
      </c>
      <c r="H1559">
        <v>-2.58064405466664E-2</v>
      </c>
    </row>
    <row r="1560" spans="1:8" x14ac:dyDescent="0.2">
      <c r="A1560" t="s">
        <v>2838</v>
      </c>
      <c r="B1560">
        <v>-0.79977790000000004</v>
      </c>
      <c r="C1560" t="s">
        <v>5124</v>
      </c>
      <c r="D1560">
        <v>-1.8175037429121001E-2</v>
      </c>
      <c r="E1560" t="s">
        <v>5124</v>
      </c>
      <c r="F1560">
        <v>-2.9915847963891299E-2</v>
      </c>
      <c r="G1560" t="s">
        <v>9366</v>
      </c>
      <c r="H1560">
        <v>-2.6235680080117799E-2</v>
      </c>
    </row>
    <row r="1561" spans="1:8" x14ac:dyDescent="0.2">
      <c r="A1561" t="s">
        <v>4334</v>
      </c>
      <c r="B1561">
        <v>-0.80120340000000001</v>
      </c>
      <c r="C1561" t="s">
        <v>5124</v>
      </c>
      <c r="D1561">
        <v>-1.8703343208976202E-2</v>
      </c>
      <c r="E1561" t="s">
        <v>6669</v>
      </c>
      <c r="F1561">
        <v>-2.9950896105063098E-2</v>
      </c>
      <c r="G1561" t="s">
        <v>6794</v>
      </c>
      <c r="H1561">
        <v>-2.6882118341423102E-2</v>
      </c>
    </row>
    <row r="1562" spans="1:8" x14ac:dyDescent="0.2">
      <c r="A1562" t="s">
        <v>333</v>
      </c>
      <c r="B1562">
        <v>-0.80300033000000004</v>
      </c>
      <c r="C1562" t="s">
        <v>7408</v>
      </c>
      <c r="D1562">
        <v>-1.87527762055749E-2</v>
      </c>
      <c r="E1562" t="s">
        <v>9561</v>
      </c>
      <c r="F1562">
        <v>-3.03371455100221E-2</v>
      </c>
      <c r="G1562" t="s">
        <v>5124</v>
      </c>
      <c r="H1562">
        <v>-2.6939480066287401E-2</v>
      </c>
    </row>
    <row r="1563" spans="1:8" x14ac:dyDescent="0.2">
      <c r="A1563" t="s">
        <v>4484</v>
      </c>
      <c r="B1563">
        <v>-0.80627006000000001</v>
      </c>
      <c r="C1563" t="s">
        <v>5124</v>
      </c>
      <c r="D1563">
        <v>-1.88232158979195E-2</v>
      </c>
      <c r="E1563" t="s">
        <v>7330</v>
      </c>
      <c r="F1563">
        <v>-3.0792237474937201E-2</v>
      </c>
      <c r="G1563" t="s">
        <v>7214</v>
      </c>
      <c r="H1563">
        <v>-2.8213487628348799E-2</v>
      </c>
    </row>
    <row r="1564" spans="1:8" x14ac:dyDescent="0.2">
      <c r="A1564" t="s">
        <v>3024</v>
      </c>
      <c r="B1564">
        <v>-0.81041099999999999</v>
      </c>
      <c r="C1564" t="s">
        <v>5124</v>
      </c>
      <c r="D1564">
        <v>-1.9169615057037501E-2</v>
      </c>
      <c r="E1564" t="s">
        <v>5124</v>
      </c>
      <c r="F1564">
        <v>-3.0876288952358701E-2</v>
      </c>
      <c r="G1564" t="s">
        <v>10406</v>
      </c>
      <c r="H1564">
        <v>-2.94999438990644E-2</v>
      </c>
    </row>
    <row r="1565" spans="1:8" x14ac:dyDescent="0.2">
      <c r="A1565" t="s">
        <v>1112</v>
      </c>
      <c r="B1565">
        <v>-0.81242716000000004</v>
      </c>
      <c r="C1565" t="s">
        <v>5124</v>
      </c>
      <c r="D1565">
        <v>-1.9177142346374101E-2</v>
      </c>
      <c r="E1565" t="s">
        <v>6470</v>
      </c>
      <c r="F1565">
        <v>-3.1288860707405497E-2</v>
      </c>
      <c r="G1565" t="s">
        <v>5124</v>
      </c>
      <c r="H1565">
        <v>-2.9730757354353099E-2</v>
      </c>
    </row>
    <row r="1566" spans="1:8" x14ac:dyDescent="0.2">
      <c r="A1566" t="s">
        <v>3816</v>
      </c>
      <c r="B1566">
        <v>-0.81363019999999997</v>
      </c>
      <c r="C1566" t="s">
        <v>5124</v>
      </c>
      <c r="D1566">
        <v>-1.9343817861321801E-2</v>
      </c>
      <c r="E1566" t="s">
        <v>7672</v>
      </c>
      <c r="F1566">
        <v>-3.1759692065427503E-2</v>
      </c>
      <c r="G1566" t="s">
        <v>6609</v>
      </c>
      <c r="H1566">
        <v>-2.9772531356929501E-2</v>
      </c>
    </row>
    <row r="1567" spans="1:8" x14ac:dyDescent="0.2">
      <c r="A1567" t="s">
        <v>1528</v>
      </c>
      <c r="B1567">
        <v>-0.81431739999999997</v>
      </c>
      <c r="C1567" t="s">
        <v>5124</v>
      </c>
      <c r="D1567">
        <v>-1.9363412086743699E-2</v>
      </c>
      <c r="E1567" t="s">
        <v>9546</v>
      </c>
      <c r="F1567">
        <v>-3.2071140500074598E-2</v>
      </c>
      <c r="G1567" t="s">
        <v>9740</v>
      </c>
      <c r="H1567">
        <v>-2.9786692567403801E-2</v>
      </c>
    </row>
    <row r="1568" spans="1:8" x14ac:dyDescent="0.2">
      <c r="A1568" t="s">
        <v>3900</v>
      </c>
      <c r="B1568">
        <v>-0.81526500000000002</v>
      </c>
      <c r="C1568" t="s">
        <v>5124</v>
      </c>
      <c r="D1568">
        <v>-1.9885700796063301E-2</v>
      </c>
      <c r="E1568" t="s">
        <v>6672</v>
      </c>
      <c r="F1568">
        <v>-3.2485743204551797E-2</v>
      </c>
      <c r="G1568" t="s">
        <v>5785</v>
      </c>
      <c r="H1568">
        <v>-3.0134816989707301E-2</v>
      </c>
    </row>
    <row r="1569" spans="1:8" x14ac:dyDescent="0.2">
      <c r="A1569" t="s">
        <v>1204</v>
      </c>
      <c r="B1569">
        <v>-0.81539834</v>
      </c>
      <c r="C1569" t="s">
        <v>6455</v>
      </c>
      <c r="D1569">
        <v>-2.0317468070229099E-2</v>
      </c>
      <c r="E1569" t="s">
        <v>7855</v>
      </c>
      <c r="F1569">
        <v>-3.2487284289205401E-2</v>
      </c>
      <c r="G1569" t="s">
        <v>9519</v>
      </c>
      <c r="H1569">
        <v>-3.0258823185536399E-2</v>
      </c>
    </row>
    <row r="1570" spans="1:8" x14ac:dyDescent="0.2">
      <c r="A1570" t="s">
        <v>2508</v>
      </c>
      <c r="B1570">
        <v>-0.81554099999999996</v>
      </c>
      <c r="C1570" t="s">
        <v>5124</v>
      </c>
      <c r="D1570">
        <v>-2.08096331603203E-2</v>
      </c>
      <c r="E1570" t="s">
        <v>8207</v>
      </c>
      <c r="F1570">
        <v>-3.2611695078708799E-2</v>
      </c>
      <c r="G1570" t="s">
        <v>10585</v>
      </c>
      <c r="H1570">
        <v>-3.0443069633237702E-2</v>
      </c>
    </row>
    <row r="1571" spans="1:8" x14ac:dyDescent="0.2">
      <c r="A1571" t="s">
        <v>752</v>
      </c>
      <c r="B1571">
        <v>-0.81702649999999999</v>
      </c>
      <c r="C1571" t="s">
        <v>5124</v>
      </c>
      <c r="D1571">
        <v>-2.1799326483748199E-2</v>
      </c>
      <c r="E1571" t="s">
        <v>5966</v>
      </c>
      <c r="F1571">
        <v>-3.2817129624958502E-2</v>
      </c>
      <c r="G1571" t="s">
        <v>5124</v>
      </c>
      <c r="H1571">
        <v>-3.0842423540880098E-2</v>
      </c>
    </row>
    <row r="1572" spans="1:8" x14ac:dyDescent="0.2">
      <c r="A1572" t="s">
        <v>123</v>
      </c>
      <c r="B1572">
        <v>-0.81709330000000002</v>
      </c>
      <c r="C1572" t="s">
        <v>5124</v>
      </c>
      <c r="D1572">
        <v>-2.18228989736294E-2</v>
      </c>
      <c r="E1572" t="s">
        <v>7175</v>
      </c>
      <c r="F1572">
        <v>-3.2988862325243597E-2</v>
      </c>
      <c r="G1572" t="s">
        <v>9231</v>
      </c>
      <c r="H1572">
        <v>-3.0956657998793501E-2</v>
      </c>
    </row>
    <row r="1573" spans="1:8" x14ac:dyDescent="0.2">
      <c r="A1573" t="s">
        <v>4582</v>
      </c>
      <c r="B1573">
        <v>-0.81947919999999996</v>
      </c>
      <c r="C1573" t="s">
        <v>5124</v>
      </c>
      <c r="D1573">
        <v>-2.21417355611306E-2</v>
      </c>
      <c r="E1573" t="s">
        <v>5124</v>
      </c>
      <c r="F1573">
        <v>-3.3227204511330599E-2</v>
      </c>
      <c r="G1573" t="s">
        <v>6697</v>
      </c>
      <c r="H1573">
        <v>-3.1034277580635199E-2</v>
      </c>
    </row>
    <row r="1574" spans="1:8" x14ac:dyDescent="0.2">
      <c r="A1574" t="s">
        <v>4194</v>
      </c>
      <c r="B1574">
        <v>-0.82058363999999995</v>
      </c>
      <c r="C1574" t="s">
        <v>5124</v>
      </c>
      <c r="D1574">
        <v>-2.24576152724143E-2</v>
      </c>
      <c r="E1574" t="s">
        <v>9961</v>
      </c>
      <c r="F1574">
        <v>-3.3478716025611401E-2</v>
      </c>
      <c r="G1574" t="s">
        <v>6201</v>
      </c>
      <c r="H1574">
        <v>-3.1110310629884601E-2</v>
      </c>
    </row>
    <row r="1575" spans="1:8" x14ac:dyDescent="0.2">
      <c r="A1575" t="s">
        <v>3928</v>
      </c>
      <c r="B1575">
        <v>-0.82155259999999997</v>
      </c>
      <c r="C1575" t="s">
        <v>5124</v>
      </c>
      <c r="D1575">
        <v>-2.26770116238275E-2</v>
      </c>
      <c r="E1575" t="s">
        <v>9029</v>
      </c>
      <c r="F1575">
        <v>-3.3563624261942399E-2</v>
      </c>
      <c r="G1575" t="s">
        <v>5881</v>
      </c>
      <c r="H1575">
        <v>-3.1193226289603099E-2</v>
      </c>
    </row>
    <row r="1576" spans="1:8" x14ac:dyDescent="0.2">
      <c r="A1576" t="s">
        <v>3828</v>
      </c>
      <c r="B1576">
        <v>-0.82237780000000005</v>
      </c>
      <c r="C1576" t="s">
        <v>5124</v>
      </c>
      <c r="D1576">
        <v>-2.2829813105441601E-2</v>
      </c>
      <c r="E1576" t="s">
        <v>9302</v>
      </c>
      <c r="F1576">
        <v>-3.3589941196546E-2</v>
      </c>
      <c r="G1576" t="s">
        <v>6470</v>
      </c>
      <c r="H1576">
        <v>-3.1310508062413103E-2</v>
      </c>
    </row>
    <row r="1577" spans="1:8" x14ac:dyDescent="0.2">
      <c r="A1577" t="s">
        <v>4004</v>
      </c>
      <c r="B1577">
        <v>-0.82484460000000004</v>
      </c>
      <c r="C1577" t="s">
        <v>5124</v>
      </c>
      <c r="D1577">
        <v>-2.32078197224828E-2</v>
      </c>
      <c r="E1577" t="s">
        <v>5124</v>
      </c>
      <c r="F1577">
        <v>-3.3874732911092803E-2</v>
      </c>
      <c r="G1577" t="s">
        <v>5124</v>
      </c>
      <c r="H1577">
        <v>-3.1469557760291401E-2</v>
      </c>
    </row>
    <row r="1578" spans="1:8" x14ac:dyDescent="0.2">
      <c r="A1578" t="s">
        <v>27</v>
      </c>
      <c r="B1578">
        <v>-0.82552289999999995</v>
      </c>
      <c r="C1578" t="s">
        <v>8367</v>
      </c>
      <c r="D1578">
        <v>-2.4121374258703601E-2</v>
      </c>
      <c r="E1578" t="s">
        <v>5124</v>
      </c>
      <c r="F1578">
        <v>-3.3942346468642998E-2</v>
      </c>
      <c r="G1578" t="s">
        <v>7964</v>
      </c>
      <c r="H1578">
        <v>-3.2179138724679701E-2</v>
      </c>
    </row>
    <row r="1579" spans="1:8" x14ac:dyDescent="0.2">
      <c r="A1579" t="s">
        <v>2074</v>
      </c>
      <c r="B1579">
        <v>-0.82594250000000002</v>
      </c>
      <c r="C1579" t="s">
        <v>5124</v>
      </c>
      <c r="D1579">
        <v>-2.4394946024347101E-2</v>
      </c>
      <c r="E1579" t="s">
        <v>9813</v>
      </c>
      <c r="F1579">
        <v>-3.4685188572076198E-2</v>
      </c>
      <c r="G1579" t="s">
        <v>5124</v>
      </c>
      <c r="H1579">
        <v>-3.2642443394548401E-2</v>
      </c>
    </row>
    <row r="1580" spans="1:8" x14ac:dyDescent="0.2">
      <c r="A1580" t="s">
        <v>3880</v>
      </c>
      <c r="B1580">
        <v>-0.82602160000000002</v>
      </c>
      <c r="C1580" t="s">
        <v>5124</v>
      </c>
      <c r="D1580">
        <v>-2.53681062875711E-2</v>
      </c>
      <c r="E1580" t="s">
        <v>10079</v>
      </c>
      <c r="F1580">
        <v>-3.4822152574941298E-2</v>
      </c>
      <c r="G1580" t="s">
        <v>8151</v>
      </c>
      <c r="H1580">
        <v>-3.3185188571393798E-2</v>
      </c>
    </row>
    <row r="1581" spans="1:8" x14ac:dyDescent="0.2">
      <c r="A1581" t="s">
        <v>4652</v>
      </c>
      <c r="B1581">
        <v>-0.82673540000000001</v>
      </c>
      <c r="C1581" t="s">
        <v>5124</v>
      </c>
      <c r="D1581">
        <v>-2.5501252287467999E-2</v>
      </c>
      <c r="E1581" t="s">
        <v>5755</v>
      </c>
      <c r="F1581">
        <v>-3.5097009999260902E-2</v>
      </c>
      <c r="G1581" t="s">
        <v>6669</v>
      </c>
      <c r="H1581">
        <v>-3.4013270305008898E-2</v>
      </c>
    </row>
    <row r="1582" spans="1:8" x14ac:dyDescent="0.2">
      <c r="A1582" t="s">
        <v>962</v>
      </c>
      <c r="B1582">
        <v>-0.82722689999999999</v>
      </c>
      <c r="C1582" t="s">
        <v>5124</v>
      </c>
      <c r="D1582">
        <v>-2.5892489764165E-2</v>
      </c>
      <c r="E1582" t="s">
        <v>5706</v>
      </c>
      <c r="F1582">
        <v>-3.5449444801641597E-2</v>
      </c>
      <c r="G1582" t="s">
        <v>5124</v>
      </c>
      <c r="H1582">
        <v>-3.4043252771401099E-2</v>
      </c>
    </row>
    <row r="1583" spans="1:8" x14ac:dyDescent="0.2">
      <c r="A1583" t="s">
        <v>141</v>
      </c>
      <c r="B1583">
        <v>-0.82747479999999995</v>
      </c>
      <c r="C1583" t="s">
        <v>5124</v>
      </c>
      <c r="D1583">
        <v>-2.64201415104925E-2</v>
      </c>
      <c r="E1583" t="s">
        <v>9870</v>
      </c>
      <c r="F1583">
        <v>-3.5579663715886001E-2</v>
      </c>
      <c r="G1583" t="s">
        <v>8216</v>
      </c>
      <c r="H1583">
        <v>-3.4360067088096198E-2</v>
      </c>
    </row>
    <row r="1584" spans="1:8" x14ac:dyDescent="0.2">
      <c r="A1584" t="s">
        <v>1416</v>
      </c>
      <c r="B1584">
        <v>-0.82822834999999995</v>
      </c>
      <c r="C1584" t="s">
        <v>5124</v>
      </c>
      <c r="D1584">
        <v>-2.6660811035544501E-2</v>
      </c>
      <c r="E1584" t="s">
        <v>7274</v>
      </c>
      <c r="F1584">
        <v>-3.58546909720256E-2</v>
      </c>
      <c r="G1584" t="s">
        <v>6225</v>
      </c>
      <c r="H1584">
        <v>-3.6005293909542602E-2</v>
      </c>
    </row>
    <row r="1585" spans="1:8" x14ac:dyDescent="0.2">
      <c r="A1585" t="s">
        <v>1524</v>
      </c>
      <c r="B1585">
        <v>-0.82835232999999997</v>
      </c>
      <c r="C1585" t="s">
        <v>5124</v>
      </c>
      <c r="D1585">
        <v>-2.68071375639613E-2</v>
      </c>
      <c r="E1585" t="s">
        <v>6068</v>
      </c>
      <c r="F1585">
        <v>-3.5863674588381599E-2</v>
      </c>
      <c r="G1585" t="s">
        <v>6549</v>
      </c>
      <c r="H1585">
        <v>-3.6295865742530999E-2</v>
      </c>
    </row>
    <row r="1586" spans="1:8" x14ac:dyDescent="0.2">
      <c r="A1586" t="s">
        <v>3662</v>
      </c>
      <c r="B1586">
        <v>-0.8289434</v>
      </c>
      <c r="C1586" t="s">
        <v>5124</v>
      </c>
      <c r="D1586">
        <v>-2.7212232222617601E-2</v>
      </c>
      <c r="E1586" t="s">
        <v>6621</v>
      </c>
      <c r="F1586">
        <v>-3.5960749038095798E-2</v>
      </c>
      <c r="G1586" t="s">
        <v>5124</v>
      </c>
      <c r="H1586">
        <v>-3.6583403004872297E-2</v>
      </c>
    </row>
    <row r="1587" spans="1:8" x14ac:dyDescent="0.2">
      <c r="A1587" t="s">
        <v>1544</v>
      </c>
      <c r="B1587">
        <v>-0.82929425999999995</v>
      </c>
      <c r="C1587" t="s">
        <v>5124</v>
      </c>
      <c r="D1587">
        <v>-2.78105700880544E-2</v>
      </c>
      <c r="E1587" t="s">
        <v>5124</v>
      </c>
      <c r="F1587">
        <v>-3.5981694409703197E-2</v>
      </c>
      <c r="G1587" t="s">
        <v>5124</v>
      </c>
      <c r="H1587">
        <v>-3.68470291953839E-2</v>
      </c>
    </row>
    <row r="1588" spans="1:8" x14ac:dyDescent="0.2">
      <c r="A1588" t="s">
        <v>2314</v>
      </c>
      <c r="B1588">
        <v>-0.82999944999999997</v>
      </c>
      <c r="C1588" t="s">
        <v>5124</v>
      </c>
      <c r="D1588">
        <v>-2.82642884321841E-2</v>
      </c>
      <c r="E1588" t="s">
        <v>9231</v>
      </c>
      <c r="F1588">
        <v>-3.7554022991368903E-2</v>
      </c>
      <c r="G1588" t="s">
        <v>8573</v>
      </c>
      <c r="H1588">
        <v>-3.8044315684471801E-2</v>
      </c>
    </row>
    <row r="1589" spans="1:8" x14ac:dyDescent="0.2">
      <c r="A1589" t="s">
        <v>1122</v>
      </c>
      <c r="B1589">
        <v>-0.83033559999999995</v>
      </c>
      <c r="C1589" t="s">
        <v>5580</v>
      </c>
      <c r="D1589">
        <v>-2.8864216903051201E-2</v>
      </c>
      <c r="E1589" t="s">
        <v>8840</v>
      </c>
      <c r="F1589">
        <v>-3.7573195882212501E-2</v>
      </c>
      <c r="G1589" t="s">
        <v>9417</v>
      </c>
      <c r="H1589">
        <v>-3.9221664061615799E-2</v>
      </c>
    </row>
    <row r="1590" spans="1:8" x14ac:dyDescent="0.2">
      <c r="A1590" t="s">
        <v>4166</v>
      </c>
      <c r="B1590">
        <v>-0.83038044</v>
      </c>
      <c r="C1590" t="s">
        <v>5124</v>
      </c>
      <c r="D1590">
        <v>-2.95652246571627E-2</v>
      </c>
      <c r="E1590" t="s">
        <v>5487</v>
      </c>
      <c r="F1590">
        <v>-3.7691138275261701E-2</v>
      </c>
      <c r="G1590" t="s">
        <v>5124</v>
      </c>
      <c r="H1590">
        <v>-3.9423950292792401E-2</v>
      </c>
    </row>
    <row r="1591" spans="1:8" x14ac:dyDescent="0.2">
      <c r="A1591" t="s">
        <v>2122</v>
      </c>
      <c r="B1591">
        <v>-0.83048759999999999</v>
      </c>
      <c r="C1591" t="s">
        <v>5124</v>
      </c>
      <c r="D1591">
        <v>-3.0515400237913801E-2</v>
      </c>
      <c r="E1591" t="s">
        <v>9169</v>
      </c>
      <c r="F1591">
        <v>-3.7910611437893899E-2</v>
      </c>
      <c r="G1591" t="s">
        <v>8937</v>
      </c>
      <c r="H1591">
        <v>-3.9503097254958999E-2</v>
      </c>
    </row>
    <row r="1592" spans="1:8" x14ac:dyDescent="0.2">
      <c r="A1592" t="s">
        <v>2520</v>
      </c>
      <c r="B1592">
        <v>-0.83154165999999996</v>
      </c>
      <c r="C1592" t="s">
        <v>9823</v>
      </c>
      <c r="D1592">
        <v>-3.05443745285244E-2</v>
      </c>
      <c r="E1592" t="s">
        <v>10644</v>
      </c>
      <c r="F1592">
        <v>-3.8021119364997198E-2</v>
      </c>
      <c r="G1592" t="s">
        <v>9429</v>
      </c>
      <c r="H1592">
        <v>-4.1256175553108301E-2</v>
      </c>
    </row>
    <row r="1593" spans="1:8" x14ac:dyDescent="0.2">
      <c r="A1593" t="s">
        <v>4726</v>
      </c>
      <c r="B1593">
        <v>-0.83197460000000001</v>
      </c>
      <c r="C1593" t="s">
        <v>5124</v>
      </c>
      <c r="D1593">
        <v>-3.0925687147934498E-2</v>
      </c>
      <c r="E1593" t="s">
        <v>6992</v>
      </c>
      <c r="F1593">
        <v>-3.8159681879607901E-2</v>
      </c>
      <c r="G1593" t="s">
        <v>6636</v>
      </c>
      <c r="H1593">
        <v>-4.2254871291285703E-2</v>
      </c>
    </row>
    <row r="1594" spans="1:8" x14ac:dyDescent="0.2">
      <c r="A1594" t="s">
        <v>3022</v>
      </c>
      <c r="B1594">
        <v>-0.83239543000000005</v>
      </c>
      <c r="C1594" t="s">
        <v>5124</v>
      </c>
      <c r="D1594">
        <v>-3.1255786966358799E-2</v>
      </c>
      <c r="E1594" t="s">
        <v>6721</v>
      </c>
      <c r="F1594">
        <v>-3.8267480795824697E-2</v>
      </c>
      <c r="G1594" t="s">
        <v>8915</v>
      </c>
      <c r="H1594">
        <v>-4.22853118157865E-2</v>
      </c>
    </row>
    <row r="1595" spans="1:8" x14ac:dyDescent="0.2">
      <c r="A1595" t="s">
        <v>4782</v>
      </c>
      <c r="B1595">
        <v>-0.83407370000000003</v>
      </c>
      <c r="C1595" t="s">
        <v>5124</v>
      </c>
      <c r="D1595">
        <v>-3.1320387157264401E-2</v>
      </c>
      <c r="E1595" t="s">
        <v>5124</v>
      </c>
      <c r="F1595">
        <v>-3.8383743477766102E-2</v>
      </c>
      <c r="G1595" t="s">
        <v>5124</v>
      </c>
      <c r="H1595">
        <v>-4.2353259485401099E-2</v>
      </c>
    </row>
    <row r="1596" spans="1:8" x14ac:dyDescent="0.2">
      <c r="A1596" t="s">
        <v>1244</v>
      </c>
      <c r="B1596">
        <v>-0.83465325999999995</v>
      </c>
      <c r="C1596" t="s">
        <v>10336</v>
      </c>
      <c r="D1596">
        <v>-3.1544144766530301E-2</v>
      </c>
      <c r="E1596" t="s">
        <v>9519</v>
      </c>
      <c r="F1596">
        <v>-3.8467486737107898E-2</v>
      </c>
      <c r="G1596" t="s">
        <v>5764</v>
      </c>
      <c r="H1596">
        <v>-4.2731533122241601E-2</v>
      </c>
    </row>
    <row r="1597" spans="1:8" x14ac:dyDescent="0.2">
      <c r="A1597" t="s">
        <v>994</v>
      </c>
      <c r="B1597">
        <v>-0.83754439999999997</v>
      </c>
      <c r="C1597" t="s">
        <v>9813</v>
      </c>
      <c r="D1597">
        <v>-3.1709044170949698E-2</v>
      </c>
      <c r="E1597" t="s">
        <v>5124</v>
      </c>
      <c r="F1597">
        <v>-3.8472418251768198E-2</v>
      </c>
      <c r="G1597" t="s">
        <v>6024</v>
      </c>
      <c r="H1597">
        <v>-4.3261806860060197E-2</v>
      </c>
    </row>
    <row r="1598" spans="1:8" x14ac:dyDescent="0.2">
      <c r="A1598" t="s">
        <v>2624</v>
      </c>
      <c r="B1598">
        <v>-0.83914750000000005</v>
      </c>
      <c r="C1598" t="s">
        <v>9044</v>
      </c>
      <c r="D1598">
        <v>-3.1886640799780701E-2</v>
      </c>
      <c r="E1598" t="s">
        <v>5124</v>
      </c>
      <c r="F1598">
        <v>-3.8688025093436801E-2</v>
      </c>
      <c r="G1598" t="s">
        <v>5124</v>
      </c>
      <c r="H1598">
        <v>-4.3280393103042797E-2</v>
      </c>
    </row>
    <row r="1599" spans="1:8" x14ac:dyDescent="0.2">
      <c r="A1599" t="s">
        <v>1420</v>
      </c>
      <c r="B1599">
        <v>-0.83989053999999996</v>
      </c>
      <c r="C1599" t="s">
        <v>7390</v>
      </c>
      <c r="D1599">
        <v>-3.2344797391425303E-2</v>
      </c>
      <c r="E1599" t="s">
        <v>10609</v>
      </c>
      <c r="F1599">
        <v>-3.8713211652864503E-2</v>
      </c>
      <c r="G1599" t="s">
        <v>7115</v>
      </c>
      <c r="H1599">
        <v>-4.3305104187934901E-2</v>
      </c>
    </row>
    <row r="1600" spans="1:8" x14ac:dyDescent="0.2">
      <c r="A1600" t="s">
        <v>1280</v>
      </c>
      <c r="B1600">
        <v>-0.84147179999999999</v>
      </c>
      <c r="C1600" t="s">
        <v>5124</v>
      </c>
      <c r="D1600">
        <v>-3.2942456890729499E-2</v>
      </c>
      <c r="E1600" t="s">
        <v>5124</v>
      </c>
      <c r="F1600">
        <v>-3.8863226576195897E-2</v>
      </c>
      <c r="G1600" t="s">
        <v>5124</v>
      </c>
      <c r="H1600">
        <v>-4.3560896170298499E-2</v>
      </c>
    </row>
    <row r="1601" spans="1:8" x14ac:dyDescent="0.2">
      <c r="A1601" t="s">
        <v>15</v>
      </c>
      <c r="B1601">
        <v>-0.84178280000000005</v>
      </c>
      <c r="C1601" t="s">
        <v>5124</v>
      </c>
      <c r="D1601">
        <v>-3.3127618265657702E-2</v>
      </c>
      <c r="E1601" t="s">
        <v>9684</v>
      </c>
      <c r="F1601">
        <v>-3.9088154027128501E-2</v>
      </c>
      <c r="G1601" t="s">
        <v>9156</v>
      </c>
      <c r="H1601">
        <v>-4.37882937204832E-2</v>
      </c>
    </row>
    <row r="1602" spans="1:8" x14ac:dyDescent="0.2">
      <c r="A1602" t="s">
        <v>1916</v>
      </c>
      <c r="B1602">
        <v>-0.84203494000000001</v>
      </c>
      <c r="C1602" t="s">
        <v>5124</v>
      </c>
      <c r="D1602">
        <v>-3.3354208195789797E-2</v>
      </c>
      <c r="E1602" t="s">
        <v>5124</v>
      </c>
      <c r="F1602">
        <v>-3.9138335253748401E-2</v>
      </c>
      <c r="G1602" t="s">
        <v>6675</v>
      </c>
      <c r="H1602">
        <v>-4.39921106771579E-2</v>
      </c>
    </row>
    <row r="1603" spans="1:8" x14ac:dyDescent="0.2">
      <c r="A1603" t="s">
        <v>4060</v>
      </c>
      <c r="B1603">
        <v>-0.84268200000000004</v>
      </c>
      <c r="C1603" t="s">
        <v>5124</v>
      </c>
      <c r="D1603">
        <v>-3.3605670085166899E-2</v>
      </c>
      <c r="E1603" t="s">
        <v>5124</v>
      </c>
      <c r="F1603">
        <v>-3.93434399897847E-2</v>
      </c>
      <c r="G1603" t="s">
        <v>7672</v>
      </c>
      <c r="H1603">
        <v>-4.4380049468152799E-2</v>
      </c>
    </row>
    <row r="1604" spans="1:8" x14ac:dyDescent="0.2">
      <c r="A1604" t="s">
        <v>3892</v>
      </c>
      <c r="B1604">
        <v>-0.84583580000000003</v>
      </c>
      <c r="C1604" t="s">
        <v>5124</v>
      </c>
      <c r="D1604">
        <v>-3.3631061513890899E-2</v>
      </c>
      <c r="E1604" t="s">
        <v>5124</v>
      </c>
      <c r="F1604">
        <v>-3.93811187545441E-2</v>
      </c>
      <c r="G1604" t="s">
        <v>8260</v>
      </c>
      <c r="H1604">
        <v>-4.5400805553023199E-2</v>
      </c>
    </row>
    <row r="1605" spans="1:8" x14ac:dyDescent="0.2">
      <c r="A1605" t="s">
        <v>3950</v>
      </c>
      <c r="B1605">
        <v>-0.84837450000000003</v>
      </c>
      <c r="C1605" t="s">
        <v>5124</v>
      </c>
      <c r="D1605">
        <v>-3.3829665219476501E-2</v>
      </c>
      <c r="E1605" t="s">
        <v>5954</v>
      </c>
      <c r="F1605">
        <v>-3.9964582425407097E-2</v>
      </c>
      <c r="G1605" t="s">
        <v>8367</v>
      </c>
      <c r="H1605">
        <v>-4.5687718261869202E-2</v>
      </c>
    </row>
    <row r="1606" spans="1:8" x14ac:dyDescent="0.2">
      <c r="A1606" t="s">
        <v>4430</v>
      </c>
      <c r="B1606">
        <v>-0.8489816</v>
      </c>
      <c r="C1606" t="s">
        <v>5124</v>
      </c>
      <c r="D1606">
        <v>-3.4009933663957603E-2</v>
      </c>
      <c r="E1606" t="s">
        <v>8236</v>
      </c>
      <c r="F1606">
        <v>-4.0253336443400997E-2</v>
      </c>
      <c r="G1606" t="s">
        <v>9496</v>
      </c>
      <c r="H1606">
        <v>-4.61082253652699E-2</v>
      </c>
    </row>
    <row r="1607" spans="1:8" x14ac:dyDescent="0.2">
      <c r="A1607" t="s">
        <v>4522</v>
      </c>
      <c r="B1607">
        <v>-0.84939885000000004</v>
      </c>
      <c r="C1607" t="s">
        <v>5124</v>
      </c>
      <c r="D1607">
        <v>-3.4073741988137798E-2</v>
      </c>
      <c r="E1607" t="s">
        <v>5124</v>
      </c>
      <c r="F1607">
        <v>-4.0892790976471402E-2</v>
      </c>
      <c r="G1607" t="s">
        <v>5926</v>
      </c>
      <c r="H1607">
        <v>-4.6857385476889099E-2</v>
      </c>
    </row>
    <row r="1608" spans="1:8" x14ac:dyDescent="0.2">
      <c r="A1608" t="s">
        <v>4674</v>
      </c>
      <c r="B1608">
        <v>-0.85144819999999999</v>
      </c>
      <c r="C1608" t="s">
        <v>5124</v>
      </c>
      <c r="D1608">
        <v>-3.5064873600131899E-2</v>
      </c>
      <c r="E1608" t="s">
        <v>7836</v>
      </c>
      <c r="F1608">
        <v>-4.1990616845097403E-2</v>
      </c>
      <c r="G1608" t="s">
        <v>9324</v>
      </c>
      <c r="H1608">
        <v>-4.6971485985250597E-2</v>
      </c>
    </row>
    <row r="1609" spans="1:8" x14ac:dyDescent="0.2">
      <c r="A1609" t="s">
        <v>3974</v>
      </c>
      <c r="B1609">
        <v>-0.85148800000000002</v>
      </c>
      <c r="C1609" t="s">
        <v>5124</v>
      </c>
      <c r="D1609">
        <v>-3.5394837456527301E-2</v>
      </c>
      <c r="E1609" t="s">
        <v>5779</v>
      </c>
      <c r="F1609">
        <v>-4.2304849396115403E-2</v>
      </c>
      <c r="G1609" t="s">
        <v>5124</v>
      </c>
      <c r="H1609">
        <v>-4.7090805807906901E-2</v>
      </c>
    </row>
    <row r="1610" spans="1:8" x14ac:dyDescent="0.2">
      <c r="A1610" t="s">
        <v>2144</v>
      </c>
      <c r="B1610">
        <v>-0.85174340000000004</v>
      </c>
      <c r="C1610" t="s">
        <v>5124</v>
      </c>
      <c r="D1610">
        <v>-3.5419369129304198E-2</v>
      </c>
      <c r="E1610" t="s">
        <v>5869</v>
      </c>
      <c r="F1610">
        <v>-4.27263174010016E-2</v>
      </c>
      <c r="G1610" t="s">
        <v>10230</v>
      </c>
      <c r="H1610">
        <v>-4.72781060663185E-2</v>
      </c>
    </row>
    <row r="1611" spans="1:8" x14ac:dyDescent="0.2">
      <c r="A1611" t="s">
        <v>4668</v>
      </c>
      <c r="B1611">
        <v>-0.85451007000000001</v>
      </c>
      <c r="C1611" t="s">
        <v>10449</v>
      </c>
      <c r="D1611">
        <v>-3.7523516565191997E-2</v>
      </c>
      <c r="E1611" t="s">
        <v>7145</v>
      </c>
      <c r="F1611">
        <v>-4.3354758338836098E-2</v>
      </c>
      <c r="G1611" t="s">
        <v>7864</v>
      </c>
      <c r="H1611">
        <v>-4.8190198459521202E-2</v>
      </c>
    </row>
    <row r="1612" spans="1:8" x14ac:dyDescent="0.2">
      <c r="A1612" t="s">
        <v>954</v>
      </c>
      <c r="B1612">
        <v>-0.85528004000000002</v>
      </c>
      <c r="C1612" t="s">
        <v>5124</v>
      </c>
      <c r="D1612">
        <v>-3.7870394735377198E-2</v>
      </c>
      <c r="E1612" t="s">
        <v>6021</v>
      </c>
      <c r="F1612">
        <v>-4.3369148171006497E-2</v>
      </c>
      <c r="G1612" t="s">
        <v>6850</v>
      </c>
      <c r="H1612">
        <v>-4.9276373827756098E-2</v>
      </c>
    </row>
    <row r="1613" spans="1:8" x14ac:dyDescent="0.2">
      <c r="A1613" t="s">
        <v>4542</v>
      </c>
      <c r="B1613">
        <v>-0.85849310000000001</v>
      </c>
      <c r="C1613" t="s">
        <v>8868</v>
      </c>
      <c r="D1613">
        <v>-3.8227107604251603E-2</v>
      </c>
      <c r="E1613" t="s">
        <v>9912</v>
      </c>
      <c r="F1613">
        <v>-4.33970061183796E-2</v>
      </c>
      <c r="G1613" t="s">
        <v>10234</v>
      </c>
      <c r="H1613">
        <v>-4.9447809994786998E-2</v>
      </c>
    </row>
    <row r="1614" spans="1:8" x14ac:dyDescent="0.2">
      <c r="A1614" t="s">
        <v>3350</v>
      </c>
      <c r="B1614">
        <v>-0.86077625000000002</v>
      </c>
      <c r="C1614" t="s">
        <v>9995</v>
      </c>
      <c r="D1614">
        <v>-3.8858643420968002E-2</v>
      </c>
      <c r="E1614" t="s">
        <v>5124</v>
      </c>
      <c r="F1614">
        <v>-4.3733925038912803E-2</v>
      </c>
      <c r="G1614" t="s">
        <v>8539</v>
      </c>
      <c r="H1614">
        <v>-4.9748821542629801E-2</v>
      </c>
    </row>
    <row r="1615" spans="1:8" x14ac:dyDescent="0.2">
      <c r="A1615" t="s">
        <v>1994</v>
      </c>
      <c r="B1615">
        <v>-0.86110735000000005</v>
      </c>
      <c r="C1615" t="s">
        <v>5124</v>
      </c>
      <c r="D1615">
        <v>-3.92781892603851E-2</v>
      </c>
      <c r="E1615" t="s">
        <v>5124</v>
      </c>
      <c r="F1615">
        <v>-4.3837596429391397E-2</v>
      </c>
      <c r="G1615" t="s">
        <v>5124</v>
      </c>
      <c r="H1615">
        <v>-4.9826481533287302E-2</v>
      </c>
    </row>
    <row r="1616" spans="1:8" x14ac:dyDescent="0.2">
      <c r="A1616" t="s">
        <v>1994</v>
      </c>
      <c r="B1616">
        <v>-0.86110735000000005</v>
      </c>
      <c r="C1616" t="s">
        <v>5124</v>
      </c>
      <c r="D1616">
        <v>-3.9279666923079701E-2</v>
      </c>
      <c r="E1616" t="s">
        <v>9191</v>
      </c>
      <c r="F1616">
        <v>-4.42288618473042E-2</v>
      </c>
      <c r="G1616" t="s">
        <v>8973</v>
      </c>
      <c r="H1616">
        <v>-4.9922966934629998E-2</v>
      </c>
    </row>
    <row r="1617" spans="1:8" x14ac:dyDescent="0.2">
      <c r="A1617" t="s">
        <v>4426</v>
      </c>
      <c r="B1617">
        <v>-0.86160623999999997</v>
      </c>
      <c r="C1617" t="s">
        <v>5124</v>
      </c>
      <c r="D1617">
        <v>-3.9512738344036603E-2</v>
      </c>
      <c r="E1617" t="s">
        <v>8216</v>
      </c>
      <c r="F1617">
        <v>-4.49627627887857E-2</v>
      </c>
      <c r="G1617" t="s">
        <v>5124</v>
      </c>
      <c r="H1617">
        <v>-4.9953936558815797E-2</v>
      </c>
    </row>
    <row r="1618" spans="1:8" x14ac:dyDescent="0.2">
      <c r="A1618" t="s">
        <v>3012</v>
      </c>
      <c r="B1618">
        <v>-0.86206930000000004</v>
      </c>
      <c r="C1618" t="s">
        <v>5124</v>
      </c>
      <c r="D1618">
        <v>-4.0748980367492499E-2</v>
      </c>
      <c r="E1618" t="s">
        <v>8947</v>
      </c>
      <c r="F1618">
        <v>-4.57304629177262E-2</v>
      </c>
      <c r="G1618" t="s">
        <v>5124</v>
      </c>
      <c r="H1618">
        <v>-5.01821491217549E-2</v>
      </c>
    </row>
    <row r="1619" spans="1:8" x14ac:dyDescent="0.2">
      <c r="A1619" t="s">
        <v>1810</v>
      </c>
      <c r="B1619">
        <v>-0.86287904000000004</v>
      </c>
      <c r="C1619" t="s">
        <v>5124</v>
      </c>
      <c r="D1619">
        <v>-4.1004183618953402E-2</v>
      </c>
      <c r="E1619" t="s">
        <v>10091</v>
      </c>
      <c r="F1619">
        <v>-4.6390387574077402E-2</v>
      </c>
      <c r="G1619" t="s">
        <v>6027</v>
      </c>
      <c r="H1619">
        <v>-5.0306988224221798E-2</v>
      </c>
    </row>
    <row r="1620" spans="1:8" x14ac:dyDescent="0.2">
      <c r="A1620" t="s">
        <v>862</v>
      </c>
      <c r="B1620">
        <v>-0.86316289999999996</v>
      </c>
      <c r="C1620" t="s">
        <v>9782</v>
      </c>
      <c r="D1620">
        <v>-4.1049694727514401E-2</v>
      </c>
      <c r="E1620" t="s">
        <v>7599</v>
      </c>
      <c r="F1620">
        <v>-4.6708558213412701E-2</v>
      </c>
      <c r="G1620" t="s">
        <v>7029</v>
      </c>
      <c r="H1620">
        <v>-5.0424554524321798E-2</v>
      </c>
    </row>
    <row r="1621" spans="1:8" x14ac:dyDescent="0.2">
      <c r="A1621" t="s">
        <v>1666</v>
      </c>
      <c r="B1621">
        <v>-0.86458990000000002</v>
      </c>
      <c r="C1621" t="s">
        <v>5124</v>
      </c>
      <c r="D1621">
        <v>-4.1118764128879701E-2</v>
      </c>
      <c r="E1621" t="s">
        <v>5124</v>
      </c>
      <c r="F1621">
        <v>-4.6886889097795002E-2</v>
      </c>
      <c r="G1621" t="s">
        <v>9580</v>
      </c>
      <c r="H1621">
        <v>-5.06424225405522E-2</v>
      </c>
    </row>
    <row r="1622" spans="1:8" x14ac:dyDescent="0.2">
      <c r="A1622" t="s">
        <v>4160</v>
      </c>
      <c r="B1622">
        <v>-0.86552720000000005</v>
      </c>
      <c r="C1622" t="s">
        <v>5124</v>
      </c>
      <c r="D1622">
        <v>-4.12418609791615E-2</v>
      </c>
      <c r="E1622" t="s">
        <v>5124</v>
      </c>
      <c r="F1622">
        <v>-4.7141621751582499E-2</v>
      </c>
      <c r="G1622" t="s">
        <v>7736</v>
      </c>
      <c r="H1622">
        <v>-5.0739478125788801E-2</v>
      </c>
    </row>
    <row r="1623" spans="1:8" x14ac:dyDescent="0.2">
      <c r="A1623" t="s">
        <v>4618</v>
      </c>
      <c r="B1623">
        <v>-0.86556500000000003</v>
      </c>
      <c r="C1623" t="s">
        <v>5124</v>
      </c>
      <c r="D1623">
        <v>-4.1380898715035898E-2</v>
      </c>
      <c r="E1623" t="s">
        <v>8270</v>
      </c>
      <c r="F1623">
        <v>-4.7381300578814303E-2</v>
      </c>
      <c r="G1623" t="s">
        <v>5124</v>
      </c>
      <c r="H1623">
        <v>-5.0882115406521197E-2</v>
      </c>
    </row>
    <row r="1624" spans="1:8" x14ac:dyDescent="0.2">
      <c r="A1624" t="s">
        <v>978</v>
      </c>
      <c r="B1624">
        <v>-0.86600820000000001</v>
      </c>
      <c r="C1624" t="s">
        <v>5124</v>
      </c>
      <c r="D1624">
        <v>-4.19883642176496E-2</v>
      </c>
      <c r="E1624" t="s">
        <v>5124</v>
      </c>
      <c r="F1624">
        <v>-4.7435208637183902E-2</v>
      </c>
      <c r="G1624" t="s">
        <v>8895</v>
      </c>
      <c r="H1624">
        <v>-5.0933642434686802E-2</v>
      </c>
    </row>
    <row r="1625" spans="1:8" x14ac:dyDescent="0.2">
      <c r="A1625" t="s">
        <v>1736</v>
      </c>
      <c r="B1625">
        <v>-0.86881850000000005</v>
      </c>
      <c r="C1625" t="s">
        <v>5124</v>
      </c>
      <c r="D1625">
        <v>-4.24182650431318E-2</v>
      </c>
      <c r="E1625" t="s">
        <v>5124</v>
      </c>
      <c r="F1625">
        <v>-4.7578268665806202E-2</v>
      </c>
      <c r="G1625" t="s">
        <v>8543</v>
      </c>
      <c r="H1625">
        <v>-5.2936849656595897E-2</v>
      </c>
    </row>
    <row r="1626" spans="1:8" x14ac:dyDescent="0.2">
      <c r="A1626" t="s">
        <v>2714</v>
      </c>
      <c r="B1626">
        <v>-0.86963259999999998</v>
      </c>
      <c r="C1626" t="s">
        <v>5124</v>
      </c>
      <c r="D1626">
        <v>-4.2469787493142501E-2</v>
      </c>
      <c r="E1626" t="s">
        <v>5124</v>
      </c>
      <c r="F1626">
        <v>-4.76559580783378E-2</v>
      </c>
      <c r="G1626" t="s">
        <v>7056</v>
      </c>
      <c r="H1626">
        <v>-5.3239674382717303E-2</v>
      </c>
    </row>
    <row r="1627" spans="1:8" x14ac:dyDescent="0.2">
      <c r="A1627" t="s">
        <v>2942</v>
      </c>
      <c r="B1627">
        <v>-0.87064920000000001</v>
      </c>
      <c r="C1627" t="s">
        <v>5124</v>
      </c>
      <c r="D1627">
        <v>-4.3089091122881597E-2</v>
      </c>
      <c r="E1627" t="s">
        <v>9136</v>
      </c>
      <c r="F1627">
        <v>-4.78775100676666E-2</v>
      </c>
      <c r="G1627" t="s">
        <v>6300</v>
      </c>
      <c r="H1627">
        <v>-5.4899724670372303E-2</v>
      </c>
    </row>
    <row r="1628" spans="1:8" x14ac:dyDescent="0.2">
      <c r="A1628" t="s">
        <v>1222</v>
      </c>
      <c r="B1628">
        <v>-0.87331234999999996</v>
      </c>
      <c r="C1628" t="s">
        <v>5124</v>
      </c>
      <c r="D1628">
        <v>-4.3097937491220401E-2</v>
      </c>
      <c r="E1628" t="s">
        <v>6794</v>
      </c>
      <c r="F1628">
        <v>-4.7891067033632898E-2</v>
      </c>
      <c r="G1628" t="s">
        <v>8111</v>
      </c>
      <c r="H1628">
        <v>-5.4960022044285101E-2</v>
      </c>
    </row>
    <row r="1629" spans="1:8" x14ac:dyDescent="0.2">
      <c r="A1629" t="s">
        <v>570</v>
      </c>
      <c r="B1629">
        <v>-0.87554909999999997</v>
      </c>
      <c r="C1629" t="s">
        <v>9684</v>
      </c>
      <c r="D1629">
        <v>-4.3247781414656503E-2</v>
      </c>
      <c r="E1629" t="s">
        <v>10394</v>
      </c>
      <c r="F1629">
        <v>-4.7948500572407002E-2</v>
      </c>
      <c r="G1629" t="s">
        <v>6473</v>
      </c>
      <c r="H1629">
        <v>-5.4996473823161501E-2</v>
      </c>
    </row>
    <row r="1630" spans="1:8" x14ac:dyDescent="0.2">
      <c r="A1630" t="s">
        <v>1212</v>
      </c>
      <c r="B1630">
        <v>-0.87622239999999996</v>
      </c>
      <c r="C1630" t="s">
        <v>5124</v>
      </c>
      <c r="D1630">
        <v>-4.3517875482902701E-2</v>
      </c>
      <c r="E1630" t="s">
        <v>6687</v>
      </c>
      <c r="F1630">
        <v>-4.8019507409314599E-2</v>
      </c>
      <c r="G1630" t="s">
        <v>9252</v>
      </c>
      <c r="H1630">
        <v>-5.5033342004104001E-2</v>
      </c>
    </row>
    <row r="1631" spans="1:8" x14ac:dyDescent="0.2">
      <c r="A1631" t="s">
        <v>4032</v>
      </c>
      <c r="B1631">
        <v>-0.87790537000000002</v>
      </c>
      <c r="C1631" t="s">
        <v>5124</v>
      </c>
      <c r="D1631">
        <v>-4.41175837818251E-2</v>
      </c>
      <c r="E1631" t="s">
        <v>5857</v>
      </c>
      <c r="F1631">
        <v>-4.8566123859524399E-2</v>
      </c>
      <c r="G1631" t="s">
        <v>9212</v>
      </c>
      <c r="H1631">
        <v>-5.5344652069743698E-2</v>
      </c>
    </row>
    <row r="1632" spans="1:8" x14ac:dyDescent="0.2">
      <c r="A1632" t="s">
        <v>3514</v>
      </c>
      <c r="B1632">
        <v>-0.88338729999999999</v>
      </c>
      <c r="C1632" t="s">
        <v>9968</v>
      </c>
      <c r="D1632">
        <v>-4.4449989380588299E-2</v>
      </c>
      <c r="E1632" t="s">
        <v>5124</v>
      </c>
      <c r="F1632">
        <v>-4.8670514232138799E-2</v>
      </c>
      <c r="G1632" t="s">
        <v>9823</v>
      </c>
      <c r="H1632">
        <v>-5.5572366801700003E-2</v>
      </c>
    </row>
    <row r="1633" spans="1:8" x14ac:dyDescent="0.2">
      <c r="A1633" t="s">
        <v>2226</v>
      </c>
      <c r="B1633">
        <v>-0.88355490000000003</v>
      </c>
      <c r="C1633" t="s">
        <v>8516</v>
      </c>
      <c r="D1633">
        <v>-4.4613411638741697E-2</v>
      </c>
      <c r="E1633" t="s">
        <v>10588</v>
      </c>
      <c r="F1633">
        <v>-4.93419867769039E-2</v>
      </c>
      <c r="G1633" t="s">
        <v>6924</v>
      </c>
      <c r="H1633">
        <v>-5.5945458833467701E-2</v>
      </c>
    </row>
    <row r="1634" spans="1:8" x14ac:dyDescent="0.2">
      <c r="A1634" t="s">
        <v>3706</v>
      </c>
      <c r="B1634">
        <v>-0.88594709999999999</v>
      </c>
      <c r="C1634" t="s">
        <v>5124</v>
      </c>
      <c r="D1634">
        <v>-4.5314580168616503E-2</v>
      </c>
      <c r="E1634" t="s">
        <v>8891</v>
      </c>
      <c r="F1634">
        <v>-4.9399631465870897E-2</v>
      </c>
      <c r="G1634" t="s">
        <v>10287</v>
      </c>
      <c r="H1634">
        <v>-5.6075597240188998E-2</v>
      </c>
    </row>
    <row r="1635" spans="1:8" x14ac:dyDescent="0.2">
      <c r="A1635" t="s">
        <v>1920</v>
      </c>
      <c r="B1635">
        <v>-0.88917612999999995</v>
      </c>
      <c r="C1635" t="s">
        <v>5124</v>
      </c>
      <c r="D1635">
        <v>-4.59210463932683E-2</v>
      </c>
      <c r="E1635" t="s">
        <v>6455</v>
      </c>
      <c r="F1635">
        <v>-4.9414492346735103E-2</v>
      </c>
      <c r="G1635" t="s">
        <v>5969</v>
      </c>
      <c r="H1635">
        <v>-5.6229555477448498E-2</v>
      </c>
    </row>
    <row r="1636" spans="1:8" x14ac:dyDescent="0.2">
      <c r="A1636" t="s">
        <v>4812</v>
      </c>
      <c r="B1636">
        <v>-0.88924897000000003</v>
      </c>
      <c r="C1636" t="s">
        <v>5610</v>
      </c>
      <c r="D1636">
        <v>-4.6156227231542002E-2</v>
      </c>
      <c r="E1636" t="s">
        <v>6906</v>
      </c>
      <c r="F1636">
        <v>-4.96007399287084E-2</v>
      </c>
      <c r="G1636" t="s">
        <v>5124</v>
      </c>
      <c r="H1636">
        <v>-5.6280383955227699E-2</v>
      </c>
    </row>
    <row r="1637" spans="1:8" x14ac:dyDescent="0.2">
      <c r="A1637" t="s">
        <v>1250</v>
      </c>
      <c r="B1637">
        <v>-0.88997950000000003</v>
      </c>
      <c r="C1637" t="s">
        <v>5124</v>
      </c>
      <c r="D1637">
        <v>-4.6306552274074403E-2</v>
      </c>
      <c r="E1637" t="s">
        <v>8915</v>
      </c>
      <c r="F1637">
        <v>-4.9835098900100898E-2</v>
      </c>
      <c r="G1637" t="s">
        <v>7708</v>
      </c>
      <c r="H1637">
        <v>-5.64557055066542E-2</v>
      </c>
    </row>
    <row r="1638" spans="1:8" x14ac:dyDescent="0.2">
      <c r="A1638" t="s">
        <v>974</v>
      </c>
      <c r="B1638">
        <v>-0.89100760000000001</v>
      </c>
      <c r="C1638" t="s">
        <v>9029</v>
      </c>
      <c r="D1638">
        <v>-4.6445648168412498E-2</v>
      </c>
      <c r="E1638" t="s">
        <v>8539</v>
      </c>
      <c r="F1638">
        <v>-5.0374088893414201E-2</v>
      </c>
      <c r="G1638" t="s">
        <v>6630</v>
      </c>
      <c r="H1638">
        <v>-5.6601932361830802E-2</v>
      </c>
    </row>
    <row r="1639" spans="1:8" x14ac:dyDescent="0.2">
      <c r="A1639" t="s">
        <v>4040</v>
      </c>
      <c r="B1639">
        <v>-0.89218396</v>
      </c>
      <c r="C1639" t="s">
        <v>5124</v>
      </c>
      <c r="D1639">
        <v>-4.67898109225659E-2</v>
      </c>
      <c r="E1639" t="s">
        <v>7849</v>
      </c>
      <c r="F1639">
        <v>-5.1251774011537098E-2</v>
      </c>
      <c r="G1639" t="s">
        <v>10239</v>
      </c>
      <c r="H1639">
        <v>-5.7127414481068603E-2</v>
      </c>
    </row>
    <row r="1640" spans="1:8" x14ac:dyDescent="0.2">
      <c r="A1640" t="s">
        <v>2644</v>
      </c>
      <c r="B1640">
        <v>-0.89290890000000001</v>
      </c>
      <c r="C1640" t="s">
        <v>5124</v>
      </c>
      <c r="D1640">
        <v>-4.6881651114654602E-2</v>
      </c>
      <c r="E1640" t="s">
        <v>6018</v>
      </c>
      <c r="F1640">
        <v>-5.1308515858468198E-2</v>
      </c>
      <c r="G1640" t="s">
        <v>9272</v>
      </c>
      <c r="H1640">
        <v>-5.71940939705246E-2</v>
      </c>
    </row>
    <row r="1641" spans="1:8" x14ac:dyDescent="0.2">
      <c r="A1641" t="s">
        <v>2518</v>
      </c>
      <c r="B1641">
        <v>-0.89408827000000002</v>
      </c>
      <c r="C1641" t="s">
        <v>5124</v>
      </c>
      <c r="D1641">
        <v>-4.7383813142931497E-2</v>
      </c>
      <c r="E1641" t="s">
        <v>5124</v>
      </c>
      <c r="F1641">
        <v>-5.2267839545543301E-2</v>
      </c>
      <c r="G1641" t="s">
        <v>6522</v>
      </c>
      <c r="H1641">
        <v>-5.8009828897698602E-2</v>
      </c>
    </row>
    <row r="1642" spans="1:8" x14ac:dyDescent="0.2">
      <c r="A1642" t="s">
        <v>3192</v>
      </c>
      <c r="B1642">
        <v>-0.89505420000000002</v>
      </c>
      <c r="C1642" t="s">
        <v>5124</v>
      </c>
      <c r="D1642">
        <v>-4.7574916124150698E-2</v>
      </c>
      <c r="E1642" t="s">
        <v>5613</v>
      </c>
      <c r="F1642">
        <v>-5.2301689412907498E-2</v>
      </c>
      <c r="G1642" t="s">
        <v>5124</v>
      </c>
      <c r="H1642">
        <v>-5.8580876363701399E-2</v>
      </c>
    </row>
    <row r="1643" spans="1:8" x14ac:dyDescent="0.2">
      <c r="A1643" t="s">
        <v>4228</v>
      </c>
      <c r="B1643">
        <v>-0.89660119999999999</v>
      </c>
      <c r="C1643" t="s">
        <v>5124</v>
      </c>
      <c r="D1643">
        <v>-4.7722885199239E-2</v>
      </c>
      <c r="E1643" t="s">
        <v>5532</v>
      </c>
      <c r="F1643">
        <v>-5.2548986902768803E-2</v>
      </c>
      <c r="G1643" t="s">
        <v>5124</v>
      </c>
      <c r="H1643">
        <v>-5.8696792325645598E-2</v>
      </c>
    </row>
    <row r="1644" spans="1:8" x14ac:dyDescent="0.2">
      <c r="A1644" t="s">
        <v>4286</v>
      </c>
      <c r="B1644">
        <v>-0.89726189999999995</v>
      </c>
      <c r="C1644" t="s">
        <v>6259</v>
      </c>
      <c r="D1644">
        <v>-4.7841732828333101E-2</v>
      </c>
      <c r="E1644" t="s">
        <v>7093</v>
      </c>
      <c r="F1644">
        <v>-5.2840979046407402E-2</v>
      </c>
      <c r="G1644" t="s">
        <v>5124</v>
      </c>
      <c r="H1644">
        <v>-5.9047221795633702E-2</v>
      </c>
    </row>
    <row r="1645" spans="1:8" x14ac:dyDescent="0.2">
      <c r="A1645" t="s">
        <v>3532</v>
      </c>
      <c r="B1645">
        <v>-0.8974955</v>
      </c>
      <c r="C1645" t="s">
        <v>5124</v>
      </c>
      <c r="D1645">
        <v>-4.8307617055309601E-2</v>
      </c>
      <c r="E1645" t="s">
        <v>9549</v>
      </c>
      <c r="F1645">
        <v>-5.3167332467378099E-2</v>
      </c>
      <c r="G1645" t="s">
        <v>6850</v>
      </c>
      <c r="H1645">
        <v>-5.9079747796259699E-2</v>
      </c>
    </row>
    <row r="1646" spans="1:8" x14ac:dyDescent="0.2">
      <c r="A1646" t="s">
        <v>1548</v>
      </c>
      <c r="B1646">
        <v>-0.89777899999999999</v>
      </c>
      <c r="C1646" t="s">
        <v>5124</v>
      </c>
      <c r="D1646">
        <v>-4.9124207032057103E-2</v>
      </c>
      <c r="E1646" t="s">
        <v>5124</v>
      </c>
      <c r="F1646">
        <v>-5.3646663450408499E-2</v>
      </c>
      <c r="G1646" t="s">
        <v>9720</v>
      </c>
      <c r="H1646">
        <v>-5.9433339495347202E-2</v>
      </c>
    </row>
    <row r="1647" spans="1:8" x14ac:dyDescent="0.2">
      <c r="A1647" t="s">
        <v>4696</v>
      </c>
      <c r="B1647">
        <v>-0.89916414</v>
      </c>
      <c r="C1647" t="s">
        <v>5124</v>
      </c>
      <c r="D1647">
        <v>-4.9175639264312399E-2</v>
      </c>
      <c r="E1647" t="s">
        <v>10452</v>
      </c>
      <c r="F1647">
        <v>-5.40658290091914E-2</v>
      </c>
      <c r="G1647" t="s">
        <v>7208</v>
      </c>
      <c r="H1647">
        <v>-5.9844644083968501E-2</v>
      </c>
    </row>
    <row r="1648" spans="1:8" x14ac:dyDescent="0.2">
      <c r="A1648" t="s">
        <v>3274</v>
      </c>
      <c r="B1648">
        <v>-0.90234875999999997</v>
      </c>
      <c r="C1648" t="s">
        <v>5124</v>
      </c>
      <c r="D1648">
        <v>-4.9265167594135101E-2</v>
      </c>
      <c r="E1648" t="s">
        <v>6989</v>
      </c>
      <c r="F1648">
        <v>-5.41062561714796E-2</v>
      </c>
      <c r="G1648" t="s">
        <v>5803</v>
      </c>
      <c r="H1648">
        <v>-6.04991852899259E-2</v>
      </c>
    </row>
    <row r="1649" spans="1:8" x14ac:dyDescent="0.2">
      <c r="A1649" t="s">
        <v>4404</v>
      </c>
      <c r="B1649">
        <v>-0.90291520000000003</v>
      </c>
      <c r="C1649" t="s">
        <v>5124</v>
      </c>
      <c r="D1649">
        <v>-4.9365154164999203E-2</v>
      </c>
      <c r="E1649" t="s">
        <v>5788</v>
      </c>
      <c r="F1649">
        <v>-5.43041744693461E-2</v>
      </c>
      <c r="G1649" t="s">
        <v>5124</v>
      </c>
      <c r="H1649">
        <v>-6.0714279221205501E-2</v>
      </c>
    </row>
    <row r="1650" spans="1:8" x14ac:dyDescent="0.2">
      <c r="A1650" t="s">
        <v>8</v>
      </c>
      <c r="B1650">
        <v>-0.9032327</v>
      </c>
      <c r="C1650" t="s">
        <v>5124</v>
      </c>
      <c r="D1650">
        <v>-4.9910584860857497E-2</v>
      </c>
      <c r="E1650" t="s">
        <v>7408</v>
      </c>
      <c r="F1650">
        <v>-5.49762382055108E-2</v>
      </c>
      <c r="G1650" t="s">
        <v>7925</v>
      </c>
      <c r="H1650">
        <v>-6.0898686555871398E-2</v>
      </c>
    </row>
    <row r="1651" spans="1:8" x14ac:dyDescent="0.2">
      <c r="A1651" t="s">
        <v>2498</v>
      </c>
      <c r="B1651">
        <v>-0.90377810000000003</v>
      </c>
      <c r="C1651" t="s">
        <v>5124</v>
      </c>
      <c r="D1651">
        <v>-5.0147727438287902E-2</v>
      </c>
      <c r="E1651" t="s">
        <v>7333</v>
      </c>
      <c r="F1651">
        <v>-5.6034494566797502E-2</v>
      </c>
      <c r="G1651" t="s">
        <v>5124</v>
      </c>
      <c r="H1651">
        <v>-6.1195076413488599E-2</v>
      </c>
    </row>
    <row r="1652" spans="1:8" x14ac:dyDescent="0.2">
      <c r="A1652" t="s">
        <v>1766</v>
      </c>
      <c r="B1652">
        <v>-0.90448207000000003</v>
      </c>
      <c r="C1652" t="s">
        <v>5124</v>
      </c>
      <c r="D1652">
        <v>-5.0834630718843699E-2</v>
      </c>
      <c r="E1652" t="s">
        <v>5124</v>
      </c>
      <c r="F1652">
        <v>-5.6367998186290402E-2</v>
      </c>
      <c r="G1652" t="s">
        <v>5839</v>
      </c>
      <c r="H1652">
        <v>-6.2057599070357503E-2</v>
      </c>
    </row>
    <row r="1653" spans="1:8" x14ac:dyDescent="0.2">
      <c r="A1653" t="s">
        <v>3554</v>
      </c>
      <c r="B1653">
        <v>-0.90551769999999998</v>
      </c>
      <c r="C1653" t="s">
        <v>5124</v>
      </c>
      <c r="D1653">
        <v>-5.08847942075287E-2</v>
      </c>
      <c r="E1653" t="s">
        <v>6752</v>
      </c>
      <c r="F1653">
        <v>-5.65033747820309E-2</v>
      </c>
      <c r="G1653" t="s">
        <v>5842</v>
      </c>
      <c r="H1653">
        <v>-6.3290070705928098E-2</v>
      </c>
    </row>
    <row r="1654" spans="1:8" x14ac:dyDescent="0.2">
      <c r="A1654" t="s">
        <v>1114</v>
      </c>
      <c r="B1654">
        <v>-0.90628224999999996</v>
      </c>
      <c r="C1654" t="s">
        <v>5124</v>
      </c>
      <c r="D1654">
        <v>-5.1582095392539502E-2</v>
      </c>
      <c r="E1654" t="s">
        <v>9531</v>
      </c>
      <c r="F1654">
        <v>-5.6507448401072399E-2</v>
      </c>
      <c r="G1654" t="s">
        <v>9475</v>
      </c>
      <c r="H1654">
        <v>-6.3723346441791895E-2</v>
      </c>
    </row>
    <row r="1655" spans="1:8" x14ac:dyDescent="0.2">
      <c r="A1655" t="s">
        <v>1178</v>
      </c>
      <c r="B1655">
        <v>-0.90769849999999996</v>
      </c>
      <c r="C1655" t="s">
        <v>5124</v>
      </c>
      <c r="D1655">
        <v>-5.2070769418883299E-2</v>
      </c>
      <c r="E1655" t="s">
        <v>6009</v>
      </c>
      <c r="F1655">
        <v>-5.7157704228308001E-2</v>
      </c>
      <c r="G1655" t="s">
        <v>6137</v>
      </c>
      <c r="H1655">
        <v>-6.4249768621599396E-2</v>
      </c>
    </row>
    <row r="1656" spans="1:8" x14ac:dyDescent="0.2">
      <c r="A1656" t="s">
        <v>241</v>
      </c>
      <c r="B1656">
        <v>-0.90778329999999996</v>
      </c>
      <c r="C1656" t="s">
        <v>5124</v>
      </c>
      <c r="D1656">
        <v>-5.2142755939697999E-2</v>
      </c>
      <c r="E1656" t="s">
        <v>7115</v>
      </c>
      <c r="F1656">
        <v>-5.7206169367917802E-2</v>
      </c>
      <c r="G1656" t="s">
        <v>6500</v>
      </c>
      <c r="H1656">
        <v>-6.4585966290418503E-2</v>
      </c>
    </row>
    <row r="1657" spans="1:8" x14ac:dyDescent="0.2">
      <c r="A1657" t="s">
        <v>3476</v>
      </c>
      <c r="B1657">
        <v>-0.9093289</v>
      </c>
      <c r="C1657" t="s">
        <v>5124</v>
      </c>
      <c r="D1657">
        <v>-5.2421561437998199E-2</v>
      </c>
      <c r="E1657" t="s">
        <v>6294</v>
      </c>
      <c r="F1657">
        <v>-5.7793042910568297E-2</v>
      </c>
      <c r="G1657" t="s">
        <v>6912</v>
      </c>
      <c r="H1657">
        <v>-6.4629998163345304E-2</v>
      </c>
    </row>
    <row r="1658" spans="1:8" x14ac:dyDescent="0.2">
      <c r="A1658" t="s">
        <v>4732</v>
      </c>
      <c r="B1658">
        <v>-0.91179484</v>
      </c>
      <c r="C1658" t="s">
        <v>5124</v>
      </c>
      <c r="D1658">
        <v>-5.2874783829734102E-2</v>
      </c>
      <c r="E1658" t="s">
        <v>6669</v>
      </c>
      <c r="F1658">
        <v>-5.8281328512073502E-2</v>
      </c>
      <c r="G1658" t="s">
        <v>9820</v>
      </c>
      <c r="H1658">
        <v>-6.4813904624312205E-2</v>
      </c>
    </row>
    <row r="1659" spans="1:8" x14ac:dyDescent="0.2">
      <c r="A1659" t="s">
        <v>3634</v>
      </c>
      <c r="B1659">
        <v>-0.91957235000000004</v>
      </c>
      <c r="C1659" t="s">
        <v>5124</v>
      </c>
      <c r="D1659">
        <v>-5.3619307566934997E-2</v>
      </c>
      <c r="E1659" t="s">
        <v>10762</v>
      </c>
      <c r="F1659">
        <v>-5.82824775874052E-2</v>
      </c>
      <c r="G1659" t="s">
        <v>10036</v>
      </c>
      <c r="H1659">
        <v>-6.6112943598506696E-2</v>
      </c>
    </row>
    <row r="1660" spans="1:8" x14ac:dyDescent="0.2">
      <c r="A1660" t="s">
        <v>25</v>
      </c>
      <c r="B1660">
        <v>-0.92103239999999997</v>
      </c>
      <c r="C1660" t="s">
        <v>5124</v>
      </c>
      <c r="D1660">
        <v>-5.3677177043635498E-2</v>
      </c>
      <c r="E1660" t="s">
        <v>5124</v>
      </c>
      <c r="F1660">
        <v>-5.9036601768089003E-2</v>
      </c>
      <c r="G1660" t="s">
        <v>5124</v>
      </c>
      <c r="H1660">
        <v>-6.7432104635071793E-2</v>
      </c>
    </row>
    <row r="1661" spans="1:8" x14ac:dyDescent="0.2">
      <c r="A1661" t="s">
        <v>2776</v>
      </c>
      <c r="B1661">
        <v>-0.92257285</v>
      </c>
      <c r="C1661" t="s">
        <v>5124</v>
      </c>
      <c r="D1661">
        <v>-5.42184326760859E-2</v>
      </c>
      <c r="E1661" t="s">
        <v>5124</v>
      </c>
      <c r="F1661">
        <v>-5.9166196623789899E-2</v>
      </c>
      <c r="G1661" t="s">
        <v>9766</v>
      </c>
      <c r="H1661">
        <v>-6.7599778914532602E-2</v>
      </c>
    </row>
    <row r="1662" spans="1:8" x14ac:dyDescent="0.2">
      <c r="A1662" t="s">
        <v>4306</v>
      </c>
      <c r="B1662">
        <v>-0.92523736000000001</v>
      </c>
      <c r="C1662" t="s">
        <v>10783</v>
      </c>
      <c r="D1662">
        <v>-5.4310311326752597E-2</v>
      </c>
      <c r="E1662" t="s">
        <v>5124</v>
      </c>
      <c r="F1662">
        <v>-5.93989720295812E-2</v>
      </c>
      <c r="G1662" t="s">
        <v>7247</v>
      </c>
      <c r="H1662">
        <v>-6.7898779632860701E-2</v>
      </c>
    </row>
    <row r="1663" spans="1:8" x14ac:dyDescent="0.2">
      <c r="A1663" t="s">
        <v>2034</v>
      </c>
      <c r="B1663">
        <v>-0.93166965000000002</v>
      </c>
      <c r="C1663" t="s">
        <v>5124</v>
      </c>
      <c r="D1663">
        <v>-5.4597622601872203E-2</v>
      </c>
      <c r="E1663" t="s">
        <v>8029</v>
      </c>
      <c r="F1663">
        <v>-5.9684852524807597E-2</v>
      </c>
      <c r="G1663" t="s">
        <v>7220</v>
      </c>
      <c r="H1663">
        <v>-6.7904896937648604E-2</v>
      </c>
    </row>
    <row r="1664" spans="1:8" x14ac:dyDescent="0.2">
      <c r="A1664" t="s">
        <v>670</v>
      </c>
      <c r="B1664">
        <v>-0.93399847000000003</v>
      </c>
      <c r="C1664" t="s">
        <v>7205</v>
      </c>
      <c r="D1664">
        <v>-5.4728824096170602E-2</v>
      </c>
      <c r="E1664" t="s">
        <v>7818</v>
      </c>
      <c r="F1664">
        <v>-5.9687684334017999E-2</v>
      </c>
      <c r="G1664" t="s">
        <v>8950</v>
      </c>
      <c r="H1664">
        <v>-6.7923704781489805E-2</v>
      </c>
    </row>
    <row r="1665" spans="1:8" x14ac:dyDescent="0.2">
      <c r="A1665" t="s">
        <v>670</v>
      </c>
      <c r="B1665">
        <v>-0.93399847000000003</v>
      </c>
      <c r="C1665" t="s">
        <v>10036</v>
      </c>
      <c r="D1665">
        <v>-5.4840323808524799E-2</v>
      </c>
      <c r="E1665" t="s">
        <v>6840</v>
      </c>
      <c r="F1665">
        <v>-6.0166341342168299E-2</v>
      </c>
      <c r="G1665" t="s">
        <v>9481</v>
      </c>
      <c r="H1665">
        <v>-6.8278245211780497E-2</v>
      </c>
    </row>
    <row r="1666" spans="1:8" x14ac:dyDescent="0.2">
      <c r="A1666" t="s">
        <v>341</v>
      </c>
      <c r="B1666">
        <v>-0.93481930000000002</v>
      </c>
      <c r="C1666" t="s">
        <v>9312</v>
      </c>
      <c r="D1666">
        <v>-5.4993879828981497E-2</v>
      </c>
      <c r="E1666" t="s">
        <v>6816</v>
      </c>
      <c r="F1666">
        <v>-6.0181686009807903E-2</v>
      </c>
      <c r="G1666" t="s">
        <v>5124</v>
      </c>
      <c r="H1666">
        <v>-6.8380734470208704E-2</v>
      </c>
    </row>
    <row r="1667" spans="1:8" x14ac:dyDescent="0.2">
      <c r="A1667" t="s">
        <v>1526</v>
      </c>
      <c r="B1667">
        <v>-0.94116235000000004</v>
      </c>
      <c r="C1667" t="s">
        <v>5124</v>
      </c>
      <c r="D1667">
        <v>-5.5731698971813598E-2</v>
      </c>
      <c r="E1667" t="s">
        <v>7214</v>
      </c>
      <c r="F1667">
        <v>-6.0397686708832297E-2</v>
      </c>
      <c r="G1667" t="s">
        <v>8959</v>
      </c>
      <c r="H1667">
        <v>-6.8561350204185106E-2</v>
      </c>
    </row>
    <row r="1668" spans="1:8" x14ac:dyDescent="0.2">
      <c r="A1668" t="s">
        <v>1357</v>
      </c>
      <c r="B1668">
        <v>-0.94749150000000004</v>
      </c>
      <c r="C1668" t="s">
        <v>5124</v>
      </c>
      <c r="D1668">
        <v>-5.6360237729119599E-2</v>
      </c>
      <c r="E1668" t="s">
        <v>9243</v>
      </c>
      <c r="F1668">
        <v>-6.0478004565203303E-2</v>
      </c>
      <c r="G1668" t="s">
        <v>9493</v>
      </c>
      <c r="H1668">
        <v>-6.8619475818319203E-2</v>
      </c>
    </row>
    <row r="1669" spans="1:8" x14ac:dyDescent="0.2">
      <c r="A1669" t="s">
        <v>80</v>
      </c>
      <c r="B1669">
        <v>-0.94937276999999998</v>
      </c>
      <c r="C1669" t="s">
        <v>5124</v>
      </c>
      <c r="D1669">
        <v>-5.6505702634998899E-2</v>
      </c>
      <c r="E1669" t="s">
        <v>5124</v>
      </c>
      <c r="F1669">
        <v>-6.0556454665519503E-2</v>
      </c>
      <c r="G1669" t="s">
        <v>7287</v>
      </c>
      <c r="H1669">
        <v>-7.0387206277321396E-2</v>
      </c>
    </row>
    <row r="1670" spans="1:8" x14ac:dyDescent="0.2">
      <c r="A1670" t="s">
        <v>3346</v>
      </c>
      <c r="B1670">
        <v>-0.95147300000000001</v>
      </c>
      <c r="C1670" t="s">
        <v>5124</v>
      </c>
      <c r="D1670">
        <v>-5.6568123141271798E-2</v>
      </c>
      <c r="E1670" t="s">
        <v>5124</v>
      </c>
      <c r="F1670">
        <v>-6.0665783441457802E-2</v>
      </c>
      <c r="G1670" t="s">
        <v>5124</v>
      </c>
      <c r="H1670">
        <v>-7.04954657136556E-2</v>
      </c>
    </row>
    <row r="1671" spans="1:8" x14ac:dyDescent="0.2">
      <c r="A1671" t="s">
        <v>1872</v>
      </c>
      <c r="B1671">
        <v>-0.95184279999999999</v>
      </c>
      <c r="C1671" t="s">
        <v>5124</v>
      </c>
      <c r="D1671">
        <v>-5.6700645449155998E-2</v>
      </c>
      <c r="E1671" t="s">
        <v>7090</v>
      </c>
      <c r="F1671">
        <v>-6.0896521617913403E-2</v>
      </c>
      <c r="G1671" t="s">
        <v>5887</v>
      </c>
      <c r="H1671">
        <v>-7.0581228269119098E-2</v>
      </c>
    </row>
    <row r="1672" spans="1:8" x14ac:dyDescent="0.2">
      <c r="A1672" t="s">
        <v>1738</v>
      </c>
      <c r="B1672">
        <v>-0.95365626000000003</v>
      </c>
      <c r="C1672" t="s">
        <v>5124</v>
      </c>
      <c r="D1672">
        <v>-5.6750681940175497E-2</v>
      </c>
      <c r="E1672" t="s">
        <v>5124</v>
      </c>
      <c r="F1672">
        <v>-6.0898469474224302E-2</v>
      </c>
      <c r="G1672" t="s">
        <v>6461</v>
      </c>
      <c r="H1672">
        <v>-7.0671426703809395E-2</v>
      </c>
    </row>
    <row r="1673" spans="1:8" x14ac:dyDescent="0.2">
      <c r="A1673" t="s">
        <v>10</v>
      </c>
      <c r="B1673">
        <v>-0.95484150000000001</v>
      </c>
      <c r="C1673" t="s">
        <v>9747</v>
      </c>
      <c r="D1673">
        <v>-5.6921970938305699E-2</v>
      </c>
      <c r="E1673" t="s">
        <v>7208</v>
      </c>
      <c r="F1673">
        <v>-6.1019086725945297E-2</v>
      </c>
      <c r="G1673" t="s">
        <v>6494</v>
      </c>
      <c r="H1673">
        <v>-7.0760973713567196E-2</v>
      </c>
    </row>
    <row r="1674" spans="1:8" x14ac:dyDescent="0.2">
      <c r="A1674" t="s">
        <v>1722</v>
      </c>
      <c r="B1674">
        <v>-0.95738979999999996</v>
      </c>
      <c r="C1674" t="s">
        <v>5124</v>
      </c>
      <c r="D1674">
        <v>-5.70904394252282E-2</v>
      </c>
      <c r="E1674" t="s">
        <v>5124</v>
      </c>
      <c r="F1674">
        <v>-6.1106364538000599E-2</v>
      </c>
      <c r="G1674" t="s">
        <v>5124</v>
      </c>
      <c r="H1674">
        <v>-7.0824470459710007E-2</v>
      </c>
    </row>
    <row r="1675" spans="1:8" x14ac:dyDescent="0.2">
      <c r="A1675" t="s">
        <v>4360</v>
      </c>
      <c r="B1675">
        <v>-0.96102124</v>
      </c>
      <c r="C1675" t="s">
        <v>6235</v>
      </c>
      <c r="D1675">
        <v>-5.7377514816408903E-2</v>
      </c>
      <c r="E1675" t="s">
        <v>7099</v>
      </c>
      <c r="F1675">
        <v>-6.12435451012825E-2</v>
      </c>
      <c r="G1675" t="s">
        <v>6009</v>
      </c>
      <c r="H1675">
        <v>-7.10194208212028E-2</v>
      </c>
    </row>
    <row r="1676" spans="1:8" x14ac:dyDescent="0.2">
      <c r="A1676" t="s">
        <v>4304</v>
      </c>
      <c r="B1676">
        <v>-0.96112070000000005</v>
      </c>
      <c r="C1676" t="s">
        <v>5124</v>
      </c>
      <c r="D1676">
        <v>-5.7410539001268503E-2</v>
      </c>
      <c r="E1676" t="s">
        <v>6341</v>
      </c>
      <c r="F1676">
        <v>-6.1806329991999698E-2</v>
      </c>
      <c r="G1676" t="s">
        <v>7342</v>
      </c>
      <c r="H1676">
        <v>-7.1234388763933107E-2</v>
      </c>
    </row>
    <row r="1677" spans="1:8" x14ac:dyDescent="0.2">
      <c r="A1677" t="s">
        <v>3398</v>
      </c>
      <c r="B1677">
        <v>-0.96931403999999999</v>
      </c>
      <c r="C1677" t="s">
        <v>5124</v>
      </c>
      <c r="D1677">
        <v>-5.7746708938637002E-2</v>
      </c>
      <c r="E1677" t="s">
        <v>5124</v>
      </c>
      <c r="F1677">
        <v>-6.1944805690674003E-2</v>
      </c>
      <c r="G1677" t="s">
        <v>6724</v>
      </c>
      <c r="H1677">
        <v>-7.1600773969537304E-2</v>
      </c>
    </row>
    <row r="1678" spans="1:8" x14ac:dyDescent="0.2">
      <c r="A1678" t="s">
        <v>229</v>
      </c>
      <c r="B1678">
        <v>-0.97596499999999997</v>
      </c>
      <c r="C1678" t="s">
        <v>5124</v>
      </c>
      <c r="D1678">
        <v>-5.8113128120273597E-2</v>
      </c>
      <c r="E1678" t="s">
        <v>6089</v>
      </c>
      <c r="F1678">
        <v>-6.22618516869674E-2</v>
      </c>
      <c r="G1678" t="s">
        <v>5124</v>
      </c>
      <c r="H1678">
        <v>-7.1908755824506898E-2</v>
      </c>
    </row>
    <row r="1679" spans="1:8" x14ac:dyDescent="0.2">
      <c r="A1679" t="s">
        <v>1522</v>
      </c>
      <c r="B1679">
        <v>-0.97686607000000003</v>
      </c>
      <c r="C1679" t="s">
        <v>5124</v>
      </c>
      <c r="D1679">
        <v>-5.8432435187352902E-2</v>
      </c>
      <c r="E1679" t="s">
        <v>8543</v>
      </c>
      <c r="F1679">
        <v>-6.2351275761044898E-2</v>
      </c>
      <c r="G1679" t="s">
        <v>9663</v>
      </c>
      <c r="H1679">
        <v>-7.2590189266092703E-2</v>
      </c>
    </row>
    <row r="1680" spans="1:8" x14ac:dyDescent="0.2">
      <c r="A1680" t="s">
        <v>1816</v>
      </c>
      <c r="B1680">
        <v>-0.97696614000000004</v>
      </c>
      <c r="C1680" t="s">
        <v>5124</v>
      </c>
      <c r="D1680">
        <v>-5.8913405354947698E-2</v>
      </c>
      <c r="E1680" t="s">
        <v>5758</v>
      </c>
      <c r="F1680">
        <v>-6.2560610505994194E-2</v>
      </c>
      <c r="G1680" t="s">
        <v>8628</v>
      </c>
      <c r="H1680">
        <v>-7.34876056556516E-2</v>
      </c>
    </row>
    <row r="1681" spans="1:8" x14ac:dyDescent="0.2">
      <c r="A1681" t="s">
        <v>3836</v>
      </c>
      <c r="B1681">
        <v>-0.98503375000000004</v>
      </c>
      <c r="C1681" t="s">
        <v>5124</v>
      </c>
      <c r="D1681">
        <v>-5.9057978349751003E-2</v>
      </c>
      <c r="E1681" t="s">
        <v>10508</v>
      </c>
      <c r="F1681">
        <v>-6.3290734720999997E-2</v>
      </c>
      <c r="G1681" t="s">
        <v>8313</v>
      </c>
      <c r="H1681">
        <v>-7.3532025472087204E-2</v>
      </c>
    </row>
    <row r="1682" spans="1:8" x14ac:dyDescent="0.2">
      <c r="A1682" t="s">
        <v>1652</v>
      </c>
      <c r="B1682">
        <v>-0.98587760000000002</v>
      </c>
      <c r="C1682" t="s">
        <v>5124</v>
      </c>
      <c r="D1682">
        <v>-5.9121473182757997E-2</v>
      </c>
      <c r="E1682" t="s">
        <v>8245</v>
      </c>
      <c r="F1682">
        <v>-6.3314251187817402E-2</v>
      </c>
      <c r="G1682" t="s">
        <v>5601</v>
      </c>
      <c r="H1682">
        <v>-7.3556736431262107E-2</v>
      </c>
    </row>
    <row r="1683" spans="1:8" x14ac:dyDescent="0.2">
      <c r="A1683" t="s">
        <v>1148</v>
      </c>
      <c r="B1683">
        <v>-0.98812690000000003</v>
      </c>
      <c r="C1683" t="s">
        <v>5124</v>
      </c>
      <c r="D1683">
        <v>-5.9347904985814097E-2</v>
      </c>
      <c r="E1683" t="s">
        <v>6549</v>
      </c>
      <c r="F1683">
        <v>-6.3415191035575899E-2</v>
      </c>
      <c r="G1683" t="s">
        <v>5124</v>
      </c>
      <c r="H1683">
        <v>-7.3562821566094894E-2</v>
      </c>
    </row>
    <row r="1684" spans="1:8" x14ac:dyDescent="0.2">
      <c r="A1684" t="s">
        <v>1638</v>
      </c>
      <c r="B1684">
        <v>-0.99039940000000004</v>
      </c>
      <c r="C1684" t="s">
        <v>9324</v>
      </c>
      <c r="D1684">
        <v>-5.9383456900535099E-2</v>
      </c>
      <c r="E1684" t="s">
        <v>5124</v>
      </c>
      <c r="F1684">
        <v>-6.35967261983965E-2</v>
      </c>
      <c r="G1684" t="s">
        <v>5124</v>
      </c>
      <c r="H1684">
        <v>-7.3709880739484604E-2</v>
      </c>
    </row>
    <row r="1685" spans="1:8" x14ac:dyDescent="0.2">
      <c r="A1685" t="s">
        <v>1100</v>
      </c>
      <c r="B1685">
        <v>-0.99163639999999997</v>
      </c>
      <c r="C1685" t="s">
        <v>5124</v>
      </c>
      <c r="D1685">
        <v>-5.9699697959573403E-2</v>
      </c>
      <c r="E1685" t="s">
        <v>5124</v>
      </c>
      <c r="F1685">
        <v>-6.4255026960839706E-2</v>
      </c>
      <c r="G1685" t="s">
        <v>7574</v>
      </c>
      <c r="H1685">
        <v>-7.38939888816596E-2</v>
      </c>
    </row>
    <row r="1686" spans="1:8" x14ac:dyDescent="0.2">
      <c r="A1686" t="s">
        <v>3702</v>
      </c>
      <c r="B1686">
        <v>-0.99167954999999997</v>
      </c>
      <c r="C1686" t="s">
        <v>9696</v>
      </c>
      <c r="D1686">
        <v>-5.99881904573214E-2</v>
      </c>
      <c r="E1686" t="s">
        <v>9720</v>
      </c>
      <c r="F1686">
        <v>-6.4844542044876302E-2</v>
      </c>
      <c r="G1686" t="s">
        <v>6140</v>
      </c>
      <c r="H1686">
        <v>-7.4561346233995102E-2</v>
      </c>
    </row>
    <row r="1687" spans="1:8" x14ac:dyDescent="0.2">
      <c r="A1687" t="s">
        <v>3898</v>
      </c>
      <c r="B1687">
        <v>-0.99467989999999995</v>
      </c>
      <c r="C1687" t="s">
        <v>5124</v>
      </c>
      <c r="D1687">
        <v>-6.0171928185513798E-2</v>
      </c>
      <c r="E1687" t="s">
        <v>5124</v>
      </c>
      <c r="F1687">
        <v>-6.5262669173585794E-2</v>
      </c>
      <c r="G1687" t="s">
        <v>8660</v>
      </c>
      <c r="H1687">
        <v>-7.4754043457169003E-2</v>
      </c>
    </row>
    <row r="1688" spans="1:8" x14ac:dyDescent="0.2">
      <c r="A1688" t="s">
        <v>4356</v>
      </c>
      <c r="B1688">
        <v>-0.99493889999999996</v>
      </c>
      <c r="C1688" t="s">
        <v>5124</v>
      </c>
      <c r="D1688">
        <v>-6.0233170884010798E-2</v>
      </c>
      <c r="E1688" t="s">
        <v>5124</v>
      </c>
      <c r="F1688">
        <v>-6.5627083711603806E-2</v>
      </c>
      <c r="G1688" t="s">
        <v>6721</v>
      </c>
      <c r="H1688">
        <v>-7.5354166090406197E-2</v>
      </c>
    </row>
    <row r="1689" spans="1:8" x14ac:dyDescent="0.2">
      <c r="A1689" t="s">
        <v>3736</v>
      </c>
      <c r="B1689">
        <v>-0.99609714999999999</v>
      </c>
      <c r="C1689" t="s">
        <v>9743</v>
      </c>
      <c r="D1689">
        <v>-6.06688365170691E-2</v>
      </c>
      <c r="E1689" t="s">
        <v>8260</v>
      </c>
      <c r="F1689">
        <v>-6.5772427487271704E-2</v>
      </c>
      <c r="G1689" t="s">
        <v>7205</v>
      </c>
      <c r="H1689">
        <v>-7.5389685900632997E-2</v>
      </c>
    </row>
    <row r="1690" spans="1:8" x14ac:dyDescent="0.2">
      <c r="A1690" t="s">
        <v>4384</v>
      </c>
      <c r="B1690">
        <v>-0.99728700000000003</v>
      </c>
      <c r="C1690" t="s">
        <v>5124</v>
      </c>
      <c r="D1690">
        <v>-6.1035029513060599E-2</v>
      </c>
      <c r="E1690" t="s">
        <v>8906</v>
      </c>
      <c r="F1690">
        <v>-6.6023418937031106E-2</v>
      </c>
      <c r="G1690" t="s">
        <v>7660</v>
      </c>
      <c r="H1690">
        <v>-7.6011205036515497E-2</v>
      </c>
    </row>
    <row r="1691" spans="1:8" x14ac:dyDescent="0.2">
      <c r="A1691" t="s">
        <v>1270</v>
      </c>
      <c r="B1691">
        <v>-0.99770840000000005</v>
      </c>
      <c r="C1691" t="s">
        <v>10564</v>
      </c>
      <c r="D1691">
        <v>-6.2963578726031505E-2</v>
      </c>
      <c r="E1691" t="s">
        <v>5601</v>
      </c>
      <c r="F1691">
        <v>-6.7284981868655502E-2</v>
      </c>
      <c r="G1691" t="s">
        <v>5124</v>
      </c>
      <c r="H1691">
        <v>-7.6059865936140197E-2</v>
      </c>
    </row>
    <row r="1692" spans="1:8" x14ac:dyDescent="0.2">
      <c r="A1692" t="s">
        <v>42</v>
      </c>
      <c r="B1692">
        <v>-1.0037917999999999</v>
      </c>
      <c r="C1692" t="s">
        <v>9886</v>
      </c>
      <c r="D1692">
        <v>-6.2971549900836907E-2</v>
      </c>
      <c r="E1692" t="s">
        <v>6794</v>
      </c>
      <c r="F1692">
        <v>-6.7624277847056199E-2</v>
      </c>
      <c r="G1692" t="s">
        <v>10217</v>
      </c>
      <c r="H1692">
        <v>-7.6216050864103393E-2</v>
      </c>
    </row>
    <row r="1693" spans="1:8" x14ac:dyDescent="0.2">
      <c r="A1693" t="s">
        <v>3328</v>
      </c>
      <c r="B1693">
        <v>-1.0043066</v>
      </c>
      <c r="C1693" t="s">
        <v>5124</v>
      </c>
      <c r="D1693">
        <v>-6.2986772114418402E-2</v>
      </c>
      <c r="E1693" t="s">
        <v>9429</v>
      </c>
      <c r="F1693">
        <v>-6.8043312390543301E-2</v>
      </c>
      <c r="G1693" t="s">
        <v>10102</v>
      </c>
      <c r="H1693">
        <v>-7.6313869717936494E-2</v>
      </c>
    </row>
    <row r="1694" spans="1:8" x14ac:dyDescent="0.2">
      <c r="A1694" t="s">
        <v>145</v>
      </c>
      <c r="B1694">
        <v>-1.0063047000000001</v>
      </c>
      <c r="C1694" t="s">
        <v>5124</v>
      </c>
      <c r="D1694">
        <v>-6.3291513217078696E-2</v>
      </c>
      <c r="E1694" t="s">
        <v>5124</v>
      </c>
      <c r="F1694">
        <v>-6.8200119714350596E-2</v>
      </c>
      <c r="G1694" t="s">
        <v>5993</v>
      </c>
      <c r="H1694">
        <v>-7.6401417923373405E-2</v>
      </c>
    </row>
    <row r="1695" spans="1:8" x14ac:dyDescent="0.2">
      <c r="A1695" t="s">
        <v>3578</v>
      </c>
      <c r="B1695">
        <v>-1.0073654999999999</v>
      </c>
      <c r="C1695" t="s">
        <v>5124</v>
      </c>
      <c r="D1695">
        <v>-6.3576856298533602E-2</v>
      </c>
      <c r="E1695" t="s">
        <v>7065</v>
      </c>
      <c r="F1695">
        <v>-6.8296485046591901E-2</v>
      </c>
      <c r="G1695" t="s">
        <v>8593</v>
      </c>
      <c r="H1695">
        <v>-7.6554754179767301E-2</v>
      </c>
    </row>
    <row r="1696" spans="1:8" x14ac:dyDescent="0.2">
      <c r="A1696" t="s">
        <v>3542</v>
      </c>
      <c r="B1696">
        <v>-1.0103759999999999</v>
      </c>
      <c r="C1696" t="s">
        <v>5124</v>
      </c>
      <c r="D1696">
        <v>-6.3695287356643093E-2</v>
      </c>
      <c r="E1696" t="s">
        <v>6161</v>
      </c>
      <c r="F1696">
        <v>-6.8305201969745294E-2</v>
      </c>
      <c r="G1696" t="s">
        <v>7752</v>
      </c>
      <c r="H1696">
        <v>-7.6603978807786896E-2</v>
      </c>
    </row>
    <row r="1697" spans="1:8" x14ac:dyDescent="0.2">
      <c r="A1697" t="s">
        <v>3864</v>
      </c>
      <c r="B1697">
        <v>-1.0135661</v>
      </c>
      <c r="C1697" t="s">
        <v>5124</v>
      </c>
      <c r="D1697">
        <v>-6.4634129659431203E-2</v>
      </c>
      <c r="E1697" t="s">
        <v>9684</v>
      </c>
      <c r="F1697">
        <v>-6.8750305292460304E-2</v>
      </c>
      <c r="G1697" t="s">
        <v>6672</v>
      </c>
      <c r="H1697">
        <v>-7.6973611052697302E-2</v>
      </c>
    </row>
    <row r="1698" spans="1:8" x14ac:dyDescent="0.2">
      <c r="A1698" t="s">
        <v>4154</v>
      </c>
      <c r="B1698">
        <v>-1.0137176999999999</v>
      </c>
      <c r="C1698" t="s">
        <v>5124</v>
      </c>
      <c r="D1698">
        <v>-6.5098999761742202E-2</v>
      </c>
      <c r="E1698" t="s">
        <v>6107</v>
      </c>
      <c r="F1698">
        <v>-6.87856629355936E-2</v>
      </c>
      <c r="G1698" t="s">
        <v>6256</v>
      </c>
      <c r="H1698">
        <v>-7.6999092825742604E-2</v>
      </c>
    </row>
    <row r="1699" spans="1:8" x14ac:dyDescent="0.2">
      <c r="A1699" t="s">
        <v>4818</v>
      </c>
      <c r="B1699">
        <v>-1.0185276000000001</v>
      </c>
      <c r="C1699" t="s">
        <v>5124</v>
      </c>
      <c r="D1699">
        <v>-6.5348664008191004E-2</v>
      </c>
      <c r="E1699" t="s">
        <v>8439</v>
      </c>
      <c r="F1699">
        <v>-6.9018997567442703E-2</v>
      </c>
      <c r="G1699" t="s">
        <v>5124</v>
      </c>
      <c r="H1699">
        <v>-7.7521261134960398E-2</v>
      </c>
    </row>
    <row r="1700" spans="1:8" x14ac:dyDescent="0.2">
      <c r="A1700" t="s">
        <v>3692</v>
      </c>
      <c r="B1700">
        <v>-1.0229569999999999</v>
      </c>
      <c r="C1700" t="s">
        <v>5124</v>
      </c>
      <c r="D1700">
        <v>-6.5612487637811606E-2</v>
      </c>
      <c r="E1700" t="s">
        <v>7283</v>
      </c>
      <c r="F1700">
        <v>-6.9276597620792399E-2</v>
      </c>
      <c r="G1700" t="s">
        <v>5124</v>
      </c>
      <c r="H1700">
        <v>-7.9625236163520102E-2</v>
      </c>
    </row>
    <row r="1701" spans="1:8" x14ac:dyDescent="0.2">
      <c r="A1701" t="s">
        <v>4620</v>
      </c>
      <c r="B1701">
        <v>-1.0248139000000001</v>
      </c>
      <c r="C1701" t="s">
        <v>5124</v>
      </c>
      <c r="D1701">
        <v>-6.5645952656146797E-2</v>
      </c>
      <c r="E1701" t="s">
        <v>5697</v>
      </c>
      <c r="F1701">
        <v>-6.9309079836505902E-2</v>
      </c>
      <c r="G1701" t="s">
        <v>8367</v>
      </c>
      <c r="H1701">
        <v>-7.9802716657172104E-2</v>
      </c>
    </row>
    <row r="1702" spans="1:8" x14ac:dyDescent="0.2">
      <c r="A1702" t="s">
        <v>4066</v>
      </c>
      <c r="B1702">
        <v>-1.0290638000000001</v>
      </c>
      <c r="C1702" t="s">
        <v>5124</v>
      </c>
      <c r="D1702">
        <v>-6.59590980518589E-2</v>
      </c>
      <c r="E1702" t="s">
        <v>5544</v>
      </c>
      <c r="F1702">
        <v>-6.9460163259655899E-2</v>
      </c>
      <c r="G1702" t="s">
        <v>7015</v>
      </c>
      <c r="H1702">
        <v>-8.0256454300184701E-2</v>
      </c>
    </row>
    <row r="1703" spans="1:8" x14ac:dyDescent="0.2">
      <c r="A1703" t="s">
        <v>2804</v>
      </c>
      <c r="B1703">
        <v>-1.0330337000000001</v>
      </c>
      <c r="C1703" t="s">
        <v>5124</v>
      </c>
      <c r="D1703">
        <v>-6.6108550955516293E-2</v>
      </c>
      <c r="E1703" t="s">
        <v>5978</v>
      </c>
      <c r="F1703">
        <v>-6.9545204298556706E-2</v>
      </c>
      <c r="G1703" t="s">
        <v>5124</v>
      </c>
      <c r="H1703">
        <v>-8.0615787599813096E-2</v>
      </c>
    </row>
    <row r="1704" spans="1:8" x14ac:dyDescent="0.2">
      <c r="A1704" t="s">
        <v>1134</v>
      </c>
      <c r="B1704">
        <v>-1.0334386</v>
      </c>
      <c r="C1704" t="s">
        <v>5124</v>
      </c>
      <c r="D1704">
        <v>-6.6593451760373998E-2</v>
      </c>
      <c r="E1704" t="s">
        <v>6404</v>
      </c>
      <c r="F1704">
        <v>-6.9564287527091595E-2</v>
      </c>
      <c r="G1704" t="s">
        <v>7363</v>
      </c>
      <c r="H1704">
        <v>-8.0657422103425302E-2</v>
      </c>
    </row>
    <row r="1705" spans="1:8" x14ac:dyDescent="0.2">
      <c r="A1705" t="s">
        <v>4702</v>
      </c>
      <c r="B1705">
        <v>-1.035115</v>
      </c>
      <c r="C1705" t="s">
        <v>5124</v>
      </c>
      <c r="D1705">
        <v>-6.6968311179939094E-2</v>
      </c>
      <c r="E1705" t="s">
        <v>5827</v>
      </c>
      <c r="F1705">
        <v>-6.9849048812075196E-2</v>
      </c>
      <c r="G1705" t="s">
        <v>8145</v>
      </c>
      <c r="H1705">
        <v>-8.1069051083875701E-2</v>
      </c>
    </row>
    <row r="1706" spans="1:8" x14ac:dyDescent="0.2">
      <c r="A1706" t="s">
        <v>4312</v>
      </c>
      <c r="B1706">
        <v>-1.0357685000000001</v>
      </c>
      <c r="C1706" t="s">
        <v>5124</v>
      </c>
      <c r="D1706">
        <v>-6.7155640246316303E-2</v>
      </c>
      <c r="E1706" t="s">
        <v>6428</v>
      </c>
      <c r="F1706">
        <v>-7.0239219676881307E-2</v>
      </c>
      <c r="G1706" t="s">
        <v>5631</v>
      </c>
      <c r="H1706">
        <v>-8.1272641466731202E-2</v>
      </c>
    </row>
    <row r="1707" spans="1:8" x14ac:dyDescent="0.2">
      <c r="A1707" t="s">
        <v>1972</v>
      </c>
      <c r="B1707">
        <v>-1.0359674000000001</v>
      </c>
      <c r="C1707" t="s">
        <v>5124</v>
      </c>
      <c r="D1707">
        <v>-6.72753986279849E-2</v>
      </c>
      <c r="E1707" t="s">
        <v>8295</v>
      </c>
      <c r="F1707">
        <v>-7.0690330552022299E-2</v>
      </c>
      <c r="G1707" t="s">
        <v>7511</v>
      </c>
      <c r="H1707">
        <v>-8.1362314141930195E-2</v>
      </c>
    </row>
    <row r="1708" spans="1:8" x14ac:dyDescent="0.2">
      <c r="A1708" t="s">
        <v>946</v>
      </c>
      <c r="B1708">
        <v>-1.037167</v>
      </c>
      <c r="C1708" t="s">
        <v>6794</v>
      </c>
      <c r="D1708">
        <v>-6.7297247293514703E-2</v>
      </c>
      <c r="E1708" t="s">
        <v>5124</v>
      </c>
      <c r="F1708">
        <v>-7.0733846156155994E-2</v>
      </c>
      <c r="G1708" t="s">
        <v>7654</v>
      </c>
      <c r="H1708">
        <v>-8.1420176836793701E-2</v>
      </c>
    </row>
    <row r="1709" spans="1:8" x14ac:dyDescent="0.2">
      <c r="A1709" t="s">
        <v>4550</v>
      </c>
      <c r="B1709">
        <v>-1.039895</v>
      </c>
      <c r="C1709" t="s">
        <v>10381</v>
      </c>
      <c r="D1709">
        <v>-6.7327365952489004E-2</v>
      </c>
      <c r="E1709" t="s">
        <v>5124</v>
      </c>
      <c r="F1709">
        <v>-7.1101629337541203E-2</v>
      </c>
      <c r="G1709" t="s">
        <v>7852</v>
      </c>
      <c r="H1709">
        <v>-8.1807708791665296E-2</v>
      </c>
    </row>
    <row r="1710" spans="1:8" x14ac:dyDescent="0.2">
      <c r="A1710" t="s">
        <v>682</v>
      </c>
      <c r="B1710">
        <v>-1.0399864000000001</v>
      </c>
      <c r="C1710" t="s">
        <v>5124</v>
      </c>
      <c r="D1710">
        <v>-6.7424731156548706E-2</v>
      </c>
      <c r="E1710" t="s">
        <v>5124</v>
      </c>
      <c r="F1710">
        <v>-7.1401980021861197E-2</v>
      </c>
      <c r="G1710" t="s">
        <v>6752</v>
      </c>
      <c r="H1710">
        <v>-8.1892286470695394E-2</v>
      </c>
    </row>
    <row r="1711" spans="1:8" x14ac:dyDescent="0.2">
      <c r="A1711" t="s">
        <v>2988</v>
      </c>
      <c r="B1711">
        <v>-1.041344</v>
      </c>
      <c r="C1711" t="s">
        <v>5124</v>
      </c>
      <c r="D1711">
        <v>-6.7469800048459497E-2</v>
      </c>
      <c r="E1711" t="s">
        <v>5124</v>
      </c>
      <c r="F1711">
        <v>-7.1643149745260995E-2</v>
      </c>
      <c r="G1711" t="s">
        <v>10409</v>
      </c>
      <c r="H1711">
        <v>-8.2155434765916704E-2</v>
      </c>
    </row>
    <row r="1712" spans="1:8" x14ac:dyDescent="0.2">
      <c r="A1712" t="s">
        <v>4468</v>
      </c>
      <c r="B1712">
        <v>-1.0465302000000001</v>
      </c>
      <c r="C1712" t="s">
        <v>5124</v>
      </c>
      <c r="D1712">
        <v>-6.7810120408043906E-2</v>
      </c>
      <c r="E1712" t="s">
        <v>9166</v>
      </c>
      <c r="F1712">
        <v>-7.2104557913746606E-2</v>
      </c>
      <c r="G1712" t="s">
        <v>7253</v>
      </c>
      <c r="H1712">
        <v>-8.2236001619238996E-2</v>
      </c>
    </row>
    <row r="1713" spans="1:8" x14ac:dyDescent="0.2">
      <c r="A1713" t="s">
        <v>898</v>
      </c>
      <c r="B1713">
        <v>-1.0484369</v>
      </c>
      <c r="C1713" t="s">
        <v>5124</v>
      </c>
      <c r="D1713">
        <v>-6.7982508891175505E-2</v>
      </c>
      <c r="E1713" t="s">
        <v>10460</v>
      </c>
      <c r="F1713">
        <v>-7.2274635986089103E-2</v>
      </c>
      <c r="G1713" t="s">
        <v>10524</v>
      </c>
      <c r="H1713">
        <v>-8.2336974852061207E-2</v>
      </c>
    </row>
    <row r="1714" spans="1:8" x14ac:dyDescent="0.2">
      <c r="A1714" t="s">
        <v>666</v>
      </c>
      <c r="B1714">
        <v>-1.049596</v>
      </c>
      <c r="C1714" t="s">
        <v>5124</v>
      </c>
      <c r="D1714">
        <v>-6.8139622602660904E-2</v>
      </c>
      <c r="E1714" t="s">
        <v>7657</v>
      </c>
      <c r="F1714">
        <v>-7.2278854433023093E-2</v>
      </c>
      <c r="G1714" t="s">
        <v>5715</v>
      </c>
      <c r="H1714">
        <v>-8.2469365069337497E-2</v>
      </c>
    </row>
    <row r="1715" spans="1:8" x14ac:dyDescent="0.2">
      <c r="A1715" t="s">
        <v>4704</v>
      </c>
      <c r="B1715">
        <v>-1.0522444</v>
      </c>
      <c r="C1715" t="s">
        <v>5124</v>
      </c>
      <c r="D1715">
        <v>-6.8208832742506803E-2</v>
      </c>
      <c r="E1715" t="s">
        <v>5124</v>
      </c>
      <c r="F1715">
        <v>-7.2469758278308205E-2</v>
      </c>
      <c r="G1715" t="s">
        <v>8324</v>
      </c>
      <c r="H1715">
        <v>-8.2566391944466494E-2</v>
      </c>
    </row>
    <row r="1716" spans="1:8" x14ac:dyDescent="0.2">
      <c r="A1716" t="s">
        <v>966</v>
      </c>
      <c r="B1716">
        <v>-1.0548363999999999</v>
      </c>
      <c r="C1716" t="s">
        <v>5124</v>
      </c>
      <c r="D1716">
        <v>-6.8275062166585507E-2</v>
      </c>
      <c r="E1716" t="s">
        <v>7883</v>
      </c>
      <c r="F1716">
        <v>-7.2659985503369703E-2</v>
      </c>
      <c r="G1716" t="s">
        <v>6113</v>
      </c>
      <c r="H1716">
        <v>-8.3216307685516494E-2</v>
      </c>
    </row>
    <row r="1717" spans="1:8" x14ac:dyDescent="0.2">
      <c r="A1717" t="s">
        <v>322</v>
      </c>
      <c r="B1717">
        <v>-1.0555159000000001</v>
      </c>
      <c r="C1717" t="s">
        <v>8953</v>
      </c>
      <c r="D1717">
        <v>-6.8522682318215303E-2</v>
      </c>
      <c r="E1717" t="s">
        <v>5691</v>
      </c>
      <c r="F1717">
        <v>-7.2875050158762597E-2</v>
      </c>
      <c r="G1717" t="s">
        <v>5124</v>
      </c>
      <c r="H1717">
        <v>-8.3264730984041399E-2</v>
      </c>
    </row>
    <row r="1718" spans="1:8" x14ac:dyDescent="0.2">
      <c r="A1718" t="s">
        <v>3564</v>
      </c>
      <c r="B1718">
        <v>-1.0557181</v>
      </c>
      <c r="C1718" t="s">
        <v>5124</v>
      </c>
      <c r="D1718">
        <v>-6.9011713932840404E-2</v>
      </c>
      <c r="E1718" t="s">
        <v>5124</v>
      </c>
      <c r="F1718">
        <v>-7.3285127796462193E-2</v>
      </c>
      <c r="G1718" t="s">
        <v>5124</v>
      </c>
      <c r="H1718">
        <v>-8.4068226487651498E-2</v>
      </c>
    </row>
    <row r="1719" spans="1:8" x14ac:dyDescent="0.2">
      <c r="A1719" t="s">
        <v>4606</v>
      </c>
      <c r="B1719">
        <v>-1.0559727000000001</v>
      </c>
      <c r="C1719" t="s">
        <v>8789</v>
      </c>
      <c r="D1719">
        <v>-7.0040596098894597E-2</v>
      </c>
      <c r="E1719" t="s">
        <v>5917</v>
      </c>
      <c r="F1719">
        <v>-7.3750710074280898E-2</v>
      </c>
      <c r="G1719" t="s">
        <v>9899</v>
      </c>
      <c r="H1719">
        <v>-8.4688042401914701E-2</v>
      </c>
    </row>
    <row r="1720" spans="1:8" x14ac:dyDescent="0.2">
      <c r="A1720" t="s">
        <v>2694</v>
      </c>
      <c r="B1720">
        <v>-1.0595237</v>
      </c>
      <c r="C1720" t="s">
        <v>5124</v>
      </c>
      <c r="D1720">
        <v>-7.0181107487345407E-2</v>
      </c>
      <c r="E1720" t="s">
        <v>7426</v>
      </c>
      <c r="F1720">
        <v>-7.4245600015589705E-2</v>
      </c>
      <c r="G1720" t="s">
        <v>5945</v>
      </c>
      <c r="H1720">
        <v>-8.5799116550954693E-2</v>
      </c>
    </row>
    <row r="1721" spans="1:8" x14ac:dyDescent="0.2">
      <c r="A1721" t="s">
        <v>4444</v>
      </c>
      <c r="B1721">
        <v>-1.0601434999999999</v>
      </c>
      <c r="C1721" t="s">
        <v>9876</v>
      </c>
      <c r="D1721">
        <v>-7.0470878523116801E-2</v>
      </c>
      <c r="E1721" t="s">
        <v>8950</v>
      </c>
      <c r="F1721">
        <v>-7.4323562797563594E-2</v>
      </c>
      <c r="G1721" t="s">
        <v>5631</v>
      </c>
      <c r="H1721">
        <v>-8.5889294486897805E-2</v>
      </c>
    </row>
    <row r="1722" spans="1:8" x14ac:dyDescent="0.2">
      <c r="A1722" t="s">
        <v>4504</v>
      </c>
      <c r="B1722">
        <v>-1.0602338</v>
      </c>
      <c r="C1722" t="s">
        <v>5124</v>
      </c>
      <c r="D1722">
        <v>-7.0641359535595694E-2</v>
      </c>
      <c r="E1722" t="s">
        <v>8612</v>
      </c>
      <c r="F1722">
        <v>-7.4546572026823896E-2</v>
      </c>
      <c r="G1722" t="s">
        <v>7411</v>
      </c>
      <c r="H1722">
        <v>-8.6444067711095002E-2</v>
      </c>
    </row>
    <row r="1723" spans="1:8" x14ac:dyDescent="0.2">
      <c r="A1723" t="s">
        <v>3510</v>
      </c>
      <c r="B1723">
        <v>-1.0607822</v>
      </c>
      <c r="C1723" t="s">
        <v>5124</v>
      </c>
      <c r="D1723">
        <v>-7.0774244710408593E-2</v>
      </c>
      <c r="E1723" t="s">
        <v>5124</v>
      </c>
      <c r="F1723">
        <v>-7.4837315850375105E-2</v>
      </c>
      <c r="G1723" t="s">
        <v>5124</v>
      </c>
      <c r="H1723">
        <v>-8.6632404301647495E-2</v>
      </c>
    </row>
    <row r="1724" spans="1:8" x14ac:dyDescent="0.2">
      <c r="A1724" t="s">
        <v>4548</v>
      </c>
      <c r="B1724">
        <v>-1.0618571999999999</v>
      </c>
      <c r="C1724" t="s">
        <v>5124</v>
      </c>
      <c r="D1724">
        <v>-7.0789047316599699E-2</v>
      </c>
      <c r="E1724" t="s">
        <v>5124</v>
      </c>
      <c r="F1724">
        <v>-7.5661447794280606E-2</v>
      </c>
      <c r="G1724" t="s">
        <v>5736</v>
      </c>
      <c r="H1724">
        <v>-8.6933620171559298E-2</v>
      </c>
    </row>
    <row r="1725" spans="1:8" x14ac:dyDescent="0.2">
      <c r="A1725" t="s">
        <v>3422</v>
      </c>
      <c r="B1725">
        <v>-1.0620406</v>
      </c>
      <c r="C1725" t="s">
        <v>5124</v>
      </c>
      <c r="D1725">
        <v>-7.0879885363139494E-2</v>
      </c>
      <c r="E1725" t="s">
        <v>7312</v>
      </c>
      <c r="F1725">
        <v>-7.5956500835727594E-2</v>
      </c>
      <c r="G1725" t="s">
        <v>9142</v>
      </c>
      <c r="H1725">
        <v>-8.6995150321850304E-2</v>
      </c>
    </row>
    <row r="1726" spans="1:8" x14ac:dyDescent="0.2">
      <c r="A1726" t="s">
        <v>4082</v>
      </c>
      <c r="B1726">
        <v>-1.0621041</v>
      </c>
      <c r="C1726" t="s">
        <v>5124</v>
      </c>
      <c r="D1726">
        <v>-7.0908762798834193E-2</v>
      </c>
      <c r="E1726" t="s">
        <v>6678</v>
      </c>
      <c r="F1726">
        <v>-7.6123309926694097E-2</v>
      </c>
      <c r="G1726" t="s">
        <v>5592</v>
      </c>
      <c r="H1726">
        <v>-8.8065065244658194E-2</v>
      </c>
    </row>
    <row r="1727" spans="1:8" x14ac:dyDescent="0.2">
      <c r="A1727" t="s">
        <v>4712</v>
      </c>
      <c r="B1727">
        <v>-1.063034</v>
      </c>
      <c r="C1727" t="s">
        <v>5124</v>
      </c>
      <c r="D1727">
        <v>-7.0953491595612594E-2</v>
      </c>
      <c r="E1727" t="s">
        <v>6654</v>
      </c>
      <c r="F1727">
        <v>-7.8211061279285399E-2</v>
      </c>
      <c r="G1727" t="s">
        <v>6167</v>
      </c>
      <c r="H1727">
        <v>-8.8341967202016605E-2</v>
      </c>
    </row>
    <row r="1728" spans="1:8" x14ac:dyDescent="0.2">
      <c r="A1728" t="s">
        <v>1296</v>
      </c>
      <c r="B1728">
        <v>-1.0642811999999999</v>
      </c>
      <c r="C1728" t="s">
        <v>5124</v>
      </c>
      <c r="D1728">
        <v>-7.1016416483861394E-2</v>
      </c>
      <c r="E1728" t="s">
        <v>6300</v>
      </c>
      <c r="F1728">
        <v>-7.8369007609503494E-2</v>
      </c>
      <c r="G1728" t="s">
        <v>5124</v>
      </c>
      <c r="H1728">
        <v>-8.9592801900079205E-2</v>
      </c>
    </row>
    <row r="1729" spans="1:8" x14ac:dyDescent="0.2">
      <c r="A1729" t="s">
        <v>3644</v>
      </c>
      <c r="B1729">
        <v>-1.0662103999999999</v>
      </c>
      <c r="C1729" t="s">
        <v>5124</v>
      </c>
      <c r="D1729">
        <v>-7.1120511194824099E-2</v>
      </c>
      <c r="E1729" t="s">
        <v>8500</v>
      </c>
      <c r="F1729">
        <v>-7.8534871236302206E-2</v>
      </c>
      <c r="G1729" t="s">
        <v>5124</v>
      </c>
      <c r="H1729">
        <v>-8.9963533419129493E-2</v>
      </c>
    </row>
    <row r="1730" spans="1:8" x14ac:dyDescent="0.2">
      <c r="A1730" t="s">
        <v>83</v>
      </c>
      <c r="B1730">
        <v>-1.0667005000000001</v>
      </c>
      <c r="C1730" t="s">
        <v>5124</v>
      </c>
      <c r="D1730">
        <v>-7.1235396809149101E-2</v>
      </c>
      <c r="E1730" t="s">
        <v>9212</v>
      </c>
      <c r="F1730">
        <v>-7.87573769452551E-2</v>
      </c>
      <c r="G1730" t="s">
        <v>8934</v>
      </c>
      <c r="H1730">
        <v>-9.0008565583922298E-2</v>
      </c>
    </row>
    <row r="1731" spans="1:8" x14ac:dyDescent="0.2">
      <c r="A1731" t="s">
        <v>4026</v>
      </c>
      <c r="B1731">
        <v>-1.0704886</v>
      </c>
      <c r="C1731" t="s">
        <v>5124</v>
      </c>
      <c r="D1731">
        <v>-7.1733569231331201E-2</v>
      </c>
      <c r="E1731" t="s">
        <v>9478</v>
      </c>
      <c r="F1731">
        <v>-7.9253469915745306E-2</v>
      </c>
      <c r="G1731" t="s">
        <v>6407</v>
      </c>
      <c r="H1731">
        <v>-9.0475634633952501E-2</v>
      </c>
    </row>
    <row r="1732" spans="1:8" x14ac:dyDescent="0.2">
      <c r="A1732" t="s">
        <v>3666</v>
      </c>
      <c r="B1732">
        <v>-1.0808324</v>
      </c>
      <c r="C1732" t="s">
        <v>7256</v>
      </c>
      <c r="D1732">
        <v>-7.2100151911263594E-2</v>
      </c>
      <c r="E1732" t="s">
        <v>5124</v>
      </c>
      <c r="F1732">
        <v>-7.9864753724471604E-2</v>
      </c>
      <c r="G1732" t="s">
        <v>5124</v>
      </c>
      <c r="H1732">
        <v>-9.1687118009119994E-2</v>
      </c>
    </row>
    <row r="1733" spans="1:8" x14ac:dyDescent="0.2">
      <c r="A1733" t="s">
        <v>1826</v>
      </c>
      <c r="B1733">
        <v>-1.0820432</v>
      </c>
      <c r="C1733" t="s">
        <v>9546</v>
      </c>
      <c r="D1733">
        <v>-7.2929505794447597E-2</v>
      </c>
      <c r="E1733" t="s">
        <v>8478</v>
      </c>
      <c r="F1733">
        <v>-8.0134815711913401E-2</v>
      </c>
      <c r="G1733" t="s">
        <v>9549</v>
      </c>
      <c r="H1733">
        <v>-9.1943143057383395E-2</v>
      </c>
    </row>
    <row r="1734" spans="1:8" x14ac:dyDescent="0.2">
      <c r="A1734" t="s">
        <v>1434</v>
      </c>
      <c r="B1734">
        <v>-1.0821178</v>
      </c>
      <c r="C1734" t="s">
        <v>5124</v>
      </c>
      <c r="D1734">
        <v>-7.2980384555928396E-2</v>
      </c>
      <c r="E1734" t="s">
        <v>9117</v>
      </c>
      <c r="F1734">
        <v>-8.0162411544033002E-2</v>
      </c>
      <c r="G1734" t="s">
        <v>6767</v>
      </c>
      <c r="H1734">
        <v>-9.1998609617222796E-2</v>
      </c>
    </row>
    <row r="1735" spans="1:8" x14ac:dyDescent="0.2">
      <c r="A1735" t="s">
        <v>2862</v>
      </c>
      <c r="B1735">
        <v>-1.084544</v>
      </c>
      <c r="C1735" t="s">
        <v>9669</v>
      </c>
      <c r="D1735">
        <v>-7.3811071614201099E-2</v>
      </c>
      <c r="E1735" t="s">
        <v>9414</v>
      </c>
      <c r="F1735">
        <v>-8.0181254225023299E-2</v>
      </c>
      <c r="G1735" t="s">
        <v>5466</v>
      </c>
      <c r="H1735">
        <v>-9.2604201240164594E-2</v>
      </c>
    </row>
    <row r="1736" spans="1:8" x14ac:dyDescent="0.2">
      <c r="A1736" t="s">
        <v>2696</v>
      </c>
      <c r="B1736">
        <v>-1.0850933</v>
      </c>
      <c r="C1736" t="s">
        <v>5124</v>
      </c>
      <c r="D1736">
        <v>-7.4091263510755206E-2</v>
      </c>
      <c r="E1736" t="s">
        <v>7708</v>
      </c>
      <c r="F1736">
        <v>-8.0354923717467497E-2</v>
      </c>
      <c r="G1736" t="s">
        <v>6714</v>
      </c>
      <c r="H1736">
        <v>-9.2633069900287995E-2</v>
      </c>
    </row>
    <row r="1737" spans="1:8" x14ac:dyDescent="0.2">
      <c r="A1737" t="s">
        <v>2692</v>
      </c>
      <c r="B1737">
        <v>-1.0860677000000001</v>
      </c>
      <c r="C1737" t="s">
        <v>5124</v>
      </c>
      <c r="D1737">
        <v>-7.4183425668752107E-2</v>
      </c>
      <c r="E1737" t="s">
        <v>9736</v>
      </c>
      <c r="F1737">
        <v>-8.0553925572700399E-2</v>
      </c>
      <c r="G1737" t="s">
        <v>6353</v>
      </c>
      <c r="H1737">
        <v>-9.3537390729790906E-2</v>
      </c>
    </row>
    <row r="1738" spans="1:8" x14ac:dyDescent="0.2">
      <c r="A1738" t="s">
        <v>3540</v>
      </c>
      <c r="B1738">
        <v>-1.0905361</v>
      </c>
      <c r="C1738" t="s">
        <v>5124</v>
      </c>
      <c r="D1738">
        <v>-7.4250083136636405E-2</v>
      </c>
      <c r="E1738" t="s">
        <v>6003</v>
      </c>
      <c r="F1738">
        <v>-8.0759305868860598E-2</v>
      </c>
      <c r="G1738" t="s">
        <v>5966</v>
      </c>
      <c r="H1738">
        <v>-9.3871064533808807E-2</v>
      </c>
    </row>
    <row r="1739" spans="1:8" x14ac:dyDescent="0.2">
      <c r="A1739" t="s">
        <v>3536</v>
      </c>
      <c r="B1739">
        <v>-1.0937718000000001</v>
      </c>
      <c r="C1739" t="s">
        <v>8020</v>
      </c>
      <c r="D1739">
        <v>-7.4541539825554101E-2</v>
      </c>
      <c r="E1739" t="s">
        <v>5124</v>
      </c>
      <c r="F1739">
        <v>-8.0789862303159501E-2</v>
      </c>
      <c r="G1739" t="s">
        <v>9240</v>
      </c>
      <c r="H1739">
        <v>-9.3898913035417905E-2</v>
      </c>
    </row>
    <row r="1740" spans="1:8" x14ac:dyDescent="0.2">
      <c r="A1740" t="s">
        <v>2682</v>
      </c>
      <c r="B1740">
        <v>-1.0961025</v>
      </c>
      <c r="C1740" t="s">
        <v>5124</v>
      </c>
      <c r="D1740">
        <v>-7.4688127384945902E-2</v>
      </c>
      <c r="E1740" t="s">
        <v>6110</v>
      </c>
      <c r="F1740">
        <v>-8.1579081031248599E-2</v>
      </c>
      <c r="G1740" t="s">
        <v>5124</v>
      </c>
      <c r="H1740">
        <v>-9.4002703923512093E-2</v>
      </c>
    </row>
    <row r="1741" spans="1:8" x14ac:dyDescent="0.2">
      <c r="A1741" t="s">
        <v>3306</v>
      </c>
      <c r="B1741">
        <v>-1.0965478</v>
      </c>
      <c r="C1741" t="s">
        <v>5613</v>
      </c>
      <c r="D1741">
        <v>-7.4802080580173402E-2</v>
      </c>
      <c r="E1741" t="s">
        <v>9032</v>
      </c>
      <c r="F1741">
        <v>-8.1995261404017403E-2</v>
      </c>
      <c r="G1741" t="s">
        <v>6837</v>
      </c>
      <c r="H1741">
        <v>-9.4006713947707293E-2</v>
      </c>
    </row>
    <row r="1742" spans="1:8" x14ac:dyDescent="0.2">
      <c r="A1742" t="s">
        <v>4386</v>
      </c>
      <c r="B1742">
        <v>-1.102948</v>
      </c>
      <c r="C1742" t="s">
        <v>5124</v>
      </c>
      <c r="D1742">
        <v>-7.4864850777378505E-2</v>
      </c>
      <c r="E1742" t="s">
        <v>6666</v>
      </c>
      <c r="F1742">
        <v>-8.2105938103456094E-2</v>
      </c>
      <c r="G1742" t="s">
        <v>5124</v>
      </c>
      <c r="H1742">
        <v>-9.4046290884726894E-2</v>
      </c>
    </row>
    <row r="1743" spans="1:8" x14ac:dyDescent="0.2">
      <c r="A1743" t="s">
        <v>4682</v>
      </c>
      <c r="B1743">
        <v>-1.1030226000000001</v>
      </c>
      <c r="C1743" t="s">
        <v>5124</v>
      </c>
      <c r="D1743">
        <v>-7.5371461838083603E-2</v>
      </c>
      <c r="E1743" t="s">
        <v>6657</v>
      </c>
      <c r="F1743">
        <v>-8.25000886535356E-2</v>
      </c>
      <c r="G1743" t="s">
        <v>6558</v>
      </c>
      <c r="H1743">
        <v>-9.4316839871805697E-2</v>
      </c>
    </row>
    <row r="1744" spans="1:8" x14ac:dyDescent="0.2">
      <c r="A1744" t="s">
        <v>321</v>
      </c>
      <c r="B1744">
        <v>-1.1060023000000001</v>
      </c>
      <c r="C1744" t="s">
        <v>6250</v>
      </c>
      <c r="D1744">
        <v>-7.5405368060485006E-2</v>
      </c>
      <c r="E1744" t="s">
        <v>5999</v>
      </c>
      <c r="F1744">
        <v>-8.2777593392443102E-2</v>
      </c>
      <c r="G1744" t="s">
        <v>10394</v>
      </c>
      <c r="H1744">
        <v>-9.4601900989994894E-2</v>
      </c>
    </row>
    <row r="1745" spans="1:8" x14ac:dyDescent="0.2">
      <c r="A1745" t="s">
        <v>54</v>
      </c>
      <c r="B1745">
        <v>-1.1104753000000001</v>
      </c>
      <c r="C1745" t="s">
        <v>10677</v>
      </c>
      <c r="D1745">
        <v>-7.57541578092851E-2</v>
      </c>
      <c r="E1745" t="s">
        <v>8758</v>
      </c>
      <c r="F1745">
        <v>-8.2893636833671597E-2</v>
      </c>
      <c r="G1745" t="s">
        <v>7220</v>
      </c>
      <c r="H1745">
        <v>-9.46183687355657E-2</v>
      </c>
    </row>
    <row r="1746" spans="1:8" x14ac:dyDescent="0.2">
      <c r="A1746" t="s">
        <v>2288</v>
      </c>
      <c r="B1746">
        <v>-1.1106917000000001</v>
      </c>
      <c r="C1746" t="s">
        <v>5124</v>
      </c>
      <c r="D1746">
        <v>-7.5877350837919896E-2</v>
      </c>
      <c r="E1746" t="s">
        <v>7241</v>
      </c>
      <c r="F1746">
        <v>-8.3502699654633403E-2</v>
      </c>
      <c r="G1746" t="s">
        <v>8230</v>
      </c>
      <c r="H1746">
        <v>-9.5541425788999407E-2</v>
      </c>
    </row>
    <row r="1747" spans="1:8" x14ac:dyDescent="0.2">
      <c r="A1747" t="s">
        <v>4600</v>
      </c>
      <c r="B1747">
        <v>-1.1117429999999999</v>
      </c>
      <c r="C1747" t="s">
        <v>10765</v>
      </c>
      <c r="D1747">
        <v>-7.6193743939315994E-2</v>
      </c>
      <c r="E1747" t="s">
        <v>7745</v>
      </c>
      <c r="F1747">
        <v>-8.4187991940072704E-2</v>
      </c>
      <c r="G1747" t="s">
        <v>7099</v>
      </c>
      <c r="H1747">
        <v>-9.57873761593106E-2</v>
      </c>
    </row>
    <row r="1748" spans="1:8" x14ac:dyDescent="0.2">
      <c r="A1748" t="s">
        <v>3494</v>
      </c>
      <c r="B1748">
        <v>-1.1136788</v>
      </c>
      <c r="C1748" t="s">
        <v>5124</v>
      </c>
      <c r="D1748">
        <v>-7.6265035602284897E-2</v>
      </c>
      <c r="E1748" t="s">
        <v>7157</v>
      </c>
      <c r="F1748">
        <v>-8.4198326467396695E-2</v>
      </c>
      <c r="G1748" t="s">
        <v>8743</v>
      </c>
      <c r="H1748">
        <v>-9.6896415059895005E-2</v>
      </c>
    </row>
    <row r="1749" spans="1:8" x14ac:dyDescent="0.2">
      <c r="A1749" t="s">
        <v>1190</v>
      </c>
      <c r="B1749">
        <v>-1.1143042000000001</v>
      </c>
      <c r="C1749" t="s">
        <v>5124</v>
      </c>
      <c r="D1749">
        <v>-7.6330048176228293E-2</v>
      </c>
      <c r="E1749" t="s">
        <v>5124</v>
      </c>
      <c r="F1749">
        <v>-8.4548441894104001E-2</v>
      </c>
      <c r="G1749" t="s">
        <v>5124</v>
      </c>
      <c r="H1749">
        <v>-9.7934570248181696E-2</v>
      </c>
    </row>
    <row r="1750" spans="1:8" x14ac:dyDescent="0.2">
      <c r="A1750" t="s">
        <v>2588</v>
      </c>
      <c r="B1750">
        <v>-1.1145434000000001</v>
      </c>
      <c r="C1750" t="s">
        <v>5124</v>
      </c>
      <c r="D1750">
        <v>-7.6510363569567905E-2</v>
      </c>
      <c r="E1750" t="s">
        <v>7687</v>
      </c>
      <c r="F1750">
        <v>-8.5389222976548704E-2</v>
      </c>
      <c r="G1750" t="s">
        <v>7157</v>
      </c>
      <c r="H1750">
        <v>-9.8180085417138796E-2</v>
      </c>
    </row>
    <row r="1751" spans="1:8" x14ac:dyDescent="0.2">
      <c r="A1751" t="s">
        <v>792</v>
      </c>
      <c r="B1751">
        <v>-1.11572</v>
      </c>
      <c r="C1751" t="s">
        <v>5124</v>
      </c>
      <c r="D1751">
        <v>-7.68478890995032E-2</v>
      </c>
      <c r="E1751" t="s">
        <v>6491</v>
      </c>
      <c r="F1751">
        <v>-8.5404592167068499E-2</v>
      </c>
      <c r="G1751" t="s">
        <v>7360</v>
      </c>
      <c r="H1751">
        <v>-9.8245444718705305E-2</v>
      </c>
    </row>
    <row r="1752" spans="1:8" x14ac:dyDescent="0.2">
      <c r="A1752" t="s">
        <v>4518</v>
      </c>
      <c r="B1752">
        <v>-1.1183155</v>
      </c>
      <c r="C1752" t="s">
        <v>7293</v>
      </c>
      <c r="D1752">
        <v>-7.7075038735608406E-2</v>
      </c>
      <c r="E1752" t="s">
        <v>5124</v>
      </c>
      <c r="F1752">
        <v>-8.5435142373287698E-2</v>
      </c>
      <c r="G1752" t="s">
        <v>5124</v>
      </c>
      <c r="H1752">
        <v>-9.8264970468298907E-2</v>
      </c>
    </row>
    <row r="1753" spans="1:8" x14ac:dyDescent="0.2">
      <c r="A1753" t="s">
        <v>1900</v>
      </c>
      <c r="B1753">
        <v>-1.1200846</v>
      </c>
      <c r="C1753" t="s">
        <v>5124</v>
      </c>
      <c r="D1753">
        <v>-7.7469620448632301E-2</v>
      </c>
      <c r="E1753" t="s">
        <v>5764</v>
      </c>
      <c r="F1753">
        <v>-8.6043935859197701E-2</v>
      </c>
      <c r="G1753" t="s">
        <v>5124</v>
      </c>
      <c r="H1753">
        <v>-9.8586476782885707E-2</v>
      </c>
    </row>
    <row r="1754" spans="1:8" x14ac:dyDescent="0.2">
      <c r="A1754" t="s">
        <v>3988</v>
      </c>
      <c r="B1754">
        <v>-1.1216016</v>
      </c>
      <c r="C1754" t="s">
        <v>5124</v>
      </c>
      <c r="D1754">
        <v>-7.7755776104263E-2</v>
      </c>
      <c r="E1754" t="s">
        <v>6730</v>
      </c>
      <c r="F1754">
        <v>-8.6064928914760502E-2</v>
      </c>
      <c r="G1754" t="s">
        <v>7166</v>
      </c>
      <c r="H1754">
        <v>-9.9233910195492103E-2</v>
      </c>
    </row>
    <row r="1755" spans="1:8" x14ac:dyDescent="0.2">
      <c r="A1755" t="s">
        <v>4418</v>
      </c>
      <c r="B1755">
        <v>-1.1238319999999999</v>
      </c>
      <c r="C1755" t="s">
        <v>5124</v>
      </c>
      <c r="D1755">
        <v>-7.8161551004861607E-2</v>
      </c>
      <c r="E1755" t="s">
        <v>5457</v>
      </c>
      <c r="F1755">
        <v>-8.6132148602456299E-2</v>
      </c>
      <c r="G1755" t="s">
        <v>7889</v>
      </c>
      <c r="H1755">
        <v>-9.9530285568223395E-2</v>
      </c>
    </row>
    <row r="1756" spans="1:8" x14ac:dyDescent="0.2">
      <c r="A1756" t="s">
        <v>3994</v>
      </c>
      <c r="B1756">
        <v>-1.1273587</v>
      </c>
      <c r="C1756" t="s">
        <v>10747</v>
      </c>
      <c r="D1756">
        <v>-7.8304915519129506E-2</v>
      </c>
      <c r="E1756" t="s">
        <v>6717</v>
      </c>
      <c r="F1756">
        <v>-8.6191441169543304E-2</v>
      </c>
      <c r="G1756" t="s">
        <v>7745</v>
      </c>
      <c r="H1756">
        <v>-0.100318716363964</v>
      </c>
    </row>
    <row r="1757" spans="1:8" x14ac:dyDescent="0.2">
      <c r="A1757" t="s">
        <v>1880</v>
      </c>
      <c r="B1757">
        <v>-1.1292146000000001</v>
      </c>
      <c r="C1757" t="s">
        <v>5124</v>
      </c>
      <c r="D1757">
        <v>-7.8916297210965602E-2</v>
      </c>
      <c r="E1757" t="s">
        <v>9156</v>
      </c>
      <c r="F1757">
        <v>-8.6475259435919799E-2</v>
      </c>
      <c r="G1757" t="s">
        <v>6309</v>
      </c>
      <c r="H1757">
        <v>-0.100522667868714</v>
      </c>
    </row>
    <row r="1758" spans="1:8" x14ac:dyDescent="0.2">
      <c r="A1758" t="s">
        <v>4068</v>
      </c>
      <c r="B1758">
        <v>-1.1294203</v>
      </c>
      <c r="C1758" t="s">
        <v>5124</v>
      </c>
      <c r="D1758">
        <v>-7.8998670542636096E-2</v>
      </c>
      <c r="E1758" t="s">
        <v>5124</v>
      </c>
      <c r="F1758">
        <v>-8.6495261623354497E-2</v>
      </c>
      <c r="G1758" t="s">
        <v>10499</v>
      </c>
      <c r="H1758">
        <v>-0.10078180534087</v>
      </c>
    </row>
    <row r="1759" spans="1:8" x14ac:dyDescent="0.2">
      <c r="A1759" t="s">
        <v>4746</v>
      </c>
      <c r="B1759">
        <v>-1.1310651</v>
      </c>
      <c r="C1759" t="s">
        <v>5724</v>
      </c>
      <c r="D1759">
        <v>-7.9536188927214299E-2</v>
      </c>
      <c r="E1759" t="s">
        <v>7603</v>
      </c>
      <c r="F1759">
        <v>-8.7339187492109199E-2</v>
      </c>
      <c r="G1759" t="s">
        <v>9506</v>
      </c>
      <c r="H1759">
        <v>-0.101138805512894</v>
      </c>
    </row>
    <row r="1760" spans="1:8" x14ac:dyDescent="0.2">
      <c r="A1760" t="s">
        <v>3860</v>
      </c>
      <c r="B1760">
        <v>-1.1352346</v>
      </c>
      <c r="C1760" t="s">
        <v>5124</v>
      </c>
      <c r="D1760">
        <v>-7.9670953981347797E-2</v>
      </c>
      <c r="E1760" t="s">
        <v>10176</v>
      </c>
      <c r="F1760">
        <v>-8.7536536367205597E-2</v>
      </c>
      <c r="G1760" t="s">
        <v>7194</v>
      </c>
      <c r="H1760">
        <v>-0.101177409850827</v>
      </c>
    </row>
    <row r="1761" spans="1:8" x14ac:dyDescent="0.2">
      <c r="A1761" t="s">
        <v>1142</v>
      </c>
      <c r="B1761">
        <v>-1.1354924</v>
      </c>
      <c r="C1761" t="s">
        <v>9136</v>
      </c>
      <c r="D1761">
        <v>-8.0256569136028702E-2</v>
      </c>
      <c r="E1761" t="s">
        <v>8516</v>
      </c>
      <c r="F1761">
        <v>-8.8362357905497596E-2</v>
      </c>
      <c r="G1761" t="s">
        <v>5124</v>
      </c>
      <c r="H1761">
        <v>-0.101567388338575</v>
      </c>
    </row>
    <row r="1762" spans="1:8" x14ac:dyDescent="0.2">
      <c r="A1762" t="s">
        <v>4402</v>
      </c>
      <c r="B1762">
        <v>-1.1364091999999999</v>
      </c>
      <c r="C1762" t="s">
        <v>5124</v>
      </c>
      <c r="D1762">
        <v>-8.0447957639732406E-2</v>
      </c>
      <c r="E1762" t="s">
        <v>9378</v>
      </c>
      <c r="F1762">
        <v>-8.8566358623617197E-2</v>
      </c>
      <c r="G1762" t="s">
        <v>6173</v>
      </c>
      <c r="H1762">
        <v>-0.10183388471365599</v>
      </c>
    </row>
    <row r="1763" spans="1:8" x14ac:dyDescent="0.2">
      <c r="A1763" t="s">
        <v>4716</v>
      </c>
      <c r="B1763">
        <v>-1.1377755000000001</v>
      </c>
      <c r="C1763" t="s">
        <v>5124</v>
      </c>
      <c r="D1763">
        <v>-8.0510937979428404E-2</v>
      </c>
      <c r="E1763" t="s">
        <v>7995</v>
      </c>
      <c r="F1763">
        <v>-8.9177717766876899E-2</v>
      </c>
      <c r="G1763" t="s">
        <v>6416</v>
      </c>
      <c r="H1763">
        <v>-0.102200992685056</v>
      </c>
    </row>
    <row r="1764" spans="1:8" x14ac:dyDescent="0.2">
      <c r="A1764" t="s">
        <v>664</v>
      </c>
      <c r="B1764">
        <v>-1.1384183999999999</v>
      </c>
      <c r="C1764" t="s">
        <v>5124</v>
      </c>
      <c r="D1764">
        <v>-8.0526959354972005E-2</v>
      </c>
      <c r="E1764" t="s">
        <v>7342</v>
      </c>
      <c r="F1764">
        <v>-8.9443000348895504E-2</v>
      </c>
      <c r="G1764" t="s">
        <v>5124</v>
      </c>
      <c r="H1764">
        <v>-0.102434747203081</v>
      </c>
    </row>
    <row r="1765" spans="1:8" x14ac:dyDescent="0.2">
      <c r="A1765" t="s">
        <v>2970</v>
      </c>
      <c r="B1765">
        <v>-1.1392226000000001</v>
      </c>
      <c r="C1765" t="s">
        <v>6785</v>
      </c>
      <c r="D1765">
        <v>-8.0825424548603794E-2</v>
      </c>
      <c r="E1765" t="s">
        <v>5899</v>
      </c>
      <c r="F1765">
        <v>-9.0052721896809795E-2</v>
      </c>
      <c r="G1765" t="s">
        <v>6666</v>
      </c>
      <c r="H1765">
        <v>-0.102531223238819</v>
      </c>
    </row>
    <row r="1766" spans="1:8" x14ac:dyDescent="0.2">
      <c r="A1766" t="s">
        <v>3902</v>
      </c>
      <c r="B1766">
        <v>-1.1400869</v>
      </c>
      <c r="C1766" t="s">
        <v>8324</v>
      </c>
      <c r="D1766">
        <v>-8.0830196775841204E-2</v>
      </c>
      <c r="E1766" t="s">
        <v>7068</v>
      </c>
      <c r="F1766">
        <v>-9.0241172066440001E-2</v>
      </c>
      <c r="G1766" t="s">
        <v>8921</v>
      </c>
      <c r="H1766">
        <v>-0.103649819016026</v>
      </c>
    </row>
    <row r="1767" spans="1:8" x14ac:dyDescent="0.2">
      <c r="A1767" t="s">
        <v>183</v>
      </c>
      <c r="B1767">
        <v>-1.1411306000000001</v>
      </c>
      <c r="C1767" t="s">
        <v>9646</v>
      </c>
      <c r="D1767">
        <v>-8.1029356699268404E-2</v>
      </c>
      <c r="E1767" t="s">
        <v>5124</v>
      </c>
      <c r="F1767">
        <v>-9.0259826698673204E-2</v>
      </c>
      <c r="G1767" t="s">
        <v>5544</v>
      </c>
      <c r="H1767">
        <v>-0.10509768923154</v>
      </c>
    </row>
    <row r="1768" spans="1:8" x14ac:dyDescent="0.2">
      <c r="A1768" t="s">
        <v>1942</v>
      </c>
      <c r="B1768">
        <v>-1.1490331</v>
      </c>
      <c r="C1768" t="s">
        <v>8189</v>
      </c>
      <c r="D1768">
        <v>-8.1078691449800303E-2</v>
      </c>
      <c r="E1768" t="s">
        <v>5532</v>
      </c>
      <c r="F1768">
        <v>-9.1147359577884501E-2</v>
      </c>
      <c r="G1768" t="s">
        <v>7071</v>
      </c>
      <c r="H1768">
        <v>-0.10560120061025</v>
      </c>
    </row>
    <row r="1769" spans="1:8" x14ac:dyDescent="0.2">
      <c r="A1769" t="s">
        <v>3878</v>
      </c>
      <c r="B1769">
        <v>-1.1530830000000001</v>
      </c>
      <c r="C1769" t="s">
        <v>5124</v>
      </c>
      <c r="D1769">
        <v>-8.1723637404229096E-2</v>
      </c>
      <c r="E1769" t="s">
        <v>9506</v>
      </c>
      <c r="F1769">
        <v>-9.1221934222017395E-2</v>
      </c>
      <c r="G1769" t="s">
        <v>9458</v>
      </c>
      <c r="H1769">
        <v>-0.105610476827248</v>
      </c>
    </row>
    <row r="1770" spans="1:8" x14ac:dyDescent="0.2">
      <c r="A1770" t="s">
        <v>4126</v>
      </c>
      <c r="B1770">
        <v>-1.1545635000000001</v>
      </c>
      <c r="C1770" t="s">
        <v>9120</v>
      </c>
      <c r="D1770">
        <v>-8.1877452525272704E-2</v>
      </c>
      <c r="E1770" t="s">
        <v>10409</v>
      </c>
      <c r="F1770">
        <v>-9.1487171523368896E-2</v>
      </c>
      <c r="G1770" t="s">
        <v>7480</v>
      </c>
      <c r="H1770">
        <v>-0.106199665048768</v>
      </c>
    </row>
    <row r="1771" spans="1:8" x14ac:dyDescent="0.2">
      <c r="A1771" t="s">
        <v>2834</v>
      </c>
      <c r="B1771">
        <v>-1.1572013999999999</v>
      </c>
      <c r="C1771" t="s">
        <v>5124</v>
      </c>
      <c r="D1771">
        <v>-8.1997868027135795E-2</v>
      </c>
      <c r="E1771" t="s">
        <v>10499</v>
      </c>
      <c r="F1771">
        <v>-9.2569390967102094E-2</v>
      </c>
      <c r="G1771" t="s">
        <v>9998</v>
      </c>
      <c r="H1771">
        <v>-0.10632929859302299</v>
      </c>
    </row>
    <row r="1772" spans="1:8" x14ac:dyDescent="0.2">
      <c r="A1772" t="s">
        <v>2814</v>
      </c>
      <c r="B1772">
        <v>-1.1580994</v>
      </c>
      <c r="C1772" t="s">
        <v>7112</v>
      </c>
      <c r="D1772">
        <v>-8.2193928443011197E-2</v>
      </c>
      <c r="E1772" t="s">
        <v>9120</v>
      </c>
      <c r="F1772">
        <v>-9.26560360844947E-2</v>
      </c>
      <c r="G1772" t="s">
        <v>5806</v>
      </c>
      <c r="H1772">
        <v>-0.10758447201157099</v>
      </c>
    </row>
    <row r="1773" spans="1:8" x14ac:dyDescent="0.2">
      <c r="A1773" t="s">
        <v>4442</v>
      </c>
      <c r="B1773">
        <v>-1.1601542</v>
      </c>
      <c r="C1773" t="s">
        <v>5124</v>
      </c>
      <c r="D1773">
        <v>-8.2451598437642798E-2</v>
      </c>
      <c r="E1773" t="s">
        <v>10340</v>
      </c>
      <c r="F1773">
        <v>-9.30738302092535E-2</v>
      </c>
      <c r="G1773" t="s">
        <v>9684</v>
      </c>
      <c r="H1773">
        <v>-0.109084693481052</v>
      </c>
    </row>
    <row r="1774" spans="1:8" x14ac:dyDescent="0.2">
      <c r="A1774" t="s">
        <v>2710</v>
      </c>
      <c r="B1774">
        <v>-1.1671737</v>
      </c>
      <c r="C1774" t="s">
        <v>9625</v>
      </c>
      <c r="D1774">
        <v>-8.2507781225686194E-2</v>
      </c>
      <c r="E1774" t="s">
        <v>9481</v>
      </c>
      <c r="F1774">
        <v>-9.3810213388614297E-2</v>
      </c>
      <c r="G1774" t="s">
        <v>6071</v>
      </c>
      <c r="H1774">
        <v>-0.109221858333286</v>
      </c>
    </row>
    <row r="1775" spans="1:8" x14ac:dyDescent="0.2">
      <c r="A1775" t="s">
        <v>3260</v>
      </c>
      <c r="B1775">
        <v>-1.1678888999999999</v>
      </c>
      <c r="C1775" t="s">
        <v>7339</v>
      </c>
      <c r="D1775">
        <v>-8.2540451026403797E-2</v>
      </c>
      <c r="E1775" t="s">
        <v>5124</v>
      </c>
      <c r="F1775">
        <v>-9.3843240860943394E-2</v>
      </c>
      <c r="G1775" t="s">
        <v>5124</v>
      </c>
      <c r="H1775">
        <v>-0.109362439994469</v>
      </c>
    </row>
    <row r="1776" spans="1:8" x14ac:dyDescent="0.2">
      <c r="A1776" t="s">
        <v>1476</v>
      </c>
      <c r="B1776">
        <v>-1.1707379</v>
      </c>
      <c r="C1776" t="s">
        <v>9754</v>
      </c>
      <c r="D1776">
        <v>-8.2566373563302001E-2</v>
      </c>
      <c r="E1776" t="s">
        <v>10270</v>
      </c>
      <c r="F1776">
        <v>-9.4791594028709694E-2</v>
      </c>
      <c r="G1776" t="s">
        <v>5124</v>
      </c>
      <c r="H1776">
        <v>-0.109544377851845</v>
      </c>
    </row>
    <row r="1777" spans="1:8" x14ac:dyDescent="0.2">
      <c r="A1777" t="s">
        <v>1002</v>
      </c>
      <c r="B1777">
        <v>-1.1713218999999999</v>
      </c>
      <c r="C1777" t="s">
        <v>10612</v>
      </c>
      <c r="D1777">
        <v>-8.2696584331277398E-2</v>
      </c>
      <c r="E1777" t="s">
        <v>6724</v>
      </c>
      <c r="F1777">
        <v>-9.48365913705108E-2</v>
      </c>
      <c r="G1777" t="s">
        <v>8083</v>
      </c>
      <c r="H1777">
        <v>-0.10983833747102</v>
      </c>
    </row>
    <row r="1778" spans="1:8" x14ac:dyDescent="0.2">
      <c r="A1778" t="s">
        <v>1534</v>
      </c>
      <c r="B1778">
        <v>-1.1736139999999999</v>
      </c>
      <c r="C1778" t="s">
        <v>10301</v>
      </c>
      <c r="D1778">
        <v>-8.2739718771670606E-2</v>
      </c>
      <c r="E1778" t="s">
        <v>5124</v>
      </c>
      <c r="F1778">
        <v>-9.5644182815219095E-2</v>
      </c>
      <c r="G1778" t="s">
        <v>5124</v>
      </c>
      <c r="H1778">
        <v>-0.110045458225849</v>
      </c>
    </row>
    <row r="1779" spans="1:8" x14ac:dyDescent="0.2">
      <c r="A1779" t="s">
        <v>2816</v>
      </c>
      <c r="B1779">
        <v>-1.1749185</v>
      </c>
      <c r="C1779" t="s">
        <v>8001</v>
      </c>
      <c r="D1779">
        <v>-8.3418810131846294E-2</v>
      </c>
      <c r="E1779" t="s">
        <v>9011</v>
      </c>
      <c r="F1779">
        <v>-9.6059427809887396E-2</v>
      </c>
      <c r="G1779" t="s">
        <v>5948</v>
      </c>
      <c r="H1779">
        <v>-0.11005511641390001</v>
      </c>
    </row>
    <row r="1780" spans="1:8" x14ac:dyDescent="0.2">
      <c r="A1780" t="s">
        <v>1568</v>
      </c>
      <c r="B1780">
        <v>-1.1758014999999999</v>
      </c>
      <c r="C1780" t="s">
        <v>5124</v>
      </c>
      <c r="D1780">
        <v>-8.3594946617662202E-2</v>
      </c>
      <c r="E1780" t="s">
        <v>7454</v>
      </c>
      <c r="F1780">
        <v>-9.6135024824220094E-2</v>
      </c>
      <c r="G1780" t="s">
        <v>5124</v>
      </c>
      <c r="H1780">
        <v>-0.11017416350900799</v>
      </c>
    </row>
    <row r="1781" spans="1:8" x14ac:dyDescent="0.2">
      <c r="A1781" t="s">
        <v>193</v>
      </c>
      <c r="B1781">
        <v>-1.1794647</v>
      </c>
      <c r="C1781" t="s">
        <v>6654</v>
      </c>
      <c r="D1781">
        <v>-8.3679493509672007E-2</v>
      </c>
      <c r="E1781" t="s">
        <v>9085</v>
      </c>
      <c r="F1781">
        <v>-9.7206252210193606E-2</v>
      </c>
      <c r="G1781" t="s">
        <v>5124</v>
      </c>
      <c r="H1781">
        <v>-0.110425655824839</v>
      </c>
    </row>
    <row r="1782" spans="1:8" x14ac:dyDescent="0.2">
      <c r="A1782" t="s">
        <v>3332</v>
      </c>
      <c r="B1782">
        <v>-1.1797169999999999</v>
      </c>
      <c r="C1782" t="s">
        <v>7630</v>
      </c>
      <c r="D1782">
        <v>-8.3879452994755396E-2</v>
      </c>
      <c r="E1782" t="s">
        <v>5124</v>
      </c>
      <c r="F1782">
        <v>-9.7243468536107006E-2</v>
      </c>
      <c r="G1782" t="s">
        <v>7405</v>
      </c>
      <c r="H1782">
        <v>-0.11112992111093301</v>
      </c>
    </row>
    <row r="1783" spans="1:8" x14ac:dyDescent="0.2">
      <c r="A1783" t="s">
        <v>500</v>
      </c>
      <c r="B1783">
        <v>-1.1826425</v>
      </c>
      <c r="C1783" t="s">
        <v>5124</v>
      </c>
      <c r="D1783">
        <v>-8.4026259293488198E-2</v>
      </c>
      <c r="E1783" t="s">
        <v>9075</v>
      </c>
      <c r="F1783">
        <v>-9.7373304035647798E-2</v>
      </c>
      <c r="G1783" t="s">
        <v>8563</v>
      </c>
      <c r="H1783">
        <v>-0.11164854723337</v>
      </c>
    </row>
    <row r="1784" spans="1:8" x14ac:dyDescent="0.2">
      <c r="A1784" t="s">
        <v>3004</v>
      </c>
      <c r="B1784">
        <v>-1.1826745000000001</v>
      </c>
      <c r="C1784" t="s">
        <v>5124</v>
      </c>
      <c r="D1784">
        <v>-8.4351676976397505E-2</v>
      </c>
      <c r="E1784" t="s">
        <v>6546</v>
      </c>
      <c r="F1784">
        <v>-9.7863437194749506E-2</v>
      </c>
      <c r="G1784" t="s">
        <v>9302</v>
      </c>
      <c r="H1784">
        <v>-0.112949419601202</v>
      </c>
    </row>
    <row r="1785" spans="1:8" x14ac:dyDescent="0.2">
      <c r="A1785" t="s">
        <v>1806</v>
      </c>
      <c r="B1785">
        <v>-1.1853830999999999</v>
      </c>
      <c r="C1785" t="s">
        <v>10394</v>
      </c>
      <c r="D1785">
        <v>-8.4658974900501005E-2</v>
      </c>
      <c r="E1785" t="s">
        <v>8077</v>
      </c>
      <c r="F1785">
        <v>-9.8298480509650996E-2</v>
      </c>
      <c r="G1785" t="s">
        <v>7815</v>
      </c>
      <c r="H1785">
        <v>-0.11340454657612301</v>
      </c>
    </row>
    <row r="1786" spans="1:8" x14ac:dyDescent="0.2">
      <c r="A1786" t="s">
        <v>1770</v>
      </c>
      <c r="B1786">
        <v>-1.1939390999999999</v>
      </c>
      <c r="C1786" t="s">
        <v>5124</v>
      </c>
      <c r="D1786">
        <v>-8.5090074015259407E-2</v>
      </c>
      <c r="E1786" t="s">
        <v>7852</v>
      </c>
      <c r="F1786">
        <v>-9.8414248926427902E-2</v>
      </c>
      <c r="G1786" t="s">
        <v>6651</v>
      </c>
      <c r="H1786">
        <v>-0.113482100096333</v>
      </c>
    </row>
    <row r="1787" spans="1:8" x14ac:dyDescent="0.2">
      <c r="A1787" t="s">
        <v>2874</v>
      </c>
      <c r="B1787">
        <v>-1.1956207000000001</v>
      </c>
      <c r="C1787" t="s">
        <v>10295</v>
      </c>
      <c r="D1787">
        <v>-8.5238164495619897E-2</v>
      </c>
      <c r="E1787" t="s">
        <v>5124</v>
      </c>
      <c r="F1787">
        <v>-9.8514086220553104E-2</v>
      </c>
      <c r="G1787" t="s">
        <v>5124</v>
      </c>
      <c r="H1787">
        <v>-0.113928759288954</v>
      </c>
    </row>
    <row r="1788" spans="1:8" x14ac:dyDescent="0.2">
      <c r="A1788" t="s">
        <v>1824</v>
      </c>
      <c r="B1788">
        <v>-1.1977850999999999</v>
      </c>
      <c r="C1788" t="s">
        <v>5124</v>
      </c>
      <c r="D1788">
        <v>-8.5377712002525502E-2</v>
      </c>
      <c r="E1788" t="s">
        <v>5124</v>
      </c>
      <c r="F1788">
        <v>-9.9012551186026601E-2</v>
      </c>
      <c r="G1788" t="s">
        <v>5124</v>
      </c>
      <c r="H1788">
        <v>-0.114655978977691</v>
      </c>
    </row>
    <row r="1789" spans="1:8" x14ac:dyDescent="0.2">
      <c r="A1789" t="s">
        <v>1574</v>
      </c>
      <c r="B1789">
        <v>-1.197962</v>
      </c>
      <c r="C1789" t="s">
        <v>10490</v>
      </c>
      <c r="D1789">
        <v>-8.5489359783126398E-2</v>
      </c>
      <c r="E1789" t="s">
        <v>5739</v>
      </c>
      <c r="F1789">
        <v>-9.9232817820261901E-2</v>
      </c>
      <c r="G1789" t="s">
        <v>8430</v>
      </c>
      <c r="H1789">
        <v>-0.114673468749248</v>
      </c>
    </row>
    <row r="1790" spans="1:8" x14ac:dyDescent="0.2">
      <c r="A1790" t="s">
        <v>2030</v>
      </c>
      <c r="B1790">
        <v>-1.2006652</v>
      </c>
      <c r="C1790" t="s">
        <v>5124</v>
      </c>
      <c r="D1790">
        <v>-8.5786271535439301E-2</v>
      </c>
      <c r="E1790" t="s">
        <v>5124</v>
      </c>
      <c r="F1790">
        <v>-9.9297110860769602E-2</v>
      </c>
      <c r="G1790" t="s">
        <v>6176</v>
      </c>
      <c r="H1790">
        <v>-0.116022776558856</v>
      </c>
    </row>
    <row r="1791" spans="1:8" x14ac:dyDescent="0.2">
      <c r="A1791" t="s">
        <v>724</v>
      </c>
      <c r="B1791">
        <v>-1.2039230000000001</v>
      </c>
      <c r="C1791" t="s">
        <v>5124</v>
      </c>
      <c r="D1791">
        <v>-8.6425586677616795E-2</v>
      </c>
      <c r="E1791" t="s">
        <v>5124</v>
      </c>
      <c r="F1791">
        <v>-9.9358255452206501E-2</v>
      </c>
      <c r="G1791" t="s">
        <v>9426</v>
      </c>
      <c r="H1791">
        <v>-0.116092962359561</v>
      </c>
    </row>
    <row r="1792" spans="1:8" x14ac:dyDescent="0.2">
      <c r="A1792" t="s">
        <v>724</v>
      </c>
      <c r="B1792">
        <v>-1.2039230000000001</v>
      </c>
      <c r="C1792" t="s">
        <v>10377</v>
      </c>
      <c r="D1792">
        <v>-8.6475827066300304E-2</v>
      </c>
      <c r="E1792" t="s">
        <v>8067</v>
      </c>
      <c r="F1792">
        <v>-0.10000522006028401</v>
      </c>
      <c r="G1792" t="s">
        <v>5124</v>
      </c>
      <c r="H1792">
        <v>-0.116421945023055</v>
      </c>
    </row>
    <row r="1793" spans="1:8" x14ac:dyDescent="0.2">
      <c r="A1793" t="s">
        <v>386</v>
      </c>
      <c r="B1793">
        <v>-1.2053084000000001</v>
      </c>
      <c r="C1793" t="s">
        <v>6936</v>
      </c>
      <c r="D1793">
        <v>-8.6569160207558796E-2</v>
      </c>
      <c r="E1793" t="s">
        <v>8844</v>
      </c>
      <c r="F1793">
        <v>-0.100286206141996</v>
      </c>
      <c r="G1793" t="s">
        <v>6371</v>
      </c>
      <c r="H1793">
        <v>-0.116481034875347</v>
      </c>
    </row>
    <row r="1794" spans="1:8" x14ac:dyDescent="0.2">
      <c r="A1794" t="s">
        <v>3758</v>
      </c>
      <c r="B1794">
        <v>-1.2126827</v>
      </c>
      <c r="C1794" t="s">
        <v>9388</v>
      </c>
      <c r="D1794">
        <v>-8.6931196079498202E-2</v>
      </c>
      <c r="E1794" t="s">
        <v>8847</v>
      </c>
      <c r="F1794">
        <v>-0.101347282301837</v>
      </c>
      <c r="G1794" t="s">
        <v>5978</v>
      </c>
      <c r="H1794">
        <v>-0.11706965407555001</v>
      </c>
    </row>
    <row r="1795" spans="1:8" x14ac:dyDescent="0.2">
      <c r="A1795" t="s">
        <v>998</v>
      </c>
      <c r="B1795">
        <v>-1.2158439000000001</v>
      </c>
      <c r="C1795" t="s">
        <v>5124</v>
      </c>
      <c r="D1795">
        <v>-8.7025175454391299E-2</v>
      </c>
      <c r="E1795" t="s">
        <v>5948</v>
      </c>
      <c r="F1795">
        <v>-0.101559219876076</v>
      </c>
      <c r="G1795" t="s">
        <v>7408</v>
      </c>
      <c r="H1795">
        <v>-0.117121323086152</v>
      </c>
    </row>
    <row r="1796" spans="1:8" x14ac:dyDescent="0.2">
      <c r="A1796" t="s">
        <v>2540</v>
      </c>
      <c r="B1796">
        <v>-1.2171197</v>
      </c>
      <c r="C1796" t="s">
        <v>5124</v>
      </c>
      <c r="D1796">
        <v>-8.7768091780903196E-2</v>
      </c>
      <c r="E1796" t="s">
        <v>5124</v>
      </c>
      <c r="F1796">
        <v>-0.101757536622626</v>
      </c>
      <c r="G1796" t="s">
        <v>10010</v>
      </c>
      <c r="H1796">
        <v>-0.117423306304919</v>
      </c>
    </row>
    <row r="1797" spans="1:8" x14ac:dyDescent="0.2">
      <c r="A1797" t="s">
        <v>696</v>
      </c>
      <c r="B1797">
        <v>-1.2176632000000001</v>
      </c>
      <c r="C1797" t="s">
        <v>10390</v>
      </c>
      <c r="D1797">
        <v>-8.80459240683788E-2</v>
      </c>
      <c r="E1797" t="s">
        <v>9102</v>
      </c>
      <c r="F1797">
        <v>-0.10216368990630401</v>
      </c>
      <c r="G1797" t="s">
        <v>7387</v>
      </c>
      <c r="H1797">
        <v>-0.117442535040735</v>
      </c>
    </row>
    <row r="1798" spans="1:8" x14ac:dyDescent="0.2">
      <c r="A1798" t="s">
        <v>3944</v>
      </c>
      <c r="B1798">
        <v>-1.2179865999999999</v>
      </c>
      <c r="C1798" t="s">
        <v>5836</v>
      </c>
      <c r="D1798">
        <v>-8.8055616557074806E-2</v>
      </c>
      <c r="E1798" t="s">
        <v>5124</v>
      </c>
      <c r="F1798">
        <v>-0.102498426065378</v>
      </c>
      <c r="G1798" t="s">
        <v>6955</v>
      </c>
      <c r="H1798">
        <v>-0.117834849955537</v>
      </c>
    </row>
    <row r="1799" spans="1:8" x14ac:dyDescent="0.2">
      <c r="A1799" t="s">
        <v>3520</v>
      </c>
      <c r="B1799">
        <v>-1.2189713</v>
      </c>
      <c r="C1799" t="s">
        <v>10680</v>
      </c>
      <c r="D1799">
        <v>-8.82119951427629E-2</v>
      </c>
      <c r="E1799" t="s">
        <v>6219</v>
      </c>
      <c r="F1799">
        <v>-0.10265897615259</v>
      </c>
      <c r="G1799" t="s">
        <v>6497</v>
      </c>
      <c r="H1799">
        <v>-0.118605947400509</v>
      </c>
    </row>
    <row r="1800" spans="1:8" x14ac:dyDescent="0.2">
      <c r="A1800" t="s">
        <v>4420</v>
      </c>
      <c r="B1800">
        <v>-1.2204341000000001</v>
      </c>
      <c r="C1800" t="s">
        <v>9702</v>
      </c>
      <c r="D1800">
        <v>-8.8252271837626697E-2</v>
      </c>
      <c r="E1800" t="s">
        <v>5571</v>
      </c>
      <c r="F1800">
        <v>-0.10289965187672501</v>
      </c>
      <c r="G1800" t="s">
        <v>5124</v>
      </c>
      <c r="H1800">
        <v>-0.118701298047479</v>
      </c>
    </row>
    <row r="1801" spans="1:8" x14ac:dyDescent="0.2">
      <c r="A1801" t="s">
        <v>2548</v>
      </c>
      <c r="B1801">
        <v>-1.2211303</v>
      </c>
      <c r="C1801" t="s">
        <v>5124</v>
      </c>
      <c r="D1801">
        <v>-8.8559344934120293E-2</v>
      </c>
      <c r="E1801" t="s">
        <v>7654</v>
      </c>
      <c r="F1801">
        <v>-0.10347492758581001</v>
      </c>
      <c r="G1801" t="s">
        <v>8001</v>
      </c>
      <c r="H1801">
        <v>-0.119784011882069</v>
      </c>
    </row>
    <row r="1802" spans="1:8" x14ac:dyDescent="0.2">
      <c r="A1802" t="s">
        <v>1262</v>
      </c>
      <c r="B1802">
        <v>-1.2222740000000001</v>
      </c>
      <c r="C1802" t="s">
        <v>5124</v>
      </c>
      <c r="D1802">
        <v>-8.8666838112677698E-2</v>
      </c>
      <c r="E1802" t="s">
        <v>5124</v>
      </c>
      <c r="F1802">
        <v>-0.103926137051413</v>
      </c>
      <c r="G1802" t="s">
        <v>5124</v>
      </c>
      <c r="H1802">
        <v>-0.11997500977113</v>
      </c>
    </row>
    <row r="1803" spans="1:8" x14ac:dyDescent="0.2">
      <c r="A1803" t="s">
        <v>4596</v>
      </c>
      <c r="B1803">
        <v>-1.2224697</v>
      </c>
      <c r="C1803" t="s">
        <v>10787</v>
      </c>
      <c r="D1803">
        <v>-8.9242038719369102E-2</v>
      </c>
      <c r="E1803" t="s">
        <v>9275</v>
      </c>
      <c r="F1803">
        <v>-0.104016862091663</v>
      </c>
      <c r="G1803" t="s">
        <v>5124</v>
      </c>
      <c r="H1803">
        <v>-0.11999642034899299</v>
      </c>
    </row>
    <row r="1804" spans="1:8" x14ac:dyDescent="0.2">
      <c r="A1804" t="s">
        <v>4654</v>
      </c>
      <c r="B1804">
        <v>-1.2241678</v>
      </c>
      <c r="C1804" t="s">
        <v>5124</v>
      </c>
      <c r="D1804">
        <v>-8.9294735364177702E-2</v>
      </c>
      <c r="E1804" t="s">
        <v>6875</v>
      </c>
      <c r="F1804">
        <v>-0.104438980076574</v>
      </c>
      <c r="G1804" t="s">
        <v>7330</v>
      </c>
      <c r="H1804">
        <v>-0.12088992638782101</v>
      </c>
    </row>
    <row r="1805" spans="1:8" x14ac:dyDescent="0.2">
      <c r="A1805" t="s">
        <v>3482</v>
      </c>
      <c r="B1805">
        <v>-1.2295083</v>
      </c>
      <c r="C1805" t="s">
        <v>7952</v>
      </c>
      <c r="D1805">
        <v>-8.9299034355443702E-2</v>
      </c>
      <c r="E1805" t="s">
        <v>9899</v>
      </c>
      <c r="F1805">
        <v>-0.10449996446781799</v>
      </c>
      <c r="G1805" t="s">
        <v>6347</v>
      </c>
      <c r="H1805">
        <v>-0.121173232673789</v>
      </c>
    </row>
    <row r="1806" spans="1:8" x14ac:dyDescent="0.2">
      <c r="A1806" t="s">
        <v>1282</v>
      </c>
      <c r="B1806">
        <v>-1.2325348</v>
      </c>
      <c r="C1806" t="s">
        <v>5124</v>
      </c>
      <c r="D1806">
        <v>-8.9428970819543999E-2</v>
      </c>
      <c r="E1806" t="s">
        <v>8453</v>
      </c>
      <c r="F1806">
        <v>-0.10473365774422599</v>
      </c>
      <c r="G1806" t="s">
        <v>5124</v>
      </c>
      <c r="H1806">
        <v>-0.12186774375322799</v>
      </c>
    </row>
    <row r="1807" spans="1:8" x14ac:dyDescent="0.2">
      <c r="A1807" t="s">
        <v>3712</v>
      </c>
      <c r="B1807">
        <v>-1.2406801999999999</v>
      </c>
      <c r="C1807" t="s">
        <v>5124</v>
      </c>
      <c r="D1807">
        <v>-8.9429218750396902E-2</v>
      </c>
      <c r="E1807" t="s">
        <v>5634</v>
      </c>
      <c r="F1807">
        <v>-0.104867003601769</v>
      </c>
      <c r="G1807" t="s">
        <v>5124</v>
      </c>
      <c r="H1807">
        <v>-0.12196920482710701</v>
      </c>
    </row>
    <row r="1808" spans="1:8" x14ac:dyDescent="0.2">
      <c r="A1808" t="s">
        <v>1876</v>
      </c>
      <c r="B1808">
        <v>-1.2443998999999999</v>
      </c>
      <c r="C1808" t="s">
        <v>10125</v>
      </c>
      <c r="D1808">
        <v>-8.9558874336140307E-2</v>
      </c>
      <c r="E1808" t="s">
        <v>8386</v>
      </c>
      <c r="F1808">
        <v>-0.105076576887826</v>
      </c>
      <c r="G1808" t="s">
        <v>5622</v>
      </c>
      <c r="H1808">
        <v>-0.122285645484632</v>
      </c>
    </row>
    <row r="1809" spans="1:8" x14ac:dyDescent="0.2">
      <c r="A1809" t="s">
        <v>3656</v>
      </c>
      <c r="B1809">
        <v>-1.2445754</v>
      </c>
      <c r="C1809" t="s">
        <v>10720</v>
      </c>
      <c r="D1809">
        <v>-8.9644311826950998E-2</v>
      </c>
      <c r="E1809" t="s">
        <v>8401</v>
      </c>
      <c r="F1809">
        <v>-0.105422211705874</v>
      </c>
      <c r="G1809" t="s">
        <v>5124</v>
      </c>
      <c r="H1809">
        <v>-0.12287330410441601</v>
      </c>
    </row>
    <row r="1810" spans="1:8" x14ac:dyDescent="0.2">
      <c r="A1810" t="s">
        <v>4438</v>
      </c>
      <c r="B1810">
        <v>-1.2469870999999999</v>
      </c>
      <c r="C1810" t="s">
        <v>5124</v>
      </c>
      <c r="D1810">
        <v>-9.0052979215669599E-2</v>
      </c>
      <c r="E1810" t="s">
        <v>5124</v>
      </c>
      <c r="F1810">
        <v>-0.10551938628303099</v>
      </c>
      <c r="G1810" t="s">
        <v>9414</v>
      </c>
      <c r="H1810">
        <v>-0.122875129767668</v>
      </c>
    </row>
    <row r="1811" spans="1:8" x14ac:dyDescent="0.2">
      <c r="A1811" t="s">
        <v>2956</v>
      </c>
      <c r="B1811">
        <v>-1.2486383000000001</v>
      </c>
      <c r="C1811" t="s">
        <v>10690</v>
      </c>
      <c r="D1811">
        <v>-9.0551582985940501E-2</v>
      </c>
      <c r="E1811" t="s">
        <v>5124</v>
      </c>
      <c r="F1811">
        <v>-0.105546504601555</v>
      </c>
      <c r="G1811" t="s">
        <v>5914</v>
      </c>
      <c r="H1811">
        <v>-0.12347838720648401</v>
      </c>
    </row>
    <row r="1812" spans="1:8" x14ac:dyDescent="0.2">
      <c r="A1812" t="s">
        <v>4</v>
      </c>
      <c r="B1812">
        <v>-1.2510083999999999</v>
      </c>
      <c r="C1812" t="s">
        <v>10442</v>
      </c>
      <c r="D1812">
        <v>-9.0614267230617496E-2</v>
      </c>
      <c r="E1812" t="s">
        <v>9417</v>
      </c>
      <c r="F1812">
        <v>-0.10588899818026</v>
      </c>
      <c r="G1812" t="s">
        <v>6900</v>
      </c>
      <c r="H1812">
        <v>-0.123565616357686</v>
      </c>
    </row>
    <row r="1813" spans="1:8" x14ac:dyDescent="0.2">
      <c r="A1813" t="s">
        <v>4650</v>
      </c>
      <c r="B1813">
        <v>-1.2552186000000001</v>
      </c>
      <c r="C1813" t="s">
        <v>5124</v>
      </c>
      <c r="D1813">
        <v>-9.0687101618432797E-2</v>
      </c>
      <c r="E1813" t="s">
        <v>5124</v>
      </c>
      <c r="F1813">
        <v>-0.105905773371108</v>
      </c>
      <c r="G1813" t="s">
        <v>5124</v>
      </c>
      <c r="H1813">
        <v>-0.123572060151122</v>
      </c>
    </row>
    <row r="1814" spans="1:8" x14ac:dyDescent="0.2">
      <c r="A1814" t="s">
        <v>4798</v>
      </c>
      <c r="B1814">
        <v>-1.2602369</v>
      </c>
      <c r="C1814" t="s">
        <v>5124</v>
      </c>
      <c r="D1814">
        <v>-9.0769066992891195E-2</v>
      </c>
      <c r="E1814" t="s">
        <v>5866</v>
      </c>
      <c r="F1814">
        <v>-0.106212794009562</v>
      </c>
      <c r="G1814" t="s">
        <v>6660</v>
      </c>
      <c r="H1814">
        <v>-0.123998089647302</v>
      </c>
    </row>
    <row r="1815" spans="1:8" x14ac:dyDescent="0.2">
      <c r="A1815" t="s">
        <v>3502</v>
      </c>
      <c r="B1815">
        <v>-1.2647463999999999</v>
      </c>
      <c r="C1815" t="s">
        <v>5833</v>
      </c>
      <c r="D1815">
        <v>-9.0878937151115904E-2</v>
      </c>
      <c r="E1815" t="s">
        <v>5124</v>
      </c>
      <c r="F1815">
        <v>-0.106530328053196</v>
      </c>
      <c r="G1815" t="s">
        <v>5124</v>
      </c>
      <c r="H1815">
        <v>-0.124204118877268</v>
      </c>
    </row>
    <row r="1816" spans="1:8" x14ac:dyDescent="0.2">
      <c r="A1816" t="s">
        <v>4062</v>
      </c>
      <c r="B1816">
        <v>-1.2668178000000001</v>
      </c>
      <c r="C1816" t="s">
        <v>9847</v>
      </c>
      <c r="D1816">
        <v>-9.0915046242464007E-2</v>
      </c>
      <c r="E1816" t="s">
        <v>6800</v>
      </c>
      <c r="F1816">
        <v>-0.106899297521987</v>
      </c>
      <c r="G1816" t="s">
        <v>5124</v>
      </c>
      <c r="H1816">
        <v>-0.12546101088504699</v>
      </c>
    </row>
    <row r="1817" spans="1:8" x14ac:dyDescent="0.2">
      <c r="A1817" t="s">
        <v>4800</v>
      </c>
      <c r="B1817">
        <v>-1.2707166999999999</v>
      </c>
      <c r="C1817" t="s">
        <v>10463</v>
      </c>
      <c r="D1817">
        <v>-9.1040414701918093E-2</v>
      </c>
      <c r="E1817" t="s">
        <v>9252</v>
      </c>
      <c r="F1817">
        <v>-0.107078770281436</v>
      </c>
      <c r="G1817" t="s">
        <v>9299</v>
      </c>
      <c r="H1817">
        <v>-0.12583072835025699</v>
      </c>
    </row>
    <row r="1818" spans="1:8" x14ac:dyDescent="0.2">
      <c r="A1818" t="s">
        <v>2334</v>
      </c>
      <c r="B1818">
        <v>-1.2708303000000001</v>
      </c>
      <c r="C1818" t="s">
        <v>10683</v>
      </c>
      <c r="D1818">
        <v>-9.1092797319707902E-2</v>
      </c>
      <c r="E1818" t="s">
        <v>5544</v>
      </c>
      <c r="F1818">
        <v>-0.107591793247735</v>
      </c>
      <c r="G1818" t="s">
        <v>6859</v>
      </c>
      <c r="H1818">
        <v>-0.12610929862320999</v>
      </c>
    </row>
    <row r="1819" spans="1:8" x14ac:dyDescent="0.2">
      <c r="A1819" t="s">
        <v>3986</v>
      </c>
      <c r="B1819">
        <v>-1.2734122999999999</v>
      </c>
      <c r="C1819" t="s">
        <v>10366</v>
      </c>
      <c r="D1819">
        <v>-9.1946798127764906E-2</v>
      </c>
      <c r="E1819" t="s">
        <v>5124</v>
      </c>
      <c r="F1819">
        <v>-0.10775505308363099</v>
      </c>
      <c r="G1819" t="s">
        <v>6549</v>
      </c>
      <c r="H1819">
        <v>-0.12637430894791199</v>
      </c>
    </row>
    <row r="1820" spans="1:8" x14ac:dyDescent="0.2">
      <c r="A1820" t="s">
        <v>1530</v>
      </c>
      <c r="B1820">
        <v>-1.2812952</v>
      </c>
      <c r="C1820" t="s">
        <v>5124</v>
      </c>
      <c r="D1820">
        <v>-9.2097338624610003E-2</v>
      </c>
      <c r="E1820" t="s">
        <v>10239</v>
      </c>
      <c r="F1820">
        <v>-0.10781443609271101</v>
      </c>
      <c r="G1820" t="s">
        <v>10644</v>
      </c>
      <c r="H1820">
        <v>-0.12668574584598999</v>
      </c>
    </row>
    <row r="1821" spans="1:8" x14ac:dyDescent="0.2">
      <c r="A1821" t="s">
        <v>4736</v>
      </c>
      <c r="B1821">
        <v>-1.2823131999999999</v>
      </c>
      <c r="C1821" t="s">
        <v>5124</v>
      </c>
      <c r="D1821">
        <v>-9.2313367604802604E-2</v>
      </c>
      <c r="E1821" t="s">
        <v>5124</v>
      </c>
      <c r="F1821">
        <v>-0.10833713265329201</v>
      </c>
      <c r="G1821" t="s">
        <v>9336</v>
      </c>
      <c r="H1821">
        <v>-0.12680142166060701</v>
      </c>
    </row>
    <row r="1822" spans="1:8" x14ac:dyDescent="0.2">
      <c r="A1822" t="s">
        <v>1878</v>
      </c>
      <c r="B1822">
        <v>-1.2876129999999999</v>
      </c>
      <c r="C1822" t="s">
        <v>9651</v>
      </c>
      <c r="D1822">
        <v>-9.2596802331970596E-2</v>
      </c>
      <c r="E1822" t="s">
        <v>5124</v>
      </c>
      <c r="F1822">
        <v>-0.108633297455991</v>
      </c>
      <c r="G1822" t="s">
        <v>5124</v>
      </c>
      <c r="H1822">
        <v>-0.127478886443499</v>
      </c>
    </row>
    <row r="1823" spans="1:8" x14ac:dyDescent="0.2">
      <c r="A1823" t="s">
        <v>339</v>
      </c>
      <c r="B1823">
        <v>-1.2928303000000001</v>
      </c>
      <c r="C1823" t="s">
        <v>10209</v>
      </c>
      <c r="D1823">
        <v>-9.2711875538524197E-2</v>
      </c>
      <c r="E1823" t="s">
        <v>7833</v>
      </c>
      <c r="F1823">
        <v>-0.108879903822207</v>
      </c>
      <c r="G1823" t="s">
        <v>6736</v>
      </c>
      <c r="H1823">
        <v>-0.12752716270607201</v>
      </c>
    </row>
    <row r="1824" spans="1:8" x14ac:dyDescent="0.2">
      <c r="A1824" t="s">
        <v>1790</v>
      </c>
      <c r="B1824">
        <v>-1.2954009</v>
      </c>
      <c r="C1824" t="s">
        <v>5124</v>
      </c>
      <c r="D1824">
        <v>-9.27408196988493E-2</v>
      </c>
      <c r="E1824" t="s">
        <v>5791</v>
      </c>
      <c r="F1824">
        <v>-0.108949749715623</v>
      </c>
      <c r="G1824" t="s">
        <v>5124</v>
      </c>
      <c r="H1824">
        <v>-0.12883495694604699</v>
      </c>
    </row>
    <row r="1825" spans="1:8" x14ac:dyDescent="0.2">
      <c r="A1825" t="s">
        <v>2166</v>
      </c>
      <c r="B1825">
        <v>-1.3033507</v>
      </c>
      <c r="C1825" t="s">
        <v>5124</v>
      </c>
      <c r="D1825">
        <v>-9.2824980539461505E-2</v>
      </c>
      <c r="E1825" t="s">
        <v>7194</v>
      </c>
      <c r="F1825">
        <v>-0.108987941823456</v>
      </c>
      <c r="G1825" t="s">
        <v>7684</v>
      </c>
      <c r="H1825">
        <v>-0.12912348805976401</v>
      </c>
    </row>
    <row r="1826" spans="1:8" x14ac:dyDescent="0.2">
      <c r="A1826" t="s">
        <v>3178</v>
      </c>
      <c r="B1826">
        <v>-1.3076403000000001</v>
      </c>
      <c r="C1826" t="s">
        <v>10657</v>
      </c>
      <c r="D1826">
        <v>-9.34372156630668E-2</v>
      </c>
      <c r="E1826" t="s">
        <v>6244</v>
      </c>
      <c r="F1826">
        <v>-0.109138421284148</v>
      </c>
      <c r="G1826" t="s">
        <v>8295</v>
      </c>
      <c r="H1826">
        <v>-0.129238936784562</v>
      </c>
    </row>
    <row r="1827" spans="1:8" x14ac:dyDescent="0.2">
      <c r="A1827" t="s">
        <v>1630</v>
      </c>
      <c r="B1827">
        <v>-1.3123971999999999</v>
      </c>
      <c r="C1827" t="s">
        <v>5124</v>
      </c>
      <c r="D1827">
        <v>-9.3645907012930796E-2</v>
      </c>
      <c r="E1827" t="s">
        <v>7432</v>
      </c>
      <c r="F1827">
        <v>-0.1093421506836</v>
      </c>
      <c r="G1827" t="s">
        <v>8020</v>
      </c>
      <c r="H1827">
        <v>-0.12980917739961201</v>
      </c>
    </row>
    <row r="1828" spans="1:8" x14ac:dyDescent="0.2">
      <c r="A1828" t="s">
        <v>2594</v>
      </c>
      <c r="B1828">
        <v>-1.3133764999999999</v>
      </c>
      <c r="C1828" t="s">
        <v>5788</v>
      </c>
      <c r="D1828">
        <v>-9.38485784519483E-2</v>
      </c>
      <c r="E1828" t="s">
        <v>9324</v>
      </c>
      <c r="F1828">
        <v>-0.110859962371762</v>
      </c>
      <c r="G1828" t="s">
        <v>8989</v>
      </c>
      <c r="H1828">
        <v>-0.13121958249617799</v>
      </c>
    </row>
    <row r="1829" spans="1:8" x14ac:dyDescent="0.2">
      <c r="A1829" t="s">
        <v>3380</v>
      </c>
      <c r="B1829">
        <v>-1.3148525</v>
      </c>
      <c r="C1829" t="s">
        <v>5124</v>
      </c>
      <c r="D1829">
        <v>-9.5487496706404204E-2</v>
      </c>
      <c r="E1829" t="s">
        <v>10062</v>
      </c>
      <c r="F1829">
        <v>-0.11091630013678901</v>
      </c>
      <c r="G1829" t="s">
        <v>8001</v>
      </c>
      <c r="H1829">
        <v>-0.13134137558832801</v>
      </c>
    </row>
    <row r="1830" spans="1:8" x14ac:dyDescent="0.2">
      <c r="A1830" t="s">
        <v>3420</v>
      </c>
      <c r="B1830">
        <v>-1.3412579</v>
      </c>
      <c r="C1830" t="s">
        <v>8885</v>
      </c>
      <c r="D1830">
        <v>-9.56875431687738E-2</v>
      </c>
      <c r="E1830" t="s">
        <v>9184</v>
      </c>
      <c r="F1830">
        <v>-0.11171304586983399</v>
      </c>
      <c r="G1830" t="s">
        <v>6380</v>
      </c>
      <c r="H1830">
        <v>-0.131370573632691</v>
      </c>
    </row>
    <row r="1831" spans="1:8" x14ac:dyDescent="0.2">
      <c r="A1831" t="s">
        <v>834</v>
      </c>
      <c r="B1831">
        <v>-1.3422396000000001</v>
      </c>
      <c r="C1831" t="s">
        <v>5124</v>
      </c>
      <c r="D1831">
        <v>-9.6483894888840696E-2</v>
      </c>
      <c r="E1831" t="s">
        <v>6377</v>
      </c>
      <c r="F1831">
        <v>-0.111898592261455</v>
      </c>
      <c r="G1831" t="s">
        <v>6452</v>
      </c>
      <c r="H1831">
        <v>-0.131418974531295</v>
      </c>
    </row>
    <row r="1832" spans="1:8" x14ac:dyDescent="0.2">
      <c r="A1832" t="s">
        <v>4376</v>
      </c>
      <c r="B1832">
        <v>-1.3435638999999999</v>
      </c>
      <c r="C1832" t="s">
        <v>5124</v>
      </c>
      <c r="D1832">
        <v>-9.6524242304593902E-2</v>
      </c>
      <c r="E1832" t="s">
        <v>9020</v>
      </c>
      <c r="F1832">
        <v>-0.11255863438519</v>
      </c>
      <c r="G1832" t="s">
        <v>5124</v>
      </c>
      <c r="H1832">
        <v>-0.13152253977254499</v>
      </c>
    </row>
    <row r="1833" spans="1:8" x14ac:dyDescent="0.2">
      <c r="A1833" t="s">
        <v>938</v>
      </c>
      <c r="B1833">
        <v>-1.3525723000000001</v>
      </c>
      <c r="C1833" t="s">
        <v>10644</v>
      </c>
      <c r="D1833">
        <v>-9.6594595413661694E-2</v>
      </c>
      <c r="E1833" t="s">
        <v>8740</v>
      </c>
      <c r="F1833">
        <v>-0.11278612664156799</v>
      </c>
      <c r="G1833" t="s">
        <v>5124</v>
      </c>
      <c r="H1833">
        <v>-0.132094949561325</v>
      </c>
    </row>
    <row r="1834" spans="1:8" x14ac:dyDescent="0.2">
      <c r="A1834" t="s">
        <v>938</v>
      </c>
      <c r="B1834">
        <v>-1.3525723000000001</v>
      </c>
      <c r="C1834" t="s">
        <v>10287</v>
      </c>
      <c r="D1834">
        <v>-9.6805358996004301E-2</v>
      </c>
      <c r="E1834" t="s">
        <v>7405</v>
      </c>
      <c r="F1834">
        <v>-0.113088647560529</v>
      </c>
      <c r="G1834" t="s">
        <v>8196</v>
      </c>
      <c r="H1834">
        <v>-0.132262806428316</v>
      </c>
    </row>
    <row r="1835" spans="1:8" x14ac:dyDescent="0.2">
      <c r="A1835" t="s">
        <v>1102</v>
      </c>
      <c r="B1835">
        <v>-1.3620030000000001</v>
      </c>
      <c r="C1835" t="s">
        <v>5124</v>
      </c>
      <c r="D1835">
        <v>-9.7544674311727003E-2</v>
      </c>
      <c r="E1835" t="s">
        <v>7949</v>
      </c>
      <c r="F1835">
        <v>-0.11317389111833399</v>
      </c>
      <c r="G1835" t="s">
        <v>5124</v>
      </c>
      <c r="H1835">
        <v>-0.13245690678673799</v>
      </c>
    </row>
    <row r="1836" spans="1:8" x14ac:dyDescent="0.2">
      <c r="A1836" t="s">
        <v>3796</v>
      </c>
      <c r="B1836">
        <v>-1.3758608999999999</v>
      </c>
      <c r="C1836" t="s">
        <v>7565</v>
      </c>
      <c r="D1836">
        <v>-9.7850136076769206E-2</v>
      </c>
      <c r="E1836" t="s">
        <v>5124</v>
      </c>
      <c r="F1836">
        <v>-0.11320996767774399</v>
      </c>
      <c r="G1836" t="s">
        <v>5124</v>
      </c>
      <c r="H1836">
        <v>-0.132738460104806</v>
      </c>
    </row>
    <row r="1837" spans="1:8" x14ac:dyDescent="0.2">
      <c r="A1837" t="s">
        <v>1622</v>
      </c>
      <c r="B1837">
        <v>-1.3800566999999999</v>
      </c>
      <c r="C1837" t="s">
        <v>5124</v>
      </c>
      <c r="D1837">
        <v>-9.7867499691614401E-2</v>
      </c>
      <c r="E1837" t="s">
        <v>9637</v>
      </c>
      <c r="F1837">
        <v>-0.113861548801686</v>
      </c>
      <c r="G1837" t="s">
        <v>9762</v>
      </c>
      <c r="H1837">
        <v>-0.13333449100844699</v>
      </c>
    </row>
    <row r="1838" spans="1:8" x14ac:dyDescent="0.2">
      <c r="A1838" t="s">
        <v>1720</v>
      </c>
      <c r="B1838">
        <v>-1.3817562000000001</v>
      </c>
      <c r="C1838" t="s">
        <v>7603</v>
      </c>
      <c r="D1838">
        <v>-9.8106345297474098E-2</v>
      </c>
      <c r="E1838" t="s">
        <v>7015</v>
      </c>
      <c r="F1838">
        <v>-0.114066975744555</v>
      </c>
      <c r="G1838" t="s">
        <v>6875</v>
      </c>
      <c r="H1838">
        <v>-0.133387596623773</v>
      </c>
    </row>
    <row r="1839" spans="1:8" x14ac:dyDescent="0.2">
      <c r="A1839" t="s">
        <v>1758</v>
      </c>
      <c r="B1839">
        <v>-1.3820437999999999</v>
      </c>
      <c r="C1839" t="s">
        <v>8267</v>
      </c>
      <c r="D1839">
        <v>-9.8331451390536603E-2</v>
      </c>
      <c r="E1839" t="s">
        <v>6353</v>
      </c>
      <c r="F1839">
        <v>-0.114346244457457</v>
      </c>
      <c r="G1839" t="s">
        <v>8254</v>
      </c>
      <c r="H1839">
        <v>-0.13348774140196201</v>
      </c>
    </row>
    <row r="1840" spans="1:8" x14ac:dyDescent="0.2">
      <c r="A1840" t="s">
        <v>1682</v>
      </c>
      <c r="B1840">
        <v>-1.3823875000000001</v>
      </c>
      <c r="C1840" t="s">
        <v>10756</v>
      </c>
      <c r="D1840">
        <v>-9.8466974932981899E-2</v>
      </c>
      <c r="E1840" t="s">
        <v>10596</v>
      </c>
      <c r="F1840">
        <v>-0.11445327874106399</v>
      </c>
      <c r="G1840" t="s">
        <v>6648</v>
      </c>
      <c r="H1840">
        <v>-0.133573114953838</v>
      </c>
    </row>
    <row r="1841" spans="1:8" x14ac:dyDescent="0.2">
      <c r="A1841" t="s">
        <v>4220</v>
      </c>
      <c r="B1841">
        <v>-1.3827775</v>
      </c>
      <c r="C1841" t="s">
        <v>9014</v>
      </c>
      <c r="D1841">
        <v>-9.8935417243239399E-2</v>
      </c>
      <c r="E1841" t="s">
        <v>10336</v>
      </c>
      <c r="F1841">
        <v>-0.11476372435689999</v>
      </c>
      <c r="G1841" t="s">
        <v>6859</v>
      </c>
      <c r="H1841">
        <v>-0.13429853988627399</v>
      </c>
    </row>
    <row r="1842" spans="1:8" x14ac:dyDescent="0.2">
      <c r="A1842" t="s">
        <v>1024</v>
      </c>
      <c r="B1842">
        <v>-1.3877822</v>
      </c>
      <c r="C1842" t="s">
        <v>5124</v>
      </c>
      <c r="D1842">
        <v>-9.8984990600217898E-2</v>
      </c>
      <c r="E1842" t="s">
        <v>7262</v>
      </c>
      <c r="F1842">
        <v>-0.114866087184036</v>
      </c>
      <c r="G1842" t="s">
        <v>5866</v>
      </c>
      <c r="H1842">
        <v>-0.13458548228338499</v>
      </c>
    </row>
    <row r="1843" spans="1:8" x14ac:dyDescent="0.2">
      <c r="A1843" t="s">
        <v>4140</v>
      </c>
      <c r="B1843">
        <v>-1.3879626</v>
      </c>
      <c r="C1843" t="s">
        <v>10321</v>
      </c>
      <c r="D1843">
        <v>-9.9374474927967194E-2</v>
      </c>
      <c r="E1843" t="s">
        <v>5124</v>
      </c>
      <c r="F1843">
        <v>-0.11542578069194</v>
      </c>
      <c r="G1843" t="s">
        <v>10340</v>
      </c>
      <c r="H1843">
        <v>-0.13464402049356</v>
      </c>
    </row>
    <row r="1844" spans="1:8" x14ac:dyDescent="0.2">
      <c r="A1844" t="s">
        <v>4828</v>
      </c>
      <c r="B1844">
        <v>-1.3895504000000001</v>
      </c>
      <c r="C1844" t="s">
        <v>5851</v>
      </c>
      <c r="D1844">
        <v>-9.9414592525771506E-2</v>
      </c>
      <c r="E1844" t="s">
        <v>7998</v>
      </c>
      <c r="F1844">
        <v>-0.115439276828572</v>
      </c>
      <c r="G1844" t="s">
        <v>9657</v>
      </c>
      <c r="H1844">
        <v>-0.13476199351791801</v>
      </c>
    </row>
    <row r="1845" spans="1:8" x14ac:dyDescent="0.2">
      <c r="A1845" t="s">
        <v>1266</v>
      </c>
      <c r="B1845">
        <v>-1.3912853000000001</v>
      </c>
      <c r="C1845" t="s">
        <v>5124</v>
      </c>
      <c r="D1845">
        <v>-9.9433749665209001E-2</v>
      </c>
      <c r="E1845" t="s">
        <v>9951</v>
      </c>
      <c r="F1845">
        <v>-0.11570047088133199</v>
      </c>
      <c r="G1845" t="s">
        <v>8840</v>
      </c>
      <c r="H1845">
        <v>-0.13542831264909899</v>
      </c>
    </row>
    <row r="1846" spans="1:8" x14ac:dyDescent="0.2">
      <c r="A1846" t="s">
        <v>4088</v>
      </c>
      <c r="B1846">
        <v>-1.4000862000000001</v>
      </c>
      <c r="C1846" t="s">
        <v>10592</v>
      </c>
      <c r="D1846">
        <v>-9.9931315450057595E-2</v>
      </c>
      <c r="E1846" t="s">
        <v>6116</v>
      </c>
      <c r="F1846">
        <v>-0.116557802043415</v>
      </c>
      <c r="G1846" t="s">
        <v>10744</v>
      </c>
      <c r="H1846">
        <v>-0.13616848332502901</v>
      </c>
    </row>
    <row r="1847" spans="1:8" x14ac:dyDescent="0.2">
      <c r="A1847" t="s">
        <v>2818</v>
      </c>
      <c r="B1847">
        <v>-1.4066445999999999</v>
      </c>
      <c r="C1847" t="s">
        <v>10361</v>
      </c>
      <c r="D1847">
        <v>-9.9938090815445302E-2</v>
      </c>
      <c r="E1847" t="s">
        <v>5670</v>
      </c>
      <c r="F1847">
        <v>-0.116905274970175</v>
      </c>
      <c r="G1847" t="s">
        <v>8615</v>
      </c>
      <c r="H1847">
        <v>-0.13619567992439699</v>
      </c>
    </row>
    <row r="1848" spans="1:8" x14ac:dyDescent="0.2">
      <c r="A1848" t="s">
        <v>1220</v>
      </c>
      <c r="B1848">
        <v>-1.4107177</v>
      </c>
      <c r="C1848" t="s">
        <v>5124</v>
      </c>
      <c r="D1848">
        <v>-0.100002319382648</v>
      </c>
      <c r="E1848" t="s">
        <v>5124</v>
      </c>
      <c r="F1848">
        <v>-0.117962807354757</v>
      </c>
      <c r="G1848" t="s">
        <v>10073</v>
      </c>
      <c r="H1848">
        <v>-0.136215446940325</v>
      </c>
    </row>
    <row r="1849" spans="1:8" x14ac:dyDescent="0.2">
      <c r="A1849" t="s">
        <v>2346</v>
      </c>
      <c r="B1849">
        <v>-1.4129229999999999</v>
      </c>
      <c r="C1849" t="s">
        <v>10445</v>
      </c>
      <c r="D1849">
        <v>-0.10011983814203</v>
      </c>
      <c r="E1849" t="s">
        <v>6853</v>
      </c>
      <c r="F1849">
        <v>-0.118975648580116</v>
      </c>
      <c r="G1849" t="s">
        <v>5340</v>
      </c>
      <c r="H1849">
        <v>-0.13625563796734</v>
      </c>
    </row>
    <row r="1850" spans="1:8" x14ac:dyDescent="0.2">
      <c r="A1850" t="s">
        <v>856</v>
      </c>
      <c r="B1850">
        <v>-1.4157944</v>
      </c>
      <c r="C1850" t="s">
        <v>10693</v>
      </c>
      <c r="D1850">
        <v>-0.10056916860774601</v>
      </c>
      <c r="E1850" t="s">
        <v>10325</v>
      </c>
      <c r="F1850">
        <v>-0.11931262265899401</v>
      </c>
      <c r="G1850" t="s">
        <v>5124</v>
      </c>
      <c r="H1850">
        <v>-0.13661934036273601</v>
      </c>
    </row>
    <row r="1851" spans="1:8" x14ac:dyDescent="0.2">
      <c r="A1851" t="s">
        <v>1958</v>
      </c>
      <c r="B1851">
        <v>-1.4185778</v>
      </c>
      <c r="C1851" t="s">
        <v>10249</v>
      </c>
      <c r="D1851">
        <v>-0.100674171297995</v>
      </c>
      <c r="E1851" t="s">
        <v>5124</v>
      </c>
      <c r="F1851">
        <v>-0.119731980083966</v>
      </c>
      <c r="G1851" t="s">
        <v>5124</v>
      </c>
      <c r="H1851">
        <v>-0.13697019519112</v>
      </c>
    </row>
    <row r="1852" spans="1:8" x14ac:dyDescent="0.2">
      <c r="A1852" t="s">
        <v>3798</v>
      </c>
      <c r="B1852">
        <v>-1.4329673000000001</v>
      </c>
      <c r="C1852" t="s">
        <v>9983</v>
      </c>
      <c r="D1852">
        <v>-0.100740256752069</v>
      </c>
      <c r="E1852" t="s">
        <v>6198</v>
      </c>
      <c r="F1852">
        <v>-0.120016030503116</v>
      </c>
      <c r="G1852" t="s">
        <v>8245</v>
      </c>
      <c r="H1852">
        <v>-0.13784438861663101</v>
      </c>
    </row>
    <row r="1853" spans="1:8" x14ac:dyDescent="0.2">
      <c r="A1853" t="s">
        <v>1564</v>
      </c>
      <c r="B1853">
        <v>-1.4372635</v>
      </c>
      <c r="C1853" t="s">
        <v>9293</v>
      </c>
      <c r="D1853">
        <v>-0.100750468990705</v>
      </c>
      <c r="E1853" t="s">
        <v>7940</v>
      </c>
      <c r="F1853">
        <v>-0.120628012487925</v>
      </c>
      <c r="G1853" t="s">
        <v>6244</v>
      </c>
      <c r="H1853">
        <v>-0.13861244240138099</v>
      </c>
    </row>
    <row r="1854" spans="1:8" x14ac:dyDescent="0.2">
      <c r="A1854" t="s">
        <v>4320</v>
      </c>
      <c r="B1854">
        <v>-1.4461117999999999</v>
      </c>
      <c r="C1854" t="s">
        <v>5845</v>
      </c>
      <c r="D1854">
        <v>-0.10086574080276101</v>
      </c>
      <c r="E1854" t="s">
        <v>5124</v>
      </c>
      <c r="F1854">
        <v>-0.121199375664759</v>
      </c>
      <c r="G1854" t="s">
        <v>5124</v>
      </c>
      <c r="H1854">
        <v>-0.139382130018191</v>
      </c>
    </row>
    <row r="1855" spans="1:8" x14ac:dyDescent="0.2">
      <c r="A1855" t="s">
        <v>3890</v>
      </c>
      <c r="B1855">
        <v>-1.4527256</v>
      </c>
      <c r="C1855" t="s">
        <v>5124</v>
      </c>
      <c r="D1855">
        <v>-0.10090918445529599</v>
      </c>
      <c r="E1855" t="s">
        <v>6843</v>
      </c>
      <c r="F1855">
        <v>-0.12126032690484401</v>
      </c>
      <c r="G1855" t="s">
        <v>9275</v>
      </c>
      <c r="H1855">
        <v>-0.139562203592104</v>
      </c>
    </row>
    <row r="1856" spans="1:8" x14ac:dyDescent="0.2">
      <c r="A1856" t="s">
        <v>3244</v>
      </c>
      <c r="B1856">
        <v>-1.4782694999999999</v>
      </c>
      <c r="C1856" t="s">
        <v>10370</v>
      </c>
      <c r="D1856">
        <v>-0.10101223039896901</v>
      </c>
      <c r="E1856" t="s">
        <v>7387</v>
      </c>
      <c r="F1856">
        <v>-0.12271836294482</v>
      </c>
      <c r="G1856" t="s">
        <v>5124</v>
      </c>
      <c r="H1856">
        <v>-0.140292962444445</v>
      </c>
    </row>
    <row r="1857" spans="1:8" x14ac:dyDescent="0.2">
      <c r="A1857" t="s">
        <v>656</v>
      </c>
      <c r="B1857">
        <v>-1.5030178000000001</v>
      </c>
      <c r="C1857" t="s">
        <v>5124</v>
      </c>
      <c r="D1857">
        <v>-0.101025028829376</v>
      </c>
      <c r="E1857" t="s">
        <v>6380</v>
      </c>
      <c r="F1857">
        <v>-0.12344390747039</v>
      </c>
      <c r="G1857" t="s">
        <v>7068</v>
      </c>
      <c r="H1857">
        <v>-0.140308998503093</v>
      </c>
    </row>
    <row r="1858" spans="1:8" x14ac:dyDescent="0.2">
      <c r="A1858" t="s">
        <v>1224</v>
      </c>
      <c r="B1858">
        <v>-1.5035486</v>
      </c>
      <c r="C1858" t="s">
        <v>5954</v>
      </c>
      <c r="D1858">
        <v>-0.101078844512934</v>
      </c>
      <c r="E1858" t="s">
        <v>7508</v>
      </c>
      <c r="F1858">
        <v>-0.123752828540956</v>
      </c>
      <c r="G1858" t="s">
        <v>5124</v>
      </c>
      <c r="H1858">
        <v>-0.141034816512284</v>
      </c>
    </row>
    <row r="1859" spans="1:8" x14ac:dyDescent="0.2">
      <c r="A1859" t="s">
        <v>1860</v>
      </c>
      <c r="B1859">
        <v>-1.5050711999999999</v>
      </c>
      <c r="C1859" t="s">
        <v>5664</v>
      </c>
      <c r="D1859">
        <v>-0.101598976751166</v>
      </c>
      <c r="E1859" t="s">
        <v>5914</v>
      </c>
      <c r="F1859">
        <v>-0.12410730409369999</v>
      </c>
      <c r="G1859" t="s">
        <v>5124</v>
      </c>
      <c r="H1859">
        <v>-0.14130833558778499</v>
      </c>
    </row>
    <row r="1860" spans="1:8" x14ac:dyDescent="0.2">
      <c r="A1860" t="s">
        <v>1634</v>
      </c>
      <c r="B1860">
        <v>-1.5064434</v>
      </c>
      <c r="C1860" t="s">
        <v>5124</v>
      </c>
      <c r="D1860">
        <v>-0.101598981369111</v>
      </c>
      <c r="E1860" t="s">
        <v>7071</v>
      </c>
      <c r="F1860">
        <v>-0.124427972170398</v>
      </c>
      <c r="G1860" t="s">
        <v>8612</v>
      </c>
      <c r="H1860">
        <v>-0.14139692022522901</v>
      </c>
    </row>
    <row r="1861" spans="1:8" x14ac:dyDescent="0.2">
      <c r="A1861" t="s">
        <v>3548</v>
      </c>
      <c r="B1861">
        <v>-1.5381353</v>
      </c>
      <c r="C1861" t="s">
        <v>10779</v>
      </c>
      <c r="D1861">
        <v>-0.10196621698919001</v>
      </c>
      <c r="E1861" t="s">
        <v>5124</v>
      </c>
      <c r="F1861">
        <v>-0.12471467893268399</v>
      </c>
      <c r="G1861" t="s">
        <v>5124</v>
      </c>
      <c r="H1861">
        <v>-0.142153037933372</v>
      </c>
    </row>
    <row r="1862" spans="1:8" x14ac:dyDescent="0.2">
      <c r="A1862" t="s">
        <v>4584</v>
      </c>
      <c r="B1862">
        <v>-1.5607485000000001</v>
      </c>
      <c r="C1862" t="s">
        <v>10114</v>
      </c>
      <c r="D1862">
        <v>-0.10212418483821201</v>
      </c>
      <c r="E1862" t="s">
        <v>5975</v>
      </c>
      <c r="F1862">
        <v>-0.12484250897257899</v>
      </c>
      <c r="G1862" t="s">
        <v>7241</v>
      </c>
      <c r="H1862">
        <v>-0.14228604626406299</v>
      </c>
    </row>
    <row r="1863" spans="1:8" x14ac:dyDescent="0.2">
      <c r="A1863" t="s">
        <v>1412</v>
      </c>
      <c r="B1863">
        <v>-1.5706636</v>
      </c>
      <c r="C1863" t="s">
        <v>5124</v>
      </c>
      <c r="D1863">
        <v>-0.10233130159316101</v>
      </c>
      <c r="E1863" t="s">
        <v>7357</v>
      </c>
      <c r="F1863">
        <v>-0.12524686964349099</v>
      </c>
      <c r="G1863" t="s">
        <v>6437</v>
      </c>
      <c r="H1863">
        <v>-0.14299873351308001</v>
      </c>
    </row>
    <row r="1864" spans="1:8" x14ac:dyDescent="0.2">
      <c r="A1864" t="s">
        <v>930</v>
      </c>
      <c r="B1864">
        <v>-1.5716431</v>
      </c>
      <c r="C1864" t="s">
        <v>10753</v>
      </c>
      <c r="D1864">
        <v>-0.102511654756812</v>
      </c>
      <c r="E1864" t="s">
        <v>9769</v>
      </c>
      <c r="F1864">
        <v>-0.125688480556743</v>
      </c>
      <c r="G1864" t="s">
        <v>5779</v>
      </c>
      <c r="H1864">
        <v>-0.14320860243688099</v>
      </c>
    </row>
    <row r="1865" spans="1:8" x14ac:dyDescent="0.2">
      <c r="A1865" t="s">
        <v>2322</v>
      </c>
      <c r="B1865">
        <v>-1.5806880999999999</v>
      </c>
      <c r="C1865" t="s">
        <v>9773</v>
      </c>
      <c r="D1865">
        <v>-0.102560002695074</v>
      </c>
      <c r="E1865" t="s">
        <v>5124</v>
      </c>
      <c r="F1865">
        <v>-0.12603050059601301</v>
      </c>
      <c r="G1865" t="s">
        <v>7157</v>
      </c>
      <c r="H1865">
        <v>-0.14367286602256901</v>
      </c>
    </row>
    <row r="1866" spans="1:8" x14ac:dyDescent="0.2">
      <c r="A1866" t="s">
        <v>1584</v>
      </c>
      <c r="B1866">
        <v>-1.5840765000000001</v>
      </c>
      <c r="C1866" t="s">
        <v>5643</v>
      </c>
      <c r="D1866">
        <v>-0.102812177483097</v>
      </c>
      <c r="E1866" t="s">
        <v>7287</v>
      </c>
      <c r="F1866">
        <v>-0.12623745056140001</v>
      </c>
      <c r="G1866" t="s">
        <v>9525</v>
      </c>
      <c r="H1866">
        <v>-0.143874205247224</v>
      </c>
    </row>
    <row r="1867" spans="1:8" x14ac:dyDescent="0.2">
      <c r="A1867" t="s">
        <v>1310</v>
      </c>
      <c r="B1867">
        <v>-1.5851637000000001</v>
      </c>
      <c r="C1867" t="s">
        <v>8099</v>
      </c>
      <c r="D1867">
        <v>-0.103273733638789</v>
      </c>
      <c r="E1867" t="s">
        <v>9642</v>
      </c>
      <c r="F1867">
        <v>-0.12625165895016299</v>
      </c>
      <c r="G1867" t="s">
        <v>5999</v>
      </c>
      <c r="H1867">
        <v>-0.14407796962710101</v>
      </c>
    </row>
    <row r="1868" spans="1:8" x14ac:dyDescent="0.2">
      <c r="A1868" t="s">
        <v>1462</v>
      </c>
      <c r="B1868">
        <v>-1.5869664000000001</v>
      </c>
      <c r="C1868" t="s">
        <v>10088</v>
      </c>
      <c r="D1868">
        <v>-0.104006689010727</v>
      </c>
      <c r="E1868" t="s">
        <v>8944</v>
      </c>
      <c r="F1868">
        <v>-0.12635724687740801</v>
      </c>
      <c r="G1868" t="s">
        <v>5124</v>
      </c>
      <c r="H1868">
        <v>-0.14443928786378399</v>
      </c>
    </row>
    <row r="1869" spans="1:8" x14ac:dyDescent="0.2">
      <c r="A1869" t="s">
        <v>2968</v>
      </c>
      <c r="B1869">
        <v>-1.5887547</v>
      </c>
      <c r="C1869" t="s">
        <v>6176</v>
      </c>
      <c r="D1869">
        <v>-0.104711633783771</v>
      </c>
      <c r="E1869" t="s">
        <v>5124</v>
      </c>
      <c r="F1869">
        <v>-0.126820855576502</v>
      </c>
      <c r="G1869" t="s">
        <v>9194</v>
      </c>
      <c r="H1869">
        <v>-0.14481984751058999</v>
      </c>
    </row>
    <row r="1870" spans="1:8" x14ac:dyDescent="0.2">
      <c r="A1870" t="s">
        <v>254</v>
      </c>
      <c r="B1870">
        <v>-1.5934708</v>
      </c>
      <c r="C1870" t="s">
        <v>9181</v>
      </c>
      <c r="D1870">
        <v>-0.105134057534746</v>
      </c>
      <c r="E1870" t="s">
        <v>8768</v>
      </c>
      <c r="F1870">
        <v>-0.127332751357501</v>
      </c>
      <c r="G1870" t="s">
        <v>6089</v>
      </c>
      <c r="H1870">
        <v>-0.14506776275112801</v>
      </c>
    </row>
    <row r="1871" spans="1:8" x14ac:dyDescent="0.2">
      <c r="A1871" t="s">
        <v>1440</v>
      </c>
      <c r="B1871">
        <v>-1.5996743</v>
      </c>
      <c r="C1871" t="s">
        <v>10493</v>
      </c>
      <c r="D1871">
        <v>-0.10549387185636</v>
      </c>
      <c r="E1871" t="s">
        <v>8989</v>
      </c>
      <c r="F1871">
        <v>-0.12753202184748599</v>
      </c>
      <c r="G1871" t="s">
        <v>7833</v>
      </c>
      <c r="H1871">
        <v>-0.14506931327766101</v>
      </c>
    </row>
    <row r="1872" spans="1:8" x14ac:dyDescent="0.2">
      <c r="A1872" t="s">
        <v>1488</v>
      </c>
      <c r="B1872">
        <v>-1.6120676</v>
      </c>
      <c r="C1872" t="s">
        <v>9723</v>
      </c>
      <c r="D1872">
        <v>-0.105627421690239</v>
      </c>
      <c r="E1872" t="s">
        <v>5124</v>
      </c>
      <c r="F1872">
        <v>-0.12777714523772801</v>
      </c>
      <c r="G1872" t="s">
        <v>6730</v>
      </c>
      <c r="H1872">
        <v>-0.14517234152955</v>
      </c>
    </row>
    <row r="1873" spans="1:8" x14ac:dyDescent="0.2">
      <c r="A1873" t="s">
        <v>504</v>
      </c>
      <c r="B1873">
        <v>-1.6221977000000001</v>
      </c>
      <c r="C1873" t="s">
        <v>10230</v>
      </c>
      <c r="D1873">
        <v>-0.106129005939904</v>
      </c>
      <c r="E1873" t="s">
        <v>5124</v>
      </c>
      <c r="F1873">
        <v>-0.12809767513492001</v>
      </c>
      <c r="G1873" t="s">
        <v>9690</v>
      </c>
      <c r="H1873">
        <v>-0.145587821214612</v>
      </c>
    </row>
    <row r="1874" spans="1:8" x14ac:dyDescent="0.2">
      <c r="A1874" t="s">
        <v>1800</v>
      </c>
      <c r="B1874">
        <v>-1.6262432</v>
      </c>
      <c r="C1874" t="s">
        <v>6152</v>
      </c>
      <c r="D1874">
        <v>-0.10762566125637101</v>
      </c>
      <c r="E1874" t="s">
        <v>5124</v>
      </c>
      <c r="F1874">
        <v>-0.128353800305094</v>
      </c>
      <c r="G1874" t="s">
        <v>5124</v>
      </c>
      <c r="H1874">
        <v>-0.14613954850142299</v>
      </c>
    </row>
    <row r="1875" spans="1:8" x14ac:dyDescent="0.2">
      <c r="A1875" t="s">
        <v>3132</v>
      </c>
      <c r="B1875">
        <v>-1.6283103000000001</v>
      </c>
      <c r="C1875" t="s">
        <v>9961</v>
      </c>
      <c r="D1875">
        <v>-0.107780327299344</v>
      </c>
      <c r="E1875" t="s">
        <v>7447</v>
      </c>
      <c r="F1875">
        <v>-0.12911915379845701</v>
      </c>
      <c r="G1875" t="s">
        <v>5954</v>
      </c>
      <c r="H1875">
        <v>-0.14867957732346601</v>
      </c>
    </row>
    <row r="1876" spans="1:8" x14ac:dyDescent="0.2">
      <c r="A1876" t="s">
        <v>4162</v>
      </c>
      <c r="B1876">
        <v>-1.6387503999999999</v>
      </c>
      <c r="C1876" t="s">
        <v>10102</v>
      </c>
      <c r="D1876">
        <v>-0.10780212827612499</v>
      </c>
      <c r="E1876" t="s">
        <v>6885</v>
      </c>
      <c r="F1876">
        <v>-0.12935572937385001</v>
      </c>
      <c r="G1876" t="s">
        <v>6003</v>
      </c>
      <c r="H1876">
        <v>-0.14950603158452899</v>
      </c>
    </row>
    <row r="1877" spans="1:8" x14ac:dyDescent="0.2">
      <c r="A1877" t="s">
        <v>2740</v>
      </c>
      <c r="B1877">
        <v>-1.6479229</v>
      </c>
      <c r="C1877" t="s">
        <v>8029</v>
      </c>
      <c r="D1877">
        <v>-0.107955342231528</v>
      </c>
      <c r="E1877" t="s">
        <v>8563</v>
      </c>
      <c r="F1877">
        <v>-0.13045704838783201</v>
      </c>
      <c r="G1877" t="s">
        <v>6316</v>
      </c>
      <c r="H1877">
        <v>-0.149804450516028</v>
      </c>
    </row>
    <row r="1878" spans="1:8" x14ac:dyDescent="0.2">
      <c r="A1878" t="s">
        <v>1820</v>
      </c>
      <c r="B1878">
        <v>-1.6542684000000001</v>
      </c>
      <c r="C1878" t="s">
        <v>7077</v>
      </c>
      <c r="D1878">
        <v>-0.108228417467475</v>
      </c>
      <c r="E1878" t="s">
        <v>5124</v>
      </c>
      <c r="F1878">
        <v>-0.13251064048005001</v>
      </c>
      <c r="G1878" t="s">
        <v>7603</v>
      </c>
      <c r="H1878">
        <v>-0.15031822474932099</v>
      </c>
    </row>
    <row r="1879" spans="1:8" x14ac:dyDescent="0.2">
      <c r="A1879" t="s">
        <v>2794</v>
      </c>
      <c r="B1879">
        <v>-1.6590636999999999</v>
      </c>
      <c r="C1879" t="s">
        <v>10119</v>
      </c>
      <c r="D1879">
        <v>-0.108338772390063</v>
      </c>
      <c r="E1879" t="s">
        <v>9299</v>
      </c>
      <c r="F1879">
        <v>-0.13283155936959401</v>
      </c>
      <c r="G1879" t="s">
        <v>6031</v>
      </c>
      <c r="H1879">
        <v>-0.15055356719872001</v>
      </c>
    </row>
    <row r="1880" spans="1:8" x14ac:dyDescent="0.2">
      <c r="A1880" t="s">
        <v>4428</v>
      </c>
      <c r="B1880">
        <v>-1.6595606000000001</v>
      </c>
      <c r="C1880" t="s">
        <v>5631</v>
      </c>
      <c r="D1880">
        <v>-0.10846789416769501</v>
      </c>
      <c r="E1880" t="s">
        <v>5493</v>
      </c>
      <c r="F1880">
        <v>-0.133731772011358</v>
      </c>
      <c r="G1880" t="s">
        <v>9611</v>
      </c>
      <c r="H1880">
        <v>-0.15069580665744201</v>
      </c>
    </row>
    <row r="1881" spans="1:8" x14ac:dyDescent="0.2">
      <c r="A1881" t="s">
        <v>464</v>
      </c>
      <c r="B1881">
        <v>-1.6640362</v>
      </c>
      <c r="C1881" t="s">
        <v>10187</v>
      </c>
      <c r="D1881">
        <v>-0.108489373056269</v>
      </c>
      <c r="E1881" t="s">
        <v>5124</v>
      </c>
      <c r="F1881">
        <v>-0.13384522890009801</v>
      </c>
      <c r="G1881" t="s">
        <v>6374</v>
      </c>
      <c r="H1881">
        <v>-0.15088476041521601</v>
      </c>
    </row>
    <row r="1882" spans="1:8" x14ac:dyDescent="0.2">
      <c r="A1882" t="s">
        <v>4014</v>
      </c>
      <c r="B1882">
        <v>-1.6762584</v>
      </c>
      <c r="C1882" t="s">
        <v>5124</v>
      </c>
      <c r="D1882">
        <v>-0.10887975751451701</v>
      </c>
      <c r="E1882" t="s">
        <v>9452</v>
      </c>
      <c r="F1882">
        <v>-0.13453073358699699</v>
      </c>
      <c r="G1882" t="s">
        <v>8439</v>
      </c>
      <c r="H1882">
        <v>-0.15153155453060099</v>
      </c>
    </row>
    <row r="1883" spans="1:8" x14ac:dyDescent="0.2">
      <c r="A1883" t="s">
        <v>1186</v>
      </c>
      <c r="B1883">
        <v>-1.6878310000000001</v>
      </c>
      <c r="C1883" t="s">
        <v>9136</v>
      </c>
      <c r="D1883">
        <v>-0.10938741205083199</v>
      </c>
      <c r="E1883" t="s">
        <v>6642</v>
      </c>
      <c r="F1883">
        <v>-0.13503732545694599</v>
      </c>
      <c r="G1883" t="s">
        <v>5691</v>
      </c>
      <c r="H1883">
        <v>-0.151674654687524</v>
      </c>
    </row>
    <row r="1884" spans="1:8" x14ac:dyDescent="0.2">
      <c r="A1884" t="s">
        <v>4594</v>
      </c>
      <c r="B1884">
        <v>-1.6981965999999999</v>
      </c>
      <c r="C1884" t="s">
        <v>10531</v>
      </c>
      <c r="D1884">
        <v>-0.109815590145414</v>
      </c>
      <c r="E1884" t="s">
        <v>5124</v>
      </c>
      <c r="F1884">
        <v>-0.13510115371096301</v>
      </c>
      <c r="G1884" t="s">
        <v>9615</v>
      </c>
      <c r="H1884">
        <v>-0.152018316512878</v>
      </c>
    </row>
    <row r="1885" spans="1:8" x14ac:dyDescent="0.2">
      <c r="A1885" t="s">
        <v>1006</v>
      </c>
      <c r="B1885">
        <v>-1.7120377</v>
      </c>
      <c r="C1885" t="s">
        <v>5124</v>
      </c>
      <c r="D1885">
        <v>-0.110312549662082</v>
      </c>
      <c r="E1885" t="s">
        <v>5124</v>
      </c>
      <c r="F1885">
        <v>-0.135125212011169</v>
      </c>
      <c r="G1885" t="s">
        <v>9057</v>
      </c>
      <c r="H1885">
        <v>-0.152378253125068</v>
      </c>
    </row>
    <row r="1886" spans="1:8" x14ac:dyDescent="0.2">
      <c r="A1886" t="s">
        <v>4362</v>
      </c>
      <c r="B1886">
        <v>-1.7166532999999999</v>
      </c>
      <c r="C1886" t="s">
        <v>6401</v>
      </c>
      <c r="D1886">
        <v>-0.110654663463283</v>
      </c>
      <c r="E1886" t="s">
        <v>5124</v>
      </c>
      <c r="F1886">
        <v>-0.13528774138558</v>
      </c>
      <c r="G1886" t="s">
        <v>7529</v>
      </c>
      <c r="H1886">
        <v>-0.15308265770011001</v>
      </c>
    </row>
    <row r="1887" spans="1:8" x14ac:dyDescent="0.2">
      <c r="A1887" t="s">
        <v>1550</v>
      </c>
      <c r="B1887">
        <v>-1.7167313</v>
      </c>
      <c r="C1887" t="s">
        <v>5124</v>
      </c>
      <c r="D1887">
        <v>-0.110820445181392</v>
      </c>
      <c r="E1887" t="s">
        <v>5124</v>
      </c>
      <c r="F1887">
        <v>-0.13533685585962299</v>
      </c>
      <c r="G1887" t="s">
        <v>10295</v>
      </c>
      <c r="H1887">
        <v>-0.15384911350192301</v>
      </c>
    </row>
    <row r="1888" spans="1:8" x14ac:dyDescent="0.2">
      <c r="A1888" t="s">
        <v>1858</v>
      </c>
      <c r="B1888">
        <v>-1.7202477</v>
      </c>
      <c r="C1888" t="s">
        <v>9455</v>
      </c>
      <c r="D1888">
        <v>-0.110838770219492</v>
      </c>
      <c r="E1888" t="s">
        <v>9916</v>
      </c>
      <c r="F1888">
        <v>-0.136361832192395</v>
      </c>
      <c r="G1888" t="s">
        <v>5124</v>
      </c>
      <c r="H1888">
        <v>-0.15406494209700999</v>
      </c>
    </row>
    <row r="1889" spans="1:8" x14ac:dyDescent="0.2">
      <c r="A1889" t="s">
        <v>3676</v>
      </c>
      <c r="B1889">
        <v>-1.7297815000000001</v>
      </c>
      <c r="C1889" t="s">
        <v>5845</v>
      </c>
      <c r="D1889">
        <v>-0.110987057282093</v>
      </c>
      <c r="E1889" t="s">
        <v>5124</v>
      </c>
      <c r="F1889">
        <v>-0.136373869271048</v>
      </c>
      <c r="G1889" t="s">
        <v>5124</v>
      </c>
      <c r="H1889">
        <v>-0.154344793177841</v>
      </c>
    </row>
    <row r="1890" spans="1:8" x14ac:dyDescent="0.2">
      <c r="A1890" t="s">
        <v>468</v>
      </c>
      <c r="B1890">
        <v>-1.7333711000000001</v>
      </c>
      <c r="C1890" t="s">
        <v>6155</v>
      </c>
      <c r="D1890">
        <v>-0.11114923378408199</v>
      </c>
      <c r="E1890" t="s">
        <v>7071</v>
      </c>
      <c r="F1890">
        <v>-0.13639760223390399</v>
      </c>
      <c r="G1890" t="s">
        <v>9020</v>
      </c>
      <c r="H1890">
        <v>-0.15461890795734001</v>
      </c>
    </row>
    <row r="1891" spans="1:8" x14ac:dyDescent="0.2">
      <c r="A1891" t="s">
        <v>213</v>
      </c>
      <c r="B1891">
        <v>-1.7497716999999999</v>
      </c>
      <c r="C1891" t="s">
        <v>10273</v>
      </c>
      <c r="D1891">
        <v>-0.111365085927611</v>
      </c>
      <c r="E1891" t="s">
        <v>5634</v>
      </c>
      <c r="F1891">
        <v>-0.13680435772875099</v>
      </c>
      <c r="G1891" t="s">
        <v>5869</v>
      </c>
      <c r="H1891">
        <v>-0.15467658707126899</v>
      </c>
    </row>
    <row r="1892" spans="1:8" x14ac:dyDescent="0.2">
      <c r="A1892" t="s">
        <v>4526</v>
      </c>
      <c r="B1892">
        <v>-1.7530223</v>
      </c>
      <c r="C1892" t="s">
        <v>10355</v>
      </c>
      <c r="D1892">
        <v>-0.111803640567108</v>
      </c>
      <c r="E1892" t="s">
        <v>6329</v>
      </c>
      <c r="F1892">
        <v>-0.13716027716639001</v>
      </c>
      <c r="G1892" t="s">
        <v>5124</v>
      </c>
      <c r="H1892">
        <v>-0.15494046705366399</v>
      </c>
    </row>
    <row r="1893" spans="1:8" x14ac:dyDescent="0.2">
      <c r="A1893" t="s">
        <v>343</v>
      </c>
      <c r="B1893">
        <v>-1.7572985999999999</v>
      </c>
      <c r="C1893" t="s">
        <v>9580</v>
      </c>
      <c r="D1893">
        <v>-0.112028107060698</v>
      </c>
      <c r="E1893" t="s">
        <v>5124</v>
      </c>
      <c r="F1893">
        <v>-0.13751464588989201</v>
      </c>
      <c r="G1893" t="s">
        <v>9133</v>
      </c>
      <c r="H1893">
        <v>-0.15500521677447399</v>
      </c>
    </row>
    <row r="1894" spans="1:8" x14ac:dyDescent="0.2">
      <c r="A1894" t="s">
        <v>4824</v>
      </c>
      <c r="B1894">
        <v>-1.7715615</v>
      </c>
      <c r="C1894" t="s">
        <v>5785</v>
      </c>
      <c r="D1894">
        <v>-0.112061257051828</v>
      </c>
      <c r="E1894" t="s">
        <v>10662</v>
      </c>
      <c r="F1894">
        <v>-0.137750797155412</v>
      </c>
      <c r="G1894" t="s">
        <v>7800</v>
      </c>
      <c r="H1894">
        <v>-0.15541695009926701</v>
      </c>
    </row>
    <row r="1895" spans="1:8" x14ac:dyDescent="0.2">
      <c r="A1895" t="s">
        <v>890</v>
      </c>
      <c r="B1895">
        <v>-1.8442312000000001</v>
      </c>
      <c r="C1895" t="s">
        <v>6939</v>
      </c>
      <c r="D1895">
        <v>-0.112111894488439</v>
      </c>
      <c r="E1895" t="s">
        <v>5124</v>
      </c>
      <c r="F1895">
        <v>-0.13818994361440601</v>
      </c>
      <c r="G1895" t="s">
        <v>6053</v>
      </c>
      <c r="H1895">
        <v>-0.155472251040564</v>
      </c>
    </row>
    <row r="1896" spans="1:8" x14ac:dyDescent="0.2">
      <c r="A1896" t="s">
        <v>836</v>
      </c>
      <c r="B1896">
        <v>-1.8764249</v>
      </c>
      <c r="C1896" t="s">
        <v>10246</v>
      </c>
      <c r="D1896">
        <v>-0.112388653461096</v>
      </c>
      <c r="E1896" t="s">
        <v>5839</v>
      </c>
      <c r="F1896">
        <v>-0.138303218179232</v>
      </c>
      <c r="G1896" t="s">
        <v>5124</v>
      </c>
      <c r="H1896">
        <v>-0.155520758912501</v>
      </c>
    </row>
    <row r="1897" spans="1:8" x14ac:dyDescent="0.2">
      <c r="A1897" t="s">
        <v>3230</v>
      </c>
      <c r="B1897">
        <v>-1.8864805</v>
      </c>
      <c r="C1897" t="s">
        <v>5911</v>
      </c>
      <c r="D1897">
        <v>-0.11276225928619101</v>
      </c>
      <c r="E1897" t="s">
        <v>5736</v>
      </c>
      <c r="F1897">
        <v>-0.13988194846761101</v>
      </c>
      <c r="G1897" t="s">
        <v>8316</v>
      </c>
      <c r="H1897">
        <v>-0.15600082018948999</v>
      </c>
    </row>
    <row r="1898" spans="1:8" x14ac:dyDescent="0.2">
      <c r="A1898" t="s">
        <v>1532</v>
      </c>
      <c r="B1898">
        <v>-1.9279383000000001</v>
      </c>
      <c r="C1898" t="s">
        <v>7336</v>
      </c>
      <c r="D1898">
        <v>-0.113384996501457</v>
      </c>
      <c r="E1898" t="s">
        <v>9255</v>
      </c>
      <c r="F1898">
        <v>-0.14130521718896299</v>
      </c>
      <c r="G1898" t="s">
        <v>5124</v>
      </c>
      <c r="H1898">
        <v>-0.15654147238883401</v>
      </c>
    </row>
    <row r="1899" spans="1:8" x14ac:dyDescent="0.2">
      <c r="A1899" t="s">
        <v>149</v>
      </c>
      <c r="B1899">
        <v>-1.9330601999999999</v>
      </c>
      <c r="C1899" t="s">
        <v>9506</v>
      </c>
      <c r="D1899">
        <v>-0.113914497466478</v>
      </c>
      <c r="E1899" t="s">
        <v>8937</v>
      </c>
      <c r="F1899">
        <v>-0.141326594150506</v>
      </c>
      <c r="G1899" t="s">
        <v>6086</v>
      </c>
      <c r="H1899">
        <v>-0.15782675419856201</v>
      </c>
    </row>
    <row r="1900" spans="1:8" x14ac:dyDescent="0.2">
      <c r="A1900" t="s">
        <v>2676</v>
      </c>
      <c r="B1900">
        <v>-1.9573452</v>
      </c>
      <c r="C1900" t="s">
        <v>10255</v>
      </c>
      <c r="D1900">
        <v>-0.113917411545986</v>
      </c>
      <c r="E1900" t="s">
        <v>6912</v>
      </c>
      <c r="F1900">
        <v>-0.14208939690974701</v>
      </c>
      <c r="G1900" t="s">
        <v>9228</v>
      </c>
      <c r="H1900">
        <v>-0.159035781911467</v>
      </c>
    </row>
    <row r="1901" spans="1:8" x14ac:dyDescent="0.2">
      <c r="A1901" t="s">
        <v>2124</v>
      </c>
      <c r="B1901">
        <v>-1.9609696000000001</v>
      </c>
      <c r="C1901" t="s">
        <v>9577</v>
      </c>
      <c r="D1901">
        <v>-0.11398878013353</v>
      </c>
      <c r="E1901" t="s">
        <v>5923</v>
      </c>
      <c r="F1901">
        <v>-0.142262475613149</v>
      </c>
      <c r="G1901" t="s">
        <v>8123</v>
      </c>
      <c r="H1901">
        <v>-0.159098311316411</v>
      </c>
    </row>
    <row r="1902" spans="1:8" x14ac:dyDescent="0.2">
      <c r="A1902" t="s">
        <v>1772</v>
      </c>
      <c r="B1902">
        <v>-2.0070079999999999</v>
      </c>
      <c r="C1902" t="s">
        <v>5550</v>
      </c>
      <c r="D1902">
        <v>-0.114211645941178</v>
      </c>
      <c r="E1902" t="s">
        <v>7118</v>
      </c>
      <c r="F1902">
        <v>-0.142585948563035</v>
      </c>
      <c r="G1902" t="s">
        <v>5863</v>
      </c>
      <c r="H1902">
        <v>-0.16022327177449699</v>
      </c>
    </row>
    <row r="1903" spans="1:8" x14ac:dyDescent="0.2">
      <c r="A1903" t="s">
        <v>4556</v>
      </c>
      <c r="B1903">
        <v>-2.0206810000000002</v>
      </c>
      <c r="C1903" t="s">
        <v>5724</v>
      </c>
      <c r="D1903">
        <v>-0.11461473437365</v>
      </c>
      <c r="E1903" t="s">
        <v>9782</v>
      </c>
      <c r="F1903">
        <v>-0.143687581710115</v>
      </c>
      <c r="G1903" t="s">
        <v>5124</v>
      </c>
      <c r="H1903">
        <v>-0.16032942741115699</v>
      </c>
    </row>
    <row r="1904" spans="1:8" x14ac:dyDescent="0.2">
      <c r="A1904" t="s">
        <v>2716</v>
      </c>
      <c r="B1904">
        <v>-2.0260712999999999</v>
      </c>
      <c r="C1904" t="s">
        <v>10182</v>
      </c>
      <c r="D1904">
        <v>-0.115353322249131</v>
      </c>
      <c r="E1904" t="s">
        <v>5553</v>
      </c>
      <c r="F1904">
        <v>-0.14412491913803799</v>
      </c>
      <c r="G1904" t="s">
        <v>5755</v>
      </c>
      <c r="H1904">
        <v>-0.16051201509240301</v>
      </c>
    </row>
    <row r="1905" spans="1:8" x14ac:dyDescent="0.2">
      <c r="A1905" t="s">
        <v>4210</v>
      </c>
      <c r="B1905">
        <v>-2.0445419999999999</v>
      </c>
      <c r="C1905" t="s">
        <v>7015</v>
      </c>
      <c r="D1905">
        <v>-0.115552245582902</v>
      </c>
      <c r="E1905" t="s">
        <v>9219</v>
      </c>
      <c r="F1905">
        <v>-0.1443454678094</v>
      </c>
      <c r="G1905" t="s">
        <v>8273</v>
      </c>
      <c r="H1905">
        <v>-0.160795997898349</v>
      </c>
    </row>
    <row r="1906" spans="1:8" x14ac:dyDescent="0.2">
      <c r="A1906" t="s">
        <v>1912</v>
      </c>
      <c r="B1906">
        <v>-2.0628462000000001</v>
      </c>
      <c r="C1906" t="s">
        <v>5124</v>
      </c>
      <c r="D1906">
        <v>-0.115824100818276</v>
      </c>
      <c r="E1906" t="s">
        <v>7961</v>
      </c>
      <c r="F1906">
        <v>-0.14557403913880701</v>
      </c>
      <c r="G1906" t="s">
        <v>9452</v>
      </c>
      <c r="H1906">
        <v>-0.160904643652864</v>
      </c>
    </row>
    <row r="1907" spans="1:8" x14ac:dyDescent="0.2">
      <c r="A1907" t="s">
        <v>1954</v>
      </c>
      <c r="B1907">
        <v>-2.0707103999999998</v>
      </c>
      <c r="C1907" t="s">
        <v>8609</v>
      </c>
      <c r="D1907">
        <v>-0.11589907704275899</v>
      </c>
      <c r="E1907" t="s">
        <v>5124</v>
      </c>
      <c r="F1907">
        <v>-0.145949806097317</v>
      </c>
      <c r="G1907" t="s">
        <v>5124</v>
      </c>
      <c r="H1907">
        <v>-0.16097117228858401</v>
      </c>
    </row>
    <row r="1908" spans="1:8" x14ac:dyDescent="0.2">
      <c r="A1908" t="s">
        <v>1612</v>
      </c>
      <c r="B1908">
        <v>-2.1360188</v>
      </c>
      <c r="C1908" t="s">
        <v>9912</v>
      </c>
      <c r="D1908">
        <v>-0.116337153559209</v>
      </c>
      <c r="E1908" t="s">
        <v>5124</v>
      </c>
      <c r="F1908">
        <v>-0.146399854393579</v>
      </c>
      <c r="G1908" t="s">
        <v>5124</v>
      </c>
      <c r="H1908">
        <v>-0.16103427814187299</v>
      </c>
    </row>
    <row r="1909" spans="1:8" x14ac:dyDescent="0.2">
      <c r="A1909" t="s">
        <v>4576</v>
      </c>
      <c r="B1909">
        <v>-2.1548669999999999</v>
      </c>
      <c r="C1909" t="s">
        <v>8367</v>
      </c>
      <c r="D1909">
        <v>-0.116365804547757</v>
      </c>
      <c r="E1909" t="s">
        <v>7858</v>
      </c>
      <c r="F1909">
        <v>-0.14661057270882899</v>
      </c>
      <c r="G1909" t="s">
        <v>6377</v>
      </c>
      <c r="H1909">
        <v>-0.162556801740523</v>
      </c>
    </row>
    <row r="1910" spans="1:8" x14ac:dyDescent="0.2">
      <c r="A1910" t="s">
        <v>1792</v>
      </c>
      <c r="B1910">
        <v>-2.1831744</v>
      </c>
      <c r="C1910" t="s">
        <v>10153</v>
      </c>
      <c r="D1910">
        <v>-0.116929531141923</v>
      </c>
      <c r="E1910" t="s">
        <v>5124</v>
      </c>
      <c r="F1910">
        <v>-0.14758998043288901</v>
      </c>
      <c r="G1910" t="s">
        <v>5124</v>
      </c>
      <c r="H1910">
        <v>-0.16307375801906299</v>
      </c>
    </row>
    <row r="1911" spans="1:8" x14ac:dyDescent="0.2">
      <c r="A1911" t="s">
        <v>1032</v>
      </c>
      <c r="B1911">
        <v>-2.2408058999999998</v>
      </c>
      <c r="C1911" t="s">
        <v>8803</v>
      </c>
      <c r="D1911">
        <v>-0.117041894939071</v>
      </c>
      <c r="E1911" t="s">
        <v>8859</v>
      </c>
      <c r="F1911">
        <v>-0.14768620429465901</v>
      </c>
      <c r="G1911" t="s">
        <v>9166</v>
      </c>
      <c r="H1911">
        <v>-0.164070279723524</v>
      </c>
    </row>
    <row r="1912" spans="1:8" x14ac:dyDescent="0.2">
      <c r="A1912" t="s">
        <v>3876</v>
      </c>
      <c r="B1912">
        <v>-2.2620008</v>
      </c>
      <c r="C1912" t="s">
        <v>10579</v>
      </c>
      <c r="D1912">
        <v>-0.117397960462194</v>
      </c>
      <c r="E1912" t="s">
        <v>5124</v>
      </c>
      <c r="F1912">
        <v>-0.14837063642793799</v>
      </c>
      <c r="G1912" t="s">
        <v>7432</v>
      </c>
      <c r="H1912">
        <v>-0.16425643050944799</v>
      </c>
    </row>
    <row r="1913" spans="1:8" x14ac:dyDescent="0.2">
      <c r="A1913" t="s">
        <v>3610</v>
      </c>
      <c r="B1913">
        <v>-2.2660108000000001</v>
      </c>
      <c r="C1913" t="s">
        <v>9951</v>
      </c>
      <c r="D1913">
        <v>-0.117404667280498</v>
      </c>
      <c r="E1913" t="s">
        <v>5887</v>
      </c>
      <c r="F1913">
        <v>-0.14921235417904999</v>
      </c>
      <c r="G1913" t="s">
        <v>6684</v>
      </c>
      <c r="H1913">
        <v>-0.16470836914127199</v>
      </c>
    </row>
    <row r="1914" spans="1:8" x14ac:dyDescent="0.2">
      <c r="A1914" t="s">
        <v>3182</v>
      </c>
      <c r="B1914">
        <v>-2.334136</v>
      </c>
      <c r="C1914" t="s">
        <v>6740</v>
      </c>
      <c r="D1914">
        <v>-0.117724021233305</v>
      </c>
      <c r="E1914" t="s">
        <v>5806</v>
      </c>
      <c r="F1914">
        <v>-0.14993699634276</v>
      </c>
      <c r="G1914" t="s">
        <v>10328</v>
      </c>
      <c r="H1914">
        <v>-0.16481855810311</v>
      </c>
    </row>
    <row r="1915" spans="1:8" x14ac:dyDescent="0.2">
      <c r="A1915" t="s">
        <v>4558</v>
      </c>
      <c r="B1915">
        <v>-2.3925945999999998</v>
      </c>
      <c r="C1915" t="s">
        <v>6110</v>
      </c>
      <c r="D1915">
        <v>-0.118738833135749</v>
      </c>
      <c r="E1915" t="s">
        <v>9159</v>
      </c>
      <c r="F1915">
        <v>-0.15017471440095401</v>
      </c>
      <c r="G1915" t="s">
        <v>5124</v>
      </c>
      <c r="H1915">
        <v>-0.16495224017808899</v>
      </c>
    </row>
    <row r="1916" spans="1:8" x14ac:dyDescent="0.2">
      <c r="A1916" t="s">
        <v>2654</v>
      </c>
      <c r="B1916">
        <v>-2.4109422999999999</v>
      </c>
      <c r="C1916" t="s">
        <v>10094</v>
      </c>
      <c r="D1916">
        <v>-0.11887920296844701</v>
      </c>
      <c r="E1916" t="s">
        <v>6437</v>
      </c>
      <c r="F1916">
        <v>-0.15047338080919401</v>
      </c>
      <c r="G1916" t="s">
        <v>8430</v>
      </c>
      <c r="H1916">
        <v>-0.165269526411813</v>
      </c>
    </row>
    <row r="1917" spans="1:8" x14ac:dyDescent="0.2">
      <c r="A1917" t="s">
        <v>4186</v>
      </c>
      <c r="B1917">
        <v>-2.6343019999999999</v>
      </c>
      <c r="C1917" t="s">
        <v>6906</v>
      </c>
      <c r="D1917">
        <v>-0.12002246975612101</v>
      </c>
      <c r="E1917" t="s">
        <v>5610</v>
      </c>
      <c r="F1917">
        <v>-0.150527752189452</v>
      </c>
      <c r="G1917" t="s">
        <v>9243</v>
      </c>
      <c r="H1917">
        <v>-0.16552549782394299</v>
      </c>
    </row>
    <row r="1918" spans="1:8" x14ac:dyDescent="0.2">
      <c r="A1918" t="s">
        <v>1518</v>
      </c>
      <c r="B1918">
        <v>-2.6800795000000002</v>
      </c>
      <c r="C1918" t="s">
        <v>10193</v>
      </c>
      <c r="D1918">
        <v>-0.120168516319772</v>
      </c>
      <c r="E1918" t="s">
        <v>5124</v>
      </c>
      <c r="F1918">
        <v>-0.15107850852978799</v>
      </c>
      <c r="G1918" t="s">
        <v>8436</v>
      </c>
      <c r="H1918">
        <v>-0.16622596821247199</v>
      </c>
    </row>
    <row r="1919" spans="1:8" x14ac:dyDescent="0.2">
      <c r="A1919" t="s">
        <v>4756</v>
      </c>
      <c r="B1919">
        <v>-2.7191882000000001</v>
      </c>
      <c r="C1919" t="s">
        <v>7800</v>
      </c>
      <c r="D1919">
        <v>-0.120182668740604</v>
      </c>
      <c r="E1919" t="s">
        <v>5124</v>
      </c>
      <c r="F1919">
        <v>-0.15172741123074601</v>
      </c>
      <c r="G1919" t="s">
        <v>7794</v>
      </c>
      <c r="H1919">
        <v>-0.16681006863383499</v>
      </c>
    </row>
    <row r="1920" spans="1:8" x14ac:dyDescent="0.2">
      <c r="A1920" t="s">
        <v>1104</v>
      </c>
      <c r="B1920">
        <v>-2.7667804</v>
      </c>
      <c r="C1920" t="s">
        <v>9785</v>
      </c>
      <c r="D1920">
        <v>-0.120236259538521</v>
      </c>
      <c r="E1920" t="s">
        <v>5124</v>
      </c>
      <c r="F1920">
        <v>-0.15182907912425</v>
      </c>
      <c r="G1920" t="s">
        <v>5124</v>
      </c>
      <c r="H1920">
        <v>-0.16692651619948701</v>
      </c>
    </row>
    <row r="1921" spans="1:8" x14ac:dyDescent="0.2">
      <c r="A1921" t="s">
        <v>1104</v>
      </c>
      <c r="B1921">
        <v>-2.7667804</v>
      </c>
      <c r="C1921" t="s">
        <v>10331</v>
      </c>
      <c r="D1921">
        <v>-0.12071853335848901</v>
      </c>
      <c r="E1921" t="s">
        <v>9258</v>
      </c>
      <c r="F1921">
        <v>-0.15186948796067001</v>
      </c>
      <c r="G1921" t="s">
        <v>5124</v>
      </c>
      <c r="H1921">
        <v>-0.167440289856881</v>
      </c>
    </row>
    <row r="1922" spans="1:8" x14ac:dyDescent="0.2">
      <c r="A1922" t="s">
        <v>4774</v>
      </c>
      <c r="B1922">
        <v>-2.8450234000000001</v>
      </c>
      <c r="C1922" t="s">
        <v>8527</v>
      </c>
      <c r="D1922">
        <v>-0.121641563572789</v>
      </c>
      <c r="E1922" t="s">
        <v>6095</v>
      </c>
      <c r="F1922">
        <v>-0.15383533694510601</v>
      </c>
      <c r="G1922" t="s">
        <v>5124</v>
      </c>
      <c r="H1922">
        <v>-0.168260787375342</v>
      </c>
    </row>
    <row r="1923" spans="1:8" x14ac:dyDescent="0.2">
      <c r="A1923" t="s">
        <v>3708</v>
      </c>
      <c r="B1923">
        <v>-2.9037956999999999</v>
      </c>
      <c r="C1923" t="s">
        <v>5124</v>
      </c>
      <c r="D1923">
        <v>-0.12188492213145</v>
      </c>
      <c r="E1923" t="s">
        <v>8660</v>
      </c>
      <c r="F1923">
        <v>-0.15386138405435501</v>
      </c>
      <c r="G1923" t="s">
        <v>9951</v>
      </c>
      <c r="H1923">
        <v>-0.169087618176714</v>
      </c>
    </row>
    <row r="1924" spans="1:8" x14ac:dyDescent="0.2">
      <c r="A1924" t="s">
        <v>2156</v>
      </c>
      <c r="B1924">
        <v>-2.9613584999999998</v>
      </c>
      <c r="C1924" t="s">
        <v>5733</v>
      </c>
      <c r="D1924">
        <v>-0.122485025931147</v>
      </c>
      <c r="E1924" t="s">
        <v>7827</v>
      </c>
      <c r="F1924">
        <v>-0.153976907987418</v>
      </c>
      <c r="G1924" t="s">
        <v>6110</v>
      </c>
      <c r="H1924">
        <v>-0.169559252850637</v>
      </c>
    </row>
    <row r="1925" spans="1:8" x14ac:dyDescent="0.2">
      <c r="A1925" t="s">
        <v>3136</v>
      </c>
      <c r="B1925">
        <v>-3.1676091999999998</v>
      </c>
      <c r="C1925" t="s">
        <v>10222</v>
      </c>
      <c r="D1925">
        <v>-0.122906977986157</v>
      </c>
      <c r="E1925" t="s">
        <v>10157</v>
      </c>
      <c r="F1925">
        <v>-0.154552022218164</v>
      </c>
      <c r="G1925" t="s">
        <v>5634</v>
      </c>
      <c r="H1925">
        <v>-0.17194049749859</v>
      </c>
    </row>
    <row r="1926" spans="1:8" x14ac:dyDescent="0.2">
      <c r="A1926" t="s">
        <v>4648</v>
      </c>
      <c r="B1926">
        <v>-3.1822406999999999</v>
      </c>
      <c r="C1926" t="s">
        <v>10470</v>
      </c>
      <c r="D1926">
        <v>-0.12309412738792901</v>
      </c>
      <c r="E1926" t="s">
        <v>6449</v>
      </c>
      <c r="F1926">
        <v>-0.15484430133354199</v>
      </c>
      <c r="G1926" t="s">
        <v>5514</v>
      </c>
      <c r="H1926">
        <v>-0.17211151336838201</v>
      </c>
    </row>
    <row r="1927" spans="1:8" x14ac:dyDescent="0.2">
      <c r="A1927" t="s">
        <v>1414</v>
      </c>
      <c r="B1927">
        <v>-3.2037947</v>
      </c>
      <c r="C1927" t="s">
        <v>6275</v>
      </c>
      <c r="D1927">
        <v>-0.12400435419049501</v>
      </c>
      <c r="E1927" t="s">
        <v>6250</v>
      </c>
      <c r="F1927">
        <v>-0.15586088166288101</v>
      </c>
      <c r="G1927" t="s">
        <v>6247</v>
      </c>
      <c r="H1927">
        <v>-0.172688611616614</v>
      </c>
    </row>
    <row r="1928" spans="1:8" x14ac:dyDescent="0.2">
      <c r="A1928" t="s">
        <v>748</v>
      </c>
      <c r="B1928">
        <v>-3.2911750999999998</v>
      </c>
      <c r="C1928" t="s">
        <v>10406</v>
      </c>
      <c r="D1928">
        <v>-0.124367760671644</v>
      </c>
      <c r="E1928" t="s">
        <v>9194</v>
      </c>
      <c r="F1928">
        <v>-0.156073103619673</v>
      </c>
      <c r="G1928" t="s">
        <v>8067</v>
      </c>
      <c r="H1928">
        <v>-0.172996605785046</v>
      </c>
    </row>
    <row r="1929" spans="1:8" x14ac:dyDescent="0.2">
      <c r="A1929" t="s">
        <v>3570</v>
      </c>
      <c r="B1929">
        <v>-3.3046424000000001</v>
      </c>
      <c r="C1929" t="s">
        <v>7441</v>
      </c>
      <c r="D1929">
        <v>-0.124398923890481</v>
      </c>
      <c r="E1929" t="s">
        <v>8248</v>
      </c>
      <c r="F1929">
        <v>-0.156333669614868</v>
      </c>
      <c r="G1929" t="s">
        <v>6672</v>
      </c>
      <c r="H1929">
        <v>-0.17305748408388599</v>
      </c>
    </row>
    <row r="1930" spans="1:8" x14ac:dyDescent="0.2">
      <c r="A1930" t="s">
        <v>894</v>
      </c>
      <c r="B1930">
        <v>-3.4465818000000001</v>
      </c>
      <c r="C1930" t="s">
        <v>9907</v>
      </c>
      <c r="D1930">
        <v>-0.124546342469235</v>
      </c>
      <c r="E1930" t="s">
        <v>9163</v>
      </c>
      <c r="F1930">
        <v>-0.156801226249426</v>
      </c>
      <c r="G1930" t="s">
        <v>7580</v>
      </c>
      <c r="H1930">
        <v>-0.17437263828260499</v>
      </c>
    </row>
    <row r="1931" spans="1:8" x14ac:dyDescent="0.2">
      <c r="A1931" t="s">
        <v>199</v>
      </c>
      <c r="B1931">
        <v>-3.6458282</v>
      </c>
      <c r="C1931" t="s">
        <v>10076</v>
      </c>
      <c r="D1931">
        <v>-0.12495886075280301</v>
      </c>
      <c r="E1931" t="s">
        <v>5812</v>
      </c>
      <c r="F1931">
        <v>-0.15730438812804801</v>
      </c>
      <c r="G1931" t="s">
        <v>5124</v>
      </c>
      <c r="H1931">
        <v>-0.17541890629458401</v>
      </c>
    </row>
    <row r="1932" spans="1:8" x14ac:dyDescent="0.2">
      <c r="A1932" t="s">
        <v>4218</v>
      </c>
      <c r="B1932">
        <v>-3.934596</v>
      </c>
      <c r="C1932" t="s">
        <v>10105</v>
      </c>
      <c r="D1932">
        <v>-0.12550902786607099</v>
      </c>
      <c r="E1932" t="s">
        <v>8196</v>
      </c>
      <c r="F1932">
        <v>-0.15748694772441901</v>
      </c>
      <c r="G1932" t="s">
        <v>5124</v>
      </c>
      <c r="H1932">
        <v>-0.17609608233919199</v>
      </c>
    </row>
    <row r="1933" spans="1:8" x14ac:dyDescent="0.2">
      <c r="A1933" t="s">
        <v>2668</v>
      </c>
      <c r="B1933">
        <v>-4.9590386999999998</v>
      </c>
      <c r="C1933" t="s">
        <v>9880</v>
      </c>
      <c r="D1933">
        <v>-0.125809123433964</v>
      </c>
      <c r="E1933" t="s">
        <v>8349</v>
      </c>
      <c r="F1933">
        <v>-0.158411013047148</v>
      </c>
      <c r="G1933" t="s">
        <v>7559</v>
      </c>
      <c r="H1933">
        <v>-0.17634775903674901</v>
      </c>
    </row>
    <row r="1934" spans="1:8" x14ac:dyDescent="0.2">
      <c r="C1934" t="s">
        <v>10415</v>
      </c>
      <c r="D1934">
        <v>-0.126002222430071</v>
      </c>
      <c r="E1934" t="s">
        <v>9896</v>
      </c>
      <c r="F1934">
        <v>-0.158710722931939</v>
      </c>
      <c r="G1934" t="s">
        <v>8516</v>
      </c>
      <c r="H1934">
        <v>-0.17749668328016199</v>
      </c>
    </row>
    <row r="1935" spans="1:8" x14ac:dyDescent="0.2">
      <c r="C1935" t="s">
        <v>8313</v>
      </c>
      <c r="D1935">
        <v>-0.12600993814993</v>
      </c>
      <c r="E1935" t="s">
        <v>6222</v>
      </c>
      <c r="F1935">
        <v>-0.15902503509066601</v>
      </c>
      <c r="G1935" t="s">
        <v>5124</v>
      </c>
      <c r="H1935">
        <v>-0.17825699016831101</v>
      </c>
    </row>
    <row r="1936" spans="1:8" x14ac:dyDescent="0.2">
      <c r="C1936" t="s">
        <v>9762</v>
      </c>
      <c r="D1936">
        <v>-0.127318363392735</v>
      </c>
      <c r="E1936" t="s">
        <v>5124</v>
      </c>
      <c r="F1936">
        <v>-0.159107583505087</v>
      </c>
      <c r="G1936" t="s">
        <v>7995</v>
      </c>
      <c r="H1936">
        <v>-0.17840829404785</v>
      </c>
    </row>
    <row r="1937" spans="3:8" x14ac:dyDescent="0.2">
      <c r="C1937" t="s">
        <v>5124</v>
      </c>
      <c r="D1937">
        <v>-0.12789210146313701</v>
      </c>
      <c r="E1937" t="s">
        <v>8330</v>
      </c>
      <c r="F1937">
        <v>-0.15926959187736001</v>
      </c>
      <c r="G1937" t="s">
        <v>9102</v>
      </c>
      <c r="H1937">
        <v>-0.17901295452696001</v>
      </c>
    </row>
    <row r="1938" spans="3:8" x14ac:dyDescent="0.2">
      <c r="C1938" t="s">
        <v>7657</v>
      </c>
      <c r="D1938">
        <v>-0.12791019255758099</v>
      </c>
      <c r="E1938" t="s">
        <v>5511</v>
      </c>
      <c r="F1938">
        <v>-0.16003111580169899</v>
      </c>
      <c r="G1938" t="s">
        <v>5124</v>
      </c>
      <c r="H1938">
        <v>-0.179670220785839</v>
      </c>
    </row>
    <row r="1939" spans="3:8" x14ac:dyDescent="0.2">
      <c r="C1939" t="s">
        <v>9948</v>
      </c>
      <c r="D1939">
        <v>-0.12848693032764999</v>
      </c>
      <c r="E1939" t="s">
        <v>5124</v>
      </c>
      <c r="F1939">
        <v>-0.16020786525727801</v>
      </c>
      <c r="G1939" t="s">
        <v>5124</v>
      </c>
      <c r="H1939">
        <v>-0.17971189102072499</v>
      </c>
    </row>
    <row r="1940" spans="3:8" x14ac:dyDescent="0.2">
      <c r="C1940" t="s">
        <v>10599</v>
      </c>
      <c r="D1940">
        <v>-0.12880169555624499</v>
      </c>
      <c r="E1940" t="s">
        <v>6247</v>
      </c>
      <c r="F1940">
        <v>-0.1605045831188</v>
      </c>
      <c r="G1940" t="s">
        <v>10473</v>
      </c>
      <c r="H1940">
        <v>-0.179837646435969</v>
      </c>
    </row>
    <row r="1941" spans="3:8" x14ac:dyDescent="0.2">
      <c r="C1941" t="s">
        <v>5124</v>
      </c>
      <c r="D1941">
        <v>-0.12887837930412299</v>
      </c>
      <c r="E1941" t="s">
        <v>5124</v>
      </c>
      <c r="F1941">
        <v>-0.161029574081795</v>
      </c>
      <c r="G1941" t="s">
        <v>6624</v>
      </c>
      <c r="H1941">
        <v>-0.18100880063344699</v>
      </c>
    </row>
    <row r="1942" spans="3:8" x14ac:dyDescent="0.2">
      <c r="C1942" t="s">
        <v>6964</v>
      </c>
      <c r="D1942">
        <v>-0.12890464434521301</v>
      </c>
      <c r="E1942" t="s">
        <v>8615</v>
      </c>
      <c r="F1942">
        <v>-0.16108435139813801</v>
      </c>
      <c r="G1942" t="s">
        <v>10765</v>
      </c>
      <c r="H1942">
        <v>-0.181312684818001</v>
      </c>
    </row>
    <row r="1943" spans="3:8" x14ac:dyDescent="0.2">
      <c r="C1943" t="s">
        <v>9766</v>
      </c>
      <c r="D1943">
        <v>-0.12899995002057801</v>
      </c>
      <c r="E1943" t="s">
        <v>10524</v>
      </c>
      <c r="F1943">
        <v>-0.161114554701378</v>
      </c>
      <c r="G1943" t="s">
        <v>9385</v>
      </c>
      <c r="H1943">
        <v>-0.18141905930069199</v>
      </c>
    </row>
    <row r="1944" spans="3:8" x14ac:dyDescent="0.2">
      <c r="C1944" t="s">
        <v>9920</v>
      </c>
      <c r="D1944">
        <v>-0.129071366012671</v>
      </c>
      <c r="E1944" t="s">
        <v>7044</v>
      </c>
      <c r="F1944">
        <v>-0.16119434227466001</v>
      </c>
      <c r="G1944" t="s">
        <v>7858</v>
      </c>
      <c r="H1944">
        <v>-0.18171827676826399</v>
      </c>
    </row>
    <row r="1945" spans="3:8" x14ac:dyDescent="0.2">
      <c r="C1945" t="s">
        <v>7535</v>
      </c>
      <c r="D1945">
        <v>-0.129114984582862</v>
      </c>
      <c r="E1945" t="s">
        <v>5124</v>
      </c>
      <c r="F1945">
        <v>-0.162762275690258</v>
      </c>
      <c r="G1945" t="s">
        <v>5124</v>
      </c>
      <c r="H1945">
        <v>-0.182369118029444</v>
      </c>
    </row>
    <row r="1946" spans="3:8" x14ac:dyDescent="0.2">
      <c r="C1946" t="s">
        <v>9907</v>
      </c>
      <c r="D1946">
        <v>-0.129219310149714</v>
      </c>
      <c r="E1946" t="s">
        <v>5124</v>
      </c>
      <c r="F1946">
        <v>-0.16397800662217499</v>
      </c>
      <c r="G1946" t="s">
        <v>5773</v>
      </c>
      <c r="H1946">
        <v>-0.182468714074664</v>
      </c>
    </row>
    <row r="1947" spans="3:8" x14ac:dyDescent="0.2">
      <c r="C1947" t="s">
        <v>9637</v>
      </c>
      <c r="D1947">
        <v>-0.12957906360051499</v>
      </c>
      <c r="E1947" t="s">
        <v>5715</v>
      </c>
      <c r="F1947">
        <v>-0.16426271833906</v>
      </c>
      <c r="G1947" t="s">
        <v>5583</v>
      </c>
      <c r="H1947">
        <v>-0.18247235430443701</v>
      </c>
    </row>
    <row r="1948" spans="3:8" x14ac:dyDescent="0.2">
      <c r="C1948" t="s">
        <v>7044</v>
      </c>
      <c r="D1948">
        <v>-0.12980052213142901</v>
      </c>
      <c r="E1948" t="s">
        <v>5124</v>
      </c>
      <c r="F1948">
        <v>-0.16426645789014599</v>
      </c>
      <c r="G1948" t="s">
        <v>5124</v>
      </c>
      <c r="H1948">
        <v>-0.18379464347654101</v>
      </c>
    </row>
    <row r="1949" spans="3:8" x14ac:dyDescent="0.2">
      <c r="C1949" t="s">
        <v>9587</v>
      </c>
      <c r="D1949">
        <v>-0.12992081960867499</v>
      </c>
      <c r="E1949" t="s">
        <v>10783</v>
      </c>
      <c r="F1949">
        <v>-0.16458268674079499</v>
      </c>
      <c r="G1949" t="s">
        <v>6250</v>
      </c>
      <c r="H1949">
        <v>-0.183902517547293</v>
      </c>
    </row>
    <row r="1950" spans="3:8" x14ac:dyDescent="0.2">
      <c r="C1950" t="s">
        <v>9402</v>
      </c>
      <c r="D1950">
        <v>-0.13013964007370599</v>
      </c>
      <c r="E1950" t="s">
        <v>5124</v>
      </c>
      <c r="F1950">
        <v>-0.164852663680262</v>
      </c>
      <c r="G1950" t="s">
        <v>5124</v>
      </c>
      <c r="H1950">
        <v>-0.18403009027300299</v>
      </c>
    </row>
    <row r="1951" spans="3:8" x14ac:dyDescent="0.2">
      <c r="C1951" t="s">
        <v>10505</v>
      </c>
      <c r="D1951">
        <v>-0.13028472121054999</v>
      </c>
      <c r="E1951" t="s">
        <v>7904</v>
      </c>
      <c r="F1951">
        <v>-0.165043074366863</v>
      </c>
      <c r="G1951" t="s">
        <v>6825</v>
      </c>
      <c r="H1951">
        <v>-0.185165144063238</v>
      </c>
    </row>
    <row r="1952" spans="3:8" x14ac:dyDescent="0.2">
      <c r="C1952" t="s">
        <v>8840</v>
      </c>
      <c r="D1952">
        <v>-0.130741301335175</v>
      </c>
      <c r="E1952" t="s">
        <v>5583</v>
      </c>
      <c r="F1952">
        <v>-0.16517552963357901</v>
      </c>
      <c r="G1952" t="s">
        <v>10062</v>
      </c>
      <c r="H1952">
        <v>-0.18555126982587</v>
      </c>
    </row>
    <row r="1953" spans="3:8" x14ac:dyDescent="0.2">
      <c r="C1953" t="s">
        <v>6825</v>
      </c>
      <c r="D1953">
        <v>-0.13097789385237801</v>
      </c>
      <c r="E1953" t="s">
        <v>5124</v>
      </c>
      <c r="F1953">
        <v>-0.16518869289025101</v>
      </c>
      <c r="G1953" t="s">
        <v>5124</v>
      </c>
      <c r="H1953">
        <v>-0.18698078657063699</v>
      </c>
    </row>
    <row r="1954" spans="3:8" x14ac:dyDescent="0.2">
      <c r="C1954" t="s">
        <v>5969</v>
      </c>
      <c r="D1954">
        <v>-0.13351666359971201</v>
      </c>
      <c r="E1954" t="s">
        <v>5124</v>
      </c>
      <c r="F1954">
        <v>-0.165301885235692</v>
      </c>
      <c r="G1954" t="s">
        <v>8248</v>
      </c>
      <c r="H1954">
        <v>-0.18698789287891501</v>
      </c>
    </row>
    <row r="1955" spans="3:8" x14ac:dyDescent="0.2">
      <c r="C1955" t="s">
        <v>9957</v>
      </c>
      <c r="D1955">
        <v>-0.134728949732495</v>
      </c>
      <c r="E1955" t="s">
        <v>5124</v>
      </c>
      <c r="F1955">
        <v>-0.16533378338683799</v>
      </c>
      <c r="G1955" t="s">
        <v>5124</v>
      </c>
      <c r="H1955">
        <v>-0.18722181961520401</v>
      </c>
    </row>
    <row r="1956" spans="3:8" x14ac:dyDescent="0.2">
      <c r="C1956" t="s">
        <v>9240</v>
      </c>
      <c r="D1956">
        <v>-0.13526030914537701</v>
      </c>
      <c r="E1956" t="s">
        <v>6110</v>
      </c>
      <c r="F1956">
        <v>-0.165738838262247</v>
      </c>
      <c r="G1956" t="s">
        <v>9732</v>
      </c>
      <c r="H1956">
        <v>-0.1872804132052</v>
      </c>
    </row>
    <row r="1957" spans="3:8" x14ac:dyDescent="0.2">
      <c r="C1957" t="s">
        <v>5124</v>
      </c>
      <c r="D1957">
        <v>-0.135648680317561</v>
      </c>
      <c r="E1957" t="s">
        <v>10105</v>
      </c>
      <c r="F1957">
        <v>-0.166240111665484</v>
      </c>
      <c r="G1957" t="s">
        <v>5124</v>
      </c>
      <c r="H1957">
        <v>-0.187336123959635</v>
      </c>
    </row>
    <row r="1958" spans="3:8" x14ac:dyDescent="0.2">
      <c r="C1958" t="s">
        <v>9615</v>
      </c>
      <c r="D1958">
        <v>-0.13658165988815801</v>
      </c>
      <c r="E1958" t="s">
        <v>5124</v>
      </c>
      <c r="F1958">
        <v>-0.16688286184121501</v>
      </c>
      <c r="G1958" t="s">
        <v>9117</v>
      </c>
      <c r="H1958">
        <v>-0.18772757388889</v>
      </c>
    </row>
    <row r="1959" spans="3:8" x14ac:dyDescent="0.2">
      <c r="C1959" t="s">
        <v>9916</v>
      </c>
      <c r="D1959">
        <v>-0.13670984934423999</v>
      </c>
      <c r="E1959" t="s">
        <v>7336</v>
      </c>
      <c r="F1959">
        <v>-0.16725362861711601</v>
      </c>
      <c r="G1959" t="s">
        <v>5577</v>
      </c>
      <c r="H1959">
        <v>-0.187780250191697</v>
      </c>
    </row>
    <row r="1960" spans="3:8" x14ac:dyDescent="0.2">
      <c r="C1960" t="s">
        <v>7363</v>
      </c>
      <c r="D1960">
        <v>-0.136963181585462</v>
      </c>
      <c r="E1960" t="s">
        <v>10677</v>
      </c>
      <c r="F1960">
        <v>-0.167284675947799</v>
      </c>
      <c r="G1960" t="s">
        <v>9642</v>
      </c>
      <c r="H1960">
        <v>-0.18872369558601301</v>
      </c>
    </row>
    <row r="1961" spans="3:8" x14ac:dyDescent="0.2">
      <c r="C1961" t="s">
        <v>7354</v>
      </c>
      <c r="D1961">
        <v>-0.13765866981438801</v>
      </c>
      <c r="E1961" t="s">
        <v>9657</v>
      </c>
      <c r="F1961">
        <v>-0.16816700006546201</v>
      </c>
      <c r="G1961" t="s">
        <v>7090</v>
      </c>
      <c r="H1961">
        <v>-0.18898542640375901</v>
      </c>
    </row>
    <row r="1962" spans="3:8" x14ac:dyDescent="0.2">
      <c r="C1962" t="s">
        <v>9942</v>
      </c>
      <c r="D1962">
        <v>-0.13777135830582299</v>
      </c>
      <c r="E1962" t="s">
        <v>5124</v>
      </c>
      <c r="F1962">
        <v>-0.16846303716924699</v>
      </c>
      <c r="G1962" t="s">
        <v>5124</v>
      </c>
      <c r="H1962">
        <v>-0.18966122725797499</v>
      </c>
    </row>
    <row r="1963" spans="3:8" x14ac:dyDescent="0.2">
      <c r="C1963" t="s">
        <v>9594</v>
      </c>
      <c r="D1963">
        <v>-0.13781251851797099</v>
      </c>
      <c r="E1963" t="s">
        <v>8666</v>
      </c>
      <c r="F1963">
        <v>-0.16852511340750201</v>
      </c>
      <c r="G1963" t="s">
        <v>5812</v>
      </c>
      <c r="H1963">
        <v>-0.18983168646956</v>
      </c>
    </row>
    <row r="1964" spans="3:8" x14ac:dyDescent="0.2">
      <c r="C1964" t="s">
        <v>5124</v>
      </c>
      <c r="D1964">
        <v>-0.137868652736966</v>
      </c>
      <c r="E1964" t="s">
        <v>7910</v>
      </c>
      <c r="F1964">
        <v>-0.16889965793769701</v>
      </c>
      <c r="G1964" t="s">
        <v>10490</v>
      </c>
      <c r="H1964">
        <v>-0.190292966341471</v>
      </c>
    </row>
    <row r="1965" spans="3:8" x14ac:dyDescent="0.2">
      <c r="C1965" t="s">
        <v>9020</v>
      </c>
      <c r="D1965">
        <v>-0.13798840371187901</v>
      </c>
      <c r="E1965" t="s">
        <v>5863</v>
      </c>
      <c r="F1965">
        <v>-0.168905387348328</v>
      </c>
      <c r="G1965" t="s">
        <v>8513</v>
      </c>
      <c r="H1965">
        <v>-0.192554418277189</v>
      </c>
    </row>
    <row r="1966" spans="3:8" x14ac:dyDescent="0.2">
      <c r="C1966" t="s">
        <v>7852</v>
      </c>
      <c r="D1966">
        <v>-0.13806977192870001</v>
      </c>
      <c r="E1966" t="s">
        <v>6065</v>
      </c>
      <c r="F1966">
        <v>-0.17007690196884101</v>
      </c>
      <c r="G1966" t="s">
        <v>6730</v>
      </c>
      <c r="H1966">
        <v>-0.19320567978418099</v>
      </c>
    </row>
    <row r="1967" spans="3:8" x14ac:dyDescent="0.2">
      <c r="C1967" t="s">
        <v>10146</v>
      </c>
      <c r="D1967">
        <v>-0.138316955144941</v>
      </c>
      <c r="E1967" t="s">
        <v>8912</v>
      </c>
      <c r="F1967">
        <v>-0.17034103875225901</v>
      </c>
      <c r="G1967" t="s">
        <v>6654</v>
      </c>
      <c r="H1967">
        <v>-0.19329293108223899</v>
      </c>
    </row>
    <row r="1968" spans="3:8" x14ac:dyDescent="0.2">
      <c r="C1968" t="s">
        <v>9728</v>
      </c>
      <c r="D1968">
        <v>-0.13850077800402699</v>
      </c>
      <c r="E1968" t="s">
        <v>5544</v>
      </c>
      <c r="F1968">
        <v>-0.171039119141045</v>
      </c>
      <c r="G1968" t="s">
        <v>7118</v>
      </c>
      <c r="H1968">
        <v>-0.19407244052683101</v>
      </c>
    </row>
    <row r="1969" spans="3:8" x14ac:dyDescent="0.2">
      <c r="C1969" t="s">
        <v>9472</v>
      </c>
      <c r="D1969">
        <v>-0.13854899730156101</v>
      </c>
      <c r="E1969" t="s">
        <v>7931</v>
      </c>
      <c r="F1969">
        <v>-0.171168564559051</v>
      </c>
      <c r="G1969" t="s">
        <v>7651</v>
      </c>
      <c r="H1969">
        <v>-0.19508576747673401</v>
      </c>
    </row>
    <row r="1970" spans="3:8" x14ac:dyDescent="0.2">
      <c r="C1970" t="s">
        <v>5544</v>
      </c>
      <c r="D1970">
        <v>-0.13979581579816899</v>
      </c>
      <c r="E1970" t="s">
        <v>10567</v>
      </c>
      <c r="F1970">
        <v>-0.17156203447832699</v>
      </c>
      <c r="G1970" t="s">
        <v>5124</v>
      </c>
      <c r="H1970">
        <v>-0.195241057200883</v>
      </c>
    </row>
    <row r="1971" spans="3:8" x14ac:dyDescent="0.2">
      <c r="C1971" t="s">
        <v>10336</v>
      </c>
      <c r="D1971">
        <v>-0.139968136908839</v>
      </c>
      <c r="E1971" t="s">
        <v>9580</v>
      </c>
      <c r="F1971">
        <v>-0.17188489809511201</v>
      </c>
      <c r="G1971" t="s">
        <v>6110</v>
      </c>
      <c r="H1971">
        <v>-0.19531785345074501</v>
      </c>
    </row>
    <row r="1972" spans="3:8" x14ac:dyDescent="0.2">
      <c r="C1972" t="s">
        <v>9809</v>
      </c>
      <c r="D1972">
        <v>-0.141069449729085</v>
      </c>
      <c r="E1972" t="s">
        <v>5124</v>
      </c>
      <c r="F1972">
        <v>-0.17259595532088301</v>
      </c>
      <c r="G1972" t="s">
        <v>8891</v>
      </c>
      <c r="H1972">
        <v>-0.19557390397199301</v>
      </c>
    </row>
    <row r="1973" spans="3:8" x14ac:dyDescent="0.2">
      <c r="C1973" t="s">
        <v>9574</v>
      </c>
      <c r="D1973">
        <v>-0.141072920271296</v>
      </c>
      <c r="E1973" t="s">
        <v>7492</v>
      </c>
      <c r="F1973">
        <v>-0.17285224094333601</v>
      </c>
      <c r="G1973" t="s">
        <v>7029</v>
      </c>
      <c r="H1973">
        <v>-0.19568492370194401</v>
      </c>
    </row>
    <row r="1974" spans="3:8" x14ac:dyDescent="0.2">
      <c r="C1974" t="s">
        <v>9558</v>
      </c>
      <c r="D1974">
        <v>-0.14123112307406899</v>
      </c>
      <c r="E1974" t="s">
        <v>5124</v>
      </c>
      <c r="F1974">
        <v>-0.172886363454475</v>
      </c>
      <c r="G1974" t="s">
        <v>5124</v>
      </c>
      <c r="H1974">
        <v>-0.195946480611419</v>
      </c>
    </row>
    <row r="1975" spans="3:8" x14ac:dyDescent="0.2">
      <c r="C1975" t="s">
        <v>10033</v>
      </c>
      <c r="D1975">
        <v>-0.14132970139176701</v>
      </c>
      <c r="E1975" t="s">
        <v>5124</v>
      </c>
      <c r="F1975">
        <v>-0.17290520542100199</v>
      </c>
      <c r="G1975" t="s">
        <v>5124</v>
      </c>
      <c r="H1975">
        <v>-0.196223079857756</v>
      </c>
    </row>
    <row r="1976" spans="3:8" x14ac:dyDescent="0.2">
      <c r="C1976" t="s">
        <v>9305</v>
      </c>
      <c r="D1976">
        <v>-0.14155224239803799</v>
      </c>
      <c r="E1976" t="s">
        <v>5124</v>
      </c>
      <c r="F1976">
        <v>-0.17297969802112301</v>
      </c>
      <c r="G1976" t="s">
        <v>8953</v>
      </c>
      <c r="H1976">
        <v>-0.19668746613289401</v>
      </c>
    </row>
    <row r="1977" spans="3:8" x14ac:dyDescent="0.2">
      <c r="C1977" t="s">
        <v>10176</v>
      </c>
      <c r="D1977">
        <v>-0.14183386797632899</v>
      </c>
      <c r="E1977" t="s">
        <v>5580</v>
      </c>
      <c r="F1977">
        <v>-0.17351413643835001</v>
      </c>
      <c r="G1977" t="s">
        <v>5124</v>
      </c>
      <c r="H1977">
        <v>-0.19745593722642299</v>
      </c>
    </row>
    <row r="1978" spans="3:8" x14ac:dyDescent="0.2">
      <c r="C1978" t="s">
        <v>9611</v>
      </c>
      <c r="D1978">
        <v>-0.142221383510163</v>
      </c>
      <c r="E1978" t="s">
        <v>5842</v>
      </c>
      <c r="F1978">
        <v>-0.173560537067242</v>
      </c>
      <c r="G1978" t="s">
        <v>7151</v>
      </c>
      <c r="H1978">
        <v>-0.197490657304324</v>
      </c>
    </row>
    <row r="1979" spans="3:8" x14ac:dyDescent="0.2">
      <c r="C1979" t="s">
        <v>7387</v>
      </c>
      <c r="D1979">
        <v>-0.142855554497893</v>
      </c>
      <c r="E1979" t="s">
        <v>7559</v>
      </c>
      <c r="F1979">
        <v>-0.17356915487306901</v>
      </c>
      <c r="G1979" t="s">
        <v>7687</v>
      </c>
      <c r="H1979">
        <v>-0.197531061829502</v>
      </c>
    </row>
    <row r="1980" spans="3:8" x14ac:dyDescent="0.2">
      <c r="C1980" t="s">
        <v>9690</v>
      </c>
      <c r="D1980">
        <v>-0.14323237883408299</v>
      </c>
      <c r="E1980" t="s">
        <v>8749</v>
      </c>
      <c r="F1980">
        <v>-0.17361885776124</v>
      </c>
      <c r="G1980" t="s">
        <v>9321</v>
      </c>
      <c r="H1980">
        <v>-0.19754739132108501</v>
      </c>
    </row>
    <row r="1981" spans="3:8" x14ac:dyDescent="0.2">
      <c r="C1981" t="s">
        <v>9156</v>
      </c>
      <c r="D1981">
        <v>-0.14353423861509501</v>
      </c>
      <c r="E1981" t="s">
        <v>6850</v>
      </c>
      <c r="F1981">
        <v>-0.17386876653466801</v>
      </c>
      <c r="G1981" t="s">
        <v>5124</v>
      </c>
      <c r="H1981">
        <v>-0.197816567857036</v>
      </c>
    </row>
    <row r="1982" spans="3:8" x14ac:dyDescent="0.2">
      <c r="C1982" t="s">
        <v>9249</v>
      </c>
      <c r="D1982">
        <v>-0.14398452247757099</v>
      </c>
      <c r="E1982" t="s">
        <v>8644</v>
      </c>
      <c r="F1982">
        <v>-0.17493173011549601</v>
      </c>
      <c r="G1982" t="s">
        <v>6164</v>
      </c>
      <c r="H1982">
        <v>-0.198339847223759</v>
      </c>
    </row>
    <row r="1983" spans="3:8" x14ac:dyDescent="0.2">
      <c r="C1983" t="s">
        <v>9600</v>
      </c>
      <c r="D1983">
        <v>-0.144518124838279</v>
      </c>
      <c r="E1983" t="s">
        <v>7529</v>
      </c>
      <c r="F1983">
        <v>-0.17539639484106101</v>
      </c>
      <c r="G1983" t="s">
        <v>6294</v>
      </c>
      <c r="H1983">
        <v>-0.20097526579618799</v>
      </c>
    </row>
    <row r="1984" spans="3:8" x14ac:dyDescent="0.2">
      <c r="C1984" t="s">
        <v>6031</v>
      </c>
      <c r="D1984">
        <v>-0.14523149461215101</v>
      </c>
      <c r="E1984" t="s">
        <v>9000</v>
      </c>
      <c r="F1984">
        <v>-0.175475190322122</v>
      </c>
      <c r="G1984" t="s">
        <v>5124</v>
      </c>
      <c r="H1984">
        <v>-0.20144259552817301</v>
      </c>
    </row>
    <row r="1985" spans="3:8" x14ac:dyDescent="0.2">
      <c r="C1985" t="s">
        <v>6080</v>
      </c>
      <c r="D1985">
        <v>-0.14622287548722601</v>
      </c>
      <c r="E1985" t="s">
        <v>5124</v>
      </c>
      <c r="F1985">
        <v>-0.17560216261966499</v>
      </c>
      <c r="G1985" t="s">
        <v>10336</v>
      </c>
      <c r="H1985">
        <v>-0.20175153428641501</v>
      </c>
    </row>
    <row r="1986" spans="3:8" x14ac:dyDescent="0.2">
      <c r="C1986" t="s">
        <v>7220</v>
      </c>
      <c r="D1986">
        <v>-0.146248926371501</v>
      </c>
      <c r="E1986" t="s">
        <v>5124</v>
      </c>
      <c r="F1986">
        <v>-0.17594622565580501</v>
      </c>
      <c r="G1986" t="s">
        <v>5124</v>
      </c>
      <c r="H1986">
        <v>-0.201847750673711</v>
      </c>
    </row>
    <row r="1987" spans="3:8" x14ac:dyDescent="0.2">
      <c r="C1987" t="s">
        <v>10128</v>
      </c>
      <c r="D1987">
        <v>-0.146255271880153</v>
      </c>
      <c r="E1987" t="s">
        <v>9133</v>
      </c>
      <c r="F1987">
        <v>-0.176197839933142</v>
      </c>
      <c r="G1987" t="s">
        <v>5697</v>
      </c>
      <c r="H1987">
        <v>-0.202056886443711</v>
      </c>
    </row>
    <row r="1988" spans="3:8" x14ac:dyDescent="0.2">
      <c r="C1988" t="s">
        <v>7241</v>
      </c>
      <c r="D1988">
        <v>-0.14711893765165401</v>
      </c>
      <c r="E1988" t="s">
        <v>8067</v>
      </c>
      <c r="F1988">
        <v>-0.17731531369251399</v>
      </c>
      <c r="G1988" t="s">
        <v>6161</v>
      </c>
      <c r="H1988">
        <v>-0.20372868807189701</v>
      </c>
    </row>
    <row r="1989" spans="3:8" x14ac:dyDescent="0.2">
      <c r="C1989" t="s">
        <v>9375</v>
      </c>
      <c r="D1989">
        <v>-0.14728127298879601</v>
      </c>
      <c r="E1989" t="s">
        <v>7293</v>
      </c>
      <c r="F1989">
        <v>-0.17745817260719701</v>
      </c>
      <c r="G1989" t="s">
        <v>5124</v>
      </c>
      <c r="H1989">
        <v>-0.20546824381235401</v>
      </c>
    </row>
    <row r="1990" spans="3:8" x14ac:dyDescent="0.2">
      <c r="C1990" t="s">
        <v>10609</v>
      </c>
      <c r="D1990">
        <v>-0.147294547776049</v>
      </c>
      <c r="E1990" t="s">
        <v>6083</v>
      </c>
      <c r="F1990">
        <v>-0.178356707315731</v>
      </c>
      <c r="G1990" t="s">
        <v>5124</v>
      </c>
      <c r="H1990">
        <v>-0.20750639906351401</v>
      </c>
    </row>
    <row r="1991" spans="3:8" x14ac:dyDescent="0.2">
      <c r="C1991" t="s">
        <v>9047</v>
      </c>
      <c r="D1991">
        <v>-0.14757399512546199</v>
      </c>
      <c r="E1991" t="s">
        <v>7480</v>
      </c>
      <c r="F1991">
        <v>-0.17866861736464601</v>
      </c>
      <c r="G1991" t="s">
        <v>6152</v>
      </c>
      <c r="H1991">
        <v>-0.20937058464733899</v>
      </c>
    </row>
    <row r="1992" spans="3:8" x14ac:dyDescent="0.2">
      <c r="C1992" t="s">
        <v>7876</v>
      </c>
      <c r="D1992">
        <v>-0.14786936230086301</v>
      </c>
      <c r="E1992" t="s">
        <v>5124</v>
      </c>
      <c r="F1992">
        <v>-0.17874792646460899</v>
      </c>
      <c r="G1992" t="s">
        <v>5124</v>
      </c>
      <c r="H1992">
        <v>-0.209466952037656</v>
      </c>
    </row>
    <row r="1993" spans="3:8" x14ac:dyDescent="0.2">
      <c r="C1993" t="s">
        <v>9728</v>
      </c>
      <c r="D1993">
        <v>-0.14896930323285901</v>
      </c>
      <c r="E1993" t="s">
        <v>5124</v>
      </c>
      <c r="F1993">
        <v>-0.179016154696827</v>
      </c>
      <c r="G1993" t="s">
        <v>5124</v>
      </c>
      <c r="H1993">
        <v>-0.21036799909072601</v>
      </c>
    </row>
    <row r="1994" spans="3:8" x14ac:dyDescent="0.2">
      <c r="C1994" t="s">
        <v>10455</v>
      </c>
      <c r="D1994">
        <v>-0.14908471895454001</v>
      </c>
      <c r="E1994" t="s">
        <v>5124</v>
      </c>
      <c r="F1994">
        <v>-0.179185682073769</v>
      </c>
      <c r="G1994" t="s">
        <v>10270</v>
      </c>
      <c r="H1994">
        <v>-0.21202359455865</v>
      </c>
    </row>
    <row r="1995" spans="3:8" x14ac:dyDescent="0.2">
      <c r="C1995" t="s">
        <v>9050</v>
      </c>
      <c r="D1995">
        <v>-0.149434389559775</v>
      </c>
      <c r="E1995" t="s">
        <v>5124</v>
      </c>
      <c r="F1995">
        <v>-0.179268964303547</v>
      </c>
      <c r="G1995" t="s">
        <v>5124</v>
      </c>
      <c r="H1995">
        <v>-0.21304862732204599</v>
      </c>
    </row>
    <row r="1996" spans="3:8" x14ac:dyDescent="0.2">
      <c r="C1996" t="s">
        <v>10150</v>
      </c>
      <c r="D1996">
        <v>-0.14948869611652299</v>
      </c>
      <c r="E1996" t="s">
        <v>10073</v>
      </c>
      <c r="F1996">
        <v>-0.17932873067805299</v>
      </c>
      <c r="G1996" t="s">
        <v>6222</v>
      </c>
      <c r="H1996">
        <v>-0.213412474666793</v>
      </c>
    </row>
    <row r="1997" spans="3:8" x14ac:dyDescent="0.2">
      <c r="C1997" t="s">
        <v>8980</v>
      </c>
      <c r="D1997">
        <v>-0.14999031172608199</v>
      </c>
      <c r="E1997" t="s">
        <v>9268</v>
      </c>
      <c r="F1997">
        <v>-0.17933222000430599</v>
      </c>
      <c r="G1997" t="s">
        <v>8026</v>
      </c>
      <c r="H1997">
        <v>-0.21384748639440801</v>
      </c>
    </row>
    <row r="1998" spans="3:8" x14ac:dyDescent="0.2">
      <c r="C1998" t="s">
        <v>10340</v>
      </c>
      <c r="D1998">
        <v>-0.151638658595528</v>
      </c>
      <c r="E1998" t="s">
        <v>6256</v>
      </c>
      <c r="F1998">
        <v>-0.17952670309167201</v>
      </c>
      <c r="G1998" t="s">
        <v>5124</v>
      </c>
      <c r="H1998">
        <v>-0.214639280313067</v>
      </c>
    </row>
    <row r="1999" spans="3:8" x14ac:dyDescent="0.2">
      <c r="C1999" t="s">
        <v>8740</v>
      </c>
      <c r="D1999">
        <v>-0.151723392027385</v>
      </c>
      <c r="E1999" t="s">
        <v>8083</v>
      </c>
      <c r="F1999">
        <v>-0.17954039305129699</v>
      </c>
      <c r="G1999" t="s">
        <v>6964</v>
      </c>
      <c r="H1999">
        <v>-0.21569995048867299</v>
      </c>
    </row>
    <row r="2000" spans="3:8" x14ac:dyDescent="0.2">
      <c r="C2000" t="s">
        <v>9127</v>
      </c>
      <c r="D2000">
        <v>-0.1517406052802</v>
      </c>
      <c r="E2000" t="s">
        <v>5124</v>
      </c>
      <c r="F2000">
        <v>-0.17958036365041799</v>
      </c>
      <c r="G2000" t="s">
        <v>5758</v>
      </c>
      <c r="H2000">
        <v>-0.21585762849273801</v>
      </c>
    </row>
    <row r="2001" spans="3:8" x14ac:dyDescent="0.2">
      <c r="C2001" t="s">
        <v>6335</v>
      </c>
      <c r="D2001">
        <v>-0.15270371864242399</v>
      </c>
      <c r="E2001" t="s">
        <v>7256</v>
      </c>
      <c r="F2001">
        <v>-0.17974057184706599</v>
      </c>
      <c r="G2001" t="s">
        <v>5124</v>
      </c>
      <c r="H2001">
        <v>-0.21676974153835599</v>
      </c>
    </row>
    <row r="2002" spans="3:8" x14ac:dyDescent="0.2">
      <c r="C2002" t="s">
        <v>9534</v>
      </c>
      <c r="D2002">
        <v>-0.15334428496056099</v>
      </c>
      <c r="E2002" t="s">
        <v>10295</v>
      </c>
      <c r="F2002">
        <v>-0.17976027628996599</v>
      </c>
      <c r="G2002" t="s">
        <v>5124</v>
      </c>
      <c r="H2002">
        <v>-0.216833781270794</v>
      </c>
    </row>
    <row r="2003" spans="3:8" x14ac:dyDescent="0.2">
      <c r="C2003" t="s">
        <v>9258</v>
      </c>
      <c r="D2003">
        <v>-0.15352005336689201</v>
      </c>
      <c r="E2003" t="s">
        <v>7946</v>
      </c>
      <c r="F2003">
        <v>-0.181113441381484</v>
      </c>
      <c r="G2003" t="s">
        <v>7913</v>
      </c>
      <c r="H2003">
        <v>-0.216901609424029</v>
      </c>
    </row>
    <row r="2004" spans="3:8" x14ac:dyDescent="0.2">
      <c r="C2004" t="s">
        <v>10352</v>
      </c>
      <c r="D2004">
        <v>-0.15427376332069101</v>
      </c>
      <c r="E2004" t="s">
        <v>6368</v>
      </c>
      <c r="F2004">
        <v>-0.18129634684732299</v>
      </c>
      <c r="G2004" t="s">
        <v>5748</v>
      </c>
      <c r="H2004">
        <v>-0.218160868250414</v>
      </c>
    </row>
    <row r="2005" spans="3:8" x14ac:dyDescent="0.2">
      <c r="C2005" t="s">
        <v>9429</v>
      </c>
      <c r="D2005">
        <v>-0.15441041552458201</v>
      </c>
      <c r="E2005" t="s">
        <v>7545</v>
      </c>
      <c r="F2005">
        <v>-0.18156666108641201</v>
      </c>
      <c r="G2005" t="s">
        <v>8847</v>
      </c>
      <c r="H2005">
        <v>-0.21852305046308701</v>
      </c>
    </row>
    <row r="2006" spans="3:8" x14ac:dyDescent="0.2">
      <c r="C2006" t="s">
        <v>7702</v>
      </c>
      <c r="D2006">
        <v>-0.15450478955425001</v>
      </c>
      <c r="E2006" t="s">
        <v>5124</v>
      </c>
      <c r="F2006">
        <v>-0.183625209409225</v>
      </c>
      <c r="G2006" t="s">
        <v>5124</v>
      </c>
      <c r="H2006">
        <v>-0.21854614938400599</v>
      </c>
    </row>
    <row r="2007" spans="3:8" x14ac:dyDescent="0.2">
      <c r="C2007" t="s">
        <v>5124</v>
      </c>
      <c r="D2007">
        <v>-0.15459419349970099</v>
      </c>
      <c r="E2007" t="s">
        <v>7864</v>
      </c>
      <c r="F2007">
        <v>-0.183852612174525</v>
      </c>
      <c r="G2007" t="s">
        <v>5124</v>
      </c>
      <c r="H2007">
        <v>-0.21941079904750199</v>
      </c>
    </row>
    <row r="2008" spans="3:8" x14ac:dyDescent="0.2">
      <c r="C2008" t="s">
        <v>10252</v>
      </c>
      <c r="D2008">
        <v>-0.15530740884812799</v>
      </c>
      <c r="E2008" t="s">
        <v>6921</v>
      </c>
      <c r="F2008">
        <v>-0.18397694120785901</v>
      </c>
      <c r="G2008" t="s">
        <v>6615</v>
      </c>
      <c r="H2008">
        <v>-0.21977049829454301</v>
      </c>
    </row>
    <row r="2009" spans="3:8" x14ac:dyDescent="0.2">
      <c r="C2009" t="s">
        <v>9091</v>
      </c>
      <c r="D2009">
        <v>-0.155595819671216</v>
      </c>
      <c r="E2009" t="s">
        <v>5124</v>
      </c>
      <c r="F2009">
        <v>-0.18409652840621701</v>
      </c>
      <c r="G2009" t="s">
        <v>8239</v>
      </c>
      <c r="H2009">
        <v>-0.22024316782471501</v>
      </c>
    </row>
    <row r="2010" spans="3:8" x14ac:dyDescent="0.2">
      <c r="C2010" t="s">
        <v>10358</v>
      </c>
      <c r="D2010">
        <v>-0.15563538040759201</v>
      </c>
      <c r="E2010" t="s">
        <v>8160</v>
      </c>
      <c r="F2010">
        <v>-0.184384846169065</v>
      </c>
      <c r="G2010" t="s">
        <v>7402</v>
      </c>
      <c r="H2010">
        <v>-0.22047524596193299</v>
      </c>
    </row>
    <row r="2011" spans="3:8" x14ac:dyDescent="0.2">
      <c r="C2011" t="s">
        <v>6964</v>
      </c>
      <c r="D2011">
        <v>-0.155956004791621</v>
      </c>
      <c r="E2011" t="s">
        <v>7303</v>
      </c>
      <c r="F2011">
        <v>-0.18454950815271201</v>
      </c>
      <c r="G2011" t="s">
        <v>5124</v>
      </c>
      <c r="H2011">
        <v>-0.220858864513784</v>
      </c>
    </row>
    <row r="2012" spans="3:8" x14ac:dyDescent="0.2">
      <c r="C2012" t="s">
        <v>7678</v>
      </c>
      <c r="D2012">
        <v>-0.15607565212741201</v>
      </c>
      <c r="E2012" t="s">
        <v>5124</v>
      </c>
      <c r="F2012">
        <v>-0.18461339609760999</v>
      </c>
      <c r="G2012" t="s">
        <v>7232</v>
      </c>
      <c r="H2012">
        <v>-0.22175055847745501</v>
      </c>
    </row>
    <row r="2013" spans="3:8" x14ac:dyDescent="0.2">
      <c r="C2013" t="s">
        <v>9231</v>
      </c>
      <c r="D2013">
        <v>-0.15607674868704599</v>
      </c>
      <c r="E2013" t="s">
        <v>5124</v>
      </c>
      <c r="F2013">
        <v>-0.185240247449135</v>
      </c>
      <c r="G2013" t="s">
        <v>6697</v>
      </c>
      <c r="H2013">
        <v>-0.221867977746221</v>
      </c>
    </row>
    <row r="2014" spans="3:8" x14ac:dyDescent="0.2">
      <c r="C2014" t="s">
        <v>10482</v>
      </c>
      <c r="D2014">
        <v>-0.15630978676666499</v>
      </c>
      <c r="E2014" t="s">
        <v>5124</v>
      </c>
      <c r="F2014">
        <v>-0.185851648161655</v>
      </c>
      <c r="G2014" t="s">
        <v>5124</v>
      </c>
      <c r="H2014">
        <v>-0.22189422194892999</v>
      </c>
    </row>
    <row r="2015" spans="3:8" x14ac:dyDescent="0.2">
      <c r="C2015" t="s">
        <v>9584</v>
      </c>
      <c r="D2015">
        <v>-0.15651779277608999</v>
      </c>
      <c r="E2015" t="s">
        <v>5124</v>
      </c>
      <c r="F2015">
        <v>-0.18784794594569801</v>
      </c>
      <c r="G2015" t="s">
        <v>8401</v>
      </c>
      <c r="H2015">
        <v>-0.22216095784616</v>
      </c>
    </row>
    <row r="2016" spans="3:8" x14ac:dyDescent="0.2">
      <c r="C2016" t="s">
        <v>10190</v>
      </c>
      <c r="D2016">
        <v>-0.15710045676166801</v>
      </c>
      <c r="E2016" t="s">
        <v>5556</v>
      </c>
      <c r="F2016">
        <v>-0.18808516599564701</v>
      </c>
      <c r="G2016" t="s">
        <v>7363</v>
      </c>
      <c r="H2016">
        <v>-0.222273821181144</v>
      </c>
    </row>
    <row r="2017" spans="3:8" x14ac:dyDescent="0.2">
      <c r="C2017" t="s">
        <v>9200</v>
      </c>
      <c r="D2017">
        <v>-0.15715615693096599</v>
      </c>
      <c r="E2017" t="s">
        <v>7913</v>
      </c>
      <c r="F2017">
        <v>-0.18810747644342701</v>
      </c>
      <c r="G2017" t="s">
        <v>5124</v>
      </c>
      <c r="H2017">
        <v>-0.222322273567474</v>
      </c>
    </row>
    <row r="2018" spans="3:8" x14ac:dyDescent="0.2">
      <c r="C2018" t="s">
        <v>9075</v>
      </c>
      <c r="D2018">
        <v>-0.15769374459291999</v>
      </c>
      <c r="E2018" t="s">
        <v>9228</v>
      </c>
      <c r="F2018">
        <v>-0.188205833780065</v>
      </c>
      <c r="G2018" t="s">
        <v>10677</v>
      </c>
      <c r="H2018">
        <v>-0.22271004850225001</v>
      </c>
    </row>
    <row r="2019" spans="3:8" x14ac:dyDescent="0.2">
      <c r="C2019" t="s">
        <v>9293</v>
      </c>
      <c r="D2019">
        <v>-0.158911021258379</v>
      </c>
      <c r="E2019" t="s">
        <v>10478</v>
      </c>
      <c r="F2019">
        <v>-0.188285521282859</v>
      </c>
      <c r="G2019" t="s">
        <v>5124</v>
      </c>
      <c r="H2019">
        <v>-0.222872724855259</v>
      </c>
    </row>
    <row r="2020" spans="3:8" x14ac:dyDescent="0.2">
      <c r="C2020" t="s">
        <v>8876</v>
      </c>
      <c r="D2020">
        <v>-0.15954612859452599</v>
      </c>
      <c r="E2020" t="s">
        <v>7752</v>
      </c>
      <c r="F2020">
        <v>-0.18858726430658901</v>
      </c>
      <c r="G2020" t="s">
        <v>7148</v>
      </c>
      <c r="H2020">
        <v>-0.223079809999773</v>
      </c>
    </row>
    <row r="2021" spans="3:8" x14ac:dyDescent="0.2">
      <c r="C2021" t="s">
        <v>9063</v>
      </c>
      <c r="D2021">
        <v>-0.15966974534839001</v>
      </c>
      <c r="E2021" t="s">
        <v>5592</v>
      </c>
      <c r="F2021">
        <v>-0.189327972389287</v>
      </c>
      <c r="G2021" t="s">
        <v>6633</v>
      </c>
      <c r="H2021">
        <v>-0.223288137678812</v>
      </c>
    </row>
    <row r="2022" spans="3:8" x14ac:dyDescent="0.2">
      <c r="C2022" t="s">
        <v>9696</v>
      </c>
      <c r="D2022">
        <v>-0.16020513055412899</v>
      </c>
      <c r="E2022" t="s">
        <v>6309</v>
      </c>
      <c r="F2022">
        <v>-0.18954608902418599</v>
      </c>
      <c r="G2022" t="s">
        <v>7732</v>
      </c>
      <c r="H2022">
        <v>-0.22396899602822801</v>
      </c>
    </row>
    <row r="2023" spans="3:8" x14ac:dyDescent="0.2">
      <c r="C2023" t="s">
        <v>9057</v>
      </c>
      <c r="D2023">
        <v>-0.16054093726938301</v>
      </c>
      <c r="E2023" t="s">
        <v>5124</v>
      </c>
      <c r="F2023">
        <v>-0.19062321096781301</v>
      </c>
      <c r="G2023" t="s">
        <v>8242</v>
      </c>
      <c r="H2023">
        <v>-0.22400054097713901</v>
      </c>
    </row>
    <row r="2024" spans="3:8" x14ac:dyDescent="0.2">
      <c r="C2024" t="s">
        <v>9381</v>
      </c>
      <c r="D2024">
        <v>-0.16078960864000699</v>
      </c>
      <c r="E2024" t="s">
        <v>6684</v>
      </c>
      <c r="F2024">
        <v>-0.19078939296474701</v>
      </c>
      <c r="G2024" t="s">
        <v>7940</v>
      </c>
      <c r="H2024">
        <v>-0.22433915753379899</v>
      </c>
    </row>
    <row r="2025" spans="3:8" x14ac:dyDescent="0.2">
      <c r="C2025" t="s">
        <v>9766</v>
      </c>
      <c r="D2025">
        <v>-0.160879594396449</v>
      </c>
      <c r="E2025" t="s">
        <v>5340</v>
      </c>
      <c r="F2025">
        <v>-0.190872874481542</v>
      </c>
      <c r="G2025" t="s">
        <v>8859</v>
      </c>
      <c r="H2025">
        <v>-0.224656495879451</v>
      </c>
    </row>
    <row r="2026" spans="3:8" x14ac:dyDescent="0.2">
      <c r="C2026" t="s">
        <v>9797</v>
      </c>
      <c r="D2026">
        <v>-0.16124581471343</v>
      </c>
      <c r="E2026" t="s">
        <v>6618</v>
      </c>
      <c r="F2026">
        <v>-0.19095724477961701</v>
      </c>
      <c r="G2026" t="s">
        <v>7293</v>
      </c>
      <c r="H2026">
        <v>-0.225146535415159</v>
      </c>
    </row>
    <row r="2027" spans="3:8" x14ac:dyDescent="0.2">
      <c r="C2027" t="s">
        <v>9528</v>
      </c>
      <c r="D2027">
        <v>-0.161363539088133</v>
      </c>
      <c r="E2027" t="s">
        <v>10485</v>
      </c>
      <c r="F2027">
        <v>-0.19116126095172301</v>
      </c>
      <c r="G2027" t="s">
        <v>10119</v>
      </c>
      <c r="H2027">
        <v>-0.226024971434789</v>
      </c>
    </row>
    <row r="2028" spans="3:8" x14ac:dyDescent="0.2">
      <c r="C2028" t="s">
        <v>9318</v>
      </c>
      <c r="D2028">
        <v>-0.16142693752553799</v>
      </c>
      <c r="E2028" t="s">
        <v>10628</v>
      </c>
      <c r="F2028">
        <v>-0.19130584944859499</v>
      </c>
      <c r="G2028" t="s">
        <v>6585</v>
      </c>
      <c r="H2028">
        <v>-0.22609919802509801</v>
      </c>
    </row>
    <row r="2029" spans="3:8" x14ac:dyDescent="0.2">
      <c r="C2029" t="s">
        <v>7411</v>
      </c>
      <c r="D2029">
        <v>-0.16155497729198701</v>
      </c>
      <c r="E2029" t="s">
        <v>9066</v>
      </c>
      <c r="F2029">
        <v>-0.19149819435496601</v>
      </c>
      <c r="G2029" t="s">
        <v>9209</v>
      </c>
      <c r="H2029">
        <v>-0.22617861675461601</v>
      </c>
    </row>
    <row r="2030" spans="3:8" x14ac:dyDescent="0.2">
      <c r="C2030" t="s">
        <v>9411</v>
      </c>
      <c r="D2030">
        <v>-0.16180726718354199</v>
      </c>
      <c r="E2030" t="s">
        <v>9147</v>
      </c>
      <c r="F2030">
        <v>-0.191822786929811</v>
      </c>
      <c r="G2030" t="s">
        <v>8516</v>
      </c>
      <c r="H2030">
        <v>-0.226512857059602</v>
      </c>
    </row>
    <row r="2031" spans="3:8" x14ac:dyDescent="0.2">
      <c r="C2031" t="s">
        <v>9038</v>
      </c>
      <c r="D2031">
        <v>-0.162243728199676</v>
      </c>
      <c r="E2031" t="s">
        <v>9209</v>
      </c>
      <c r="F2031">
        <v>-0.19208211199634201</v>
      </c>
      <c r="G2031" t="s">
        <v>9408</v>
      </c>
      <c r="H2031">
        <v>-0.22698038870537199</v>
      </c>
    </row>
    <row r="2032" spans="3:8" x14ac:dyDescent="0.2">
      <c r="C2032" t="s">
        <v>5124</v>
      </c>
      <c r="D2032">
        <v>-0.162701823062983</v>
      </c>
      <c r="E2032" t="s">
        <v>5124</v>
      </c>
      <c r="F2032">
        <v>-0.19215100250105799</v>
      </c>
      <c r="G2032" t="s">
        <v>5124</v>
      </c>
      <c r="H2032">
        <v>-0.227092937450418</v>
      </c>
    </row>
    <row r="2033" spans="3:8" x14ac:dyDescent="0.2">
      <c r="C2033" t="s">
        <v>9496</v>
      </c>
      <c r="D2033">
        <v>-0.16278173006196101</v>
      </c>
      <c r="E2033" t="s">
        <v>5124</v>
      </c>
      <c r="F2033">
        <v>-0.19244051144592</v>
      </c>
      <c r="G2033" t="s">
        <v>7483</v>
      </c>
      <c r="H2033">
        <v>-0.227842976411915</v>
      </c>
    </row>
    <row r="2034" spans="3:8" x14ac:dyDescent="0.2">
      <c r="C2034" t="s">
        <v>9120</v>
      </c>
      <c r="D2034">
        <v>-0.16377102862169801</v>
      </c>
      <c r="E2034" t="s">
        <v>5124</v>
      </c>
      <c r="F2034">
        <v>-0.192695271141408</v>
      </c>
      <c r="G2034" t="s">
        <v>6110</v>
      </c>
      <c r="H2034">
        <v>-0.227980191875187</v>
      </c>
    </row>
    <row r="2035" spans="3:8" x14ac:dyDescent="0.2">
      <c r="C2035" t="s">
        <v>6669</v>
      </c>
      <c r="D2035">
        <v>-0.16514112920274501</v>
      </c>
      <c r="E2035" t="s">
        <v>6497</v>
      </c>
      <c r="F2035">
        <v>-0.19299216985279499</v>
      </c>
      <c r="G2035" t="s">
        <v>9123</v>
      </c>
      <c r="H2035">
        <v>-0.228251329924713</v>
      </c>
    </row>
    <row r="2036" spans="3:8" x14ac:dyDescent="0.2">
      <c r="C2036" t="s">
        <v>5124</v>
      </c>
      <c r="D2036">
        <v>-0.16534040891906901</v>
      </c>
      <c r="E2036" t="s">
        <v>5124</v>
      </c>
      <c r="F2036">
        <v>-0.194267811869652</v>
      </c>
      <c r="G2036" t="s">
        <v>6269</v>
      </c>
      <c r="H2036">
        <v>-0.228621895381245</v>
      </c>
    </row>
    <row r="2037" spans="3:8" x14ac:dyDescent="0.2">
      <c r="C2037" t="s">
        <v>10267</v>
      </c>
      <c r="D2037">
        <v>-0.165699663375066</v>
      </c>
      <c r="E2037" t="s">
        <v>8070</v>
      </c>
      <c r="F2037">
        <v>-0.194708159571607</v>
      </c>
      <c r="G2037" t="s">
        <v>5124</v>
      </c>
      <c r="H2037">
        <v>-0.228703439333062</v>
      </c>
    </row>
    <row r="2038" spans="3:8" x14ac:dyDescent="0.2">
      <c r="C2038" t="s">
        <v>10052</v>
      </c>
      <c r="D2038">
        <v>-0.165778569581709</v>
      </c>
      <c r="E2038" t="s">
        <v>6697</v>
      </c>
      <c r="F2038">
        <v>-0.19499741778044</v>
      </c>
      <c r="G2038" t="s">
        <v>5124</v>
      </c>
      <c r="H2038">
        <v>-0.228965965089544</v>
      </c>
    </row>
    <row r="2039" spans="3:8" x14ac:dyDescent="0.2">
      <c r="C2039" t="s">
        <v>6891</v>
      </c>
      <c r="D2039">
        <v>-0.16602672436524499</v>
      </c>
      <c r="E2039" t="s">
        <v>9865</v>
      </c>
      <c r="F2039">
        <v>-0.19553727886049899</v>
      </c>
      <c r="G2039" t="s">
        <v>6198</v>
      </c>
      <c r="H2039">
        <v>-0.22898963780914</v>
      </c>
    </row>
    <row r="2040" spans="3:8" x14ac:dyDescent="0.2">
      <c r="C2040" t="s">
        <v>7517</v>
      </c>
      <c r="D2040">
        <v>-0.16648798652906499</v>
      </c>
      <c r="E2040" t="s">
        <v>8797</v>
      </c>
      <c r="F2040">
        <v>-0.195995906952322</v>
      </c>
      <c r="G2040" t="s">
        <v>9246</v>
      </c>
      <c r="H2040">
        <v>-0.22930665886331</v>
      </c>
    </row>
    <row r="2041" spans="3:8" x14ac:dyDescent="0.2">
      <c r="C2041" t="s">
        <v>8516</v>
      </c>
      <c r="D2041">
        <v>-0.167443634237359</v>
      </c>
      <c r="E2041" t="s">
        <v>5124</v>
      </c>
      <c r="F2041">
        <v>-0.19607740988995201</v>
      </c>
      <c r="G2041" t="s">
        <v>7300</v>
      </c>
      <c r="H2041">
        <v>-0.229401961441525</v>
      </c>
    </row>
    <row r="2042" spans="3:8" x14ac:dyDescent="0.2">
      <c r="C2042" t="s">
        <v>9394</v>
      </c>
      <c r="D2042">
        <v>-0.16747987217310401</v>
      </c>
      <c r="E2042" t="s">
        <v>8593</v>
      </c>
      <c r="F2042">
        <v>-0.19719502989387999</v>
      </c>
      <c r="G2042" t="s">
        <v>6888</v>
      </c>
      <c r="H2042">
        <v>-0.23034654468316601</v>
      </c>
    </row>
    <row r="2043" spans="3:8" x14ac:dyDescent="0.2">
      <c r="C2043" t="s">
        <v>9044</v>
      </c>
      <c r="D2043">
        <v>-0.16772123947086501</v>
      </c>
      <c r="E2043" t="s">
        <v>6092</v>
      </c>
      <c r="F2043">
        <v>-0.19777696991813501</v>
      </c>
      <c r="G2043" t="s">
        <v>6746</v>
      </c>
      <c r="H2043">
        <v>-0.23072277154795301</v>
      </c>
    </row>
    <row r="2044" spans="3:8" x14ac:dyDescent="0.2">
      <c r="C2044" t="s">
        <v>8882</v>
      </c>
      <c r="D2044">
        <v>-0.168569721830301</v>
      </c>
      <c r="E2044" t="s">
        <v>6986</v>
      </c>
      <c r="F2044">
        <v>-0.19908325744424599</v>
      </c>
      <c r="G2044" t="s">
        <v>5124</v>
      </c>
      <c r="H2044">
        <v>-0.231140660567455</v>
      </c>
    </row>
    <row r="2045" spans="3:8" x14ac:dyDescent="0.2">
      <c r="C2045" t="s">
        <v>9865</v>
      </c>
      <c r="D2045">
        <v>-0.16868057761442901</v>
      </c>
      <c r="E2045" t="s">
        <v>8123</v>
      </c>
      <c r="F2045">
        <v>-0.200288691059649</v>
      </c>
      <c r="G2045" t="s">
        <v>5124</v>
      </c>
      <c r="H2045">
        <v>-0.231579925814695</v>
      </c>
    </row>
    <row r="2046" spans="3:8" x14ac:dyDescent="0.2">
      <c r="C2046" t="s">
        <v>6416</v>
      </c>
      <c r="D2046">
        <v>-0.16883324043155601</v>
      </c>
      <c r="E2046" t="s">
        <v>9611</v>
      </c>
      <c r="F2046">
        <v>-0.20071186441695399</v>
      </c>
      <c r="G2046" t="s">
        <v>8029</v>
      </c>
      <c r="H2046">
        <v>-0.231919347537827</v>
      </c>
    </row>
    <row r="2047" spans="3:8" x14ac:dyDescent="0.2">
      <c r="C2047" t="s">
        <v>9740</v>
      </c>
      <c r="D2047">
        <v>-0.16904481656548301</v>
      </c>
      <c r="E2047" t="s">
        <v>10010</v>
      </c>
      <c r="F2047">
        <v>-0.201287111159831</v>
      </c>
      <c r="G2047" t="s">
        <v>5124</v>
      </c>
      <c r="H2047">
        <v>-0.23331986094424101</v>
      </c>
    </row>
    <row r="2048" spans="3:8" x14ac:dyDescent="0.2">
      <c r="C2048" t="s">
        <v>9133</v>
      </c>
      <c r="D2048">
        <v>-0.16972772850718501</v>
      </c>
      <c r="E2048" t="s">
        <v>6247</v>
      </c>
      <c r="F2048">
        <v>-0.201311714570718</v>
      </c>
      <c r="G2048" t="s">
        <v>9600</v>
      </c>
      <c r="H2048">
        <v>-0.23361229807712999</v>
      </c>
    </row>
    <row r="2049" spans="3:8" x14ac:dyDescent="0.2">
      <c r="C2049" t="s">
        <v>8944</v>
      </c>
      <c r="D2049">
        <v>-0.16973122642850999</v>
      </c>
      <c r="E2049" t="s">
        <v>6624</v>
      </c>
      <c r="F2049">
        <v>-0.20240930808478899</v>
      </c>
      <c r="G2049" t="s">
        <v>6210</v>
      </c>
      <c r="H2049">
        <v>-0.23387770137844599</v>
      </c>
    </row>
    <row r="2050" spans="3:8" x14ac:dyDescent="0.2">
      <c r="C2050" t="s">
        <v>9438</v>
      </c>
      <c r="D2050">
        <v>-0.170313702349394</v>
      </c>
      <c r="E2050" t="s">
        <v>7220</v>
      </c>
      <c r="F2050">
        <v>-0.20292322870401699</v>
      </c>
      <c r="G2050" t="s">
        <v>5124</v>
      </c>
      <c r="H2050">
        <v>-0.23391332950270299</v>
      </c>
    </row>
    <row r="2051" spans="3:8" x14ac:dyDescent="0.2">
      <c r="C2051" t="s">
        <v>6859</v>
      </c>
      <c r="D2051">
        <v>-0.17087440743562399</v>
      </c>
      <c r="E2051" t="s">
        <v>8180</v>
      </c>
      <c r="F2051">
        <v>-0.20301645757901099</v>
      </c>
      <c r="G2051" t="s">
        <v>5124</v>
      </c>
      <c r="H2051">
        <v>-0.234235532314681</v>
      </c>
    </row>
    <row r="2052" spans="3:8" x14ac:dyDescent="0.2">
      <c r="C2052" t="s">
        <v>9072</v>
      </c>
      <c r="D2052">
        <v>-0.17096985372274601</v>
      </c>
      <c r="E2052" t="s">
        <v>6134</v>
      </c>
      <c r="F2052">
        <v>-0.20352644983043999</v>
      </c>
      <c r="G2052" t="s">
        <v>5124</v>
      </c>
      <c r="H2052">
        <v>-0.23578431625617999</v>
      </c>
    </row>
    <row r="2053" spans="3:8" x14ac:dyDescent="0.2">
      <c r="C2053" t="s">
        <v>5619</v>
      </c>
      <c r="D2053">
        <v>-0.171092388743321</v>
      </c>
      <c r="E2053" t="s">
        <v>8183</v>
      </c>
      <c r="F2053">
        <v>-0.203597219110767</v>
      </c>
      <c r="G2053" t="s">
        <v>9268</v>
      </c>
      <c r="H2053">
        <v>-0.23600235436339601</v>
      </c>
    </row>
    <row r="2054" spans="3:8" x14ac:dyDescent="0.2">
      <c r="C2054" t="s">
        <v>9130</v>
      </c>
      <c r="D2054">
        <v>-0.17134125968796299</v>
      </c>
      <c r="E2054" t="s">
        <v>5646</v>
      </c>
      <c r="F2054">
        <v>-0.20366016905788301</v>
      </c>
      <c r="G2054" t="s">
        <v>5124</v>
      </c>
      <c r="H2054">
        <v>-0.236119065884111</v>
      </c>
    </row>
    <row r="2055" spans="3:8" x14ac:dyDescent="0.2">
      <c r="C2055" t="s">
        <v>8862</v>
      </c>
      <c r="D2055">
        <v>-0.17225407366878501</v>
      </c>
      <c r="E2055" t="s">
        <v>8239</v>
      </c>
      <c r="F2055">
        <v>-0.20397559829197701</v>
      </c>
      <c r="G2055" t="s">
        <v>6678</v>
      </c>
      <c r="H2055">
        <v>-0.2362070145562</v>
      </c>
    </row>
    <row r="2056" spans="3:8" x14ac:dyDescent="0.2">
      <c r="C2056" t="s">
        <v>8927</v>
      </c>
      <c r="D2056">
        <v>-0.17236619410533399</v>
      </c>
      <c r="E2056" t="s">
        <v>6746</v>
      </c>
      <c r="F2056">
        <v>-0.203977624507761</v>
      </c>
      <c r="G2056" t="s">
        <v>5124</v>
      </c>
      <c r="H2056">
        <v>-0.236654289268663</v>
      </c>
    </row>
    <row r="2057" spans="3:8" x14ac:dyDescent="0.2">
      <c r="C2057" t="s">
        <v>9272</v>
      </c>
      <c r="D2057">
        <v>-0.172477141125262</v>
      </c>
      <c r="E2057" t="s">
        <v>5124</v>
      </c>
      <c r="F2057">
        <v>-0.204281861807322</v>
      </c>
      <c r="G2057" t="s">
        <v>7357</v>
      </c>
      <c r="H2057">
        <v>-0.237566344624251</v>
      </c>
    </row>
    <row r="2058" spans="3:8" x14ac:dyDescent="0.2">
      <c r="C2058" t="s">
        <v>10263</v>
      </c>
      <c r="D2058">
        <v>-0.17448819286341499</v>
      </c>
      <c r="E2058" t="s">
        <v>5124</v>
      </c>
      <c r="F2058">
        <v>-0.20461016595192499</v>
      </c>
      <c r="G2058" t="s">
        <v>5124</v>
      </c>
      <c r="H2058">
        <v>-0.23801371203150601</v>
      </c>
    </row>
    <row r="2059" spans="3:8" x14ac:dyDescent="0.2">
      <c r="C2059" t="s">
        <v>9252</v>
      </c>
      <c r="D2059">
        <v>-0.17457772839671501</v>
      </c>
      <c r="E2059" t="s">
        <v>6900</v>
      </c>
      <c r="F2059">
        <v>-0.20469811514844</v>
      </c>
      <c r="G2059" t="s">
        <v>6413</v>
      </c>
      <c r="H2059">
        <v>-0.23857143543076401</v>
      </c>
    </row>
    <row r="2060" spans="3:8" x14ac:dyDescent="0.2">
      <c r="C2060" t="s">
        <v>8061</v>
      </c>
      <c r="D2060">
        <v>-0.17482261871663399</v>
      </c>
      <c r="E2060" t="s">
        <v>7556</v>
      </c>
      <c r="F2060">
        <v>-0.205297200523127</v>
      </c>
      <c r="G2060" t="s">
        <v>8207</v>
      </c>
      <c r="H2060">
        <v>-0.240125503138897</v>
      </c>
    </row>
    <row r="2061" spans="3:8" x14ac:dyDescent="0.2">
      <c r="C2061" t="s">
        <v>9555</v>
      </c>
      <c r="D2061">
        <v>-0.17495722501390801</v>
      </c>
      <c r="E2061" t="s">
        <v>5124</v>
      </c>
      <c r="F2061">
        <v>-0.20568053794392499</v>
      </c>
      <c r="G2061" t="s">
        <v>9448</v>
      </c>
      <c r="H2061">
        <v>-0.24049642850833999</v>
      </c>
    </row>
    <row r="2062" spans="3:8" x14ac:dyDescent="0.2">
      <c r="C2062" t="s">
        <v>8618</v>
      </c>
      <c r="D2062">
        <v>-0.17522290949697</v>
      </c>
      <c r="E2062" t="s">
        <v>5124</v>
      </c>
      <c r="F2062">
        <v>-0.20573652749599899</v>
      </c>
      <c r="G2062" t="s">
        <v>5905</v>
      </c>
      <c r="H2062">
        <v>-0.24064257865747599</v>
      </c>
    </row>
    <row r="2063" spans="3:8" x14ac:dyDescent="0.2">
      <c r="C2063" t="s">
        <v>8989</v>
      </c>
      <c r="D2063">
        <v>-0.17616993642821399</v>
      </c>
      <c r="E2063" t="s">
        <v>5124</v>
      </c>
      <c r="F2063">
        <v>-0.20586319568901501</v>
      </c>
      <c r="G2063" t="s">
        <v>5664</v>
      </c>
      <c r="H2063">
        <v>-0.24262616159686401</v>
      </c>
    </row>
    <row r="2064" spans="3:8" x14ac:dyDescent="0.2">
      <c r="C2064" t="s">
        <v>5124</v>
      </c>
      <c r="D2064">
        <v>-0.17640212071377001</v>
      </c>
      <c r="E2064" t="s">
        <v>6594</v>
      </c>
      <c r="F2064">
        <v>-0.20598818020014001</v>
      </c>
      <c r="G2064" t="s">
        <v>7574</v>
      </c>
      <c r="H2064">
        <v>-0.24264307007354199</v>
      </c>
    </row>
    <row r="2065" spans="3:8" x14ac:dyDescent="0.2">
      <c r="C2065" t="s">
        <v>8840</v>
      </c>
      <c r="D2065">
        <v>-0.176776118909834</v>
      </c>
      <c r="E2065" t="s">
        <v>9181</v>
      </c>
      <c r="F2065">
        <v>-0.20626470605212399</v>
      </c>
      <c r="G2065" t="s">
        <v>8749</v>
      </c>
      <c r="H2065">
        <v>-0.24266318032438999</v>
      </c>
    </row>
    <row r="2066" spans="3:8" x14ac:dyDescent="0.2">
      <c r="C2066" t="s">
        <v>9029</v>
      </c>
      <c r="D2066">
        <v>-0.17758812583421199</v>
      </c>
      <c r="E2066" t="s">
        <v>9954</v>
      </c>
      <c r="F2066">
        <v>-0.20679820120276399</v>
      </c>
      <c r="G2066" t="s">
        <v>5124</v>
      </c>
      <c r="H2066">
        <v>-0.24306095411095599</v>
      </c>
    </row>
    <row r="2067" spans="3:8" x14ac:dyDescent="0.2">
      <c r="C2067" t="s">
        <v>9098</v>
      </c>
      <c r="D2067">
        <v>-0.177628818080697</v>
      </c>
      <c r="E2067" t="s">
        <v>10602</v>
      </c>
      <c r="F2067">
        <v>-0.20696889567968799</v>
      </c>
      <c r="G2067" t="s">
        <v>7447</v>
      </c>
      <c r="H2067">
        <v>-0.24337355874923799</v>
      </c>
    </row>
    <row r="2068" spans="3:8" x14ac:dyDescent="0.2">
      <c r="C2068" t="s">
        <v>8628</v>
      </c>
      <c r="D2068">
        <v>-0.17782849541186299</v>
      </c>
      <c r="E2068" t="s">
        <v>7794</v>
      </c>
      <c r="F2068">
        <v>-0.207038793986732</v>
      </c>
      <c r="G2068" t="s">
        <v>6161</v>
      </c>
      <c r="H2068">
        <v>-0.243572571198023</v>
      </c>
    </row>
    <row r="2069" spans="3:8" x14ac:dyDescent="0.2">
      <c r="C2069" t="s">
        <v>5706</v>
      </c>
      <c r="D2069">
        <v>-0.177978973551501</v>
      </c>
      <c r="E2069" t="s">
        <v>7387</v>
      </c>
      <c r="F2069">
        <v>-0.207130590580094</v>
      </c>
      <c r="G2069" t="s">
        <v>6684</v>
      </c>
      <c r="H2069">
        <v>-0.24453124673266499</v>
      </c>
    </row>
    <row r="2070" spans="3:8" x14ac:dyDescent="0.2">
      <c r="C2070" t="s">
        <v>9590</v>
      </c>
      <c r="D2070">
        <v>-0.17886293582461599</v>
      </c>
      <c r="E2070" t="s">
        <v>7596</v>
      </c>
      <c r="F2070">
        <v>-0.20807361487447101</v>
      </c>
      <c r="G2070" t="s">
        <v>5124</v>
      </c>
      <c r="H2070">
        <v>-0.24471682587330801</v>
      </c>
    </row>
    <row r="2071" spans="3:8" x14ac:dyDescent="0.2">
      <c r="C2071" t="s">
        <v>8969</v>
      </c>
      <c r="D2071">
        <v>-0.17910484962356801</v>
      </c>
      <c r="E2071" t="s">
        <v>9268</v>
      </c>
      <c r="F2071">
        <v>-0.208078771601271</v>
      </c>
      <c r="G2071" t="s">
        <v>9423</v>
      </c>
      <c r="H2071">
        <v>-0.245066765708675</v>
      </c>
    </row>
    <row r="2072" spans="3:8" x14ac:dyDescent="0.2">
      <c r="C2072" t="s">
        <v>8676</v>
      </c>
      <c r="D2072">
        <v>-0.17948917346152801</v>
      </c>
      <c r="E2072" t="s">
        <v>5124</v>
      </c>
      <c r="F2072">
        <v>-0.20829708884866399</v>
      </c>
      <c r="G2072" t="s">
        <v>5124</v>
      </c>
      <c r="H2072">
        <v>-0.24547719393421599</v>
      </c>
    </row>
    <row r="2073" spans="3:8" x14ac:dyDescent="0.2">
      <c r="C2073" t="s">
        <v>8641</v>
      </c>
      <c r="D2073">
        <v>-0.18000705102015399</v>
      </c>
      <c r="E2073" t="s">
        <v>6534</v>
      </c>
      <c r="F2073">
        <v>-0.20936880713051201</v>
      </c>
      <c r="G2073" t="s">
        <v>7217</v>
      </c>
      <c r="H2073">
        <v>-0.245576310875603</v>
      </c>
    </row>
    <row r="2074" spans="3:8" x14ac:dyDescent="0.2">
      <c r="C2074" t="s">
        <v>10026</v>
      </c>
      <c r="D2074">
        <v>-0.18031146525946101</v>
      </c>
      <c r="E2074" t="s">
        <v>9327</v>
      </c>
      <c r="F2074">
        <v>-0.20939928906917199</v>
      </c>
      <c r="G2074" t="s">
        <v>5124</v>
      </c>
      <c r="H2074">
        <v>-0.24656033170643199</v>
      </c>
    </row>
    <row r="2075" spans="3:8" x14ac:dyDescent="0.2">
      <c r="C2075" t="s">
        <v>8871</v>
      </c>
      <c r="D2075">
        <v>-0.18073940853877901</v>
      </c>
      <c r="E2075" t="s">
        <v>5124</v>
      </c>
      <c r="F2075">
        <v>-0.21047287469956</v>
      </c>
      <c r="G2075" t="s">
        <v>5124</v>
      </c>
      <c r="H2075">
        <v>-0.24727285898943999</v>
      </c>
    </row>
    <row r="2076" spans="3:8" x14ac:dyDescent="0.2">
      <c r="C2076" t="s">
        <v>8915</v>
      </c>
      <c r="D2076">
        <v>-0.18176247557887601</v>
      </c>
      <c r="E2076" t="s">
        <v>9423</v>
      </c>
      <c r="F2076">
        <v>-0.210552245059626</v>
      </c>
      <c r="G2076" t="s">
        <v>8202</v>
      </c>
      <c r="H2076">
        <v>-0.248658569622244</v>
      </c>
    </row>
    <row r="2077" spans="3:8" x14ac:dyDescent="0.2">
      <c r="C2077" t="s">
        <v>8647</v>
      </c>
      <c r="D2077">
        <v>-0.18219994967686201</v>
      </c>
      <c r="E2077" t="s">
        <v>5911</v>
      </c>
      <c r="F2077">
        <v>-0.211042786026957</v>
      </c>
      <c r="G2077" t="s">
        <v>10176</v>
      </c>
      <c r="H2077">
        <v>-0.248956352227827</v>
      </c>
    </row>
    <row r="2078" spans="3:8" x14ac:dyDescent="0.2">
      <c r="C2078" t="s">
        <v>8789</v>
      </c>
      <c r="D2078">
        <v>-0.18246704971432301</v>
      </c>
      <c r="E2078" t="s">
        <v>9095</v>
      </c>
      <c r="F2078">
        <v>-0.21130029223549199</v>
      </c>
      <c r="G2078" t="s">
        <v>7919</v>
      </c>
      <c r="H2078">
        <v>-0.24910333985095101</v>
      </c>
    </row>
    <row r="2079" spans="3:8" x14ac:dyDescent="0.2">
      <c r="C2079" t="s">
        <v>6921</v>
      </c>
      <c r="D2079">
        <v>-0.18313205917248401</v>
      </c>
      <c r="E2079" t="s">
        <v>8401</v>
      </c>
      <c r="F2079">
        <v>-0.211523769439594</v>
      </c>
      <c r="G2079" t="s">
        <v>5124</v>
      </c>
      <c r="H2079">
        <v>-0.24929992019691399</v>
      </c>
    </row>
    <row r="2080" spans="3:8" x14ac:dyDescent="0.2">
      <c r="C2080" t="s">
        <v>8749</v>
      </c>
      <c r="D2080">
        <v>-0.18493529289760899</v>
      </c>
      <c r="E2080" t="s">
        <v>8625</v>
      </c>
      <c r="F2080">
        <v>-0.21262125328295001</v>
      </c>
      <c r="G2080" t="s">
        <v>6449</v>
      </c>
      <c r="H2080">
        <v>-0.24970888835656899</v>
      </c>
    </row>
    <row r="2081" spans="3:8" x14ac:dyDescent="0.2">
      <c r="C2081" t="s">
        <v>8898</v>
      </c>
      <c r="D2081">
        <v>-0.18516446650849699</v>
      </c>
      <c r="E2081" t="s">
        <v>8038</v>
      </c>
      <c r="F2081">
        <v>-0.21305101239686799</v>
      </c>
      <c r="G2081" t="s">
        <v>7846</v>
      </c>
      <c r="H2081">
        <v>-0.25034129432795899</v>
      </c>
    </row>
    <row r="2082" spans="3:8" x14ac:dyDescent="0.2">
      <c r="C2082" t="s">
        <v>6216</v>
      </c>
      <c r="D2082">
        <v>-0.18550380830559601</v>
      </c>
      <c r="E2082" t="s">
        <v>8436</v>
      </c>
      <c r="F2082">
        <v>-0.21351413864004601</v>
      </c>
      <c r="G2082" t="s">
        <v>8912</v>
      </c>
      <c r="H2082">
        <v>-0.25268009612228698</v>
      </c>
    </row>
    <row r="2083" spans="3:8" x14ac:dyDescent="0.2">
      <c r="C2083" t="s">
        <v>6989</v>
      </c>
      <c r="D2083">
        <v>-0.18558967229489701</v>
      </c>
      <c r="E2083" t="s">
        <v>6419</v>
      </c>
      <c r="F2083">
        <v>-0.21402151111127801</v>
      </c>
      <c r="G2083" t="s">
        <v>9651</v>
      </c>
      <c r="H2083">
        <v>-0.25312316281020197</v>
      </c>
    </row>
    <row r="2084" spans="3:8" x14ac:dyDescent="0.2">
      <c r="C2084" t="s">
        <v>9142</v>
      </c>
      <c r="D2084">
        <v>-0.18588936158612901</v>
      </c>
      <c r="E2084" t="s">
        <v>9779</v>
      </c>
      <c r="F2084">
        <v>-0.21410508608623799</v>
      </c>
      <c r="G2084" t="s">
        <v>7840</v>
      </c>
      <c r="H2084">
        <v>-0.25367094074484597</v>
      </c>
    </row>
    <row r="2085" spans="3:8" x14ac:dyDescent="0.2">
      <c r="C2085" t="s">
        <v>8553</v>
      </c>
      <c r="D2085">
        <v>-0.18591155120025499</v>
      </c>
      <c r="E2085" t="s">
        <v>9385</v>
      </c>
      <c r="F2085">
        <v>-0.21484974963727799</v>
      </c>
      <c r="G2085" t="s">
        <v>10040</v>
      </c>
      <c r="H2085">
        <v>-0.25385930858429201</v>
      </c>
    </row>
    <row r="2086" spans="3:8" x14ac:dyDescent="0.2">
      <c r="C2086" t="s">
        <v>6294</v>
      </c>
      <c r="D2086">
        <v>-0.186864912375824</v>
      </c>
      <c r="E2086" t="s">
        <v>5124</v>
      </c>
      <c r="F2086">
        <v>-0.215791023346422</v>
      </c>
      <c r="G2086" t="s">
        <v>8740</v>
      </c>
      <c r="H2086">
        <v>-0.25451444726332101</v>
      </c>
    </row>
    <row r="2087" spans="3:8" x14ac:dyDescent="0.2">
      <c r="C2087" t="s">
        <v>6721</v>
      </c>
      <c r="D2087">
        <v>-0.18957233970767801</v>
      </c>
      <c r="E2087" t="s">
        <v>6891</v>
      </c>
      <c r="F2087">
        <v>-0.216323936364818</v>
      </c>
      <c r="G2087" t="s">
        <v>9708</v>
      </c>
      <c r="H2087">
        <v>-0.254606510320801</v>
      </c>
    </row>
    <row r="2088" spans="3:8" x14ac:dyDescent="0.2">
      <c r="C2088" t="s">
        <v>8761</v>
      </c>
      <c r="D2088">
        <v>-0.189658234946916</v>
      </c>
      <c r="E2088" t="s">
        <v>6041</v>
      </c>
      <c r="F2088">
        <v>-0.218589620979663</v>
      </c>
      <c r="G2088" t="s">
        <v>9172</v>
      </c>
      <c r="H2088">
        <v>-0.25471172629636102</v>
      </c>
    </row>
    <row r="2089" spans="3:8" x14ac:dyDescent="0.2">
      <c r="C2089" t="s">
        <v>8995</v>
      </c>
      <c r="D2089">
        <v>-0.190474700603772</v>
      </c>
      <c r="E2089" t="s">
        <v>6825</v>
      </c>
      <c r="F2089">
        <v>-0.21862072645957401</v>
      </c>
      <c r="G2089" t="s">
        <v>8199</v>
      </c>
      <c r="H2089">
        <v>-0.25499936319261601</v>
      </c>
    </row>
    <row r="2090" spans="3:8" x14ac:dyDescent="0.2">
      <c r="C2090" t="s">
        <v>9041</v>
      </c>
      <c r="D2090">
        <v>-0.190997191461207</v>
      </c>
      <c r="E2090" t="s">
        <v>6627</v>
      </c>
      <c r="F2090">
        <v>-0.21923710586609901</v>
      </c>
      <c r="G2090" t="s">
        <v>5556</v>
      </c>
      <c r="H2090">
        <v>-0.25524638800812599</v>
      </c>
    </row>
    <row r="2091" spans="3:8" x14ac:dyDescent="0.2">
      <c r="C2091" t="s">
        <v>8774</v>
      </c>
      <c r="D2091">
        <v>-0.19185245622614699</v>
      </c>
      <c r="E2091" t="s">
        <v>7714</v>
      </c>
      <c r="F2091">
        <v>-0.21924370590243999</v>
      </c>
      <c r="G2091" t="s">
        <v>5785</v>
      </c>
      <c r="H2091">
        <v>-0.255330168647531</v>
      </c>
    </row>
    <row r="2092" spans="3:8" x14ac:dyDescent="0.2">
      <c r="C2092" t="s">
        <v>6730</v>
      </c>
      <c r="D2092">
        <v>-0.192469657293382</v>
      </c>
      <c r="E2092" t="s">
        <v>8001</v>
      </c>
      <c r="F2092">
        <v>-0.219760170885057</v>
      </c>
      <c r="G2092" t="s">
        <v>7545</v>
      </c>
      <c r="H2092">
        <v>-0.25553788105396502</v>
      </c>
    </row>
    <row r="2093" spans="3:8" x14ac:dyDescent="0.2">
      <c r="C2093" t="s">
        <v>9965</v>
      </c>
      <c r="D2093">
        <v>-0.19351215700069699</v>
      </c>
      <c r="E2093" t="s">
        <v>6053</v>
      </c>
      <c r="F2093">
        <v>-0.22098086917840901</v>
      </c>
      <c r="G2093" t="s">
        <v>7852</v>
      </c>
      <c r="H2093">
        <v>-0.25560594812107901</v>
      </c>
    </row>
    <row r="2094" spans="3:8" x14ac:dyDescent="0.2">
      <c r="C2094" t="s">
        <v>8688</v>
      </c>
      <c r="D2094">
        <v>-0.194463611097412</v>
      </c>
      <c r="E2094" t="s">
        <v>5643</v>
      </c>
      <c r="F2094">
        <v>-0.22098940135425801</v>
      </c>
      <c r="G2094" t="s">
        <v>8666</v>
      </c>
      <c r="H2094">
        <v>-0.25567490188036002</v>
      </c>
    </row>
    <row r="2095" spans="3:8" x14ac:dyDescent="0.2">
      <c r="C2095" t="s">
        <v>9531</v>
      </c>
      <c r="D2095">
        <v>-0.19459833744601099</v>
      </c>
      <c r="E2095" t="s">
        <v>7457</v>
      </c>
      <c r="F2095">
        <v>-0.22130858133894599</v>
      </c>
      <c r="G2095" t="s">
        <v>5124</v>
      </c>
      <c r="H2095">
        <v>-0.25606318393641098</v>
      </c>
    </row>
    <row r="2096" spans="3:8" x14ac:dyDescent="0.2">
      <c r="C2096" t="s">
        <v>8715</v>
      </c>
      <c r="D2096">
        <v>-0.194661835218713</v>
      </c>
      <c r="E2096" t="s">
        <v>6946</v>
      </c>
      <c r="F2096">
        <v>-0.22172185656242099</v>
      </c>
      <c r="G2096" t="s">
        <v>9032</v>
      </c>
      <c r="H2096">
        <v>-0.25617411215046398</v>
      </c>
    </row>
    <row r="2097" spans="3:8" x14ac:dyDescent="0.2">
      <c r="C2097" t="s">
        <v>9321</v>
      </c>
      <c r="D2097">
        <v>-0.19513722378249601</v>
      </c>
      <c r="E2097" t="s">
        <v>6791</v>
      </c>
      <c r="F2097">
        <v>-0.22251364602852</v>
      </c>
      <c r="G2097" t="s">
        <v>9063</v>
      </c>
      <c r="H2097">
        <v>-0.25628113771898697</v>
      </c>
    </row>
    <row r="2098" spans="3:8" x14ac:dyDescent="0.2">
      <c r="C2098" t="s">
        <v>9240</v>
      </c>
      <c r="D2098">
        <v>-0.195609603976343</v>
      </c>
      <c r="E2098" t="s">
        <v>10744</v>
      </c>
      <c r="F2098">
        <v>-0.22315409152427401</v>
      </c>
      <c r="G2098" t="s">
        <v>6654</v>
      </c>
      <c r="H2098">
        <v>-0.256352222279145</v>
      </c>
    </row>
    <row r="2099" spans="3:8" x14ac:dyDescent="0.2">
      <c r="C2099" t="s">
        <v>9823</v>
      </c>
      <c r="D2099">
        <v>-0.19561709870996299</v>
      </c>
      <c r="E2099" t="s">
        <v>5124</v>
      </c>
      <c r="F2099">
        <v>-0.22326952889322099</v>
      </c>
      <c r="G2099" t="s">
        <v>6794</v>
      </c>
      <c r="H2099">
        <v>-0.256447586234683</v>
      </c>
    </row>
    <row r="2100" spans="3:8" x14ac:dyDescent="0.2">
      <c r="C2100" t="s">
        <v>8430</v>
      </c>
      <c r="D2100">
        <v>-0.19652388546747801</v>
      </c>
      <c r="E2100" t="s">
        <v>6630</v>
      </c>
      <c r="F2100">
        <v>-0.22362983728458299</v>
      </c>
      <c r="G2100" t="s">
        <v>5124</v>
      </c>
      <c r="H2100">
        <v>-0.25645733845742302</v>
      </c>
    </row>
    <row r="2101" spans="3:8" x14ac:dyDescent="0.2">
      <c r="C2101" t="s">
        <v>8216</v>
      </c>
      <c r="D2101">
        <v>-0.197424625556475</v>
      </c>
      <c r="E2101" t="s">
        <v>5124</v>
      </c>
      <c r="F2101">
        <v>-0.22365170865214401</v>
      </c>
      <c r="G2101" t="s">
        <v>5124</v>
      </c>
      <c r="H2101">
        <v>-0.257443399197472</v>
      </c>
    </row>
    <row r="2102" spans="3:8" x14ac:dyDescent="0.2">
      <c r="C2102" t="s">
        <v>9833</v>
      </c>
      <c r="D2102">
        <v>-0.197973130458481</v>
      </c>
      <c r="E2102" t="s">
        <v>6259</v>
      </c>
      <c r="F2102">
        <v>-0.225303547348847</v>
      </c>
      <c r="G2102" t="s">
        <v>5124</v>
      </c>
      <c r="H2102">
        <v>-0.25779964915014603</v>
      </c>
    </row>
    <row r="2103" spans="3:8" x14ac:dyDescent="0.2">
      <c r="C2103" t="s">
        <v>8292</v>
      </c>
      <c r="D2103">
        <v>-0.19801255022393099</v>
      </c>
      <c r="E2103" t="s">
        <v>7300</v>
      </c>
      <c r="F2103">
        <v>-0.22619762372802699</v>
      </c>
      <c r="G2103" t="s">
        <v>5124</v>
      </c>
      <c r="H2103">
        <v>-0.25808857423778903</v>
      </c>
    </row>
    <row r="2104" spans="3:8" x14ac:dyDescent="0.2">
      <c r="C2104" t="s">
        <v>9060</v>
      </c>
      <c r="D2104">
        <v>-0.19815180391696299</v>
      </c>
      <c r="E2104" t="s">
        <v>8953</v>
      </c>
      <c r="F2104">
        <v>-0.226238289400848</v>
      </c>
      <c r="G2104" t="s">
        <v>7779</v>
      </c>
      <c r="H2104">
        <v>-0.25830388866267101</v>
      </c>
    </row>
    <row r="2105" spans="3:8" x14ac:dyDescent="0.2">
      <c r="C2105" t="s">
        <v>9543</v>
      </c>
      <c r="D2105">
        <v>-0.19818523527969301</v>
      </c>
      <c r="E2105" t="s">
        <v>9973</v>
      </c>
      <c r="F2105">
        <v>-0.22682531136411899</v>
      </c>
      <c r="G2105" t="s">
        <v>6840</v>
      </c>
      <c r="H2105">
        <v>-0.259033557769766</v>
      </c>
    </row>
    <row r="2106" spans="3:8" x14ac:dyDescent="0.2">
      <c r="C2106" t="s">
        <v>7303</v>
      </c>
      <c r="D2106">
        <v>-0.198635584637566</v>
      </c>
      <c r="E2106" t="s">
        <v>5478</v>
      </c>
      <c r="F2106">
        <v>-0.227350759680226</v>
      </c>
      <c r="G2106" t="s">
        <v>5124</v>
      </c>
      <c r="H2106">
        <v>-0.25949813905110602</v>
      </c>
    </row>
    <row r="2107" spans="3:8" x14ac:dyDescent="0.2">
      <c r="C2107" t="s">
        <v>9705</v>
      </c>
      <c r="D2107">
        <v>-0.198798705008011</v>
      </c>
      <c r="E2107" t="s">
        <v>5124</v>
      </c>
      <c r="F2107">
        <v>-0.22780417977422501</v>
      </c>
      <c r="G2107" t="s">
        <v>6428</v>
      </c>
      <c r="H2107">
        <v>-0.26077781567784197</v>
      </c>
    </row>
    <row r="2108" spans="3:8" x14ac:dyDescent="0.2">
      <c r="C2108" t="s">
        <v>6943</v>
      </c>
      <c r="D2108">
        <v>-0.20004060034082499</v>
      </c>
      <c r="E2108" t="s">
        <v>5124</v>
      </c>
      <c r="F2108">
        <v>-0.22803644326762099</v>
      </c>
      <c r="G2108" t="s">
        <v>6582</v>
      </c>
      <c r="H2108">
        <v>-0.262149161508267</v>
      </c>
    </row>
    <row r="2109" spans="3:8" x14ac:dyDescent="0.2">
      <c r="C2109" t="s">
        <v>7967</v>
      </c>
      <c r="D2109">
        <v>-0.20015340644540799</v>
      </c>
      <c r="E2109" t="s">
        <v>5124</v>
      </c>
      <c r="F2109">
        <v>-0.22808747773940899</v>
      </c>
      <c r="G2109" t="s">
        <v>9954</v>
      </c>
      <c r="H2109">
        <v>-0.26219107229760402</v>
      </c>
    </row>
    <row r="2110" spans="3:8" x14ac:dyDescent="0.2">
      <c r="C2110" t="s">
        <v>7626</v>
      </c>
      <c r="D2110">
        <v>-0.20016180238340001</v>
      </c>
      <c r="E2110" t="s">
        <v>10102</v>
      </c>
      <c r="F2110">
        <v>-0.22855245490481099</v>
      </c>
      <c r="G2110" t="s">
        <v>10690</v>
      </c>
      <c r="H2110">
        <v>-0.26290733512638598</v>
      </c>
    </row>
    <row r="2111" spans="3:8" x14ac:dyDescent="0.2">
      <c r="C2111" t="s">
        <v>8596</v>
      </c>
      <c r="D2111">
        <v>-0.201836438820238</v>
      </c>
      <c r="E2111" t="s">
        <v>6730</v>
      </c>
      <c r="F2111">
        <v>-0.22969950676363099</v>
      </c>
      <c r="G2111" t="s">
        <v>5124</v>
      </c>
      <c r="H2111">
        <v>-0.26421247871124698</v>
      </c>
    </row>
    <row r="2112" spans="3:8" x14ac:dyDescent="0.2">
      <c r="C2112" t="s">
        <v>7998</v>
      </c>
      <c r="D2112">
        <v>-0.20207721037309501</v>
      </c>
      <c r="E2112" t="s">
        <v>5818</v>
      </c>
      <c r="F2112">
        <v>-0.229700542159535</v>
      </c>
      <c r="G2112" t="s">
        <v>8453</v>
      </c>
      <c r="H2112">
        <v>-0.26457240536157201</v>
      </c>
    </row>
    <row r="2113" spans="3:8" x14ac:dyDescent="0.2">
      <c r="C2113" t="s">
        <v>7949</v>
      </c>
      <c r="D2113">
        <v>-0.20212602496276499</v>
      </c>
      <c r="E2113" t="s">
        <v>5878</v>
      </c>
      <c r="F2113">
        <v>-0.230362876586618</v>
      </c>
      <c r="G2113" t="s">
        <v>6059</v>
      </c>
      <c r="H2113">
        <v>-0.26517969494372901</v>
      </c>
    </row>
    <row r="2114" spans="3:8" x14ac:dyDescent="0.2">
      <c r="C2114" t="s">
        <v>6979</v>
      </c>
      <c r="D2114">
        <v>-0.20233545694771901</v>
      </c>
      <c r="E2114" t="s">
        <v>9203</v>
      </c>
      <c r="F2114">
        <v>-0.23149639498761701</v>
      </c>
      <c r="G2114" t="s">
        <v>5124</v>
      </c>
      <c r="H2114">
        <v>-0.26594431585574102</v>
      </c>
    </row>
    <row r="2115" spans="3:8" x14ac:dyDescent="0.2">
      <c r="C2115" t="s">
        <v>6207</v>
      </c>
      <c r="D2115">
        <v>-0.20257029452243899</v>
      </c>
      <c r="E2115" t="s">
        <v>6473</v>
      </c>
      <c r="F2115">
        <v>-0.232188976387633</v>
      </c>
      <c r="G2115" t="s">
        <v>8114</v>
      </c>
      <c r="H2115">
        <v>-0.26594525337824598</v>
      </c>
    </row>
    <row r="2116" spans="3:8" x14ac:dyDescent="0.2">
      <c r="C2116" t="s">
        <v>8992</v>
      </c>
      <c r="D2116">
        <v>-0.202978061835933</v>
      </c>
      <c r="E2116" t="s">
        <v>5124</v>
      </c>
      <c r="F2116">
        <v>-0.23341615609407901</v>
      </c>
      <c r="G2116" t="s">
        <v>5124</v>
      </c>
      <c r="H2116">
        <v>-0.26644050291949101</v>
      </c>
    </row>
    <row r="2117" spans="3:8" x14ac:dyDescent="0.2">
      <c r="C2117" t="s">
        <v>8172</v>
      </c>
      <c r="D2117">
        <v>-0.20300445314189799</v>
      </c>
      <c r="E2117" t="s">
        <v>9123</v>
      </c>
      <c r="F2117">
        <v>-0.23361260694612199</v>
      </c>
      <c r="G2117" t="s">
        <v>5124</v>
      </c>
      <c r="H2117">
        <v>-0.266477337954107</v>
      </c>
    </row>
    <row r="2118" spans="3:8" x14ac:dyDescent="0.2">
      <c r="C2118" t="s">
        <v>7511</v>
      </c>
      <c r="D2118">
        <v>-0.20359614465411599</v>
      </c>
      <c r="E2118" t="s">
        <v>5466</v>
      </c>
      <c r="F2118">
        <v>-0.23413922879948601</v>
      </c>
      <c r="G2118" t="s">
        <v>10394</v>
      </c>
      <c r="H2118">
        <v>-0.26710812820117502</v>
      </c>
    </row>
    <row r="2119" spans="3:8" x14ac:dyDescent="0.2">
      <c r="C2119" t="s">
        <v>8973</v>
      </c>
      <c r="D2119">
        <v>-0.203913055064677</v>
      </c>
      <c r="E2119" t="s">
        <v>7542</v>
      </c>
      <c r="F2119">
        <v>-0.23430250641567801</v>
      </c>
      <c r="G2119" t="s">
        <v>8330</v>
      </c>
      <c r="H2119">
        <v>-0.26740682365669199</v>
      </c>
    </row>
    <row r="2120" spans="3:8" x14ac:dyDescent="0.2">
      <c r="C2120" t="s">
        <v>8603</v>
      </c>
      <c r="D2120">
        <v>-0.20430806841766599</v>
      </c>
      <c r="E2120" t="s">
        <v>8569</v>
      </c>
      <c r="F2120">
        <v>-0.23459622205208999</v>
      </c>
      <c r="G2120" t="s">
        <v>8980</v>
      </c>
      <c r="H2120">
        <v>-0.26748999025733899</v>
      </c>
    </row>
    <row r="2121" spans="3:8" x14ac:dyDescent="0.2">
      <c r="C2121" t="s">
        <v>9493</v>
      </c>
      <c r="D2121">
        <v>-0.20449834583043799</v>
      </c>
      <c r="E2121" t="s">
        <v>9381</v>
      </c>
      <c r="F2121">
        <v>-0.23612628176141501</v>
      </c>
      <c r="G2121" t="s">
        <v>6219</v>
      </c>
      <c r="H2121">
        <v>-0.26818232835982703</v>
      </c>
    </row>
    <row r="2122" spans="3:8" x14ac:dyDescent="0.2">
      <c r="C2122" t="s">
        <v>9346</v>
      </c>
      <c r="D2122">
        <v>-0.204510747106253</v>
      </c>
      <c r="E2122" t="s">
        <v>6558</v>
      </c>
      <c r="F2122">
        <v>-0.23624381959062801</v>
      </c>
      <c r="G2122" t="s">
        <v>5124</v>
      </c>
      <c r="H2122">
        <v>-0.26850132581450498</v>
      </c>
    </row>
    <row r="2123" spans="3:8" x14ac:dyDescent="0.2">
      <c r="C2123" t="s">
        <v>9004</v>
      </c>
      <c r="D2123">
        <v>-0.20479678064127699</v>
      </c>
      <c r="E2123" t="s">
        <v>6374</v>
      </c>
      <c r="F2123">
        <v>-0.23682254538549199</v>
      </c>
      <c r="G2123" t="s">
        <v>6068</v>
      </c>
      <c r="H2123">
        <v>-0.26856392875092699</v>
      </c>
    </row>
    <row r="2124" spans="3:8" x14ac:dyDescent="0.2">
      <c r="C2124" t="s">
        <v>8856</v>
      </c>
      <c r="D2124">
        <v>-0.20583293340526099</v>
      </c>
      <c r="E2124" t="s">
        <v>9690</v>
      </c>
      <c r="F2124">
        <v>-0.23756524883284</v>
      </c>
      <c r="G2124" t="s">
        <v>7702</v>
      </c>
      <c r="H2124">
        <v>-0.26914754243632499</v>
      </c>
    </row>
    <row r="2125" spans="3:8" x14ac:dyDescent="0.2">
      <c r="C2125" t="s">
        <v>7090</v>
      </c>
      <c r="D2125">
        <v>-0.20646175960063701</v>
      </c>
      <c r="E2125" t="s">
        <v>6192</v>
      </c>
      <c r="F2125">
        <v>-0.23778287330171499</v>
      </c>
      <c r="G2125" t="s">
        <v>5124</v>
      </c>
      <c r="H2125">
        <v>-0.26983384697303398</v>
      </c>
    </row>
    <row r="2126" spans="3:8" x14ac:dyDescent="0.2">
      <c r="C2126" t="s">
        <v>8673</v>
      </c>
      <c r="D2126">
        <v>-0.20692216340325001</v>
      </c>
      <c r="E2126" t="s">
        <v>7815</v>
      </c>
      <c r="F2126">
        <v>-0.237805216360231</v>
      </c>
      <c r="G2126" t="s">
        <v>5124</v>
      </c>
      <c r="H2126">
        <v>-0.27113731102367</v>
      </c>
    </row>
    <row r="2127" spans="3:8" x14ac:dyDescent="0.2">
      <c r="C2127" t="s">
        <v>9490</v>
      </c>
      <c r="D2127">
        <v>-0.207186101897678</v>
      </c>
      <c r="E2127" t="s">
        <v>6297</v>
      </c>
      <c r="F2127">
        <v>-0.23816047074751301</v>
      </c>
      <c r="G2127" t="s">
        <v>5124</v>
      </c>
      <c r="H2127">
        <v>-0.272943752664429</v>
      </c>
    </row>
    <row r="2128" spans="3:8" x14ac:dyDescent="0.2">
      <c r="C2128" t="s">
        <v>7523</v>
      </c>
      <c r="D2128">
        <v>-0.20723779464800601</v>
      </c>
      <c r="E2128" t="s">
        <v>5124</v>
      </c>
      <c r="F2128">
        <v>-0.238425526760419</v>
      </c>
      <c r="G2128" t="s">
        <v>6687</v>
      </c>
      <c r="H2128">
        <v>-0.272979995694135</v>
      </c>
    </row>
    <row r="2129" spans="3:8" x14ac:dyDescent="0.2">
      <c r="C2129" t="s">
        <v>9302</v>
      </c>
      <c r="D2129">
        <v>-0.20768592236622699</v>
      </c>
      <c r="E2129" t="s">
        <v>5124</v>
      </c>
      <c r="F2129">
        <v>-0.23883408808578299</v>
      </c>
      <c r="G2129" t="s">
        <v>5643</v>
      </c>
      <c r="H2129">
        <v>-0.273471572771808</v>
      </c>
    </row>
    <row r="2130" spans="3:8" x14ac:dyDescent="0.2">
      <c r="C2130" t="s">
        <v>8334</v>
      </c>
      <c r="D2130">
        <v>-0.20803924278816699</v>
      </c>
      <c r="E2130" t="s">
        <v>5124</v>
      </c>
      <c r="F2130">
        <v>-0.23930935646996801</v>
      </c>
      <c r="G2130" t="s">
        <v>8058</v>
      </c>
      <c r="H2130">
        <v>-0.27403522615082498</v>
      </c>
    </row>
    <row r="2131" spans="3:8" x14ac:dyDescent="0.2">
      <c r="C2131" t="s">
        <v>7992</v>
      </c>
      <c r="D2131">
        <v>-0.20887918613704201</v>
      </c>
      <c r="E2131" t="s">
        <v>9246</v>
      </c>
      <c r="F2131">
        <v>-0.24015124952326999</v>
      </c>
      <c r="G2131" t="s">
        <v>6782</v>
      </c>
      <c r="H2131">
        <v>-0.27454538170474302</v>
      </c>
    </row>
    <row r="2132" spans="3:8" x14ac:dyDescent="0.2">
      <c r="C2132" t="s">
        <v>8815</v>
      </c>
      <c r="D2132">
        <v>-0.20935791821624899</v>
      </c>
      <c r="E2132" t="s">
        <v>5124</v>
      </c>
      <c r="F2132">
        <v>-0.24047905048861801</v>
      </c>
      <c r="G2132" t="s">
        <v>7426</v>
      </c>
      <c r="H2132">
        <v>-0.27487357308578803</v>
      </c>
    </row>
    <row r="2133" spans="3:8" x14ac:dyDescent="0.2">
      <c r="C2133" t="s">
        <v>9109</v>
      </c>
      <c r="D2133">
        <v>-0.210269926594847</v>
      </c>
      <c r="E2133" t="s">
        <v>10687</v>
      </c>
      <c r="F2133">
        <v>-0.24269479734306801</v>
      </c>
      <c r="G2133" t="s">
        <v>8180</v>
      </c>
      <c r="H2133">
        <v>-0.27563062142757</v>
      </c>
    </row>
    <row r="2134" spans="3:8" x14ac:dyDescent="0.2">
      <c r="C2134" t="s">
        <v>8583</v>
      </c>
      <c r="D2134">
        <v>-0.21171455733331901</v>
      </c>
      <c r="E2134" t="s">
        <v>8641</v>
      </c>
      <c r="F2134">
        <v>-0.24294447368000799</v>
      </c>
      <c r="G2134" t="s">
        <v>6095</v>
      </c>
      <c r="H2134">
        <v>-0.27635555016751501</v>
      </c>
    </row>
    <row r="2135" spans="3:8" x14ac:dyDescent="0.2">
      <c r="C2135" t="s">
        <v>8283</v>
      </c>
      <c r="D2135">
        <v>-0.21173922703273501</v>
      </c>
      <c r="E2135" t="s">
        <v>5124</v>
      </c>
      <c r="F2135">
        <v>-0.24337425141115701</v>
      </c>
      <c r="G2135" t="s">
        <v>7556</v>
      </c>
      <c r="H2135">
        <v>-0.27685686186556702</v>
      </c>
    </row>
    <row r="2136" spans="3:8" x14ac:dyDescent="0.2">
      <c r="C2136" t="s">
        <v>9580</v>
      </c>
      <c r="D2136">
        <v>-0.211773271774019</v>
      </c>
      <c r="E2136" t="s">
        <v>9448</v>
      </c>
      <c r="F2136">
        <v>-0.243488608176987</v>
      </c>
      <c r="G2136" t="s">
        <v>5679</v>
      </c>
      <c r="H2136">
        <v>-0.27787274712308702</v>
      </c>
    </row>
    <row r="2137" spans="3:8" x14ac:dyDescent="0.2">
      <c r="C2137" t="s">
        <v>8606</v>
      </c>
      <c r="D2137">
        <v>-0.21186206395043</v>
      </c>
      <c r="E2137" t="s">
        <v>6241</v>
      </c>
      <c r="F2137">
        <v>-0.243517652328329</v>
      </c>
      <c r="G2137" t="s">
        <v>8358</v>
      </c>
      <c r="H2137">
        <v>-0.27815181592696497</v>
      </c>
    </row>
    <row r="2138" spans="3:8" x14ac:dyDescent="0.2">
      <c r="C2138" t="s">
        <v>8207</v>
      </c>
      <c r="D2138">
        <v>-0.21280168520264001</v>
      </c>
      <c r="E2138" t="s">
        <v>7483</v>
      </c>
      <c r="F2138">
        <v>-0.24362899434462501</v>
      </c>
      <c r="G2138" t="s">
        <v>5124</v>
      </c>
      <c r="H2138">
        <v>-0.27822542633538</v>
      </c>
    </row>
    <row r="2139" spans="3:8" x14ac:dyDescent="0.2">
      <c r="C2139" t="s">
        <v>5532</v>
      </c>
      <c r="D2139">
        <v>-0.21314841352720701</v>
      </c>
      <c r="E2139" t="s">
        <v>6192</v>
      </c>
      <c r="F2139">
        <v>-0.24407894999893001</v>
      </c>
      <c r="G2139" t="s">
        <v>7450</v>
      </c>
      <c r="H2139">
        <v>-0.27827594015715801</v>
      </c>
    </row>
    <row r="2140" spans="3:8" x14ac:dyDescent="0.2">
      <c r="C2140" t="s">
        <v>8569</v>
      </c>
      <c r="D2140">
        <v>-0.21337223307287001</v>
      </c>
      <c r="E2140" t="s">
        <v>7535</v>
      </c>
      <c r="F2140">
        <v>-0.24418206219171701</v>
      </c>
      <c r="G2140" t="s">
        <v>6906</v>
      </c>
      <c r="H2140">
        <v>-0.27830909109475899</v>
      </c>
    </row>
    <row r="2141" spans="3:8" x14ac:dyDescent="0.2">
      <c r="C2141" t="s">
        <v>6110</v>
      </c>
      <c r="D2141">
        <v>-0.213374027142405</v>
      </c>
      <c r="E2141" t="s">
        <v>9600</v>
      </c>
      <c r="F2141">
        <v>-0.24478610878130599</v>
      </c>
      <c r="G2141" t="s">
        <v>8868</v>
      </c>
      <c r="H2141">
        <v>-0.279363544330064</v>
      </c>
    </row>
    <row r="2142" spans="3:8" x14ac:dyDescent="0.2">
      <c r="C2142" t="s">
        <v>7931</v>
      </c>
      <c r="D2142">
        <v>-0.213432077937729</v>
      </c>
      <c r="E2142" t="s">
        <v>7846</v>
      </c>
      <c r="F2142">
        <v>-0.244847495388375</v>
      </c>
      <c r="G2142" t="s">
        <v>8768</v>
      </c>
      <c r="H2142">
        <v>-0.27959705087455899</v>
      </c>
    </row>
    <row r="2143" spans="3:8" x14ac:dyDescent="0.2">
      <c r="C2143" t="s">
        <v>9339</v>
      </c>
      <c r="D2143">
        <v>-0.21390900475720301</v>
      </c>
      <c r="E2143" t="s">
        <v>8973</v>
      </c>
      <c r="F2143">
        <v>-0.245433743279383</v>
      </c>
      <c r="G2143" t="s">
        <v>6158</v>
      </c>
      <c r="H2143">
        <v>-0.28007221268677801</v>
      </c>
    </row>
    <row r="2144" spans="3:8" x14ac:dyDescent="0.2">
      <c r="C2144" t="s">
        <v>9296</v>
      </c>
      <c r="D2144">
        <v>-0.214536515706265</v>
      </c>
      <c r="E2144" t="s">
        <v>5124</v>
      </c>
      <c r="F2144">
        <v>-0.24553623252746901</v>
      </c>
      <c r="G2144" t="s">
        <v>6455</v>
      </c>
      <c r="H2144">
        <v>-0.28077352892332802</v>
      </c>
    </row>
    <row r="2145" spans="3:8" x14ac:dyDescent="0.2">
      <c r="C2145" t="s">
        <v>8445</v>
      </c>
      <c r="D2145">
        <v>-0.21603335321154099</v>
      </c>
      <c r="E2145" t="s">
        <v>7535</v>
      </c>
      <c r="F2145">
        <v>-0.24579692152232099</v>
      </c>
      <c r="G2145" t="s">
        <v>5124</v>
      </c>
      <c r="H2145">
        <v>-0.28084344015097001</v>
      </c>
    </row>
    <row r="2146" spans="3:8" x14ac:dyDescent="0.2">
      <c r="C2146" t="s">
        <v>8644</v>
      </c>
      <c r="D2146">
        <v>-0.21738435926455099</v>
      </c>
      <c r="E2146" t="s">
        <v>5124</v>
      </c>
      <c r="F2146">
        <v>-0.245887356547975</v>
      </c>
      <c r="G2146" t="s">
        <v>7262</v>
      </c>
      <c r="H2146">
        <v>-0.28282773500223701</v>
      </c>
    </row>
    <row r="2147" spans="3:8" x14ac:dyDescent="0.2">
      <c r="C2147" t="s">
        <v>8818</v>
      </c>
      <c r="D2147">
        <v>-0.218190986356677</v>
      </c>
      <c r="E2147" t="s">
        <v>5124</v>
      </c>
      <c r="F2147">
        <v>-0.24600994674561699</v>
      </c>
      <c r="G2147" t="s">
        <v>7714</v>
      </c>
      <c r="H2147">
        <v>-0.28350846048058298</v>
      </c>
    </row>
    <row r="2148" spans="3:8" x14ac:dyDescent="0.2">
      <c r="C2148" t="s">
        <v>8367</v>
      </c>
      <c r="D2148">
        <v>-0.21859140620825199</v>
      </c>
      <c r="E2148" t="s">
        <v>8469</v>
      </c>
      <c r="F2148">
        <v>-0.247567434924684</v>
      </c>
      <c r="G2148" t="s">
        <v>9402</v>
      </c>
      <c r="H2148">
        <v>-0.283634457559299</v>
      </c>
    </row>
    <row r="2149" spans="3:8" x14ac:dyDescent="0.2">
      <c r="C2149" t="s">
        <v>8092</v>
      </c>
      <c r="D2149">
        <v>-0.21954629389699001</v>
      </c>
      <c r="E2149" t="s">
        <v>8966</v>
      </c>
      <c r="F2149">
        <v>-0.24792972733234001</v>
      </c>
      <c r="G2149" t="s">
        <v>5580</v>
      </c>
      <c r="H2149">
        <v>-0.28371740881922503</v>
      </c>
    </row>
    <row r="2150" spans="3:8" x14ac:dyDescent="0.2">
      <c r="C2150" t="s">
        <v>7952</v>
      </c>
      <c r="D2150">
        <v>-0.22054656945249801</v>
      </c>
      <c r="E2150" t="s">
        <v>8202</v>
      </c>
      <c r="F2150">
        <v>-0.24845620944829</v>
      </c>
      <c r="G2150" t="s">
        <v>8527</v>
      </c>
      <c r="H2150">
        <v>-0.28436426482518901</v>
      </c>
    </row>
    <row r="2151" spans="3:8" x14ac:dyDescent="0.2">
      <c r="C2151" t="s">
        <v>8073</v>
      </c>
      <c r="D2151">
        <v>-0.22099623320641901</v>
      </c>
      <c r="E2151" t="s">
        <v>7702</v>
      </c>
      <c r="F2151">
        <v>-0.24901102067852701</v>
      </c>
      <c r="G2151" t="s">
        <v>6986</v>
      </c>
      <c r="H2151">
        <v>-0.28539846281472098</v>
      </c>
    </row>
    <row r="2152" spans="3:8" x14ac:dyDescent="0.2">
      <c r="C2152" t="s">
        <v>8844</v>
      </c>
      <c r="D2152">
        <v>-0.22190198502668801</v>
      </c>
      <c r="E2152" t="s">
        <v>6176</v>
      </c>
      <c r="F2152">
        <v>-0.24909533388739599</v>
      </c>
      <c r="G2152" t="s">
        <v>5124</v>
      </c>
      <c r="H2152">
        <v>-0.28549675482290199</v>
      </c>
    </row>
    <row r="2153" spans="3:8" x14ac:dyDescent="0.2">
      <c r="C2153" t="s">
        <v>7830</v>
      </c>
      <c r="D2153">
        <v>-0.221967962651796</v>
      </c>
      <c r="E2153" t="s">
        <v>6110</v>
      </c>
      <c r="F2153">
        <v>-0.249321612924953</v>
      </c>
      <c r="G2153" t="s">
        <v>5472</v>
      </c>
      <c r="H2153">
        <v>-0.28639604657577</v>
      </c>
    </row>
    <row r="2154" spans="3:8" x14ac:dyDescent="0.2">
      <c r="C2154" t="s">
        <v>8041</v>
      </c>
      <c r="D2154">
        <v>-0.224222598784003</v>
      </c>
      <c r="E2154" t="s">
        <v>8013</v>
      </c>
      <c r="F2154">
        <v>-0.24979050294291999</v>
      </c>
      <c r="G2154" t="s">
        <v>9769</v>
      </c>
      <c r="H2154">
        <v>-0.28653936202206498</v>
      </c>
    </row>
    <row r="2155" spans="3:8" x14ac:dyDescent="0.2">
      <c r="C2155" t="s">
        <v>7720</v>
      </c>
      <c r="D2155">
        <v>-0.224348796965641</v>
      </c>
      <c r="E2155" t="s">
        <v>5124</v>
      </c>
      <c r="F2155">
        <v>-0.24983021796513599</v>
      </c>
      <c r="G2155" t="s">
        <v>5124</v>
      </c>
      <c r="H2155">
        <v>-0.28664005583617003</v>
      </c>
    </row>
    <row r="2156" spans="3:8" x14ac:dyDescent="0.2">
      <c r="C2156" t="s">
        <v>8227</v>
      </c>
      <c r="D2156">
        <v>-0.224557113733835</v>
      </c>
      <c r="E2156" t="s">
        <v>7587</v>
      </c>
      <c r="F2156">
        <v>-0.25094120009605497</v>
      </c>
      <c r="G2156" t="s">
        <v>5478</v>
      </c>
      <c r="H2156">
        <v>-0.28758533112985102</v>
      </c>
    </row>
    <row r="2157" spans="3:8" x14ac:dyDescent="0.2">
      <c r="C2157" t="s">
        <v>8310</v>
      </c>
      <c r="D2157">
        <v>-0.22544812638796199</v>
      </c>
      <c r="E2157" t="s">
        <v>5124</v>
      </c>
      <c r="F2157">
        <v>-0.25101907184604899</v>
      </c>
      <c r="G2157" t="s">
        <v>5124</v>
      </c>
      <c r="H2157">
        <v>-0.28766174618714502</v>
      </c>
    </row>
    <row r="2158" spans="3:8" x14ac:dyDescent="0.2">
      <c r="C2158" t="s">
        <v>6419</v>
      </c>
      <c r="D2158">
        <v>-0.226621674991412</v>
      </c>
      <c r="E2158" t="s">
        <v>5758</v>
      </c>
      <c r="F2158">
        <v>-0.25109164128731098</v>
      </c>
      <c r="G2158" t="s">
        <v>10002</v>
      </c>
      <c r="H2158">
        <v>-0.28801538461121901</v>
      </c>
    </row>
    <row r="2159" spans="3:8" x14ac:dyDescent="0.2">
      <c r="C2159" t="s">
        <v>8304</v>
      </c>
      <c r="D2159">
        <v>-0.22678834428748401</v>
      </c>
      <c r="E2159" t="s">
        <v>10040</v>
      </c>
      <c r="F2159">
        <v>-0.25114406010676499</v>
      </c>
      <c r="G2159" t="s">
        <v>10628</v>
      </c>
      <c r="H2159">
        <v>-0.28840830350332097</v>
      </c>
    </row>
    <row r="2160" spans="3:8" x14ac:dyDescent="0.2">
      <c r="C2160" t="s">
        <v>8270</v>
      </c>
      <c r="D2160">
        <v>-0.22685812840172501</v>
      </c>
      <c r="E2160" t="s">
        <v>7336</v>
      </c>
      <c r="F2160">
        <v>-0.25122995274545601</v>
      </c>
      <c r="G2160" t="s">
        <v>5124</v>
      </c>
      <c r="H2160">
        <v>-0.28954281659393</v>
      </c>
    </row>
    <row r="2161" spans="3:8" x14ac:dyDescent="0.2">
      <c r="C2161" t="s">
        <v>8330</v>
      </c>
      <c r="D2161">
        <v>-0.22694403943129501</v>
      </c>
      <c r="E2161" t="s">
        <v>10394</v>
      </c>
      <c r="F2161">
        <v>-0.25150828570283101</v>
      </c>
      <c r="G2161" t="s">
        <v>6110</v>
      </c>
      <c r="H2161">
        <v>-0.28959158865477802</v>
      </c>
    </row>
    <row r="2162" spans="3:8" x14ac:dyDescent="0.2">
      <c r="C2162" t="s">
        <v>9597</v>
      </c>
      <c r="D2162">
        <v>-0.22702336632360501</v>
      </c>
      <c r="E2162" t="s">
        <v>5124</v>
      </c>
      <c r="F2162">
        <v>-0.25172593849736402</v>
      </c>
      <c r="G2162" t="s">
        <v>7303</v>
      </c>
      <c r="H2162">
        <v>-0.29052233517894199</v>
      </c>
    </row>
    <row r="2163" spans="3:8" x14ac:dyDescent="0.2">
      <c r="C2163" t="s">
        <v>8752</v>
      </c>
      <c r="D2163">
        <v>-0.227156550695682</v>
      </c>
      <c r="E2163" t="s">
        <v>9732</v>
      </c>
      <c r="F2163">
        <v>-0.25266123386101702</v>
      </c>
      <c r="G2163" t="s">
        <v>6850</v>
      </c>
      <c r="H2163">
        <v>-0.29062106454801701</v>
      </c>
    </row>
    <row r="2164" spans="3:8" x14ac:dyDescent="0.2">
      <c r="C2164" t="s">
        <v>7056</v>
      </c>
      <c r="D2164">
        <v>-0.228651496973345</v>
      </c>
      <c r="E2164" t="s">
        <v>8895</v>
      </c>
      <c r="F2164">
        <v>-0.252815552520672</v>
      </c>
      <c r="G2164" t="s">
        <v>9219</v>
      </c>
      <c r="H2164">
        <v>-0.29144229763693802</v>
      </c>
    </row>
    <row r="2165" spans="3:8" x14ac:dyDescent="0.2">
      <c r="C2165" t="s">
        <v>7495</v>
      </c>
      <c r="D2165">
        <v>-0.23062306329360999</v>
      </c>
      <c r="E2165" t="s">
        <v>10787</v>
      </c>
      <c r="F2165">
        <v>-0.253527735979175</v>
      </c>
      <c r="G2165" t="s">
        <v>5124</v>
      </c>
      <c r="H2165">
        <v>-0.29205181320430401</v>
      </c>
    </row>
    <row r="2166" spans="3:8" x14ac:dyDescent="0.2">
      <c r="C2166" t="s">
        <v>8221</v>
      </c>
      <c r="D2166">
        <v>-0.231608868504456</v>
      </c>
      <c r="E2166" t="s">
        <v>10415</v>
      </c>
      <c r="F2166">
        <v>-0.25390204302549202</v>
      </c>
      <c r="G2166" t="s">
        <v>5124</v>
      </c>
      <c r="H2166">
        <v>-0.29206829336767098</v>
      </c>
    </row>
    <row r="2167" spans="3:8" x14ac:dyDescent="0.2">
      <c r="C2167" t="s">
        <v>7316</v>
      </c>
      <c r="D2167">
        <v>-0.231715625502494</v>
      </c>
      <c r="E2167" t="s">
        <v>8888</v>
      </c>
      <c r="F2167">
        <v>-0.25409056515639</v>
      </c>
      <c r="G2167" t="s">
        <v>8349</v>
      </c>
      <c r="H2167">
        <v>-0.29240196751992398</v>
      </c>
    </row>
    <row r="2168" spans="3:8" x14ac:dyDescent="0.2">
      <c r="C2168" t="s">
        <v>8456</v>
      </c>
      <c r="D2168">
        <v>-0.231883262357684</v>
      </c>
      <c r="E2168" t="s">
        <v>7782</v>
      </c>
      <c r="F2168">
        <v>-0.25441342013181401</v>
      </c>
      <c r="G2168" t="s">
        <v>5124</v>
      </c>
      <c r="H2168">
        <v>-0.292557390148173</v>
      </c>
    </row>
    <row r="2169" spans="3:8" x14ac:dyDescent="0.2">
      <c r="C2169" t="s">
        <v>8013</v>
      </c>
      <c r="D2169">
        <v>-0.23188825621064801</v>
      </c>
      <c r="E2169" t="s">
        <v>5124</v>
      </c>
      <c r="F2169">
        <v>-0.254672679609728</v>
      </c>
      <c r="G2169" t="s">
        <v>5124</v>
      </c>
      <c r="H2169">
        <v>-0.292576336837364</v>
      </c>
    </row>
    <row r="2170" spans="3:8" x14ac:dyDescent="0.2">
      <c r="C2170" t="s">
        <v>8320</v>
      </c>
      <c r="D2170">
        <v>-0.23229912399574101</v>
      </c>
      <c r="E2170" t="s">
        <v>9546</v>
      </c>
      <c r="F2170">
        <v>-0.254781188438508</v>
      </c>
      <c r="G2170" t="s">
        <v>5124</v>
      </c>
      <c r="H2170">
        <v>-0.29301511047759499</v>
      </c>
    </row>
    <row r="2171" spans="3:8" x14ac:dyDescent="0.2">
      <c r="C2171" t="s">
        <v>8727</v>
      </c>
      <c r="D2171">
        <v>-0.23255348361158601</v>
      </c>
      <c r="E2171" t="s">
        <v>5124</v>
      </c>
      <c r="F2171">
        <v>-0.25539503304901201</v>
      </c>
      <c r="G2171" t="s">
        <v>5124</v>
      </c>
      <c r="H2171">
        <v>-0.29385828968514299</v>
      </c>
    </row>
    <row r="2172" spans="3:8" x14ac:dyDescent="0.2">
      <c r="C2172" t="s">
        <v>8233</v>
      </c>
      <c r="D2172">
        <v>-0.23300294690936499</v>
      </c>
      <c r="E2172" t="s">
        <v>7217</v>
      </c>
      <c r="F2172">
        <v>-0.25682120728669999</v>
      </c>
      <c r="G2172" t="s">
        <v>5818</v>
      </c>
      <c r="H2172">
        <v>-0.29398110753574103</v>
      </c>
    </row>
    <row r="2173" spans="3:8" x14ac:dyDescent="0.2">
      <c r="C2173" t="s">
        <v>9153</v>
      </c>
      <c r="D2173">
        <v>-0.233132885446028</v>
      </c>
      <c r="E2173" t="s">
        <v>5124</v>
      </c>
      <c r="F2173">
        <v>-0.25757798703761398</v>
      </c>
      <c r="G2173" t="s">
        <v>8569</v>
      </c>
      <c r="H2173">
        <v>-0.29408128809390999</v>
      </c>
    </row>
    <row r="2174" spans="3:8" x14ac:dyDescent="0.2">
      <c r="C2174" t="s">
        <v>5035</v>
      </c>
      <c r="D2174">
        <v>-0.23337571220279599</v>
      </c>
      <c r="E2174" t="s">
        <v>8774</v>
      </c>
      <c r="F2174">
        <v>-0.25862614281124302</v>
      </c>
      <c r="G2174" t="s">
        <v>5124</v>
      </c>
      <c r="H2174">
        <v>-0.29544847327589402</v>
      </c>
    </row>
    <row r="2175" spans="3:8" x14ac:dyDescent="0.2">
      <c r="C2175" t="s">
        <v>8497</v>
      </c>
      <c r="D2175">
        <v>-0.23422504642286501</v>
      </c>
      <c r="E2175" t="s">
        <v>6654</v>
      </c>
      <c r="F2175">
        <v>-0.26084253649169098</v>
      </c>
      <c r="G2175" t="s">
        <v>6266</v>
      </c>
      <c r="H2175">
        <v>-0.29610334934216298</v>
      </c>
    </row>
    <row r="2176" spans="3:8" x14ac:dyDescent="0.2">
      <c r="C2176" t="s">
        <v>8533</v>
      </c>
      <c r="D2176">
        <v>-0.234280295359902</v>
      </c>
      <c r="E2176" t="s">
        <v>5124</v>
      </c>
      <c r="F2176">
        <v>-0.26098342763983801</v>
      </c>
      <c r="G2176" t="s">
        <v>5124</v>
      </c>
      <c r="H2176">
        <v>-0.29618958387955202</v>
      </c>
    </row>
    <row r="2177" spans="3:8" x14ac:dyDescent="0.2">
      <c r="C2177" t="s">
        <v>9275</v>
      </c>
      <c r="D2177">
        <v>-0.23546976556902199</v>
      </c>
      <c r="E2177" t="s">
        <v>8001</v>
      </c>
      <c r="F2177">
        <v>-0.26104724198004498</v>
      </c>
      <c r="G2177" t="s">
        <v>9555</v>
      </c>
      <c r="H2177">
        <v>-0.29630375517544899</v>
      </c>
    </row>
    <row r="2178" spans="3:8" x14ac:dyDescent="0.2">
      <c r="C2178" t="s">
        <v>8666</v>
      </c>
      <c r="D2178">
        <v>-0.23565874190869901</v>
      </c>
      <c r="E2178" t="s">
        <v>7550</v>
      </c>
      <c r="F2178">
        <v>-0.26105139115154502</v>
      </c>
      <c r="G2178" t="s">
        <v>8580</v>
      </c>
      <c r="H2178">
        <v>-0.29717677812319099</v>
      </c>
    </row>
    <row r="2179" spans="3:8" x14ac:dyDescent="0.2">
      <c r="C2179" t="s">
        <v>7867</v>
      </c>
      <c r="D2179">
        <v>-0.23568485979870399</v>
      </c>
      <c r="E2179" t="s">
        <v>8921</v>
      </c>
      <c r="F2179">
        <v>-0.26131634661710301</v>
      </c>
      <c r="G2179" t="s">
        <v>9938</v>
      </c>
      <c r="H2179">
        <v>-0.298458051589367</v>
      </c>
    </row>
    <row r="2180" spans="3:8" x14ac:dyDescent="0.2">
      <c r="C2180" t="s">
        <v>8123</v>
      </c>
      <c r="D2180">
        <v>-0.23593471800537699</v>
      </c>
      <c r="E2180" t="s">
        <v>6615</v>
      </c>
      <c r="F2180">
        <v>-0.26214336957207701</v>
      </c>
      <c r="G2180" t="s">
        <v>7535</v>
      </c>
      <c r="H2180">
        <v>-0.29859203368116299</v>
      </c>
    </row>
    <row r="2181" spans="3:8" x14ac:dyDescent="0.2">
      <c r="C2181" t="s">
        <v>9525</v>
      </c>
      <c r="D2181">
        <v>-0.23691177125398399</v>
      </c>
      <c r="E2181" t="s">
        <v>5124</v>
      </c>
      <c r="F2181">
        <v>-0.26258534903103098</v>
      </c>
      <c r="G2181" t="s">
        <v>5124</v>
      </c>
      <c r="H2181">
        <v>-0.29861588790617</v>
      </c>
    </row>
    <row r="2182" spans="3:8" x14ac:dyDescent="0.2">
      <c r="C2182" t="s">
        <v>8126</v>
      </c>
      <c r="D2182">
        <v>-0.236978266414792</v>
      </c>
      <c r="E2182" t="s">
        <v>5577</v>
      </c>
      <c r="F2182">
        <v>-0.26265596635909599</v>
      </c>
      <c r="G2182" t="s">
        <v>10094</v>
      </c>
      <c r="H2182">
        <v>-0.30189661460486</v>
      </c>
    </row>
    <row r="2183" spans="3:8" x14ac:dyDescent="0.2">
      <c r="C2183" t="s">
        <v>8527</v>
      </c>
      <c r="D2183">
        <v>-0.23750424386365601</v>
      </c>
      <c r="E2183" t="s">
        <v>7053</v>
      </c>
      <c r="F2183">
        <v>-0.262940909617909</v>
      </c>
      <c r="G2183" t="s">
        <v>5124</v>
      </c>
      <c r="H2183">
        <v>-0.303216554663854</v>
      </c>
    </row>
    <row r="2184" spans="3:8" x14ac:dyDescent="0.2">
      <c r="C2184" t="s">
        <v>9194</v>
      </c>
      <c r="D2184">
        <v>-0.23775460586804401</v>
      </c>
      <c r="E2184" t="s">
        <v>7441</v>
      </c>
      <c r="F2184">
        <v>-0.26398610893735702</v>
      </c>
      <c r="G2184" t="s">
        <v>5124</v>
      </c>
      <c r="H2184">
        <v>-0.30341257147907202</v>
      </c>
    </row>
    <row r="2185" spans="3:8" x14ac:dyDescent="0.2">
      <c r="C2185" t="s">
        <v>9054</v>
      </c>
      <c r="D2185">
        <v>-0.239222078753313</v>
      </c>
      <c r="E2185" t="s">
        <v>9762</v>
      </c>
      <c r="F2185">
        <v>-0.26435445621287701</v>
      </c>
      <c r="G2185" t="s">
        <v>6098</v>
      </c>
      <c r="H2185">
        <v>-0.30352587170448497</v>
      </c>
    </row>
    <row r="2186" spans="3:8" x14ac:dyDescent="0.2">
      <c r="C2186" t="s">
        <v>9675</v>
      </c>
      <c r="D2186">
        <v>-0.23944389424239701</v>
      </c>
      <c r="E2186" t="s">
        <v>10690</v>
      </c>
      <c r="F2186">
        <v>-0.26491455674794401</v>
      </c>
      <c r="G2186" t="s">
        <v>5124</v>
      </c>
      <c r="H2186">
        <v>-0.30539422260535098</v>
      </c>
    </row>
    <row r="2187" spans="3:8" x14ac:dyDescent="0.2">
      <c r="C2187" t="s">
        <v>7879</v>
      </c>
      <c r="D2187">
        <v>-0.24348970593223199</v>
      </c>
      <c r="E2187" t="s">
        <v>5124</v>
      </c>
      <c r="F2187">
        <v>-0.265685271616729</v>
      </c>
      <c r="G2187" t="s">
        <v>5124</v>
      </c>
      <c r="H2187">
        <v>-0.30614953759632602</v>
      </c>
    </row>
    <row r="2188" spans="3:8" x14ac:dyDescent="0.2">
      <c r="C2188" t="s">
        <v>5098</v>
      </c>
      <c r="D2188">
        <v>-0.24416710014877299</v>
      </c>
      <c r="E2188" t="s">
        <v>5124</v>
      </c>
      <c r="F2188">
        <v>-0.26629047994588201</v>
      </c>
      <c r="G2188" t="s">
        <v>9381</v>
      </c>
      <c r="H2188">
        <v>-0.30730725264922498</v>
      </c>
    </row>
    <row r="2189" spans="3:8" x14ac:dyDescent="0.2">
      <c r="C2189" t="s">
        <v>7381</v>
      </c>
      <c r="D2189">
        <v>-0.245166435346691</v>
      </c>
      <c r="E2189" t="s">
        <v>7185</v>
      </c>
      <c r="F2189">
        <v>-0.267635563799212</v>
      </c>
      <c r="G2189" t="s">
        <v>5124</v>
      </c>
      <c r="H2189">
        <v>-0.30739872823026498</v>
      </c>
    </row>
    <row r="2190" spans="3:8" x14ac:dyDescent="0.2">
      <c r="C2190" t="s">
        <v>8482</v>
      </c>
      <c r="D2190">
        <v>-0.245561115807202</v>
      </c>
      <c r="E2190" t="s">
        <v>5124</v>
      </c>
      <c r="F2190">
        <v>-0.26836734135739498</v>
      </c>
      <c r="G2190" t="s">
        <v>5124</v>
      </c>
      <c r="H2190">
        <v>-0.30768726613743502</v>
      </c>
    </row>
    <row r="2191" spans="3:8" x14ac:dyDescent="0.2">
      <c r="C2191" t="s">
        <v>7474</v>
      </c>
      <c r="D2191">
        <v>-0.246568590174158</v>
      </c>
      <c r="E2191" t="s">
        <v>5124</v>
      </c>
      <c r="F2191">
        <v>-0.26909372301378398</v>
      </c>
      <c r="G2191" t="s">
        <v>10460</v>
      </c>
      <c r="H2191">
        <v>-0.30794523054337802</v>
      </c>
    </row>
    <row r="2192" spans="3:8" x14ac:dyDescent="0.2">
      <c r="C2192" t="s">
        <v>8160</v>
      </c>
      <c r="D2192">
        <v>-0.24738136745671599</v>
      </c>
      <c r="E2192" t="s">
        <v>8026</v>
      </c>
      <c r="F2192">
        <v>-0.27013209581230502</v>
      </c>
      <c r="G2192" t="s">
        <v>7293</v>
      </c>
      <c r="H2192">
        <v>-0.30888245093517103</v>
      </c>
    </row>
    <row r="2193" spans="3:8" x14ac:dyDescent="0.2">
      <c r="C2193" t="s">
        <v>5706</v>
      </c>
      <c r="D2193">
        <v>-0.247807599535776</v>
      </c>
      <c r="E2193" t="s">
        <v>5124</v>
      </c>
      <c r="F2193">
        <v>-0.27078240753789301</v>
      </c>
      <c r="G2193" t="s">
        <v>10516</v>
      </c>
      <c r="H2193">
        <v>-0.30890051116003697</v>
      </c>
    </row>
    <row r="2194" spans="3:8" x14ac:dyDescent="0.2">
      <c r="C2194" t="s">
        <v>8448</v>
      </c>
      <c r="D2194">
        <v>-0.24792380041818299</v>
      </c>
      <c r="E2194" t="s">
        <v>6534</v>
      </c>
      <c r="F2194">
        <v>-0.27089716133387398</v>
      </c>
      <c r="G2194" t="s">
        <v>5124</v>
      </c>
      <c r="H2194">
        <v>-0.31023734437476103</v>
      </c>
    </row>
    <row r="2195" spans="3:8" x14ac:dyDescent="0.2">
      <c r="C2195" t="s">
        <v>8367</v>
      </c>
      <c r="D2195">
        <v>-0.25067993388744902</v>
      </c>
      <c r="E2195" t="s">
        <v>7711</v>
      </c>
      <c r="F2195">
        <v>-0.271975770734323</v>
      </c>
      <c r="G2195" t="s">
        <v>6247</v>
      </c>
      <c r="H2195">
        <v>-0.31080434147205799</v>
      </c>
    </row>
    <row r="2196" spans="3:8" x14ac:dyDescent="0.2">
      <c r="C2196" t="s">
        <v>7806</v>
      </c>
      <c r="D2196">
        <v>-0.251857987572497</v>
      </c>
      <c r="E2196" t="s">
        <v>6888</v>
      </c>
      <c r="F2196">
        <v>-0.27233010548611702</v>
      </c>
      <c r="G2196" t="s">
        <v>9637</v>
      </c>
      <c r="H2196">
        <v>-0.31125129762430798</v>
      </c>
    </row>
    <row r="2197" spans="3:8" x14ac:dyDescent="0.2">
      <c r="C2197" t="s">
        <v>10528</v>
      </c>
      <c r="D2197">
        <v>-0.25461014840787199</v>
      </c>
      <c r="E2197" t="s">
        <v>5905</v>
      </c>
      <c r="F2197">
        <v>-0.27323091078523398</v>
      </c>
      <c r="G2197" t="s">
        <v>5124</v>
      </c>
      <c r="H2197">
        <v>-0.31347032047285101</v>
      </c>
    </row>
    <row r="2198" spans="3:8" x14ac:dyDescent="0.2">
      <c r="C2198" t="s">
        <v>8004</v>
      </c>
      <c r="D2198">
        <v>-0.25485642440731998</v>
      </c>
      <c r="E2198" t="s">
        <v>5124</v>
      </c>
      <c r="F2198">
        <v>-0.27405517337792601</v>
      </c>
      <c r="G2198" t="s">
        <v>5124</v>
      </c>
      <c r="H2198">
        <v>-0.31463616934903199</v>
      </c>
    </row>
    <row r="2199" spans="3:8" x14ac:dyDescent="0.2">
      <c r="C2199" t="s">
        <v>9420</v>
      </c>
      <c r="D2199">
        <v>-0.25485972033511001</v>
      </c>
      <c r="E2199" t="s">
        <v>10390</v>
      </c>
      <c r="F2199">
        <v>-0.27438644253955302</v>
      </c>
      <c r="G2199" t="s">
        <v>5451</v>
      </c>
      <c r="H2199">
        <v>-0.31474580095343502</v>
      </c>
    </row>
    <row r="2200" spans="3:8" x14ac:dyDescent="0.2">
      <c r="C2200" t="s">
        <v>7568</v>
      </c>
      <c r="D2200">
        <v>-0.25487349197437598</v>
      </c>
      <c r="E2200" t="s">
        <v>6707</v>
      </c>
      <c r="F2200">
        <v>-0.275454944642192</v>
      </c>
      <c r="G2200" t="s">
        <v>5595</v>
      </c>
      <c r="H2200">
        <v>-0.31706166051842999</v>
      </c>
    </row>
    <row r="2201" spans="3:8" x14ac:dyDescent="0.2">
      <c r="C2201" t="s">
        <v>8044</v>
      </c>
      <c r="D2201">
        <v>-0.25489609201318503</v>
      </c>
      <c r="E2201" t="s">
        <v>6585</v>
      </c>
      <c r="F2201">
        <v>-0.27557983231578198</v>
      </c>
      <c r="G2201" t="s">
        <v>5124</v>
      </c>
      <c r="H2201">
        <v>-0.317315617034582</v>
      </c>
    </row>
    <row r="2202" spans="3:8" x14ac:dyDescent="0.2">
      <c r="C2202" t="s">
        <v>5631</v>
      </c>
      <c r="D2202">
        <v>-0.25494467364476298</v>
      </c>
      <c r="E2202" t="s">
        <v>8527</v>
      </c>
      <c r="F2202">
        <v>-0.27596981687994199</v>
      </c>
      <c r="G2202" t="s">
        <v>10783</v>
      </c>
      <c r="H2202">
        <v>-0.31779848478786399</v>
      </c>
    </row>
    <row r="2203" spans="3:8" x14ac:dyDescent="0.2">
      <c r="C2203" t="s">
        <v>7542</v>
      </c>
      <c r="D2203">
        <v>-0.255083654284043</v>
      </c>
      <c r="E2203" t="s">
        <v>5124</v>
      </c>
      <c r="F2203">
        <v>-0.27704476674728101</v>
      </c>
      <c r="G2203" t="s">
        <v>7071</v>
      </c>
      <c r="H2203">
        <v>-0.31944643028261099</v>
      </c>
    </row>
    <row r="2204" spans="3:8" x14ac:dyDescent="0.2">
      <c r="C2204" t="s">
        <v>7732</v>
      </c>
      <c r="D2204">
        <v>-0.25593436503724099</v>
      </c>
      <c r="E2204" t="s">
        <v>6651</v>
      </c>
      <c r="F2204">
        <v>-0.277833576176505</v>
      </c>
      <c r="G2204" t="s">
        <v>9896</v>
      </c>
      <c r="H2204">
        <v>-0.31979170967972298</v>
      </c>
    </row>
    <row r="2205" spans="3:8" x14ac:dyDescent="0.2">
      <c r="C2205" t="s">
        <v>8439</v>
      </c>
      <c r="D2205">
        <v>-0.257117964344453</v>
      </c>
      <c r="E2205" t="s">
        <v>6528</v>
      </c>
      <c r="F2205">
        <v>-0.277954407090374</v>
      </c>
      <c r="G2205" t="s">
        <v>8758</v>
      </c>
      <c r="H2205">
        <v>-0.32020374617466002</v>
      </c>
    </row>
    <row r="2206" spans="3:8" x14ac:dyDescent="0.2">
      <c r="C2206" t="s">
        <v>9363</v>
      </c>
      <c r="D2206">
        <v>-0.25764380652259999</v>
      </c>
      <c r="E2206" t="s">
        <v>6269</v>
      </c>
      <c r="F2206">
        <v>-0.27926034971180003</v>
      </c>
      <c r="G2206" t="s">
        <v>8092</v>
      </c>
      <c r="H2206">
        <v>-0.321273464910379</v>
      </c>
    </row>
    <row r="2207" spans="3:8" x14ac:dyDescent="0.2">
      <c r="C2207" t="s">
        <v>9268</v>
      </c>
      <c r="D2207">
        <v>-0.25817307375030102</v>
      </c>
      <c r="E2207" t="s">
        <v>7840</v>
      </c>
      <c r="F2207">
        <v>-0.27939366306394398</v>
      </c>
      <c r="G2207" t="s">
        <v>5124</v>
      </c>
      <c r="H2207">
        <v>-0.32191615210050301</v>
      </c>
    </row>
    <row r="2208" spans="3:8" x14ac:dyDescent="0.2">
      <c r="C2208" t="s">
        <v>8500</v>
      </c>
      <c r="D2208">
        <v>-0.259078415588124</v>
      </c>
      <c r="E2208" t="s">
        <v>9130</v>
      </c>
      <c r="F2208">
        <v>-0.27945028102347202</v>
      </c>
      <c r="G2208" t="s">
        <v>9163</v>
      </c>
      <c r="H2208">
        <v>-0.32225210726584602</v>
      </c>
    </row>
    <row r="2209" spans="3:8" x14ac:dyDescent="0.2">
      <c r="C2209" t="s">
        <v>8712</v>
      </c>
      <c r="D2209">
        <v>-0.260209094902001</v>
      </c>
      <c r="E2209" t="s">
        <v>10243</v>
      </c>
      <c r="F2209">
        <v>-0.27973100842731002</v>
      </c>
      <c r="G2209" t="s">
        <v>6776</v>
      </c>
      <c r="H2209">
        <v>-0.32249928295594399</v>
      </c>
    </row>
    <row r="2210" spans="3:8" x14ac:dyDescent="0.2">
      <c r="C2210" t="s">
        <v>6491</v>
      </c>
      <c r="D2210">
        <v>-0.26182778347143698</v>
      </c>
      <c r="E2210" t="s">
        <v>10002</v>
      </c>
      <c r="F2210">
        <v>-0.27975321704330902</v>
      </c>
      <c r="G2210" t="s">
        <v>5124</v>
      </c>
      <c r="H2210">
        <v>-0.32251033849104499</v>
      </c>
    </row>
    <row r="2211" spans="3:8" x14ac:dyDescent="0.2">
      <c r="C2211" t="s">
        <v>10234</v>
      </c>
      <c r="D2211">
        <v>-0.26194597516662299</v>
      </c>
      <c r="E2211" t="s">
        <v>5625</v>
      </c>
      <c r="F2211">
        <v>-0.27992299781288099</v>
      </c>
      <c r="G2211" t="s">
        <v>9995</v>
      </c>
      <c r="H2211">
        <v>-0.32308043516506602</v>
      </c>
    </row>
    <row r="2212" spans="3:8" x14ac:dyDescent="0.2">
      <c r="C2212" t="s">
        <v>7256</v>
      </c>
      <c r="D2212">
        <v>-0.262423448730363</v>
      </c>
      <c r="E2212" t="s">
        <v>6582</v>
      </c>
      <c r="F2212">
        <v>-0.28026687625894198</v>
      </c>
      <c r="G2212" t="s">
        <v>5124</v>
      </c>
      <c r="H2212">
        <v>-0.32539312248532198</v>
      </c>
    </row>
    <row r="2213" spans="3:8" x14ac:dyDescent="0.2">
      <c r="C2213" t="s">
        <v>8324</v>
      </c>
      <c r="D2213">
        <v>-0.26260067814921201</v>
      </c>
      <c r="E2213" t="s">
        <v>5124</v>
      </c>
      <c r="F2213">
        <v>-0.28065723506907098</v>
      </c>
      <c r="G2213" t="s">
        <v>6573</v>
      </c>
      <c r="H2213">
        <v>-0.32604640833371801</v>
      </c>
    </row>
    <row r="2214" spans="3:8" x14ac:dyDescent="0.2">
      <c r="C2214" t="s">
        <v>5779</v>
      </c>
      <c r="D2214">
        <v>-0.26350473128330298</v>
      </c>
      <c r="E2214" t="s">
        <v>9408</v>
      </c>
      <c r="F2214">
        <v>-0.28107896722868198</v>
      </c>
      <c r="G2214" t="s">
        <v>5124</v>
      </c>
      <c r="H2214">
        <v>-0.32614153535780299</v>
      </c>
    </row>
    <row r="2215" spans="3:8" x14ac:dyDescent="0.2">
      <c r="C2215" t="s">
        <v>8349</v>
      </c>
      <c r="D2215">
        <v>-0.263743338742496</v>
      </c>
      <c r="E2215" t="s">
        <v>6410</v>
      </c>
      <c r="F2215">
        <v>-0.28149353262538801</v>
      </c>
      <c r="G2215" t="s">
        <v>9246</v>
      </c>
      <c r="H2215">
        <v>-0.32636216695232201</v>
      </c>
    </row>
    <row r="2216" spans="3:8" x14ac:dyDescent="0.2">
      <c r="C2216" t="s">
        <v>8166</v>
      </c>
      <c r="D2216">
        <v>-0.26386009472377298</v>
      </c>
      <c r="E2216" t="s">
        <v>8117</v>
      </c>
      <c r="F2216">
        <v>-0.28158118461042603</v>
      </c>
      <c r="G2216" t="s">
        <v>9156</v>
      </c>
      <c r="H2216">
        <v>-0.32643612631136198</v>
      </c>
    </row>
    <row r="2217" spans="3:8" x14ac:dyDescent="0.2">
      <c r="C2217" t="s">
        <v>8023</v>
      </c>
      <c r="D2217">
        <v>-0.26394538081499402</v>
      </c>
      <c r="E2217" t="s">
        <v>10490</v>
      </c>
      <c r="F2217">
        <v>-0.28183965085031998</v>
      </c>
      <c r="G2217" t="s">
        <v>6528</v>
      </c>
      <c r="H2217">
        <v>-0.32695293146617999</v>
      </c>
    </row>
    <row r="2218" spans="3:8" x14ac:dyDescent="0.2">
      <c r="C2218" t="s">
        <v>7904</v>
      </c>
      <c r="D2218">
        <v>-0.26520234174722901</v>
      </c>
      <c r="E2218" t="s">
        <v>5124</v>
      </c>
      <c r="F2218">
        <v>-0.28222887393510698</v>
      </c>
      <c r="G2218" t="s">
        <v>9066</v>
      </c>
      <c r="H2218">
        <v>-0.32702227294557301</v>
      </c>
    </row>
    <row r="2219" spans="3:8" x14ac:dyDescent="0.2">
      <c r="C2219" t="s">
        <v>7687</v>
      </c>
      <c r="D2219">
        <v>-0.26527523272334502</v>
      </c>
      <c r="E2219" t="s">
        <v>6651</v>
      </c>
      <c r="F2219">
        <v>-0.282796368518688</v>
      </c>
      <c r="G2219" t="s">
        <v>5124</v>
      </c>
      <c r="H2219">
        <v>-0.32832810519397698</v>
      </c>
    </row>
    <row r="2220" spans="3:8" x14ac:dyDescent="0.2">
      <c r="C2220" t="s">
        <v>7855</v>
      </c>
      <c r="D2220">
        <v>-0.26528028720055402</v>
      </c>
      <c r="E2220" t="s">
        <v>5124</v>
      </c>
      <c r="F2220">
        <v>-0.28315338476097102</v>
      </c>
      <c r="G2220" t="s">
        <v>5984</v>
      </c>
      <c r="H2220">
        <v>-0.32857659152012197</v>
      </c>
    </row>
    <row r="2221" spans="3:8" x14ac:dyDescent="0.2">
      <c r="C2221" t="s">
        <v>7937</v>
      </c>
      <c r="D2221">
        <v>-0.26530941474148001</v>
      </c>
      <c r="E2221" t="s">
        <v>5124</v>
      </c>
      <c r="F2221">
        <v>-0.28327361874311902</v>
      </c>
      <c r="G2221" t="s">
        <v>7136</v>
      </c>
      <c r="H2221">
        <v>-0.329847725281877</v>
      </c>
    </row>
    <row r="2222" spans="3:8" x14ac:dyDescent="0.2">
      <c r="C2222" t="s">
        <v>8556</v>
      </c>
      <c r="D2222">
        <v>-0.26548023673321702</v>
      </c>
      <c r="E2222" t="s">
        <v>5124</v>
      </c>
      <c r="F2222">
        <v>-0.28328363084102098</v>
      </c>
      <c r="G2222" t="s">
        <v>9147</v>
      </c>
      <c r="H2222">
        <v>-0.32996392649731598</v>
      </c>
    </row>
    <row r="2223" spans="3:8" x14ac:dyDescent="0.2">
      <c r="C2223" t="s">
        <v>9945</v>
      </c>
      <c r="D2223">
        <v>-0.26581473158754099</v>
      </c>
      <c r="E2223" t="s">
        <v>10502</v>
      </c>
      <c r="F2223">
        <v>-0.28615556379252899</v>
      </c>
      <c r="G2223" t="s">
        <v>6915</v>
      </c>
      <c r="H2223">
        <v>-0.332912903723735</v>
      </c>
    </row>
    <row r="2224" spans="3:8" x14ac:dyDescent="0.2">
      <c r="C2224" t="s">
        <v>6721</v>
      </c>
      <c r="D2224">
        <v>-0.26645297236378002</v>
      </c>
      <c r="E2224" t="s">
        <v>8815</v>
      </c>
      <c r="F2224">
        <v>-0.28651600646449998</v>
      </c>
      <c r="G2224" t="s">
        <v>6651</v>
      </c>
      <c r="H2224">
        <v>-0.33317827556924401</v>
      </c>
    </row>
    <row r="2225" spans="3:8" x14ac:dyDescent="0.2">
      <c r="C2225" t="s">
        <v>10108</v>
      </c>
      <c r="D2225">
        <v>-0.26820252233520597</v>
      </c>
      <c r="E2225" t="s">
        <v>6128</v>
      </c>
      <c r="F2225">
        <v>-0.28701541088342802</v>
      </c>
      <c r="G2225" t="s">
        <v>7090</v>
      </c>
      <c r="H2225">
        <v>-0.33422205361377</v>
      </c>
    </row>
    <row r="2226" spans="3:8" x14ac:dyDescent="0.2">
      <c r="C2226" t="s">
        <v>5613</v>
      </c>
      <c r="D2226">
        <v>-0.26943034245889702</v>
      </c>
      <c r="E2226" t="s">
        <v>8977</v>
      </c>
      <c r="F2226">
        <v>-0.28705222658254298</v>
      </c>
      <c r="G2226" t="s">
        <v>5634</v>
      </c>
      <c r="H2226">
        <v>-0.33425995607562398</v>
      </c>
    </row>
    <row r="2227" spans="3:8" x14ac:dyDescent="0.2">
      <c r="C2227" t="s">
        <v>7351</v>
      </c>
      <c r="D2227">
        <v>-0.26975368651189602</v>
      </c>
      <c r="E2227" t="s">
        <v>7411</v>
      </c>
      <c r="F2227">
        <v>-0.287101192167037</v>
      </c>
      <c r="G2227" t="s">
        <v>9075</v>
      </c>
      <c r="H2227">
        <v>-0.33529522560124903</v>
      </c>
    </row>
    <row r="2228" spans="3:8" x14ac:dyDescent="0.2">
      <c r="C2228" t="s">
        <v>7895</v>
      </c>
      <c r="D2228">
        <v>-0.26979249116793702</v>
      </c>
      <c r="E2228" t="s">
        <v>5124</v>
      </c>
      <c r="F2228">
        <v>-0.28758209765121101</v>
      </c>
      <c r="G2228" t="s">
        <v>9203</v>
      </c>
      <c r="H2228">
        <v>-0.33539409362391798</v>
      </c>
    </row>
    <row r="2229" spans="3:8" x14ac:dyDescent="0.2">
      <c r="C2229" t="s">
        <v>7980</v>
      </c>
      <c r="D2229">
        <v>-0.270587073072319</v>
      </c>
      <c r="E2229" t="s">
        <v>5124</v>
      </c>
      <c r="F2229">
        <v>-0.28768432046127301</v>
      </c>
      <c r="G2229" t="s">
        <v>8622</v>
      </c>
      <c r="H2229">
        <v>-0.33555339851600702</v>
      </c>
    </row>
    <row r="2230" spans="3:8" x14ac:dyDescent="0.2">
      <c r="C2230" t="s">
        <v>7185</v>
      </c>
      <c r="D2230">
        <v>-0.27139138117449302</v>
      </c>
      <c r="E2230" t="s">
        <v>5706</v>
      </c>
      <c r="F2230">
        <v>-0.28829721031689998</v>
      </c>
      <c r="G2230" t="s">
        <v>10243</v>
      </c>
      <c r="H2230">
        <v>-0.33602470112771599</v>
      </c>
    </row>
    <row r="2231" spans="3:8" x14ac:dyDescent="0.2">
      <c r="C2231" t="s">
        <v>8408</v>
      </c>
      <c r="D2231">
        <v>-0.27143861042446898</v>
      </c>
      <c r="E2231" t="s">
        <v>8207</v>
      </c>
      <c r="F2231">
        <v>-0.28873831550370899</v>
      </c>
      <c r="G2231" t="s">
        <v>7711</v>
      </c>
      <c r="H2231">
        <v>-0.33666964399323701</v>
      </c>
    </row>
    <row r="2232" spans="3:8" x14ac:dyDescent="0.2">
      <c r="C2232" t="s">
        <v>8478</v>
      </c>
      <c r="D2232">
        <v>-0.273811732592802</v>
      </c>
      <c r="E2232" t="s">
        <v>10222</v>
      </c>
      <c r="F2232">
        <v>-0.28877031507322098</v>
      </c>
      <c r="G2232" t="s">
        <v>8424</v>
      </c>
      <c r="H2232">
        <v>-0.33712860748785201</v>
      </c>
    </row>
    <row r="2233" spans="3:8" x14ac:dyDescent="0.2">
      <c r="C2233" t="s">
        <v>7145</v>
      </c>
      <c r="D2233">
        <v>-0.274626956871801</v>
      </c>
      <c r="E2233" t="s">
        <v>8061</v>
      </c>
      <c r="F2233">
        <v>-0.28905132364434399</v>
      </c>
      <c r="G2233" t="s">
        <v>6627</v>
      </c>
      <c r="H2233">
        <v>-0.33747433681273498</v>
      </c>
    </row>
    <row r="2234" spans="3:8" x14ac:dyDescent="0.2">
      <c r="C2234" t="s">
        <v>7840</v>
      </c>
      <c r="D2234">
        <v>-0.27469114521194798</v>
      </c>
      <c r="E2234" t="s">
        <v>6697</v>
      </c>
      <c r="F2234">
        <v>-0.289185571578921</v>
      </c>
      <c r="G2234" t="s">
        <v>7293</v>
      </c>
      <c r="H2234">
        <v>-0.33757680677398</v>
      </c>
    </row>
    <row r="2235" spans="3:8" x14ac:dyDescent="0.2">
      <c r="C2235" t="s">
        <v>8251</v>
      </c>
      <c r="D2235">
        <v>-0.27502260786150501</v>
      </c>
      <c r="E2235" t="s">
        <v>9402</v>
      </c>
      <c r="F2235">
        <v>-0.289592227055049</v>
      </c>
      <c r="G2235" t="s">
        <v>8482</v>
      </c>
      <c r="H2235">
        <v>-0.33836958398571798</v>
      </c>
    </row>
    <row r="2236" spans="3:8" x14ac:dyDescent="0.2">
      <c r="C2236" t="s">
        <v>6506</v>
      </c>
      <c r="D2236">
        <v>-0.27620075081336198</v>
      </c>
      <c r="E2236" t="s">
        <v>5694</v>
      </c>
      <c r="F2236">
        <v>-0.29021441436085799</v>
      </c>
      <c r="G2236" t="s">
        <v>9973</v>
      </c>
      <c r="H2236">
        <v>-0.33855694529421698</v>
      </c>
    </row>
    <row r="2237" spans="3:8" x14ac:dyDescent="0.2">
      <c r="C2237" t="s">
        <v>9769</v>
      </c>
      <c r="D2237">
        <v>-0.27633816945691703</v>
      </c>
      <c r="E2237" t="s">
        <v>7779</v>
      </c>
      <c r="F2237">
        <v>-0.29045791071321297</v>
      </c>
      <c r="G2237" t="s">
        <v>5124</v>
      </c>
      <c r="H2237">
        <v>-0.339237821465387</v>
      </c>
    </row>
    <row r="2238" spans="3:8" x14ac:dyDescent="0.2">
      <c r="C2238" t="s">
        <v>8401</v>
      </c>
      <c r="D2238">
        <v>-0.27641615109645001</v>
      </c>
      <c r="E2238" t="s">
        <v>8092</v>
      </c>
      <c r="F2238">
        <v>-0.29180924108303702</v>
      </c>
      <c r="G2238" t="s">
        <v>8815</v>
      </c>
      <c r="H2238">
        <v>-0.33952355241906901</v>
      </c>
    </row>
    <row r="2239" spans="3:8" x14ac:dyDescent="0.2">
      <c r="C2239" t="s">
        <v>7800</v>
      </c>
      <c r="D2239">
        <v>-0.27667950427094001</v>
      </c>
      <c r="E2239" t="s">
        <v>5124</v>
      </c>
      <c r="F2239">
        <v>-0.29189710578559702</v>
      </c>
      <c r="G2239" t="s">
        <v>5124</v>
      </c>
      <c r="H2239">
        <v>-0.34032889814203299</v>
      </c>
    </row>
    <row r="2240" spans="3:8" x14ac:dyDescent="0.2">
      <c r="C2240" t="s">
        <v>9011</v>
      </c>
      <c r="D2240">
        <v>-0.27843571255368499</v>
      </c>
      <c r="E2240" t="s">
        <v>7345</v>
      </c>
      <c r="F2240">
        <v>-0.293221900181388</v>
      </c>
      <c r="G2240" t="s">
        <v>5758</v>
      </c>
      <c r="H2240">
        <v>-0.34074825276821902</v>
      </c>
    </row>
    <row r="2241" spans="3:8" x14ac:dyDescent="0.2">
      <c r="C2241" t="s">
        <v>7553</v>
      </c>
      <c r="D2241">
        <v>-0.27851137212181798</v>
      </c>
      <c r="E2241" t="s">
        <v>5124</v>
      </c>
      <c r="F2241">
        <v>-0.29426135227110101</v>
      </c>
      <c r="G2241" t="s">
        <v>5724</v>
      </c>
      <c r="H2241">
        <v>-0.341062614876182</v>
      </c>
    </row>
    <row r="2242" spans="3:8" x14ac:dyDescent="0.2">
      <c r="C2242" t="s">
        <v>7940</v>
      </c>
      <c r="D2242">
        <v>-0.27882323318576901</v>
      </c>
      <c r="E2242" t="s">
        <v>9455</v>
      </c>
      <c r="F2242">
        <v>-0.29608523362464501</v>
      </c>
      <c r="G2242" t="s">
        <v>5124</v>
      </c>
      <c r="H2242">
        <v>-0.34132060640093298</v>
      </c>
    </row>
    <row r="2243" spans="3:8" x14ac:dyDescent="0.2">
      <c r="C2243" t="s">
        <v>8092</v>
      </c>
      <c r="D2243">
        <v>-0.285127317185701</v>
      </c>
      <c r="E2243" t="s">
        <v>5124</v>
      </c>
      <c r="F2243">
        <v>-0.29635937943322099</v>
      </c>
      <c r="G2243" t="s">
        <v>5553</v>
      </c>
      <c r="H2243">
        <v>-0.34285664052367099</v>
      </c>
    </row>
    <row r="2244" spans="3:8" x14ac:dyDescent="0.2">
      <c r="C2244" t="s">
        <v>9378</v>
      </c>
      <c r="D2244">
        <v>-0.28548361510981302</v>
      </c>
      <c r="E2244" t="s">
        <v>9920</v>
      </c>
      <c r="F2244">
        <v>-0.29660677479666397</v>
      </c>
      <c r="G2244" t="s">
        <v>5511</v>
      </c>
      <c r="H2244">
        <v>-0.343226213367119</v>
      </c>
    </row>
    <row r="2245" spans="3:8" x14ac:dyDescent="0.2">
      <c r="C2245" t="s">
        <v>8207</v>
      </c>
      <c r="D2245">
        <v>-0.28556176585502402</v>
      </c>
      <c r="E2245" t="s">
        <v>5124</v>
      </c>
      <c r="F2245">
        <v>-0.297085200991273</v>
      </c>
      <c r="G2245" t="s">
        <v>5124</v>
      </c>
      <c r="H2245">
        <v>-0.34407667858517998</v>
      </c>
    </row>
    <row r="2246" spans="3:8" x14ac:dyDescent="0.2">
      <c r="C2246" t="s">
        <v>7483</v>
      </c>
      <c r="D2246">
        <v>-0.28567295914651097</v>
      </c>
      <c r="E2246" t="s">
        <v>10756</v>
      </c>
      <c r="F2246">
        <v>-0.29757826422375699</v>
      </c>
      <c r="G2246" t="s">
        <v>10567</v>
      </c>
      <c r="H2246">
        <v>-0.34460389943879999</v>
      </c>
    </row>
    <row r="2247" spans="3:8" x14ac:dyDescent="0.2">
      <c r="C2247" t="s">
        <v>8273</v>
      </c>
      <c r="D2247">
        <v>-0.28579704480450902</v>
      </c>
      <c r="E2247" t="s">
        <v>5124</v>
      </c>
      <c r="F2247">
        <v>-0.29905553561920201</v>
      </c>
      <c r="G2247" t="s">
        <v>9747</v>
      </c>
      <c r="H2247">
        <v>-0.34494272706494999</v>
      </c>
    </row>
    <row r="2248" spans="3:8" x14ac:dyDescent="0.2">
      <c r="C2248" t="s">
        <v>7794</v>
      </c>
      <c r="D2248">
        <v>-0.28854416441538999</v>
      </c>
      <c r="E2248" t="s">
        <v>8160</v>
      </c>
      <c r="F2248">
        <v>-0.29927671942919098</v>
      </c>
      <c r="G2248" t="s">
        <v>5124</v>
      </c>
      <c r="H2248">
        <v>-0.34550383422890402</v>
      </c>
    </row>
    <row r="2249" spans="3:8" x14ac:dyDescent="0.2">
      <c r="C2249" t="s">
        <v>9391</v>
      </c>
      <c r="D2249">
        <v>-0.28889351607696301</v>
      </c>
      <c r="E2249" t="s">
        <v>5124</v>
      </c>
      <c r="F2249">
        <v>-0.30040123744201702</v>
      </c>
      <c r="G2249" t="s">
        <v>8657</v>
      </c>
      <c r="H2249">
        <v>-0.34640965492869602</v>
      </c>
    </row>
    <row r="2250" spans="3:8" x14ac:dyDescent="0.2">
      <c r="C2250" t="s">
        <v>8108</v>
      </c>
      <c r="D2250">
        <v>-0.28896099125223301</v>
      </c>
      <c r="E2250" t="s">
        <v>6167</v>
      </c>
      <c r="F2250">
        <v>-0.301486387934989</v>
      </c>
      <c r="G2250" t="s">
        <v>5124</v>
      </c>
      <c r="H2250">
        <v>-0.34708986202180198</v>
      </c>
    </row>
    <row r="2251" spans="3:8" x14ac:dyDescent="0.2">
      <c r="C2251" t="s">
        <v>10013</v>
      </c>
      <c r="D2251">
        <v>-0.28963445328402598</v>
      </c>
      <c r="E2251" t="s">
        <v>7293</v>
      </c>
      <c r="F2251">
        <v>-0.30174022962852598</v>
      </c>
      <c r="G2251" t="s">
        <v>10153</v>
      </c>
      <c r="H2251">
        <v>-0.34741856457008502</v>
      </c>
    </row>
    <row r="2252" spans="3:8" x14ac:dyDescent="0.2">
      <c r="C2252" t="s">
        <v>7163</v>
      </c>
      <c r="D2252">
        <v>-0.29055111181944099</v>
      </c>
      <c r="E2252" t="s">
        <v>5124</v>
      </c>
      <c r="F2252">
        <v>-0.30214658493540902</v>
      </c>
      <c r="G2252" t="s">
        <v>5124</v>
      </c>
      <c r="H2252">
        <v>-0.34794910781081401</v>
      </c>
    </row>
    <row r="2253" spans="3:8" x14ac:dyDescent="0.2">
      <c r="C2253" t="s">
        <v>7843</v>
      </c>
      <c r="D2253">
        <v>-0.29060769569364298</v>
      </c>
      <c r="E2253" t="s">
        <v>5124</v>
      </c>
      <c r="F2253">
        <v>-0.302444386230315</v>
      </c>
      <c r="G2253" t="s">
        <v>8840</v>
      </c>
      <c r="H2253">
        <v>-0.34818815555507099</v>
      </c>
    </row>
    <row r="2254" spans="3:8" x14ac:dyDescent="0.2">
      <c r="C2254" t="s">
        <v>9026</v>
      </c>
      <c r="D2254">
        <v>-0.29064515966925902</v>
      </c>
      <c r="E2254" t="s">
        <v>8812</v>
      </c>
      <c r="F2254">
        <v>-0.30255493431033997</v>
      </c>
      <c r="G2254" t="s">
        <v>5571</v>
      </c>
      <c r="H2254">
        <v>-0.34886687939156802</v>
      </c>
    </row>
    <row r="2255" spans="3:8" x14ac:dyDescent="0.2">
      <c r="C2255" t="s">
        <v>7372</v>
      </c>
      <c r="D2255">
        <v>-0.29097130892412998</v>
      </c>
      <c r="E2255" t="s">
        <v>7511</v>
      </c>
      <c r="F2255">
        <v>-0.302664702186487</v>
      </c>
      <c r="G2255" t="s">
        <v>5124</v>
      </c>
      <c r="H2255">
        <v>-0.34949546173124402</v>
      </c>
    </row>
    <row r="2256" spans="3:8" x14ac:dyDescent="0.2">
      <c r="C2256" t="s">
        <v>7764</v>
      </c>
      <c r="D2256">
        <v>-0.291899366127644</v>
      </c>
      <c r="E2256" t="s">
        <v>5124</v>
      </c>
      <c r="F2256">
        <v>-0.30433648064507601</v>
      </c>
      <c r="G2256" t="s">
        <v>5124</v>
      </c>
      <c r="H2256">
        <v>-0.34976958368788802</v>
      </c>
    </row>
    <row r="2257" spans="3:8" x14ac:dyDescent="0.2">
      <c r="C2257" t="s">
        <v>5544</v>
      </c>
      <c r="D2257">
        <v>-0.29264979530227098</v>
      </c>
      <c r="E2257" t="s">
        <v>8424</v>
      </c>
      <c r="F2257">
        <v>-0.30504705250189901</v>
      </c>
      <c r="G2257" t="s">
        <v>8871</v>
      </c>
      <c r="H2257">
        <v>-0.35166361317711903</v>
      </c>
    </row>
    <row r="2258" spans="3:8" x14ac:dyDescent="0.2">
      <c r="C2258" t="s">
        <v>7696</v>
      </c>
      <c r="D2258">
        <v>-0.29266791303718498</v>
      </c>
      <c r="E2258" t="s">
        <v>7992</v>
      </c>
      <c r="F2258">
        <v>-0.30541422980039101</v>
      </c>
      <c r="G2258" t="s">
        <v>5124</v>
      </c>
      <c r="H2258">
        <v>-0.35397193768117102</v>
      </c>
    </row>
    <row r="2259" spans="3:8" x14ac:dyDescent="0.2">
      <c r="C2259" t="s">
        <v>6681</v>
      </c>
      <c r="D2259">
        <v>-0.29327769975107998</v>
      </c>
      <c r="E2259" t="s">
        <v>5124</v>
      </c>
      <c r="F2259">
        <v>-0.305722632595743</v>
      </c>
      <c r="G2259" t="s">
        <v>6419</v>
      </c>
      <c r="H2259">
        <v>-0.35537196931738801</v>
      </c>
    </row>
    <row r="2260" spans="3:8" x14ac:dyDescent="0.2">
      <c r="C2260" t="s">
        <v>7742</v>
      </c>
      <c r="D2260">
        <v>-0.29366313338427602</v>
      </c>
      <c r="E2260" t="s">
        <v>5124</v>
      </c>
      <c r="F2260">
        <v>-0.306405672839346</v>
      </c>
      <c r="G2260" t="s">
        <v>5124</v>
      </c>
      <c r="H2260">
        <v>-0.35551044401047399</v>
      </c>
    </row>
    <row r="2261" spans="3:8" x14ac:dyDescent="0.2">
      <c r="C2261" t="s">
        <v>9184</v>
      </c>
      <c r="D2261">
        <v>-0.29520390880660502</v>
      </c>
      <c r="E2261" t="s">
        <v>5124</v>
      </c>
      <c r="F2261">
        <v>-0.30648755923312898</v>
      </c>
      <c r="G2261" t="s">
        <v>7071</v>
      </c>
      <c r="H2261">
        <v>-0.35638329195160001</v>
      </c>
    </row>
    <row r="2262" spans="3:8" x14ac:dyDescent="0.2">
      <c r="C2262" t="s">
        <v>7438</v>
      </c>
      <c r="D2262">
        <v>-0.29576739971417498</v>
      </c>
      <c r="E2262" t="s">
        <v>5124</v>
      </c>
      <c r="F2262">
        <v>-0.30715154355209101</v>
      </c>
      <c r="G2262" t="s">
        <v>9546</v>
      </c>
      <c r="H2262">
        <v>-0.356830074562491</v>
      </c>
    </row>
    <row r="2263" spans="3:8" x14ac:dyDescent="0.2">
      <c r="C2263" t="s">
        <v>6797</v>
      </c>
      <c r="D2263">
        <v>-0.296030489327755</v>
      </c>
      <c r="E2263" t="s">
        <v>6531</v>
      </c>
      <c r="F2263">
        <v>-0.30723862383196199</v>
      </c>
      <c r="G2263" t="s">
        <v>9916</v>
      </c>
      <c r="H2263">
        <v>-0.356842824499018</v>
      </c>
    </row>
    <row r="2264" spans="3:8" x14ac:dyDescent="0.2">
      <c r="C2264" t="s">
        <v>8891</v>
      </c>
      <c r="D2264">
        <v>-0.29915811290605199</v>
      </c>
      <c r="E2264" t="s">
        <v>9708</v>
      </c>
      <c r="F2264">
        <v>-0.30751830014452303</v>
      </c>
      <c r="G2264" t="s">
        <v>6065</v>
      </c>
      <c r="H2264">
        <v>-0.35809599770099898</v>
      </c>
    </row>
    <row r="2265" spans="3:8" x14ac:dyDescent="0.2">
      <c r="C2265" t="s">
        <v>7093</v>
      </c>
      <c r="D2265">
        <v>-0.300181492098887</v>
      </c>
      <c r="E2265" t="s">
        <v>6158</v>
      </c>
      <c r="F2265">
        <v>-0.308109669299375</v>
      </c>
      <c r="G2265" t="s">
        <v>6567</v>
      </c>
      <c r="H2265">
        <v>-0.35871876250374402</v>
      </c>
    </row>
    <row r="2266" spans="3:8" x14ac:dyDescent="0.2">
      <c r="C2266" t="s">
        <v>8380</v>
      </c>
      <c r="D2266">
        <v>-0.30111135285719598</v>
      </c>
      <c r="E2266" t="s">
        <v>5124</v>
      </c>
      <c r="F2266">
        <v>-0.30843249543295198</v>
      </c>
      <c r="G2266" t="s">
        <v>10709</v>
      </c>
      <c r="H2266">
        <v>-0.35964856352316199</v>
      </c>
    </row>
    <row r="2267" spans="3:8" x14ac:dyDescent="0.2">
      <c r="C2267" t="s">
        <v>7071</v>
      </c>
      <c r="D2267">
        <v>-0.30187522395076799</v>
      </c>
      <c r="E2267" t="s">
        <v>5586</v>
      </c>
      <c r="F2267">
        <v>-0.30872051074646101</v>
      </c>
      <c r="G2267" t="s">
        <v>10325</v>
      </c>
      <c r="H2267">
        <v>-0.360264860212831</v>
      </c>
    </row>
    <row r="2268" spans="3:8" x14ac:dyDescent="0.2">
      <c r="C2268" t="s">
        <v>8327</v>
      </c>
      <c r="D2268">
        <v>-0.30225025039604198</v>
      </c>
      <c r="E2268" t="s">
        <v>5124</v>
      </c>
      <c r="F2268">
        <v>-0.30974465335323997</v>
      </c>
      <c r="G2268" t="s">
        <v>5124</v>
      </c>
      <c r="H2268">
        <v>-0.36149202638137901</v>
      </c>
    </row>
    <row r="2269" spans="3:8" x14ac:dyDescent="0.2">
      <c r="C2269" t="s">
        <v>7241</v>
      </c>
      <c r="D2269">
        <v>-0.30241311801994403</v>
      </c>
      <c r="E2269" t="s">
        <v>10693</v>
      </c>
      <c r="F2269">
        <v>-0.31027728324878201</v>
      </c>
      <c r="G2269" t="s">
        <v>6791</v>
      </c>
      <c r="H2269">
        <v>-0.36190779544973101</v>
      </c>
    </row>
    <row r="2270" spans="3:8" x14ac:dyDescent="0.2">
      <c r="C2270" t="s">
        <v>8669</v>
      </c>
      <c r="D2270">
        <v>-0.30418659004818599</v>
      </c>
      <c r="E2270" t="s">
        <v>6567</v>
      </c>
      <c r="F2270">
        <v>-0.31078413353970602</v>
      </c>
      <c r="G2270" t="s">
        <v>5878</v>
      </c>
      <c r="H2270">
        <v>-0.36229091077127101</v>
      </c>
    </row>
    <row r="2271" spans="3:8" x14ac:dyDescent="0.2">
      <c r="C2271" t="s">
        <v>6850</v>
      </c>
      <c r="D2271">
        <v>-0.30420293161099798</v>
      </c>
      <c r="E2271" t="s">
        <v>10516</v>
      </c>
      <c r="F2271">
        <v>-0.31083473454194599</v>
      </c>
      <c r="G2271" t="s">
        <v>7508</v>
      </c>
      <c r="H2271">
        <v>-0.36272520574008199</v>
      </c>
    </row>
    <row r="2272" spans="3:8" x14ac:dyDescent="0.2">
      <c r="C2272" t="s">
        <v>7559</v>
      </c>
      <c r="D2272">
        <v>-0.30500296319452003</v>
      </c>
      <c r="E2272" t="s">
        <v>5124</v>
      </c>
      <c r="F2272">
        <v>-0.31239644746420198</v>
      </c>
      <c r="G2272" t="s">
        <v>8207</v>
      </c>
      <c r="H2272">
        <v>-0.36305756474107198</v>
      </c>
    </row>
    <row r="2273" spans="3:8" x14ac:dyDescent="0.2">
      <c r="C2273" t="s">
        <v>6663</v>
      </c>
      <c r="D2273">
        <v>-0.30610133362188202</v>
      </c>
      <c r="E2273" t="s">
        <v>10657</v>
      </c>
      <c r="F2273">
        <v>-0.31241547885270399</v>
      </c>
      <c r="G2273" t="s">
        <v>5124</v>
      </c>
      <c r="H2273">
        <v>-0.36351621854697802</v>
      </c>
    </row>
    <row r="2274" spans="3:8" x14ac:dyDescent="0.2">
      <c r="C2274" t="s">
        <v>7587</v>
      </c>
      <c r="D2274">
        <v>-0.30880954930411703</v>
      </c>
      <c r="E2274" t="s">
        <v>5124</v>
      </c>
      <c r="F2274">
        <v>-0.31254081019232399</v>
      </c>
      <c r="G2274" t="s">
        <v>10687</v>
      </c>
      <c r="H2274">
        <v>-0.36497500969184798</v>
      </c>
    </row>
    <row r="2275" spans="3:8" x14ac:dyDescent="0.2">
      <c r="C2275" t="s">
        <v>8050</v>
      </c>
      <c r="D2275">
        <v>-0.30945329966499402</v>
      </c>
      <c r="E2275" t="s">
        <v>7420</v>
      </c>
      <c r="F2275">
        <v>-0.31325135800869403</v>
      </c>
      <c r="G2275" t="s">
        <v>10602</v>
      </c>
      <c r="H2275">
        <v>-0.36522716283808099</v>
      </c>
    </row>
    <row r="2276" spans="3:8" x14ac:dyDescent="0.2">
      <c r="C2276" t="s">
        <v>6116</v>
      </c>
      <c r="D2276">
        <v>-0.31030718949198199</v>
      </c>
      <c r="E2276" t="s">
        <v>5124</v>
      </c>
      <c r="F2276">
        <v>-0.31364524487902101</v>
      </c>
      <c r="G2276" t="s">
        <v>10390</v>
      </c>
      <c r="H2276">
        <v>-0.36539438464035301</v>
      </c>
    </row>
    <row r="2277" spans="3:8" x14ac:dyDescent="0.2">
      <c r="C2277" t="s">
        <v>8519</v>
      </c>
      <c r="D2277">
        <v>-0.310316479616915</v>
      </c>
      <c r="E2277" t="s">
        <v>6110</v>
      </c>
      <c r="F2277">
        <v>-0.31370803803770603</v>
      </c>
      <c r="G2277" t="s">
        <v>10331</v>
      </c>
      <c r="H2277">
        <v>-0.36575579229824201</v>
      </c>
    </row>
    <row r="2278" spans="3:8" x14ac:dyDescent="0.2">
      <c r="C2278" t="s">
        <v>7925</v>
      </c>
      <c r="D2278">
        <v>-0.31152432009502701</v>
      </c>
      <c r="E2278" t="s">
        <v>5124</v>
      </c>
      <c r="F2278">
        <v>-0.31438361828142602</v>
      </c>
      <c r="G2278" t="s">
        <v>9499</v>
      </c>
      <c r="H2278">
        <v>-0.36600579116899501</v>
      </c>
    </row>
    <row r="2279" spans="3:8" x14ac:dyDescent="0.2">
      <c r="C2279" t="s">
        <v>7202</v>
      </c>
      <c r="D2279">
        <v>-0.313733125273368</v>
      </c>
      <c r="E2279" t="s">
        <v>5124</v>
      </c>
      <c r="F2279">
        <v>-0.31451336804749003</v>
      </c>
      <c r="G2279" t="s">
        <v>5845</v>
      </c>
      <c r="H2279">
        <v>-0.36691079124714898</v>
      </c>
    </row>
    <row r="2280" spans="3:8" x14ac:dyDescent="0.2">
      <c r="C2280" t="s">
        <v>6791</v>
      </c>
      <c r="D2280">
        <v>-0.31431074783623503</v>
      </c>
      <c r="E2280" t="s">
        <v>7636</v>
      </c>
      <c r="F2280">
        <v>-0.31591503339596</v>
      </c>
      <c r="G2280" t="s">
        <v>6707</v>
      </c>
      <c r="H2280">
        <v>-0.36717416150660698</v>
      </c>
    </row>
    <row r="2281" spans="3:8" x14ac:dyDescent="0.2">
      <c r="C2281" t="s">
        <v>8064</v>
      </c>
      <c r="D2281">
        <v>-0.31598520952195402</v>
      </c>
      <c r="E2281" t="s">
        <v>7580</v>
      </c>
      <c r="F2281">
        <v>-0.31607828032809998</v>
      </c>
      <c r="G2281" t="s">
        <v>6192</v>
      </c>
      <c r="H2281">
        <v>-0.36792244115952</v>
      </c>
    </row>
    <row r="2282" spans="3:8" x14ac:dyDescent="0.2">
      <c r="C2282" t="s">
        <v>9147</v>
      </c>
      <c r="D2282">
        <v>-0.31662675760794401</v>
      </c>
      <c r="E2282" t="s">
        <v>9194</v>
      </c>
      <c r="F2282">
        <v>-0.31612907494873399</v>
      </c>
      <c r="G2282" t="s">
        <v>6015</v>
      </c>
      <c r="H2282">
        <v>-0.36883064094255702</v>
      </c>
    </row>
    <row r="2283" spans="3:8" x14ac:dyDescent="0.2">
      <c r="C2283" t="s">
        <v>7520</v>
      </c>
      <c r="D2283">
        <v>-0.31710897527712201</v>
      </c>
      <c r="E2283" t="s">
        <v>8304</v>
      </c>
      <c r="F2283">
        <v>-0.31654416525765999</v>
      </c>
      <c r="G2283" t="s">
        <v>7457</v>
      </c>
      <c r="H2283">
        <v>-0.368926999823941</v>
      </c>
    </row>
    <row r="2284" spans="3:8" x14ac:dyDescent="0.2">
      <c r="C2284" t="s">
        <v>7678</v>
      </c>
      <c r="D2284">
        <v>-0.317123883053674</v>
      </c>
      <c r="E2284" t="s">
        <v>7705</v>
      </c>
      <c r="F2284">
        <v>-0.31663497943944602</v>
      </c>
      <c r="G2284" t="s">
        <v>6930</v>
      </c>
      <c r="H2284">
        <v>-0.37015204139771701</v>
      </c>
    </row>
    <row r="2285" spans="3:8" x14ac:dyDescent="0.2">
      <c r="C2285" t="s">
        <v>8236</v>
      </c>
      <c r="D2285">
        <v>-0.31729299278552497</v>
      </c>
      <c r="E2285" t="s">
        <v>8358</v>
      </c>
      <c r="F2285">
        <v>-0.31681596841380599</v>
      </c>
      <c r="G2285" t="s">
        <v>9448</v>
      </c>
      <c r="H2285">
        <v>-0.37065721029227</v>
      </c>
    </row>
    <row r="2286" spans="3:8" x14ac:dyDescent="0.2">
      <c r="C2286" t="s">
        <v>8224</v>
      </c>
      <c r="D2286">
        <v>-0.317642585874852</v>
      </c>
      <c r="E2286" t="s">
        <v>9490</v>
      </c>
      <c r="F2286">
        <v>-0.31685807562347801</v>
      </c>
      <c r="G2286" t="s">
        <v>5124</v>
      </c>
      <c r="H2286">
        <v>-0.37100382927040398</v>
      </c>
    </row>
    <row r="2287" spans="3:8" x14ac:dyDescent="0.2">
      <c r="C2287" t="s">
        <v>6573</v>
      </c>
      <c r="D2287">
        <v>-0.31794585017334498</v>
      </c>
      <c r="E2287" t="s">
        <v>7232</v>
      </c>
      <c r="F2287">
        <v>-0.31697728278610798</v>
      </c>
      <c r="G2287" t="s">
        <v>5124</v>
      </c>
      <c r="H2287">
        <v>-0.37162437499011702</v>
      </c>
    </row>
    <row r="2288" spans="3:8" x14ac:dyDescent="0.2">
      <c r="C2288" t="s">
        <v>7333</v>
      </c>
      <c r="D2288">
        <v>-0.31875040162266299</v>
      </c>
      <c r="E2288" t="s">
        <v>6288</v>
      </c>
      <c r="F2288">
        <v>-0.31772141673003101</v>
      </c>
      <c r="G2288" t="s">
        <v>6092</v>
      </c>
      <c r="H2288">
        <v>-0.37238348926326997</v>
      </c>
    </row>
    <row r="2289" spans="3:8" x14ac:dyDescent="0.2">
      <c r="C2289" t="s">
        <v>8442</v>
      </c>
      <c r="D2289">
        <v>-0.31898209154657697</v>
      </c>
      <c r="E2289" t="s">
        <v>8114</v>
      </c>
      <c r="F2289">
        <v>-0.31926371642256801</v>
      </c>
      <c r="G2289" t="s">
        <v>6755</v>
      </c>
      <c r="H2289">
        <v>-0.37429245617589701</v>
      </c>
    </row>
    <row r="2290" spans="3:8" x14ac:dyDescent="0.2">
      <c r="C2290" t="s">
        <v>8032</v>
      </c>
      <c r="D2290">
        <v>-0.31957142601106198</v>
      </c>
      <c r="E2290" t="s">
        <v>8631</v>
      </c>
      <c r="F2290">
        <v>-0.31948179971928797</v>
      </c>
      <c r="G2290" t="s">
        <v>5124</v>
      </c>
      <c r="H2290">
        <v>-0.37432357630798702</v>
      </c>
    </row>
    <row r="2291" spans="3:8" x14ac:dyDescent="0.2">
      <c r="C2291" t="s">
        <v>8733</v>
      </c>
      <c r="D2291">
        <v>-0.32030530711940902</v>
      </c>
      <c r="E2291" t="s">
        <v>8513</v>
      </c>
      <c r="F2291">
        <v>-0.31963230962992001</v>
      </c>
      <c r="G2291" t="s">
        <v>5124</v>
      </c>
      <c r="H2291">
        <v>-0.37470942201726898</v>
      </c>
    </row>
    <row r="2292" spans="3:8" x14ac:dyDescent="0.2">
      <c r="C2292" t="s">
        <v>7357</v>
      </c>
      <c r="D2292">
        <v>-0.32065623427765</v>
      </c>
      <c r="E2292" t="s">
        <v>7071</v>
      </c>
      <c r="F2292">
        <v>-0.320459121606674</v>
      </c>
      <c r="G2292" t="s">
        <v>7202</v>
      </c>
      <c r="H2292">
        <v>-0.37566049840210203</v>
      </c>
    </row>
    <row r="2293" spans="3:8" x14ac:dyDescent="0.2">
      <c r="C2293" t="s">
        <v>7745</v>
      </c>
      <c r="D2293">
        <v>-0.32123296089367198</v>
      </c>
      <c r="E2293" t="s">
        <v>5124</v>
      </c>
      <c r="F2293">
        <v>-0.32052289069419199</v>
      </c>
      <c r="G2293" t="s">
        <v>5124</v>
      </c>
      <c r="H2293">
        <v>-0.37598273453974901</v>
      </c>
    </row>
    <row r="2294" spans="3:8" x14ac:dyDescent="0.2">
      <c r="C2294" t="s">
        <v>7571</v>
      </c>
      <c r="D2294">
        <v>-0.32198363301334898</v>
      </c>
      <c r="E2294" t="s">
        <v>9938</v>
      </c>
      <c r="F2294">
        <v>-0.32060987474539698</v>
      </c>
      <c r="G2294" t="s">
        <v>9095</v>
      </c>
      <c r="H2294">
        <v>-0.376584936188331</v>
      </c>
    </row>
    <row r="2295" spans="3:8" x14ac:dyDescent="0.2">
      <c r="C2295" t="s">
        <v>8111</v>
      </c>
      <c r="D2295">
        <v>-0.32270823286001699</v>
      </c>
      <c r="E2295" t="s">
        <v>6080</v>
      </c>
      <c r="F2295">
        <v>-0.32085911076682</v>
      </c>
      <c r="G2295" t="s">
        <v>5124</v>
      </c>
      <c r="H2295">
        <v>-0.37760033185064101</v>
      </c>
    </row>
    <row r="2296" spans="3:8" x14ac:dyDescent="0.2">
      <c r="C2296" t="s">
        <v>6770</v>
      </c>
      <c r="D2296">
        <v>-0.32530228719751197</v>
      </c>
      <c r="E2296" t="s">
        <v>8482</v>
      </c>
      <c r="F2296">
        <v>-0.322129127048015</v>
      </c>
      <c r="G2296" t="s">
        <v>5124</v>
      </c>
      <c r="H2296">
        <v>-0.37773001491411001</v>
      </c>
    </row>
    <row r="2297" spans="3:8" x14ac:dyDescent="0.2">
      <c r="C2297" t="s">
        <v>7599</v>
      </c>
      <c r="D2297">
        <v>-0.32682416743816201</v>
      </c>
      <c r="E2297" t="s">
        <v>6909</v>
      </c>
      <c r="F2297">
        <v>-0.322202777665062</v>
      </c>
      <c r="G2297" t="s">
        <v>6803</v>
      </c>
      <c r="H2297">
        <v>-0.37800392719262099</v>
      </c>
    </row>
    <row r="2298" spans="3:8" x14ac:dyDescent="0.2">
      <c r="C2298" t="s">
        <v>5839</v>
      </c>
      <c r="D2298">
        <v>-0.32696395459560601</v>
      </c>
      <c r="E2298" t="s">
        <v>6803</v>
      </c>
      <c r="F2298">
        <v>-0.32342431401802901</v>
      </c>
      <c r="G2298" t="s">
        <v>8644</v>
      </c>
      <c r="H2298">
        <v>-0.380813350758411</v>
      </c>
    </row>
    <row r="2299" spans="3:8" x14ac:dyDescent="0.2">
      <c r="C2299" t="s">
        <v>6767</v>
      </c>
      <c r="D2299">
        <v>-0.32768988458890302</v>
      </c>
      <c r="E2299" t="s">
        <v>9995</v>
      </c>
      <c r="F2299">
        <v>-0.324820851066837</v>
      </c>
      <c r="G2299" t="s">
        <v>10222</v>
      </c>
      <c r="H2299">
        <v>-0.38157691119370202</v>
      </c>
    </row>
    <row r="2300" spans="3:8" x14ac:dyDescent="0.2">
      <c r="C2300" t="s">
        <v>6684</v>
      </c>
      <c r="D2300">
        <v>-0.32845926797946401</v>
      </c>
      <c r="E2300" t="s">
        <v>10445</v>
      </c>
      <c r="F2300">
        <v>-0.32500717968814002</v>
      </c>
      <c r="G2300" t="s">
        <v>6579</v>
      </c>
      <c r="H2300">
        <v>-0.38412554417850397</v>
      </c>
    </row>
    <row r="2301" spans="3:8" x14ac:dyDescent="0.2">
      <c r="C2301" t="s">
        <v>8239</v>
      </c>
      <c r="D2301">
        <v>-0.32853799978102399</v>
      </c>
      <c r="E2301" t="s">
        <v>10355</v>
      </c>
      <c r="F2301">
        <v>-0.32517261808242398</v>
      </c>
      <c r="G2301" t="s">
        <v>6083</v>
      </c>
      <c r="H2301">
        <v>-0.384544330932447</v>
      </c>
    </row>
    <row r="2302" spans="3:8" x14ac:dyDescent="0.2">
      <c r="C2302" t="s">
        <v>7056</v>
      </c>
      <c r="D2302">
        <v>-0.33086902503517002</v>
      </c>
      <c r="E2302" t="s">
        <v>8092</v>
      </c>
      <c r="F2302">
        <v>-0.32523845696305198</v>
      </c>
      <c r="G2302" t="s">
        <v>5124</v>
      </c>
      <c r="H2302">
        <v>-0.38633001448098497</v>
      </c>
    </row>
    <row r="2303" spans="3:8" x14ac:dyDescent="0.2">
      <c r="C2303" t="s">
        <v>9751</v>
      </c>
      <c r="D2303">
        <v>-0.33130284694524298</v>
      </c>
      <c r="E2303" t="s">
        <v>8073</v>
      </c>
      <c r="F2303">
        <v>-0.32534826635580399</v>
      </c>
      <c r="G2303" t="s">
        <v>5857</v>
      </c>
      <c r="H2303">
        <v>-0.387491084415438</v>
      </c>
    </row>
    <row r="2304" spans="3:8" x14ac:dyDescent="0.2">
      <c r="C2304" t="s">
        <v>8797</v>
      </c>
      <c r="D2304">
        <v>-0.332137691820166</v>
      </c>
      <c r="E2304" t="s">
        <v>5124</v>
      </c>
      <c r="F2304">
        <v>-0.32694825699781099</v>
      </c>
      <c r="G2304" t="s">
        <v>5124</v>
      </c>
      <c r="H2304">
        <v>-0.38834117468374701</v>
      </c>
    </row>
    <row r="2305" spans="3:8" x14ac:dyDescent="0.2">
      <c r="C2305" t="s">
        <v>10022</v>
      </c>
      <c r="D2305">
        <v>-0.33218386594018401</v>
      </c>
      <c r="E2305" t="s">
        <v>6537</v>
      </c>
      <c r="F2305">
        <v>-0.32768908524818702</v>
      </c>
      <c r="G2305" t="s">
        <v>7535</v>
      </c>
      <c r="H2305">
        <v>-0.389321148510958</v>
      </c>
    </row>
    <row r="2306" spans="3:8" x14ac:dyDescent="0.2">
      <c r="C2306" t="s">
        <v>5553</v>
      </c>
      <c r="D2306">
        <v>-0.33275781098338902</v>
      </c>
      <c r="E2306" t="s">
        <v>5679</v>
      </c>
      <c r="F2306">
        <v>-0.32818957726396297</v>
      </c>
      <c r="G2306" t="s">
        <v>9865</v>
      </c>
      <c r="H2306">
        <v>-0.38945712196367399</v>
      </c>
    </row>
    <row r="2307" spans="3:8" x14ac:dyDescent="0.2">
      <c r="C2307" t="s">
        <v>6515</v>
      </c>
      <c r="D2307">
        <v>-0.33339213352175701</v>
      </c>
      <c r="E2307" t="s">
        <v>7574</v>
      </c>
      <c r="F2307">
        <v>-0.32823835394283601</v>
      </c>
      <c r="G2307" t="s">
        <v>5124</v>
      </c>
      <c r="H2307">
        <v>-0.390626292671028</v>
      </c>
    </row>
    <row r="2308" spans="3:8" x14ac:dyDescent="0.2">
      <c r="C2308" t="s">
        <v>7785</v>
      </c>
      <c r="D2308">
        <v>-0.333643717693479</v>
      </c>
      <c r="E2308" t="s">
        <v>8020</v>
      </c>
      <c r="F2308">
        <v>-0.32841854785739499</v>
      </c>
      <c r="G2308" t="s">
        <v>6770</v>
      </c>
      <c r="H2308">
        <v>-0.390956174307939</v>
      </c>
    </row>
    <row r="2309" spans="3:8" x14ac:dyDescent="0.2">
      <c r="C2309" t="s">
        <v>8488</v>
      </c>
      <c r="D2309">
        <v>-0.33463165069003498</v>
      </c>
      <c r="E2309" t="s">
        <v>5124</v>
      </c>
      <c r="F2309">
        <v>-0.32853083430415903</v>
      </c>
      <c r="G2309" t="s">
        <v>10485</v>
      </c>
      <c r="H2309">
        <v>-0.39105290977252</v>
      </c>
    </row>
    <row r="2310" spans="3:8" x14ac:dyDescent="0.2">
      <c r="C2310" t="s">
        <v>8395</v>
      </c>
      <c r="D2310">
        <v>-0.335070686572077</v>
      </c>
      <c r="E2310" t="s">
        <v>6485</v>
      </c>
      <c r="F2310">
        <v>-0.32983721217803902</v>
      </c>
      <c r="G2310" t="s">
        <v>5124</v>
      </c>
      <c r="H2310">
        <v>-0.39107069017839402</v>
      </c>
    </row>
    <row r="2311" spans="3:8" x14ac:dyDescent="0.2">
      <c r="C2311" t="s">
        <v>6672</v>
      </c>
      <c r="D2311">
        <v>-0.33508172670354303</v>
      </c>
      <c r="E2311" t="s">
        <v>7044</v>
      </c>
      <c r="F2311">
        <v>-0.329875833576244</v>
      </c>
      <c r="G2311" t="s">
        <v>10502</v>
      </c>
      <c r="H2311">
        <v>-0.39162765198751798</v>
      </c>
    </row>
    <row r="2312" spans="3:8" x14ac:dyDescent="0.2">
      <c r="C2312" t="s">
        <v>5878</v>
      </c>
      <c r="D2312">
        <v>-0.33680241159658503</v>
      </c>
      <c r="E2312" t="s">
        <v>9057</v>
      </c>
      <c r="F2312">
        <v>-0.33212434739375002</v>
      </c>
      <c r="G2312" t="s">
        <v>5625</v>
      </c>
      <c r="H2312">
        <v>-0.39287831888288499</v>
      </c>
    </row>
    <row r="2313" spans="3:8" x14ac:dyDescent="0.2">
      <c r="C2313" t="s">
        <v>7005</v>
      </c>
      <c r="D2313">
        <v>-0.33794362224036401</v>
      </c>
      <c r="E2313" t="s">
        <v>7096</v>
      </c>
      <c r="F2313">
        <v>-0.33317186318133002</v>
      </c>
      <c r="G2313" t="s">
        <v>5124</v>
      </c>
      <c r="H2313">
        <v>-0.39301070275143302</v>
      </c>
    </row>
    <row r="2314" spans="3:8" x14ac:dyDescent="0.2">
      <c r="C2314" t="s">
        <v>6564</v>
      </c>
      <c r="D2314">
        <v>-0.33830514622654001</v>
      </c>
      <c r="E2314" t="s">
        <v>7669</v>
      </c>
      <c r="F2314">
        <v>-0.334067699104724</v>
      </c>
      <c r="G2314" t="s">
        <v>6983</v>
      </c>
      <c r="H2314">
        <v>-0.393612510924848</v>
      </c>
    </row>
    <row r="2315" spans="3:8" x14ac:dyDescent="0.2">
      <c r="C2315" t="s">
        <v>7654</v>
      </c>
      <c r="D2315">
        <v>-0.34063700916336997</v>
      </c>
      <c r="E2315" t="s">
        <v>6155</v>
      </c>
      <c r="F2315">
        <v>-0.33416717587122902</v>
      </c>
      <c r="G2315" t="s">
        <v>10445</v>
      </c>
      <c r="H2315">
        <v>-0.39476231032181103</v>
      </c>
    </row>
    <row r="2316" spans="3:8" x14ac:dyDescent="0.2">
      <c r="C2316" t="s">
        <v>7886</v>
      </c>
      <c r="D2316">
        <v>-0.34080633798099003</v>
      </c>
      <c r="E2316" t="s">
        <v>6440</v>
      </c>
      <c r="F2316">
        <v>-0.33477387196816399</v>
      </c>
      <c r="G2316" t="s">
        <v>6921</v>
      </c>
      <c r="H2316">
        <v>-0.39520357720626698</v>
      </c>
    </row>
    <row r="2317" spans="3:8" x14ac:dyDescent="0.2">
      <c r="C2317" t="s">
        <v>7767</v>
      </c>
      <c r="D2317">
        <v>-0.34119918329319898</v>
      </c>
      <c r="E2317" t="s">
        <v>10723</v>
      </c>
      <c r="F2317">
        <v>-0.33479119428713999</v>
      </c>
      <c r="G2317" t="s">
        <v>8224</v>
      </c>
      <c r="H2317">
        <v>-0.39529583677407998</v>
      </c>
    </row>
    <row r="2318" spans="3:8" x14ac:dyDescent="0.2">
      <c r="C2318" t="s">
        <v>7115</v>
      </c>
      <c r="D2318">
        <v>-0.342002183713981</v>
      </c>
      <c r="E2318" t="s">
        <v>7538</v>
      </c>
      <c r="F2318">
        <v>-0.33657836294152899</v>
      </c>
      <c r="G2318" t="s">
        <v>9587</v>
      </c>
      <c r="H2318">
        <v>-0.39819374693548099</v>
      </c>
    </row>
    <row r="2319" spans="3:8" x14ac:dyDescent="0.2">
      <c r="C2319" t="s">
        <v>6470</v>
      </c>
      <c r="D2319">
        <v>-0.34200541567048398</v>
      </c>
      <c r="E2319" t="s">
        <v>9063</v>
      </c>
      <c r="F2319">
        <v>-0.337035187272827</v>
      </c>
      <c r="G2319" t="s">
        <v>8631</v>
      </c>
      <c r="H2319">
        <v>-0.39865214807959098</v>
      </c>
    </row>
    <row r="2320" spans="3:8" x14ac:dyDescent="0.2">
      <c r="C2320" t="s">
        <v>7928</v>
      </c>
      <c r="D2320">
        <v>-0.34205375721542303</v>
      </c>
      <c r="E2320" t="s">
        <v>7280</v>
      </c>
      <c r="F2320">
        <v>-0.33724435711034501</v>
      </c>
      <c r="G2320" t="s">
        <v>5124</v>
      </c>
      <c r="H2320">
        <v>-0.40043509552939499</v>
      </c>
    </row>
    <row r="2321" spans="3:8" x14ac:dyDescent="0.2">
      <c r="C2321" t="s">
        <v>7015</v>
      </c>
      <c r="D2321">
        <v>-0.34218001490798899</v>
      </c>
      <c r="E2321" t="s">
        <v>10709</v>
      </c>
      <c r="F2321">
        <v>-0.33737454374445602</v>
      </c>
      <c r="G2321" t="s">
        <v>8020</v>
      </c>
      <c r="H2321">
        <v>-0.40346738488256001</v>
      </c>
    </row>
    <row r="2322" spans="3:8" x14ac:dyDescent="0.2">
      <c r="C2322" t="s">
        <v>9305</v>
      </c>
      <c r="D2322">
        <v>-0.34287778249300899</v>
      </c>
      <c r="E2322" t="s">
        <v>5124</v>
      </c>
      <c r="F2322">
        <v>-0.33803974745776399</v>
      </c>
      <c r="G2322" t="s">
        <v>6116</v>
      </c>
      <c r="H2322">
        <v>-0.40499336516325901</v>
      </c>
    </row>
    <row r="2323" spans="3:8" x14ac:dyDescent="0.2">
      <c r="C2323" t="s">
        <v>6672</v>
      </c>
      <c r="D2323">
        <v>-0.343650854077166</v>
      </c>
      <c r="E2323" t="s">
        <v>5124</v>
      </c>
      <c r="F2323">
        <v>-0.33868715737271399</v>
      </c>
      <c r="G2323" t="s">
        <v>5782</v>
      </c>
      <c r="H2323">
        <v>-0.405496069549514</v>
      </c>
    </row>
    <row r="2324" spans="3:8" x14ac:dyDescent="0.2">
      <c r="C2324" t="s">
        <v>7136</v>
      </c>
      <c r="D2324">
        <v>-0.34372019416004501</v>
      </c>
      <c r="E2324" t="s">
        <v>5124</v>
      </c>
      <c r="F2324">
        <v>-0.339185511552548</v>
      </c>
      <c r="G2324" t="s">
        <v>7596</v>
      </c>
      <c r="H2324">
        <v>-0.40567070800194599</v>
      </c>
    </row>
    <row r="2325" spans="3:8" x14ac:dyDescent="0.2">
      <c r="C2325" t="s">
        <v>8189</v>
      </c>
      <c r="D2325">
        <v>-0.34436438443198403</v>
      </c>
      <c r="E2325" t="s">
        <v>5124</v>
      </c>
      <c r="F2325">
        <v>-0.33931585241662199</v>
      </c>
      <c r="G2325" t="s">
        <v>5124</v>
      </c>
      <c r="H2325">
        <v>-0.40589172133884299</v>
      </c>
    </row>
    <row r="2326" spans="3:8" x14ac:dyDescent="0.2">
      <c r="C2326" t="s">
        <v>9441</v>
      </c>
      <c r="D2326">
        <v>-0.344706942747873</v>
      </c>
      <c r="E2326" t="s">
        <v>6567</v>
      </c>
      <c r="F2326">
        <v>-0.33937210279258101</v>
      </c>
      <c r="G2326" t="s">
        <v>8401</v>
      </c>
      <c r="H2326">
        <v>-0.406205512251056</v>
      </c>
    </row>
    <row r="2327" spans="3:8" x14ac:dyDescent="0.2">
      <c r="C2327" t="s">
        <v>6506</v>
      </c>
      <c r="D2327">
        <v>-0.34553437127445202</v>
      </c>
      <c r="E2327" t="s">
        <v>8239</v>
      </c>
      <c r="F2327">
        <v>-0.34090397657245203</v>
      </c>
      <c r="G2327" t="s">
        <v>5562</v>
      </c>
      <c r="H2327">
        <v>-0.407619189116108</v>
      </c>
    </row>
    <row r="2328" spans="3:8" x14ac:dyDescent="0.2">
      <c r="C2328" t="s">
        <v>7032</v>
      </c>
      <c r="D2328">
        <v>-0.347356852402748</v>
      </c>
      <c r="E2328" t="s">
        <v>7402</v>
      </c>
      <c r="F2328">
        <v>-0.34115956457063901</v>
      </c>
      <c r="G2328" t="s">
        <v>10336</v>
      </c>
      <c r="H2328">
        <v>-0.40807686953802702</v>
      </c>
    </row>
    <row r="2329" spans="3:8" x14ac:dyDescent="0.2">
      <c r="C2329" t="s">
        <v>7693</v>
      </c>
      <c r="D2329">
        <v>-0.34779486192072101</v>
      </c>
      <c r="E2329" t="s">
        <v>7202</v>
      </c>
      <c r="F2329">
        <v>-0.34170412747105</v>
      </c>
      <c r="G2329" t="s">
        <v>6155</v>
      </c>
      <c r="H2329">
        <v>-0.40836711736910403</v>
      </c>
    </row>
    <row r="2330" spans="3:8" x14ac:dyDescent="0.2">
      <c r="C2330" t="s">
        <v>7508</v>
      </c>
      <c r="D2330">
        <v>-0.34907161922046498</v>
      </c>
      <c r="E2330" t="s">
        <v>6269</v>
      </c>
      <c r="F2330">
        <v>-0.34358304812896201</v>
      </c>
      <c r="G2330" t="s">
        <v>7053</v>
      </c>
      <c r="H2330">
        <v>-0.40995637490926101</v>
      </c>
    </row>
    <row r="2331" spans="3:8" x14ac:dyDescent="0.2">
      <c r="C2331" t="s">
        <v>6509</v>
      </c>
      <c r="D2331">
        <v>-0.35024031753946699</v>
      </c>
      <c r="E2331" t="s">
        <v>6579</v>
      </c>
      <c r="F2331">
        <v>-0.34465847555284301</v>
      </c>
      <c r="G2331" t="s">
        <v>7669</v>
      </c>
      <c r="H2331">
        <v>-0.41328260402981798</v>
      </c>
    </row>
    <row r="2332" spans="3:8" x14ac:dyDescent="0.2">
      <c r="C2332" t="s">
        <v>6714</v>
      </c>
      <c r="D2332">
        <v>-0.35025268368597501</v>
      </c>
      <c r="E2332" t="s">
        <v>6062</v>
      </c>
      <c r="F2332">
        <v>-0.34477138058455198</v>
      </c>
      <c r="G2332" t="s">
        <v>8888</v>
      </c>
      <c r="H2332">
        <v>-0.41390567589723298</v>
      </c>
    </row>
    <row r="2333" spans="3:8" x14ac:dyDescent="0.2">
      <c r="C2333" t="s">
        <v>7861</v>
      </c>
      <c r="D2333">
        <v>-0.35045041967861201</v>
      </c>
      <c r="E2333" t="s">
        <v>8840</v>
      </c>
      <c r="F2333">
        <v>-0.34495527520574099</v>
      </c>
      <c r="G2333" t="s">
        <v>8463</v>
      </c>
      <c r="H2333">
        <v>-0.413977545708269</v>
      </c>
    </row>
    <row r="2334" spans="3:8" x14ac:dyDescent="0.2">
      <c r="C2334" t="s">
        <v>6675</v>
      </c>
      <c r="D2334">
        <v>-0.35069786856790203</v>
      </c>
      <c r="E2334" t="s">
        <v>5595</v>
      </c>
      <c r="F2334">
        <v>-0.34587164320014901</v>
      </c>
      <c r="G2334" t="s">
        <v>5911</v>
      </c>
      <c r="H2334">
        <v>-0.41434917377612501</v>
      </c>
    </row>
    <row r="2335" spans="3:8" x14ac:dyDescent="0.2">
      <c r="C2335" t="s">
        <v>7300</v>
      </c>
      <c r="D2335">
        <v>-0.35167592774003098</v>
      </c>
      <c r="E2335" t="s">
        <v>6320</v>
      </c>
      <c r="F2335">
        <v>-0.34698758093276699</v>
      </c>
      <c r="G2335" t="s">
        <v>7705</v>
      </c>
      <c r="H2335">
        <v>-0.41523868422814503</v>
      </c>
    </row>
    <row r="2336" spans="3:8" x14ac:dyDescent="0.2">
      <c r="C2336" t="s">
        <v>8053</v>
      </c>
      <c r="D2336">
        <v>-0.35207057428970301</v>
      </c>
      <c r="E2336" t="s">
        <v>10331</v>
      </c>
      <c r="F2336">
        <v>-0.34699958027331301</v>
      </c>
      <c r="G2336" t="s">
        <v>7648</v>
      </c>
      <c r="H2336">
        <v>-0.41579436182658702</v>
      </c>
    </row>
    <row r="2337" spans="3:8" x14ac:dyDescent="0.2">
      <c r="C2337" t="s">
        <v>7099</v>
      </c>
      <c r="D2337">
        <v>-0.35315438523558101</v>
      </c>
      <c r="E2337" t="s">
        <v>6609</v>
      </c>
      <c r="F2337">
        <v>-0.34742022485135599</v>
      </c>
      <c r="G2337" t="s">
        <v>7185</v>
      </c>
      <c r="H2337">
        <v>-0.41670686226898701</v>
      </c>
    </row>
    <row r="2338" spans="3:8" x14ac:dyDescent="0.2">
      <c r="C2338" t="s">
        <v>7471</v>
      </c>
      <c r="D2338">
        <v>-0.35393363126442001</v>
      </c>
      <c r="E2338" t="s">
        <v>8516</v>
      </c>
      <c r="F2338">
        <v>-0.34745288367213301</v>
      </c>
      <c r="G2338" t="s">
        <v>5124</v>
      </c>
      <c r="H2338">
        <v>-0.418243331531089</v>
      </c>
    </row>
    <row r="2339" spans="3:8" x14ac:dyDescent="0.2">
      <c r="C2339" t="s">
        <v>6371</v>
      </c>
      <c r="D2339">
        <v>-0.355843471439381</v>
      </c>
      <c r="E2339" t="s">
        <v>5451</v>
      </c>
      <c r="F2339">
        <v>-0.34747039193045998</v>
      </c>
      <c r="G2339" t="s">
        <v>7584</v>
      </c>
      <c r="H2339">
        <v>-0.42021696279319798</v>
      </c>
    </row>
    <row r="2340" spans="3:8" x14ac:dyDescent="0.2">
      <c r="C2340" t="s">
        <v>6697</v>
      </c>
      <c r="D2340">
        <v>-0.35597127339025397</v>
      </c>
      <c r="E2340" t="s">
        <v>7648</v>
      </c>
      <c r="F2340">
        <v>-0.34751063080297201</v>
      </c>
      <c r="G2340" t="s">
        <v>5124</v>
      </c>
      <c r="H2340">
        <v>-0.42341931785343201</v>
      </c>
    </row>
    <row r="2341" spans="3:8" x14ac:dyDescent="0.2">
      <c r="C2341" t="s">
        <v>7265</v>
      </c>
      <c r="D2341">
        <v>-0.35719238797723102</v>
      </c>
      <c r="E2341" t="s">
        <v>10094</v>
      </c>
      <c r="F2341">
        <v>-0.34770836222524798</v>
      </c>
      <c r="G2341" t="s">
        <v>5124</v>
      </c>
      <c r="H2341">
        <v>-0.42438499603400498</v>
      </c>
    </row>
    <row r="2342" spans="3:8" x14ac:dyDescent="0.2">
      <c r="C2342" t="s">
        <v>6291</v>
      </c>
      <c r="D2342">
        <v>-0.35879851017518199</v>
      </c>
      <c r="E2342" t="s">
        <v>5124</v>
      </c>
      <c r="F2342">
        <v>-0.34834807732585299</v>
      </c>
      <c r="G2342" t="s">
        <v>7441</v>
      </c>
      <c r="H2342">
        <v>-0.42568125579500998</v>
      </c>
    </row>
    <row r="2343" spans="3:8" x14ac:dyDescent="0.2">
      <c r="C2343" t="s">
        <v>6449</v>
      </c>
      <c r="D2343">
        <v>-0.35899890054060302</v>
      </c>
      <c r="E2343" t="s">
        <v>9615</v>
      </c>
      <c r="F2343">
        <v>-0.34852668499159001</v>
      </c>
      <c r="G2343" t="s">
        <v>7998</v>
      </c>
      <c r="H2343">
        <v>-0.42833726192177701</v>
      </c>
    </row>
    <row r="2344" spans="3:8" x14ac:dyDescent="0.2">
      <c r="C2344" t="s">
        <v>6736</v>
      </c>
      <c r="D2344">
        <v>-0.35918578585248401</v>
      </c>
      <c r="E2344" t="s">
        <v>9590</v>
      </c>
      <c r="F2344">
        <v>-0.35002793298093698</v>
      </c>
      <c r="G2344" t="s">
        <v>9876</v>
      </c>
      <c r="H2344">
        <v>-0.42931897075258002</v>
      </c>
    </row>
    <row r="2345" spans="3:8" x14ac:dyDescent="0.2">
      <c r="C2345" t="s">
        <v>7636</v>
      </c>
      <c r="D2345">
        <v>-0.35948475823855602</v>
      </c>
      <c r="E2345" t="s">
        <v>8983</v>
      </c>
      <c r="F2345">
        <v>-0.35168098956607802</v>
      </c>
      <c r="G2345" t="s">
        <v>8289</v>
      </c>
      <c r="H2345">
        <v>-0.429502204661039</v>
      </c>
    </row>
    <row r="2346" spans="3:8" x14ac:dyDescent="0.2">
      <c r="C2346" t="s">
        <v>7934</v>
      </c>
      <c r="D2346">
        <v>-0.359977101501193</v>
      </c>
      <c r="E2346" t="s">
        <v>5124</v>
      </c>
      <c r="F2346">
        <v>-0.35277952689648301</v>
      </c>
      <c r="G2346" t="s">
        <v>6531</v>
      </c>
      <c r="H2346">
        <v>-0.42951847997883802</v>
      </c>
    </row>
    <row r="2347" spans="3:8" x14ac:dyDescent="0.2">
      <c r="C2347" t="s">
        <v>6995</v>
      </c>
      <c r="D2347">
        <v>-0.36163729123065402</v>
      </c>
      <c r="E2347" t="s">
        <v>5124</v>
      </c>
      <c r="F2347">
        <v>-0.35449937203267201</v>
      </c>
      <c r="G2347" t="s">
        <v>8070</v>
      </c>
      <c r="H2347">
        <v>-0.43001698625141399</v>
      </c>
    </row>
    <row r="2348" spans="3:8" x14ac:dyDescent="0.2">
      <c r="C2348" t="s">
        <v>7390</v>
      </c>
      <c r="D2348">
        <v>-0.36221849777485099</v>
      </c>
      <c r="E2348" t="s">
        <v>5124</v>
      </c>
      <c r="F2348">
        <v>-0.35467162104574401</v>
      </c>
      <c r="G2348" t="s">
        <v>9327</v>
      </c>
      <c r="H2348">
        <v>-0.43194008241479598</v>
      </c>
    </row>
    <row r="2349" spans="3:8" x14ac:dyDescent="0.2">
      <c r="C2349" t="s">
        <v>7414</v>
      </c>
      <c r="D2349">
        <v>-0.36250414188566898</v>
      </c>
      <c r="E2349" t="s">
        <v>6455</v>
      </c>
      <c r="F2349">
        <v>-0.35471922052452798</v>
      </c>
      <c r="G2349" t="s">
        <v>6509</v>
      </c>
      <c r="H2349">
        <v>-0.43286868956625202</v>
      </c>
    </row>
    <row r="2350" spans="3:8" x14ac:dyDescent="0.2">
      <c r="C2350" t="s">
        <v>6694</v>
      </c>
      <c r="D2350">
        <v>-0.36387582809202601</v>
      </c>
      <c r="E2350" t="s">
        <v>5124</v>
      </c>
      <c r="F2350">
        <v>-0.35504844772174898</v>
      </c>
      <c r="G2350" t="s">
        <v>6320</v>
      </c>
      <c r="H2350">
        <v>-0.43354029180168202</v>
      </c>
    </row>
    <row r="2351" spans="3:8" x14ac:dyDescent="0.2">
      <c r="C2351" t="s">
        <v>6687</v>
      </c>
      <c r="D2351">
        <v>-0.36433651559753699</v>
      </c>
      <c r="E2351" t="s">
        <v>5124</v>
      </c>
      <c r="F2351">
        <v>-0.355078000734383</v>
      </c>
      <c r="G2351" t="s">
        <v>8092</v>
      </c>
      <c r="H2351">
        <v>-0.43440065444213799</v>
      </c>
    </row>
    <row r="2352" spans="3:8" x14ac:dyDescent="0.2">
      <c r="C2352" t="s">
        <v>8077</v>
      </c>
      <c r="D2352">
        <v>-0.364505718856655</v>
      </c>
      <c r="E2352" t="s">
        <v>7702</v>
      </c>
      <c r="F2352">
        <v>-0.355297017455111</v>
      </c>
      <c r="G2352" t="s">
        <v>8117</v>
      </c>
      <c r="H2352">
        <v>-0.43537362115780898</v>
      </c>
    </row>
    <row r="2353" spans="3:8" x14ac:dyDescent="0.2">
      <c r="C2353" t="s">
        <v>8199</v>
      </c>
      <c r="D2353">
        <v>-0.36467766006596603</v>
      </c>
      <c r="E2353" t="s">
        <v>8478</v>
      </c>
      <c r="F2353">
        <v>-0.35628879527961899</v>
      </c>
      <c r="G2353" t="s">
        <v>10787</v>
      </c>
      <c r="H2353">
        <v>-0.43598685158462402</v>
      </c>
    </row>
    <row r="2354" spans="3:8" x14ac:dyDescent="0.2">
      <c r="C2354" t="s">
        <v>7188</v>
      </c>
      <c r="D2354">
        <v>-0.36473946842697502</v>
      </c>
      <c r="E2354" t="s">
        <v>8448</v>
      </c>
      <c r="F2354">
        <v>-0.357121992653118</v>
      </c>
      <c r="G2354" t="s">
        <v>5124</v>
      </c>
      <c r="H2354">
        <v>-0.43647006305622998</v>
      </c>
    </row>
    <row r="2355" spans="3:8" x14ac:dyDescent="0.2">
      <c r="C2355" t="s">
        <v>8433</v>
      </c>
      <c r="D2355">
        <v>-0.36578755552507702</v>
      </c>
      <c r="E2355" t="s">
        <v>6080</v>
      </c>
      <c r="F2355">
        <v>-0.357713230284957</v>
      </c>
      <c r="G2355" t="s">
        <v>6134</v>
      </c>
      <c r="H2355">
        <v>-0.43710200003643901</v>
      </c>
    </row>
    <row r="2356" spans="3:8" x14ac:dyDescent="0.2">
      <c r="C2356" t="s">
        <v>7892</v>
      </c>
      <c r="D2356">
        <v>-0.366425740288295</v>
      </c>
      <c r="E2356" t="s">
        <v>9587</v>
      </c>
      <c r="F2356">
        <v>-0.357830906662434</v>
      </c>
      <c r="G2356" t="s">
        <v>5124</v>
      </c>
      <c r="H2356">
        <v>-0.439118037839209</v>
      </c>
    </row>
    <row r="2357" spans="3:8" x14ac:dyDescent="0.2">
      <c r="C2357" t="s">
        <v>7393</v>
      </c>
      <c r="D2357">
        <v>-0.36780259546488497</v>
      </c>
      <c r="E2357" t="s">
        <v>7815</v>
      </c>
      <c r="F2357">
        <v>-0.35787936096586997</v>
      </c>
      <c r="G2357" t="s">
        <v>6891</v>
      </c>
      <c r="H2357">
        <v>-0.43930957218720701</v>
      </c>
    </row>
    <row r="2358" spans="3:8" x14ac:dyDescent="0.2">
      <c r="C2358" t="s">
        <v>6320</v>
      </c>
      <c r="D2358">
        <v>-0.36820061166590301</v>
      </c>
      <c r="E2358" t="s">
        <v>5124</v>
      </c>
      <c r="F2358">
        <v>-0.358517460884136</v>
      </c>
      <c r="G2358" t="s">
        <v>5827</v>
      </c>
      <c r="H2358">
        <v>-0.439466670222245</v>
      </c>
    </row>
    <row r="2359" spans="3:8" x14ac:dyDescent="0.2">
      <c r="C2359" t="s">
        <v>7657</v>
      </c>
      <c r="D2359">
        <v>-0.36860797929003197</v>
      </c>
      <c r="E2359" t="s">
        <v>5124</v>
      </c>
      <c r="F2359">
        <v>-0.358744940139609</v>
      </c>
      <c r="G2359" t="s">
        <v>6564</v>
      </c>
      <c r="H2359">
        <v>-0.440984815324171</v>
      </c>
    </row>
    <row r="2360" spans="3:8" x14ac:dyDescent="0.2">
      <c r="C2360" t="s">
        <v>5827</v>
      </c>
      <c r="D2360">
        <v>-0.368887602653861</v>
      </c>
      <c r="E2360" t="s">
        <v>8273</v>
      </c>
      <c r="F2360">
        <v>-0.36013009651813499</v>
      </c>
      <c r="G2360" t="s">
        <v>5124</v>
      </c>
      <c r="H2360">
        <v>-0.44210713777469701</v>
      </c>
    </row>
    <row r="2361" spans="3:8" x14ac:dyDescent="0.2">
      <c r="C2361" t="s">
        <v>7995</v>
      </c>
      <c r="D2361">
        <v>-0.37021572360510702</v>
      </c>
      <c r="E2361" t="s">
        <v>6850</v>
      </c>
      <c r="F2361">
        <v>-0.36726695208121402</v>
      </c>
      <c r="G2361" t="s">
        <v>5688</v>
      </c>
      <c r="H2361">
        <v>-0.44218272296724997</v>
      </c>
    </row>
    <row r="2362" spans="3:8" x14ac:dyDescent="0.2">
      <c r="C2362" t="s">
        <v>9222</v>
      </c>
      <c r="D2362">
        <v>-0.37175125856058899</v>
      </c>
      <c r="E2362" t="s">
        <v>6272</v>
      </c>
      <c r="F2362">
        <v>-0.36753022332224999</v>
      </c>
      <c r="G2362" t="s">
        <v>10511</v>
      </c>
      <c r="H2362">
        <v>-0.44242028181645199</v>
      </c>
    </row>
    <row r="2363" spans="3:8" x14ac:dyDescent="0.2">
      <c r="C2363" t="s">
        <v>6173</v>
      </c>
      <c r="D2363">
        <v>-0.372374138277629</v>
      </c>
      <c r="E2363" t="s">
        <v>5124</v>
      </c>
      <c r="F2363">
        <v>-0.367992090474897</v>
      </c>
      <c r="G2363" t="s">
        <v>5098</v>
      </c>
      <c r="H2363">
        <v>-0.44291831028136203</v>
      </c>
    </row>
    <row r="2364" spans="3:8" x14ac:dyDescent="0.2">
      <c r="C2364" t="s">
        <v>6752</v>
      </c>
      <c r="D2364">
        <v>-0.37248284436984203</v>
      </c>
      <c r="E2364" t="s">
        <v>10750</v>
      </c>
      <c r="F2364">
        <v>-0.36836546041942397</v>
      </c>
      <c r="G2364" t="s">
        <v>6909</v>
      </c>
      <c r="H2364">
        <v>-0.44542338426073602</v>
      </c>
    </row>
    <row r="2365" spans="3:8" x14ac:dyDescent="0.2">
      <c r="C2365" t="s">
        <v>8340</v>
      </c>
      <c r="D2365">
        <v>-0.372638515220102</v>
      </c>
      <c r="E2365" t="s">
        <v>9907</v>
      </c>
      <c r="F2365">
        <v>-0.36838364641282501</v>
      </c>
      <c r="G2365" t="s">
        <v>7645</v>
      </c>
      <c r="H2365">
        <v>-0.44609042964185402</v>
      </c>
    </row>
    <row r="2366" spans="3:8" x14ac:dyDescent="0.2">
      <c r="C2366" t="s">
        <v>8295</v>
      </c>
      <c r="D2366">
        <v>-0.37284123634385602</v>
      </c>
      <c r="E2366" t="s">
        <v>6015</v>
      </c>
      <c r="F2366">
        <v>-0.37042745452961601</v>
      </c>
      <c r="G2366" t="s">
        <v>6440</v>
      </c>
      <c r="H2366">
        <v>-0.44660222030354202</v>
      </c>
    </row>
    <row r="2367" spans="3:8" x14ac:dyDescent="0.2">
      <c r="C2367" t="s">
        <v>8169</v>
      </c>
      <c r="D2367">
        <v>-0.37367174494256999</v>
      </c>
      <c r="E2367" t="s">
        <v>5124</v>
      </c>
      <c r="F2367">
        <v>-0.37061097345627297</v>
      </c>
      <c r="G2367" t="s">
        <v>6259</v>
      </c>
      <c r="H2367">
        <v>-0.44737222525104597</v>
      </c>
    </row>
    <row r="2368" spans="3:8" x14ac:dyDescent="0.2">
      <c r="C2368" t="s">
        <v>8210</v>
      </c>
      <c r="D2368">
        <v>-0.37715622138525501</v>
      </c>
      <c r="E2368" t="s">
        <v>7992</v>
      </c>
      <c r="F2368">
        <v>-0.37134076356148399</v>
      </c>
      <c r="G2368" t="s">
        <v>7675</v>
      </c>
      <c r="H2368">
        <v>-0.449347029167527</v>
      </c>
    </row>
    <row r="2369" spans="3:8" x14ac:dyDescent="0.2">
      <c r="C2369" t="s">
        <v>6222</v>
      </c>
      <c r="D2369">
        <v>-0.377191710698695</v>
      </c>
      <c r="E2369" t="s">
        <v>5124</v>
      </c>
      <c r="F2369">
        <v>-0.37134579005205298</v>
      </c>
      <c r="G2369" t="s">
        <v>6822</v>
      </c>
      <c r="H2369">
        <v>-0.45184529667157403</v>
      </c>
    </row>
    <row r="2370" spans="3:8" x14ac:dyDescent="0.2">
      <c r="C2370" t="s">
        <v>6419</v>
      </c>
      <c r="D2370">
        <v>-0.37803939228352501</v>
      </c>
      <c r="E2370" t="s">
        <v>6452</v>
      </c>
      <c r="F2370">
        <v>-0.37166778429250802</v>
      </c>
      <c r="G2370" t="s">
        <v>5124</v>
      </c>
      <c r="H2370">
        <v>-0.45298159341601801</v>
      </c>
    </row>
    <row r="2371" spans="3:8" x14ac:dyDescent="0.2">
      <c r="C2371" t="s">
        <v>6425</v>
      </c>
      <c r="D2371">
        <v>-0.37828864560827102</v>
      </c>
      <c r="E2371" t="s">
        <v>5124</v>
      </c>
      <c r="F2371">
        <v>-0.37394135345932</v>
      </c>
      <c r="G2371" t="s">
        <v>6080</v>
      </c>
      <c r="H2371">
        <v>-0.45608402614017302</v>
      </c>
    </row>
    <row r="2372" spans="3:8" x14ac:dyDescent="0.2">
      <c r="C2372" t="s">
        <v>6906</v>
      </c>
      <c r="D2372">
        <v>-0.37849526298059799</v>
      </c>
      <c r="E2372" t="s">
        <v>5124</v>
      </c>
      <c r="F2372">
        <v>-0.373949930801663</v>
      </c>
      <c r="G2372" t="s">
        <v>7867</v>
      </c>
      <c r="H2372">
        <v>-0.45785678509611</v>
      </c>
    </row>
    <row r="2373" spans="3:8" x14ac:dyDescent="0.2">
      <c r="C2373" t="s">
        <v>6651</v>
      </c>
      <c r="D2373">
        <v>-0.38041465799367102</v>
      </c>
      <c r="E2373" t="s">
        <v>5124</v>
      </c>
      <c r="F2373">
        <v>-0.37805858513565099</v>
      </c>
      <c r="G2373" t="s">
        <v>5124</v>
      </c>
      <c r="H2373">
        <v>-0.460815494903629</v>
      </c>
    </row>
    <row r="2374" spans="3:8" x14ac:dyDescent="0.2">
      <c r="C2374" t="s">
        <v>6056</v>
      </c>
      <c r="D2374">
        <v>-0.38249889571405798</v>
      </c>
      <c r="E2374" t="s">
        <v>6755</v>
      </c>
      <c r="F2374">
        <v>-0.38053327718625801</v>
      </c>
      <c r="G2374" t="s">
        <v>6192</v>
      </c>
      <c r="H2374">
        <v>-0.47074468096222</v>
      </c>
    </row>
    <row r="2375" spans="3:8" x14ac:dyDescent="0.2">
      <c r="C2375" t="s">
        <v>6080</v>
      </c>
      <c r="D2375">
        <v>-0.38292897510208901</v>
      </c>
      <c r="E2375" t="s">
        <v>6170</v>
      </c>
      <c r="F2375">
        <v>-0.38111484773228899</v>
      </c>
      <c r="G2375" t="s">
        <v>5124</v>
      </c>
      <c r="H2375">
        <v>-0.47120817089346201</v>
      </c>
    </row>
    <row r="2376" spans="3:8" x14ac:dyDescent="0.2">
      <c r="C2376" t="s">
        <v>7873</v>
      </c>
      <c r="D2376">
        <v>-0.38296545271314297</v>
      </c>
      <c r="E2376" t="s">
        <v>5993</v>
      </c>
      <c r="F2376">
        <v>-0.38232253021759499</v>
      </c>
      <c r="G2376" t="s">
        <v>6326</v>
      </c>
      <c r="H2376">
        <v>-0.47273894925211202</v>
      </c>
    </row>
    <row r="2377" spans="3:8" x14ac:dyDescent="0.2">
      <c r="C2377" t="s">
        <v>7226</v>
      </c>
      <c r="D2377">
        <v>-0.38337635749934201</v>
      </c>
      <c r="E2377" t="s">
        <v>6407</v>
      </c>
      <c r="F2377">
        <v>-0.38327257513584501</v>
      </c>
      <c r="G2377" t="s">
        <v>5124</v>
      </c>
      <c r="H2377">
        <v>-0.47402650240654398</v>
      </c>
    </row>
    <row r="2378" spans="3:8" x14ac:dyDescent="0.2">
      <c r="C2378" t="s">
        <v>5975</v>
      </c>
      <c r="D2378">
        <v>-0.38381984803809899</v>
      </c>
      <c r="E2378" t="s">
        <v>9499</v>
      </c>
      <c r="F2378">
        <v>-0.38339325975509397</v>
      </c>
      <c r="G2378" t="s">
        <v>6657</v>
      </c>
      <c r="H2378">
        <v>-0.47576231791109003</v>
      </c>
    </row>
    <row r="2379" spans="3:8" x14ac:dyDescent="0.2">
      <c r="C2379" t="s">
        <v>7919</v>
      </c>
      <c r="D2379">
        <v>-0.38493500780747902</v>
      </c>
      <c r="E2379" t="s">
        <v>6906</v>
      </c>
      <c r="F2379">
        <v>-0.38395311438669899</v>
      </c>
      <c r="G2379" t="s">
        <v>6297</v>
      </c>
      <c r="H2379">
        <v>-0.48018972741640997</v>
      </c>
    </row>
    <row r="2380" spans="3:8" x14ac:dyDescent="0.2">
      <c r="C2380" t="s">
        <v>6927</v>
      </c>
      <c r="D2380">
        <v>-0.38520473686770001</v>
      </c>
      <c r="E2380" t="s">
        <v>8927</v>
      </c>
      <c r="F2380">
        <v>-0.38420553918927203</v>
      </c>
      <c r="G2380" t="s">
        <v>8448</v>
      </c>
      <c r="H2380">
        <v>-0.48085131275507698</v>
      </c>
    </row>
    <row r="2381" spans="3:8" x14ac:dyDescent="0.2">
      <c r="C2381" t="s">
        <v>6050</v>
      </c>
      <c r="D2381">
        <v>-0.385351437621482</v>
      </c>
      <c r="E2381" t="s">
        <v>5124</v>
      </c>
      <c r="F2381">
        <v>-0.384739489288079</v>
      </c>
      <c r="G2381" t="s">
        <v>5124</v>
      </c>
      <c r="H2381">
        <v>-0.48146912183663299</v>
      </c>
    </row>
    <row r="2382" spans="3:8" x14ac:dyDescent="0.2">
      <c r="C2382" t="s">
        <v>6443</v>
      </c>
      <c r="D2382">
        <v>-0.38538192916670999</v>
      </c>
      <c r="E2382" t="s">
        <v>5124</v>
      </c>
      <c r="F2382">
        <v>-0.38508771538432501</v>
      </c>
      <c r="G2382" t="s">
        <v>8343</v>
      </c>
      <c r="H2382">
        <v>-0.48276785398170902</v>
      </c>
    </row>
    <row r="2383" spans="3:8" x14ac:dyDescent="0.2">
      <c r="C2383" t="s">
        <v>7050</v>
      </c>
      <c r="D2383">
        <v>-0.38697943678701602</v>
      </c>
      <c r="E2383" t="s">
        <v>8224</v>
      </c>
      <c r="F2383">
        <v>-0.38554434646173802</v>
      </c>
      <c r="G2383" t="s">
        <v>8386</v>
      </c>
      <c r="H2383">
        <v>-0.48328370260492398</v>
      </c>
    </row>
    <row r="2384" spans="3:8" x14ac:dyDescent="0.2">
      <c r="C2384" t="s">
        <v>6395</v>
      </c>
      <c r="D2384">
        <v>-0.38838809661373902</v>
      </c>
      <c r="E2384" t="s">
        <v>5098</v>
      </c>
      <c r="F2384">
        <v>-0.38693795841267897</v>
      </c>
      <c r="G2384" t="s">
        <v>5124</v>
      </c>
      <c r="H2384">
        <v>-0.48591730190495303</v>
      </c>
    </row>
    <row r="2385" spans="3:8" x14ac:dyDescent="0.2">
      <c r="C2385" t="s">
        <v>6579</v>
      </c>
      <c r="D2385">
        <v>-0.389214856739935</v>
      </c>
      <c r="E2385" t="s">
        <v>5124</v>
      </c>
      <c r="F2385">
        <v>-0.38696115930951602</v>
      </c>
      <c r="G2385" t="s">
        <v>8433</v>
      </c>
      <c r="H2385">
        <v>-0.48642627326677101</v>
      </c>
    </row>
    <row r="2386" spans="3:8" x14ac:dyDescent="0.2">
      <c r="C2386" t="s">
        <v>6746</v>
      </c>
      <c r="D2386">
        <v>-0.39019164620073599</v>
      </c>
      <c r="E2386" t="s">
        <v>10213</v>
      </c>
      <c r="F2386">
        <v>-0.38822978895745303</v>
      </c>
      <c r="G2386" t="s">
        <v>8239</v>
      </c>
      <c r="H2386">
        <v>-0.48751569476510098</v>
      </c>
    </row>
    <row r="2387" spans="3:8" x14ac:dyDescent="0.2">
      <c r="C2387" t="s">
        <v>7752</v>
      </c>
      <c r="D2387">
        <v>-0.39041941718839901</v>
      </c>
      <c r="E2387" t="s">
        <v>5124</v>
      </c>
      <c r="F2387">
        <v>-0.39102596597221301</v>
      </c>
      <c r="G2387" t="s">
        <v>8966</v>
      </c>
      <c r="H2387">
        <v>-0.48807993607546502</v>
      </c>
    </row>
    <row r="2388" spans="3:8" x14ac:dyDescent="0.2">
      <c r="C2388" t="s">
        <v>8061</v>
      </c>
      <c r="D2388">
        <v>-0.39079868671643297</v>
      </c>
      <c r="E2388" t="s">
        <v>7742</v>
      </c>
      <c r="F2388">
        <v>-0.393096957618845</v>
      </c>
      <c r="G2388" t="s">
        <v>10599</v>
      </c>
      <c r="H2388">
        <v>-0.48895630511891902</v>
      </c>
    </row>
    <row r="2389" spans="3:8" x14ac:dyDescent="0.2">
      <c r="C2389" t="s">
        <v>6983</v>
      </c>
      <c r="D2389">
        <v>-0.39083839464326903</v>
      </c>
      <c r="E2389" t="s">
        <v>5124</v>
      </c>
      <c r="F2389">
        <v>-0.39449536930296902</v>
      </c>
      <c r="G2389" t="s">
        <v>9991</v>
      </c>
      <c r="H2389">
        <v>-0.49098009033110002</v>
      </c>
    </row>
    <row r="2390" spans="3:8" x14ac:dyDescent="0.2">
      <c r="C2390" t="s">
        <v>6053</v>
      </c>
      <c r="D2390">
        <v>-0.39494645158200498</v>
      </c>
      <c r="E2390" t="s">
        <v>9466</v>
      </c>
      <c r="F2390">
        <v>-0.395266069401986</v>
      </c>
      <c r="G2390" t="s">
        <v>5124</v>
      </c>
      <c r="H2390">
        <v>-0.49149642756154199</v>
      </c>
    </row>
    <row r="2391" spans="3:8" x14ac:dyDescent="0.2">
      <c r="C2391" t="s">
        <v>7651</v>
      </c>
      <c r="D2391">
        <v>-0.395124902130424</v>
      </c>
      <c r="E2391" t="s">
        <v>6782</v>
      </c>
      <c r="F2391">
        <v>-0.39770875452381199</v>
      </c>
      <c r="G2391" t="s">
        <v>6534</v>
      </c>
      <c r="H2391">
        <v>-0.49168150317889903</v>
      </c>
    </row>
    <row r="2392" spans="3:8" x14ac:dyDescent="0.2">
      <c r="C2392" t="s">
        <v>7411</v>
      </c>
      <c r="D2392">
        <v>-0.39774666793005398</v>
      </c>
      <c r="E2392" t="s">
        <v>5124</v>
      </c>
      <c r="F2392">
        <v>-0.39797166042987298</v>
      </c>
      <c r="G2392" t="s">
        <v>5538</v>
      </c>
      <c r="H2392">
        <v>-0.49192397005641803</v>
      </c>
    </row>
    <row r="2393" spans="3:8" x14ac:dyDescent="0.2">
      <c r="C2393" t="s">
        <v>6888</v>
      </c>
      <c r="D2393">
        <v>-0.40076685442715199</v>
      </c>
      <c r="E2393" t="s">
        <v>7363</v>
      </c>
      <c r="F2393">
        <v>-0.39826860964544403</v>
      </c>
      <c r="G2393" t="s">
        <v>5124</v>
      </c>
      <c r="H2393">
        <v>-0.49206025093657002</v>
      </c>
    </row>
    <row r="2394" spans="3:8" x14ac:dyDescent="0.2">
      <c r="C2394" t="s">
        <v>6146</v>
      </c>
      <c r="D2394">
        <v>-0.40118336058107801</v>
      </c>
      <c r="E2394" t="s">
        <v>6678</v>
      </c>
      <c r="F2394">
        <v>-0.39829390454519398</v>
      </c>
      <c r="G2394" t="s">
        <v>6407</v>
      </c>
      <c r="H2394">
        <v>-0.49287584670474999</v>
      </c>
    </row>
    <row r="2395" spans="3:8" x14ac:dyDescent="0.2">
      <c r="C2395" t="s">
        <v>7574</v>
      </c>
      <c r="D2395">
        <v>-0.40124230032813002</v>
      </c>
      <c r="E2395" t="s">
        <v>7681</v>
      </c>
      <c r="F2395">
        <v>-0.398568669897507</v>
      </c>
      <c r="G2395" t="s">
        <v>10657</v>
      </c>
      <c r="H2395">
        <v>-0.49289293987409799</v>
      </c>
    </row>
    <row r="2396" spans="3:8" x14ac:dyDescent="0.2">
      <c r="C2396" t="s">
        <v>7770</v>
      </c>
      <c r="D2396">
        <v>-0.40161154714514602</v>
      </c>
      <c r="E2396" t="s">
        <v>5124</v>
      </c>
      <c r="F2396">
        <v>-0.40062556332374899</v>
      </c>
      <c r="G2396" t="s">
        <v>8927</v>
      </c>
      <c r="H2396">
        <v>-0.49317979134577</v>
      </c>
    </row>
    <row r="2397" spans="3:8" x14ac:dyDescent="0.2">
      <c r="C2397" t="s">
        <v>6885</v>
      </c>
      <c r="D2397">
        <v>-0.40181918541990502</v>
      </c>
      <c r="E2397" t="s">
        <v>5845</v>
      </c>
      <c r="F2397">
        <v>-0.40114852199753298</v>
      </c>
      <c r="G2397" t="s">
        <v>9130</v>
      </c>
      <c r="H2397">
        <v>-0.49461402738883398</v>
      </c>
    </row>
    <row r="2398" spans="3:8" x14ac:dyDescent="0.2">
      <c r="C2398" t="s">
        <v>7461</v>
      </c>
      <c r="D2398">
        <v>-0.40297850399070601</v>
      </c>
      <c r="E2398" t="s">
        <v>6822</v>
      </c>
      <c r="F2398">
        <v>-0.40162527850694202</v>
      </c>
      <c r="G2398" t="s">
        <v>7096</v>
      </c>
      <c r="H2398">
        <v>-0.49507250833250099</v>
      </c>
    </row>
    <row r="2399" spans="3:8" x14ac:dyDescent="0.2">
      <c r="C2399" t="s">
        <v>7486</v>
      </c>
      <c r="D2399">
        <v>-0.40299446964144298</v>
      </c>
      <c r="E2399" t="s">
        <v>8289</v>
      </c>
      <c r="F2399">
        <v>-0.40163522352390801</v>
      </c>
      <c r="G2399" t="s">
        <v>8983</v>
      </c>
      <c r="H2399">
        <v>-0.49815245774938199</v>
      </c>
    </row>
    <row r="2400" spans="3:8" x14ac:dyDescent="0.2">
      <c r="C2400" t="s">
        <v>6365</v>
      </c>
      <c r="D2400">
        <v>-0.40426335493962101</v>
      </c>
      <c r="E2400" t="s">
        <v>8343</v>
      </c>
      <c r="F2400">
        <v>-0.40312218147700901</v>
      </c>
      <c r="G2400" t="s">
        <v>8478</v>
      </c>
      <c r="H2400">
        <v>-0.49999989481297002</v>
      </c>
    </row>
    <row r="2401" spans="3:8" x14ac:dyDescent="0.2">
      <c r="C2401" t="s">
        <v>6740</v>
      </c>
      <c r="D2401">
        <v>-0.40439186755850098</v>
      </c>
      <c r="E2401" t="s">
        <v>5815</v>
      </c>
      <c r="F2401">
        <v>-0.40456152901321901</v>
      </c>
      <c r="G2401" t="s">
        <v>6285</v>
      </c>
      <c r="H2401">
        <v>-0.50025573513736199</v>
      </c>
    </row>
    <row r="2402" spans="3:8" x14ac:dyDescent="0.2">
      <c r="C2402" t="s">
        <v>7584</v>
      </c>
      <c r="D2402">
        <v>-0.40803536738360902</v>
      </c>
      <c r="E2402" t="s">
        <v>5124</v>
      </c>
      <c r="F2402">
        <v>-0.407507865543912</v>
      </c>
      <c r="G2402" t="s">
        <v>5124</v>
      </c>
      <c r="H2402">
        <v>-0.50195650161036198</v>
      </c>
    </row>
    <row r="2403" spans="3:8" x14ac:dyDescent="0.2">
      <c r="C2403" t="s">
        <v>6149</v>
      </c>
      <c r="D2403">
        <v>-0.408607564621008</v>
      </c>
      <c r="E2403" t="s">
        <v>8433</v>
      </c>
      <c r="F2403">
        <v>-0.40875163774978401</v>
      </c>
      <c r="G2403" t="s">
        <v>7542</v>
      </c>
      <c r="H2403">
        <v>-0.50245387976183498</v>
      </c>
    </row>
    <row r="2404" spans="3:8" x14ac:dyDescent="0.2">
      <c r="C2404" t="s">
        <v>6179</v>
      </c>
      <c r="D2404">
        <v>-0.40944143723638998</v>
      </c>
      <c r="E2404" t="s">
        <v>5124</v>
      </c>
      <c r="F2404">
        <v>-0.409731992524693</v>
      </c>
      <c r="G2404" t="s">
        <v>8196</v>
      </c>
      <c r="H2404">
        <v>-0.50294689433040896</v>
      </c>
    </row>
    <row r="2405" spans="3:8" x14ac:dyDescent="0.2">
      <c r="C2405" t="s">
        <v>8374</v>
      </c>
      <c r="D2405">
        <v>-0.40961948166077999</v>
      </c>
      <c r="E2405" t="s">
        <v>6915</v>
      </c>
      <c r="F2405">
        <v>-0.41069016900272398</v>
      </c>
      <c r="G2405" t="s">
        <v>10355</v>
      </c>
      <c r="H2405">
        <v>-0.50354264429744899</v>
      </c>
    </row>
    <row r="2406" spans="3:8" x14ac:dyDescent="0.2">
      <c r="C2406" t="s">
        <v>6970</v>
      </c>
      <c r="D2406">
        <v>-0.41163419518598199</v>
      </c>
      <c r="E2406" t="s">
        <v>5124</v>
      </c>
      <c r="F2406">
        <v>-0.41170371059778899</v>
      </c>
      <c r="G2406" t="s">
        <v>5124</v>
      </c>
      <c r="H2406">
        <v>-0.50581254989176105</v>
      </c>
    </row>
    <row r="2407" spans="3:8" x14ac:dyDescent="0.2">
      <c r="C2407" t="s">
        <v>7044</v>
      </c>
      <c r="D2407">
        <v>-0.41290261269182399</v>
      </c>
      <c r="E2407" t="s">
        <v>5124</v>
      </c>
      <c r="F2407">
        <v>-0.41200185499882702</v>
      </c>
      <c r="G2407" t="s">
        <v>5920</v>
      </c>
      <c r="H2407">
        <v>-0.50831530548584203</v>
      </c>
    </row>
    <row r="2408" spans="3:8" x14ac:dyDescent="0.2">
      <c r="C2408" t="s">
        <v>7109</v>
      </c>
      <c r="D2408">
        <v>-0.41305238921885801</v>
      </c>
      <c r="E2408" t="s">
        <v>5124</v>
      </c>
      <c r="F2408">
        <v>-0.412183353889501</v>
      </c>
      <c r="G2408" t="s">
        <v>6269</v>
      </c>
      <c r="H2408">
        <v>-0.50849989953586505</v>
      </c>
    </row>
    <row r="2409" spans="3:8" x14ac:dyDescent="0.2">
      <c r="C2409" t="s">
        <v>5926</v>
      </c>
      <c r="D2409">
        <v>-0.413498661698534</v>
      </c>
      <c r="E2409" t="s">
        <v>6704</v>
      </c>
      <c r="F2409">
        <v>-0.414604507624242</v>
      </c>
      <c r="G2409" t="s">
        <v>6537</v>
      </c>
      <c r="H2409">
        <v>-0.51069860554837199</v>
      </c>
    </row>
    <row r="2410" spans="3:8" x14ac:dyDescent="0.2">
      <c r="C2410" t="s">
        <v>6031</v>
      </c>
      <c r="D2410">
        <v>-0.41431416347460298</v>
      </c>
      <c r="E2410" t="s">
        <v>6098</v>
      </c>
      <c r="F2410">
        <v>-0.414778815997635</v>
      </c>
      <c r="G2410" t="s">
        <v>5124</v>
      </c>
      <c r="H2410">
        <v>-0.51077282014926895</v>
      </c>
    </row>
    <row r="2411" spans="3:8" x14ac:dyDescent="0.2">
      <c r="C2411" t="s">
        <v>6721</v>
      </c>
      <c r="D2411">
        <v>-0.41572451370154001</v>
      </c>
      <c r="E2411" t="s">
        <v>6603</v>
      </c>
      <c r="F2411">
        <v>-0.417174257915713</v>
      </c>
      <c r="G2411" t="s">
        <v>9779</v>
      </c>
      <c r="H2411">
        <v>-0.51796631669842197</v>
      </c>
    </row>
    <row r="2412" spans="3:8" x14ac:dyDescent="0.2">
      <c r="C2412" t="s">
        <v>6819</v>
      </c>
      <c r="D2412">
        <v>-0.41659960061748402</v>
      </c>
      <c r="E2412" t="s">
        <v>6413</v>
      </c>
      <c r="F2412">
        <v>-0.41739865557115302</v>
      </c>
      <c r="G2412" t="s">
        <v>9490</v>
      </c>
      <c r="H2412">
        <v>-0.51811829031923895</v>
      </c>
    </row>
    <row r="2413" spans="3:8" x14ac:dyDescent="0.2">
      <c r="C2413" t="s">
        <v>6491</v>
      </c>
      <c r="D2413">
        <v>-0.41713085069882599</v>
      </c>
      <c r="E2413" t="s">
        <v>6294</v>
      </c>
      <c r="F2413">
        <v>-0.417439522209134</v>
      </c>
      <c r="G2413" t="s">
        <v>8812</v>
      </c>
      <c r="H2413">
        <v>-0.51850988170884105</v>
      </c>
    </row>
    <row r="2414" spans="3:8" x14ac:dyDescent="0.2">
      <c r="C2414" t="s">
        <v>7238</v>
      </c>
      <c r="D2414">
        <v>-0.417820416361323</v>
      </c>
      <c r="E2414" t="s">
        <v>5124</v>
      </c>
      <c r="F2414">
        <v>-0.41848917007488501</v>
      </c>
      <c r="G2414" t="s">
        <v>5124</v>
      </c>
      <c r="H2414">
        <v>-0.51852092787285498</v>
      </c>
    </row>
    <row r="2415" spans="3:8" x14ac:dyDescent="0.2">
      <c r="C2415" t="s">
        <v>6256</v>
      </c>
      <c r="D2415">
        <v>-0.41833983780112799</v>
      </c>
      <c r="E2415" t="s">
        <v>5124</v>
      </c>
      <c r="F2415">
        <v>-0.42051890469601499</v>
      </c>
      <c r="G2415" t="s">
        <v>5124</v>
      </c>
      <c r="H2415">
        <v>-0.51877423107640197</v>
      </c>
    </row>
    <row r="2416" spans="3:8" x14ac:dyDescent="0.2">
      <c r="C2416" t="s">
        <v>7675</v>
      </c>
      <c r="D2416">
        <v>-0.41941727019131803</v>
      </c>
      <c r="E2416" t="s">
        <v>7867</v>
      </c>
      <c r="F2416">
        <v>-0.42084933760770799</v>
      </c>
      <c r="G2416" t="s">
        <v>8797</v>
      </c>
      <c r="H2416">
        <v>-0.52078921379422205</v>
      </c>
    </row>
    <row r="2417" spans="3:8" x14ac:dyDescent="0.2">
      <c r="C2417" t="s">
        <v>6591</v>
      </c>
      <c r="D2417">
        <v>-0.41961271553030099</v>
      </c>
      <c r="E2417" t="s">
        <v>10419</v>
      </c>
      <c r="F2417">
        <v>-0.42176916995795899</v>
      </c>
      <c r="G2417" t="s">
        <v>6128</v>
      </c>
      <c r="H2417">
        <v>-0.52213842155748103</v>
      </c>
    </row>
    <row r="2418" spans="3:8" x14ac:dyDescent="0.2">
      <c r="C2418" t="s">
        <v>8771</v>
      </c>
      <c r="D2418">
        <v>-0.42228246585458301</v>
      </c>
      <c r="E2418" t="s">
        <v>5124</v>
      </c>
      <c r="F2418">
        <v>-0.42224486657987997</v>
      </c>
      <c r="G2418" t="s">
        <v>9206</v>
      </c>
      <c r="H2418">
        <v>-0.52276307983681602</v>
      </c>
    </row>
    <row r="2419" spans="3:8" x14ac:dyDescent="0.2">
      <c r="C2419" t="s">
        <v>7648</v>
      </c>
      <c r="D2419">
        <v>-0.42364289039527803</v>
      </c>
      <c r="E2419" t="s">
        <v>5748</v>
      </c>
      <c r="F2419">
        <v>-0.42493764925810801</v>
      </c>
      <c r="G2419" t="s">
        <v>9057</v>
      </c>
      <c r="H2419">
        <v>-0.52293930942943401</v>
      </c>
    </row>
    <row r="2420" spans="3:8" x14ac:dyDescent="0.2">
      <c r="C2420" t="s">
        <v>8102</v>
      </c>
      <c r="D2420">
        <v>-0.42458821642952999</v>
      </c>
      <c r="E2420" t="s">
        <v>6374</v>
      </c>
      <c r="F2420">
        <v>-0.42511676929518599</v>
      </c>
      <c r="G2420" t="s">
        <v>6170</v>
      </c>
      <c r="H2420">
        <v>-0.52622681586308995</v>
      </c>
    </row>
    <row r="2421" spans="3:8" x14ac:dyDescent="0.2">
      <c r="C2421" t="s">
        <v>6666</v>
      </c>
      <c r="D2421">
        <v>-0.42695594090629202</v>
      </c>
      <c r="E2421" t="s">
        <v>8151</v>
      </c>
      <c r="F2421">
        <v>-0.42780309609582101</v>
      </c>
      <c r="G2421" t="s">
        <v>8944</v>
      </c>
      <c r="H2421">
        <v>-0.52696932563440702</v>
      </c>
    </row>
    <row r="2422" spans="3:8" x14ac:dyDescent="0.2">
      <c r="C2422" t="s">
        <v>6986</v>
      </c>
      <c r="D2422">
        <v>-0.428279033615104</v>
      </c>
      <c r="E2422" t="s">
        <v>5124</v>
      </c>
      <c r="F2422">
        <v>-0.429125459343633</v>
      </c>
      <c r="G2422" t="s">
        <v>6825</v>
      </c>
      <c r="H2422">
        <v>-0.52776386564940303</v>
      </c>
    </row>
    <row r="2423" spans="3:8" x14ac:dyDescent="0.2">
      <c r="C2423" t="s">
        <v>7964</v>
      </c>
      <c r="D2423">
        <v>-0.42860091740450501</v>
      </c>
      <c r="E2423" t="s">
        <v>9366</v>
      </c>
      <c r="F2423">
        <v>-0.43327295823491802</v>
      </c>
      <c r="G2423" t="s">
        <v>5124</v>
      </c>
      <c r="H2423">
        <v>-0.52968314467145206</v>
      </c>
    </row>
    <row r="2424" spans="3:8" x14ac:dyDescent="0.2">
      <c r="C2424" t="s">
        <v>6313</v>
      </c>
      <c r="D2424">
        <v>-0.42865036829762299</v>
      </c>
      <c r="E2424" t="s">
        <v>7142</v>
      </c>
      <c r="F2424">
        <v>-0.43327345529116501</v>
      </c>
      <c r="G2424" t="s">
        <v>5124</v>
      </c>
      <c r="H2424">
        <v>-0.53241114221297603</v>
      </c>
    </row>
    <row r="2425" spans="3:8" x14ac:dyDescent="0.2">
      <c r="C2425" t="s">
        <v>6730</v>
      </c>
      <c r="D2425">
        <v>-0.42887059438049102</v>
      </c>
      <c r="E2425" t="s">
        <v>7645</v>
      </c>
      <c r="F2425">
        <v>-0.43634415202504401</v>
      </c>
      <c r="G2425" t="s">
        <v>6294</v>
      </c>
      <c r="H2425">
        <v>-0.53292458413602395</v>
      </c>
    </row>
    <row r="2426" spans="3:8" x14ac:dyDescent="0.2">
      <c r="C2426" t="s">
        <v>7776</v>
      </c>
      <c r="D2426">
        <v>-0.42894311217367498</v>
      </c>
      <c r="E2426" t="s">
        <v>10511</v>
      </c>
      <c r="F2426">
        <v>-0.43808077342463603</v>
      </c>
      <c r="G2426" t="s">
        <v>5124</v>
      </c>
      <c r="H2426">
        <v>-0.53394187642151103</v>
      </c>
    </row>
    <row r="2427" spans="3:8" x14ac:dyDescent="0.2">
      <c r="C2427" t="s">
        <v>5972</v>
      </c>
      <c r="D2427">
        <v>-0.43253205294354202</v>
      </c>
      <c r="E2427" t="s">
        <v>6383</v>
      </c>
      <c r="F2427">
        <v>-0.43975606654243099</v>
      </c>
      <c r="G2427" t="s">
        <v>5124</v>
      </c>
      <c r="H2427">
        <v>-0.53416119755165603</v>
      </c>
    </row>
    <row r="2428" spans="3:8" x14ac:dyDescent="0.2">
      <c r="C2428" t="s">
        <v>7026</v>
      </c>
      <c r="D2428">
        <v>-0.43312062742358698</v>
      </c>
      <c r="E2428" t="s">
        <v>9206</v>
      </c>
      <c r="F2428">
        <v>-0.43988336751978002</v>
      </c>
      <c r="G2428" t="s">
        <v>7946</v>
      </c>
      <c r="H2428">
        <v>-0.53591773949446198</v>
      </c>
    </row>
    <row r="2429" spans="3:8" x14ac:dyDescent="0.2">
      <c r="C2429" t="s">
        <v>6727</v>
      </c>
      <c r="D2429">
        <v>-0.434267647341056</v>
      </c>
      <c r="E2429" t="s">
        <v>5893</v>
      </c>
      <c r="F2429">
        <v>-0.44113785354690299</v>
      </c>
      <c r="G2429" t="s">
        <v>6323</v>
      </c>
      <c r="H2429">
        <v>-0.53750300449563304</v>
      </c>
    </row>
    <row r="2430" spans="3:8" x14ac:dyDescent="0.2">
      <c r="C2430" t="s">
        <v>6989</v>
      </c>
      <c r="D2430">
        <v>-0.43626748789314801</v>
      </c>
      <c r="E2430" t="s">
        <v>7148</v>
      </c>
      <c r="F2430">
        <v>-0.44279603144750401</v>
      </c>
      <c r="G2430" t="s">
        <v>5124</v>
      </c>
      <c r="H2430">
        <v>-0.53779408230415005</v>
      </c>
    </row>
    <row r="2431" spans="3:8" x14ac:dyDescent="0.2">
      <c r="C2431" t="s">
        <v>7958</v>
      </c>
      <c r="D2431">
        <v>-0.43836500093944503</v>
      </c>
      <c r="E2431" t="s">
        <v>9318</v>
      </c>
      <c r="F2431">
        <v>-0.44358859178948401</v>
      </c>
      <c r="G2431" t="s">
        <v>5124</v>
      </c>
      <c r="H2431">
        <v>-0.54006143392535999</v>
      </c>
    </row>
    <row r="2432" spans="3:8" x14ac:dyDescent="0.2">
      <c r="C2432" t="s">
        <v>5911</v>
      </c>
      <c r="D2432">
        <v>-0.43898757288620899</v>
      </c>
      <c r="E2432" t="s">
        <v>5124</v>
      </c>
      <c r="F2432">
        <v>-0.44414443400313097</v>
      </c>
      <c r="G2432" t="s">
        <v>7681</v>
      </c>
      <c r="H2432">
        <v>-0.54226774753879203</v>
      </c>
    </row>
    <row r="2433" spans="3:8" x14ac:dyDescent="0.2">
      <c r="C2433" t="s">
        <v>5887</v>
      </c>
      <c r="D2433">
        <v>-0.44128212048166798</v>
      </c>
      <c r="E2433" t="s">
        <v>6837</v>
      </c>
      <c r="F2433">
        <v>-0.44563695282936699</v>
      </c>
      <c r="G2433" t="s">
        <v>9968</v>
      </c>
      <c r="H2433">
        <v>-0.54297532041290597</v>
      </c>
    </row>
    <row r="2434" spans="3:8" x14ac:dyDescent="0.2">
      <c r="C2434" t="s">
        <v>7363</v>
      </c>
      <c r="D2434">
        <v>-0.44208931251469302</v>
      </c>
      <c r="E2434" t="s">
        <v>5124</v>
      </c>
      <c r="F2434">
        <v>-0.445787989889111</v>
      </c>
      <c r="G2434" t="s">
        <v>7702</v>
      </c>
      <c r="H2434">
        <v>-0.54367485687955197</v>
      </c>
    </row>
    <row r="2435" spans="3:8" x14ac:dyDescent="0.2">
      <c r="C2435" t="s">
        <v>6518</v>
      </c>
      <c r="D2435">
        <v>-0.44361997394888802</v>
      </c>
      <c r="E2435" t="s">
        <v>9991</v>
      </c>
      <c r="F2435">
        <v>-0.44591027162790298</v>
      </c>
      <c r="G2435" t="s">
        <v>5124</v>
      </c>
      <c r="H2435">
        <v>-0.54416464214472704</v>
      </c>
    </row>
    <row r="2436" spans="3:8" x14ac:dyDescent="0.2">
      <c r="C2436" t="s">
        <v>6110</v>
      </c>
      <c r="D2436">
        <v>-0.44557543499663699</v>
      </c>
      <c r="E2436" t="s">
        <v>6216</v>
      </c>
      <c r="F2436">
        <v>-0.445984224554904</v>
      </c>
      <c r="G2436" t="s">
        <v>5667</v>
      </c>
      <c r="H2436">
        <v>-0.54701660932642304</v>
      </c>
    </row>
    <row r="2437" spans="3:8" x14ac:dyDescent="0.2">
      <c r="C2437" t="s">
        <v>5914</v>
      </c>
      <c r="D2437">
        <v>-0.44559845844572799</v>
      </c>
      <c r="E2437" t="s">
        <v>5124</v>
      </c>
      <c r="F2437">
        <v>-0.44622057515389602</v>
      </c>
      <c r="G2437" t="s">
        <v>9590</v>
      </c>
      <c r="H2437">
        <v>-0.54807291776288602</v>
      </c>
    </row>
    <row r="2438" spans="3:8" x14ac:dyDescent="0.2">
      <c r="C2438" t="s">
        <v>8371</v>
      </c>
      <c r="D2438">
        <v>-0.44593657004159898</v>
      </c>
      <c r="E2438" t="s">
        <v>8622</v>
      </c>
      <c r="F2438">
        <v>-0.446618846272474</v>
      </c>
      <c r="G2438" t="s">
        <v>8061</v>
      </c>
      <c r="H2438">
        <v>-0.54890077822001804</v>
      </c>
    </row>
    <row r="2439" spans="3:8" x14ac:dyDescent="0.2">
      <c r="C2439" t="s">
        <v>6552</v>
      </c>
      <c r="D2439">
        <v>-0.44631830691378399</v>
      </c>
      <c r="E2439" t="s">
        <v>5124</v>
      </c>
      <c r="F2439">
        <v>-0.44834387211426902</v>
      </c>
      <c r="G2439" t="s">
        <v>7538</v>
      </c>
      <c r="H2439">
        <v>-0.54960562802944901</v>
      </c>
    </row>
    <row r="2440" spans="3:8" x14ac:dyDescent="0.2">
      <c r="C2440" t="s">
        <v>7179</v>
      </c>
      <c r="D2440">
        <v>-0.44842655260405301</v>
      </c>
      <c r="E2440" t="s">
        <v>9057</v>
      </c>
      <c r="F2440">
        <v>-0.45373352827600399</v>
      </c>
      <c r="G2440" t="s">
        <v>6383</v>
      </c>
      <c r="H2440">
        <v>-0.55012158160742897</v>
      </c>
    </row>
    <row r="2441" spans="3:8" x14ac:dyDescent="0.2">
      <c r="C2441" t="s">
        <v>6092</v>
      </c>
      <c r="D2441">
        <v>-0.44968393772467602</v>
      </c>
      <c r="E2441" t="s">
        <v>6266</v>
      </c>
      <c r="F2441">
        <v>-0.45468354416123902</v>
      </c>
      <c r="G2441" t="s">
        <v>6534</v>
      </c>
      <c r="H2441">
        <v>-0.55047279211217504</v>
      </c>
    </row>
    <row r="2442" spans="3:8" x14ac:dyDescent="0.2">
      <c r="C2442" t="s">
        <v>8392</v>
      </c>
      <c r="D2442">
        <v>-0.45305884425408099</v>
      </c>
      <c r="E2442" t="s">
        <v>5124</v>
      </c>
      <c r="F2442">
        <v>-0.45517487064446099</v>
      </c>
      <c r="G2442" t="s">
        <v>7093</v>
      </c>
      <c r="H2442">
        <v>-0.55495854467037098</v>
      </c>
    </row>
    <row r="2443" spans="3:8" x14ac:dyDescent="0.2">
      <c r="C2443" t="s">
        <v>8117</v>
      </c>
      <c r="D2443">
        <v>-0.45365584075451398</v>
      </c>
      <c r="E2443" t="s">
        <v>9026</v>
      </c>
      <c r="F2443">
        <v>-0.45666799505646599</v>
      </c>
      <c r="G2443" t="s">
        <v>5124</v>
      </c>
      <c r="H2443">
        <v>-0.55499336449689696</v>
      </c>
    </row>
    <row r="2444" spans="3:8" x14ac:dyDescent="0.2">
      <c r="C2444" t="s">
        <v>5613</v>
      </c>
      <c r="D2444">
        <v>-0.45494484463510398</v>
      </c>
      <c r="E2444" t="s">
        <v>5782</v>
      </c>
      <c r="F2444">
        <v>-0.46332678037712499</v>
      </c>
      <c r="G2444" t="s">
        <v>7992</v>
      </c>
      <c r="H2444">
        <v>-0.55687579329729098</v>
      </c>
    </row>
    <row r="2445" spans="3:8" x14ac:dyDescent="0.2">
      <c r="C2445" t="s">
        <v>6297</v>
      </c>
      <c r="D2445">
        <v>-0.45530455261924702</v>
      </c>
      <c r="E2445" t="s">
        <v>6785</v>
      </c>
      <c r="F2445">
        <v>-0.46487879430228402</v>
      </c>
      <c r="G2445" t="s">
        <v>7345</v>
      </c>
      <c r="H2445">
        <v>-0.56623837227932206</v>
      </c>
    </row>
    <row r="2446" spans="3:8" x14ac:dyDescent="0.2">
      <c r="C2446" t="s">
        <v>6473</v>
      </c>
      <c r="D2446">
        <v>-0.45603332460100099</v>
      </c>
      <c r="E2446" t="s">
        <v>6509</v>
      </c>
      <c r="F2446">
        <v>-0.46998400514152999</v>
      </c>
      <c r="G2446" t="s">
        <v>5124</v>
      </c>
      <c r="H2446">
        <v>-0.56655838285343896</v>
      </c>
    </row>
    <row r="2447" spans="3:8" x14ac:dyDescent="0.2">
      <c r="C2447" t="s">
        <v>6573</v>
      </c>
      <c r="D2447">
        <v>-0.45627475034818499</v>
      </c>
      <c r="E2447" t="s">
        <v>5124</v>
      </c>
      <c r="F2447">
        <v>-0.47041178174499998</v>
      </c>
      <c r="G2447" t="s">
        <v>7565</v>
      </c>
      <c r="H2447">
        <v>-0.56997829208760598</v>
      </c>
    </row>
    <row r="2448" spans="3:8" x14ac:dyDescent="0.2">
      <c r="C2448" t="s">
        <v>7274</v>
      </c>
      <c r="D2448">
        <v>-0.457473882154598</v>
      </c>
      <c r="E2448" t="s">
        <v>9968</v>
      </c>
      <c r="F2448">
        <v>-0.47042015592379</v>
      </c>
      <c r="G2448" t="s">
        <v>7185</v>
      </c>
      <c r="H2448">
        <v>-0.57078144057511804</v>
      </c>
    </row>
    <row r="2449" spans="3:8" x14ac:dyDescent="0.2">
      <c r="C2449" t="s">
        <v>7191</v>
      </c>
      <c r="D2449">
        <v>-0.45921464972894999</v>
      </c>
      <c r="E2449" t="s">
        <v>8743</v>
      </c>
      <c r="F2449">
        <v>-0.470556475401399</v>
      </c>
      <c r="G2449" t="s">
        <v>7044</v>
      </c>
      <c r="H2449">
        <v>-0.57086924615134804</v>
      </c>
    </row>
    <row r="2450" spans="3:8" x14ac:dyDescent="0.2">
      <c r="C2450" t="s">
        <v>7779</v>
      </c>
      <c r="D2450">
        <v>-0.45974298173054201</v>
      </c>
      <c r="E2450" t="s">
        <v>5124</v>
      </c>
      <c r="F2450">
        <v>-0.47088275419773701</v>
      </c>
      <c r="G2450" t="s">
        <v>7636</v>
      </c>
      <c r="H2450">
        <v>-0.57192793079287296</v>
      </c>
    </row>
    <row r="2451" spans="3:8" x14ac:dyDescent="0.2">
      <c r="C2451" t="s">
        <v>6669</v>
      </c>
      <c r="D2451">
        <v>-0.46117185701510599</v>
      </c>
      <c r="E2451" t="s">
        <v>5124</v>
      </c>
      <c r="F2451">
        <v>-0.47106920691951298</v>
      </c>
      <c r="G2451" t="s">
        <v>9026</v>
      </c>
      <c r="H2451">
        <v>-0.57308718399075398</v>
      </c>
    </row>
    <row r="2452" spans="3:8" x14ac:dyDescent="0.2">
      <c r="C2452" t="s">
        <v>6936</v>
      </c>
      <c r="D2452">
        <v>-0.46410391302658699</v>
      </c>
      <c r="E2452" t="s">
        <v>8885</v>
      </c>
      <c r="F2452">
        <v>-0.47428831913150998</v>
      </c>
      <c r="G2452" t="s">
        <v>9637</v>
      </c>
      <c r="H2452">
        <v>-0.576032557488668</v>
      </c>
    </row>
    <row r="2453" spans="3:8" x14ac:dyDescent="0.2">
      <c r="C2453" t="s">
        <v>7708</v>
      </c>
      <c r="D2453">
        <v>-0.46598879932549198</v>
      </c>
      <c r="E2453" t="s">
        <v>5124</v>
      </c>
      <c r="F2453">
        <v>-0.47435838608764802</v>
      </c>
      <c r="G2453" t="s">
        <v>5124</v>
      </c>
      <c r="H2453">
        <v>-0.57731422649395703</v>
      </c>
    </row>
    <row r="2454" spans="3:8" x14ac:dyDescent="0.2">
      <c r="C2454" t="s">
        <v>8536</v>
      </c>
      <c r="D2454">
        <v>-0.46604389843451099</v>
      </c>
      <c r="E2454" t="s">
        <v>7690</v>
      </c>
      <c r="F2454">
        <v>-0.47563354369284899</v>
      </c>
      <c r="G2454" t="s">
        <v>6785</v>
      </c>
      <c r="H2454">
        <v>-0.579163655988434</v>
      </c>
    </row>
    <row r="2455" spans="3:8" x14ac:dyDescent="0.2">
      <c r="C2455" t="s">
        <v>6452</v>
      </c>
      <c r="D2455">
        <v>-0.46744677049774302</v>
      </c>
      <c r="E2455" t="s">
        <v>8169</v>
      </c>
      <c r="F2455">
        <v>-0.48033199728377002</v>
      </c>
      <c r="G2455" t="s">
        <v>6272</v>
      </c>
      <c r="H2455">
        <v>-0.58092436099676004</v>
      </c>
    </row>
    <row r="2456" spans="3:8" x14ac:dyDescent="0.2">
      <c r="C2456" t="s">
        <v>7711</v>
      </c>
      <c r="D2456">
        <v>-0.47111260999298099</v>
      </c>
      <c r="E2456" t="s">
        <v>7090</v>
      </c>
      <c r="F2456">
        <v>-0.48483545753526902</v>
      </c>
      <c r="G2456" t="s">
        <v>8774</v>
      </c>
      <c r="H2456">
        <v>-0.58099314992406703</v>
      </c>
    </row>
    <row r="2457" spans="3:8" x14ac:dyDescent="0.2">
      <c r="C2457" t="s">
        <v>6776</v>
      </c>
      <c r="D2457">
        <v>-0.471650454083266</v>
      </c>
      <c r="E2457" t="s">
        <v>7265</v>
      </c>
      <c r="F2457">
        <v>-0.48522370984795798</v>
      </c>
      <c r="G2457" t="s">
        <v>10596</v>
      </c>
      <c r="H2457">
        <v>-0.58177565806595499</v>
      </c>
    </row>
    <row r="2458" spans="3:8" x14ac:dyDescent="0.2">
      <c r="C2458" t="s">
        <v>6549</v>
      </c>
      <c r="D2458">
        <v>-0.473762151194216</v>
      </c>
      <c r="E2458" t="s">
        <v>7151</v>
      </c>
      <c r="F2458">
        <v>-0.48562416806257502</v>
      </c>
      <c r="G2458" t="s">
        <v>10419</v>
      </c>
      <c r="H2458">
        <v>-0.58231095343575801</v>
      </c>
    </row>
    <row r="2459" spans="3:8" x14ac:dyDescent="0.2">
      <c r="C2459" t="s">
        <v>6034</v>
      </c>
      <c r="D2459">
        <v>-0.47414472896924797</v>
      </c>
      <c r="E2459" t="s">
        <v>6964</v>
      </c>
      <c r="F2459">
        <v>-0.48857987219643101</v>
      </c>
      <c r="G2459" t="s">
        <v>6410</v>
      </c>
      <c r="H2459">
        <v>-0.58305100850453195</v>
      </c>
    </row>
    <row r="2460" spans="3:8" x14ac:dyDescent="0.2">
      <c r="C2460" t="s">
        <v>5972</v>
      </c>
      <c r="D2460">
        <v>-0.47439131860242501</v>
      </c>
      <c r="E2460" t="s">
        <v>7166</v>
      </c>
      <c r="F2460">
        <v>-0.49018831681188002</v>
      </c>
      <c r="G2460" t="s">
        <v>8786</v>
      </c>
      <c r="H2460">
        <v>-0.58393804628093005</v>
      </c>
    </row>
    <row r="2461" spans="3:8" x14ac:dyDescent="0.2">
      <c r="C2461" t="s">
        <v>7271</v>
      </c>
      <c r="D2461">
        <v>-0.47624307962082302</v>
      </c>
      <c r="E2461" t="s">
        <v>5124</v>
      </c>
      <c r="F2461">
        <v>-0.49033601024562801</v>
      </c>
      <c r="G2461" t="s">
        <v>8032</v>
      </c>
      <c r="H2461">
        <v>-0.58418578529797704</v>
      </c>
    </row>
    <row r="2462" spans="3:8" x14ac:dyDescent="0.2">
      <c r="C2462" t="s">
        <v>6024</v>
      </c>
      <c r="D2462">
        <v>-0.47922392176766299</v>
      </c>
      <c r="E2462" t="s">
        <v>5124</v>
      </c>
      <c r="F2462">
        <v>-0.49204915381005498</v>
      </c>
      <c r="G2462" t="s">
        <v>7742</v>
      </c>
      <c r="H2462">
        <v>-0.58492873078240404</v>
      </c>
    </row>
    <row r="2463" spans="3:8" x14ac:dyDescent="0.2">
      <c r="C2463" t="s">
        <v>5553</v>
      </c>
      <c r="D2463">
        <v>-0.47951292537954099</v>
      </c>
      <c r="E2463" t="s">
        <v>6847</v>
      </c>
      <c r="F2463">
        <v>-0.492389867227917</v>
      </c>
      <c r="G2463" t="s">
        <v>9181</v>
      </c>
      <c r="H2463">
        <v>-0.58645085466513402</v>
      </c>
    </row>
    <row r="2464" spans="3:8" x14ac:dyDescent="0.2">
      <c r="C2464" t="s">
        <v>6743</v>
      </c>
      <c r="D2464">
        <v>-0.48036302975120798</v>
      </c>
      <c r="E2464" t="s">
        <v>5124</v>
      </c>
      <c r="F2464">
        <v>-0.501199240711653</v>
      </c>
      <c r="G2464" t="s">
        <v>6788</v>
      </c>
      <c r="H2464">
        <v>-0.58995776869838201</v>
      </c>
    </row>
    <row r="2465" spans="3:8" x14ac:dyDescent="0.2">
      <c r="C2465" t="s">
        <v>7256</v>
      </c>
      <c r="D2465">
        <v>-0.48526324906304003</v>
      </c>
      <c r="E2465" t="s">
        <v>5124</v>
      </c>
      <c r="F2465">
        <v>-0.50304962230064099</v>
      </c>
      <c r="G2465" t="s">
        <v>6594</v>
      </c>
      <c r="H2465">
        <v>-0.59126026743412397</v>
      </c>
    </row>
    <row r="2466" spans="3:8" x14ac:dyDescent="0.2">
      <c r="C2466" t="s">
        <v>8029</v>
      </c>
      <c r="D2466">
        <v>-0.48640747346889301</v>
      </c>
      <c r="E2466" t="s">
        <v>5124</v>
      </c>
      <c r="F2466">
        <v>-0.50454145169784204</v>
      </c>
      <c r="G2466" t="s">
        <v>10647</v>
      </c>
      <c r="H2466">
        <v>-0.59248960845890497</v>
      </c>
    </row>
    <row r="2467" spans="3:8" x14ac:dyDescent="0.2">
      <c r="C2467" t="s">
        <v>6303</v>
      </c>
      <c r="D2467">
        <v>-0.48678686599479198</v>
      </c>
      <c r="E2467" t="s">
        <v>6983</v>
      </c>
      <c r="F2467">
        <v>-0.50508712268920897</v>
      </c>
      <c r="G2467" t="s">
        <v>7044</v>
      </c>
      <c r="H2467">
        <v>-0.592664092971527</v>
      </c>
    </row>
    <row r="2468" spans="3:8" x14ac:dyDescent="0.2">
      <c r="C2468" t="s">
        <v>6961</v>
      </c>
      <c r="D2468">
        <v>-0.48983311942438801</v>
      </c>
      <c r="E2468" t="s">
        <v>8463</v>
      </c>
      <c r="F2468">
        <v>-0.50587133776498805</v>
      </c>
      <c r="G2468" t="s">
        <v>5565</v>
      </c>
      <c r="H2468">
        <v>-0.59328649591469995</v>
      </c>
    </row>
    <row r="2469" spans="3:8" x14ac:dyDescent="0.2">
      <c r="C2469" t="s">
        <v>7130</v>
      </c>
      <c r="D2469">
        <v>-0.48985064799366301</v>
      </c>
      <c r="E2469" t="s">
        <v>10336</v>
      </c>
      <c r="F2469">
        <v>-0.50702593319877298</v>
      </c>
      <c r="G2469" t="s">
        <v>5124</v>
      </c>
      <c r="H2469">
        <v>-0.59395560034901895</v>
      </c>
    </row>
    <row r="2470" spans="3:8" x14ac:dyDescent="0.2">
      <c r="C2470" t="s">
        <v>7127</v>
      </c>
      <c r="D2470">
        <v>-0.49020454906079902</v>
      </c>
      <c r="E2470" t="s">
        <v>9240</v>
      </c>
      <c r="F2470">
        <v>-0.50710377595768097</v>
      </c>
      <c r="G2470" t="s">
        <v>5124</v>
      </c>
      <c r="H2470">
        <v>-0.59456160822566695</v>
      </c>
    </row>
    <row r="2471" spans="3:8" x14ac:dyDescent="0.2">
      <c r="C2471" t="s">
        <v>8937</v>
      </c>
      <c r="D2471">
        <v>-0.49042661813148097</v>
      </c>
      <c r="E2471" t="s">
        <v>5562</v>
      </c>
      <c r="F2471">
        <v>-0.51222133958004501</v>
      </c>
      <c r="G2471" t="s">
        <v>7142</v>
      </c>
      <c r="H2471">
        <v>-0.59970133831813999</v>
      </c>
    </row>
    <row r="2472" spans="3:8" x14ac:dyDescent="0.2">
      <c r="C2472" t="s">
        <v>6122</v>
      </c>
      <c r="D2472">
        <v>-0.49579523540688197</v>
      </c>
      <c r="E2472" t="s">
        <v>5124</v>
      </c>
      <c r="F2472">
        <v>-0.51465655325387005</v>
      </c>
      <c r="G2472" t="s">
        <v>5124</v>
      </c>
      <c r="H2472">
        <v>-0.60130531099937201</v>
      </c>
    </row>
    <row r="2473" spans="3:8" x14ac:dyDescent="0.2">
      <c r="C2473" t="s">
        <v>7384</v>
      </c>
      <c r="D2473">
        <v>-0.49655192028147299</v>
      </c>
      <c r="E2473" t="s">
        <v>5124</v>
      </c>
      <c r="F2473">
        <v>-0.51875309048791796</v>
      </c>
      <c r="G2473" t="s">
        <v>7008</v>
      </c>
      <c r="H2473">
        <v>-0.60331901794293297</v>
      </c>
    </row>
    <row r="2474" spans="3:8" x14ac:dyDescent="0.2">
      <c r="C2474" t="s">
        <v>6446</v>
      </c>
      <c r="D2474">
        <v>-0.49684563461915099</v>
      </c>
      <c r="E2474" t="s">
        <v>7983</v>
      </c>
      <c r="F2474">
        <v>-0.51989778022701005</v>
      </c>
      <c r="G2474" t="s">
        <v>7587</v>
      </c>
      <c r="H2474">
        <v>-0.60551998762370396</v>
      </c>
    </row>
    <row r="2475" spans="3:8" x14ac:dyDescent="0.2">
      <c r="C2475" t="s">
        <v>8213</v>
      </c>
      <c r="D2475">
        <v>-0.49693724159217501</v>
      </c>
      <c r="E2475" t="s">
        <v>7553</v>
      </c>
      <c r="F2475">
        <v>-0.52226165722209705</v>
      </c>
      <c r="G2475" t="s">
        <v>7047</v>
      </c>
      <c r="H2475">
        <v>-0.60568230997329797</v>
      </c>
    </row>
    <row r="2476" spans="3:8" x14ac:dyDescent="0.2">
      <c r="C2476" t="s">
        <v>6228</v>
      </c>
      <c r="D2476">
        <v>-0.49705205526556501</v>
      </c>
      <c r="E2476" t="s">
        <v>5124</v>
      </c>
      <c r="F2476">
        <v>-0.52793577561382898</v>
      </c>
      <c r="G2476" t="s">
        <v>7983</v>
      </c>
      <c r="H2476">
        <v>-0.60835581879707601</v>
      </c>
    </row>
    <row r="2477" spans="3:8" x14ac:dyDescent="0.2">
      <c r="C2477" t="s">
        <v>5842</v>
      </c>
      <c r="D2477">
        <v>-0.500009492746325</v>
      </c>
      <c r="E2477" t="s">
        <v>5124</v>
      </c>
      <c r="F2477">
        <v>-0.53334616017775305</v>
      </c>
      <c r="G2477" t="s">
        <v>7280</v>
      </c>
      <c r="H2477">
        <v>-0.60957311960272398</v>
      </c>
    </row>
    <row r="2478" spans="3:8" x14ac:dyDescent="0.2">
      <c r="C2478" t="s">
        <v>9209</v>
      </c>
      <c r="D2478">
        <v>-0.50317280153252497</v>
      </c>
      <c r="E2478" t="s">
        <v>8871</v>
      </c>
      <c r="F2478">
        <v>-0.53565687416193497</v>
      </c>
      <c r="G2478" t="s">
        <v>7411</v>
      </c>
      <c r="H2478">
        <v>-0.61595885474549805</v>
      </c>
    </row>
    <row r="2479" spans="3:8" x14ac:dyDescent="0.2">
      <c r="C2479" t="s">
        <v>6009</v>
      </c>
      <c r="D2479">
        <v>-0.50502974039041304</v>
      </c>
      <c r="E2479" t="s">
        <v>8221</v>
      </c>
      <c r="F2479">
        <v>-0.53621094049530105</v>
      </c>
      <c r="G2479" t="s">
        <v>5815</v>
      </c>
      <c r="H2479">
        <v>-0.61624759311340205</v>
      </c>
    </row>
    <row r="2480" spans="3:8" x14ac:dyDescent="0.2">
      <c r="C2480" t="s">
        <v>6086</v>
      </c>
      <c r="D2480">
        <v>-0.50608493322739401</v>
      </c>
      <c r="E2480" t="s">
        <v>8786</v>
      </c>
      <c r="F2480">
        <v>-0.53733489949611102</v>
      </c>
      <c r="G2480" t="s">
        <v>6062</v>
      </c>
      <c r="H2480">
        <v>-0.61851794458270803</v>
      </c>
    </row>
    <row r="2481" spans="3:8" x14ac:dyDescent="0.2">
      <c r="C2481" t="s">
        <v>5803</v>
      </c>
      <c r="D2481">
        <v>-0.50694366336722696</v>
      </c>
      <c r="E2481" t="s">
        <v>5640</v>
      </c>
      <c r="F2481">
        <v>-0.53842248418682603</v>
      </c>
      <c r="G2481" t="s">
        <v>6080</v>
      </c>
      <c r="H2481">
        <v>-0.61954923055961197</v>
      </c>
    </row>
    <row r="2482" spans="3:8" x14ac:dyDescent="0.2">
      <c r="C2482" t="s">
        <v>6939</v>
      </c>
      <c r="D2482">
        <v>-0.50720995891760901</v>
      </c>
      <c r="E2482" t="s">
        <v>7199</v>
      </c>
      <c r="F2482">
        <v>-0.53893961578912897</v>
      </c>
      <c r="G2482" t="s">
        <v>7265</v>
      </c>
      <c r="H2482">
        <v>-0.62218455257688798</v>
      </c>
    </row>
    <row r="2483" spans="3:8" x14ac:dyDescent="0.2">
      <c r="C2483" t="s">
        <v>7121</v>
      </c>
      <c r="D2483">
        <v>-0.50858426227174902</v>
      </c>
      <c r="E2483" t="s">
        <v>5124</v>
      </c>
      <c r="F2483">
        <v>-0.54017405517572803</v>
      </c>
      <c r="G2483" t="s">
        <v>5640</v>
      </c>
      <c r="H2483">
        <v>-0.62592419650009401</v>
      </c>
    </row>
    <row r="2484" spans="3:8" x14ac:dyDescent="0.2">
      <c r="C2484" t="s">
        <v>7053</v>
      </c>
      <c r="D2484">
        <v>-0.509928980965631</v>
      </c>
      <c r="E2484" t="s">
        <v>6921</v>
      </c>
      <c r="F2484">
        <v>-0.54116862304448998</v>
      </c>
      <c r="G2484" t="s">
        <v>5124</v>
      </c>
      <c r="H2484">
        <v>-0.626614646574013</v>
      </c>
    </row>
    <row r="2485" spans="3:8" x14ac:dyDescent="0.2">
      <c r="C2485" t="s">
        <v>6101</v>
      </c>
      <c r="D2485">
        <v>-0.51116566356186899</v>
      </c>
      <c r="E2485" t="s">
        <v>5124</v>
      </c>
      <c r="F2485">
        <v>-0.54752735507036199</v>
      </c>
      <c r="G2485" t="s">
        <v>5124</v>
      </c>
      <c r="H2485">
        <v>-0.63008578907961099</v>
      </c>
    </row>
    <row r="2486" spans="3:8" x14ac:dyDescent="0.2">
      <c r="C2486" t="s">
        <v>5905</v>
      </c>
      <c r="D2486">
        <v>-0.51133067156828504</v>
      </c>
      <c r="E2486" t="s">
        <v>7056</v>
      </c>
      <c r="F2486">
        <v>-0.54802262741985497</v>
      </c>
      <c r="G2486" t="s">
        <v>5124</v>
      </c>
      <c r="H2486">
        <v>-0.63149188206782403</v>
      </c>
    </row>
    <row r="2487" spans="3:8" x14ac:dyDescent="0.2">
      <c r="C2487" t="s">
        <v>6992</v>
      </c>
      <c r="D2487">
        <v>-0.51674778332737603</v>
      </c>
      <c r="E2487" t="s">
        <v>9555</v>
      </c>
      <c r="F2487">
        <v>-0.54896808784775897</v>
      </c>
      <c r="G2487" t="s">
        <v>10213</v>
      </c>
      <c r="H2487">
        <v>-0.63192769981458996</v>
      </c>
    </row>
    <row r="2488" spans="3:8" x14ac:dyDescent="0.2">
      <c r="C2488" t="s">
        <v>7714</v>
      </c>
      <c r="D2488">
        <v>-0.51942854423968898</v>
      </c>
      <c r="E2488" t="s">
        <v>9088</v>
      </c>
      <c r="F2488">
        <v>-0.55144729706767603</v>
      </c>
      <c r="G2488" t="s">
        <v>7199</v>
      </c>
      <c r="H2488">
        <v>-0.63398153202255303</v>
      </c>
    </row>
    <row r="2489" spans="3:8" x14ac:dyDescent="0.2">
      <c r="C2489" t="s">
        <v>5761</v>
      </c>
      <c r="D2489">
        <v>-0.52533260790809599</v>
      </c>
      <c r="E2489" t="s">
        <v>5124</v>
      </c>
      <c r="F2489">
        <v>-0.55352220710326805</v>
      </c>
      <c r="G2489" t="s">
        <v>5124</v>
      </c>
      <c r="H2489">
        <v>-0.63500312992427699</v>
      </c>
    </row>
    <row r="2490" spans="3:8" x14ac:dyDescent="0.2">
      <c r="C2490" t="s">
        <v>7348</v>
      </c>
      <c r="D2490">
        <v>-0.53120113524187995</v>
      </c>
      <c r="E2490" t="s">
        <v>8242</v>
      </c>
      <c r="F2490">
        <v>-0.55600982500373897</v>
      </c>
      <c r="G2490" t="s">
        <v>9088</v>
      </c>
      <c r="H2490">
        <v>-0.63950967328938002</v>
      </c>
    </row>
    <row r="2491" spans="3:8" x14ac:dyDescent="0.2">
      <c r="C2491" t="s">
        <v>6392</v>
      </c>
      <c r="D2491">
        <v>-0.53583647386440503</v>
      </c>
      <c r="E2491" t="s">
        <v>5124</v>
      </c>
      <c r="F2491">
        <v>-0.55774781944398899</v>
      </c>
      <c r="G2491" t="s">
        <v>5124</v>
      </c>
      <c r="H2491">
        <v>-0.64083845601670097</v>
      </c>
    </row>
    <row r="2492" spans="3:8" x14ac:dyDescent="0.2">
      <c r="C2492" t="s">
        <v>5812</v>
      </c>
      <c r="D2492">
        <v>-0.53632526898044297</v>
      </c>
      <c r="E2492" t="s">
        <v>7047</v>
      </c>
      <c r="F2492">
        <v>-0.55797741817344604</v>
      </c>
      <c r="G2492" t="s">
        <v>5613</v>
      </c>
      <c r="H2492">
        <v>-0.64091851604681604</v>
      </c>
    </row>
    <row r="2493" spans="3:8" x14ac:dyDescent="0.2">
      <c r="C2493" t="s">
        <v>5984</v>
      </c>
      <c r="D2493">
        <v>-0.53828075584294899</v>
      </c>
      <c r="E2493" t="s">
        <v>9965</v>
      </c>
      <c r="F2493">
        <v>-0.55804140057102802</v>
      </c>
      <c r="G2493" t="s">
        <v>5124</v>
      </c>
      <c r="H2493">
        <v>-0.64343888845074004</v>
      </c>
    </row>
    <row r="2494" spans="3:8" x14ac:dyDescent="0.2">
      <c r="C2494" t="s">
        <v>7342</v>
      </c>
      <c r="D2494">
        <v>-0.54048757831838501</v>
      </c>
      <c r="E2494" t="s">
        <v>10496</v>
      </c>
      <c r="F2494">
        <v>-0.55839642906332099</v>
      </c>
      <c r="G2494" t="s">
        <v>8073</v>
      </c>
      <c r="H2494">
        <v>-0.64685332668238305</v>
      </c>
    </row>
    <row r="2495" spans="3:8" x14ac:dyDescent="0.2">
      <c r="C2495" t="s">
        <v>7194</v>
      </c>
      <c r="D2495">
        <v>-0.54092690920282005</v>
      </c>
      <c r="E2495" t="s">
        <v>5124</v>
      </c>
      <c r="F2495">
        <v>-0.55883592309635899</v>
      </c>
      <c r="G2495" t="s">
        <v>6189</v>
      </c>
      <c r="H2495">
        <v>-0.64729542714007504</v>
      </c>
    </row>
    <row r="2496" spans="3:8" x14ac:dyDescent="0.2">
      <c r="C2496" t="s">
        <v>7550</v>
      </c>
      <c r="D2496">
        <v>-0.54197400343796098</v>
      </c>
      <c r="E2496" t="s">
        <v>6062</v>
      </c>
      <c r="F2496">
        <v>-0.56092483964393303</v>
      </c>
      <c r="G2496" t="s">
        <v>9466</v>
      </c>
      <c r="H2496">
        <v>-0.65083965951104805</v>
      </c>
    </row>
    <row r="2497" spans="3:8" x14ac:dyDescent="0.2">
      <c r="C2497" t="s">
        <v>5981</v>
      </c>
      <c r="D2497">
        <v>-0.54447236599923199</v>
      </c>
      <c r="E2497" t="s">
        <v>7008</v>
      </c>
      <c r="F2497">
        <v>-0.56623195336516696</v>
      </c>
      <c r="G2497" t="s">
        <v>9924</v>
      </c>
      <c r="H2497">
        <v>-0.65495435991912998</v>
      </c>
    </row>
    <row r="2498" spans="3:8" x14ac:dyDescent="0.2">
      <c r="C2498" t="s">
        <v>5932</v>
      </c>
      <c r="D2498">
        <v>-0.54874759464223899</v>
      </c>
      <c r="E2498" t="s">
        <v>5124</v>
      </c>
      <c r="F2498">
        <v>-0.56894979795044798</v>
      </c>
      <c r="G2498" t="s">
        <v>9369</v>
      </c>
      <c r="H2498">
        <v>-0.65962409972581004</v>
      </c>
    </row>
    <row r="2499" spans="3:8" x14ac:dyDescent="0.2">
      <c r="C2499" t="s">
        <v>6015</v>
      </c>
      <c r="D2499">
        <v>-0.54899703355013696</v>
      </c>
      <c r="E2499" t="s">
        <v>5538</v>
      </c>
      <c r="F2499">
        <v>-0.56986391352025401</v>
      </c>
      <c r="G2499" t="s">
        <v>5948</v>
      </c>
      <c r="H2499">
        <v>-0.66051802050318298</v>
      </c>
    </row>
    <row r="2500" spans="3:8" x14ac:dyDescent="0.2">
      <c r="C2500" t="s">
        <v>6192</v>
      </c>
      <c r="D2500">
        <v>-0.54936038443452695</v>
      </c>
      <c r="E2500" t="s">
        <v>9924</v>
      </c>
      <c r="F2500">
        <v>-0.56993127975950497</v>
      </c>
      <c r="G2500" t="s">
        <v>10478</v>
      </c>
      <c r="H2500">
        <v>-0.66153237917136898</v>
      </c>
    </row>
    <row r="2501" spans="3:8" x14ac:dyDescent="0.2">
      <c r="C2501" t="s">
        <v>5637</v>
      </c>
      <c r="D2501">
        <v>-0.55349068128509704</v>
      </c>
      <c r="E2501" t="s">
        <v>5124</v>
      </c>
      <c r="F2501">
        <v>-0.57040145122610197</v>
      </c>
      <c r="G2501" t="s">
        <v>7815</v>
      </c>
      <c r="H2501">
        <v>-0.66606089852361405</v>
      </c>
    </row>
    <row r="2502" spans="3:8" x14ac:dyDescent="0.2">
      <c r="C2502" t="s">
        <v>8546</v>
      </c>
      <c r="D2502">
        <v>-0.55931737459010999</v>
      </c>
      <c r="E2502" t="s">
        <v>6564</v>
      </c>
      <c r="F2502">
        <v>-0.57218762179044003</v>
      </c>
      <c r="G2502" t="s">
        <v>5724</v>
      </c>
      <c r="H2502">
        <v>-0.66784994337702697</v>
      </c>
    </row>
    <row r="2503" spans="3:8" x14ac:dyDescent="0.2">
      <c r="C2503" t="s">
        <v>6859</v>
      </c>
      <c r="D2503">
        <v>-0.56371355340961304</v>
      </c>
      <c r="E2503" t="s">
        <v>7675</v>
      </c>
      <c r="F2503">
        <v>-0.57225448808406498</v>
      </c>
      <c r="G2503" t="s">
        <v>10496</v>
      </c>
      <c r="H2503">
        <v>-0.669414987209065</v>
      </c>
    </row>
    <row r="2504" spans="3:8" x14ac:dyDescent="0.2">
      <c r="C2504" t="s">
        <v>7008</v>
      </c>
      <c r="D2504">
        <v>-0.56452002606469398</v>
      </c>
      <c r="E2504" t="s">
        <v>7919</v>
      </c>
      <c r="F2504">
        <v>-0.572565308875153</v>
      </c>
      <c r="G2504" t="s">
        <v>6921</v>
      </c>
      <c r="H2504">
        <v>-0.67045197574552795</v>
      </c>
    </row>
    <row r="2505" spans="3:8" x14ac:dyDescent="0.2">
      <c r="C2505" t="s">
        <v>8154</v>
      </c>
      <c r="D2505">
        <v>-0.56549312458921797</v>
      </c>
      <c r="E2505" t="s">
        <v>5124</v>
      </c>
      <c r="F2505">
        <v>-0.57657124116252301</v>
      </c>
      <c r="G2505" t="s">
        <v>8202</v>
      </c>
      <c r="H2505">
        <v>-0.67178941809385895</v>
      </c>
    </row>
    <row r="2506" spans="3:8" x14ac:dyDescent="0.2">
      <c r="C2506" t="s">
        <v>6813</v>
      </c>
      <c r="D2506">
        <v>-0.56576084310027197</v>
      </c>
      <c r="E2506" t="s">
        <v>9628</v>
      </c>
      <c r="F2506">
        <v>-0.57808141724500395</v>
      </c>
      <c r="G2506" t="s">
        <v>6062</v>
      </c>
      <c r="H2506">
        <v>-0.67312075257682402</v>
      </c>
    </row>
    <row r="2507" spans="3:8" x14ac:dyDescent="0.2">
      <c r="C2507" t="s">
        <v>6143</v>
      </c>
      <c r="D2507">
        <v>-0.56717362744390998</v>
      </c>
      <c r="E2507" t="s">
        <v>5124</v>
      </c>
      <c r="F2507">
        <v>-0.57831992929767795</v>
      </c>
      <c r="G2507" t="s">
        <v>5124</v>
      </c>
      <c r="H2507">
        <v>-0.67379087799064197</v>
      </c>
    </row>
    <row r="2508" spans="3:8" x14ac:dyDescent="0.2">
      <c r="C2508" t="s">
        <v>6416</v>
      </c>
      <c r="D2508">
        <v>-0.56957643951641701</v>
      </c>
      <c r="E2508" t="s">
        <v>9448</v>
      </c>
      <c r="F2508">
        <v>-0.57898352204405501</v>
      </c>
      <c r="G2508" t="s">
        <v>5664</v>
      </c>
      <c r="H2508">
        <v>-0.67397921625778001</v>
      </c>
    </row>
    <row r="2509" spans="3:8" x14ac:dyDescent="0.2">
      <c r="C2509" t="s">
        <v>8180</v>
      </c>
      <c r="D2509">
        <v>-0.57059146042490805</v>
      </c>
      <c r="E2509" t="s">
        <v>6573</v>
      </c>
      <c r="F2509">
        <v>-0.58271892897802502</v>
      </c>
      <c r="G2509" t="s">
        <v>9830</v>
      </c>
      <c r="H2509">
        <v>-0.67484929443227704</v>
      </c>
    </row>
    <row r="2510" spans="3:8" x14ac:dyDescent="0.2">
      <c r="C2510" t="s">
        <v>6856</v>
      </c>
      <c r="D2510">
        <v>-0.57144861707699002</v>
      </c>
      <c r="E2510" t="s">
        <v>5124</v>
      </c>
      <c r="F2510">
        <v>-0.58307000554515598</v>
      </c>
      <c r="G2510" t="s">
        <v>6704</v>
      </c>
      <c r="H2510">
        <v>-0.67576235313516897</v>
      </c>
    </row>
    <row r="2511" spans="3:8" x14ac:dyDescent="0.2">
      <c r="C2511" t="s">
        <v>8248</v>
      </c>
      <c r="D2511">
        <v>-0.57196967658984399</v>
      </c>
      <c r="E2511" t="s">
        <v>5688</v>
      </c>
      <c r="F2511">
        <v>-0.58979868207821895</v>
      </c>
      <c r="G2511" t="s">
        <v>7720</v>
      </c>
      <c r="H2511">
        <v>-0.67659112329038396</v>
      </c>
    </row>
    <row r="2512" spans="3:8" x14ac:dyDescent="0.2">
      <c r="C2512" t="s">
        <v>5727</v>
      </c>
      <c r="D2512">
        <v>-0.57332263732461597</v>
      </c>
      <c r="E2512" t="s">
        <v>7041</v>
      </c>
      <c r="F2512">
        <v>-0.59456650080227003</v>
      </c>
      <c r="G2512" t="s">
        <v>5124</v>
      </c>
      <c r="H2512">
        <v>-0.680005238013902</v>
      </c>
    </row>
    <row r="2513" spans="3:8" x14ac:dyDescent="0.2">
      <c r="C2513" t="s">
        <v>5736</v>
      </c>
      <c r="D2513">
        <v>-0.57896537135464698</v>
      </c>
      <c r="E2513" t="s">
        <v>5124</v>
      </c>
      <c r="F2513">
        <v>-0.59462354705291998</v>
      </c>
      <c r="G2513" t="s">
        <v>9965</v>
      </c>
      <c r="H2513">
        <v>-0.68250272880833196</v>
      </c>
    </row>
    <row r="2514" spans="3:8" x14ac:dyDescent="0.2">
      <c r="C2514" t="s">
        <v>6522</v>
      </c>
      <c r="D2514">
        <v>-0.58029342750544699</v>
      </c>
      <c r="E2514" t="s">
        <v>5124</v>
      </c>
      <c r="F2514">
        <v>-0.59697476728532495</v>
      </c>
      <c r="G2514" t="s">
        <v>7553</v>
      </c>
      <c r="H2514">
        <v>-0.68503262948593402</v>
      </c>
    </row>
    <row r="2515" spans="3:8" x14ac:dyDescent="0.2">
      <c r="C2515" t="s">
        <v>6479</v>
      </c>
      <c r="D2515">
        <v>-0.58147903328079997</v>
      </c>
      <c r="E2515" t="s">
        <v>7136</v>
      </c>
      <c r="F2515">
        <v>-0.59887036460221499</v>
      </c>
      <c r="G2515" t="s">
        <v>5752</v>
      </c>
      <c r="H2515">
        <v>-0.68839776319089896</v>
      </c>
    </row>
    <row r="2516" spans="3:8" x14ac:dyDescent="0.2">
      <c r="C2516" t="s">
        <v>5634</v>
      </c>
      <c r="D2516">
        <v>-0.582340371142404</v>
      </c>
      <c r="E2516" t="s">
        <v>5911</v>
      </c>
      <c r="F2516">
        <v>-0.60039087901652199</v>
      </c>
      <c r="G2516" t="s">
        <v>7420</v>
      </c>
      <c r="H2516">
        <v>-0.69573944802186205</v>
      </c>
    </row>
    <row r="2517" spans="3:8" x14ac:dyDescent="0.2">
      <c r="C2517" t="s">
        <v>6464</v>
      </c>
      <c r="D2517">
        <v>-0.582989924543033</v>
      </c>
      <c r="E2517" t="s">
        <v>5124</v>
      </c>
      <c r="F2517">
        <v>-0.60207959151041601</v>
      </c>
      <c r="G2517" t="s">
        <v>5124</v>
      </c>
      <c r="H2517">
        <v>-0.69701068622687801</v>
      </c>
    </row>
    <row r="2518" spans="3:8" x14ac:dyDescent="0.2">
      <c r="C2518" t="s">
        <v>6065</v>
      </c>
      <c r="D2518">
        <v>-0.58590976304661602</v>
      </c>
      <c r="E2518" t="s">
        <v>5124</v>
      </c>
      <c r="F2518">
        <v>-0.60457382770812595</v>
      </c>
      <c r="G2518" t="s">
        <v>5124</v>
      </c>
      <c r="H2518">
        <v>-0.701974212051935</v>
      </c>
    </row>
    <row r="2519" spans="3:8" x14ac:dyDescent="0.2">
      <c r="C2519" t="s">
        <v>6195</v>
      </c>
      <c r="D2519">
        <v>-0.58642092754681896</v>
      </c>
      <c r="E2519" t="s">
        <v>9830</v>
      </c>
      <c r="F2519">
        <v>-0.60593319863189798</v>
      </c>
      <c r="G2519" t="s">
        <v>8221</v>
      </c>
      <c r="H2519">
        <v>-0.70276884011548502</v>
      </c>
    </row>
    <row r="2520" spans="3:8" x14ac:dyDescent="0.2">
      <c r="C2520" t="s">
        <v>8417</v>
      </c>
      <c r="D2520">
        <v>-0.59230856207118898</v>
      </c>
      <c r="E2520" t="s">
        <v>8196</v>
      </c>
      <c r="F2520">
        <v>-0.60680678591965598</v>
      </c>
      <c r="G2520" t="s">
        <v>7169</v>
      </c>
      <c r="H2520">
        <v>-0.70310379696895697</v>
      </c>
    </row>
    <row r="2521" spans="3:8" x14ac:dyDescent="0.2">
      <c r="C2521" t="s">
        <v>6413</v>
      </c>
      <c r="D2521">
        <v>-0.59242719388280596</v>
      </c>
      <c r="E2521" t="s">
        <v>5920</v>
      </c>
      <c r="F2521">
        <v>-0.60688724493347801</v>
      </c>
      <c r="G2521" t="s">
        <v>8129</v>
      </c>
      <c r="H2521">
        <v>-0.70316777745138603</v>
      </c>
    </row>
    <row r="2522" spans="3:8" x14ac:dyDescent="0.2">
      <c r="C2522" t="s">
        <v>6946</v>
      </c>
      <c r="D2522">
        <v>-0.59292110104921802</v>
      </c>
      <c r="E2522" t="s">
        <v>8032</v>
      </c>
      <c r="F2522">
        <v>-0.61251054973719299</v>
      </c>
      <c r="G2522" t="s">
        <v>9522</v>
      </c>
      <c r="H2522">
        <v>-0.70802171642481504</v>
      </c>
    </row>
    <row r="2523" spans="3:8" x14ac:dyDescent="0.2">
      <c r="C2523" t="s">
        <v>6176</v>
      </c>
      <c r="D2523">
        <v>-0.59367645821398096</v>
      </c>
      <c r="E2523" t="s">
        <v>5565</v>
      </c>
      <c r="F2523">
        <v>-0.61530709892678104</v>
      </c>
      <c r="G2523" t="s">
        <v>8169</v>
      </c>
      <c r="H2523">
        <v>-0.719123914976877</v>
      </c>
    </row>
    <row r="2524" spans="3:8" x14ac:dyDescent="0.2">
      <c r="C2524" t="s">
        <v>5954</v>
      </c>
      <c r="D2524">
        <v>-0.59572275257162999</v>
      </c>
      <c r="E2524" t="s">
        <v>6323</v>
      </c>
      <c r="F2524">
        <v>-0.61623465653551202</v>
      </c>
      <c r="G2524" t="s">
        <v>10723</v>
      </c>
      <c r="H2524">
        <v>-0.71983982194442597</v>
      </c>
    </row>
    <row r="2525" spans="3:8" x14ac:dyDescent="0.2">
      <c r="C2525" t="s">
        <v>6672</v>
      </c>
      <c r="D2525">
        <v>-0.59998608959710298</v>
      </c>
      <c r="E2525" t="s">
        <v>5124</v>
      </c>
      <c r="F2525">
        <v>-0.61694228613334801</v>
      </c>
      <c r="G2525" t="s">
        <v>6998</v>
      </c>
      <c r="H2525">
        <v>-0.72935793867778298</v>
      </c>
    </row>
    <row r="2526" spans="3:8" x14ac:dyDescent="0.2">
      <c r="C2526" t="s">
        <v>6555</v>
      </c>
      <c r="D2526">
        <v>-0.60058542496965395</v>
      </c>
      <c r="E2526" t="s">
        <v>7720</v>
      </c>
      <c r="F2526">
        <v>-0.61913090573369001</v>
      </c>
      <c r="G2526" t="s">
        <v>5124</v>
      </c>
      <c r="H2526">
        <v>-0.730596022061484</v>
      </c>
    </row>
    <row r="2527" spans="3:8" x14ac:dyDescent="0.2">
      <c r="C2527" t="s">
        <v>6494</v>
      </c>
      <c r="D2527">
        <v>-0.60214085946446605</v>
      </c>
      <c r="E2527" t="s">
        <v>6425</v>
      </c>
      <c r="F2527">
        <v>-0.61965191092322502</v>
      </c>
      <c r="G2527" t="s">
        <v>9240</v>
      </c>
      <c r="H2527">
        <v>-0.73532855076415005</v>
      </c>
    </row>
    <row r="2528" spans="3:8" x14ac:dyDescent="0.2">
      <c r="C2528" t="s">
        <v>7253</v>
      </c>
      <c r="D2528">
        <v>-0.60613483571423199</v>
      </c>
      <c r="E2528" t="s">
        <v>5667</v>
      </c>
      <c r="F2528">
        <v>-0.619878793147009</v>
      </c>
      <c r="G2528" t="s">
        <v>9628</v>
      </c>
      <c r="H2528">
        <v>-0.74304168409342397</v>
      </c>
    </row>
    <row r="2529" spans="3:8" x14ac:dyDescent="0.2">
      <c r="C2529" t="s">
        <v>5758</v>
      </c>
      <c r="D2529">
        <v>-0.60734338288057199</v>
      </c>
      <c r="E2529" t="s">
        <v>6326</v>
      </c>
      <c r="F2529">
        <v>-0.62051932294304801</v>
      </c>
      <c r="G2529" t="s">
        <v>5124</v>
      </c>
      <c r="H2529">
        <v>-0.7438194016413</v>
      </c>
    </row>
    <row r="2530" spans="3:8" x14ac:dyDescent="0.2">
      <c r="C2530" t="s">
        <v>7922</v>
      </c>
      <c r="D2530">
        <v>-0.60909228566642304</v>
      </c>
      <c r="E2530" t="s">
        <v>5948</v>
      </c>
      <c r="F2530">
        <v>-0.62163638023390899</v>
      </c>
      <c r="G2530" t="s">
        <v>5124</v>
      </c>
      <c r="H2530">
        <v>-0.74480139579732196</v>
      </c>
    </row>
    <row r="2531" spans="3:8" x14ac:dyDescent="0.2">
      <c r="C2531" t="s">
        <v>6359</v>
      </c>
      <c r="D2531">
        <v>-0.60991408799340896</v>
      </c>
      <c r="E2531" t="s">
        <v>10599</v>
      </c>
      <c r="F2531">
        <v>-0.62176346548695205</v>
      </c>
      <c r="G2531" t="s">
        <v>9983</v>
      </c>
      <c r="H2531">
        <v>-0.74520319656295997</v>
      </c>
    </row>
    <row r="2532" spans="3:8" x14ac:dyDescent="0.2">
      <c r="C2532" t="s">
        <v>6228</v>
      </c>
      <c r="D2532">
        <v>-0.61466919144283405</v>
      </c>
      <c r="E2532" t="s">
        <v>8789</v>
      </c>
      <c r="F2532">
        <v>-0.62789984620065298</v>
      </c>
      <c r="G2532" t="s">
        <v>8304</v>
      </c>
      <c r="H2532">
        <v>-0.75283375128098196</v>
      </c>
    </row>
    <row r="2533" spans="3:8" x14ac:dyDescent="0.2">
      <c r="C2533" t="s">
        <v>8459</v>
      </c>
      <c r="D2533">
        <v>-0.62251555810905002</v>
      </c>
      <c r="E2533" t="s">
        <v>5124</v>
      </c>
      <c r="F2533">
        <v>-0.63107696841865901</v>
      </c>
      <c r="G2533" t="s">
        <v>5124</v>
      </c>
      <c r="H2533">
        <v>-0.76188597092681998</v>
      </c>
    </row>
    <row r="2534" spans="3:8" x14ac:dyDescent="0.2">
      <c r="C2534" t="s">
        <v>6633</v>
      </c>
      <c r="D2534">
        <v>-0.62478799522797102</v>
      </c>
      <c r="E2534" t="s">
        <v>5664</v>
      </c>
      <c r="F2534">
        <v>-0.63276752646944001</v>
      </c>
      <c r="G2534" t="s">
        <v>6425</v>
      </c>
      <c r="H2534">
        <v>-0.76465536600014405</v>
      </c>
    </row>
    <row r="2535" spans="3:8" x14ac:dyDescent="0.2">
      <c r="C2535" t="s">
        <v>9343</v>
      </c>
      <c r="D2535">
        <v>-0.62772454816365197</v>
      </c>
      <c r="E2535" t="s">
        <v>6410</v>
      </c>
      <c r="F2535">
        <v>-0.63362304906796696</v>
      </c>
      <c r="G2535" t="s">
        <v>6847</v>
      </c>
      <c r="H2535">
        <v>-0.76525359010199201</v>
      </c>
    </row>
    <row r="2536" spans="3:8" x14ac:dyDescent="0.2">
      <c r="C2536" t="s">
        <v>5565</v>
      </c>
      <c r="D2536">
        <v>-0.63251838276119399</v>
      </c>
      <c r="E2536" t="s">
        <v>9509</v>
      </c>
      <c r="F2536">
        <v>-0.63678926837772998</v>
      </c>
      <c r="G2536" t="s">
        <v>5124</v>
      </c>
      <c r="H2536">
        <v>-0.76704062904857595</v>
      </c>
    </row>
    <row r="2537" spans="3:8" x14ac:dyDescent="0.2">
      <c r="C2537" t="s">
        <v>6089</v>
      </c>
      <c r="D2537">
        <v>-0.63267765606589899</v>
      </c>
      <c r="E2537" t="s">
        <v>5124</v>
      </c>
      <c r="F2537">
        <v>-0.638527986993217</v>
      </c>
      <c r="G2537" t="s">
        <v>5124</v>
      </c>
      <c r="H2537">
        <v>-0.76861631153475496</v>
      </c>
    </row>
    <row r="2538" spans="3:8" x14ac:dyDescent="0.2">
      <c r="C2538" t="s">
        <v>8361</v>
      </c>
      <c r="D2538">
        <v>-0.63412851961736305</v>
      </c>
      <c r="E2538" t="s">
        <v>7185</v>
      </c>
      <c r="F2538">
        <v>-0.63862340220366698</v>
      </c>
      <c r="G2538" t="s">
        <v>7489</v>
      </c>
      <c r="H2538">
        <v>-0.78039901735617101</v>
      </c>
    </row>
    <row r="2539" spans="3:8" x14ac:dyDescent="0.2">
      <c r="C2539" t="s">
        <v>7849</v>
      </c>
      <c r="D2539">
        <v>-0.63457416484770801</v>
      </c>
      <c r="E2539" t="s">
        <v>6878</v>
      </c>
      <c r="F2539">
        <v>-0.63905971550774698</v>
      </c>
      <c r="G2539" t="s">
        <v>10029</v>
      </c>
      <c r="H2539">
        <v>-0.78203609041316702</v>
      </c>
    </row>
    <row r="2540" spans="3:8" x14ac:dyDescent="0.2">
      <c r="C2540" t="s">
        <v>6170</v>
      </c>
      <c r="D2540">
        <v>-0.63483564300648299</v>
      </c>
      <c r="E2540" t="s">
        <v>7169</v>
      </c>
      <c r="F2540">
        <v>-0.64260273512802502</v>
      </c>
      <c r="G2540" t="s">
        <v>5124</v>
      </c>
      <c r="H2540">
        <v>-0.79148654954668296</v>
      </c>
    </row>
    <row r="2541" spans="3:8" x14ac:dyDescent="0.2">
      <c r="C2541" t="s">
        <v>5601</v>
      </c>
      <c r="D2541">
        <v>-0.639976911124993</v>
      </c>
      <c r="E2541" t="s">
        <v>8944</v>
      </c>
      <c r="F2541">
        <v>-0.64426515498659198</v>
      </c>
      <c r="G2541" t="s">
        <v>5124</v>
      </c>
      <c r="H2541">
        <v>-0.79256130289506599</v>
      </c>
    </row>
    <row r="2542" spans="3:8" x14ac:dyDescent="0.2">
      <c r="C2542" t="s">
        <v>6979</v>
      </c>
      <c r="D2542">
        <v>-0.65045377145154304</v>
      </c>
      <c r="E2542" t="s">
        <v>7241</v>
      </c>
      <c r="F2542">
        <v>-0.65135876520450198</v>
      </c>
      <c r="G2542" t="s">
        <v>9354</v>
      </c>
      <c r="H2542">
        <v>-0.800248129918116</v>
      </c>
    </row>
    <row r="2543" spans="3:8" x14ac:dyDescent="0.2">
      <c r="C2543" t="s">
        <v>6219</v>
      </c>
      <c r="D2543">
        <v>-0.65082747974367094</v>
      </c>
      <c r="E2543" t="s">
        <v>5613</v>
      </c>
      <c r="F2543">
        <v>-0.65500180915128203</v>
      </c>
      <c r="G2543" t="s">
        <v>5767</v>
      </c>
      <c r="H2543">
        <v>-0.80214921188463995</v>
      </c>
    </row>
    <row r="2544" spans="3:8" x14ac:dyDescent="0.2">
      <c r="C2544" t="s">
        <v>6041</v>
      </c>
      <c r="D2544">
        <v>-0.65538460051934599</v>
      </c>
      <c r="E2544" t="s">
        <v>6998</v>
      </c>
      <c r="F2544">
        <v>-0.65547839150415999</v>
      </c>
      <c r="G2544" t="s">
        <v>5124</v>
      </c>
      <c r="H2544">
        <v>-0.80275681824867595</v>
      </c>
    </row>
    <row r="2545" spans="3:8" x14ac:dyDescent="0.2">
      <c r="C2545" t="s">
        <v>7526</v>
      </c>
      <c r="D2545">
        <v>-0.65569772286463901</v>
      </c>
      <c r="E2545" t="s">
        <v>5124</v>
      </c>
      <c r="F2545">
        <v>-0.65650042005853204</v>
      </c>
      <c r="G2545" t="s">
        <v>5124</v>
      </c>
      <c r="H2545">
        <v>-0.80280153354426198</v>
      </c>
    </row>
    <row r="2546" spans="3:8" x14ac:dyDescent="0.2">
      <c r="C2546" t="s">
        <v>6859</v>
      </c>
      <c r="D2546">
        <v>-0.66008457211939597</v>
      </c>
      <c r="E2546" t="s">
        <v>9728</v>
      </c>
      <c r="F2546">
        <v>-0.66175502708512102</v>
      </c>
      <c r="G2546" t="s">
        <v>5124</v>
      </c>
      <c r="H2546">
        <v>-0.81173068930839998</v>
      </c>
    </row>
    <row r="2547" spans="3:8" x14ac:dyDescent="0.2">
      <c r="C2547" t="s">
        <v>5634</v>
      </c>
      <c r="D2547">
        <v>-0.66489091460871996</v>
      </c>
      <c r="E2547" t="s">
        <v>9637</v>
      </c>
      <c r="F2547">
        <v>-0.66235696149739798</v>
      </c>
      <c r="G2547" t="s">
        <v>8980</v>
      </c>
      <c r="H2547">
        <v>-0.822238267240746</v>
      </c>
    </row>
    <row r="2548" spans="3:8" x14ac:dyDescent="0.2">
      <c r="C2548" t="s">
        <v>6371</v>
      </c>
      <c r="D2548">
        <v>-0.66914246544312606</v>
      </c>
      <c r="E2548" t="s">
        <v>8129</v>
      </c>
      <c r="F2548">
        <v>-0.67553262433292205</v>
      </c>
      <c r="G2548" t="s">
        <v>6576</v>
      </c>
      <c r="H2548">
        <v>-0.83128425252428095</v>
      </c>
    </row>
    <row r="2549" spans="3:8" x14ac:dyDescent="0.2">
      <c r="C2549" t="s">
        <v>5661</v>
      </c>
      <c r="D2549">
        <v>-0.67818430332346902</v>
      </c>
      <c r="E2549" t="s">
        <v>5124</v>
      </c>
      <c r="F2549">
        <v>-0.67605624329783398</v>
      </c>
      <c r="G2549" t="s">
        <v>6561</v>
      </c>
      <c r="H2549">
        <v>-0.83823979752848898</v>
      </c>
    </row>
    <row r="2550" spans="3:8" x14ac:dyDescent="0.2">
      <c r="C2550" t="s">
        <v>7244</v>
      </c>
      <c r="D2550">
        <v>-0.68023439573687505</v>
      </c>
      <c r="E2550" t="s">
        <v>5124</v>
      </c>
      <c r="F2550">
        <v>-0.68000537078504097</v>
      </c>
      <c r="G2550" t="s">
        <v>5124</v>
      </c>
      <c r="H2550">
        <v>-0.83968785531679002</v>
      </c>
    </row>
    <row r="2551" spans="3:8" x14ac:dyDescent="0.2">
      <c r="C2551" t="s">
        <v>5764</v>
      </c>
      <c r="D2551">
        <v>-0.68276392617785397</v>
      </c>
      <c r="E2551" t="s">
        <v>9127</v>
      </c>
      <c r="F2551">
        <v>-0.68269934350895001</v>
      </c>
      <c r="G2551" t="s">
        <v>5124</v>
      </c>
      <c r="H2551">
        <v>-0.85204431187497198</v>
      </c>
    </row>
    <row r="2552" spans="3:8" x14ac:dyDescent="0.2">
      <c r="C2552" t="s">
        <v>5682</v>
      </c>
      <c r="D2552">
        <v>-0.68945739739300005</v>
      </c>
      <c r="E2552" t="s">
        <v>5752</v>
      </c>
      <c r="F2552">
        <v>-0.69916323497959898</v>
      </c>
      <c r="G2552" t="s">
        <v>7041</v>
      </c>
      <c r="H2552">
        <v>-0.85529574882910697</v>
      </c>
    </row>
    <row r="2553" spans="3:8" x14ac:dyDescent="0.2">
      <c r="C2553" t="s">
        <v>5767</v>
      </c>
      <c r="D2553">
        <v>-0.68987903680966101</v>
      </c>
      <c r="E2553" t="s">
        <v>7411</v>
      </c>
      <c r="F2553">
        <v>-0.703293010181126</v>
      </c>
      <c r="G2553" t="s">
        <v>5646</v>
      </c>
      <c r="H2553">
        <v>-0.85647857506033798</v>
      </c>
    </row>
    <row r="2554" spans="3:8" x14ac:dyDescent="0.2">
      <c r="C2554" t="s">
        <v>8346</v>
      </c>
      <c r="D2554">
        <v>-0.69252867727259004</v>
      </c>
      <c r="E2554" t="s">
        <v>5124</v>
      </c>
      <c r="F2554">
        <v>-0.70545480007474104</v>
      </c>
      <c r="G2554" t="s">
        <v>6006</v>
      </c>
      <c r="H2554">
        <v>-0.86262203745940902</v>
      </c>
    </row>
    <row r="2555" spans="3:8" x14ac:dyDescent="0.2">
      <c r="C2555" t="s">
        <v>5893</v>
      </c>
      <c r="D2555">
        <v>-0.69333360037675495</v>
      </c>
      <c r="E2555" t="s">
        <v>7489</v>
      </c>
      <c r="F2555">
        <v>-0.70773286280223702</v>
      </c>
      <c r="G2555" t="s">
        <v>10059</v>
      </c>
      <c r="H2555">
        <v>-0.86477968968266195</v>
      </c>
    </row>
    <row r="2556" spans="3:8" x14ac:dyDescent="0.2">
      <c r="C2556" t="s">
        <v>5860</v>
      </c>
      <c r="D2556">
        <v>-0.69745788149806198</v>
      </c>
      <c r="E2556" t="s">
        <v>5124</v>
      </c>
      <c r="F2556">
        <v>-0.71161064793369</v>
      </c>
      <c r="G2556" t="s">
        <v>8327</v>
      </c>
      <c r="H2556">
        <v>-0.87810218081590696</v>
      </c>
    </row>
    <row r="2557" spans="3:8" x14ac:dyDescent="0.2">
      <c r="C2557" t="s">
        <v>5866</v>
      </c>
      <c r="D2557">
        <v>-0.69888390951703605</v>
      </c>
      <c r="E2557" t="s">
        <v>8298</v>
      </c>
      <c r="F2557">
        <v>-0.71399850415367405</v>
      </c>
      <c r="G2557" t="s">
        <v>7241</v>
      </c>
      <c r="H2557">
        <v>-0.88121124167999199</v>
      </c>
    </row>
    <row r="2558" spans="3:8" x14ac:dyDescent="0.2">
      <c r="C2558" t="s">
        <v>7062</v>
      </c>
      <c r="D2558">
        <v>-0.70408924124614602</v>
      </c>
      <c r="E2558" t="s">
        <v>10029</v>
      </c>
      <c r="F2558">
        <v>-0.71719384899410499</v>
      </c>
      <c r="G2558" t="s">
        <v>5124</v>
      </c>
      <c r="H2558">
        <v>-0.88199344126245205</v>
      </c>
    </row>
    <row r="2559" spans="3:8" x14ac:dyDescent="0.2">
      <c r="C2559" t="s">
        <v>6344</v>
      </c>
      <c r="D2559">
        <v>-0.70599825820976003</v>
      </c>
      <c r="E2559" t="s">
        <v>5124</v>
      </c>
      <c r="F2559">
        <v>-0.72680259192321295</v>
      </c>
      <c r="G2559" t="s">
        <v>6878</v>
      </c>
      <c r="H2559">
        <v>-0.88852675003138804</v>
      </c>
    </row>
    <row r="2560" spans="3:8" x14ac:dyDescent="0.2">
      <c r="C2560" t="s">
        <v>6204</v>
      </c>
      <c r="D2560">
        <v>-0.70606302476517202</v>
      </c>
      <c r="E2560" t="s">
        <v>9181</v>
      </c>
      <c r="F2560">
        <v>-0.73066836335040497</v>
      </c>
      <c r="G2560" t="s">
        <v>5779</v>
      </c>
      <c r="H2560">
        <v>-0.89508799568031605</v>
      </c>
    </row>
    <row r="2561" spans="3:8" x14ac:dyDescent="0.2">
      <c r="C2561" t="s">
        <v>6657</v>
      </c>
      <c r="D2561">
        <v>-0.71219909856740604</v>
      </c>
      <c r="E2561" t="s">
        <v>8202</v>
      </c>
      <c r="F2561">
        <v>-0.73215561082132297</v>
      </c>
      <c r="G2561" t="s">
        <v>5124</v>
      </c>
      <c r="H2561">
        <v>-0.902969929850719</v>
      </c>
    </row>
    <row r="2562" spans="3:8" x14ac:dyDescent="0.2">
      <c r="C2562" t="s">
        <v>5562</v>
      </c>
      <c r="D2562">
        <v>-0.71797270217280396</v>
      </c>
      <c r="E2562" t="s">
        <v>5124</v>
      </c>
      <c r="F2562">
        <v>-0.733618395631917</v>
      </c>
      <c r="G2562" t="s">
        <v>9728</v>
      </c>
      <c r="H2562">
        <v>-0.91571705856901797</v>
      </c>
    </row>
    <row r="2563" spans="3:8" x14ac:dyDescent="0.2">
      <c r="C2563" t="s">
        <v>6437</v>
      </c>
      <c r="D2563">
        <v>-0.71906312379860005</v>
      </c>
      <c r="E2563" t="s">
        <v>7870</v>
      </c>
      <c r="F2563">
        <v>-0.73627524048608495</v>
      </c>
      <c r="G2563" t="s">
        <v>8840</v>
      </c>
      <c r="H2563">
        <v>-0.91572791163460099</v>
      </c>
    </row>
    <row r="2564" spans="3:8" x14ac:dyDescent="0.2">
      <c r="C2564" t="s">
        <v>5730</v>
      </c>
      <c r="D2564">
        <v>-0.72584559303943497</v>
      </c>
      <c r="E2564" t="s">
        <v>5664</v>
      </c>
      <c r="F2564">
        <v>-0.737648848298322</v>
      </c>
      <c r="G2564" t="s">
        <v>6567</v>
      </c>
      <c r="H2564">
        <v>-0.92211684541564398</v>
      </c>
    </row>
    <row r="2565" spans="3:8" x14ac:dyDescent="0.2">
      <c r="C2565" t="s">
        <v>5685</v>
      </c>
      <c r="D2565">
        <v>-0.72634150873252001</v>
      </c>
      <c r="E2565" t="s">
        <v>5767</v>
      </c>
      <c r="F2565">
        <v>-0.73855260932531497</v>
      </c>
      <c r="G2565" t="s">
        <v>7690</v>
      </c>
      <c r="H2565">
        <v>-0.92241322320968999</v>
      </c>
    </row>
    <row r="2566" spans="3:8" x14ac:dyDescent="0.2">
      <c r="C2566" t="s">
        <v>5899</v>
      </c>
      <c r="D2566">
        <v>-0.72987089435152397</v>
      </c>
      <c r="E2566" t="s">
        <v>6395</v>
      </c>
      <c r="F2566">
        <v>-0.74873744697597</v>
      </c>
      <c r="G2566" t="s">
        <v>9127</v>
      </c>
      <c r="H2566">
        <v>-0.92496265442408598</v>
      </c>
    </row>
    <row r="2567" spans="3:8" x14ac:dyDescent="0.2">
      <c r="C2567" t="s">
        <v>5649</v>
      </c>
      <c r="D2567">
        <v>-0.73122568028389501</v>
      </c>
      <c r="E2567" t="s">
        <v>9369</v>
      </c>
      <c r="F2567">
        <v>-0.76284083336625097</v>
      </c>
      <c r="G2567" t="s">
        <v>5124</v>
      </c>
      <c r="H2567">
        <v>-0.92940367751641095</v>
      </c>
    </row>
    <row r="2568" spans="3:8" x14ac:dyDescent="0.2">
      <c r="C2568" t="s">
        <v>6755</v>
      </c>
      <c r="D2568">
        <v>-0.74102511800117299</v>
      </c>
      <c r="E2568" t="s">
        <v>5697</v>
      </c>
      <c r="F2568">
        <v>-0.76408571810076897</v>
      </c>
      <c r="G2568" t="s">
        <v>5124</v>
      </c>
      <c r="H2568">
        <v>-0.93400843279367496</v>
      </c>
    </row>
    <row r="2569" spans="3:8" x14ac:dyDescent="0.2">
      <c r="C2569" t="s">
        <v>5773</v>
      </c>
      <c r="D2569">
        <v>-0.74391686324962203</v>
      </c>
      <c r="E2569" t="s">
        <v>5124</v>
      </c>
      <c r="F2569">
        <v>-0.76489930647404902</v>
      </c>
      <c r="G2569" t="s">
        <v>6128</v>
      </c>
      <c r="H2569">
        <v>-0.94772008447047495</v>
      </c>
    </row>
    <row r="2570" spans="3:8" x14ac:dyDescent="0.2">
      <c r="C2570" t="s">
        <v>6380</v>
      </c>
      <c r="D2570">
        <v>-0.74761102335330298</v>
      </c>
      <c r="E2570" t="s">
        <v>5124</v>
      </c>
      <c r="F2570">
        <v>-0.77126841849783201</v>
      </c>
      <c r="G2570" t="s">
        <v>5124</v>
      </c>
      <c r="H2570">
        <v>-0.951028519415268</v>
      </c>
    </row>
    <row r="2571" spans="3:8" x14ac:dyDescent="0.2">
      <c r="C2571" t="s">
        <v>6021</v>
      </c>
      <c r="D2571">
        <v>-0.75248673817727496</v>
      </c>
      <c r="E2571" t="s">
        <v>6285</v>
      </c>
      <c r="F2571">
        <v>-0.77272300887798995</v>
      </c>
      <c r="G2571" t="s">
        <v>5124</v>
      </c>
      <c r="H2571">
        <v>-0.97335400186529797</v>
      </c>
    </row>
    <row r="2572" spans="3:8" x14ac:dyDescent="0.2">
      <c r="C2572" t="s">
        <v>8424</v>
      </c>
      <c r="D2572">
        <v>-0.75679134885493005</v>
      </c>
      <c r="E2572" t="s">
        <v>5124</v>
      </c>
      <c r="F2572">
        <v>-0.77377229260353597</v>
      </c>
      <c r="G2572" t="s">
        <v>9743</v>
      </c>
      <c r="H2572">
        <v>-0.97400277954658798</v>
      </c>
    </row>
    <row r="2573" spans="3:8" x14ac:dyDescent="0.2">
      <c r="C2573" t="s">
        <v>6576</v>
      </c>
      <c r="D2573">
        <v>-0.77398314341966201</v>
      </c>
      <c r="E2573" t="s">
        <v>6788</v>
      </c>
      <c r="F2573">
        <v>-0.77470091981230504</v>
      </c>
      <c r="G2573" t="s">
        <v>6041</v>
      </c>
      <c r="H2573">
        <v>-0.97794599106320801</v>
      </c>
    </row>
    <row r="2574" spans="3:8" x14ac:dyDescent="0.2">
      <c r="C2574" t="s">
        <v>6834</v>
      </c>
      <c r="D2574">
        <v>-0.77407659063043399</v>
      </c>
      <c r="E2574" t="s">
        <v>6128</v>
      </c>
      <c r="F2574">
        <v>-0.77949268085009304</v>
      </c>
      <c r="G2574" t="s">
        <v>5604</v>
      </c>
      <c r="H2574">
        <v>-0.98604469122927796</v>
      </c>
    </row>
    <row r="2575" spans="3:8" x14ac:dyDescent="0.2">
      <c r="C2575" t="s">
        <v>5583</v>
      </c>
      <c r="D2575">
        <v>-0.77634406025551495</v>
      </c>
      <c r="E2575" t="s">
        <v>6576</v>
      </c>
      <c r="F2575">
        <v>-0.78273519175916695</v>
      </c>
      <c r="G2575" t="s">
        <v>7050</v>
      </c>
      <c r="H2575">
        <v>-0.99072642673931499</v>
      </c>
    </row>
    <row r="2576" spans="3:8" x14ac:dyDescent="0.2">
      <c r="C2576" t="s">
        <v>6374</v>
      </c>
      <c r="D2576">
        <v>-0.78685329855825703</v>
      </c>
      <c r="E2576" t="s">
        <v>7565</v>
      </c>
      <c r="F2576">
        <v>-0.79020914839439205</v>
      </c>
      <c r="G2576" t="s">
        <v>10415</v>
      </c>
      <c r="H2576">
        <v>-0.99350673119914601</v>
      </c>
    </row>
    <row r="2577" spans="3:8" x14ac:dyDescent="0.2">
      <c r="C2577" t="s">
        <v>6071</v>
      </c>
      <c r="D2577">
        <v>-0.79417653185014603</v>
      </c>
      <c r="E2577" t="s">
        <v>9354</v>
      </c>
      <c r="F2577">
        <v>-0.80132652832509699</v>
      </c>
      <c r="G2577" t="s">
        <v>7229</v>
      </c>
      <c r="H2577">
        <v>-1.00917762122591</v>
      </c>
    </row>
    <row r="2578" spans="3:8" x14ac:dyDescent="0.2">
      <c r="C2578" t="s">
        <v>5529</v>
      </c>
      <c r="D2578">
        <v>-0.80304812005446202</v>
      </c>
      <c r="E2578" t="s">
        <v>5484</v>
      </c>
      <c r="F2578">
        <v>-0.80258102718428703</v>
      </c>
      <c r="G2578" t="s">
        <v>5526</v>
      </c>
      <c r="H2578">
        <v>-1.0174142873483001</v>
      </c>
    </row>
    <row r="2579" spans="3:8" x14ac:dyDescent="0.2">
      <c r="C2579" t="s">
        <v>5815</v>
      </c>
      <c r="D2579">
        <v>-0.80691925896350203</v>
      </c>
      <c r="E2579" t="s">
        <v>8980</v>
      </c>
      <c r="F2579">
        <v>-0.80547017202208604</v>
      </c>
      <c r="G2579" t="s">
        <v>6952</v>
      </c>
      <c r="H2579">
        <v>-1.0231793270828899</v>
      </c>
    </row>
    <row r="2580" spans="3:8" x14ac:dyDescent="0.2">
      <c r="C2580" t="s">
        <v>5616</v>
      </c>
      <c r="D2580">
        <v>-0.81576603627492805</v>
      </c>
      <c r="E2580" t="s">
        <v>7050</v>
      </c>
      <c r="F2580">
        <v>-0.80586423025929299</v>
      </c>
      <c r="G2580" t="s">
        <v>8352</v>
      </c>
      <c r="H2580">
        <v>-1.04463315630582</v>
      </c>
    </row>
    <row r="2581" spans="3:8" x14ac:dyDescent="0.2">
      <c r="C2581" t="s">
        <v>5520</v>
      </c>
      <c r="D2581">
        <v>-0.82566117106555204</v>
      </c>
      <c r="E2581" t="s">
        <v>5646</v>
      </c>
      <c r="F2581">
        <v>-0.80933042807014</v>
      </c>
      <c r="G2581" t="s">
        <v>10128</v>
      </c>
      <c r="H2581">
        <v>-1.0643064436522001</v>
      </c>
    </row>
    <row r="2582" spans="3:8" x14ac:dyDescent="0.2">
      <c r="C2582" t="s">
        <v>7590</v>
      </c>
      <c r="D2582">
        <v>-0.84465596163602796</v>
      </c>
      <c r="E2582" t="s">
        <v>8327</v>
      </c>
      <c r="F2582">
        <v>-0.814276141254348</v>
      </c>
      <c r="G2582" t="s">
        <v>5463</v>
      </c>
      <c r="H2582">
        <v>-1.06670610534557</v>
      </c>
    </row>
    <row r="2583" spans="3:8" x14ac:dyDescent="0.2">
      <c r="C2583" t="s">
        <v>6128</v>
      </c>
      <c r="D2583">
        <v>-0.85358942555216599</v>
      </c>
      <c r="E2583" t="s">
        <v>5124</v>
      </c>
      <c r="F2583">
        <v>-0.82212675170554605</v>
      </c>
      <c r="G2583" t="s">
        <v>5661</v>
      </c>
      <c r="H2583">
        <v>-1.0765468206356199</v>
      </c>
    </row>
    <row r="2584" spans="3:8" x14ac:dyDescent="0.2">
      <c r="C2584" t="s">
        <v>8289</v>
      </c>
      <c r="D2584">
        <v>-0.85365478678193396</v>
      </c>
      <c r="E2584" t="s">
        <v>5526</v>
      </c>
      <c r="F2584">
        <v>-0.83626356882443897</v>
      </c>
      <c r="G2584" t="s">
        <v>5911</v>
      </c>
      <c r="H2584">
        <v>-1.09060151888363</v>
      </c>
    </row>
    <row r="2585" spans="3:8" x14ac:dyDescent="0.2">
      <c r="C2585" t="s">
        <v>6278</v>
      </c>
      <c r="D2585">
        <v>-0.853782340827553</v>
      </c>
      <c r="E2585" t="s">
        <v>10059</v>
      </c>
      <c r="F2585">
        <v>-0.83754427911032303</v>
      </c>
      <c r="G2585" t="s">
        <v>7870</v>
      </c>
      <c r="H2585">
        <v>-1.1029365291793001</v>
      </c>
    </row>
    <row r="2586" spans="3:8" x14ac:dyDescent="0.2">
      <c r="C2586" t="s">
        <v>5532</v>
      </c>
      <c r="D2586">
        <v>-0.85989573375061201</v>
      </c>
      <c r="E2586" t="s">
        <v>6825</v>
      </c>
      <c r="F2586">
        <v>-0.83879363009725305</v>
      </c>
      <c r="G2586" t="s">
        <v>7736</v>
      </c>
      <c r="H2586">
        <v>-1.1312879182251301</v>
      </c>
    </row>
    <row r="2587" spans="3:8" x14ac:dyDescent="0.2">
      <c r="C2587" t="s">
        <v>5839</v>
      </c>
      <c r="D2587">
        <v>-0.86379566427683596</v>
      </c>
      <c r="E2587" t="s">
        <v>5604</v>
      </c>
      <c r="F2587">
        <v>-0.83897261433666204</v>
      </c>
      <c r="G2587" t="s">
        <v>5124</v>
      </c>
      <c r="H2587">
        <v>-1.1374733174381699</v>
      </c>
    </row>
    <row r="2588" spans="3:8" x14ac:dyDescent="0.2">
      <c r="C2588" t="s">
        <v>5679</v>
      </c>
      <c r="D2588">
        <v>-0.87165783125035601</v>
      </c>
      <c r="E2588" t="s">
        <v>5724</v>
      </c>
      <c r="F2588">
        <v>-0.848263326846872</v>
      </c>
      <c r="G2588" t="s">
        <v>7124</v>
      </c>
      <c r="H2588">
        <v>-1.1405942094856201</v>
      </c>
    </row>
    <row r="2589" spans="3:8" x14ac:dyDescent="0.2">
      <c r="C2589" t="s">
        <v>5610</v>
      </c>
      <c r="D2589">
        <v>-0.87327651465873901</v>
      </c>
      <c r="E2589" t="s">
        <v>7124</v>
      </c>
      <c r="F2589">
        <v>-0.85066989059709597</v>
      </c>
      <c r="G2589" t="s">
        <v>5454</v>
      </c>
      <c r="H2589">
        <v>-1.1581285666231</v>
      </c>
    </row>
    <row r="2590" spans="3:8" x14ac:dyDescent="0.2">
      <c r="C2590" t="s">
        <v>5655</v>
      </c>
      <c r="D2590">
        <v>-0.87608509204441398</v>
      </c>
      <c r="E2590" t="s">
        <v>5124</v>
      </c>
      <c r="F2590">
        <v>-0.85937847684269597</v>
      </c>
      <c r="G2590" t="s">
        <v>5124</v>
      </c>
      <c r="H2590">
        <v>-1.16136320430132</v>
      </c>
    </row>
    <row r="2591" spans="3:8" x14ac:dyDescent="0.2">
      <c r="C2591" t="s">
        <v>5748</v>
      </c>
      <c r="D2591">
        <v>-0.88358464430917305</v>
      </c>
      <c r="E2591" t="s">
        <v>5779</v>
      </c>
      <c r="F2591">
        <v>-0.86141619770461897</v>
      </c>
      <c r="G2591" t="s">
        <v>6238</v>
      </c>
      <c r="H2591">
        <v>-1.16234542042156</v>
      </c>
    </row>
    <row r="2592" spans="3:8" x14ac:dyDescent="0.2">
      <c r="C2592" t="s">
        <v>5622</v>
      </c>
      <c r="D2592">
        <v>-0.88664250273357903</v>
      </c>
      <c r="E2592" t="s">
        <v>5124</v>
      </c>
      <c r="F2592">
        <v>-0.86711451740824197</v>
      </c>
      <c r="G2592" t="s">
        <v>8803</v>
      </c>
      <c r="H2592">
        <v>-1.19502117490632</v>
      </c>
    </row>
    <row r="2593" spans="3:8" x14ac:dyDescent="0.2">
      <c r="C2593" t="s">
        <v>6485</v>
      </c>
      <c r="D2593">
        <v>-0.900360642871598</v>
      </c>
      <c r="E2593" t="s">
        <v>10128</v>
      </c>
      <c r="F2593">
        <v>-0.86778845500504198</v>
      </c>
      <c r="G2593" t="s">
        <v>5484</v>
      </c>
      <c r="H2593">
        <v>-1.19732767984927</v>
      </c>
    </row>
    <row r="2594" spans="3:8" x14ac:dyDescent="0.2">
      <c r="C2594" t="s">
        <v>5703</v>
      </c>
      <c r="D2594">
        <v>-0.92064526296788696</v>
      </c>
      <c r="E2594" t="s">
        <v>5124</v>
      </c>
      <c r="F2594">
        <v>-0.89347523329963896</v>
      </c>
      <c r="G2594" t="s">
        <v>10576</v>
      </c>
      <c r="H2594">
        <v>-1.2020030028986499</v>
      </c>
    </row>
    <row r="2595" spans="3:8" x14ac:dyDescent="0.2">
      <c r="C2595" t="s">
        <v>5595</v>
      </c>
      <c r="D2595">
        <v>-0.925747885222445</v>
      </c>
      <c r="E2595" t="s">
        <v>5124</v>
      </c>
      <c r="F2595">
        <v>-0.90834280496617703</v>
      </c>
      <c r="G2595" t="s">
        <v>5893</v>
      </c>
      <c r="H2595">
        <v>-1.20379243227412</v>
      </c>
    </row>
    <row r="2596" spans="3:8" x14ac:dyDescent="0.2">
      <c r="C2596" t="s">
        <v>5577</v>
      </c>
      <c r="D2596">
        <v>-0.92584217185642803</v>
      </c>
      <c r="E2596" t="s">
        <v>5463</v>
      </c>
      <c r="F2596">
        <v>-0.92675761487348296</v>
      </c>
      <c r="G2596" t="s">
        <v>8389</v>
      </c>
      <c r="H2596">
        <v>-1.24413237122875</v>
      </c>
    </row>
    <row r="2597" spans="3:8" x14ac:dyDescent="0.2">
      <c r="C2597" t="s">
        <v>5969</v>
      </c>
      <c r="D2597">
        <v>-0.93494346666677097</v>
      </c>
      <c r="E2597" t="s">
        <v>6952</v>
      </c>
      <c r="F2597">
        <v>-0.95800430065668396</v>
      </c>
      <c r="G2597" t="s">
        <v>10693</v>
      </c>
      <c r="H2597">
        <v>-1.2621768831187801</v>
      </c>
    </row>
    <row r="2598" spans="3:8" x14ac:dyDescent="0.2">
      <c r="C2598" t="s">
        <v>5613</v>
      </c>
      <c r="D2598">
        <v>-0.93588271632400999</v>
      </c>
      <c r="E2598" t="s">
        <v>5613</v>
      </c>
      <c r="F2598">
        <v>-0.96375137456834203</v>
      </c>
      <c r="G2598" t="s">
        <v>6813</v>
      </c>
      <c r="H2598">
        <v>-1.28338439000049</v>
      </c>
    </row>
    <row r="2599" spans="3:8" x14ac:dyDescent="0.2">
      <c r="C2599" t="s">
        <v>6167</v>
      </c>
      <c r="D2599">
        <v>-0.94844570994475896</v>
      </c>
      <c r="E2599" t="s">
        <v>5661</v>
      </c>
      <c r="F2599">
        <v>-0.9776951597986</v>
      </c>
      <c r="G2599" t="s">
        <v>7121</v>
      </c>
      <c r="H2599">
        <v>-1.30205348645417</v>
      </c>
    </row>
    <row r="2600" spans="3:8" x14ac:dyDescent="0.2">
      <c r="C2600" t="s">
        <v>5586</v>
      </c>
      <c r="D2600">
        <v>-0.94880503300956098</v>
      </c>
      <c r="E2600" t="s">
        <v>8840</v>
      </c>
      <c r="F2600">
        <v>-0.98321133455985898</v>
      </c>
      <c r="G2600" t="s">
        <v>5124</v>
      </c>
      <c r="H2600">
        <v>-1.3173725720640099</v>
      </c>
    </row>
    <row r="2601" spans="3:8" x14ac:dyDescent="0.2">
      <c r="C2601" t="s">
        <v>5502</v>
      </c>
      <c r="D2601">
        <v>-0.95706733384218701</v>
      </c>
      <c r="E2601" t="s">
        <v>5124</v>
      </c>
      <c r="F2601">
        <v>-0.985649042896523</v>
      </c>
      <c r="G2601" t="s">
        <v>7071</v>
      </c>
      <c r="H2601">
        <v>-1.3199287789143399</v>
      </c>
    </row>
    <row r="2602" spans="3:8" x14ac:dyDescent="0.2">
      <c r="C2602" t="s">
        <v>5631</v>
      </c>
      <c r="D2602">
        <v>-0.96883881184016996</v>
      </c>
      <c r="E2602" t="s">
        <v>8389</v>
      </c>
      <c r="F2602">
        <v>-0.98607176648302797</v>
      </c>
      <c r="G2602" t="s">
        <v>7405</v>
      </c>
      <c r="H2602">
        <v>-1.3227642648183899</v>
      </c>
    </row>
    <row r="2603" spans="3:8" x14ac:dyDescent="0.2">
      <c r="C2603" t="s">
        <v>5541</v>
      </c>
      <c r="D2603">
        <v>-0.97078258102306003</v>
      </c>
      <c r="E2603" t="s">
        <v>9983</v>
      </c>
      <c r="F2603">
        <v>-0.99181549135120906</v>
      </c>
      <c r="G2603" t="s">
        <v>9172</v>
      </c>
      <c r="H2603">
        <v>-1.33475674561669</v>
      </c>
    </row>
    <row r="2604" spans="3:8" x14ac:dyDescent="0.2">
      <c r="C2604" t="s">
        <v>6377</v>
      </c>
      <c r="D2604">
        <v>-0.97299078720418997</v>
      </c>
      <c r="E2604" t="s">
        <v>5664</v>
      </c>
      <c r="F2604">
        <v>-0.99704723414618401</v>
      </c>
      <c r="G2604" t="s">
        <v>5613</v>
      </c>
      <c r="H2604">
        <v>-1.33910543134659</v>
      </c>
    </row>
    <row r="2605" spans="3:8" x14ac:dyDescent="0.2">
      <c r="C2605" t="s">
        <v>7532</v>
      </c>
      <c r="D2605">
        <v>-0.97650797355597996</v>
      </c>
      <c r="E2605" t="s">
        <v>6819</v>
      </c>
      <c r="F2605">
        <v>-1.00570790683237</v>
      </c>
      <c r="G2605" t="s">
        <v>5124</v>
      </c>
      <c r="H2605">
        <v>-1.3418151107304499</v>
      </c>
    </row>
    <row r="2606" spans="3:8" x14ac:dyDescent="0.2">
      <c r="C2606" t="s">
        <v>5658</v>
      </c>
      <c r="D2606">
        <v>-0.97718986292272503</v>
      </c>
      <c r="E2606" t="s">
        <v>9023</v>
      </c>
      <c r="F2606">
        <v>-1.0066820927909901</v>
      </c>
      <c r="G2606" t="s">
        <v>6791</v>
      </c>
      <c r="H2606">
        <v>-1.3431924285421899</v>
      </c>
    </row>
    <row r="2607" spans="3:8" x14ac:dyDescent="0.2">
      <c r="C2607" t="s">
        <v>5514</v>
      </c>
      <c r="D2607">
        <v>-0.99997553871327705</v>
      </c>
      <c r="E2607" t="s">
        <v>6238</v>
      </c>
      <c r="F2607">
        <v>-1.0304936139640199</v>
      </c>
      <c r="G2607" t="s">
        <v>5124</v>
      </c>
      <c r="H2607">
        <v>-1.3573048258115901</v>
      </c>
    </row>
    <row r="2608" spans="3:8" x14ac:dyDescent="0.2">
      <c r="C2608" t="s">
        <v>7556</v>
      </c>
      <c r="D2608">
        <v>-1.0014081694050301</v>
      </c>
      <c r="E2608" t="s">
        <v>6515</v>
      </c>
      <c r="F2608">
        <v>-1.05517965658386</v>
      </c>
      <c r="G2608" t="s">
        <v>6053</v>
      </c>
      <c r="H2608">
        <v>-1.36439957197851</v>
      </c>
    </row>
    <row r="2609" spans="3:8" x14ac:dyDescent="0.2">
      <c r="C2609" t="s">
        <v>6810</v>
      </c>
      <c r="D2609">
        <v>-1.02997745841757</v>
      </c>
      <c r="E2609" t="s">
        <v>6006</v>
      </c>
      <c r="F2609">
        <v>-1.05773961897707</v>
      </c>
      <c r="G2609" t="s">
        <v>5124</v>
      </c>
      <c r="H2609">
        <v>-1.37813553089625</v>
      </c>
    </row>
    <row r="2610" spans="3:8" x14ac:dyDescent="0.2">
      <c r="C2610" t="s">
        <v>7639</v>
      </c>
      <c r="D2610">
        <v>-1.0444736636027501</v>
      </c>
      <c r="E2610" t="s">
        <v>6970</v>
      </c>
      <c r="F2610">
        <v>-1.16269878137983</v>
      </c>
      <c r="G2610" t="s">
        <v>9023</v>
      </c>
      <c r="H2610">
        <v>-1.4607247587127501</v>
      </c>
    </row>
    <row r="2611" spans="3:8" x14ac:dyDescent="0.2">
      <c r="C2611" t="s">
        <v>5538</v>
      </c>
      <c r="D2611">
        <v>-1.0472840504268599</v>
      </c>
      <c r="E2611" t="s">
        <v>7477</v>
      </c>
      <c r="F2611">
        <v>-1.17535351598239</v>
      </c>
      <c r="G2611" t="s">
        <v>6819</v>
      </c>
      <c r="H2611">
        <v>-1.4616264298756201</v>
      </c>
    </row>
    <row r="2612" spans="3:8" x14ac:dyDescent="0.2">
      <c r="C2612" t="s">
        <v>5794</v>
      </c>
      <c r="D2612">
        <v>-1.08772284673024</v>
      </c>
      <c r="E2612" t="s">
        <v>9172</v>
      </c>
      <c r="F2612">
        <v>-1.1793089883657799</v>
      </c>
      <c r="G2612" t="s">
        <v>5124</v>
      </c>
      <c r="H2612">
        <v>-1.51786584951908</v>
      </c>
    </row>
    <row r="2613" spans="3:8" x14ac:dyDescent="0.2">
      <c r="C2613" t="s">
        <v>5966</v>
      </c>
      <c r="D2613">
        <v>-1.1260381551162799</v>
      </c>
      <c r="E2613" t="s">
        <v>5124</v>
      </c>
      <c r="F2613">
        <v>-1.1795080093958801</v>
      </c>
      <c r="G2613" t="s">
        <v>5124</v>
      </c>
      <c r="H2613">
        <v>-1.5362762051799399</v>
      </c>
    </row>
    <row r="2614" spans="3:8" x14ac:dyDescent="0.2">
      <c r="C2614" t="s">
        <v>5517</v>
      </c>
      <c r="D2614">
        <v>-1.1429341913998801</v>
      </c>
      <c r="E2614" t="s">
        <v>7071</v>
      </c>
      <c r="F2614">
        <v>-1.2055739136058199</v>
      </c>
      <c r="G2614" t="s">
        <v>7477</v>
      </c>
      <c r="H2614">
        <v>-1.5600128522013399</v>
      </c>
    </row>
    <row r="2615" spans="3:8" x14ac:dyDescent="0.2">
      <c r="C2615" t="s">
        <v>6086</v>
      </c>
      <c r="D2615">
        <v>-1.1623600372935201</v>
      </c>
      <c r="E2615" t="s">
        <v>9743</v>
      </c>
      <c r="F2615">
        <v>-1.2374151292206601</v>
      </c>
      <c r="G2615" t="s">
        <v>5124</v>
      </c>
      <c r="H2615">
        <v>-1.5803053194222401</v>
      </c>
    </row>
    <row r="2616" spans="3:8" x14ac:dyDescent="0.2">
      <c r="C2616" t="s">
        <v>5526</v>
      </c>
      <c r="D2616">
        <v>-1.1858863380784901</v>
      </c>
      <c r="E2616" t="s">
        <v>5454</v>
      </c>
      <c r="F2616">
        <v>-1.2692461925949601</v>
      </c>
      <c r="G2616" t="s">
        <v>10049</v>
      </c>
      <c r="H2616">
        <v>-1.58071028310767</v>
      </c>
    </row>
    <row r="2617" spans="3:8" x14ac:dyDescent="0.2">
      <c r="C2617" t="s">
        <v>6003</v>
      </c>
      <c r="D2617">
        <v>-1.2124005191856899</v>
      </c>
      <c r="E2617" t="s">
        <v>5124</v>
      </c>
      <c r="F2617">
        <v>-1.28858556780355</v>
      </c>
      <c r="G2617" t="s">
        <v>7523</v>
      </c>
      <c r="H2617">
        <v>-1.6016951475581001</v>
      </c>
    </row>
    <row r="2618" spans="3:8" x14ac:dyDescent="0.2">
      <c r="C2618" t="s">
        <v>5646</v>
      </c>
      <c r="D2618">
        <v>-1.22411150452799</v>
      </c>
      <c r="E2618" t="s">
        <v>6053</v>
      </c>
      <c r="F2618">
        <v>-1.28883411124354</v>
      </c>
      <c r="G2618" t="s">
        <v>6515</v>
      </c>
      <c r="H2618">
        <v>-1.64717415575852</v>
      </c>
    </row>
    <row r="2619" spans="3:8" x14ac:dyDescent="0.2">
      <c r="C2619" t="s">
        <v>5691</v>
      </c>
      <c r="D2619">
        <v>-1.2268487692627701</v>
      </c>
      <c r="E2619" t="s">
        <v>10049</v>
      </c>
      <c r="F2619">
        <v>-1.30189600318162</v>
      </c>
      <c r="G2619" t="s">
        <v>5776</v>
      </c>
      <c r="H2619">
        <v>-1.68998988619777</v>
      </c>
    </row>
    <row r="2620" spans="3:8" x14ac:dyDescent="0.2">
      <c r="C2620" t="s">
        <v>5580</v>
      </c>
      <c r="D2620">
        <v>-1.22793729061128</v>
      </c>
      <c r="E2620" t="s">
        <v>7211</v>
      </c>
      <c r="F2620">
        <v>-1.31936794513412</v>
      </c>
      <c r="G2620" t="s">
        <v>7879</v>
      </c>
      <c r="H2620">
        <v>-1.69679817715643</v>
      </c>
    </row>
    <row r="2621" spans="3:8" x14ac:dyDescent="0.2">
      <c r="C2621" t="s">
        <v>5670</v>
      </c>
      <c r="D2621">
        <v>-1.33937573644757</v>
      </c>
      <c r="E2621" t="s">
        <v>8803</v>
      </c>
      <c r="F2621">
        <v>-1.3226595570525099</v>
      </c>
      <c r="G2621" t="s">
        <v>6231</v>
      </c>
      <c r="H2621">
        <v>-1.7476792656242901</v>
      </c>
    </row>
    <row r="2622" spans="3:8" x14ac:dyDescent="0.2">
      <c r="C2622" t="s">
        <v>5469</v>
      </c>
      <c r="D2622">
        <v>-1.41812993719947</v>
      </c>
      <c r="E2622" t="s">
        <v>7736</v>
      </c>
      <c r="F2622">
        <v>-1.34200040328881</v>
      </c>
      <c r="G2622" t="s">
        <v>6816</v>
      </c>
      <c r="H2622">
        <v>-1.7544588705806501</v>
      </c>
    </row>
    <row r="2623" spans="3:8" x14ac:dyDescent="0.2">
      <c r="C2623" t="s">
        <v>5472</v>
      </c>
      <c r="D2623">
        <v>-1.44326577632374</v>
      </c>
      <c r="E2623" t="s">
        <v>7121</v>
      </c>
      <c r="F2623">
        <v>-1.3501975151943799</v>
      </c>
      <c r="G2623" t="s">
        <v>5124</v>
      </c>
      <c r="H2623">
        <v>-1.76255373244392</v>
      </c>
    </row>
    <row r="2624" spans="3:8" x14ac:dyDescent="0.2">
      <c r="C2624" t="s">
        <v>5875</v>
      </c>
      <c r="D2624">
        <v>-1.4544435456826701</v>
      </c>
      <c r="E2624" t="s">
        <v>10576</v>
      </c>
      <c r="F2624">
        <v>-1.3666425648637599</v>
      </c>
      <c r="G2624" t="s">
        <v>6970</v>
      </c>
      <c r="H2624">
        <v>-1.7688573218397601</v>
      </c>
    </row>
    <row r="2625" spans="3:8" x14ac:dyDescent="0.2">
      <c r="C2625" t="s">
        <v>6107</v>
      </c>
      <c r="D2625">
        <v>-1.46441056346274</v>
      </c>
      <c r="E2625" t="s">
        <v>5124</v>
      </c>
      <c r="F2625">
        <v>-1.38565561576804</v>
      </c>
      <c r="G2625" t="s">
        <v>5124</v>
      </c>
      <c r="H2625">
        <v>-1.8023432651911699</v>
      </c>
    </row>
    <row r="2626" spans="3:8" x14ac:dyDescent="0.2">
      <c r="C2626" t="s">
        <v>5673</v>
      </c>
      <c r="D2626">
        <v>-1.5231929740304999</v>
      </c>
      <c r="E2626" t="s">
        <v>6231</v>
      </c>
      <c r="F2626">
        <v>-1.41168070698966</v>
      </c>
      <c r="G2626" t="s">
        <v>7562</v>
      </c>
      <c r="H2626">
        <v>-1.8075589895272399</v>
      </c>
    </row>
    <row r="2627" spans="3:8" x14ac:dyDescent="0.2">
      <c r="C2627" t="s">
        <v>5484</v>
      </c>
      <c r="D2627">
        <v>-1.5258179690296101</v>
      </c>
      <c r="E2627" t="s">
        <v>6791</v>
      </c>
      <c r="F2627">
        <v>-1.4120949551766999</v>
      </c>
      <c r="G2627" t="s">
        <v>6062</v>
      </c>
      <c r="H2627">
        <v>-1.9568256569764499</v>
      </c>
    </row>
    <row r="2628" spans="3:8" x14ac:dyDescent="0.2">
      <c r="C2628" t="s">
        <v>5589</v>
      </c>
      <c r="D2628">
        <v>-1.68423932023797</v>
      </c>
      <c r="E2628" t="s">
        <v>5929</v>
      </c>
      <c r="F2628">
        <v>-1.42634225933939</v>
      </c>
      <c r="G2628" t="s">
        <v>5929</v>
      </c>
      <c r="H2628">
        <v>-2.0250159886008001</v>
      </c>
    </row>
    <row r="2629" spans="3:8" x14ac:dyDescent="0.2">
      <c r="C2629" t="s">
        <v>5978</v>
      </c>
      <c r="D2629">
        <v>-1.7632108000619999</v>
      </c>
      <c r="E2629" t="s">
        <v>10579</v>
      </c>
      <c r="F2629">
        <v>-1.4307744902569399</v>
      </c>
      <c r="G2629" t="s">
        <v>8334</v>
      </c>
      <c r="H2629">
        <v>-2.1433890841251699</v>
      </c>
    </row>
    <row r="2630" spans="3:8" x14ac:dyDescent="0.2">
      <c r="C2630" t="s">
        <v>5451</v>
      </c>
      <c r="D2630">
        <v>-1.7939708071017799</v>
      </c>
      <c r="E2630" t="s">
        <v>6816</v>
      </c>
      <c r="F2630">
        <v>-1.44328734486234</v>
      </c>
      <c r="G2630" t="s">
        <v>5124</v>
      </c>
      <c r="H2630">
        <v>-2.1577269864886501</v>
      </c>
    </row>
    <row r="2631" spans="3:8" x14ac:dyDescent="0.2">
      <c r="C2631" t="s">
        <v>5496</v>
      </c>
      <c r="D2631">
        <v>-1.79881345347939</v>
      </c>
      <c r="E2631" t="s">
        <v>6813</v>
      </c>
      <c r="F2631">
        <v>-1.4552854613108199</v>
      </c>
      <c r="G2631" t="s">
        <v>6101</v>
      </c>
      <c r="H2631">
        <v>-2.2292512073582502</v>
      </c>
    </row>
    <row r="2632" spans="3:8" x14ac:dyDescent="0.2">
      <c r="C2632" t="s">
        <v>5544</v>
      </c>
      <c r="D2632">
        <v>-1.9042369340571801</v>
      </c>
      <c r="E2632" t="s">
        <v>5124</v>
      </c>
      <c r="F2632">
        <v>-1.4733985397188401</v>
      </c>
      <c r="G2632" t="s">
        <v>6989</v>
      </c>
      <c r="H2632">
        <v>-2.4342243237698802</v>
      </c>
    </row>
    <row r="2634" spans="3:8" x14ac:dyDescent="0.2">
      <c r="C2634" t="s">
        <v>5454</v>
      </c>
      <c r="D2634">
        <v>-2.4627110815333202</v>
      </c>
      <c r="E2634" t="s">
        <v>5776</v>
      </c>
      <c r="F2634">
        <v>-1.5012727755213999</v>
      </c>
    </row>
    <row r="2635" spans="3:8" x14ac:dyDescent="0.2">
      <c r="C2635" t="s">
        <v>5493</v>
      </c>
      <c r="D2635">
        <v>-7.7217556805135903</v>
      </c>
      <c r="E2635" t="s">
        <v>6989</v>
      </c>
      <c r="F2635">
        <v>-1.5350017060732299</v>
      </c>
    </row>
    <row r="2636" spans="3:8" x14ac:dyDescent="0.2">
      <c r="E2636" t="s">
        <v>7879</v>
      </c>
      <c r="F2636">
        <v>-1.6325915871651799</v>
      </c>
    </row>
    <row r="2637" spans="3:8" x14ac:dyDescent="0.2">
      <c r="E2637" t="s">
        <v>5124</v>
      </c>
      <c r="F2637">
        <v>-1.64876479100365</v>
      </c>
    </row>
    <row r="2638" spans="3:8" x14ac:dyDescent="0.2">
      <c r="E2638" t="s">
        <v>7562</v>
      </c>
      <c r="F2638">
        <v>-1.7545816121759901</v>
      </c>
    </row>
    <row r="2639" spans="3:8" x14ac:dyDescent="0.2">
      <c r="E2639" t="s">
        <v>5124</v>
      </c>
      <c r="F2639">
        <v>-1.9707743508282101</v>
      </c>
    </row>
    <row r="2640" spans="3:8" x14ac:dyDescent="0.2">
      <c r="E2640" t="s">
        <v>6101</v>
      </c>
      <c r="F2640">
        <v>-2.0709193494523701</v>
      </c>
    </row>
    <row r="2641" spans="5:6" x14ac:dyDescent="0.2">
      <c r="E2641" t="s">
        <v>9672</v>
      </c>
      <c r="F2641">
        <v>-2.7119157440864599</v>
      </c>
    </row>
    <row r="2642" spans="5:6" x14ac:dyDescent="0.2">
      <c r="E2642" t="s">
        <v>5124</v>
      </c>
      <c r="F2642">
        <v>-2.7755010588108702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6DAC0-D30E-FB49-9E5B-8D80F7B421D1}">
  <dimension ref="A1:E2089"/>
  <sheetViews>
    <sheetView workbookViewId="0">
      <selection activeCell="A18" sqref="A18"/>
    </sheetView>
  </sheetViews>
  <sheetFormatPr baseColWidth="10" defaultRowHeight="15" x14ac:dyDescent="0.2"/>
  <cols>
    <col min="1" max="1" width="98.83203125" customWidth="1"/>
    <col min="2" max="2" width="21" customWidth="1"/>
    <col min="3" max="3" width="23" customWidth="1"/>
    <col min="4" max="4" width="34.83203125" customWidth="1"/>
    <col min="5" max="5" width="27" customWidth="1"/>
    <col min="10" max="10" width="98.83203125" customWidth="1"/>
    <col min="11" max="11" width="21" customWidth="1"/>
    <col min="12" max="12" width="23" customWidth="1"/>
    <col min="13" max="13" width="34.83203125" customWidth="1"/>
    <col min="14" max="14" width="27" customWidth="1"/>
  </cols>
  <sheetData>
    <row r="1" spans="1:5" x14ac:dyDescent="0.2">
      <c r="A1" t="s">
        <v>5431</v>
      </c>
      <c r="B1" t="s">
        <v>13793</v>
      </c>
      <c r="C1" t="s">
        <v>13794</v>
      </c>
      <c r="D1" t="s">
        <v>13795</v>
      </c>
      <c r="E1" t="s">
        <v>13796</v>
      </c>
    </row>
    <row r="2" spans="1:5" x14ac:dyDescent="0.2">
      <c r="A2" t="s">
        <v>6470</v>
      </c>
      <c r="B2">
        <v>13968666666.666666</v>
      </c>
      <c r="C2">
        <v>12868333333.333334</v>
      </c>
      <c r="D2">
        <v>12857333333.333334</v>
      </c>
      <c r="E2">
        <v>11929000000</v>
      </c>
    </row>
    <row r="3" spans="1:5" x14ac:dyDescent="0.2">
      <c r="A3" t="s">
        <v>13455</v>
      </c>
      <c r="B3">
        <v>7747433333.333333</v>
      </c>
      <c r="C3">
        <v>6547800000</v>
      </c>
      <c r="D3">
        <v>7286666666.666667</v>
      </c>
      <c r="E3">
        <v>5821566666.666667</v>
      </c>
    </row>
    <row r="4" spans="1:5" x14ac:dyDescent="0.2">
      <c r="A4" t="s">
        <v>13529</v>
      </c>
      <c r="B4">
        <v>7057133333.333333</v>
      </c>
      <c r="C4">
        <v>5406700000</v>
      </c>
      <c r="D4">
        <v>5226600000</v>
      </c>
      <c r="E4">
        <v>5053466666.666667</v>
      </c>
    </row>
    <row r="5" spans="1:5" x14ac:dyDescent="0.2">
      <c r="A5" t="s">
        <v>13288</v>
      </c>
      <c r="B5">
        <v>6494366666.666667</v>
      </c>
      <c r="C5">
        <v>5743500000</v>
      </c>
      <c r="D5">
        <v>5129233333.333333</v>
      </c>
      <c r="E5">
        <v>4568100000</v>
      </c>
    </row>
    <row r="6" spans="1:5" x14ac:dyDescent="0.2">
      <c r="A6" t="s">
        <v>6915</v>
      </c>
      <c r="B6">
        <v>6077066666.666667</v>
      </c>
      <c r="C6">
        <v>5190066666.666667</v>
      </c>
      <c r="D6">
        <v>5092500000</v>
      </c>
      <c r="E6">
        <v>4334866666.666667</v>
      </c>
    </row>
    <row r="7" spans="1:5" x14ac:dyDescent="0.2">
      <c r="A7" t="s">
        <v>13325</v>
      </c>
      <c r="B7">
        <v>5198700000</v>
      </c>
      <c r="C7">
        <v>5611133333.333333</v>
      </c>
      <c r="D7">
        <v>5602666666.666667</v>
      </c>
      <c r="E7">
        <v>5388833333.333333</v>
      </c>
    </row>
    <row r="8" spans="1:5" x14ac:dyDescent="0.2">
      <c r="A8" t="s">
        <v>13304</v>
      </c>
      <c r="B8">
        <v>4861766666.666667</v>
      </c>
      <c r="C8">
        <v>4398733333.333333</v>
      </c>
      <c r="D8">
        <v>4450933333.333333</v>
      </c>
      <c r="E8">
        <v>4411833333.333333</v>
      </c>
    </row>
    <row r="9" spans="1:5" x14ac:dyDescent="0.2">
      <c r="A9" t="s">
        <v>13189</v>
      </c>
      <c r="B9">
        <v>4790366666.666667</v>
      </c>
      <c r="C9">
        <v>2946566666.6666665</v>
      </c>
      <c r="D9">
        <v>4398733333.333333</v>
      </c>
      <c r="E9">
        <v>3447200000</v>
      </c>
    </row>
    <row r="10" spans="1:5" x14ac:dyDescent="0.2">
      <c r="A10" t="s">
        <v>12264</v>
      </c>
      <c r="B10">
        <v>4585966666.666667</v>
      </c>
      <c r="C10">
        <v>5066600000</v>
      </c>
      <c r="D10">
        <v>4826933333.333333</v>
      </c>
      <c r="E10">
        <v>4610633333.333333</v>
      </c>
    </row>
    <row r="11" spans="1:5" x14ac:dyDescent="0.2">
      <c r="A11" t="s">
        <v>13543</v>
      </c>
      <c r="B11">
        <v>4477833333.333333</v>
      </c>
      <c r="C11">
        <v>3874866666.6666665</v>
      </c>
      <c r="D11">
        <v>3768500000</v>
      </c>
      <c r="E11">
        <v>3395400000</v>
      </c>
    </row>
    <row r="12" spans="1:5" x14ac:dyDescent="0.2">
      <c r="A12" t="s">
        <v>7163</v>
      </c>
      <c r="B12">
        <v>3381566666.6666665</v>
      </c>
      <c r="C12">
        <v>2980933333.3333335</v>
      </c>
      <c r="D12">
        <v>2931666666.6666665</v>
      </c>
      <c r="E12">
        <v>2625900000</v>
      </c>
    </row>
    <row r="13" spans="1:5" x14ac:dyDescent="0.2">
      <c r="A13" t="s">
        <v>13308</v>
      </c>
      <c r="B13">
        <v>2981233333.3333335</v>
      </c>
      <c r="C13">
        <v>2430400000</v>
      </c>
      <c r="D13">
        <v>2429666666.6666665</v>
      </c>
      <c r="E13">
        <v>2278666666.6666665</v>
      </c>
    </row>
    <row r="14" spans="1:5" x14ac:dyDescent="0.2">
      <c r="A14" t="s">
        <v>7660</v>
      </c>
      <c r="B14">
        <v>2951266666.6666665</v>
      </c>
      <c r="C14">
        <v>2671433333.3333335</v>
      </c>
      <c r="D14">
        <v>2459366666.6666665</v>
      </c>
      <c r="E14">
        <v>2213300000</v>
      </c>
    </row>
    <row r="15" spans="1:5" x14ac:dyDescent="0.2">
      <c r="A15" t="s">
        <v>13484</v>
      </c>
      <c r="B15">
        <v>2635600000</v>
      </c>
      <c r="C15">
        <v>2329200000</v>
      </c>
      <c r="D15">
        <v>2412133333.3333335</v>
      </c>
      <c r="E15">
        <v>2230000000</v>
      </c>
    </row>
    <row r="16" spans="1:5" x14ac:dyDescent="0.2">
      <c r="A16" t="s">
        <v>13389</v>
      </c>
      <c r="B16">
        <v>2589233333.3333335</v>
      </c>
      <c r="C16">
        <v>2463233333.3333335</v>
      </c>
      <c r="D16">
        <v>2449000000</v>
      </c>
      <c r="E16">
        <v>2241966666.6666665</v>
      </c>
    </row>
    <row r="17" spans="1:5" x14ac:dyDescent="0.2">
      <c r="A17" t="s">
        <v>6633</v>
      </c>
      <c r="B17">
        <v>2464166666.6666665</v>
      </c>
      <c r="C17">
        <v>2514033333.3333335</v>
      </c>
      <c r="D17">
        <v>2496466666.6666665</v>
      </c>
      <c r="E17">
        <v>2359900000</v>
      </c>
    </row>
    <row r="18" spans="1:5" x14ac:dyDescent="0.2">
      <c r="A18" t="s">
        <v>13386</v>
      </c>
      <c r="B18">
        <v>1988466666.6666667</v>
      </c>
      <c r="C18">
        <v>2227700000</v>
      </c>
      <c r="D18">
        <v>2367666666.6666665</v>
      </c>
      <c r="E18">
        <v>2109766666.6666667</v>
      </c>
    </row>
    <row r="19" spans="1:5" x14ac:dyDescent="0.2">
      <c r="A19" t="s">
        <v>7217</v>
      </c>
      <c r="B19">
        <v>1970566666.6666667</v>
      </c>
      <c r="C19">
        <v>3151366666.6666665</v>
      </c>
      <c r="D19">
        <v>3048966666.6666665</v>
      </c>
      <c r="E19">
        <v>2663333333.3333335</v>
      </c>
    </row>
    <row r="20" spans="1:5" x14ac:dyDescent="0.2">
      <c r="A20" t="s">
        <v>13539</v>
      </c>
      <c r="B20">
        <v>1940333333.3333333</v>
      </c>
      <c r="C20">
        <v>2181066666.6666665</v>
      </c>
      <c r="D20">
        <v>2014933333.3333333</v>
      </c>
      <c r="E20">
        <v>2017000000</v>
      </c>
    </row>
    <row r="21" spans="1:5" x14ac:dyDescent="0.2">
      <c r="A21" t="s">
        <v>8478</v>
      </c>
      <c r="B21">
        <v>1897866666.6666667</v>
      </c>
      <c r="C21">
        <v>1964200000</v>
      </c>
      <c r="D21">
        <v>1747433333.3333333</v>
      </c>
      <c r="E21">
        <v>1785400000</v>
      </c>
    </row>
    <row r="22" spans="1:5" x14ac:dyDescent="0.2">
      <c r="A22" t="s">
        <v>13623</v>
      </c>
      <c r="B22">
        <v>1861666666.6666667</v>
      </c>
      <c r="C22">
        <v>2202000000</v>
      </c>
      <c r="D22">
        <v>2185666666.6666665</v>
      </c>
      <c r="E22">
        <v>2014966666.6666667</v>
      </c>
    </row>
    <row r="23" spans="1:5" x14ac:dyDescent="0.2">
      <c r="A23" t="s">
        <v>7163</v>
      </c>
      <c r="B23">
        <v>1676866666.6666667</v>
      </c>
      <c r="C23">
        <v>1473233333.3333333</v>
      </c>
      <c r="D23">
        <v>1403533333.3333333</v>
      </c>
      <c r="E23">
        <v>1303233333.3333333</v>
      </c>
    </row>
    <row r="24" spans="1:5" x14ac:dyDescent="0.2">
      <c r="A24" t="s">
        <v>8850</v>
      </c>
      <c r="B24">
        <v>1666300000</v>
      </c>
      <c r="C24">
        <v>1271700000</v>
      </c>
      <c r="D24">
        <v>1152300000</v>
      </c>
      <c r="E24">
        <v>1082900000</v>
      </c>
    </row>
    <row r="25" spans="1:5" x14ac:dyDescent="0.2">
      <c r="A25" t="s">
        <v>13410</v>
      </c>
      <c r="B25">
        <v>1633233333.3333333</v>
      </c>
      <c r="C25">
        <v>1279166666.6666667</v>
      </c>
      <c r="D25">
        <v>1322766666.6666667</v>
      </c>
      <c r="E25">
        <v>1164576666.6666667</v>
      </c>
    </row>
    <row r="26" spans="1:5" x14ac:dyDescent="0.2">
      <c r="A26" t="s">
        <v>13302</v>
      </c>
      <c r="B26">
        <v>1619800000</v>
      </c>
      <c r="C26">
        <v>1483366666.6666667</v>
      </c>
      <c r="D26">
        <v>1431866666.6666667</v>
      </c>
      <c r="E26">
        <v>1452466666.6666667</v>
      </c>
    </row>
    <row r="27" spans="1:5" x14ac:dyDescent="0.2">
      <c r="A27" t="s">
        <v>5607</v>
      </c>
      <c r="B27">
        <v>1523266666.6666667</v>
      </c>
      <c r="C27">
        <v>1532033333.3333333</v>
      </c>
      <c r="D27">
        <v>1601700000</v>
      </c>
      <c r="E27">
        <v>1426366666.6666667</v>
      </c>
    </row>
    <row r="28" spans="1:5" x14ac:dyDescent="0.2">
      <c r="A28" t="s">
        <v>6531</v>
      </c>
      <c r="B28">
        <v>1482233333.3333333</v>
      </c>
      <c r="C28">
        <v>1318330000</v>
      </c>
      <c r="D28">
        <v>1381566666.6666667</v>
      </c>
      <c r="E28">
        <v>1156300000</v>
      </c>
    </row>
    <row r="29" spans="1:5" x14ac:dyDescent="0.2">
      <c r="A29" t="s">
        <v>13707</v>
      </c>
      <c r="B29">
        <v>1423833333.3333333</v>
      </c>
      <c r="C29">
        <v>1472966666.6666667</v>
      </c>
      <c r="D29">
        <v>1406500000</v>
      </c>
      <c r="E29">
        <v>1359300000</v>
      </c>
    </row>
    <row r="30" spans="1:5" x14ac:dyDescent="0.2">
      <c r="A30" t="s">
        <v>13288</v>
      </c>
      <c r="B30">
        <v>1418633333.3333333</v>
      </c>
      <c r="C30">
        <v>1151366666.6666667</v>
      </c>
      <c r="D30">
        <v>1147970000</v>
      </c>
      <c r="E30">
        <v>951523333.33333337</v>
      </c>
    </row>
    <row r="31" spans="1:5" x14ac:dyDescent="0.2">
      <c r="A31" t="s">
        <v>5779</v>
      </c>
      <c r="B31">
        <v>1379066666.6666667</v>
      </c>
      <c r="C31">
        <v>1372900000</v>
      </c>
      <c r="D31">
        <v>1353333333.3333333</v>
      </c>
      <c r="E31">
        <v>1358300000</v>
      </c>
    </row>
    <row r="32" spans="1:5" x14ac:dyDescent="0.2">
      <c r="A32" t="s">
        <v>8694</v>
      </c>
      <c r="B32">
        <v>1344833333.3333333</v>
      </c>
      <c r="C32">
        <v>1414600000</v>
      </c>
      <c r="D32">
        <v>1367200000</v>
      </c>
      <c r="E32">
        <v>1226433333.3333333</v>
      </c>
    </row>
    <row r="33" spans="1:5" x14ac:dyDescent="0.2">
      <c r="A33" t="s">
        <v>13185</v>
      </c>
      <c r="B33">
        <v>1331833333.3333333</v>
      </c>
      <c r="C33">
        <v>1580966666.6666667</v>
      </c>
      <c r="D33">
        <v>1565633333.3333333</v>
      </c>
      <c r="E33">
        <v>1630966666.6666667</v>
      </c>
    </row>
    <row r="34" spans="1:5" x14ac:dyDescent="0.2">
      <c r="A34" t="s">
        <v>13241</v>
      </c>
      <c r="B34">
        <v>1320366666.6666667</v>
      </c>
      <c r="C34">
        <v>1943933333.3333333</v>
      </c>
      <c r="D34">
        <v>1759966666.6666667</v>
      </c>
      <c r="E34">
        <v>2307333333.3333335</v>
      </c>
    </row>
    <row r="35" spans="1:5" x14ac:dyDescent="0.2">
      <c r="A35" t="s">
        <v>13178</v>
      </c>
      <c r="B35">
        <v>1312600000</v>
      </c>
      <c r="C35">
        <v>1326866666.6666667</v>
      </c>
      <c r="D35">
        <v>1302866666.6666667</v>
      </c>
      <c r="E35">
        <v>1103550000</v>
      </c>
    </row>
    <row r="36" spans="1:5" x14ac:dyDescent="0.2">
      <c r="A36" t="s">
        <v>6540</v>
      </c>
      <c r="B36">
        <v>1301066666.6666667</v>
      </c>
      <c r="C36">
        <v>1435066666.6666667</v>
      </c>
      <c r="D36">
        <v>1446500000</v>
      </c>
      <c r="E36">
        <v>1340466666.6666667</v>
      </c>
    </row>
    <row r="37" spans="1:5" x14ac:dyDescent="0.2">
      <c r="A37" t="s">
        <v>6488</v>
      </c>
      <c r="B37">
        <v>1240600000</v>
      </c>
      <c r="C37">
        <v>974356666.66666663</v>
      </c>
      <c r="D37">
        <v>999133333.33333337</v>
      </c>
      <c r="E37">
        <v>960583333.33333337</v>
      </c>
    </row>
    <row r="38" spans="1:5" x14ac:dyDescent="0.2">
      <c r="A38" t="s">
        <v>13373</v>
      </c>
      <c r="B38">
        <v>1231843333.3333333</v>
      </c>
      <c r="C38">
        <v>899463333.33333337</v>
      </c>
      <c r="D38">
        <v>790210000</v>
      </c>
      <c r="E38">
        <v>761806666.66666663</v>
      </c>
    </row>
    <row r="39" spans="1:5" x14ac:dyDescent="0.2">
      <c r="A39" t="s">
        <v>13546</v>
      </c>
      <c r="B39">
        <v>1200466666.6666667</v>
      </c>
      <c r="C39">
        <v>974290000</v>
      </c>
      <c r="D39">
        <v>979893333.33333337</v>
      </c>
      <c r="E39">
        <v>898890000</v>
      </c>
    </row>
    <row r="40" spans="1:5" x14ac:dyDescent="0.2">
      <c r="A40" t="s">
        <v>8641</v>
      </c>
      <c r="B40">
        <v>1189533333.3333333</v>
      </c>
      <c r="C40">
        <v>1114140000</v>
      </c>
      <c r="D40">
        <v>1100216666.6666667</v>
      </c>
      <c r="E40">
        <v>751776666.66666663</v>
      </c>
    </row>
    <row r="41" spans="1:5" x14ac:dyDescent="0.2">
      <c r="A41" t="s">
        <v>13151</v>
      </c>
      <c r="B41">
        <v>1188766666.6666667</v>
      </c>
      <c r="C41">
        <v>1336033333.3333333</v>
      </c>
      <c r="D41">
        <v>1307966666.6666667</v>
      </c>
      <c r="E41">
        <v>1458766666.6666667</v>
      </c>
    </row>
    <row r="42" spans="1:5" x14ac:dyDescent="0.2">
      <c r="A42" t="s">
        <v>13226</v>
      </c>
      <c r="B42">
        <v>1146733333.3333333</v>
      </c>
      <c r="C42">
        <v>1418633333.3333333</v>
      </c>
      <c r="D42">
        <v>1495266666.6666667</v>
      </c>
      <c r="E42">
        <v>1668200000</v>
      </c>
    </row>
    <row r="43" spans="1:5" x14ac:dyDescent="0.2">
      <c r="A43" t="s">
        <v>13140</v>
      </c>
      <c r="B43">
        <v>1107233333.3333333</v>
      </c>
      <c r="C43">
        <v>1037440000</v>
      </c>
      <c r="D43">
        <v>1175000000</v>
      </c>
      <c r="E43">
        <v>1110823333.3333333</v>
      </c>
    </row>
    <row r="44" spans="1:5" x14ac:dyDescent="0.2">
      <c r="A44" t="s">
        <v>13178</v>
      </c>
      <c r="B44">
        <v>1103293333.3333333</v>
      </c>
      <c r="C44">
        <v>642560000</v>
      </c>
      <c r="D44">
        <v>675006666.66666663</v>
      </c>
      <c r="E44">
        <v>637906666.66666663</v>
      </c>
    </row>
    <row r="45" spans="1:5" x14ac:dyDescent="0.2">
      <c r="A45" t="s">
        <v>13239</v>
      </c>
      <c r="B45">
        <v>1099033333.3333333</v>
      </c>
      <c r="C45">
        <v>924883333.33333337</v>
      </c>
      <c r="D45">
        <v>878076666.66666663</v>
      </c>
      <c r="E45">
        <v>803793333.33333337</v>
      </c>
    </row>
    <row r="46" spans="1:5" x14ac:dyDescent="0.2">
      <c r="A46" t="s">
        <v>13169</v>
      </c>
      <c r="B46">
        <v>1086536666.6666667</v>
      </c>
      <c r="C46">
        <v>1092886666.6666667</v>
      </c>
      <c r="D46">
        <v>1175200000</v>
      </c>
      <c r="E46">
        <v>1083336666.6666667</v>
      </c>
    </row>
    <row r="47" spans="1:5" x14ac:dyDescent="0.2">
      <c r="A47" t="s">
        <v>13230</v>
      </c>
      <c r="B47">
        <v>1068933333.3333334</v>
      </c>
      <c r="C47">
        <v>1024233333.3333334</v>
      </c>
      <c r="D47">
        <v>900170000</v>
      </c>
      <c r="E47">
        <v>887816666.66666663</v>
      </c>
    </row>
    <row r="48" spans="1:5" x14ac:dyDescent="0.2">
      <c r="A48" t="s">
        <v>9159</v>
      </c>
      <c r="B48">
        <v>976806666.66666663</v>
      </c>
      <c r="C48">
        <v>956376666.66666663</v>
      </c>
      <c r="D48">
        <v>957206666.66666663</v>
      </c>
      <c r="E48">
        <v>828790000</v>
      </c>
    </row>
    <row r="49" spans="1:5" x14ac:dyDescent="0.2">
      <c r="A49" t="s">
        <v>13140</v>
      </c>
      <c r="B49">
        <v>960523333.33333337</v>
      </c>
      <c r="C49">
        <v>905473333.33333337</v>
      </c>
      <c r="D49">
        <v>985516666.66666663</v>
      </c>
      <c r="E49">
        <v>937836666.66666663</v>
      </c>
    </row>
    <row r="50" spans="1:5" x14ac:dyDescent="0.2">
      <c r="A50" t="s">
        <v>6654</v>
      </c>
      <c r="B50">
        <v>946523333.33333337</v>
      </c>
      <c r="C50">
        <v>1128980000</v>
      </c>
      <c r="D50">
        <v>1184060000</v>
      </c>
      <c r="E50">
        <v>959686666.66666663</v>
      </c>
    </row>
    <row r="51" spans="1:5" x14ac:dyDescent="0.2">
      <c r="A51" t="s">
        <v>13207</v>
      </c>
      <c r="B51">
        <v>922930000</v>
      </c>
      <c r="C51">
        <v>840406666.66666663</v>
      </c>
      <c r="D51">
        <v>836573333.33333337</v>
      </c>
      <c r="E51">
        <v>824303333.33333337</v>
      </c>
    </row>
    <row r="52" spans="1:5" x14ac:dyDescent="0.2">
      <c r="A52" t="s">
        <v>7660</v>
      </c>
      <c r="B52">
        <v>918140000</v>
      </c>
      <c r="C52">
        <v>839180000</v>
      </c>
      <c r="D52">
        <v>824610000</v>
      </c>
      <c r="E52">
        <v>731476666.66666663</v>
      </c>
    </row>
    <row r="53" spans="1:5" x14ac:dyDescent="0.2">
      <c r="A53" t="s">
        <v>7166</v>
      </c>
      <c r="B53">
        <v>896563333.33333337</v>
      </c>
      <c r="C53">
        <v>927663333.33333337</v>
      </c>
      <c r="D53">
        <v>960210000</v>
      </c>
      <c r="E53">
        <v>831730000</v>
      </c>
    </row>
    <row r="54" spans="1:5" x14ac:dyDescent="0.2">
      <c r="A54" t="s">
        <v>13227</v>
      </c>
      <c r="B54">
        <v>866186666.66666663</v>
      </c>
      <c r="C54">
        <v>1060000000</v>
      </c>
      <c r="D54">
        <v>1012960000</v>
      </c>
      <c r="E54">
        <v>1078333333.3333333</v>
      </c>
    </row>
    <row r="55" spans="1:5" x14ac:dyDescent="0.2">
      <c r="A55" t="s">
        <v>6173</v>
      </c>
      <c r="B55">
        <v>849763333.33333337</v>
      </c>
      <c r="C55">
        <v>800223333.33333337</v>
      </c>
      <c r="D55">
        <v>772516666.66666663</v>
      </c>
      <c r="E55">
        <v>741500000</v>
      </c>
    </row>
    <row r="56" spans="1:5" x14ac:dyDescent="0.2">
      <c r="A56" t="s">
        <v>6235</v>
      </c>
      <c r="B56">
        <v>822850000</v>
      </c>
      <c r="C56">
        <v>784200000</v>
      </c>
      <c r="D56">
        <v>722730000</v>
      </c>
      <c r="E56">
        <v>733160000</v>
      </c>
    </row>
    <row r="57" spans="1:5" x14ac:dyDescent="0.2">
      <c r="A57" t="s">
        <v>6161</v>
      </c>
      <c r="B57">
        <v>772816666.66666663</v>
      </c>
      <c r="C57">
        <v>841906666.66666663</v>
      </c>
      <c r="D57">
        <v>801836666.66666663</v>
      </c>
      <c r="E57">
        <v>769430000</v>
      </c>
    </row>
    <row r="58" spans="1:5" x14ac:dyDescent="0.2">
      <c r="A58" t="s">
        <v>13373</v>
      </c>
      <c r="B58">
        <v>765800000</v>
      </c>
      <c r="C58">
        <v>469636666.66666669</v>
      </c>
      <c r="D58">
        <v>497470000</v>
      </c>
      <c r="E58">
        <v>582886666.66666663</v>
      </c>
    </row>
    <row r="59" spans="1:5" x14ac:dyDescent="0.2">
      <c r="A59" t="s">
        <v>13579</v>
      </c>
      <c r="B59">
        <v>756916666.66666663</v>
      </c>
      <c r="C59">
        <v>596313333.33333337</v>
      </c>
      <c r="D59">
        <v>605470000</v>
      </c>
      <c r="E59">
        <v>572543333.33333337</v>
      </c>
    </row>
    <row r="60" spans="1:5" x14ac:dyDescent="0.2">
      <c r="A60" t="s">
        <v>13304</v>
      </c>
      <c r="B60">
        <v>751733333.33333337</v>
      </c>
      <c r="C60">
        <v>751776666.66666663</v>
      </c>
      <c r="D60">
        <v>729750000</v>
      </c>
      <c r="E60">
        <v>667340000</v>
      </c>
    </row>
    <row r="61" spans="1:5" x14ac:dyDescent="0.2">
      <c r="A61" t="s">
        <v>5758</v>
      </c>
      <c r="B61">
        <v>721733333.33333337</v>
      </c>
      <c r="C61">
        <v>570456666.66666663</v>
      </c>
      <c r="D61">
        <v>709353333.33333337</v>
      </c>
      <c r="E61">
        <v>576073333.33333337</v>
      </c>
    </row>
    <row r="62" spans="1:5" x14ac:dyDescent="0.2">
      <c r="A62" t="s">
        <v>8183</v>
      </c>
      <c r="B62">
        <v>707076666.66666663</v>
      </c>
      <c r="C62">
        <v>745923333.33333337</v>
      </c>
      <c r="D62">
        <v>631663333.33333337</v>
      </c>
      <c r="E62">
        <v>605736666.66666663</v>
      </c>
    </row>
    <row r="63" spans="1:5" x14ac:dyDescent="0.2">
      <c r="A63" t="s">
        <v>13600</v>
      </c>
      <c r="B63">
        <v>703500000</v>
      </c>
      <c r="C63">
        <v>748243333.33333337</v>
      </c>
      <c r="D63">
        <v>759946666.66666663</v>
      </c>
      <c r="E63">
        <v>752293333.33333337</v>
      </c>
    </row>
    <row r="64" spans="1:5" x14ac:dyDescent="0.2">
      <c r="A64" t="s">
        <v>13142</v>
      </c>
      <c r="B64">
        <v>673970000</v>
      </c>
      <c r="C64">
        <v>810016666.66666663</v>
      </c>
      <c r="D64">
        <v>798626666.66666663</v>
      </c>
      <c r="E64">
        <v>907466666.66666663</v>
      </c>
    </row>
    <row r="65" spans="1:5" x14ac:dyDescent="0.2">
      <c r="A65" t="s">
        <v>6770</v>
      </c>
      <c r="B65">
        <v>669170000</v>
      </c>
      <c r="C65">
        <v>566186666.66666663</v>
      </c>
      <c r="D65">
        <v>538866666.66666663</v>
      </c>
      <c r="E65">
        <v>534210000</v>
      </c>
    </row>
    <row r="66" spans="1:5" x14ac:dyDescent="0.2">
      <c r="A66" t="s">
        <v>7989</v>
      </c>
      <c r="B66">
        <v>660596666.66666663</v>
      </c>
      <c r="C66">
        <v>651296666.66666663</v>
      </c>
      <c r="D66">
        <v>560366666.66666663</v>
      </c>
      <c r="E66">
        <v>585320000</v>
      </c>
    </row>
    <row r="67" spans="1:5" x14ac:dyDescent="0.2">
      <c r="A67" t="s">
        <v>13558</v>
      </c>
      <c r="B67">
        <v>640326666.66666663</v>
      </c>
      <c r="C67">
        <v>606893333.33333337</v>
      </c>
      <c r="D67">
        <v>659233333.33333337</v>
      </c>
      <c r="E67">
        <v>598773333.33333337</v>
      </c>
    </row>
    <row r="68" spans="1:5" x14ac:dyDescent="0.2">
      <c r="A68" t="s">
        <v>13319</v>
      </c>
      <c r="B68">
        <v>620976666.66666663</v>
      </c>
      <c r="C68">
        <v>677686666.66666663</v>
      </c>
      <c r="D68">
        <v>681376666.66666663</v>
      </c>
      <c r="E68">
        <v>692343333.33333337</v>
      </c>
    </row>
    <row r="69" spans="1:5" x14ac:dyDescent="0.2">
      <c r="A69" t="s">
        <v>9496</v>
      </c>
      <c r="B69">
        <v>581306666.66666663</v>
      </c>
      <c r="C69">
        <v>523450000</v>
      </c>
      <c r="D69">
        <v>460360000</v>
      </c>
      <c r="E69">
        <v>455666666.66666669</v>
      </c>
    </row>
    <row r="70" spans="1:5" x14ac:dyDescent="0.2">
      <c r="A70" t="s">
        <v>5637</v>
      </c>
      <c r="B70">
        <v>576636666.66666663</v>
      </c>
      <c r="C70">
        <v>435550000</v>
      </c>
      <c r="D70">
        <v>425566666.66666669</v>
      </c>
      <c r="E70">
        <v>423756666.66666669</v>
      </c>
    </row>
    <row r="71" spans="1:5" x14ac:dyDescent="0.2">
      <c r="A71" t="s">
        <v>13245</v>
      </c>
      <c r="B71">
        <v>555996666.66666663</v>
      </c>
      <c r="C71">
        <v>596690000</v>
      </c>
      <c r="D71">
        <v>611110000</v>
      </c>
      <c r="E71">
        <v>598556666.66666663</v>
      </c>
    </row>
    <row r="72" spans="1:5" x14ac:dyDescent="0.2">
      <c r="A72" t="s">
        <v>7611</v>
      </c>
      <c r="B72">
        <v>543413333.33333337</v>
      </c>
      <c r="C72">
        <v>622173333.33333337</v>
      </c>
      <c r="D72">
        <v>606166666.66666663</v>
      </c>
      <c r="E72">
        <v>664606666.66666663</v>
      </c>
    </row>
    <row r="73" spans="1:5" x14ac:dyDescent="0.2">
      <c r="A73" t="s">
        <v>13277</v>
      </c>
      <c r="B73">
        <v>542283333.33333337</v>
      </c>
      <c r="C73">
        <v>483636666.66666669</v>
      </c>
      <c r="D73">
        <v>461240000</v>
      </c>
      <c r="E73">
        <v>438306666.66666669</v>
      </c>
    </row>
    <row r="74" spans="1:5" x14ac:dyDescent="0.2">
      <c r="A74" t="s">
        <v>13273</v>
      </c>
      <c r="B74">
        <v>532046666.66666669</v>
      </c>
      <c r="C74">
        <v>499896666.66666669</v>
      </c>
      <c r="D74">
        <v>509233333.33333331</v>
      </c>
      <c r="E74">
        <v>462316666.66666669</v>
      </c>
    </row>
    <row r="75" spans="1:5" x14ac:dyDescent="0.2">
      <c r="A75" t="s">
        <v>13304</v>
      </c>
      <c r="B75">
        <v>528583333.33333331</v>
      </c>
      <c r="C75">
        <v>562343333.33333337</v>
      </c>
      <c r="D75">
        <v>617100000</v>
      </c>
      <c r="E75">
        <v>554933333.33333337</v>
      </c>
    </row>
    <row r="76" spans="1:5" x14ac:dyDescent="0.2">
      <c r="A76" t="s">
        <v>6707</v>
      </c>
      <c r="B76">
        <v>528043333.33333331</v>
      </c>
      <c r="C76">
        <v>526020000</v>
      </c>
      <c r="D76">
        <v>513143333.33333331</v>
      </c>
      <c r="E76">
        <v>479203333.33333331</v>
      </c>
    </row>
    <row r="77" spans="1:5" x14ac:dyDescent="0.2">
      <c r="A77" t="s">
        <v>13752</v>
      </c>
      <c r="B77">
        <v>525280000</v>
      </c>
      <c r="C77">
        <v>562650000</v>
      </c>
      <c r="D77">
        <v>557106666.66666663</v>
      </c>
      <c r="E77">
        <v>543670000</v>
      </c>
    </row>
    <row r="78" spans="1:5" x14ac:dyDescent="0.2">
      <c r="A78" t="s">
        <v>13410</v>
      </c>
      <c r="B78">
        <v>522873333.33333331</v>
      </c>
      <c r="C78">
        <v>463556666.66666669</v>
      </c>
      <c r="D78">
        <v>418223333.33333331</v>
      </c>
      <c r="E78">
        <v>375253333.33333331</v>
      </c>
    </row>
    <row r="79" spans="1:5" x14ac:dyDescent="0.2">
      <c r="A79" t="s">
        <v>13625</v>
      </c>
      <c r="B79">
        <v>515450000</v>
      </c>
      <c r="C79">
        <v>472213333.33333331</v>
      </c>
      <c r="D79">
        <v>440863333.33333331</v>
      </c>
      <c r="E79">
        <v>436113333.33333331</v>
      </c>
    </row>
    <row r="80" spans="1:5" x14ac:dyDescent="0.2">
      <c r="A80" t="s">
        <v>13285</v>
      </c>
      <c r="B80">
        <v>505656666.66666669</v>
      </c>
      <c r="C80">
        <v>459916666.66666669</v>
      </c>
      <c r="D80">
        <v>440400000</v>
      </c>
      <c r="E80">
        <v>448310000</v>
      </c>
    </row>
    <row r="81" spans="1:5" x14ac:dyDescent="0.2">
      <c r="A81" t="s">
        <v>13373</v>
      </c>
      <c r="B81">
        <v>486356666.66666669</v>
      </c>
      <c r="C81">
        <v>387250000</v>
      </c>
      <c r="D81">
        <v>427983333.33333331</v>
      </c>
      <c r="E81">
        <v>369706666.66666669</v>
      </c>
    </row>
    <row r="82" spans="1:5" x14ac:dyDescent="0.2">
      <c r="A82" t="s">
        <v>13220</v>
      </c>
      <c r="B82">
        <v>479126666.66666669</v>
      </c>
      <c r="C82">
        <v>488110000</v>
      </c>
      <c r="D82">
        <v>465953333.33333331</v>
      </c>
      <c r="E82">
        <v>488846666.66666669</v>
      </c>
    </row>
    <row r="83" spans="1:5" x14ac:dyDescent="0.2">
      <c r="A83" t="s">
        <v>13326</v>
      </c>
      <c r="B83">
        <v>471486666.66666669</v>
      </c>
      <c r="C83">
        <v>553350000</v>
      </c>
      <c r="D83">
        <v>442656666.66666669</v>
      </c>
      <c r="E83">
        <v>381343333.33333331</v>
      </c>
    </row>
    <row r="84" spans="1:5" x14ac:dyDescent="0.2">
      <c r="A84" t="s">
        <v>7660</v>
      </c>
      <c r="B84">
        <v>469843333.33333331</v>
      </c>
      <c r="C84">
        <v>429590000</v>
      </c>
      <c r="D84">
        <v>432996666.66666669</v>
      </c>
      <c r="E84">
        <v>371160000</v>
      </c>
    </row>
    <row r="85" spans="1:5" x14ac:dyDescent="0.2">
      <c r="A85" t="s">
        <v>13189</v>
      </c>
      <c r="B85">
        <v>457576666.66666669</v>
      </c>
      <c r="C85">
        <v>522993333.33333331</v>
      </c>
      <c r="D85">
        <v>636583333.33333337</v>
      </c>
      <c r="E85">
        <v>394963333.33333331</v>
      </c>
    </row>
    <row r="86" spans="1:5" x14ac:dyDescent="0.2">
      <c r="A86" t="s">
        <v>13525</v>
      </c>
      <c r="B86">
        <v>450710000</v>
      </c>
      <c r="C86">
        <v>397493333.33333331</v>
      </c>
      <c r="D86">
        <v>390490000</v>
      </c>
      <c r="E86">
        <v>339010000</v>
      </c>
    </row>
    <row r="87" spans="1:5" x14ac:dyDescent="0.2">
      <c r="A87" t="s">
        <v>8660</v>
      </c>
      <c r="B87">
        <v>439703333.33333331</v>
      </c>
      <c r="C87">
        <v>408236666.66666669</v>
      </c>
      <c r="D87">
        <v>385320000</v>
      </c>
      <c r="E87">
        <v>367970000</v>
      </c>
    </row>
    <row r="88" spans="1:5" x14ac:dyDescent="0.2">
      <c r="A88" t="s">
        <v>6939</v>
      </c>
      <c r="B88">
        <v>434800000</v>
      </c>
      <c r="C88">
        <v>426453333.33333331</v>
      </c>
      <c r="D88">
        <v>415833333.33333331</v>
      </c>
      <c r="E88">
        <v>422680000</v>
      </c>
    </row>
    <row r="89" spans="1:5" x14ac:dyDescent="0.2">
      <c r="A89" t="s">
        <v>8364</v>
      </c>
      <c r="B89">
        <v>431636666.66666669</v>
      </c>
      <c r="C89">
        <v>421666666.66666669</v>
      </c>
      <c r="D89">
        <v>447323333.33333331</v>
      </c>
      <c r="E89">
        <v>315233333.33333331</v>
      </c>
    </row>
    <row r="90" spans="1:5" x14ac:dyDescent="0.2">
      <c r="A90" t="s">
        <v>13350</v>
      </c>
      <c r="B90">
        <v>427910000</v>
      </c>
      <c r="C90">
        <v>452636666.66666669</v>
      </c>
      <c r="D90">
        <v>446053333.33333331</v>
      </c>
      <c r="E90">
        <v>449170000</v>
      </c>
    </row>
    <row r="91" spans="1:5" x14ac:dyDescent="0.2">
      <c r="A91" t="s">
        <v>13639</v>
      </c>
      <c r="B91">
        <v>422733333.33333331</v>
      </c>
      <c r="C91">
        <v>437563333.33333331</v>
      </c>
      <c r="D91">
        <v>434776666.66666669</v>
      </c>
      <c r="E91">
        <v>442426666.66666669</v>
      </c>
    </row>
    <row r="92" spans="1:5" x14ac:dyDescent="0.2">
      <c r="A92" t="s">
        <v>13631</v>
      </c>
      <c r="B92">
        <v>417130000</v>
      </c>
      <c r="C92">
        <v>434046666.66666669</v>
      </c>
      <c r="D92">
        <v>443253333.33333331</v>
      </c>
      <c r="E92">
        <v>447200000</v>
      </c>
    </row>
    <row r="93" spans="1:5" x14ac:dyDescent="0.2">
      <c r="A93" t="s">
        <v>13583</v>
      </c>
      <c r="B93">
        <v>401960000</v>
      </c>
      <c r="C93">
        <v>446393333.33333331</v>
      </c>
      <c r="D93">
        <v>471896666.66666669</v>
      </c>
      <c r="E93">
        <v>476563333.33333331</v>
      </c>
    </row>
    <row r="94" spans="1:5" x14ac:dyDescent="0.2">
      <c r="A94" t="s">
        <v>13402</v>
      </c>
      <c r="B94">
        <v>399816666.66666669</v>
      </c>
      <c r="C94">
        <v>401186666.66666669</v>
      </c>
      <c r="D94">
        <v>400503333.33333331</v>
      </c>
      <c r="E94">
        <v>363503333.33333331</v>
      </c>
    </row>
    <row r="95" spans="1:5" x14ac:dyDescent="0.2">
      <c r="A95" t="s">
        <v>13229</v>
      </c>
      <c r="B95">
        <v>398893333.33333331</v>
      </c>
      <c r="C95">
        <v>381620000</v>
      </c>
      <c r="D95">
        <v>366013333.33333331</v>
      </c>
      <c r="E95">
        <v>366590000</v>
      </c>
    </row>
    <row r="96" spans="1:5" x14ac:dyDescent="0.2">
      <c r="A96" t="s">
        <v>12107</v>
      </c>
      <c r="B96">
        <v>382973333.33333331</v>
      </c>
      <c r="C96">
        <v>408216666.66666669</v>
      </c>
      <c r="D96">
        <v>426526666.66666669</v>
      </c>
      <c r="E96">
        <v>455600000</v>
      </c>
    </row>
    <row r="97" spans="1:5" x14ac:dyDescent="0.2">
      <c r="A97" t="s">
        <v>13304</v>
      </c>
      <c r="B97">
        <v>372643333.33333331</v>
      </c>
      <c r="C97">
        <v>361296666.66666669</v>
      </c>
      <c r="D97">
        <v>439926666.66666669</v>
      </c>
      <c r="E97">
        <v>358110000</v>
      </c>
    </row>
    <row r="98" spans="1:5" x14ac:dyDescent="0.2">
      <c r="A98" t="s">
        <v>6386</v>
      </c>
      <c r="B98">
        <v>371840000</v>
      </c>
      <c r="C98">
        <v>747550000</v>
      </c>
      <c r="D98">
        <v>764560000</v>
      </c>
      <c r="E98">
        <v>791140000</v>
      </c>
    </row>
    <row r="99" spans="1:5" x14ac:dyDescent="0.2">
      <c r="A99" t="s">
        <v>13344</v>
      </c>
      <c r="B99">
        <v>364960000</v>
      </c>
      <c r="C99">
        <v>340023333.33333331</v>
      </c>
      <c r="D99">
        <v>359680000</v>
      </c>
      <c r="E99">
        <v>346056666.66666669</v>
      </c>
    </row>
    <row r="100" spans="1:5" x14ac:dyDescent="0.2">
      <c r="A100" t="s">
        <v>7235</v>
      </c>
      <c r="B100">
        <v>356586666.66666669</v>
      </c>
      <c r="C100">
        <v>301990000</v>
      </c>
      <c r="D100">
        <v>275850000</v>
      </c>
      <c r="E100">
        <v>273920000</v>
      </c>
    </row>
    <row r="101" spans="1:5" x14ac:dyDescent="0.2">
      <c r="A101" t="s">
        <v>13180</v>
      </c>
      <c r="B101">
        <v>347116666.66666669</v>
      </c>
      <c r="C101">
        <v>485416666.66666669</v>
      </c>
      <c r="D101">
        <v>453480000</v>
      </c>
      <c r="E101">
        <v>422866666.66666669</v>
      </c>
    </row>
    <row r="102" spans="1:5" x14ac:dyDescent="0.2">
      <c r="A102" t="s">
        <v>13543</v>
      </c>
      <c r="B102">
        <v>347040000</v>
      </c>
      <c r="C102">
        <v>234420000</v>
      </c>
      <c r="D102">
        <v>358890000</v>
      </c>
      <c r="E102">
        <v>282850000</v>
      </c>
    </row>
    <row r="103" spans="1:5" x14ac:dyDescent="0.2">
      <c r="A103" t="s">
        <v>13724</v>
      </c>
      <c r="B103">
        <v>342396666.66666669</v>
      </c>
      <c r="C103">
        <v>279856666.66666669</v>
      </c>
      <c r="D103">
        <v>283350000</v>
      </c>
      <c r="E103">
        <v>257080000</v>
      </c>
    </row>
    <row r="104" spans="1:5" x14ac:dyDescent="0.2">
      <c r="A104" t="s">
        <v>6488</v>
      </c>
      <c r="B104">
        <v>341543333.33333331</v>
      </c>
      <c r="C104">
        <v>346783333.33333331</v>
      </c>
      <c r="D104">
        <v>394556666.66666669</v>
      </c>
      <c r="E104">
        <v>280933333.33333331</v>
      </c>
    </row>
    <row r="105" spans="1:5" x14ac:dyDescent="0.2">
      <c r="A105" t="s">
        <v>7726</v>
      </c>
      <c r="B105">
        <v>340063333.33333331</v>
      </c>
      <c r="C105">
        <v>323130000</v>
      </c>
      <c r="D105">
        <v>287393333.33333331</v>
      </c>
      <c r="E105">
        <v>262606666.66666666</v>
      </c>
    </row>
    <row r="106" spans="1:5" x14ac:dyDescent="0.2">
      <c r="A106" t="s">
        <v>13400</v>
      </c>
      <c r="B106">
        <v>338033333.33333331</v>
      </c>
      <c r="C106">
        <v>410443333.33333331</v>
      </c>
      <c r="D106">
        <v>453943333.33333331</v>
      </c>
      <c r="E106">
        <v>420370000</v>
      </c>
    </row>
    <row r="107" spans="1:5" x14ac:dyDescent="0.2">
      <c r="A107" t="s">
        <v>5646</v>
      </c>
      <c r="B107">
        <v>336543333.33333331</v>
      </c>
      <c r="C107">
        <v>299546666.66666669</v>
      </c>
      <c r="D107">
        <v>297990000</v>
      </c>
      <c r="E107">
        <v>275633333.33333331</v>
      </c>
    </row>
    <row r="108" spans="1:5" x14ac:dyDescent="0.2">
      <c r="A108" t="s">
        <v>7752</v>
      </c>
      <c r="B108">
        <v>332323333.33333331</v>
      </c>
      <c r="C108">
        <v>316203333.33333331</v>
      </c>
      <c r="D108">
        <v>295383333.33333331</v>
      </c>
      <c r="E108">
        <v>279523333.33333331</v>
      </c>
    </row>
    <row r="109" spans="1:5" x14ac:dyDescent="0.2">
      <c r="A109" t="s">
        <v>7084</v>
      </c>
      <c r="B109">
        <v>331336666.66666669</v>
      </c>
      <c r="C109">
        <v>311950000</v>
      </c>
      <c r="D109">
        <v>314106666.66666669</v>
      </c>
      <c r="E109">
        <v>276530000</v>
      </c>
    </row>
    <row r="110" spans="1:5" x14ac:dyDescent="0.2">
      <c r="A110" t="s">
        <v>13503</v>
      </c>
      <c r="B110">
        <v>330373333.33333331</v>
      </c>
      <c r="C110">
        <v>261536666.66666666</v>
      </c>
      <c r="D110">
        <v>276723333.33333331</v>
      </c>
      <c r="E110">
        <v>236886666.66666666</v>
      </c>
    </row>
    <row r="111" spans="1:5" x14ac:dyDescent="0.2">
      <c r="A111" t="s">
        <v>13623</v>
      </c>
      <c r="B111">
        <v>328543333.33333331</v>
      </c>
      <c r="C111">
        <v>359590000</v>
      </c>
      <c r="D111">
        <v>358503333.33333331</v>
      </c>
      <c r="E111">
        <v>366053333.33333331</v>
      </c>
    </row>
    <row r="112" spans="1:5" x14ac:dyDescent="0.2">
      <c r="A112" t="s">
        <v>10680</v>
      </c>
      <c r="B112">
        <v>326573333.33333331</v>
      </c>
      <c r="C112">
        <v>301110000</v>
      </c>
      <c r="D112">
        <v>287553333.33333331</v>
      </c>
      <c r="E112">
        <v>282700000</v>
      </c>
    </row>
    <row r="113" spans="1:5" x14ac:dyDescent="0.2">
      <c r="A113" t="s">
        <v>13485</v>
      </c>
      <c r="B113">
        <v>317513333.33333331</v>
      </c>
      <c r="C113">
        <v>314186666.66666669</v>
      </c>
      <c r="D113">
        <v>342046666.66666669</v>
      </c>
      <c r="E113">
        <v>296653333.33333331</v>
      </c>
    </row>
    <row r="114" spans="1:5" x14ac:dyDescent="0.2">
      <c r="A114" t="s">
        <v>13325</v>
      </c>
      <c r="B114">
        <v>317470000</v>
      </c>
      <c r="C114">
        <v>329816666.66666669</v>
      </c>
      <c r="D114">
        <v>300783333.33333331</v>
      </c>
      <c r="E114">
        <v>290733333.33333331</v>
      </c>
    </row>
    <row r="115" spans="1:5" x14ac:dyDescent="0.2">
      <c r="A115" t="s">
        <v>13239</v>
      </c>
      <c r="B115">
        <v>308956666.66666669</v>
      </c>
      <c r="C115">
        <v>331366666.66666669</v>
      </c>
      <c r="D115">
        <v>321346666.66666669</v>
      </c>
      <c r="E115">
        <v>338386666.66666669</v>
      </c>
    </row>
    <row r="116" spans="1:5" x14ac:dyDescent="0.2">
      <c r="A116" t="s">
        <v>13466</v>
      </c>
      <c r="B116">
        <v>305990000</v>
      </c>
      <c r="C116">
        <v>305196666.66666669</v>
      </c>
      <c r="D116">
        <v>293100000</v>
      </c>
      <c r="E116">
        <v>301580000</v>
      </c>
    </row>
    <row r="117" spans="1:5" x14ac:dyDescent="0.2">
      <c r="A117" t="s">
        <v>6654</v>
      </c>
      <c r="B117">
        <v>301253333.33333331</v>
      </c>
      <c r="C117">
        <v>296200000</v>
      </c>
      <c r="D117">
        <v>335366666.66666669</v>
      </c>
      <c r="E117">
        <v>245723333.33333334</v>
      </c>
    </row>
    <row r="118" spans="1:5" x14ac:dyDescent="0.2">
      <c r="A118" t="s">
        <v>6332</v>
      </c>
      <c r="B118">
        <v>300726666.66666669</v>
      </c>
      <c r="C118">
        <v>316396666.66666669</v>
      </c>
      <c r="D118">
        <v>329513333.33333331</v>
      </c>
      <c r="E118">
        <v>307343333.33333331</v>
      </c>
    </row>
    <row r="119" spans="1:5" x14ac:dyDescent="0.2">
      <c r="A119" t="s">
        <v>5969</v>
      </c>
      <c r="B119">
        <v>300720000</v>
      </c>
      <c r="C119">
        <v>325046666.66666669</v>
      </c>
      <c r="D119">
        <v>387910000</v>
      </c>
      <c r="E119">
        <v>387573333.33333331</v>
      </c>
    </row>
    <row r="120" spans="1:5" x14ac:dyDescent="0.2">
      <c r="A120" t="s">
        <v>13660</v>
      </c>
      <c r="B120">
        <v>299683333.33333331</v>
      </c>
      <c r="C120">
        <v>379553333.33333331</v>
      </c>
      <c r="D120">
        <v>366986666.66666669</v>
      </c>
      <c r="E120">
        <v>371426666.66666669</v>
      </c>
    </row>
    <row r="121" spans="1:5" x14ac:dyDescent="0.2">
      <c r="A121" t="s">
        <v>7447</v>
      </c>
      <c r="B121">
        <v>298350000</v>
      </c>
      <c r="C121">
        <v>238760000</v>
      </c>
      <c r="D121">
        <v>256780000</v>
      </c>
      <c r="E121">
        <v>220376666.66666666</v>
      </c>
    </row>
    <row r="122" spans="1:5" x14ac:dyDescent="0.2">
      <c r="A122" t="s">
        <v>7172</v>
      </c>
      <c r="B122">
        <v>297100000</v>
      </c>
      <c r="C122">
        <v>313646666.66666669</v>
      </c>
      <c r="D122">
        <v>278363333.33333331</v>
      </c>
      <c r="E122">
        <v>300086666.66666669</v>
      </c>
    </row>
    <row r="123" spans="1:5" x14ac:dyDescent="0.2">
      <c r="A123" t="s">
        <v>13220</v>
      </c>
      <c r="B123">
        <v>295896666.66666669</v>
      </c>
      <c r="C123">
        <v>425586666.66666669</v>
      </c>
      <c r="D123">
        <v>409183333.33333331</v>
      </c>
      <c r="E123">
        <v>394550000</v>
      </c>
    </row>
    <row r="124" spans="1:5" x14ac:dyDescent="0.2">
      <c r="A124" t="s">
        <v>13313</v>
      </c>
      <c r="B124">
        <v>295680000</v>
      </c>
      <c r="C124">
        <v>252586666.66666666</v>
      </c>
      <c r="D124">
        <v>242766666.66666666</v>
      </c>
      <c r="E124">
        <v>233310000</v>
      </c>
    </row>
    <row r="125" spans="1:5" x14ac:dyDescent="0.2">
      <c r="A125" t="s">
        <v>6467</v>
      </c>
      <c r="B125">
        <v>293240000</v>
      </c>
      <c r="C125">
        <v>320946666.66666669</v>
      </c>
      <c r="D125">
        <v>342170000</v>
      </c>
      <c r="E125">
        <v>325186666.66666669</v>
      </c>
    </row>
    <row r="126" spans="1:5" x14ac:dyDescent="0.2">
      <c r="A126" t="s">
        <v>13521</v>
      </c>
      <c r="B126">
        <v>292730000</v>
      </c>
      <c r="C126">
        <v>83582000</v>
      </c>
      <c r="D126">
        <v>85889000</v>
      </c>
      <c r="E126">
        <v>83216666.666666672</v>
      </c>
    </row>
    <row r="127" spans="1:5" x14ac:dyDescent="0.2">
      <c r="A127" t="s">
        <v>10102</v>
      </c>
      <c r="B127">
        <v>291460000</v>
      </c>
      <c r="C127">
        <v>352596666.66666669</v>
      </c>
      <c r="D127">
        <v>347560000</v>
      </c>
      <c r="E127">
        <v>371533333.33333331</v>
      </c>
    </row>
    <row r="128" spans="1:5" x14ac:dyDescent="0.2">
      <c r="A128" t="s">
        <v>7849</v>
      </c>
      <c r="B128">
        <v>290476666.66666669</v>
      </c>
      <c r="C128">
        <v>299093333.33333331</v>
      </c>
      <c r="D128">
        <v>313203333.33333331</v>
      </c>
      <c r="E128">
        <v>312246666.66666669</v>
      </c>
    </row>
    <row r="129" spans="1:5" x14ac:dyDescent="0.2">
      <c r="A129" t="s">
        <v>6806</v>
      </c>
      <c r="B129">
        <v>289206666.66666669</v>
      </c>
      <c r="C129">
        <v>344636666.66666669</v>
      </c>
      <c r="D129">
        <v>412423333.33333331</v>
      </c>
      <c r="E129">
        <v>388486666.66666669</v>
      </c>
    </row>
    <row r="130" spans="1:5" x14ac:dyDescent="0.2">
      <c r="A130" t="s">
        <v>7657</v>
      </c>
      <c r="B130">
        <v>281663333.33333331</v>
      </c>
      <c r="C130">
        <v>150310000</v>
      </c>
      <c r="D130">
        <v>161196666.66666666</v>
      </c>
      <c r="E130">
        <v>141310000</v>
      </c>
    </row>
    <row r="131" spans="1:5" x14ac:dyDescent="0.2">
      <c r="A131" t="s">
        <v>12058</v>
      </c>
      <c r="B131">
        <v>280520000</v>
      </c>
      <c r="C131">
        <v>314113333.33333331</v>
      </c>
      <c r="D131">
        <v>349663333.33333331</v>
      </c>
      <c r="E131">
        <v>340160000</v>
      </c>
    </row>
    <row r="132" spans="1:5" x14ac:dyDescent="0.2">
      <c r="A132" t="s">
        <v>13251</v>
      </c>
      <c r="B132">
        <v>279266666.66666669</v>
      </c>
      <c r="C132">
        <v>243133333.33333334</v>
      </c>
      <c r="D132">
        <v>268546666.66666669</v>
      </c>
      <c r="E132">
        <v>294406666.66666669</v>
      </c>
    </row>
    <row r="133" spans="1:5" x14ac:dyDescent="0.2">
      <c r="A133" t="s">
        <v>7300</v>
      </c>
      <c r="B133">
        <v>276673333.33333331</v>
      </c>
      <c r="C133">
        <v>301633333.33333331</v>
      </c>
      <c r="D133">
        <v>363523333.33333331</v>
      </c>
      <c r="E133">
        <v>349436666.66666669</v>
      </c>
    </row>
    <row r="134" spans="1:5" x14ac:dyDescent="0.2">
      <c r="A134" t="s">
        <v>13496</v>
      </c>
      <c r="B134">
        <v>275523333.33333331</v>
      </c>
      <c r="C134">
        <v>259623333.33333334</v>
      </c>
      <c r="D134">
        <v>254350000</v>
      </c>
      <c r="E134">
        <v>254490000</v>
      </c>
    </row>
    <row r="135" spans="1:5" x14ac:dyDescent="0.2">
      <c r="A135" t="s">
        <v>13253</v>
      </c>
      <c r="B135">
        <v>274700000</v>
      </c>
      <c r="C135">
        <v>310850000</v>
      </c>
      <c r="D135">
        <v>329083333.33333331</v>
      </c>
      <c r="E135">
        <v>348116666.66666669</v>
      </c>
    </row>
    <row r="136" spans="1:5" x14ac:dyDescent="0.2">
      <c r="A136" t="s">
        <v>13265</v>
      </c>
      <c r="B136">
        <v>272273333.33333331</v>
      </c>
      <c r="C136">
        <v>220110000</v>
      </c>
      <c r="D136">
        <v>236556666.66666666</v>
      </c>
      <c r="E136">
        <v>230853333.33333334</v>
      </c>
    </row>
    <row r="137" spans="1:5" x14ac:dyDescent="0.2">
      <c r="A137" t="s">
        <v>8283</v>
      </c>
      <c r="B137">
        <v>268846666.66666669</v>
      </c>
      <c r="C137">
        <v>270746666.66666669</v>
      </c>
      <c r="D137">
        <v>255543333.33333334</v>
      </c>
      <c r="E137">
        <v>265693333.33333334</v>
      </c>
    </row>
    <row r="138" spans="1:5" x14ac:dyDescent="0.2">
      <c r="A138" t="s">
        <v>13348</v>
      </c>
      <c r="B138">
        <v>266246666.66666666</v>
      </c>
      <c r="C138">
        <v>254403333.33333334</v>
      </c>
      <c r="D138">
        <v>229810000</v>
      </c>
      <c r="E138">
        <v>233236666.66666666</v>
      </c>
    </row>
    <row r="139" spans="1:5" x14ac:dyDescent="0.2">
      <c r="A139" t="s">
        <v>7571</v>
      </c>
      <c r="B139">
        <v>261956666.66666666</v>
      </c>
      <c r="C139">
        <v>354826666.66666669</v>
      </c>
      <c r="D139">
        <v>269386666.66666669</v>
      </c>
      <c r="E139">
        <v>310226666.66666669</v>
      </c>
    </row>
    <row r="140" spans="1:5" x14ac:dyDescent="0.2">
      <c r="A140" t="s">
        <v>13600</v>
      </c>
      <c r="B140">
        <v>261926666.66666666</v>
      </c>
      <c r="C140">
        <v>248426666.66666666</v>
      </c>
      <c r="D140">
        <v>243433333.33333334</v>
      </c>
      <c r="E140">
        <v>267850000</v>
      </c>
    </row>
    <row r="141" spans="1:5" x14ac:dyDescent="0.2">
      <c r="A141" t="s">
        <v>13176</v>
      </c>
      <c r="B141">
        <v>261313333.33333334</v>
      </c>
      <c r="C141">
        <v>352986666.66666669</v>
      </c>
      <c r="D141">
        <v>359633333.33333331</v>
      </c>
      <c r="E141">
        <v>373966666.66666669</v>
      </c>
    </row>
    <row r="142" spans="1:5" x14ac:dyDescent="0.2">
      <c r="A142" t="s">
        <v>8478</v>
      </c>
      <c r="B142">
        <v>260443333.33333334</v>
      </c>
      <c r="C142">
        <v>302200000</v>
      </c>
      <c r="D142">
        <v>266010000</v>
      </c>
      <c r="E142">
        <v>240263333.33333334</v>
      </c>
    </row>
    <row r="143" spans="1:5" x14ac:dyDescent="0.2">
      <c r="A143" t="s">
        <v>13317</v>
      </c>
      <c r="B143">
        <v>258980000</v>
      </c>
      <c r="C143">
        <v>280556666.66666669</v>
      </c>
      <c r="D143">
        <v>326336666.66666669</v>
      </c>
      <c r="E143">
        <v>325730000</v>
      </c>
    </row>
    <row r="144" spans="1:5" x14ac:dyDescent="0.2">
      <c r="A144" t="s">
        <v>7584</v>
      </c>
      <c r="B144">
        <v>256016666.66666666</v>
      </c>
      <c r="C144">
        <v>245626666.66666666</v>
      </c>
      <c r="D144">
        <v>246183333.33333334</v>
      </c>
      <c r="E144">
        <v>272273333.33333331</v>
      </c>
    </row>
    <row r="145" spans="1:5" x14ac:dyDescent="0.2">
      <c r="A145" t="s">
        <v>6924</v>
      </c>
      <c r="B145">
        <v>255903333.33333334</v>
      </c>
      <c r="C145">
        <v>219686666.66666666</v>
      </c>
      <c r="D145">
        <v>241613333.33333334</v>
      </c>
      <c r="E145">
        <v>205380000</v>
      </c>
    </row>
    <row r="146" spans="1:5" x14ac:dyDescent="0.2">
      <c r="A146" t="s">
        <v>8436</v>
      </c>
      <c r="B146">
        <v>254756666.66666666</v>
      </c>
      <c r="C146">
        <v>234080000</v>
      </c>
      <c r="D146">
        <v>262286666.66666666</v>
      </c>
      <c r="E146">
        <v>261076666.66666666</v>
      </c>
    </row>
    <row r="147" spans="1:5" x14ac:dyDescent="0.2">
      <c r="A147" t="s">
        <v>8095</v>
      </c>
      <c r="B147">
        <v>254526666.66666666</v>
      </c>
      <c r="C147">
        <v>230016666.66666666</v>
      </c>
      <c r="D147">
        <v>206846666.66666666</v>
      </c>
      <c r="E147">
        <v>186693333.33333334</v>
      </c>
    </row>
    <row r="148" spans="1:5" x14ac:dyDescent="0.2">
      <c r="A148" t="s">
        <v>13438</v>
      </c>
      <c r="B148">
        <v>252536666.66666666</v>
      </c>
      <c r="C148">
        <v>214206666.66666666</v>
      </c>
      <c r="D148">
        <v>199063333.33333334</v>
      </c>
      <c r="E148">
        <v>177176666.66666666</v>
      </c>
    </row>
    <row r="149" spans="1:5" x14ac:dyDescent="0.2">
      <c r="A149" t="s">
        <v>13513</v>
      </c>
      <c r="B149">
        <v>251890000</v>
      </c>
      <c r="C149">
        <v>366316666.66666669</v>
      </c>
      <c r="D149">
        <v>361616666.66666669</v>
      </c>
      <c r="E149">
        <v>337893333.33333331</v>
      </c>
    </row>
    <row r="150" spans="1:5" x14ac:dyDescent="0.2">
      <c r="A150" t="s">
        <v>13227</v>
      </c>
      <c r="B150">
        <v>247906666.66666666</v>
      </c>
      <c r="C150">
        <v>257356666.66666666</v>
      </c>
      <c r="D150">
        <v>278520000</v>
      </c>
      <c r="E150">
        <v>293753333.33333331</v>
      </c>
    </row>
    <row r="151" spans="1:5" x14ac:dyDescent="0.2">
      <c r="A151" t="s">
        <v>7166</v>
      </c>
      <c r="B151">
        <v>242636666.66666666</v>
      </c>
      <c r="C151">
        <v>231576666.66666666</v>
      </c>
      <c r="D151">
        <v>204680000</v>
      </c>
      <c r="E151">
        <v>155716666.66666666</v>
      </c>
    </row>
    <row r="152" spans="1:5" x14ac:dyDescent="0.2">
      <c r="A152" t="s">
        <v>6636</v>
      </c>
      <c r="B152">
        <v>240230000</v>
      </c>
      <c r="C152">
        <v>286493333.33333331</v>
      </c>
      <c r="D152">
        <v>277010000</v>
      </c>
      <c r="E152">
        <v>271856666.66666669</v>
      </c>
    </row>
    <row r="153" spans="1:5" x14ac:dyDescent="0.2">
      <c r="A153" t="s">
        <v>8688</v>
      </c>
      <c r="B153">
        <v>239390000</v>
      </c>
      <c r="C153">
        <v>240356666.66666666</v>
      </c>
      <c r="D153">
        <v>222406666.66666666</v>
      </c>
      <c r="E153">
        <v>216456666.66666666</v>
      </c>
    </row>
    <row r="154" spans="1:5" x14ac:dyDescent="0.2">
      <c r="A154" t="s">
        <v>13694</v>
      </c>
      <c r="B154">
        <v>238643333.33333334</v>
      </c>
      <c r="C154">
        <v>245606666.66666666</v>
      </c>
      <c r="D154">
        <v>244680000</v>
      </c>
      <c r="E154">
        <v>252416666.66666666</v>
      </c>
    </row>
    <row r="155" spans="1:5" x14ac:dyDescent="0.2">
      <c r="A155" t="s">
        <v>13622</v>
      </c>
      <c r="B155">
        <v>237606666.66666666</v>
      </c>
      <c r="C155">
        <v>247380000</v>
      </c>
      <c r="D155">
        <v>230450000</v>
      </c>
      <c r="E155">
        <v>232040000</v>
      </c>
    </row>
    <row r="156" spans="1:5" x14ac:dyDescent="0.2">
      <c r="A156" t="s">
        <v>6570</v>
      </c>
      <c r="B156">
        <v>235860000</v>
      </c>
      <c r="C156">
        <v>181163333.33333334</v>
      </c>
      <c r="D156">
        <v>183326666.66666666</v>
      </c>
      <c r="E156">
        <v>157933333.33333334</v>
      </c>
    </row>
    <row r="157" spans="1:5" x14ac:dyDescent="0.2">
      <c r="A157" t="s">
        <v>6633</v>
      </c>
      <c r="B157">
        <v>231553333.33333334</v>
      </c>
      <c r="C157">
        <v>251560000</v>
      </c>
      <c r="D157">
        <v>211593333.33333334</v>
      </c>
      <c r="E157">
        <v>297116666.66666669</v>
      </c>
    </row>
    <row r="158" spans="1:5" x14ac:dyDescent="0.2">
      <c r="A158" t="s">
        <v>6350</v>
      </c>
      <c r="B158">
        <v>231046666.66666666</v>
      </c>
      <c r="C158">
        <v>221310000</v>
      </c>
      <c r="D158">
        <v>206746666.66666666</v>
      </c>
      <c r="E158">
        <v>190156666.66666666</v>
      </c>
    </row>
    <row r="159" spans="1:5" x14ac:dyDescent="0.2">
      <c r="A159" t="s">
        <v>7185</v>
      </c>
      <c r="B159">
        <v>230623333.33333334</v>
      </c>
      <c r="C159">
        <v>208293333.33333334</v>
      </c>
      <c r="D159">
        <v>228836666.66666666</v>
      </c>
      <c r="E159">
        <v>221413333.33333334</v>
      </c>
    </row>
    <row r="160" spans="1:5" x14ac:dyDescent="0.2">
      <c r="A160" t="s">
        <v>6915</v>
      </c>
      <c r="B160">
        <v>229993333.33333334</v>
      </c>
      <c r="C160">
        <v>196753333.33333334</v>
      </c>
      <c r="D160">
        <v>168086666.66666666</v>
      </c>
      <c r="E160">
        <v>159273333.33333334</v>
      </c>
    </row>
    <row r="161" spans="1:5" x14ac:dyDescent="0.2">
      <c r="A161" t="s">
        <v>13304</v>
      </c>
      <c r="B161">
        <v>228086666.66666666</v>
      </c>
      <c r="C161">
        <v>241520000</v>
      </c>
      <c r="D161">
        <v>187146666.66666666</v>
      </c>
      <c r="E161">
        <v>192543333.33333334</v>
      </c>
    </row>
    <row r="162" spans="1:5" x14ac:dyDescent="0.2">
      <c r="A162" t="s">
        <v>13727</v>
      </c>
      <c r="B162">
        <v>227593333.33333334</v>
      </c>
      <c r="C162">
        <v>182776666.66666666</v>
      </c>
      <c r="D162">
        <v>183306666.66666666</v>
      </c>
      <c r="E162">
        <v>158963333.33333334</v>
      </c>
    </row>
    <row r="163" spans="1:5" x14ac:dyDescent="0.2">
      <c r="A163" t="s">
        <v>13321</v>
      </c>
      <c r="B163">
        <v>225570000</v>
      </c>
      <c r="C163">
        <v>216966666.66666666</v>
      </c>
      <c r="D163">
        <v>209500000</v>
      </c>
      <c r="E163">
        <v>199843333.33333334</v>
      </c>
    </row>
    <row r="164" spans="1:5" x14ac:dyDescent="0.2">
      <c r="A164" t="s">
        <v>9876</v>
      </c>
      <c r="B164">
        <v>224423333.33333334</v>
      </c>
      <c r="C164">
        <v>197846666.66666666</v>
      </c>
      <c r="D164">
        <v>191756666.66666666</v>
      </c>
      <c r="E164">
        <v>191063333.33333334</v>
      </c>
    </row>
    <row r="165" spans="1:5" x14ac:dyDescent="0.2">
      <c r="A165" t="s">
        <v>13362</v>
      </c>
      <c r="B165">
        <v>222723333.33333334</v>
      </c>
      <c r="C165">
        <v>255100000</v>
      </c>
      <c r="D165">
        <v>283103333.33333331</v>
      </c>
      <c r="E165">
        <v>274306666.66666669</v>
      </c>
    </row>
    <row r="166" spans="1:5" x14ac:dyDescent="0.2">
      <c r="A166" t="s">
        <v>5547</v>
      </c>
      <c r="B166">
        <v>215606666.66666666</v>
      </c>
      <c r="C166">
        <v>250070000</v>
      </c>
      <c r="D166">
        <v>245886666.66666666</v>
      </c>
      <c r="E166">
        <v>231063333.33333334</v>
      </c>
    </row>
    <row r="167" spans="1:5" x14ac:dyDescent="0.2">
      <c r="A167" t="s">
        <v>10567</v>
      </c>
      <c r="B167">
        <v>214970000</v>
      </c>
      <c r="C167">
        <v>200206666.66666666</v>
      </c>
      <c r="D167">
        <v>210653333.33333334</v>
      </c>
      <c r="E167">
        <v>204323333.33333334</v>
      </c>
    </row>
    <row r="168" spans="1:5" x14ac:dyDescent="0.2">
      <c r="A168" t="s">
        <v>7096</v>
      </c>
      <c r="B168">
        <v>214903333.33333334</v>
      </c>
      <c r="C168">
        <v>206556666.66666666</v>
      </c>
      <c r="D168">
        <v>201956666.66666666</v>
      </c>
      <c r="E168">
        <v>199253333.33333334</v>
      </c>
    </row>
    <row r="169" spans="1:5" x14ac:dyDescent="0.2">
      <c r="A169" t="s">
        <v>8337</v>
      </c>
      <c r="B169">
        <v>214793333.33333334</v>
      </c>
      <c r="C169">
        <v>178800000</v>
      </c>
      <c r="D169">
        <v>173926666.66666666</v>
      </c>
      <c r="E169">
        <v>146186666.66666666</v>
      </c>
    </row>
    <row r="170" spans="1:5" x14ac:dyDescent="0.2">
      <c r="A170" t="s">
        <v>7226</v>
      </c>
      <c r="B170">
        <v>214646666.66666666</v>
      </c>
      <c r="C170">
        <v>244330000</v>
      </c>
      <c r="D170">
        <v>248700000</v>
      </c>
      <c r="E170">
        <v>244680000</v>
      </c>
    </row>
    <row r="171" spans="1:5" x14ac:dyDescent="0.2">
      <c r="A171" t="s">
        <v>13578</v>
      </c>
      <c r="B171">
        <v>214306666.66666666</v>
      </c>
      <c r="C171">
        <v>293456666.66666669</v>
      </c>
      <c r="D171">
        <v>285586666.66666669</v>
      </c>
      <c r="E171">
        <v>316503333.33333331</v>
      </c>
    </row>
    <row r="172" spans="1:5" x14ac:dyDescent="0.2">
      <c r="A172" t="s">
        <v>12050</v>
      </c>
      <c r="B172">
        <v>210396666.66666666</v>
      </c>
      <c r="C172">
        <v>233286666.66666666</v>
      </c>
      <c r="D172">
        <v>239956666.66666666</v>
      </c>
      <c r="E172">
        <v>272073333.33333331</v>
      </c>
    </row>
    <row r="173" spans="1:5" x14ac:dyDescent="0.2">
      <c r="A173" t="s">
        <v>7029</v>
      </c>
      <c r="B173">
        <v>209706666.66666666</v>
      </c>
      <c r="C173">
        <v>181136666.66666666</v>
      </c>
      <c r="D173">
        <v>172756666.66666666</v>
      </c>
      <c r="E173">
        <v>171783333.33333334</v>
      </c>
    </row>
    <row r="174" spans="1:5" x14ac:dyDescent="0.2">
      <c r="A174" t="s">
        <v>13539</v>
      </c>
      <c r="B174">
        <v>206280000</v>
      </c>
      <c r="C174">
        <v>244770000</v>
      </c>
      <c r="D174">
        <v>225580000</v>
      </c>
      <c r="E174">
        <v>225146666.66666666</v>
      </c>
    </row>
    <row r="175" spans="1:5" x14ac:dyDescent="0.2">
      <c r="A175" t="s">
        <v>8915</v>
      </c>
      <c r="B175">
        <v>205650000</v>
      </c>
      <c r="C175">
        <v>209746666.66666666</v>
      </c>
      <c r="D175">
        <v>214123333.33333334</v>
      </c>
      <c r="E175">
        <v>218000000</v>
      </c>
    </row>
    <row r="176" spans="1:5" x14ac:dyDescent="0.2">
      <c r="A176" t="s">
        <v>8983</v>
      </c>
      <c r="B176">
        <v>202880000</v>
      </c>
      <c r="C176">
        <v>254123333.33333334</v>
      </c>
      <c r="D176">
        <v>260660000</v>
      </c>
      <c r="E176">
        <v>272736666.66666669</v>
      </c>
    </row>
    <row r="177" spans="1:5" x14ac:dyDescent="0.2">
      <c r="A177" t="s">
        <v>7992</v>
      </c>
      <c r="B177">
        <v>198726666.66666666</v>
      </c>
      <c r="C177">
        <v>195996666.66666666</v>
      </c>
      <c r="D177">
        <v>194900000</v>
      </c>
      <c r="E177">
        <v>189450000</v>
      </c>
    </row>
    <row r="178" spans="1:5" x14ac:dyDescent="0.2">
      <c r="A178" t="s">
        <v>13481</v>
      </c>
      <c r="B178">
        <v>198630000</v>
      </c>
      <c r="C178">
        <v>346453333.33333331</v>
      </c>
      <c r="D178">
        <v>292336666.66666669</v>
      </c>
      <c r="E178">
        <v>287686666.66666669</v>
      </c>
    </row>
    <row r="179" spans="1:5" x14ac:dyDescent="0.2">
      <c r="A179" t="s">
        <v>6573</v>
      </c>
      <c r="B179">
        <v>198166666.66666666</v>
      </c>
      <c r="C179">
        <v>246383333.33333334</v>
      </c>
      <c r="D179">
        <v>247500000</v>
      </c>
      <c r="E179">
        <v>294723333.33333331</v>
      </c>
    </row>
    <row r="180" spans="1:5" x14ac:dyDescent="0.2">
      <c r="A180" t="s">
        <v>13334</v>
      </c>
      <c r="B180">
        <v>192370000</v>
      </c>
      <c r="C180">
        <v>161953333.33333334</v>
      </c>
      <c r="D180">
        <v>160320000</v>
      </c>
      <c r="E180">
        <v>182283333.33333334</v>
      </c>
    </row>
    <row r="181" spans="1:5" x14ac:dyDescent="0.2">
      <c r="A181" t="s">
        <v>9444</v>
      </c>
      <c r="B181">
        <v>191930000</v>
      </c>
      <c r="C181">
        <v>161136666.66666666</v>
      </c>
      <c r="D181">
        <v>150440000</v>
      </c>
      <c r="E181">
        <v>137176666.66666666</v>
      </c>
    </row>
    <row r="182" spans="1:5" x14ac:dyDescent="0.2">
      <c r="A182" t="s">
        <v>13625</v>
      </c>
      <c r="B182">
        <v>191640000</v>
      </c>
      <c r="C182">
        <v>110918333.33333333</v>
      </c>
      <c r="D182">
        <v>95171333.333333328</v>
      </c>
      <c r="E182">
        <v>93522333.333333328</v>
      </c>
    </row>
    <row r="183" spans="1:5" x14ac:dyDescent="0.2">
      <c r="A183" t="s">
        <v>13151</v>
      </c>
      <c r="B183">
        <v>189066666.66666666</v>
      </c>
      <c r="C183">
        <v>230080000</v>
      </c>
      <c r="D183">
        <v>235373333.33333334</v>
      </c>
      <c r="E183">
        <v>243906666.66666666</v>
      </c>
    </row>
    <row r="184" spans="1:5" x14ac:dyDescent="0.2">
      <c r="A184" t="s">
        <v>9388</v>
      </c>
      <c r="B184">
        <v>188680000</v>
      </c>
      <c r="C184">
        <v>187273333.33333334</v>
      </c>
      <c r="D184">
        <v>176550000</v>
      </c>
      <c r="E184">
        <v>171376666.66666666</v>
      </c>
    </row>
    <row r="185" spans="1:5" x14ac:dyDescent="0.2">
      <c r="A185" t="s">
        <v>13544</v>
      </c>
      <c r="B185">
        <v>188596666.66666666</v>
      </c>
      <c r="C185">
        <v>98419333.333333328</v>
      </c>
      <c r="D185">
        <v>90265333.333333328</v>
      </c>
      <c r="E185">
        <v>65829666.666666664</v>
      </c>
    </row>
    <row r="186" spans="1:5" x14ac:dyDescent="0.2">
      <c r="A186" t="s">
        <v>13386</v>
      </c>
      <c r="B186">
        <v>182223333.33333334</v>
      </c>
      <c r="C186">
        <v>221703333.33333334</v>
      </c>
      <c r="D186">
        <v>245173333.33333334</v>
      </c>
      <c r="E186">
        <v>205913333.33333334</v>
      </c>
    </row>
    <row r="187" spans="1:5" x14ac:dyDescent="0.2">
      <c r="A187" t="s">
        <v>6918</v>
      </c>
      <c r="B187">
        <v>180266666.66666666</v>
      </c>
      <c r="C187">
        <v>147500000</v>
      </c>
      <c r="D187">
        <v>142093333.33333334</v>
      </c>
      <c r="E187">
        <v>125076666.66666667</v>
      </c>
    </row>
    <row r="188" spans="1:5" x14ac:dyDescent="0.2">
      <c r="A188" t="s">
        <v>13624</v>
      </c>
      <c r="B188">
        <v>179413333.33333334</v>
      </c>
      <c r="C188">
        <v>173706666.66666666</v>
      </c>
      <c r="D188">
        <v>180670000</v>
      </c>
      <c r="E188">
        <v>166346666.66666666</v>
      </c>
    </row>
    <row r="189" spans="1:5" x14ac:dyDescent="0.2">
      <c r="A189" t="s">
        <v>13448</v>
      </c>
      <c r="B189">
        <v>179173333.33333334</v>
      </c>
      <c r="C189">
        <v>168110000</v>
      </c>
      <c r="D189">
        <v>168636666.66666666</v>
      </c>
      <c r="E189">
        <v>161863333.33333334</v>
      </c>
    </row>
    <row r="190" spans="1:5" x14ac:dyDescent="0.2">
      <c r="A190" t="s">
        <v>5966</v>
      </c>
      <c r="B190">
        <v>178623333.33333334</v>
      </c>
      <c r="C190">
        <v>175240000</v>
      </c>
      <c r="D190">
        <v>164650000</v>
      </c>
      <c r="E190">
        <v>160006666.66666666</v>
      </c>
    </row>
    <row r="191" spans="1:5" x14ac:dyDescent="0.2">
      <c r="A191" t="s">
        <v>5622</v>
      </c>
      <c r="B191">
        <v>178490000</v>
      </c>
      <c r="C191">
        <v>125266666.66666667</v>
      </c>
      <c r="D191">
        <v>118440000</v>
      </c>
      <c r="E191">
        <v>117406666.66666667</v>
      </c>
    </row>
    <row r="192" spans="1:5" x14ac:dyDescent="0.2">
      <c r="A192" t="s">
        <v>10284</v>
      </c>
      <c r="B192">
        <v>178353333.33333334</v>
      </c>
      <c r="C192">
        <v>155143333.33333334</v>
      </c>
      <c r="D192">
        <v>122862000</v>
      </c>
      <c r="E192">
        <v>142016666.66666666</v>
      </c>
    </row>
    <row r="193" spans="1:5" x14ac:dyDescent="0.2">
      <c r="A193" t="s">
        <v>13640</v>
      </c>
      <c r="B193">
        <v>177736666.66666666</v>
      </c>
      <c r="C193">
        <v>199963333.33333334</v>
      </c>
      <c r="D193">
        <v>219840000</v>
      </c>
      <c r="E193">
        <v>242200000</v>
      </c>
    </row>
    <row r="194" spans="1:5" x14ac:dyDescent="0.2">
      <c r="A194" t="s">
        <v>12264</v>
      </c>
      <c r="B194">
        <v>176123333.33333334</v>
      </c>
      <c r="C194">
        <v>176213333.33333334</v>
      </c>
      <c r="D194">
        <v>191146666.66666666</v>
      </c>
      <c r="E194">
        <v>177496666.66666666</v>
      </c>
    </row>
    <row r="195" spans="1:5" x14ac:dyDescent="0.2">
      <c r="A195" t="s">
        <v>6392</v>
      </c>
      <c r="B195">
        <v>175733333.33333334</v>
      </c>
      <c r="C195">
        <v>209680000</v>
      </c>
      <c r="D195">
        <v>206596666.66666666</v>
      </c>
      <c r="E195">
        <v>219886666.66666666</v>
      </c>
    </row>
    <row r="196" spans="1:5" x14ac:dyDescent="0.2">
      <c r="A196" t="s">
        <v>6579</v>
      </c>
      <c r="B196">
        <v>174913333.33333334</v>
      </c>
      <c r="C196">
        <v>193660000</v>
      </c>
      <c r="D196">
        <v>184660000</v>
      </c>
      <c r="E196">
        <v>193260000</v>
      </c>
    </row>
    <row r="197" spans="1:5" x14ac:dyDescent="0.2">
      <c r="A197" t="s">
        <v>9776</v>
      </c>
      <c r="B197">
        <v>174620000</v>
      </c>
      <c r="C197">
        <v>210056666.66666666</v>
      </c>
      <c r="D197">
        <v>210033333.33333334</v>
      </c>
      <c r="E197">
        <v>214260000</v>
      </c>
    </row>
    <row r="198" spans="1:5" x14ac:dyDescent="0.2">
      <c r="A198" t="s">
        <v>7256</v>
      </c>
      <c r="B198">
        <v>174476666.66666666</v>
      </c>
      <c r="C198">
        <v>99176000</v>
      </c>
      <c r="D198">
        <v>96601666.666666672</v>
      </c>
      <c r="E198">
        <v>94023666.666666672</v>
      </c>
    </row>
    <row r="199" spans="1:5" x14ac:dyDescent="0.2">
      <c r="A199" t="s">
        <v>13140</v>
      </c>
      <c r="B199">
        <v>173943333.33333334</v>
      </c>
      <c r="C199">
        <v>162953333.33333334</v>
      </c>
      <c r="D199">
        <v>178693333.33333334</v>
      </c>
      <c r="E199">
        <v>180860000</v>
      </c>
    </row>
    <row r="200" spans="1:5" x14ac:dyDescent="0.2">
      <c r="A200" t="s">
        <v>9883</v>
      </c>
      <c r="B200">
        <v>173710000</v>
      </c>
      <c r="C200">
        <v>143260000</v>
      </c>
      <c r="D200">
        <v>142636666.66666666</v>
      </c>
      <c r="E200">
        <v>122760000</v>
      </c>
    </row>
    <row r="201" spans="1:5" x14ac:dyDescent="0.2">
      <c r="A201" t="s">
        <v>13687</v>
      </c>
      <c r="B201">
        <v>172610000</v>
      </c>
      <c r="C201">
        <v>210830000</v>
      </c>
      <c r="D201">
        <v>214086666.66666666</v>
      </c>
      <c r="E201">
        <v>225873333.33333334</v>
      </c>
    </row>
    <row r="202" spans="1:5" x14ac:dyDescent="0.2">
      <c r="A202" t="s">
        <v>13300</v>
      </c>
      <c r="B202">
        <v>168673333.33333334</v>
      </c>
      <c r="C202">
        <v>175013333.33333334</v>
      </c>
      <c r="D202">
        <v>173683333.33333334</v>
      </c>
      <c r="E202">
        <v>184896666.66666666</v>
      </c>
    </row>
    <row r="203" spans="1:5" x14ac:dyDescent="0.2">
      <c r="A203" t="s">
        <v>12080</v>
      </c>
      <c r="B203">
        <v>167910000</v>
      </c>
      <c r="C203">
        <v>188540000</v>
      </c>
      <c r="D203">
        <v>200143333.33333334</v>
      </c>
      <c r="E203">
        <v>204296666.66666666</v>
      </c>
    </row>
    <row r="204" spans="1:5" x14ac:dyDescent="0.2">
      <c r="A204" t="s">
        <v>13287</v>
      </c>
      <c r="B204">
        <v>167413333.33333334</v>
      </c>
      <c r="C204">
        <v>143106666.66666666</v>
      </c>
      <c r="D204">
        <v>133106666.66666667</v>
      </c>
      <c r="E204">
        <v>128000000</v>
      </c>
    </row>
    <row r="205" spans="1:5" x14ac:dyDescent="0.2">
      <c r="A205" t="s">
        <v>7151</v>
      </c>
      <c r="B205">
        <v>166243333.33333334</v>
      </c>
      <c r="C205">
        <v>212366666.66666666</v>
      </c>
      <c r="D205">
        <v>220170000</v>
      </c>
      <c r="E205">
        <v>205396666.66666666</v>
      </c>
    </row>
    <row r="206" spans="1:5" x14ac:dyDescent="0.2">
      <c r="A206" t="s">
        <v>13752</v>
      </c>
      <c r="B206">
        <v>165573333.33333334</v>
      </c>
      <c r="C206">
        <v>137273333.33333334</v>
      </c>
      <c r="D206">
        <v>130796666.66666667</v>
      </c>
      <c r="E206">
        <v>124570000</v>
      </c>
    </row>
    <row r="207" spans="1:5" x14ac:dyDescent="0.2">
      <c r="A207" t="s">
        <v>9057</v>
      </c>
      <c r="B207">
        <v>164233333.33333334</v>
      </c>
      <c r="C207">
        <v>176416666.66666666</v>
      </c>
      <c r="D207">
        <v>179363333.33333334</v>
      </c>
      <c r="E207">
        <v>183420000</v>
      </c>
    </row>
    <row r="208" spans="1:5" x14ac:dyDescent="0.2">
      <c r="A208" t="s">
        <v>13484</v>
      </c>
      <c r="B208">
        <v>163856666.66666666</v>
      </c>
      <c r="C208">
        <v>152212333.33333334</v>
      </c>
      <c r="D208">
        <v>149836666.66666666</v>
      </c>
      <c r="E208">
        <v>130590000</v>
      </c>
    </row>
    <row r="209" spans="1:5" x14ac:dyDescent="0.2">
      <c r="A209" t="s">
        <v>13288</v>
      </c>
      <c r="B209">
        <v>163293333.33333334</v>
      </c>
      <c r="C209">
        <v>121540000</v>
      </c>
      <c r="D209">
        <v>99411333.333333328</v>
      </c>
      <c r="E209">
        <v>104856333.33333333</v>
      </c>
    </row>
    <row r="210" spans="1:5" x14ac:dyDescent="0.2">
      <c r="A210" t="s">
        <v>7827</v>
      </c>
      <c r="B210">
        <v>162193333.33333334</v>
      </c>
      <c r="C210">
        <v>159960000</v>
      </c>
      <c r="D210">
        <v>210473333.33333334</v>
      </c>
      <c r="E210">
        <v>139570000</v>
      </c>
    </row>
    <row r="211" spans="1:5" x14ac:dyDescent="0.2">
      <c r="A211" t="s">
        <v>13514</v>
      </c>
      <c r="B211">
        <v>162000000</v>
      </c>
      <c r="C211">
        <v>166756666.66666666</v>
      </c>
      <c r="D211">
        <v>173546666.66666666</v>
      </c>
      <c r="E211">
        <v>185676666.66666666</v>
      </c>
    </row>
    <row r="212" spans="1:5" x14ac:dyDescent="0.2">
      <c r="A212" t="s">
        <v>13641</v>
      </c>
      <c r="B212">
        <v>161726666.66666666</v>
      </c>
      <c r="C212">
        <v>162593333.33333334</v>
      </c>
      <c r="D212">
        <v>155783333.33333334</v>
      </c>
      <c r="E212">
        <v>160246666.66666666</v>
      </c>
    </row>
    <row r="213" spans="1:5" x14ac:dyDescent="0.2">
      <c r="A213" t="s">
        <v>13348</v>
      </c>
      <c r="B213">
        <v>161706666.66666666</v>
      </c>
      <c r="C213">
        <v>209786666.66666666</v>
      </c>
      <c r="D213">
        <v>205756666.66666666</v>
      </c>
      <c r="E213">
        <v>214286666.66666666</v>
      </c>
    </row>
    <row r="214" spans="1:5" x14ac:dyDescent="0.2">
      <c r="A214" t="s">
        <v>13389</v>
      </c>
      <c r="B214">
        <v>160510000</v>
      </c>
      <c r="C214">
        <v>121905666.66666667</v>
      </c>
      <c r="D214">
        <v>132900000</v>
      </c>
      <c r="E214">
        <v>119050000</v>
      </c>
    </row>
    <row r="215" spans="1:5" x14ac:dyDescent="0.2">
      <c r="A215" t="s">
        <v>13576</v>
      </c>
      <c r="B215">
        <v>159956666.66666666</v>
      </c>
      <c r="C215">
        <v>176170000</v>
      </c>
      <c r="D215">
        <v>155856666.66666666</v>
      </c>
      <c r="E215">
        <v>172906666.66666666</v>
      </c>
    </row>
    <row r="216" spans="1:5" x14ac:dyDescent="0.2">
      <c r="A216" t="s">
        <v>9594</v>
      </c>
      <c r="B216">
        <v>158723333.33333334</v>
      </c>
      <c r="C216">
        <v>153676666.66666666</v>
      </c>
      <c r="D216">
        <v>162676666.66666666</v>
      </c>
      <c r="E216">
        <v>150626666.66666666</v>
      </c>
    </row>
    <row r="217" spans="1:5" x14ac:dyDescent="0.2">
      <c r="A217" t="s">
        <v>9225</v>
      </c>
      <c r="B217">
        <v>156270000</v>
      </c>
      <c r="C217">
        <v>202556666.66666666</v>
      </c>
      <c r="D217">
        <v>209176666.66666666</v>
      </c>
      <c r="E217">
        <v>208646666.66666666</v>
      </c>
    </row>
    <row r="218" spans="1:5" x14ac:dyDescent="0.2">
      <c r="A218" t="s">
        <v>5779</v>
      </c>
      <c r="B218">
        <v>156086666.66666666</v>
      </c>
      <c r="C218">
        <v>175810000</v>
      </c>
      <c r="D218">
        <v>190813333.33333334</v>
      </c>
      <c r="E218">
        <v>183253333.33333334</v>
      </c>
    </row>
    <row r="219" spans="1:5" x14ac:dyDescent="0.2">
      <c r="A219" t="s">
        <v>6651</v>
      </c>
      <c r="B219">
        <v>155386666.66666666</v>
      </c>
      <c r="C219">
        <v>208460000</v>
      </c>
      <c r="D219">
        <v>229220000</v>
      </c>
      <c r="E219">
        <v>251486666.66666666</v>
      </c>
    </row>
    <row r="220" spans="1:5" x14ac:dyDescent="0.2">
      <c r="A220" t="s">
        <v>6313</v>
      </c>
      <c r="B220">
        <v>154363333.33333334</v>
      </c>
      <c r="C220">
        <v>179190000</v>
      </c>
      <c r="D220">
        <v>187070000</v>
      </c>
      <c r="E220">
        <v>173043333.33333334</v>
      </c>
    </row>
    <row r="221" spans="1:5" x14ac:dyDescent="0.2">
      <c r="A221" t="s">
        <v>10740</v>
      </c>
      <c r="B221">
        <v>153510000</v>
      </c>
      <c r="C221">
        <v>152780000</v>
      </c>
      <c r="D221">
        <v>159953333.33333334</v>
      </c>
      <c r="E221">
        <v>151643333.33333334</v>
      </c>
    </row>
    <row r="222" spans="1:5" x14ac:dyDescent="0.2">
      <c r="A222" t="s">
        <v>13502</v>
      </c>
      <c r="B222">
        <v>151436666.66666666</v>
      </c>
      <c r="C222">
        <v>182563333.33333334</v>
      </c>
      <c r="D222">
        <v>188226666.66666666</v>
      </c>
      <c r="E222">
        <v>199136666.66666666</v>
      </c>
    </row>
    <row r="223" spans="1:5" x14ac:dyDescent="0.2">
      <c r="A223" t="s">
        <v>13464</v>
      </c>
      <c r="B223">
        <v>150423333.33333334</v>
      </c>
      <c r="C223">
        <v>110723666.66666667</v>
      </c>
      <c r="D223">
        <v>112300333.33333333</v>
      </c>
      <c r="E223">
        <v>97880333.333333328</v>
      </c>
    </row>
    <row r="224" spans="1:5" x14ac:dyDescent="0.2">
      <c r="A224" t="s">
        <v>5628</v>
      </c>
      <c r="B224">
        <v>149206666.66666666</v>
      </c>
      <c r="C224">
        <v>143903333.33333334</v>
      </c>
      <c r="D224">
        <v>138950000</v>
      </c>
      <c r="E224">
        <v>116786666.66666667</v>
      </c>
    </row>
    <row r="225" spans="1:5" x14ac:dyDescent="0.2">
      <c r="A225" t="s">
        <v>13243</v>
      </c>
      <c r="B225">
        <v>148346666.66666666</v>
      </c>
      <c r="C225">
        <v>140526666.66666666</v>
      </c>
      <c r="D225">
        <v>146936666.66666666</v>
      </c>
      <c r="E225">
        <v>148086666.66666666</v>
      </c>
    </row>
    <row r="226" spans="1:5" x14ac:dyDescent="0.2">
      <c r="A226" t="s">
        <v>9079</v>
      </c>
      <c r="B226">
        <v>148210000</v>
      </c>
      <c r="C226">
        <v>170523333.33333334</v>
      </c>
      <c r="D226">
        <v>203623333.33333334</v>
      </c>
      <c r="E226">
        <v>167450000</v>
      </c>
    </row>
    <row r="227" spans="1:5" x14ac:dyDescent="0.2">
      <c r="A227" t="s">
        <v>13489</v>
      </c>
      <c r="B227">
        <v>147316666.66666666</v>
      </c>
      <c r="C227">
        <v>107830000</v>
      </c>
      <c r="D227">
        <v>91116666.666666672</v>
      </c>
      <c r="E227">
        <v>80762000</v>
      </c>
    </row>
    <row r="228" spans="1:5" x14ac:dyDescent="0.2">
      <c r="A228" t="s">
        <v>7556</v>
      </c>
      <c r="B228">
        <v>145760000</v>
      </c>
      <c r="C228">
        <v>147886666.66666666</v>
      </c>
      <c r="D228">
        <v>136536666.66666666</v>
      </c>
      <c r="E228">
        <v>138663333.33333334</v>
      </c>
    </row>
    <row r="229" spans="1:5" x14ac:dyDescent="0.2">
      <c r="A229" t="s">
        <v>9420</v>
      </c>
      <c r="B229">
        <v>142436666.66666666</v>
      </c>
      <c r="C229">
        <v>144556666.66666666</v>
      </c>
      <c r="D229">
        <v>147343333.33333334</v>
      </c>
      <c r="E229">
        <v>129226666.66666667</v>
      </c>
    </row>
    <row r="230" spans="1:5" x14ac:dyDescent="0.2">
      <c r="A230" t="s">
        <v>5688</v>
      </c>
      <c r="B230">
        <v>142406666.66666666</v>
      </c>
      <c r="C230">
        <v>117846666.66666667</v>
      </c>
      <c r="D230">
        <v>123216666.66666667</v>
      </c>
      <c r="E230">
        <v>105946666.66666667</v>
      </c>
    </row>
    <row r="231" spans="1:5" x14ac:dyDescent="0.2">
      <c r="A231" t="s">
        <v>8239</v>
      </c>
      <c r="B231">
        <v>142390000</v>
      </c>
      <c r="C231">
        <v>95081000</v>
      </c>
      <c r="D231">
        <v>86717333.333333328</v>
      </c>
      <c r="E231">
        <v>83445333.333333328</v>
      </c>
    </row>
    <row r="232" spans="1:5" x14ac:dyDescent="0.2">
      <c r="A232" t="s">
        <v>13523</v>
      </c>
      <c r="B232">
        <v>141000000</v>
      </c>
      <c r="C232">
        <v>111645000</v>
      </c>
      <c r="D232">
        <v>111793333.33333333</v>
      </c>
      <c r="E232">
        <v>124353333.33333333</v>
      </c>
    </row>
    <row r="233" spans="1:5" x14ac:dyDescent="0.2">
      <c r="A233" t="s">
        <v>7925</v>
      </c>
      <c r="B233">
        <v>140693333.33333334</v>
      </c>
      <c r="C233">
        <v>132450000</v>
      </c>
      <c r="D233">
        <v>136210000</v>
      </c>
      <c r="E233">
        <v>130780000</v>
      </c>
    </row>
    <row r="234" spans="1:5" x14ac:dyDescent="0.2">
      <c r="A234" t="s">
        <v>5878</v>
      </c>
      <c r="B234">
        <v>139730000</v>
      </c>
      <c r="C234">
        <v>98092666.666666672</v>
      </c>
      <c r="D234">
        <v>84263333.333333328</v>
      </c>
      <c r="E234">
        <v>84858000</v>
      </c>
    </row>
    <row r="235" spans="1:5" x14ac:dyDescent="0.2">
      <c r="A235" t="s">
        <v>13696</v>
      </c>
      <c r="B235">
        <v>138946666.66666666</v>
      </c>
      <c r="C235">
        <v>155070000</v>
      </c>
      <c r="D235">
        <v>164326666.66666666</v>
      </c>
      <c r="E235">
        <v>169656666.66666666</v>
      </c>
    </row>
    <row r="236" spans="1:5" x14ac:dyDescent="0.2">
      <c r="A236" t="s">
        <v>13195</v>
      </c>
      <c r="B236">
        <v>138843333.33333334</v>
      </c>
      <c r="C236">
        <v>163026666.66666666</v>
      </c>
      <c r="D236">
        <v>165426666.66666666</v>
      </c>
      <c r="E236">
        <v>184926666.66666666</v>
      </c>
    </row>
    <row r="237" spans="1:5" x14ac:dyDescent="0.2">
      <c r="A237" t="s">
        <v>10204</v>
      </c>
      <c r="B237">
        <v>136551333.33333334</v>
      </c>
      <c r="C237">
        <v>137390000</v>
      </c>
      <c r="D237">
        <v>142593333.33333334</v>
      </c>
      <c r="E237">
        <v>143896666.66666666</v>
      </c>
    </row>
    <row r="238" spans="1:5" x14ac:dyDescent="0.2">
      <c r="A238" t="s">
        <v>13273</v>
      </c>
      <c r="B238">
        <v>135107666.66666666</v>
      </c>
      <c r="C238">
        <v>97535666.666666672</v>
      </c>
      <c r="D238">
        <v>172456666.66666666</v>
      </c>
      <c r="E238">
        <v>142940000</v>
      </c>
    </row>
    <row r="239" spans="1:5" x14ac:dyDescent="0.2">
      <c r="A239" t="s">
        <v>13665</v>
      </c>
      <c r="B239">
        <v>134266666.66666666</v>
      </c>
      <c r="C239">
        <v>103514666.66666667</v>
      </c>
      <c r="D239">
        <v>94565666.666666672</v>
      </c>
      <c r="E239">
        <v>100503333.33333333</v>
      </c>
    </row>
    <row r="240" spans="1:5" x14ac:dyDescent="0.2">
      <c r="A240" t="s">
        <v>10482</v>
      </c>
      <c r="B240">
        <v>132798333.33333333</v>
      </c>
      <c r="C240">
        <v>134986666.66666666</v>
      </c>
      <c r="D240">
        <v>131556666.66666667</v>
      </c>
      <c r="E240">
        <v>127186666.66666667</v>
      </c>
    </row>
    <row r="241" spans="1:5" x14ac:dyDescent="0.2">
      <c r="A241" t="s">
        <v>13210</v>
      </c>
      <c r="B241">
        <v>132666666.66666667</v>
      </c>
      <c r="C241">
        <v>136110000</v>
      </c>
      <c r="D241">
        <v>139640000</v>
      </c>
      <c r="E241">
        <v>147636666.66666666</v>
      </c>
    </row>
    <row r="242" spans="1:5" x14ac:dyDescent="0.2">
      <c r="A242" t="s">
        <v>8151</v>
      </c>
      <c r="B242">
        <v>132183333.33333333</v>
      </c>
      <c r="C242">
        <v>144243333.33333334</v>
      </c>
      <c r="D242">
        <v>132900000</v>
      </c>
      <c r="E242">
        <v>150686666.66666666</v>
      </c>
    </row>
    <row r="243" spans="1:5" x14ac:dyDescent="0.2">
      <c r="A243" t="s">
        <v>13633</v>
      </c>
      <c r="B243">
        <v>131903333.33333333</v>
      </c>
      <c r="C243">
        <v>153670000</v>
      </c>
      <c r="D243">
        <v>139026666.66666666</v>
      </c>
      <c r="E243">
        <v>144083333.33333334</v>
      </c>
    </row>
    <row r="244" spans="1:5" x14ac:dyDescent="0.2">
      <c r="A244" t="s">
        <v>7185</v>
      </c>
      <c r="B244">
        <v>131656666.66666667</v>
      </c>
      <c r="C244">
        <v>112666666.66666667</v>
      </c>
      <c r="D244">
        <v>112362000</v>
      </c>
      <c r="E244">
        <v>114486666.66666667</v>
      </c>
    </row>
    <row r="245" spans="1:5" x14ac:dyDescent="0.2">
      <c r="A245" t="s">
        <v>12264</v>
      </c>
      <c r="B245">
        <v>131403333.33333333</v>
      </c>
      <c r="C245">
        <v>185180000</v>
      </c>
      <c r="D245">
        <v>179783333.33333334</v>
      </c>
      <c r="E245">
        <v>174246666.66666666</v>
      </c>
    </row>
    <row r="246" spans="1:5" x14ac:dyDescent="0.2">
      <c r="A246" t="s">
        <v>12871</v>
      </c>
      <c r="B246">
        <v>131380000</v>
      </c>
      <c r="C246">
        <v>155640000</v>
      </c>
      <c r="D246">
        <v>164383333.33333334</v>
      </c>
      <c r="E246">
        <v>160506666.66666666</v>
      </c>
    </row>
    <row r="247" spans="1:5" x14ac:dyDescent="0.2">
      <c r="A247" t="s">
        <v>13620</v>
      </c>
      <c r="B247">
        <v>130776666.66666667</v>
      </c>
      <c r="C247">
        <v>119280000</v>
      </c>
      <c r="D247">
        <v>104600333.33333333</v>
      </c>
      <c r="E247">
        <v>107972000</v>
      </c>
    </row>
    <row r="248" spans="1:5" x14ac:dyDescent="0.2">
      <c r="A248" t="s">
        <v>13461</v>
      </c>
      <c r="B248">
        <v>130620000</v>
      </c>
      <c r="C248">
        <v>186910000</v>
      </c>
      <c r="D248">
        <v>193683333.33333334</v>
      </c>
      <c r="E248">
        <v>189920000</v>
      </c>
    </row>
    <row r="249" spans="1:5" x14ac:dyDescent="0.2">
      <c r="A249" t="s">
        <v>13124</v>
      </c>
      <c r="B249">
        <v>130250000</v>
      </c>
      <c r="C249">
        <v>108246666.66666667</v>
      </c>
      <c r="D249">
        <v>103887666.66666667</v>
      </c>
      <c r="E249">
        <v>101264000</v>
      </c>
    </row>
    <row r="250" spans="1:5" x14ac:dyDescent="0.2">
      <c r="A250" t="s">
        <v>8944</v>
      </c>
      <c r="B250">
        <v>129961000</v>
      </c>
      <c r="C250">
        <v>102186333.33333333</v>
      </c>
      <c r="D250">
        <v>107401333.33333333</v>
      </c>
      <c r="E250">
        <v>94734000</v>
      </c>
    </row>
    <row r="251" spans="1:5" x14ac:dyDescent="0.2">
      <c r="A251" t="s">
        <v>13350</v>
      </c>
      <c r="B251">
        <v>129860000</v>
      </c>
      <c r="C251">
        <v>139470000</v>
      </c>
      <c r="D251">
        <v>118373333.33333333</v>
      </c>
      <c r="E251">
        <v>136826666.66666666</v>
      </c>
    </row>
    <row r="252" spans="1:5" x14ac:dyDescent="0.2">
      <c r="A252" t="s">
        <v>13780</v>
      </c>
      <c r="B252">
        <v>128866666.66666667</v>
      </c>
      <c r="C252">
        <v>101612666.66666667</v>
      </c>
      <c r="D252">
        <v>108406666.66666667</v>
      </c>
      <c r="E252">
        <v>95404333.333333328</v>
      </c>
    </row>
    <row r="253" spans="1:5" x14ac:dyDescent="0.2">
      <c r="A253" t="s">
        <v>6344</v>
      </c>
      <c r="B253">
        <v>128656666.66666667</v>
      </c>
      <c r="C253">
        <v>99283666.666666672</v>
      </c>
      <c r="D253">
        <v>124513333.33333333</v>
      </c>
      <c r="E253">
        <v>116721000</v>
      </c>
    </row>
    <row r="254" spans="1:5" x14ac:dyDescent="0.2">
      <c r="A254" t="s">
        <v>13176</v>
      </c>
      <c r="B254">
        <v>128301333.33333333</v>
      </c>
      <c r="C254">
        <v>184810000</v>
      </c>
      <c r="D254">
        <v>184130000</v>
      </c>
      <c r="E254">
        <v>199766666.66666666</v>
      </c>
    </row>
    <row r="255" spans="1:5" x14ac:dyDescent="0.2">
      <c r="A255" t="s">
        <v>13201</v>
      </c>
      <c r="B255">
        <v>127710000</v>
      </c>
      <c r="C255">
        <v>87180000</v>
      </c>
      <c r="D255">
        <v>120060000</v>
      </c>
      <c r="E255">
        <v>82120000</v>
      </c>
    </row>
    <row r="256" spans="1:5" x14ac:dyDescent="0.2">
      <c r="A256" t="s">
        <v>7188</v>
      </c>
      <c r="B256">
        <v>127246666.66666667</v>
      </c>
      <c r="C256">
        <v>108103000</v>
      </c>
      <c r="D256">
        <v>107286666.66666667</v>
      </c>
      <c r="E256">
        <v>103303000</v>
      </c>
    </row>
    <row r="257" spans="1:5" x14ac:dyDescent="0.2">
      <c r="A257" t="s">
        <v>7919</v>
      </c>
      <c r="B257">
        <v>127206666.66666667</v>
      </c>
      <c r="C257">
        <v>131770000</v>
      </c>
      <c r="D257">
        <v>148130000</v>
      </c>
      <c r="E257">
        <v>121200000</v>
      </c>
    </row>
    <row r="258" spans="1:5" x14ac:dyDescent="0.2">
      <c r="A258" t="s">
        <v>9417</v>
      </c>
      <c r="B258">
        <v>127171666.66666667</v>
      </c>
      <c r="C258">
        <v>132820000</v>
      </c>
      <c r="D258">
        <v>140263333.33333334</v>
      </c>
      <c r="E258">
        <v>145053333.33333334</v>
      </c>
    </row>
    <row r="259" spans="1:5" x14ac:dyDescent="0.2">
      <c r="A259" t="s">
        <v>9385</v>
      </c>
      <c r="B259">
        <v>125320000</v>
      </c>
      <c r="C259">
        <v>117450000</v>
      </c>
      <c r="D259">
        <v>107126666.66666667</v>
      </c>
      <c r="E259">
        <v>94100333.333333328</v>
      </c>
    </row>
    <row r="260" spans="1:5" x14ac:dyDescent="0.2">
      <c r="A260" t="s">
        <v>6407</v>
      </c>
      <c r="B260">
        <v>123503333.33333333</v>
      </c>
      <c r="C260">
        <v>128906666.66666667</v>
      </c>
      <c r="D260">
        <v>142856666.66666666</v>
      </c>
      <c r="E260">
        <v>157716666.66666666</v>
      </c>
    </row>
    <row r="261" spans="1:5" x14ac:dyDescent="0.2">
      <c r="A261" t="s">
        <v>13294</v>
      </c>
      <c r="B261">
        <v>122840000</v>
      </c>
      <c r="C261">
        <v>204946666.66666666</v>
      </c>
      <c r="D261">
        <v>176876666.66666666</v>
      </c>
      <c r="E261">
        <v>189900000</v>
      </c>
    </row>
    <row r="262" spans="1:5" x14ac:dyDescent="0.2">
      <c r="A262" t="s">
        <v>13151</v>
      </c>
      <c r="B262">
        <v>122640000</v>
      </c>
      <c r="C262">
        <v>146803333.33333334</v>
      </c>
      <c r="D262">
        <v>139993333.33333334</v>
      </c>
      <c r="E262">
        <v>143933333.33333334</v>
      </c>
    </row>
    <row r="263" spans="1:5" x14ac:dyDescent="0.2">
      <c r="A263" t="s">
        <v>13619</v>
      </c>
      <c r="B263">
        <v>122580000</v>
      </c>
      <c r="C263">
        <v>148696666.66666666</v>
      </c>
      <c r="D263">
        <v>159173333.33333334</v>
      </c>
      <c r="E263">
        <v>159703333.33333334</v>
      </c>
    </row>
    <row r="264" spans="1:5" x14ac:dyDescent="0.2">
      <c r="A264" t="s">
        <v>9004</v>
      </c>
      <c r="B264">
        <v>122493333.33333333</v>
      </c>
      <c r="C264">
        <v>147536666.66666666</v>
      </c>
      <c r="D264">
        <v>142670000</v>
      </c>
      <c r="E264">
        <v>159540000</v>
      </c>
    </row>
    <row r="265" spans="1:5" x14ac:dyDescent="0.2">
      <c r="A265" t="s">
        <v>13271</v>
      </c>
      <c r="B265">
        <v>121113333.33333333</v>
      </c>
      <c r="C265">
        <v>105290333.33333333</v>
      </c>
      <c r="D265">
        <v>122760000</v>
      </c>
      <c r="E265">
        <v>130390000</v>
      </c>
    </row>
    <row r="266" spans="1:5" x14ac:dyDescent="0.2">
      <c r="A266" t="s">
        <v>5966</v>
      </c>
      <c r="B266">
        <v>120657000</v>
      </c>
      <c r="C266">
        <v>106364000</v>
      </c>
      <c r="D266">
        <v>94858000</v>
      </c>
      <c r="E266">
        <v>91625000</v>
      </c>
    </row>
    <row r="267" spans="1:5" x14ac:dyDescent="0.2">
      <c r="A267" t="s">
        <v>13452</v>
      </c>
      <c r="B267">
        <v>120323333.33333333</v>
      </c>
      <c r="C267">
        <v>129940000</v>
      </c>
      <c r="D267">
        <v>148630000</v>
      </c>
      <c r="E267">
        <v>153413333.33333334</v>
      </c>
    </row>
    <row r="268" spans="1:5" x14ac:dyDescent="0.2">
      <c r="A268" t="s">
        <v>8794</v>
      </c>
      <c r="B268">
        <v>120276666.66666667</v>
      </c>
      <c r="C268">
        <v>182086666.66666666</v>
      </c>
      <c r="D268">
        <v>190623333.33333334</v>
      </c>
      <c r="E268">
        <v>208523333.33333334</v>
      </c>
    </row>
    <row r="269" spans="1:5" x14ac:dyDescent="0.2">
      <c r="A269" t="s">
        <v>13470</v>
      </c>
      <c r="B269">
        <v>120243333.33333333</v>
      </c>
      <c r="C269">
        <v>102385666.66666667</v>
      </c>
      <c r="D269">
        <v>106276666.66666667</v>
      </c>
      <c r="E269">
        <v>95508666.666666672</v>
      </c>
    </row>
    <row r="270" spans="1:5" x14ac:dyDescent="0.2">
      <c r="A270" t="s">
        <v>13163</v>
      </c>
      <c r="B270">
        <v>119020000</v>
      </c>
      <c r="C270">
        <v>134856666.66666666</v>
      </c>
      <c r="D270">
        <v>131356666.66666667</v>
      </c>
      <c r="E270">
        <v>136940000</v>
      </c>
    </row>
    <row r="271" spans="1:5" x14ac:dyDescent="0.2">
      <c r="A271" t="s">
        <v>9079</v>
      </c>
      <c r="B271">
        <v>118766666.66666667</v>
      </c>
      <c r="C271">
        <v>116836666.66666667</v>
      </c>
      <c r="D271">
        <v>150153333.33333334</v>
      </c>
      <c r="E271">
        <v>153236666.66666666</v>
      </c>
    </row>
    <row r="272" spans="1:5" x14ac:dyDescent="0.2">
      <c r="A272" t="s">
        <v>13406</v>
      </c>
      <c r="B272">
        <v>116970000</v>
      </c>
      <c r="C272">
        <v>115693333.33333333</v>
      </c>
      <c r="D272">
        <v>137476666.66666666</v>
      </c>
      <c r="E272">
        <v>122776666.66666667</v>
      </c>
    </row>
    <row r="273" spans="1:5" x14ac:dyDescent="0.2">
      <c r="A273" t="s">
        <v>10528</v>
      </c>
      <c r="B273">
        <v>116553333.33333333</v>
      </c>
      <c r="C273">
        <v>88593666.666666672</v>
      </c>
      <c r="D273">
        <v>94107333.333333328</v>
      </c>
      <c r="E273">
        <v>93911666.666666672</v>
      </c>
    </row>
    <row r="274" spans="1:5" x14ac:dyDescent="0.2">
      <c r="A274" t="s">
        <v>7435</v>
      </c>
      <c r="B274">
        <v>115309333.33333333</v>
      </c>
      <c r="C274">
        <v>107767333.33333333</v>
      </c>
      <c r="D274">
        <v>104896000</v>
      </c>
      <c r="E274">
        <v>116393333.33333333</v>
      </c>
    </row>
    <row r="275" spans="1:5" x14ac:dyDescent="0.2">
      <c r="A275" t="s">
        <v>13320</v>
      </c>
      <c r="B275">
        <v>114495333.33333333</v>
      </c>
      <c r="C275">
        <v>124710000</v>
      </c>
      <c r="D275">
        <v>111119000</v>
      </c>
      <c r="E275">
        <v>110380000</v>
      </c>
    </row>
    <row r="276" spans="1:5" x14ac:dyDescent="0.2">
      <c r="A276" t="s">
        <v>13735</v>
      </c>
      <c r="B276">
        <v>114015000</v>
      </c>
      <c r="C276">
        <v>148546666.66666666</v>
      </c>
      <c r="D276">
        <v>143720000</v>
      </c>
      <c r="E276">
        <v>158020000</v>
      </c>
    </row>
    <row r="277" spans="1:5" x14ac:dyDescent="0.2">
      <c r="A277" t="s">
        <v>7112</v>
      </c>
      <c r="B277">
        <v>112960000</v>
      </c>
      <c r="C277">
        <v>117403333.33333333</v>
      </c>
      <c r="D277">
        <v>123773333.33333333</v>
      </c>
      <c r="E277">
        <v>127753333.33333333</v>
      </c>
    </row>
    <row r="278" spans="1:5" x14ac:dyDescent="0.2">
      <c r="A278" t="s">
        <v>13227</v>
      </c>
      <c r="B278">
        <v>112853333.33333333</v>
      </c>
      <c r="C278">
        <v>155803333.33333334</v>
      </c>
      <c r="D278">
        <v>144106666.66666666</v>
      </c>
      <c r="E278">
        <v>176570000</v>
      </c>
    </row>
    <row r="279" spans="1:5" x14ac:dyDescent="0.2">
      <c r="A279" t="s">
        <v>13284</v>
      </c>
      <c r="B279">
        <v>111511666.66666667</v>
      </c>
      <c r="C279">
        <v>106430000</v>
      </c>
      <c r="D279">
        <v>101975666.66666667</v>
      </c>
      <c r="E279">
        <v>104090666.66666667</v>
      </c>
    </row>
    <row r="280" spans="1:5" x14ac:dyDescent="0.2">
      <c r="A280" t="s">
        <v>7770</v>
      </c>
      <c r="B280">
        <v>110294000</v>
      </c>
      <c r="C280">
        <v>99531000</v>
      </c>
      <c r="D280">
        <v>100919333.33333333</v>
      </c>
      <c r="E280">
        <v>100784666.66666667</v>
      </c>
    </row>
    <row r="281" spans="1:5" x14ac:dyDescent="0.2">
      <c r="A281" t="s">
        <v>8327</v>
      </c>
      <c r="B281">
        <v>109970000</v>
      </c>
      <c r="C281">
        <v>102197666.66666667</v>
      </c>
      <c r="D281">
        <v>96864666.666666672</v>
      </c>
      <c r="E281">
        <v>92117666.666666672</v>
      </c>
    </row>
    <row r="282" spans="1:5" x14ac:dyDescent="0.2">
      <c r="A282" t="s">
        <v>10176</v>
      </c>
      <c r="B282">
        <v>109833333.33333333</v>
      </c>
      <c r="C282">
        <v>82363333.333333328</v>
      </c>
      <c r="D282">
        <v>128360000</v>
      </c>
      <c r="E282">
        <v>105917333.33333333</v>
      </c>
    </row>
    <row r="283" spans="1:5" x14ac:dyDescent="0.2">
      <c r="A283" t="s">
        <v>8740</v>
      </c>
      <c r="B283">
        <v>109464666.66666667</v>
      </c>
      <c r="C283">
        <v>125200000</v>
      </c>
      <c r="D283">
        <v>115596666.66666667</v>
      </c>
      <c r="E283">
        <v>119063333.33333333</v>
      </c>
    </row>
    <row r="284" spans="1:5" x14ac:dyDescent="0.2">
      <c r="A284" t="s">
        <v>13739</v>
      </c>
      <c r="B284">
        <v>109119000</v>
      </c>
      <c r="C284">
        <v>114110000</v>
      </c>
      <c r="D284">
        <v>106893333.33333333</v>
      </c>
      <c r="E284">
        <v>107004000</v>
      </c>
    </row>
    <row r="285" spans="1:5" x14ac:dyDescent="0.2">
      <c r="A285" t="s">
        <v>8812</v>
      </c>
      <c r="B285">
        <v>109074000</v>
      </c>
      <c r="C285">
        <v>157146666.66666666</v>
      </c>
      <c r="D285">
        <v>160586666.66666666</v>
      </c>
      <c r="E285">
        <v>161340000</v>
      </c>
    </row>
    <row r="286" spans="1:5" x14ac:dyDescent="0.2">
      <c r="A286" t="s">
        <v>13229</v>
      </c>
      <c r="B286">
        <v>108830666.66666667</v>
      </c>
      <c r="C286">
        <v>110913333.33333333</v>
      </c>
      <c r="D286">
        <v>105342333.33333333</v>
      </c>
      <c r="E286">
        <v>99776666.666666672</v>
      </c>
    </row>
    <row r="287" spans="1:5" x14ac:dyDescent="0.2">
      <c r="A287" t="s">
        <v>10460</v>
      </c>
      <c r="B287">
        <v>108691000</v>
      </c>
      <c r="C287">
        <v>125403333.33333333</v>
      </c>
      <c r="D287">
        <v>130983333.33333333</v>
      </c>
      <c r="E287">
        <v>121183333.33333333</v>
      </c>
    </row>
    <row r="288" spans="1:5" x14ac:dyDescent="0.2">
      <c r="A288" t="s">
        <v>13773</v>
      </c>
      <c r="B288">
        <v>108630000</v>
      </c>
      <c r="C288">
        <v>82221000</v>
      </c>
      <c r="D288">
        <v>71422666.666666672</v>
      </c>
      <c r="E288">
        <v>77623666.666666672</v>
      </c>
    </row>
    <row r="289" spans="1:5" x14ac:dyDescent="0.2">
      <c r="A289" t="s">
        <v>6888</v>
      </c>
      <c r="B289">
        <v>108432333.33333333</v>
      </c>
      <c r="C289">
        <v>114993333.33333333</v>
      </c>
      <c r="D289">
        <v>106665000</v>
      </c>
      <c r="E289">
        <v>105589000</v>
      </c>
    </row>
    <row r="290" spans="1:5" x14ac:dyDescent="0.2">
      <c r="A290" t="s">
        <v>13401</v>
      </c>
      <c r="B290">
        <v>108292666.66666667</v>
      </c>
      <c r="C290">
        <v>112733333.33333333</v>
      </c>
      <c r="D290">
        <v>107290000</v>
      </c>
      <c r="E290">
        <v>103960000</v>
      </c>
    </row>
    <row r="291" spans="1:5" x14ac:dyDescent="0.2">
      <c r="A291" t="s">
        <v>9398</v>
      </c>
      <c r="B291">
        <v>108225666.66666667</v>
      </c>
      <c r="C291">
        <v>106770000</v>
      </c>
      <c r="D291">
        <v>124830000</v>
      </c>
      <c r="E291">
        <v>125440000</v>
      </c>
    </row>
    <row r="292" spans="1:5" x14ac:dyDescent="0.2">
      <c r="A292" t="s">
        <v>13295</v>
      </c>
      <c r="B292">
        <v>108121666.66666667</v>
      </c>
      <c r="C292">
        <v>80820666.666666672</v>
      </c>
      <c r="D292">
        <v>68994000</v>
      </c>
      <c r="E292">
        <v>69192666.666666672</v>
      </c>
    </row>
    <row r="293" spans="1:5" x14ac:dyDescent="0.2">
      <c r="A293" t="s">
        <v>9886</v>
      </c>
      <c r="B293">
        <v>107799000</v>
      </c>
      <c r="C293">
        <v>44297000</v>
      </c>
      <c r="D293">
        <v>47189000</v>
      </c>
      <c r="E293">
        <v>42541000</v>
      </c>
    </row>
    <row r="294" spans="1:5" x14ac:dyDescent="0.2">
      <c r="A294" t="s">
        <v>13456</v>
      </c>
      <c r="B294">
        <v>107790000</v>
      </c>
      <c r="C294">
        <v>84875000</v>
      </c>
      <c r="D294">
        <v>86433666.666666672</v>
      </c>
      <c r="E294">
        <v>92334333.333333328</v>
      </c>
    </row>
    <row r="295" spans="1:5" x14ac:dyDescent="0.2">
      <c r="A295" t="s">
        <v>13331</v>
      </c>
      <c r="B295">
        <v>107359666.66666667</v>
      </c>
      <c r="C295">
        <v>85811666.666666672</v>
      </c>
      <c r="D295">
        <v>106387000</v>
      </c>
      <c r="E295">
        <v>122590000</v>
      </c>
    </row>
    <row r="296" spans="1:5" x14ac:dyDescent="0.2">
      <c r="A296" t="s">
        <v>13489</v>
      </c>
      <c r="B296">
        <v>106623333.33333333</v>
      </c>
      <c r="C296">
        <v>94065666.666666672</v>
      </c>
      <c r="D296">
        <v>94829333.333333328</v>
      </c>
      <c r="E296">
        <v>85362333.333333328</v>
      </c>
    </row>
    <row r="297" spans="1:5" x14ac:dyDescent="0.2">
      <c r="A297" t="s">
        <v>13282</v>
      </c>
      <c r="B297">
        <v>106268000</v>
      </c>
      <c r="C297">
        <v>58654000</v>
      </c>
      <c r="D297">
        <v>52344333.333333336</v>
      </c>
      <c r="E297">
        <v>47274666.666666664</v>
      </c>
    </row>
    <row r="298" spans="1:5" x14ac:dyDescent="0.2">
      <c r="A298" t="s">
        <v>13490</v>
      </c>
      <c r="B298">
        <v>105651333.33333333</v>
      </c>
      <c r="C298">
        <v>136220000</v>
      </c>
      <c r="D298">
        <v>137493333.33333334</v>
      </c>
      <c r="E298">
        <v>131616666.66666667</v>
      </c>
    </row>
    <row r="299" spans="1:5" x14ac:dyDescent="0.2">
      <c r="A299" t="s">
        <v>8439</v>
      </c>
      <c r="B299">
        <v>105623000</v>
      </c>
      <c r="C299">
        <v>131160000</v>
      </c>
      <c r="D299">
        <v>120863333.33333333</v>
      </c>
      <c r="E299">
        <v>128436666.66666667</v>
      </c>
    </row>
    <row r="300" spans="1:5" x14ac:dyDescent="0.2">
      <c r="A300" t="s">
        <v>9743</v>
      </c>
      <c r="B300">
        <v>104785666.66666667</v>
      </c>
      <c r="C300">
        <v>117740000</v>
      </c>
      <c r="D300">
        <v>110610000</v>
      </c>
      <c r="E300">
        <v>114313333.33333333</v>
      </c>
    </row>
    <row r="301" spans="1:5" x14ac:dyDescent="0.2">
      <c r="A301" t="s">
        <v>6955</v>
      </c>
      <c r="B301">
        <v>104669000</v>
      </c>
      <c r="C301">
        <v>120444666.66666667</v>
      </c>
      <c r="D301">
        <v>103523333.33333333</v>
      </c>
      <c r="E301">
        <v>121383000</v>
      </c>
    </row>
    <row r="302" spans="1:5" x14ac:dyDescent="0.2">
      <c r="A302" t="s">
        <v>13779</v>
      </c>
      <c r="B302">
        <v>104606666.66666667</v>
      </c>
      <c r="C302">
        <v>93850333.333333328</v>
      </c>
      <c r="D302">
        <v>93905333.333333328</v>
      </c>
      <c r="E302">
        <v>90349333.333333328</v>
      </c>
    </row>
    <row r="303" spans="1:5" x14ac:dyDescent="0.2">
      <c r="A303" t="s">
        <v>6648</v>
      </c>
      <c r="B303">
        <v>103279333.33333333</v>
      </c>
      <c r="C303">
        <v>98523666.666666672</v>
      </c>
      <c r="D303">
        <v>96072333.333333328</v>
      </c>
      <c r="E303">
        <v>88313000</v>
      </c>
    </row>
    <row r="304" spans="1:5" x14ac:dyDescent="0.2">
      <c r="A304" t="s">
        <v>13318</v>
      </c>
      <c r="B304">
        <v>103212000</v>
      </c>
      <c r="C304">
        <v>71712666.666666672</v>
      </c>
      <c r="D304">
        <v>57273666.666666664</v>
      </c>
      <c r="E304">
        <v>46833666.666666664</v>
      </c>
    </row>
    <row r="305" spans="1:5" x14ac:dyDescent="0.2">
      <c r="A305" t="s">
        <v>13680</v>
      </c>
      <c r="B305">
        <v>102053000</v>
      </c>
      <c r="C305">
        <v>109600000</v>
      </c>
      <c r="D305">
        <v>117163333.33333333</v>
      </c>
      <c r="E305">
        <v>100126666.66666667</v>
      </c>
    </row>
    <row r="306" spans="1:5" x14ac:dyDescent="0.2">
      <c r="A306" t="s">
        <v>13337</v>
      </c>
      <c r="B306">
        <v>101798333.33333333</v>
      </c>
      <c r="C306">
        <v>119506666.66666667</v>
      </c>
      <c r="D306">
        <v>125303333.33333333</v>
      </c>
      <c r="E306">
        <v>123526666.66666667</v>
      </c>
    </row>
    <row r="307" spans="1:5" x14ac:dyDescent="0.2">
      <c r="A307" t="s">
        <v>6743</v>
      </c>
      <c r="B307">
        <v>101241666.66666667</v>
      </c>
      <c r="C307">
        <v>90399000</v>
      </c>
      <c r="D307">
        <v>82758000</v>
      </c>
      <c r="E307">
        <v>82657000</v>
      </c>
    </row>
    <row r="308" spans="1:5" x14ac:dyDescent="0.2">
      <c r="A308" t="s">
        <v>8286</v>
      </c>
      <c r="B308">
        <v>100934333.33333333</v>
      </c>
      <c r="C308">
        <v>101569000</v>
      </c>
      <c r="D308">
        <v>101748000</v>
      </c>
      <c r="E308">
        <v>97772333.333333328</v>
      </c>
    </row>
    <row r="309" spans="1:5" x14ac:dyDescent="0.2">
      <c r="A309" t="s">
        <v>13462</v>
      </c>
      <c r="B309">
        <v>100745000</v>
      </c>
      <c r="C309">
        <v>80629666.666666672</v>
      </c>
      <c r="D309">
        <v>77686333.333333328</v>
      </c>
      <c r="E309">
        <v>78708000</v>
      </c>
    </row>
    <row r="310" spans="1:5" x14ac:dyDescent="0.2">
      <c r="A310" t="s">
        <v>13249</v>
      </c>
      <c r="B310">
        <v>100412333.33333333</v>
      </c>
      <c r="C310">
        <v>108793333.33333333</v>
      </c>
      <c r="D310">
        <v>101580666.66666667</v>
      </c>
      <c r="E310">
        <v>110770000</v>
      </c>
    </row>
    <row r="311" spans="1:5" x14ac:dyDescent="0.2">
      <c r="A311" t="s">
        <v>7943</v>
      </c>
      <c r="B311">
        <v>100376333.33333333</v>
      </c>
      <c r="C311">
        <v>97650666.666666672</v>
      </c>
      <c r="D311">
        <v>91398000</v>
      </c>
      <c r="E311">
        <v>86060000</v>
      </c>
    </row>
    <row r="312" spans="1:5" x14ac:dyDescent="0.2">
      <c r="A312" t="s">
        <v>13544</v>
      </c>
      <c r="B312">
        <v>100017333.33333333</v>
      </c>
      <c r="C312">
        <v>76993000</v>
      </c>
      <c r="D312">
        <v>68407666.666666672</v>
      </c>
      <c r="E312">
        <v>49534666.666666664</v>
      </c>
    </row>
    <row r="313" spans="1:5" x14ac:dyDescent="0.2">
      <c r="A313" t="s">
        <v>10217</v>
      </c>
      <c r="B313">
        <v>99606000</v>
      </c>
      <c r="C313">
        <v>92843000</v>
      </c>
      <c r="D313">
        <v>102601333.33333333</v>
      </c>
      <c r="E313">
        <v>94126000</v>
      </c>
    </row>
    <row r="314" spans="1:5" x14ac:dyDescent="0.2">
      <c r="A314" t="s">
        <v>5646</v>
      </c>
      <c r="B314">
        <v>98849333.333333328</v>
      </c>
      <c r="C314">
        <v>93959666.666666672</v>
      </c>
      <c r="D314">
        <v>91137333.333333328</v>
      </c>
      <c r="E314">
        <v>78797000</v>
      </c>
    </row>
    <row r="315" spans="1:5" x14ac:dyDescent="0.2">
      <c r="A315" t="s">
        <v>9611</v>
      </c>
      <c r="B315">
        <v>97971000</v>
      </c>
      <c r="C315">
        <v>106771666.66666667</v>
      </c>
      <c r="D315">
        <v>123926666.66666667</v>
      </c>
      <c r="E315">
        <v>105206666.66666667</v>
      </c>
    </row>
    <row r="316" spans="1:5" x14ac:dyDescent="0.2">
      <c r="A316" t="s">
        <v>9255</v>
      </c>
      <c r="B316">
        <v>97750000</v>
      </c>
      <c r="C316">
        <v>102767333.33333333</v>
      </c>
      <c r="D316">
        <v>102232666.66666667</v>
      </c>
      <c r="E316">
        <v>95498666.666666672</v>
      </c>
    </row>
    <row r="317" spans="1:5" x14ac:dyDescent="0.2">
      <c r="A317" t="s">
        <v>8755</v>
      </c>
      <c r="B317">
        <v>97501000</v>
      </c>
      <c r="C317">
        <v>88899333.333333328</v>
      </c>
      <c r="D317">
        <v>96157000</v>
      </c>
      <c r="E317">
        <v>100895333.33333333</v>
      </c>
    </row>
    <row r="318" spans="1:5" x14ac:dyDescent="0.2">
      <c r="A318" t="s">
        <v>13207</v>
      </c>
      <c r="B318">
        <v>97277666.666666672</v>
      </c>
      <c r="C318">
        <v>125270000</v>
      </c>
      <c r="D318">
        <v>127660000</v>
      </c>
      <c r="E318">
        <v>123916666.66666667</v>
      </c>
    </row>
    <row r="319" spans="1:5" x14ac:dyDescent="0.2">
      <c r="A319" t="s">
        <v>6297</v>
      </c>
      <c r="B319">
        <v>97138000</v>
      </c>
      <c r="C319">
        <v>80172000</v>
      </c>
      <c r="D319">
        <v>90872000</v>
      </c>
      <c r="E319">
        <v>95122000</v>
      </c>
    </row>
    <row r="320" spans="1:5" x14ac:dyDescent="0.2">
      <c r="A320" t="s">
        <v>10634</v>
      </c>
      <c r="B320">
        <v>96993333.333333328</v>
      </c>
      <c r="C320">
        <v>79884000</v>
      </c>
      <c r="D320">
        <v>76715000</v>
      </c>
      <c r="E320">
        <v>75585666.666666672</v>
      </c>
    </row>
    <row r="321" spans="1:5" x14ac:dyDescent="0.2">
      <c r="A321" t="s">
        <v>9823</v>
      </c>
      <c r="B321">
        <v>96978666.666666672</v>
      </c>
      <c r="C321">
        <v>125820000</v>
      </c>
      <c r="D321">
        <v>137246666.66666666</v>
      </c>
      <c r="E321">
        <v>142450000</v>
      </c>
    </row>
    <row r="322" spans="1:5" x14ac:dyDescent="0.2">
      <c r="A322" t="s">
        <v>6697</v>
      </c>
      <c r="B322">
        <v>96521000</v>
      </c>
      <c r="C322">
        <v>75453666.666666672</v>
      </c>
      <c r="D322">
        <v>66662333.333333336</v>
      </c>
      <c r="E322">
        <v>52865333.333333336</v>
      </c>
    </row>
    <row r="323" spans="1:5" x14ac:dyDescent="0.2">
      <c r="A323" t="s">
        <v>13175</v>
      </c>
      <c r="B323">
        <v>95706666.666666672</v>
      </c>
      <c r="C323">
        <v>74123333.333333328</v>
      </c>
      <c r="D323">
        <v>65267000</v>
      </c>
      <c r="E323">
        <v>70523666.666666672</v>
      </c>
    </row>
    <row r="324" spans="1:5" x14ac:dyDescent="0.2">
      <c r="A324" t="s">
        <v>13315</v>
      </c>
      <c r="B324">
        <v>95477000</v>
      </c>
      <c r="C324">
        <v>100765333.33333333</v>
      </c>
      <c r="D324">
        <v>112167000</v>
      </c>
      <c r="E324">
        <v>103736666.66666667</v>
      </c>
    </row>
    <row r="325" spans="1:5" x14ac:dyDescent="0.2">
      <c r="A325" t="s">
        <v>13186</v>
      </c>
      <c r="B325">
        <v>94274666.666666672</v>
      </c>
      <c r="C325">
        <v>93306000</v>
      </c>
      <c r="D325">
        <v>99554000</v>
      </c>
      <c r="E325">
        <v>89626333.333333328</v>
      </c>
    </row>
    <row r="326" spans="1:5" x14ac:dyDescent="0.2">
      <c r="A326" t="s">
        <v>13202</v>
      </c>
      <c r="B326">
        <v>93409666.666666672</v>
      </c>
      <c r="C326">
        <v>111324000</v>
      </c>
      <c r="D326">
        <v>106733333.33333333</v>
      </c>
      <c r="E326">
        <v>122570000</v>
      </c>
    </row>
    <row r="327" spans="1:5" x14ac:dyDescent="0.2">
      <c r="A327" t="s">
        <v>13568</v>
      </c>
      <c r="B327">
        <v>92570666.666666672</v>
      </c>
      <c r="C327">
        <v>66914000</v>
      </c>
      <c r="D327">
        <v>66722333.333333336</v>
      </c>
      <c r="E327">
        <v>63612666.666666664</v>
      </c>
    </row>
    <row r="328" spans="1:5" x14ac:dyDescent="0.2">
      <c r="A328" t="s">
        <v>13421</v>
      </c>
      <c r="B328">
        <v>92512666.666666672</v>
      </c>
      <c r="C328">
        <v>83500333.333333328</v>
      </c>
      <c r="D328">
        <v>80563333.333333328</v>
      </c>
      <c r="E328">
        <v>76052666.666666672</v>
      </c>
    </row>
    <row r="329" spans="1:5" x14ac:dyDescent="0.2">
      <c r="A329" t="s">
        <v>13496</v>
      </c>
      <c r="B329">
        <v>92311666.666666672</v>
      </c>
      <c r="C329">
        <v>101980666.66666667</v>
      </c>
      <c r="D329">
        <v>107005333.33333333</v>
      </c>
      <c r="E329">
        <v>99515666.666666672</v>
      </c>
    </row>
    <row r="330" spans="1:5" x14ac:dyDescent="0.2">
      <c r="A330" t="s">
        <v>7056</v>
      </c>
      <c r="B330">
        <v>92273333.333333328</v>
      </c>
      <c r="C330">
        <v>155730000</v>
      </c>
      <c r="D330">
        <v>138326666.66666666</v>
      </c>
      <c r="E330">
        <v>144720000</v>
      </c>
    </row>
    <row r="331" spans="1:5" x14ac:dyDescent="0.2">
      <c r="A331" t="s">
        <v>13169</v>
      </c>
      <c r="B331">
        <v>92028000</v>
      </c>
      <c r="C331">
        <v>100127333.33333333</v>
      </c>
      <c r="D331">
        <v>110216666.66666667</v>
      </c>
      <c r="E331">
        <v>100681000</v>
      </c>
    </row>
    <row r="332" spans="1:5" x14ac:dyDescent="0.2">
      <c r="A332" t="s">
        <v>13527</v>
      </c>
      <c r="B332">
        <v>91518666.666666672</v>
      </c>
      <c r="C332">
        <v>81189000</v>
      </c>
      <c r="D332">
        <v>76933666.666666672</v>
      </c>
      <c r="E332">
        <v>77657000</v>
      </c>
    </row>
    <row r="333" spans="1:5" x14ac:dyDescent="0.2">
      <c r="A333" t="s">
        <v>13577</v>
      </c>
      <c r="B333">
        <v>91499000</v>
      </c>
      <c r="C333">
        <v>89576000</v>
      </c>
      <c r="D333">
        <v>91015000</v>
      </c>
      <c r="E333">
        <v>92483000</v>
      </c>
    </row>
    <row r="334" spans="1:5" x14ac:dyDescent="0.2">
      <c r="A334" t="s">
        <v>13770</v>
      </c>
      <c r="B334">
        <v>91255000</v>
      </c>
      <c r="C334">
        <v>115486666.66666667</v>
      </c>
      <c r="D334">
        <v>126526666.66666667</v>
      </c>
      <c r="E334">
        <v>123826666.66666667</v>
      </c>
    </row>
    <row r="335" spans="1:5" x14ac:dyDescent="0.2">
      <c r="A335" t="s">
        <v>8660</v>
      </c>
      <c r="B335">
        <v>91227000</v>
      </c>
      <c r="C335">
        <v>90291666.666666672</v>
      </c>
      <c r="D335">
        <v>95474000</v>
      </c>
      <c r="E335">
        <v>81288000</v>
      </c>
    </row>
    <row r="336" spans="1:5" x14ac:dyDescent="0.2">
      <c r="A336" t="s">
        <v>13219</v>
      </c>
      <c r="B336">
        <v>89856000</v>
      </c>
      <c r="C336">
        <v>63246000</v>
      </c>
      <c r="D336">
        <v>66127666.666666664</v>
      </c>
      <c r="E336">
        <v>66143666.666666664</v>
      </c>
    </row>
    <row r="337" spans="1:5" x14ac:dyDescent="0.2">
      <c r="A337" t="s">
        <v>9246</v>
      </c>
      <c r="B337">
        <v>89136000</v>
      </c>
      <c r="C337">
        <v>84920000</v>
      </c>
      <c r="D337">
        <v>71524333.333333328</v>
      </c>
      <c r="E337">
        <v>74796333.333333328</v>
      </c>
    </row>
    <row r="338" spans="1:5" x14ac:dyDescent="0.2">
      <c r="A338" t="s">
        <v>13306</v>
      </c>
      <c r="B338">
        <v>89074666.666666672</v>
      </c>
      <c r="C338">
        <v>98690333.333333328</v>
      </c>
      <c r="D338">
        <v>94622333.333333328</v>
      </c>
      <c r="E338">
        <v>93867000</v>
      </c>
    </row>
    <row r="339" spans="1:5" x14ac:dyDescent="0.2">
      <c r="A339" t="s">
        <v>13440</v>
      </c>
      <c r="B339">
        <v>88319333.333333328</v>
      </c>
      <c r="C339">
        <v>109988666.66666667</v>
      </c>
      <c r="D339">
        <v>104671666.66666667</v>
      </c>
      <c r="E339">
        <v>122630000</v>
      </c>
    </row>
    <row r="340" spans="1:5" x14ac:dyDescent="0.2">
      <c r="A340" t="s">
        <v>13517</v>
      </c>
      <c r="B340">
        <v>88244000</v>
      </c>
      <c r="C340">
        <v>99817666.666666672</v>
      </c>
      <c r="D340">
        <v>93241333.333333328</v>
      </c>
      <c r="E340">
        <v>93205000</v>
      </c>
    </row>
    <row r="341" spans="1:5" x14ac:dyDescent="0.2">
      <c r="A341" t="s">
        <v>6872</v>
      </c>
      <c r="B341">
        <v>87983666.666666672</v>
      </c>
      <c r="C341">
        <v>83667000</v>
      </c>
      <c r="D341">
        <v>78041666.666666672</v>
      </c>
      <c r="E341">
        <v>73293666.666666672</v>
      </c>
    </row>
    <row r="342" spans="1:5" x14ac:dyDescent="0.2">
      <c r="A342" t="s">
        <v>7360</v>
      </c>
      <c r="B342">
        <v>87882000</v>
      </c>
      <c r="C342">
        <v>97106000</v>
      </c>
      <c r="D342">
        <v>97694666.666666672</v>
      </c>
      <c r="E342">
        <v>95135333.333333328</v>
      </c>
    </row>
    <row r="343" spans="1:5" x14ac:dyDescent="0.2">
      <c r="A343" t="s">
        <v>6326</v>
      </c>
      <c r="B343">
        <v>87458666.666666672</v>
      </c>
      <c r="C343">
        <v>82170666.666666672</v>
      </c>
      <c r="D343">
        <v>85166000</v>
      </c>
      <c r="E343">
        <v>72199000</v>
      </c>
    </row>
    <row r="344" spans="1:5" x14ac:dyDescent="0.2">
      <c r="A344" t="s">
        <v>13248</v>
      </c>
      <c r="B344">
        <v>87264333.333333328</v>
      </c>
      <c r="C344">
        <v>80604666.666666672</v>
      </c>
      <c r="D344">
        <v>84455333.333333328</v>
      </c>
      <c r="E344">
        <v>78651333.333333328</v>
      </c>
    </row>
    <row r="345" spans="1:5" x14ac:dyDescent="0.2">
      <c r="A345" t="s">
        <v>7077</v>
      </c>
      <c r="B345">
        <v>86934000</v>
      </c>
      <c r="C345">
        <v>79165000</v>
      </c>
      <c r="D345">
        <v>89031666.666666672</v>
      </c>
      <c r="E345">
        <v>77623666.666666672</v>
      </c>
    </row>
    <row r="346" spans="1:5" x14ac:dyDescent="0.2">
      <c r="A346" t="s">
        <v>9385</v>
      </c>
      <c r="B346">
        <v>86907000</v>
      </c>
      <c r="C346">
        <v>80850000</v>
      </c>
      <c r="D346">
        <v>72734000</v>
      </c>
      <c r="E346">
        <v>74684333.333333328</v>
      </c>
    </row>
    <row r="347" spans="1:5" x14ac:dyDescent="0.2">
      <c r="A347" t="s">
        <v>9651</v>
      </c>
      <c r="B347">
        <v>86634333.333333328</v>
      </c>
      <c r="C347">
        <v>78233666.666666672</v>
      </c>
      <c r="D347">
        <v>82911666.666666672</v>
      </c>
      <c r="E347">
        <v>75277666.666666672</v>
      </c>
    </row>
    <row r="348" spans="1:5" x14ac:dyDescent="0.2">
      <c r="A348" t="s">
        <v>13390</v>
      </c>
      <c r="B348">
        <v>86476000</v>
      </c>
      <c r="C348">
        <v>93515666.666666672</v>
      </c>
      <c r="D348">
        <v>103504666.66666667</v>
      </c>
      <c r="E348">
        <v>90111666.666666672</v>
      </c>
    </row>
    <row r="349" spans="1:5" x14ac:dyDescent="0.2">
      <c r="A349" t="s">
        <v>13193</v>
      </c>
      <c r="B349">
        <v>86338666.666666672</v>
      </c>
      <c r="C349">
        <v>77248666.666666672</v>
      </c>
      <c r="D349">
        <v>73297666.666666672</v>
      </c>
      <c r="E349">
        <v>77789333.333333328</v>
      </c>
    </row>
    <row r="350" spans="1:5" x14ac:dyDescent="0.2">
      <c r="A350" t="s">
        <v>5875</v>
      </c>
      <c r="B350">
        <v>86199666.666666672</v>
      </c>
      <c r="C350">
        <v>70872666.666666672</v>
      </c>
      <c r="D350">
        <v>63183333.333333336</v>
      </c>
      <c r="E350">
        <v>62517333.333333336</v>
      </c>
    </row>
    <row r="351" spans="1:5" x14ac:dyDescent="0.2">
      <c r="A351" t="s">
        <v>8895</v>
      </c>
      <c r="B351">
        <v>85662000</v>
      </c>
      <c r="C351">
        <v>92236333.333333328</v>
      </c>
      <c r="D351">
        <v>81982333.333333328</v>
      </c>
      <c r="E351">
        <v>72533666.666666672</v>
      </c>
    </row>
    <row r="352" spans="1:5" x14ac:dyDescent="0.2">
      <c r="A352" t="s">
        <v>5679</v>
      </c>
      <c r="B352">
        <v>85443666.666666672</v>
      </c>
      <c r="C352">
        <v>115672333.33333333</v>
      </c>
      <c r="D352">
        <v>98011666.666666672</v>
      </c>
      <c r="E352">
        <v>91421333.333333328</v>
      </c>
    </row>
    <row r="353" spans="1:5" x14ac:dyDescent="0.2">
      <c r="A353" t="s">
        <v>9549</v>
      </c>
      <c r="B353">
        <v>85191666.666666672</v>
      </c>
      <c r="C353">
        <v>92849000</v>
      </c>
      <c r="D353">
        <v>98677666.666666672</v>
      </c>
      <c r="E353">
        <v>91022000</v>
      </c>
    </row>
    <row r="354" spans="1:5" x14ac:dyDescent="0.2">
      <c r="A354" t="s">
        <v>13673</v>
      </c>
      <c r="B354">
        <v>84234666.666666672</v>
      </c>
      <c r="C354">
        <v>104301000</v>
      </c>
      <c r="D354">
        <v>112078666.66666667</v>
      </c>
      <c r="E354">
        <v>109860000</v>
      </c>
    </row>
    <row r="355" spans="1:5" x14ac:dyDescent="0.2">
      <c r="A355" t="s">
        <v>6651</v>
      </c>
      <c r="B355">
        <v>84176666.666666672</v>
      </c>
      <c r="C355">
        <v>96567333.333333328</v>
      </c>
      <c r="D355">
        <v>92090333.333333328</v>
      </c>
      <c r="E355">
        <v>105513333.33333333</v>
      </c>
    </row>
    <row r="356" spans="1:5" x14ac:dyDescent="0.2">
      <c r="A356" t="s">
        <v>13225</v>
      </c>
      <c r="B356">
        <v>84155666.666666672</v>
      </c>
      <c r="C356">
        <v>80452666.666666672</v>
      </c>
      <c r="D356">
        <v>69653000</v>
      </c>
      <c r="E356">
        <v>72466333.333333328</v>
      </c>
    </row>
    <row r="357" spans="1:5" x14ac:dyDescent="0.2">
      <c r="A357" t="s">
        <v>5948</v>
      </c>
      <c r="B357">
        <v>83902666.666666672</v>
      </c>
      <c r="C357">
        <v>86653333.333333328</v>
      </c>
      <c r="D357">
        <v>100437666.66666667</v>
      </c>
      <c r="E357">
        <v>104202333.33333333</v>
      </c>
    </row>
    <row r="358" spans="1:5" x14ac:dyDescent="0.2">
      <c r="A358" t="s">
        <v>13591</v>
      </c>
      <c r="B358">
        <v>83847333.333333328</v>
      </c>
      <c r="C358">
        <v>91564000</v>
      </c>
      <c r="D358">
        <v>102459333.33333333</v>
      </c>
      <c r="E358">
        <v>113620000</v>
      </c>
    </row>
    <row r="359" spans="1:5" x14ac:dyDescent="0.2">
      <c r="A359" t="s">
        <v>7363</v>
      </c>
      <c r="B359">
        <v>83341333.333333328</v>
      </c>
      <c r="C359">
        <v>106426333.33333333</v>
      </c>
      <c r="D359">
        <v>112130000</v>
      </c>
      <c r="E359">
        <v>108756666.66666667</v>
      </c>
    </row>
    <row r="360" spans="1:5" x14ac:dyDescent="0.2">
      <c r="A360" t="s">
        <v>13371</v>
      </c>
      <c r="B360">
        <v>82727000</v>
      </c>
      <c r="C360">
        <v>78633000</v>
      </c>
      <c r="D360">
        <v>78628000</v>
      </c>
      <c r="E360">
        <v>80875000</v>
      </c>
    </row>
    <row r="361" spans="1:5" x14ac:dyDescent="0.2">
      <c r="A361" t="s">
        <v>6329</v>
      </c>
      <c r="B361">
        <v>82678333.333333328</v>
      </c>
      <c r="C361">
        <v>83778000</v>
      </c>
      <c r="D361">
        <v>82015333.333333328</v>
      </c>
      <c r="E361">
        <v>76822666.666666672</v>
      </c>
    </row>
    <row r="362" spans="1:5" x14ac:dyDescent="0.2">
      <c r="A362" t="s">
        <v>13573</v>
      </c>
      <c r="B362">
        <v>82458333.333333328</v>
      </c>
      <c r="C362">
        <v>80716333.333333328</v>
      </c>
      <c r="D362">
        <v>78313333.333333328</v>
      </c>
      <c r="E362">
        <v>75042000</v>
      </c>
    </row>
    <row r="363" spans="1:5" x14ac:dyDescent="0.2">
      <c r="A363" t="s">
        <v>9512</v>
      </c>
      <c r="B363">
        <v>82419000</v>
      </c>
      <c r="C363">
        <v>102869000</v>
      </c>
      <c r="D363">
        <v>102090000</v>
      </c>
      <c r="E363">
        <v>91178666.666666672</v>
      </c>
    </row>
    <row r="364" spans="1:5" x14ac:dyDescent="0.2">
      <c r="A364" t="s">
        <v>6356</v>
      </c>
      <c r="B364">
        <v>82346333.333333328</v>
      </c>
      <c r="C364">
        <v>78003333.333333328</v>
      </c>
      <c r="D364">
        <v>79108666.666666672</v>
      </c>
      <c r="E364">
        <v>81004000</v>
      </c>
    </row>
    <row r="365" spans="1:5" x14ac:dyDescent="0.2">
      <c r="A365" t="s">
        <v>10022</v>
      </c>
      <c r="B365">
        <v>81793666.666666672</v>
      </c>
      <c r="C365">
        <v>109106666.66666667</v>
      </c>
      <c r="D365">
        <v>108768666.66666667</v>
      </c>
      <c r="E365">
        <v>115093333.33333333</v>
      </c>
    </row>
    <row r="366" spans="1:5" x14ac:dyDescent="0.2">
      <c r="A366" t="s">
        <v>13784</v>
      </c>
      <c r="B366">
        <v>81362666.666666672</v>
      </c>
      <c r="C366">
        <v>98723000</v>
      </c>
      <c r="D366">
        <v>93625000</v>
      </c>
      <c r="E366">
        <v>101676000</v>
      </c>
    </row>
    <row r="367" spans="1:5" x14ac:dyDescent="0.2">
      <c r="A367" t="s">
        <v>13351</v>
      </c>
      <c r="B367">
        <v>81295000</v>
      </c>
      <c r="C367">
        <v>78983666.666666672</v>
      </c>
      <c r="D367">
        <v>83045000</v>
      </c>
      <c r="E367">
        <v>82217333.333333328</v>
      </c>
    </row>
    <row r="368" spans="1:5" x14ac:dyDescent="0.2">
      <c r="A368" t="s">
        <v>8210</v>
      </c>
      <c r="B368">
        <v>81146000</v>
      </c>
      <c r="C368">
        <v>81390666.666666672</v>
      </c>
      <c r="D368">
        <v>78278000</v>
      </c>
      <c r="E368">
        <v>69063333.333333328</v>
      </c>
    </row>
    <row r="369" spans="1:5" x14ac:dyDescent="0.2">
      <c r="A369" t="s">
        <v>6247</v>
      </c>
      <c r="B369">
        <v>80980666.666666672</v>
      </c>
      <c r="C369">
        <v>72078333.333333328</v>
      </c>
      <c r="D369">
        <v>68154000</v>
      </c>
      <c r="E369">
        <v>67950000</v>
      </c>
    </row>
    <row r="370" spans="1:5" x14ac:dyDescent="0.2">
      <c r="A370" t="s">
        <v>6946</v>
      </c>
      <c r="B370">
        <v>80153000</v>
      </c>
      <c r="C370">
        <v>74272333.333333328</v>
      </c>
      <c r="D370">
        <v>78898666.666666672</v>
      </c>
      <c r="E370">
        <v>82325666.666666672</v>
      </c>
    </row>
    <row r="371" spans="1:5" x14ac:dyDescent="0.2">
      <c r="A371" t="s">
        <v>6034</v>
      </c>
      <c r="B371">
        <v>79932333.333333328</v>
      </c>
      <c r="C371">
        <v>72948666.666666672</v>
      </c>
      <c r="D371">
        <v>73199666.666666672</v>
      </c>
      <c r="E371">
        <v>67888333.333333328</v>
      </c>
    </row>
    <row r="372" spans="1:5" x14ac:dyDescent="0.2">
      <c r="A372" t="s">
        <v>9435</v>
      </c>
      <c r="B372">
        <v>79653666.666666672</v>
      </c>
      <c r="C372">
        <v>90662666.666666672</v>
      </c>
      <c r="D372">
        <v>89347333.333333328</v>
      </c>
      <c r="E372">
        <v>85924333.333333328</v>
      </c>
    </row>
    <row r="373" spans="1:5" x14ac:dyDescent="0.2">
      <c r="A373" t="s">
        <v>13451</v>
      </c>
      <c r="B373">
        <v>78833000</v>
      </c>
      <c r="C373">
        <v>70733666.666666672</v>
      </c>
      <c r="D373">
        <v>62195666.666666664</v>
      </c>
      <c r="E373">
        <v>60944666.666666664</v>
      </c>
    </row>
    <row r="374" spans="1:5" x14ac:dyDescent="0.2">
      <c r="A374" t="s">
        <v>13560</v>
      </c>
      <c r="B374">
        <v>77829000</v>
      </c>
      <c r="C374">
        <v>73978666.666666672</v>
      </c>
      <c r="D374">
        <v>67144333.333333328</v>
      </c>
      <c r="E374">
        <v>69406000</v>
      </c>
    </row>
    <row r="375" spans="1:5" x14ac:dyDescent="0.2">
      <c r="A375" t="s">
        <v>13475</v>
      </c>
      <c r="B375">
        <v>77418333.333333328</v>
      </c>
      <c r="C375">
        <v>92840333.333333328</v>
      </c>
      <c r="D375">
        <v>90253000</v>
      </c>
      <c r="E375">
        <v>95621666.666666672</v>
      </c>
    </row>
    <row r="376" spans="1:5" x14ac:dyDescent="0.2">
      <c r="A376" t="s">
        <v>13244</v>
      </c>
      <c r="B376">
        <v>77375333.333333328</v>
      </c>
      <c r="C376">
        <v>81381666.666666672</v>
      </c>
      <c r="D376">
        <v>77178666.666666672</v>
      </c>
      <c r="E376">
        <v>81404000</v>
      </c>
    </row>
    <row r="377" spans="1:5" x14ac:dyDescent="0.2">
      <c r="A377" t="s">
        <v>13223</v>
      </c>
      <c r="B377">
        <v>76909333.333333328</v>
      </c>
      <c r="C377">
        <v>57850000</v>
      </c>
      <c r="D377">
        <v>54149333.333333336</v>
      </c>
      <c r="E377">
        <v>33749666.666666664</v>
      </c>
    </row>
    <row r="378" spans="1:5" x14ac:dyDescent="0.2">
      <c r="A378" t="s">
        <v>12869</v>
      </c>
      <c r="B378">
        <v>76641333.333333328</v>
      </c>
      <c r="C378">
        <v>82086666.666666672</v>
      </c>
      <c r="D378">
        <v>93620333.333333328</v>
      </c>
      <c r="E378">
        <v>86525333.333333328</v>
      </c>
    </row>
    <row r="379" spans="1:5" x14ac:dyDescent="0.2">
      <c r="A379" t="s">
        <v>7262</v>
      </c>
      <c r="B379">
        <v>76562000</v>
      </c>
      <c r="C379">
        <v>76857000</v>
      </c>
      <c r="D379">
        <v>63258000</v>
      </c>
      <c r="E379">
        <v>62694000</v>
      </c>
    </row>
    <row r="380" spans="1:5" x14ac:dyDescent="0.2">
      <c r="A380" t="s">
        <v>7538</v>
      </c>
      <c r="B380">
        <v>76008000</v>
      </c>
      <c r="C380">
        <v>83545666.666666672</v>
      </c>
      <c r="D380">
        <v>83911666.666666672</v>
      </c>
      <c r="E380">
        <v>76853333.333333328</v>
      </c>
    </row>
    <row r="381" spans="1:5" x14ac:dyDescent="0.2">
      <c r="A381" t="s">
        <v>5881</v>
      </c>
      <c r="B381">
        <v>75722666.666666672</v>
      </c>
      <c r="C381">
        <v>71637000</v>
      </c>
      <c r="D381">
        <v>74084000</v>
      </c>
      <c r="E381">
        <v>67545333.333333328</v>
      </c>
    </row>
    <row r="382" spans="1:5" x14ac:dyDescent="0.2">
      <c r="A382" t="s">
        <v>6558</v>
      </c>
      <c r="B382">
        <v>75684000</v>
      </c>
      <c r="C382">
        <v>93968666.666666672</v>
      </c>
      <c r="D382">
        <v>96963000</v>
      </c>
      <c r="E382">
        <v>99038666.666666672</v>
      </c>
    </row>
    <row r="383" spans="1:5" x14ac:dyDescent="0.2">
      <c r="A383" t="s">
        <v>7913</v>
      </c>
      <c r="B383">
        <v>75204000</v>
      </c>
      <c r="C383">
        <v>83307000</v>
      </c>
      <c r="D383">
        <v>81407000</v>
      </c>
      <c r="E383">
        <v>85718666.666666672</v>
      </c>
    </row>
    <row r="384" spans="1:5" x14ac:dyDescent="0.2">
      <c r="A384" t="s">
        <v>13744</v>
      </c>
      <c r="B384">
        <v>74742000</v>
      </c>
      <c r="C384">
        <v>60299333.333333336</v>
      </c>
      <c r="D384">
        <v>62206666.666666664</v>
      </c>
      <c r="E384">
        <v>75290666.666666672</v>
      </c>
    </row>
    <row r="385" spans="1:5" x14ac:dyDescent="0.2">
      <c r="A385" t="s">
        <v>13549</v>
      </c>
      <c r="B385">
        <v>74413333.333333328</v>
      </c>
      <c r="C385">
        <v>61738333.333333336</v>
      </c>
      <c r="D385">
        <v>63835000</v>
      </c>
      <c r="E385">
        <v>61062333.333333336</v>
      </c>
    </row>
    <row r="386" spans="1:5" x14ac:dyDescent="0.2">
      <c r="A386" t="s">
        <v>10193</v>
      </c>
      <c r="B386">
        <v>74391333.333333328</v>
      </c>
      <c r="C386">
        <v>92458666.666666672</v>
      </c>
      <c r="D386">
        <v>72773333.333333328</v>
      </c>
      <c r="E386">
        <v>101489666.66666667</v>
      </c>
    </row>
    <row r="387" spans="1:5" x14ac:dyDescent="0.2">
      <c r="A387" t="s">
        <v>7461</v>
      </c>
      <c r="B387">
        <v>73995333.333333328</v>
      </c>
      <c r="C387">
        <v>66714000</v>
      </c>
      <c r="D387">
        <v>65522333.333333336</v>
      </c>
      <c r="E387">
        <v>66446666.666666664</v>
      </c>
    </row>
    <row r="388" spans="1:5" x14ac:dyDescent="0.2">
      <c r="A388" t="s">
        <v>6313</v>
      </c>
      <c r="B388">
        <v>73879000</v>
      </c>
      <c r="C388">
        <v>82686333.333333328</v>
      </c>
      <c r="D388">
        <v>65380333.333333336</v>
      </c>
      <c r="E388">
        <v>66337333.333333336</v>
      </c>
    </row>
    <row r="389" spans="1:5" x14ac:dyDescent="0.2">
      <c r="A389" t="s">
        <v>6431</v>
      </c>
      <c r="B389">
        <v>73745666.666666672</v>
      </c>
      <c r="C389">
        <v>73508666.666666672</v>
      </c>
      <c r="D389">
        <v>73120000</v>
      </c>
      <c r="E389">
        <v>68571666.666666672</v>
      </c>
    </row>
    <row r="390" spans="1:5" x14ac:dyDescent="0.2">
      <c r="A390" t="s">
        <v>13266</v>
      </c>
      <c r="B390">
        <v>73741000</v>
      </c>
      <c r="C390">
        <v>81350000</v>
      </c>
      <c r="D390">
        <v>84859333.333333328</v>
      </c>
      <c r="E390">
        <v>91616666.666666672</v>
      </c>
    </row>
    <row r="391" spans="1:5" x14ac:dyDescent="0.2">
      <c r="A391" t="s">
        <v>7041</v>
      </c>
      <c r="B391">
        <v>73626666.666666672</v>
      </c>
      <c r="C391">
        <v>88577000</v>
      </c>
      <c r="D391">
        <v>93486666.666666672</v>
      </c>
      <c r="E391">
        <v>88805666.666666672</v>
      </c>
    </row>
    <row r="392" spans="1:5" x14ac:dyDescent="0.2">
      <c r="A392" t="s">
        <v>7411</v>
      </c>
      <c r="B392">
        <v>73481333.333333328</v>
      </c>
      <c r="C392">
        <v>94062000</v>
      </c>
      <c r="D392">
        <v>109431666.66666667</v>
      </c>
      <c r="E392">
        <v>107133000</v>
      </c>
    </row>
    <row r="393" spans="1:5" x14ac:dyDescent="0.2">
      <c r="A393" t="s">
        <v>13233</v>
      </c>
      <c r="B393">
        <v>73296000</v>
      </c>
      <c r="C393">
        <v>82896666.666666672</v>
      </c>
      <c r="D393">
        <v>84512333.333333328</v>
      </c>
      <c r="E393">
        <v>92304666.666666672</v>
      </c>
    </row>
    <row r="394" spans="1:5" x14ac:dyDescent="0.2">
      <c r="A394" t="s">
        <v>6573</v>
      </c>
      <c r="B394">
        <v>73267333.333333328</v>
      </c>
      <c r="C394">
        <v>99598000</v>
      </c>
      <c r="D394">
        <v>97145000</v>
      </c>
      <c r="E394">
        <v>118481666.66666667</v>
      </c>
    </row>
    <row r="395" spans="1:5" x14ac:dyDescent="0.2">
      <c r="A395" t="s">
        <v>13353</v>
      </c>
      <c r="B395">
        <v>72978000</v>
      </c>
      <c r="C395">
        <v>80009333.333333328</v>
      </c>
      <c r="D395">
        <v>81746666.666666672</v>
      </c>
      <c r="E395">
        <v>78641666.666666672</v>
      </c>
    </row>
    <row r="396" spans="1:5" x14ac:dyDescent="0.2">
      <c r="A396" t="s">
        <v>13736</v>
      </c>
      <c r="B396">
        <v>72801333.333333328</v>
      </c>
      <c r="C396">
        <v>79806666.666666672</v>
      </c>
      <c r="D396">
        <v>77848000</v>
      </c>
      <c r="E396">
        <v>84115000</v>
      </c>
    </row>
    <row r="397" spans="1:5" x14ac:dyDescent="0.2">
      <c r="A397" t="s">
        <v>13190</v>
      </c>
      <c r="B397">
        <v>72486666.666666672</v>
      </c>
      <c r="C397">
        <v>67879000</v>
      </c>
      <c r="D397">
        <v>68300000</v>
      </c>
      <c r="E397">
        <v>70275333.333333328</v>
      </c>
    </row>
    <row r="398" spans="1:5" x14ac:dyDescent="0.2">
      <c r="A398" t="s">
        <v>13335</v>
      </c>
      <c r="B398">
        <v>72301666.666666672</v>
      </c>
      <c r="C398">
        <v>86774666.666666672</v>
      </c>
      <c r="D398">
        <v>86791666.666666672</v>
      </c>
      <c r="E398">
        <v>88849333.333333328</v>
      </c>
    </row>
    <row r="399" spans="1:5" x14ac:dyDescent="0.2">
      <c r="A399" t="s">
        <v>13334</v>
      </c>
      <c r="B399">
        <v>72213333.333333328</v>
      </c>
      <c r="C399">
        <v>63560000</v>
      </c>
      <c r="D399">
        <v>67379000</v>
      </c>
      <c r="E399">
        <v>71325666.666666672</v>
      </c>
    </row>
    <row r="400" spans="1:5" x14ac:dyDescent="0.2">
      <c r="A400" t="s">
        <v>13302</v>
      </c>
      <c r="B400">
        <v>71660333.333333328</v>
      </c>
      <c r="C400">
        <v>77820333.333333328</v>
      </c>
      <c r="D400">
        <v>71440666.666666672</v>
      </c>
      <c r="E400">
        <v>80943666.666666672</v>
      </c>
    </row>
    <row r="401" spans="1:5" x14ac:dyDescent="0.2">
      <c r="A401" t="s">
        <v>8267</v>
      </c>
      <c r="B401">
        <v>71569333.333333328</v>
      </c>
      <c r="C401">
        <v>77712666.666666672</v>
      </c>
      <c r="D401">
        <v>88746666.666666672</v>
      </c>
      <c r="E401">
        <v>77923666.666666672</v>
      </c>
    </row>
    <row r="402" spans="1:5" x14ac:dyDescent="0.2">
      <c r="A402" t="s">
        <v>10654</v>
      </c>
      <c r="B402">
        <v>71119000</v>
      </c>
      <c r="C402">
        <v>69827333.333333328</v>
      </c>
      <c r="D402">
        <v>66441000</v>
      </c>
      <c r="E402">
        <v>63708000</v>
      </c>
    </row>
    <row r="403" spans="1:5" x14ac:dyDescent="0.2">
      <c r="A403" t="s">
        <v>13723</v>
      </c>
      <c r="B403">
        <v>70939000</v>
      </c>
      <c r="C403">
        <v>60394000</v>
      </c>
      <c r="D403">
        <v>58228666.666666664</v>
      </c>
      <c r="E403">
        <v>60441333.333333336</v>
      </c>
    </row>
    <row r="404" spans="1:5" x14ac:dyDescent="0.2">
      <c r="A404" t="s">
        <v>13540</v>
      </c>
      <c r="B404">
        <v>70712333.333333328</v>
      </c>
      <c r="C404">
        <v>67148666.666666672</v>
      </c>
      <c r="D404">
        <v>72291333.333333328</v>
      </c>
      <c r="E404">
        <v>70938666.666666672</v>
      </c>
    </row>
    <row r="405" spans="1:5" x14ac:dyDescent="0.2">
      <c r="A405" t="s">
        <v>9095</v>
      </c>
      <c r="B405">
        <v>70507333.333333328</v>
      </c>
      <c r="C405">
        <v>68171333.333333328</v>
      </c>
      <c r="D405">
        <v>66899666.666666664</v>
      </c>
      <c r="E405">
        <v>62194666.666666664</v>
      </c>
    </row>
    <row r="406" spans="1:5" x14ac:dyDescent="0.2">
      <c r="A406" t="s">
        <v>6266</v>
      </c>
      <c r="B406">
        <v>70297000</v>
      </c>
      <c r="C406">
        <v>70460333.333333328</v>
      </c>
      <c r="D406">
        <v>64902666.666666664</v>
      </c>
      <c r="E406">
        <v>66804000</v>
      </c>
    </row>
    <row r="407" spans="1:5" x14ac:dyDescent="0.2">
      <c r="A407" t="s">
        <v>10605</v>
      </c>
      <c r="B407">
        <v>70285333.333333328</v>
      </c>
      <c r="C407">
        <v>71888666.666666672</v>
      </c>
      <c r="D407">
        <v>79336666.666666672</v>
      </c>
      <c r="E407">
        <v>69151000</v>
      </c>
    </row>
    <row r="408" spans="1:5" x14ac:dyDescent="0.2">
      <c r="A408" t="s">
        <v>7992</v>
      </c>
      <c r="B408">
        <v>70056666.666666672</v>
      </c>
      <c r="C408">
        <v>62853666.666666664</v>
      </c>
      <c r="D408">
        <v>59779333.333333336</v>
      </c>
      <c r="E408">
        <v>59681000</v>
      </c>
    </row>
    <row r="409" spans="1:5" x14ac:dyDescent="0.2">
      <c r="A409" t="s">
        <v>13777</v>
      </c>
      <c r="B409">
        <v>70028666.666666672</v>
      </c>
      <c r="C409">
        <v>81904000</v>
      </c>
      <c r="D409">
        <v>84413666.666666672</v>
      </c>
      <c r="E409">
        <v>96242000</v>
      </c>
    </row>
    <row r="410" spans="1:5" x14ac:dyDescent="0.2">
      <c r="A410" t="s">
        <v>13402</v>
      </c>
      <c r="B410">
        <v>69887666.666666672</v>
      </c>
      <c r="C410">
        <v>81493000</v>
      </c>
      <c r="D410">
        <v>98448666.666666672</v>
      </c>
      <c r="E410">
        <v>81060000</v>
      </c>
    </row>
    <row r="411" spans="1:5" x14ac:dyDescent="0.2">
      <c r="A411" t="s">
        <v>5514</v>
      </c>
      <c r="B411">
        <v>69689666.666666672</v>
      </c>
      <c r="C411">
        <v>72096333.333333328</v>
      </c>
      <c r="D411">
        <v>73724666.666666672</v>
      </c>
      <c r="E411">
        <v>74766000</v>
      </c>
    </row>
    <row r="412" spans="1:5" x14ac:dyDescent="0.2">
      <c r="A412" t="s">
        <v>13385</v>
      </c>
      <c r="B412">
        <v>69677333.333333328</v>
      </c>
      <c r="C412">
        <v>84046000</v>
      </c>
      <c r="D412">
        <v>80821333.333333328</v>
      </c>
      <c r="E412">
        <v>74382666.666666672</v>
      </c>
    </row>
    <row r="413" spans="1:5" x14ac:dyDescent="0.2">
      <c r="A413" t="s">
        <v>13758</v>
      </c>
      <c r="B413">
        <v>69536666.666666672</v>
      </c>
      <c r="C413">
        <v>44669666.666666664</v>
      </c>
      <c r="D413">
        <v>41861333.333333336</v>
      </c>
      <c r="E413">
        <v>46395666.666666664</v>
      </c>
    </row>
    <row r="414" spans="1:5" x14ac:dyDescent="0.2">
      <c r="A414" t="s">
        <v>13674</v>
      </c>
      <c r="B414">
        <v>69329333.333333328</v>
      </c>
      <c r="C414">
        <v>69074000</v>
      </c>
      <c r="D414">
        <v>80800000</v>
      </c>
      <c r="E414">
        <v>85268666.666666672</v>
      </c>
    </row>
    <row r="415" spans="1:5" x14ac:dyDescent="0.2">
      <c r="A415" t="s">
        <v>12335</v>
      </c>
      <c r="B415">
        <v>69150666.666666672</v>
      </c>
      <c r="C415">
        <v>65020333.333333336</v>
      </c>
      <c r="D415">
        <v>58248000</v>
      </c>
      <c r="E415">
        <v>53533666.666666664</v>
      </c>
    </row>
    <row r="416" spans="1:5" x14ac:dyDescent="0.2">
      <c r="A416" t="s">
        <v>13379</v>
      </c>
      <c r="B416">
        <v>69101666.666666672</v>
      </c>
      <c r="C416">
        <v>58421000</v>
      </c>
      <c r="D416">
        <v>54686333.333333336</v>
      </c>
      <c r="E416">
        <v>62250000</v>
      </c>
    </row>
    <row r="417" spans="1:5" x14ac:dyDescent="0.2">
      <c r="A417" t="s">
        <v>6995</v>
      </c>
      <c r="B417">
        <v>68549333.333333328</v>
      </c>
      <c r="C417">
        <v>30394000</v>
      </c>
      <c r="D417">
        <v>30704000</v>
      </c>
      <c r="E417">
        <v>23147666.666666668</v>
      </c>
    </row>
    <row r="418" spans="1:5" x14ac:dyDescent="0.2">
      <c r="A418" t="s">
        <v>13693</v>
      </c>
      <c r="B418">
        <v>68534333.333333328</v>
      </c>
      <c r="C418">
        <v>70277333.333333328</v>
      </c>
      <c r="D418">
        <v>69319666.666666672</v>
      </c>
      <c r="E418">
        <v>68266666.666666672</v>
      </c>
    </row>
    <row r="419" spans="1:5" x14ac:dyDescent="0.2">
      <c r="A419" t="s">
        <v>6687</v>
      </c>
      <c r="B419">
        <v>68253666.666666672</v>
      </c>
      <c r="C419">
        <v>82586666.666666672</v>
      </c>
      <c r="D419">
        <v>38130000</v>
      </c>
      <c r="E419">
        <v>39423333.333333336</v>
      </c>
    </row>
    <row r="420" spans="1:5" x14ac:dyDescent="0.2">
      <c r="A420" t="s">
        <v>8912</v>
      </c>
      <c r="B420">
        <v>68190333.333333328</v>
      </c>
      <c r="C420">
        <v>61426666.666666664</v>
      </c>
      <c r="D420">
        <v>67155333.333333328</v>
      </c>
      <c r="E420">
        <v>65213666.666666664</v>
      </c>
    </row>
    <row r="421" spans="1:5" x14ac:dyDescent="0.2">
      <c r="A421" t="s">
        <v>13657</v>
      </c>
      <c r="B421">
        <v>68091333.333333328</v>
      </c>
      <c r="C421">
        <v>65052666.666666664</v>
      </c>
      <c r="D421">
        <v>58902333.333333336</v>
      </c>
      <c r="E421">
        <v>67768666.666666672</v>
      </c>
    </row>
    <row r="422" spans="1:5" x14ac:dyDescent="0.2">
      <c r="A422" t="s">
        <v>10352</v>
      </c>
      <c r="B422">
        <v>68055000</v>
      </c>
      <c r="C422">
        <v>76698666.666666672</v>
      </c>
      <c r="D422">
        <v>81078333.333333328</v>
      </c>
      <c r="E422">
        <v>71869333.333333328</v>
      </c>
    </row>
    <row r="423" spans="1:5" x14ac:dyDescent="0.2">
      <c r="A423" t="s">
        <v>8703</v>
      </c>
      <c r="B423">
        <v>67992666.666666672</v>
      </c>
      <c r="C423">
        <v>62395333.333333336</v>
      </c>
      <c r="D423">
        <v>54872000</v>
      </c>
      <c r="E423">
        <v>55865000</v>
      </c>
    </row>
    <row r="424" spans="1:5" x14ac:dyDescent="0.2">
      <c r="A424" t="s">
        <v>8497</v>
      </c>
      <c r="B424">
        <v>67939666.666666672</v>
      </c>
      <c r="C424">
        <v>63709000</v>
      </c>
      <c r="D424">
        <v>66480333.333333336</v>
      </c>
      <c r="E424">
        <v>65673000</v>
      </c>
    </row>
    <row r="425" spans="1:5" x14ac:dyDescent="0.2">
      <c r="A425" t="s">
        <v>6467</v>
      </c>
      <c r="B425">
        <v>67600333.333333328</v>
      </c>
      <c r="C425">
        <v>81159666.666666672</v>
      </c>
      <c r="D425">
        <v>85504666.666666672</v>
      </c>
      <c r="E425">
        <v>78554333.333333328</v>
      </c>
    </row>
    <row r="426" spans="1:5" x14ac:dyDescent="0.2">
      <c r="A426" t="s">
        <v>10673</v>
      </c>
      <c r="B426">
        <v>67598333.333333328</v>
      </c>
      <c r="C426">
        <v>72688000</v>
      </c>
      <c r="D426">
        <v>73550000</v>
      </c>
      <c r="E426">
        <v>67774333.333333328</v>
      </c>
    </row>
    <row r="427" spans="1:5" x14ac:dyDescent="0.2">
      <c r="A427" t="s">
        <v>5999</v>
      </c>
      <c r="B427">
        <v>67529333.333333328</v>
      </c>
      <c r="C427">
        <v>68035000</v>
      </c>
      <c r="D427">
        <v>64621333.333333336</v>
      </c>
      <c r="E427">
        <v>58689000</v>
      </c>
    </row>
    <row r="428" spans="1:5" x14ac:dyDescent="0.2">
      <c r="A428" t="s">
        <v>13621</v>
      </c>
      <c r="B428">
        <v>67254000</v>
      </c>
      <c r="C428">
        <v>62244666.666666664</v>
      </c>
      <c r="D428">
        <v>66199333.333333336</v>
      </c>
      <c r="E428">
        <v>62693000</v>
      </c>
    </row>
    <row r="429" spans="1:5" x14ac:dyDescent="0.2">
      <c r="A429" t="s">
        <v>13476</v>
      </c>
      <c r="B429">
        <v>67192000</v>
      </c>
      <c r="C429">
        <v>61129666.666666664</v>
      </c>
      <c r="D429">
        <v>67389333.333333328</v>
      </c>
      <c r="E429">
        <v>61831666.666666664</v>
      </c>
    </row>
    <row r="430" spans="1:5" x14ac:dyDescent="0.2">
      <c r="A430" t="s">
        <v>13628</v>
      </c>
      <c r="B430">
        <v>67008333.333333336</v>
      </c>
      <c r="C430">
        <v>44894333.333333336</v>
      </c>
      <c r="D430">
        <v>44220000</v>
      </c>
      <c r="E430">
        <v>42181000</v>
      </c>
    </row>
    <row r="431" spans="1:5" x14ac:dyDescent="0.2">
      <c r="A431" t="s">
        <v>9156</v>
      </c>
      <c r="B431">
        <v>66974666.666666664</v>
      </c>
      <c r="C431">
        <v>75247666.666666672</v>
      </c>
      <c r="D431">
        <v>85617000</v>
      </c>
      <c r="E431">
        <v>89456333.333333328</v>
      </c>
    </row>
    <row r="432" spans="1:5" x14ac:dyDescent="0.2">
      <c r="A432" t="s">
        <v>13321</v>
      </c>
      <c r="B432">
        <v>66948333.333333336</v>
      </c>
      <c r="C432">
        <v>50260666.666666664</v>
      </c>
      <c r="D432">
        <v>57592666.666666664</v>
      </c>
      <c r="E432">
        <v>51801000</v>
      </c>
    </row>
    <row r="433" spans="1:5" x14ac:dyDescent="0.2">
      <c r="A433" t="s">
        <v>8803</v>
      </c>
      <c r="B433">
        <v>66923000</v>
      </c>
      <c r="C433">
        <v>67425000</v>
      </c>
      <c r="D433">
        <v>64706000</v>
      </c>
      <c r="E433">
        <v>61606000</v>
      </c>
    </row>
    <row r="434" spans="1:5" x14ac:dyDescent="0.2">
      <c r="A434" t="s">
        <v>6021</v>
      </c>
      <c r="B434">
        <v>66854666.666666664</v>
      </c>
      <c r="C434">
        <v>64761333.333333336</v>
      </c>
      <c r="D434">
        <v>64720666.666666664</v>
      </c>
      <c r="E434">
        <v>51501000</v>
      </c>
    </row>
    <row r="435" spans="1:5" x14ac:dyDescent="0.2">
      <c r="A435" t="s">
        <v>8771</v>
      </c>
      <c r="B435">
        <v>66502000</v>
      </c>
      <c r="C435">
        <v>76616333.333333328</v>
      </c>
      <c r="D435">
        <v>84849666.666666672</v>
      </c>
      <c r="E435">
        <v>69724000</v>
      </c>
    </row>
    <row r="436" spans="1:5" x14ac:dyDescent="0.2">
      <c r="A436" t="s">
        <v>13534</v>
      </c>
      <c r="B436">
        <v>66161000</v>
      </c>
      <c r="C436">
        <v>117420000</v>
      </c>
      <c r="D436">
        <v>120010000</v>
      </c>
      <c r="E436">
        <v>132830000</v>
      </c>
    </row>
    <row r="437" spans="1:5" x14ac:dyDescent="0.2">
      <c r="A437" t="s">
        <v>6338</v>
      </c>
      <c r="B437">
        <v>65978333.333333336</v>
      </c>
      <c r="C437">
        <v>61193666.666666664</v>
      </c>
      <c r="D437">
        <v>58728333.333333336</v>
      </c>
      <c r="E437">
        <v>50434666.666666664</v>
      </c>
    </row>
    <row r="438" spans="1:5" x14ac:dyDescent="0.2">
      <c r="A438" t="s">
        <v>13370</v>
      </c>
      <c r="B438">
        <v>65938000</v>
      </c>
      <c r="C438">
        <v>40165333.333333336</v>
      </c>
      <c r="D438">
        <v>38560333.333333336</v>
      </c>
      <c r="E438">
        <v>43751666.666666664</v>
      </c>
    </row>
    <row r="439" spans="1:5" x14ac:dyDescent="0.2">
      <c r="A439" t="s">
        <v>6275</v>
      </c>
      <c r="B439">
        <v>65909000</v>
      </c>
      <c r="C439">
        <v>66180666.666666664</v>
      </c>
      <c r="D439">
        <v>62671666.666666664</v>
      </c>
      <c r="E439">
        <v>59772333.333333336</v>
      </c>
    </row>
    <row r="440" spans="1:5" x14ac:dyDescent="0.2">
      <c r="A440" t="s">
        <v>13500</v>
      </c>
      <c r="B440">
        <v>65394666.666666664</v>
      </c>
      <c r="C440">
        <v>75582333.333333328</v>
      </c>
      <c r="D440">
        <v>70479000</v>
      </c>
      <c r="E440">
        <v>83701000</v>
      </c>
    </row>
    <row r="441" spans="1:5" x14ac:dyDescent="0.2">
      <c r="A441" t="s">
        <v>13264</v>
      </c>
      <c r="B441">
        <v>64921333.333333336</v>
      </c>
      <c r="C441">
        <v>63633666.666666664</v>
      </c>
      <c r="D441">
        <v>68776333.333333328</v>
      </c>
      <c r="E441">
        <v>70360333.333333328</v>
      </c>
    </row>
    <row r="442" spans="1:5" x14ac:dyDescent="0.2">
      <c r="A442" t="s">
        <v>10196</v>
      </c>
      <c r="B442">
        <v>64877333.333333336</v>
      </c>
      <c r="C442">
        <v>63036666.666666664</v>
      </c>
      <c r="D442">
        <v>63283666.666666664</v>
      </c>
      <c r="E442">
        <v>65281666.666666664</v>
      </c>
    </row>
    <row r="443" spans="1:5" x14ac:dyDescent="0.2">
      <c r="A443" t="s">
        <v>6986</v>
      </c>
      <c r="B443">
        <v>64874000</v>
      </c>
      <c r="C443">
        <v>16734333.333333334</v>
      </c>
      <c r="D443">
        <v>21783333.333333332</v>
      </c>
      <c r="E443">
        <v>24308333.333333332</v>
      </c>
    </row>
    <row r="444" spans="1:5" x14ac:dyDescent="0.2">
      <c r="A444" t="s">
        <v>13607</v>
      </c>
      <c r="B444">
        <v>64764333.333333336</v>
      </c>
      <c r="C444">
        <v>51058000</v>
      </c>
      <c r="D444">
        <v>52668333.333333336</v>
      </c>
      <c r="E444">
        <v>53830000</v>
      </c>
    </row>
    <row r="445" spans="1:5" x14ac:dyDescent="0.2">
      <c r="A445" t="s">
        <v>8044</v>
      </c>
      <c r="B445">
        <v>64549000</v>
      </c>
      <c r="C445">
        <v>59951666.666666664</v>
      </c>
      <c r="D445">
        <v>57674666.666666664</v>
      </c>
      <c r="E445">
        <v>63888333.333333336</v>
      </c>
    </row>
    <row r="446" spans="1:5" x14ac:dyDescent="0.2">
      <c r="A446" t="s">
        <v>13579</v>
      </c>
      <c r="B446">
        <v>64172333.333333336</v>
      </c>
      <c r="C446">
        <v>60493333.333333336</v>
      </c>
      <c r="D446">
        <v>64870000</v>
      </c>
      <c r="E446">
        <v>62937333.333333336</v>
      </c>
    </row>
    <row r="447" spans="1:5" x14ac:dyDescent="0.2">
      <c r="A447" t="s">
        <v>6272</v>
      </c>
      <c r="B447">
        <v>63861333.333333336</v>
      </c>
      <c r="C447">
        <v>60078000</v>
      </c>
      <c r="D447">
        <v>79729333.333333328</v>
      </c>
      <c r="E447">
        <v>52830333.333333336</v>
      </c>
    </row>
    <row r="448" spans="1:5" x14ac:dyDescent="0.2">
      <c r="A448" t="s">
        <v>13325</v>
      </c>
      <c r="B448">
        <v>63802333.333333336</v>
      </c>
      <c r="C448">
        <v>58681000</v>
      </c>
      <c r="D448">
        <v>71677666.666666672</v>
      </c>
      <c r="E448">
        <v>58843000</v>
      </c>
    </row>
    <row r="449" spans="1:5" x14ac:dyDescent="0.2">
      <c r="A449" t="s">
        <v>7943</v>
      </c>
      <c r="B449">
        <v>63150333.333333336</v>
      </c>
      <c r="C449">
        <v>47944333.333333336</v>
      </c>
      <c r="D449">
        <v>44672000</v>
      </c>
      <c r="E449">
        <v>40725666.666666664</v>
      </c>
    </row>
    <row r="450" spans="1:5" x14ac:dyDescent="0.2">
      <c r="A450" t="s">
        <v>13241</v>
      </c>
      <c r="B450">
        <v>63101333.333333336</v>
      </c>
      <c r="C450">
        <v>101932000</v>
      </c>
      <c r="D450">
        <v>90214666.666666672</v>
      </c>
      <c r="E450">
        <v>112386666.66666667</v>
      </c>
    </row>
    <row r="451" spans="1:5" x14ac:dyDescent="0.2">
      <c r="A451" t="s">
        <v>7345</v>
      </c>
      <c r="B451">
        <v>62960666.666666664</v>
      </c>
      <c r="C451">
        <v>55223000</v>
      </c>
      <c r="D451">
        <v>75603000</v>
      </c>
      <c r="E451">
        <v>66803000</v>
      </c>
    </row>
    <row r="452" spans="1:5" x14ac:dyDescent="0.2">
      <c r="A452" t="s">
        <v>13338</v>
      </c>
      <c r="B452">
        <v>62859000</v>
      </c>
      <c r="C452">
        <v>78384666.666666672</v>
      </c>
      <c r="D452">
        <v>86076666.666666672</v>
      </c>
      <c r="E452">
        <v>86567666.666666672</v>
      </c>
    </row>
    <row r="453" spans="1:5" x14ac:dyDescent="0.2">
      <c r="A453" t="s">
        <v>13751</v>
      </c>
      <c r="B453">
        <v>62758000</v>
      </c>
      <c r="C453">
        <v>70117333.333333328</v>
      </c>
      <c r="D453">
        <v>77729000</v>
      </c>
      <c r="E453">
        <v>79001333.333333328</v>
      </c>
    </row>
    <row r="454" spans="1:5" x14ac:dyDescent="0.2">
      <c r="A454" t="s">
        <v>13511</v>
      </c>
      <c r="B454">
        <v>62677333.333333336</v>
      </c>
      <c r="C454">
        <v>80971666.666666672</v>
      </c>
      <c r="D454">
        <v>77949666.666666672</v>
      </c>
      <c r="E454">
        <v>78191000</v>
      </c>
    </row>
    <row r="455" spans="1:5" x14ac:dyDescent="0.2">
      <c r="A455" t="s">
        <v>5715</v>
      </c>
      <c r="B455">
        <v>62528000</v>
      </c>
      <c r="C455">
        <v>64307666.666666664</v>
      </c>
      <c r="D455">
        <v>62648000</v>
      </c>
      <c r="E455">
        <v>59311333.333333336</v>
      </c>
    </row>
    <row r="456" spans="1:5" x14ac:dyDescent="0.2">
      <c r="A456" t="s">
        <v>10772</v>
      </c>
      <c r="B456">
        <v>62503000</v>
      </c>
      <c r="C456">
        <v>53225333.333333336</v>
      </c>
      <c r="D456">
        <v>56035000</v>
      </c>
      <c r="E456">
        <v>50027666.666666664</v>
      </c>
    </row>
    <row r="457" spans="1:5" x14ac:dyDescent="0.2">
      <c r="A457" t="s">
        <v>13150</v>
      </c>
      <c r="B457">
        <v>62145666.666666664</v>
      </c>
      <c r="C457">
        <v>55359666.666666664</v>
      </c>
      <c r="D457">
        <v>54196000</v>
      </c>
      <c r="E457">
        <v>51783000</v>
      </c>
    </row>
    <row r="458" spans="1:5" x14ac:dyDescent="0.2">
      <c r="A458" t="s">
        <v>8876</v>
      </c>
      <c r="B458">
        <v>62051333.333333336</v>
      </c>
      <c r="C458">
        <v>61498666.666666664</v>
      </c>
      <c r="D458">
        <v>64678333.333333336</v>
      </c>
      <c r="E458">
        <v>65708000</v>
      </c>
    </row>
    <row r="459" spans="1:5" x14ac:dyDescent="0.2">
      <c r="A459" t="s">
        <v>13339</v>
      </c>
      <c r="B459">
        <v>61969666.666666664</v>
      </c>
      <c r="C459">
        <v>58495666.666666664</v>
      </c>
      <c r="D459">
        <v>51975000</v>
      </c>
      <c r="E459">
        <v>51293000</v>
      </c>
    </row>
    <row r="460" spans="1:5" x14ac:dyDescent="0.2">
      <c r="A460" t="s">
        <v>13299</v>
      </c>
      <c r="B460">
        <v>61759000</v>
      </c>
      <c r="C460">
        <v>62978333.333333336</v>
      </c>
      <c r="D460">
        <v>57326666.666666664</v>
      </c>
      <c r="E460">
        <v>59846000</v>
      </c>
    </row>
    <row r="461" spans="1:5" x14ac:dyDescent="0.2">
      <c r="A461" t="s">
        <v>7767</v>
      </c>
      <c r="B461">
        <v>61565000</v>
      </c>
      <c r="C461">
        <v>50015000</v>
      </c>
      <c r="D461">
        <v>45674000</v>
      </c>
      <c r="E461">
        <v>40665333.333333336</v>
      </c>
    </row>
    <row r="462" spans="1:5" x14ac:dyDescent="0.2">
      <c r="A462" t="s">
        <v>13420</v>
      </c>
      <c r="B462">
        <v>61410666.666666664</v>
      </c>
      <c r="C462">
        <v>41984000</v>
      </c>
      <c r="D462">
        <v>38696000</v>
      </c>
      <c r="E462">
        <v>32053666.666666668</v>
      </c>
    </row>
    <row r="463" spans="1:5" x14ac:dyDescent="0.2">
      <c r="A463" t="s">
        <v>13746</v>
      </c>
      <c r="B463">
        <v>60860000</v>
      </c>
      <c r="C463">
        <v>53860000</v>
      </c>
      <c r="D463">
        <v>56449000</v>
      </c>
      <c r="E463">
        <v>57258333.333333336</v>
      </c>
    </row>
    <row r="464" spans="1:5" x14ac:dyDescent="0.2">
      <c r="A464" t="s">
        <v>8196</v>
      </c>
      <c r="B464">
        <v>60410000</v>
      </c>
      <c r="C464">
        <v>60090666.666666664</v>
      </c>
      <c r="D464">
        <v>68001333.333333328</v>
      </c>
      <c r="E464">
        <v>69929666.666666672</v>
      </c>
    </row>
    <row r="465" spans="1:5" x14ac:dyDescent="0.2">
      <c r="A465" t="s">
        <v>6219</v>
      </c>
      <c r="B465">
        <v>60379333.333333336</v>
      </c>
      <c r="C465">
        <v>57014333.333333336</v>
      </c>
      <c r="D465">
        <v>57628000</v>
      </c>
      <c r="E465">
        <v>55533666.666666664</v>
      </c>
    </row>
    <row r="466" spans="1:5" x14ac:dyDescent="0.2">
      <c r="A466" t="s">
        <v>7739</v>
      </c>
      <c r="B466">
        <v>60280000</v>
      </c>
      <c r="C466">
        <v>75164000</v>
      </c>
      <c r="D466">
        <v>71288000</v>
      </c>
      <c r="E466">
        <v>73286000</v>
      </c>
    </row>
    <row r="467" spans="1:5" x14ac:dyDescent="0.2">
      <c r="A467" t="s">
        <v>13368</v>
      </c>
      <c r="B467">
        <v>60192666.666666664</v>
      </c>
      <c r="C467">
        <v>48457333.333333336</v>
      </c>
      <c r="D467">
        <v>45891666.666666664</v>
      </c>
      <c r="E467">
        <v>37356333.333333336</v>
      </c>
    </row>
    <row r="468" spans="1:5" x14ac:dyDescent="0.2">
      <c r="A468" t="s">
        <v>7148</v>
      </c>
      <c r="B468">
        <v>60109666.666666664</v>
      </c>
      <c r="C468">
        <v>42839333.333333336</v>
      </c>
      <c r="D468">
        <v>48416666.666666664</v>
      </c>
      <c r="E468">
        <v>37966000</v>
      </c>
    </row>
    <row r="469" spans="1:5" x14ac:dyDescent="0.2">
      <c r="A469" t="s">
        <v>13655</v>
      </c>
      <c r="B469">
        <v>60093666.666666664</v>
      </c>
      <c r="C469">
        <v>54222666.666666664</v>
      </c>
      <c r="D469">
        <v>54675000</v>
      </c>
      <c r="E469">
        <v>56115000</v>
      </c>
    </row>
    <row r="470" spans="1:5" x14ac:dyDescent="0.2">
      <c r="A470" t="s">
        <v>13192</v>
      </c>
      <c r="B470">
        <v>59951333.333333336</v>
      </c>
      <c r="C470">
        <v>64393000</v>
      </c>
      <c r="D470">
        <v>62604666.666666664</v>
      </c>
      <c r="E470">
        <v>62794666.666666664</v>
      </c>
    </row>
    <row r="471" spans="1:5" x14ac:dyDescent="0.2">
      <c r="A471" t="s">
        <v>6603</v>
      </c>
      <c r="B471">
        <v>59838666.666666664</v>
      </c>
      <c r="C471">
        <v>71894000</v>
      </c>
      <c r="D471">
        <v>72525000</v>
      </c>
      <c r="E471">
        <v>80390333.333333328</v>
      </c>
    </row>
    <row r="472" spans="1:5" x14ac:dyDescent="0.2">
      <c r="A472" t="s">
        <v>5758</v>
      </c>
      <c r="B472">
        <v>59782333.333333336</v>
      </c>
      <c r="C472">
        <v>55239666.666666664</v>
      </c>
      <c r="D472">
        <v>62218000</v>
      </c>
      <c r="E472">
        <v>58743000</v>
      </c>
    </row>
    <row r="473" spans="1:5" x14ac:dyDescent="0.2">
      <c r="A473" t="s">
        <v>9026</v>
      </c>
      <c r="B473">
        <v>59745000</v>
      </c>
      <c r="C473">
        <v>59027666.666666664</v>
      </c>
      <c r="D473">
        <v>58794000</v>
      </c>
      <c r="E473">
        <v>57428666.666666664</v>
      </c>
    </row>
    <row r="474" spans="1:5" x14ac:dyDescent="0.2">
      <c r="A474" t="s">
        <v>9995</v>
      </c>
      <c r="B474">
        <v>59641333.333333336</v>
      </c>
      <c r="C474">
        <v>53360000</v>
      </c>
      <c r="D474">
        <v>53476666.666666664</v>
      </c>
      <c r="E474">
        <v>54665666.666666664</v>
      </c>
    </row>
    <row r="475" spans="1:5" x14ac:dyDescent="0.2">
      <c r="A475" t="s">
        <v>13595</v>
      </c>
      <c r="B475">
        <v>59550666.666666664</v>
      </c>
      <c r="C475">
        <v>60523666.666666664</v>
      </c>
      <c r="D475">
        <v>58109666.666666664</v>
      </c>
      <c r="E475">
        <v>52554333.333333336</v>
      </c>
    </row>
    <row r="476" spans="1:5" x14ac:dyDescent="0.2">
      <c r="A476" t="s">
        <v>13492</v>
      </c>
      <c r="B476">
        <v>59476000</v>
      </c>
      <c r="C476">
        <v>86368000</v>
      </c>
      <c r="D476">
        <v>93037666.666666672</v>
      </c>
      <c r="E476">
        <v>98458333.333333328</v>
      </c>
    </row>
    <row r="477" spans="1:5" x14ac:dyDescent="0.2">
      <c r="A477" t="s">
        <v>12117</v>
      </c>
      <c r="B477">
        <v>59256666.666666664</v>
      </c>
      <c r="C477">
        <v>75995000</v>
      </c>
      <c r="D477">
        <v>72184666.666666672</v>
      </c>
      <c r="E477">
        <v>37515000</v>
      </c>
    </row>
    <row r="478" spans="1:5" x14ac:dyDescent="0.2">
      <c r="A478" t="s">
        <v>9580</v>
      </c>
      <c r="B478">
        <v>59205666.666666664</v>
      </c>
      <c r="C478">
        <v>63535000</v>
      </c>
      <c r="D478">
        <v>61636000</v>
      </c>
      <c r="E478">
        <v>58167666.666666664</v>
      </c>
    </row>
    <row r="479" spans="1:5" x14ac:dyDescent="0.2">
      <c r="A479" t="s">
        <v>6077</v>
      </c>
      <c r="B479">
        <v>59110666.666666664</v>
      </c>
      <c r="C479">
        <v>64175000</v>
      </c>
      <c r="D479">
        <v>61372666.666666664</v>
      </c>
      <c r="E479">
        <v>64371666.666666664</v>
      </c>
    </row>
    <row r="480" spans="1:5" x14ac:dyDescent="0.2">
      <c r="A480" t="s">
        <v>13319</v>
      </c>
      <c r="B480">
        <v>59101666.666666664</v>
      </c>
      <c r="C480">
        <v>64453000</v>
      </c>
      <c r="D480">
        <v>71321000</v>
      </c>
      <c r="E480">
        <v>67546666.666666672</v>
      </c>
    </row>
    <row r="481" spans="1:5" x14ac:dyDescent="0.2">
      <c r="A481" t="s">
        <v>13759</v>
      </c>
      <c r="B481">
        <v>58550000</v>
      </c>
      <c r="C481">
        <v>37029666.666666664</v>
      </c>
      <c r="D481">
        <v>35264666.666666664</v>
      </c>
      <c r="E481">
        <v>33538666.666666668</v>
      </c>
    </row>
    <row r="482" spans="1:5" x14ac:dyDescent="0.2">
      <c r="A482" t="s">
        <v>13223</v>
      </c>
      <c r="B482">
        <v>58357333.333333336</v>
      </c>
      <c r="C482">
        <v>65159000</v>
      </c>
      <c r="D482">
        <v>71743333.333333328</v>
      </c>
      <c r="E482">
        <v>68685000</v>
      </c>
    </row>
    <row r="483" spans="1:5" x14ac:dyDescent="0.2">
      <c r="A483" t="s">
        <v>9258</v>
      </c>
      <c r="B483">
        <v>58015333.333333336</v>
      </c>
      <c r="C483">
        <v>64463000</v>
      </c>
      <c r="D483">
        <v>68714666.666666672</v>
      </c>
      <c r="E483">
        <v>72811333.333333328</v>
      </c>
    </row>
    <row r="484" spans="1:5" x14ac:dyDescent="0.2">
      <c r="A484" t="s">
        <v>10409</v>
      </c>
      <c r="B484">
        <v>57938666.666666664</v>
      </c>
      <c r="C484">
        <v>57179000</v>
      </c>
      <c r="D484">
        <v>62489666.666666664</v>
      </c>
      <c r="E484">
        <v>63295333.333333336</v>
      </c>
    </row>
    <row r="485" spans="1:5" x14ac:dyDescent="0.2">
      <c r="A485" t="s">
        <v>8789</v>
      </c>
      <c r="B485">
        <v>57876333.333333336</v>
      </c>
      <c r="C485">
        <v>42706666.666666664</v>
      </c>
      <c r="D485">
        <v>38618000</v>
      </c>
      <c r="E485">
        <v>34869000</v>
      </c>
    </row>
    <row r="486" spans="1:5" x14ac:dyDescent="0.2">
      <c r="A486" t="s">
        <v>6822</v>
      </c>
      <c r="B486">
        <v>57709000</v>
      </c>
      <c r="C486">
        <v>74740000</v>
      </c>
      <c r="D486">
        <v>75454666.666666672</v>
      </c>
      <c r="E486">
        <v>75684000</v>
      </c>
    </row>
    <row r="487" spans="1:5" x14ac:dyDescent="0.2">
      <c r="A487" t="s">
        <v>13179</v>
      </c>
      <c r="B487">
        <v>57537666.666666664</v>
      </c>
      <c r="C487">
        <v>75351666.666666672</v>
      </c>
      <c r="D487">
        <v>80244666.666666672</v>
      </c>
      <c r="E487">
        <v>83433000</v>
      </c>
    </row>
    <row r="488" spans="1:5" x14ac:dyDescent="0.2">
      <c r="A488" t="s">
        <v>13459</v>
      </c>
      <c r="B488">
        <v>57479000</v>
      </c>
      <c r="C488">
        <v>53152000</v>
      </c>
      <c r="D488">
        <v>56249333.333333336</v>
      </c>
      <c r="E488">
        <v>57260333.333333336</v>
      </c>
    </row>
    <row r="489" spans="1:5" x14ac:dyDescent="0.2">
      <c r="A489" t="s">
        <v>13722</v>
      </c>
      <c r="B489">
        <v>56799333.333333336</v>
      </c>
      <c r="C489">
        <v>69762333.333333328</v>
      </c>
      <c r="D489">
        <v>69491666.666666672</v>
      </c>
      <c r="E489">
        <v>78518333.333333328</v>
      </c>
    </row>
    <row r="490" spans="1:5" x14ac:dyDescent="0.2">
      <c r="A490" t="s">
        <v>13597</v>
      </c>
      <c r="B490">
        <v>56743000</v>
      </c>
      <c r="C490">
        <v>47021333.333333336</v>
      </c>
      <c r="D490">
        <v>51137666.666666664</v>
      </c>
      <c r="E490">
        <v>53147333.333333336</v>
      </c>
    </row>
    <row r="491" spans="1:5" x14ac:dyDescent="0.2">
      <c r="A491" t="s">
        <v>10308</v>
      </c>
      <c r="B491">
        <v>56442000</v>
      </c>
      <c r="C491">
        <v>57587666.666666664</v>
      </c>
      <c r="D491">
        <v>62741000</v>
      </c>
      <c r="E491">
        <v>53903666.666666664</v>
      </c>
    </row>
    <row r="492" spans="1:5" x14ac:dyDescent="0.2">
      <c r="A492" t="s">
        <v>13141</v>
      </c>
      <c r="B492">
        <v>56292666.666666664</v>
      </c>
      <c r="C492">
        <v>34554333.333333336</v>
      </c>
      <c r="D492">
        <v>33964666.666666664</v>
      </c>
      <c r="E492">
        <v>31516666.666666668</v>
      </c>
    </row>
    <row r="493" spans="1:5" x14ac:dyDescent="0.2">
      <c r="A493" t="s">
        <v>9715</v>
      </c>
      <c r="B493">
        <v>56251666.666666664</v>
      </c>
      <c r="C493">
        <v>60837666.666666664</v>
      </c>
      <c r="D493">
        <v>61224333.333333336</v>
      </c>
      <c r="E493">
        <v>58915666.666666664</v>
      </c>
    </row>
    <row r="494" spans="1:5" x14ac:dyDescent="0.2">
      <c r="A494" t="s">
        <v>6365</v>
      </c>
      <c r="B494">
        <v>56238000</v>
      </c>
      <c r="C494">
        <v>61696000</v>
      </c>
      <c r="D494">
        <v>56639000</v>
      </c>
      <c r="E494">
        <v>53676333.333333336</v>
      </c>
    </row>
    <row r="495" spans="1:5" x14ac:dyDescent="0.2">
      <c r="A495" t="s">
        <v>9622</v>
      </c>
      <c r="B495">
        <v>56077333.333333336</v>
      </c>
      <c r="C495">
        <v>59136666.666666664</v>
      </c>
      <c r="D495">
        <v>60225666.666666664</v>
      </c>
      <c r="E495">
        <v>53803000</v>
      </c>
    </row>
    <row r="496" spans="1:5" x14ac:dyDescent="0.2">
      <c r="A496" t="s">
        <v>10756</v>
      </c>
      <c r="B496">
        <v>55990333.333333336</v>
      </c>
      <c r="C496">
        <v>57461666.666666664</v>
      </c>
      <c r="D496">
        <v>59373333.333333336</v>
      </c>
      <c r="E496">
        <v>60811333.333333336</v>
      </c>
    </row>
    <row r="497" spans="1:5" x14ac:dyDescent="0.2">
      <c r="A497" t="s">
        <v>8765</v>
      </c>
      <c r="B497">
        <v>55754666.666666664</v>
      </c>
      <c r="C497">
        <v>73243333.333333328</v>
      </c>
      <c r="D497">
        <v>78964666.666666672</v>
      </c>
      <c r="E497">
        <v>82555000</v>
      </c>
    </row>
    <row r="498" spans="1:5" x14ac:dyDescent="0.2">
      <c r="A498" t="s">
        <v>13133</v>
      </c>
      <c r="B498">
        <v>55399333.333333336</v>
      </c>
      <c r="C498">
        <v>57840000</v>
      </c>
      <c r="D498">
        <v>61883000</v>
      </c>
      <c r="E498">
        <v>57823000</v>
      </c>
    </row>
    <row r="499" spans="1:5" x14ac:dyDescent="0.2">
      <c r="A499" t="s">
        <v>7056</v>
      </c>
      <c r="B499">
        <v>55119000</v>
      </c>
      <c r="C499">
        <v>55480666.666666664</v>
      </c>
      <c r="D499">
        <v>59217000</v>
      </c>
      <c r="E499">
        <v>53499000</v>
      </c>
    </row>
    <row r="500" spans="1:5" x14ac:dyDescent="0.2">
      <c r="A500" t="s">
        <v>10588</v>
      </c>
      <c r="B500">
        <v>55019000</v>
      </c>
      <c r="C500">
        <v>53231000</v>
      </c>
      <c r="D500">
        <v>53415666.666666664</v>
      </c>
      <c r="E500">
        <v>55864333.333333336</v>
      </c>
    </row>
    <row r="501" spans="1:5" x14ac:dyDescent="0.2">
      <c r="A501" t="s">
        <v>13612</v>
      </c>
      <c r="B501">
        <v>54267666.666666664</v>
      </c>
      <c r="C501">
        <v>53706000</v>
      </c>
      <c r="D501">
        <v>56287333.333333336</v>
      </c>
      <c r="E501">
        <v>56516666.666666664</v>
      </c>
    </row>
    <row r="502" spans="1:5" x14ac:dyDescent="0.2">
      <c r="A502" t="s">
        <v>13586</v>
      </c>
      <c r="B502">
        <v>54039000</v>
      </c>
      <c r="C502">
        <v>47674333.333333336</v>
      </c>
      <c r="D502">
        <v>48976666.666666664</v>
      </c>
      <c r="E502">
        <v>49965333.333333336</v>
      </c>
    </row>
    <row r="503" spans="1:5" x14ac:dyDescent="0.2">
      <c r="A503" t="s">
        <v>13753</v>
      </c>
      <c r="B503">
        <v>53929000</v>
      </c>
      <c r="C503">
        <v>41733666.666666664</v>
      </c>
      <c r="D503">
        <v>42465000</v>
      </c>
      <c r="E503">
        <v>58162333.333333336</v>
      </c>
    </row>
    <row r="504" spans="1:5" x14ac:dyDescent="0.2">
      <c r="A504" t="s">
        <v>13218</v>
      </c>
      <c r="B504">
        <v>53628000</v>
      </c>
      <c r="C504">
        <v>60871333.333333336</v>
      </c>
      <c r="D504">
        <v>65392000</v>
      </c>
      <c r="E504">
        <v>64974000</v>
      </c>
    </row>
    <row r="505" spans="1:5" x14ac:dyDescent="0.2">
      <c r="A505" t="s">
        <v>13623</v>
      </c>
      <c r="B505">
        <v>53422333.333333336</v>
      </c>
      <c r="C505">
        <v>65627000</v>
      </c>
      <c r="D505">
        <v>62765333.333333336</v>
      </c>
      <c r="E505">
        <v>58874333.333333336</v>
      </c>
    </row>
    <row r="506" spans="1:5" x14ac:dyDescent="0.2">
      <c r="A506" t="s">
        <v>13290</v>
      </c>
      <c r="B506">
        <v>53387000</v>
      </c>
      <c r="C506">
        <v>63224333.333333336</v>
      </c>
      <c r="D506">
        <v>60430000</v>
      </c>
      <c r="E506">
        <v>57815666.666666664</v>
      </c>
    </row>
    <row r="507" spans="1:5" x14ac:dyDescent="0.2">
      <c r="A507" t="s">
        <v>13126</v>
      </c>
      <c r="B507">
        <v>53332333.333333336</v>
      </c>
      <c r="C507">
        <v>61134333.333333336</v>
      </c>
      <c r="D507">
        <v>64756666.666666664</v>
      </c>
      <c r="E507">
        <v>62058666.666666664</v>
      </c>
    </row>
    <row r="508" spans="1:5" x14ac:dyDescent="0.2">
      <c r="A508" t="s">
        <v>13166</v>
      </c>
      <c r="B508">
        <v>53007333.333333336</v>
      </c>
      <c r="C508">
        <v>44658333.333333336</v>
      </c>
      <c r="D508">
        <v>45538000</v>
      </c>
      <c r="E508">
        <v>47594333.333333336</v>
      </c>
    </row>
    <row r="509" spans="1:5" x14ac:dyDescent="0.2">
      <c r="A509" t="s">
        <v>13348</v>
      </c>
      <c r="B509">
        <v>52828666.666666664</v>
      </c>
      <c r="C509">
        <v>70107000</v>
      </c>
      <c r="D509">
        <v>70678666.666666672</v>
      </c>
      <c r="E509">
        <v>71820666.666666672</v>
      </c>
    </row>
    <row r="510" spans="1:5" x14ac:dyDescent="0.2">
      <c r="A510" t="s">
        <v>6056</v>
      </c>
      <c r="B510">
        <v>52783000</v>
      </c>
      <c r="C510">
        <v>45624000</v>
      </c>
      <c r="D510">
        <v>45438333.333333336</v>
      </c>
      <c r="E510">
        <v>41923000</v>
      </c>
    </row>
    <row r="511" spans="1:5" x14ac:dyDescent="0.2">
      <c r="A511" t="s">
        <v>9142</v>
      </c>
      <c r="B511">
        <v>52332333.333333336</v>
      </c>
      <c r="C511">
        <v>48516333.333333336</v>
      </c>
      <c r="D511">
        <v>57338333.333333336</v>
      </c>
      <c r="E511">
        <v>51618333.333333336</v>
      </c>
    </row>
    <row r="512" spans="1:5" x14ac:dyDescent="0.2">
      <c r="A512" t="s">
        <v>9865</v>
      </c>
      <c r="B512">
        <v>52331333.333333336</v>
      </c>
      <c r="C512">
        <v>56782000</v>
      </c>
      <c r="D512">
        <v>54826666.666666664</v>
      </c>
      <c r="E512">
        <v>54969000</v>
      </c>
    </row>
    <row r="513" spans="1:5" x14ac:dyDescent="0.2">
      <c r="A513" t="s">
        <v>13310</v>
      </c>
      <c r="B513">
        <v>51972000</v>
      </c>
      <c r="C513">
        <v>77019666.666666672</v>
      </c>
      <c r="D513">
        <v>82128333.333333328</v>
      </c>
      <c r="E513">
        <v>86025333.333333328</v>
      </c>
    </row>
    <row r="514" spans="1:5" x14ac:dyDescent="0.2">
      <c r="A514" t="s">
        <v>13372</v>
      </c>
      <c r="B514">
        <v>51741333.333333336</v>
      </c>
      <c r="C514">
        <v>54010333.333333336</v>
      </c>
      <c r="D514">
        <v>57336666.666666664</v>
      </c>
      <c r="E514">
        <v>61801666.666666664</v>
      </c>
    </row>
    <row r="515" spans="1:5" x14ac:dyDescent="0.2">
      <c r="A515" t="s">
        <v>8442</v>
      </c>
      <c r="B515">
        <v>51737333.333333336</v>
      </c>
      <c r="C515">
        <v>43585000</v>
      </c>
      <c r="D515">
        <v>43437000</v>
      </c>
      <c r="E515">
        <v>47560666.666666664</v>
      </c>
    </row>
    <row r="516" spans="1:5" x14ac:dyDescent="0.2">
      <c r="A516" t="s">
        <v>13191</v>
      </c>
      <c r="B516">
        <v>51691333.333333336</v>
      </c>
      <c r="C516">
        <v>49276666.666666664</v>
      </c>
      <c r="D516">
        <v>47365666.666666664</v>
      </c>
      <c r="E516">
        <v>47276000</v>
      </c>
    </row>
    <row r="517" spans="1:5" x14ac:dyDescent="0.2">
      <c r="A517" t="s">
        <v>7952</v>
      </c>
      <c r="B517">
        <v>51682666.666666664</v>
      </c>
      <c r="C517">
        <v>48670000</v>
      </c>
      <c r="D517">
        <v>41770666.666666664</v>
      </c>
      <c r="E517">
        <v>39219000</v>
      </c>
    </row>
    <row r="518" spans="1:5" x14ac:dyDescent="0.2">
      <c r="A518" t="s">
        <v>7633</v>
      </c>
      <c r="B518">
        <v>51505666.666666664</v>
      </c>
      <c r="C518">
        <v>41260000</v>
      </c>
      <c r="D518">
        <v>42270333.333333336</v>
      </c>
      <c r="E518">
        <v>36125666.666666664</v>
      </c>
    </row>
    <row r="519" spans="1:5" x14ac:dyDescent="0.2">
      <c r="A519" t="s">
        <v>13486</v>
      </c>
      <c r="B519">
        <v>51393666.666666664</v>
      </c>
      <c r="C519">
        <v>58501000</v>
      </c>
      <c r="D519">
        <v>57081666.666666664</v>
      </c>
      <c r="E519">
        <v>61767666.666666664</v>
      </c>
    </row>
    <row r="520" spans="1:5" x14ac:dyDescent="0.2">
      <c r="A520" t="s">
        <v>12866</v>
      </c>
      <c r="B520">
        <v>51201333.333333336</v>
      </c>
      <c r="C520">
        <v>51544000</v>
      </c>
      <c r="D520">
        <v>63063666.666666664</v>
      </c>
      <c r="E520">
        <v>56758666.666666664</v>
      </c>
    </row>
    <row r="521" spans="1:5" x14ac:dyDescent="0.2">
      <c r="A521" t="s">
        <v>8989</v>
      </c>
      <c r="B521">
        <v>51089000</v>
      </c>
      <c r="C521">
        <v>56035000</v>
      </c>
      <c r="D521">
        <v>52192000</v>
      </c>
      <c r="E521">
        <v>55584666.666666664</v>
      </c>
    </row>
    <row r="522" spans="1:5" x14ac:dyDescent="0.2">
      <c r="A522" t="s">
        <v>13177</v>
      </c>
      <c r="B522">
        <v>51080000</v>
      </c>
      <c r="C522">
        <v>69993666.666666672</v>
      </c>
      <c r="D522">
        <v>68670000</v>
      </c>
      <c r="E522">
        <v>72966666.666666672</v>
      </c>
    </row>
    <row r="523" spans="1:5" x14ac:dyDescent="0.2">
      <c r="A523" t="s">
        <v>13221</v>
      </c>
      <c r="B523">
        <v>51031333.333333336</v>
      </c>
      <c r="C523">
        <v>50344333.333333336</v>
      </c>
      <c r="D523">
        <v>60453000</v>
      </c>
      <c r="E523">
        <v>54064000</v>
      </c>
    </row>
    <row r="524" spans="1:5" x14ac:dyDescent="0.2">
      <c r="A524" t="s">
        <v>13300</v>
      </c>
      <c r="B524">
        <v>50849000</v>
      </c>
      <c r="C524">
        <v>53266000</v>
      </c>
      <c r="D524">
        <v>53149666.666666664</v>
      </c>
      <c r="E524">
        <v>60961666.666666664</v>
      </c>
    </row>
    <row r="525" spans="1:5" x14ac:dyDescent="0.2">
      <c r="A525" t="s">
        <v>13263</v>
      </c>
      <c r="B525">
        <v>50823333.333333336</v>
      </c>
      <c r="C525">
        <v>48295333.333333336</v>
      </c>
      <c r="D525">
        <v>51822000</v>
      </c>
      <c r="E525">
        <v>48053666.666666664</v>
      </c>
    </row>
    <row r="526" spans="1:5" x14ac:dyDescent="0.2">
      <c r="A526" t="s">
        <v>6540</v>
      </c>
      <c r="B526">
        <v>50394000</v>
      </c>
      <c r="C526">
        <v>56256000</v>
      </c>
      <c r="D526">
        <v>40907666.666666664</v>
      </c>
      <c r="E526">
        <v>25863000</v>
      </c>
    </row>
    <row r="527" spans="1:5" x14ac:dyDescent="0.2">
      <c r="A527" t="s">
        <v>8829</v>
      </c>
      <c r="B527">
        <v>50345000</v>
      </c>
      <c r="C527">
        <v>45446000</v>
      </c>
      <c r="D527">
        <v>45470000</v>
      </c>
      <c r="E527">
        <v>52376000</v>
      </c>
    </row>
    <row r="528" spans="1:5" x14ac:dyDescent="0.2">
      <c r="A528" t="s">
        <v>9565</v>
      </c>
      <c r="B528">
        <v>50193000</v>
      </c>
      <c r="C528">
        <v>46469666.666666664</v>
      </c>
      <c r="D528">
        <v>48726000</v>
      </c>
      <c r="E528">
        <v>48183333.333333336</v>
      </c>
    </row>
    <row r="529" spans="1:5" x14ac:dyDescent="0.2">
      <c r="A529" t="s">
        <v>13205</v>
      </c>
      <c r="B529">
        <v>49953000</v>
      </c>
      <c r="C529">
        <v>47490333.333333336</v>
      </c>
      <c r="D529">
        <v>51315000</v>
      </c>
      <c r="E529">
        <v>53660666.666666664</v>
      </c>
    </row>
    <row r="530" spans="1:5" x14ac:dyDescent="0.2">
      <c r="A530" t="s">
        <v>13198</v>
      </c>
      <c r="B530">
        <v>49846333.333333336</v>
      </c>
      <c r="C530">
        <v>50090000</v>
      </c>
      <c r="D530">
        <v>46608333.333333336</v>
      </c>
      <c r="E530">
        <v>49553000</v>
      </c>
    </row>
    <row r="531" spans="1:5" x14ac:dyDescent="0.2">
      <c r="A531" t="s">
        <v>7363</v>
      </c>
      <c r="B531">
        <v>49743666.666666664</v>
      </c>
      <c r="C531">
        <v>31009333.333333332</v>
      </c>
      <c r="D531">
        <v>37065333.333333336</v>
      </c>
      <c r="E531">
        <v>31311000</v>
      </c>
    </row>
    <row r="532" spans="1:5" x14ac:dyDescent="0.2">
      <c r="A532" t="s">
        <v>10637</v>
      </c>
      <c r="B532">
        <v>49711000</v>
      </c>
      <c r="C532">
        <v>47125333.333333336</v>
      </c>
      <c r="D532">
        <v>50722666.666666664</v>
      </c>
      <c r="E532">
        <v>52420333.333333336</v>
      </c>
    </row>
    <row r="533" spans="1:5" x14ac:dyDescent="0.2">
      <c r="A533" t="s">
        <v>6546</v>
      </c>
      <c r="B533">
        <v>49674333.333333336</v>
      </c>
      <c r="C533">
        <v>45727666.666666664</v>
      </c>
      <c r="D533">
        <v>46083333.333333336</v>
      </c>
      <c r="E533">
        <v>45113666.666666664</v>
      </c>
    </row>
    <row r="534" spans="1:5" x14ac:dyDescent="0.2">
      <c r="A534" t="s">
        <v>9388</v>
      </c>
      <c r="B534">
        <v>49653333.333333336</v>
      </c>
      <c r="C534">
        <v>38691333.333333336</v>
      </c>
      <c r="D534">
        <v>37939666.666666664</v>
      </c>
      <c r="E534">
        <v>39090000</v>
      </c>
    </row>
    <row r="535" spans="1:5" x14ac:dyDescent="0.2">
      <c r="A535" t="s">
        <v>6410</v>
      </c>
      <c r="B535">
        <v>49628666.666666664</v>
      </c>
      <c r="C535">
        <v>52735333.333333336</v>
      </c>
      <c r="D535">
        <v>59420333.333333336</v>
      </c>
      <c r="E535">
        <v>56939666.666666664</v>
      </c>
    </row>
    <row r="536" spans="1:5" x14ac:dyDescent="0.2">
      <c r="A536" t="s">
        <v>5526</v>
      </c>
      <c r="B536">
        <v>49541000</v>
      </c>
      <c r="C536">
        <v>43116333.333333336</v>
      </c>
      <c r="D536">
        <v>44470666.666666664</v>
      </c>
      <c r="E536">
        <v>39063000</v>
      </c>
    </row>
    <row r="537" spans="1:5" x14ac:dyDescent="0.2">
      <c r="A537" t="s">
        <v>6800</v>
      </c>
      <c r="B537">
        <v>49429333.333333336</v>
      </c>
      <c r="C537">
        <v>59743000</v>
      </c>
      <c r="D537">
        <v>58601333.333333336</v>
      </c>
      <c r="E537">
        <v>55379333.333333336</v>
      </c>
    </row>
    <row r="538" spans="1:5" x14ac:dyDescent="0.2">
      <c r="A538" t="s">
        <v>9584</v>
      </c>
      <c r="B538">
        <v>49327666.666666664</v>
      </c>
      <c r="C538">
        <v>65803000</v>
      </c>
      <c r="D538">
        <v>62461333.333333336</v>
      </c>
      <c r="E538">
        <v>61942000</v>
      </c>
    </row>
    <row r="539" spans="1:5" x14ac:dyDescent="0.2">
      <c r="A539" t="s">
        <v>6003</v>
      </c>
      <c r="B539">
        <v>49104000</v>
      </c>
      <c r="C539">
        <v>55481666.666666664</v>
      </c>
      <c r="D539">
        <v>45782666.666666664</v>
      </c>
      <c r="E539">
        <v>55100666.666666664</v>
      </c>
    </row>
    <row r="540" spans="1:5" x14ac:dyDescent="0.2">
      <c r="A540" t="s">
        <v>10358</v>
      </c>
      <c r="B540">
        <v>48970000</v>
      </c>
      <c r="C540">
        <v>24564666.666666668</v>
      </c>
      <c r="D540">
        <v>21370333.333333332</v>
      </c>
      <c r="E540">
        <v>19103333.333333332</v>
      </c>
    </row>
    <row r="541" spans="1:5" x14ac:dyDescent="0.2">
      <c r="A541" t="s">
        <v>13336</v>
      </c>
      <c r="B541">
        <v>48913333.333333336</v>
      </c>
      <c r="C541">
        <v>43776333.333333336</v>
      </c>
      <c r="D541">
        <v>41396000</v>
      </c>
      <c r="E541">
        <v>45565666.666666664</v>
      </c>
    </row>
    <row r="542" spans="1:5" x14ac:dyDescent="0.2">
      <c r="A542" t="s">
        <v>13350</v>
      </c>
      <c r="B542">
        <v>48819666.666666664</v>
      </c>
      <c r="C542">
        <v>45643333.333333336</v>
      </c>
      <c r="D542">
        <v>42430666.666666664</v>
      </c>
      <c r="E542">
        <v>44705666.666666664</v>
      </c>
    </row>
    <row r="543" spans="1:5" x14ac:dyDescent="0.2">
      <c r="A543" t="s">
        <v>8183</v>
      </c>
      <c r="B543">
        <v>48755333.333333336</v>
      </c>
      <c r="C543">
        <v>31530000</v>
      </c>
      <c r="D543">
        <v>27888333.333333332</v>
      </c>
      <c r="E543">
        <v>19254333.333333332</v>
      </c>
    </row>
    <row r="544" spans="1:5" x14ac:dyDescent="0.2">
      <c r="A544" t="s">
        <v>9684</v>
      </c>
      <c r="B544">
        <v>48637666.666666664</v>
      </c>
      <c r="C544">
        <v>49355666.666666664</v>
      </c>
      <c r="D544">
        <v>48079333.333333336</v>
      </c>
      <c r="E544">
        <v>38828000</v>
      </c>
    </row>
    <row r="545" spans="1:5" x14ac:dyDescent="0.2">
      <c r="A545" t="s">
        <v>6970</v>
      </c>
      <c r="B545">
        <v>48610333.333333336</v>
      </c>
      <c r="C545">
        <v>37001333.333333336</v>
      </c>
      <c r="D545">
        <v>36030000</v>
      </c>
      <c r="E545">
        <v>38747000</v>
      </c>
    </row>
    <row r="546" spans="1:5" x14ac:dyDescent="0.2">
      <c r="A546" t="s">
        <v>8491</v>
      </c>
      <c r="B546">
        <v>48497000</v>
      </c>
      <c r="C546">
        <v>48916000</v>
      </c>
      <c r="D546">
        <v>51596000</v>
      </c>
      <c r="E546">
        <v>55329666.666666664</v>
      </c>
    </row>
    <row r="547" spans="1:5" x14ac:dyDescent="0.2">
      <c r="A547" t="s">
        <v>13425</v>
      </c>
      <c r="B547">
        <v>48440000</v>
      </c>
      <c r="C547">
        <v>53363000</v>
      </c>
      <c r="D547">
        <v>51222666.666666664</v>
      </c>
      <c r="E547">
        <v>58208333.333333336</v>
      </c>
    </row>
    <row r="548" spans="1:5" x14ac:dyDescent="0.2">
      <c r="A548" t="s">
        <v>13314</v>
      </c>
      <c r="B548">
        <v>48323333.333333336</v>
      </c>
      <c r="C548">
        <v>51319000</v>
      </c>
      <c r="D548">
        <v>45164666.666666664</v>
      </c>
      <c r="E548">
        <v>55027000</v>
      </c>
    </row>
    <row r="549" spans="1:5" x14ac:dyDescent="0.2">
      <c r="A549" t="s">
        <v>13209</v>
      </c>
      <c r="B549">
        <v>48112666.666666664</v>
      </c>
      <c r="C549">
        <v>49276000</v>
      </c>
      <c r="D549">
        <v>56684333.333333336</v>
      </c>
      <c r="E549">
        <v>51622666.666666664</v>
      </c>
    </row>
    <row r="550" spans="1:5" x14ac:dyDescent="0.2">
      <c r="A550" t="s">
        <v>13664</v>
      </c>
      <c r="B550">
        <v>48091000</v>
      </c>
      <c r="C550">
        <v>82903333.333333328</v>
      </c>
      <c r="D550">
        <v>78877666.666666672</v>
      </c>
      <c r="E550">
        <v>79854000</v>
      </c>
    </row>
    <row r="551" spans="1:5" x14ac:dyDescent="0.2">
      <c r="A551" t="s">
        <v>9954</v>
      </c>
      <c r="B551">
        <v>47819000</v>
      </c>
      <c r="C551">
        <v>51446000</v>
      </c>
      <c r="D551">
        <v>54627666.666666664</v>
      </c>
      <c r="E551">
        <v>53367333.333333336</v>
      </c>
    </row>
    <row r="552" spans="1:5" x14ac:dyDescent="0.2">
      <c r="A552" t="s">
        <v>13181</v>
      </c>
      <c r="B552">
        <v>47692000</v>
      </c>
      <c r="C552">
        <v>44090000</v>
      </c>
      <c r="D552">
        <v>42567666.666666664</v>
      </c>
      <c r="E552">
        <v>45055000</v>
      </c>
    </row>
    <row r="553" spans="1:5" x14ac:dyDescent="0.2">
      <c r="A553" t="s">
        <v>13146</v>
      </c>
      <c r="B553">
        <v>47577000</v>
      </c>
      <c r="C553">
        <v>59573333.333333336</v>
      </c>
      <c r="D553">
        <v>62440333.333333336</v>
      </c>
      <c r="E553">
        <v>66462666.666666664</v>
      </c>
    </row>
    <row r="554" spans="1:5" x14ac:dyDescent="0.2">
      <c r="A554" t="s">
        <v>6837</v>
      </c>
      <c r="B554">
        <v>47432333.333333336</v>
      </c>
      <c r="C554">
        <v>49553666.666666664</v>
      </c>
      <c r="D554">
        <v>50684333.333333336</v>
      </c>
      <c r="E554">
        <v>54216666.666666664</v>
      </c>
    </row>
    <row r="555" spans="1:5" x14ac:dyDescent="0.2">
      <c r="A555" t="s">
        <v>6939</v>
      </c>
      <c r="B555">
        <v>47349666.666666664</v>
      </c>
      <c r="C555">
        <v>16831000</v>
      </c>
      <c r="D555">
        <v>21250333.333333332</v>
      </c>
      <c r="E555">
        <v>16236666.666666666</v>
      </c>
    </row>
    <row r="556" spans="1:5" x14ac:dyDescent="0.2">
      <c r="A556" t="s">
        <v>13679</v>
      </c>
      <c r="B556">
        <v>47320000</v>
      </c>
      <c r="C556">
        <v>41789666.666666664</v>
      </c>
      <c r="D556">
        <v>38025000</v>
      </c>
      <c r="E556">
        <v>41338000</v>
      </c>
    </row>
    <row r="557" spans="1:5" x14ac:dyDescent="0.2">
      <c r="A557" t="s">
        <v>9127</v>
      </c>
      <c r="B557">
        <v>47187000</v>
      </c>
      <c r="C557">
        <v>38405333.333333336</v>
      </c>
      <c r="D557">
        <v>40709666.666666664</v>
      </c>
      <c r="E557">
        <v>38719666.666666664</v>
      </c>
    </row>
    <row r="558" spans="1:5" x14ac:dyDescent="0.2">
      <c r="A558" t="s">
        <v>13361</v>
      </c>
      <c r="B558">
        <v>47112666.666666664</v>
      </c>
      <c r="C558">
        <v>53000666.666666664</v>
      </c>
      <c r="D558">
        <v>53501000</v>
      </c>
      <c r="E558">
        <v>56059666.666666664</v>
      </c>
    </row>
    <row r="559" spans="1:5" x14ac:dyDescent="0.2">
      <c r="A559" t="s">
        <v>6231</v>
      </c>
      <c r="B559">
        <v>46942333.333333336</v>
      </c>
      <c r="C559">
        <v>34787000</v>
      </c>
      <c r="D559">
        <v>39030333.333333336</v>
      </c>
      <c r="E559">
        <v>42782333.333333336</v>
      </c>
    </row>
    <row r="560" spans="1:5" x14ac:dyDescent="0.2">
      <c r="A560" t="s">
        <v>6371</v>
      </c>
      <c r="B560">
        <v>46881666.666666664</v>
      </c>
      <c r="C560">
        <v>36045000</v>
      </c>
      <c r="D560">
        <v>31789333.333333332</v>
      </c>
      <c r="E560">
        <v>36221666.666666664</v>
      </c>
    </row>
    <row r="561" spans="1:5" x14ac:dyDescent="0.2">
      <c r="A561" t="s">
        <v>6740</v>
      </c>
      <c r="B561">
        <v>46795666.666666664</v>
      </c>
      <c r="C561">
        <v>52574000</v>
      </c>
      <c r="D561">
        <v>52021666.666666664</v>
      </c>
      <c r="E561">
        <v>52165666.666666664</v>
      </c>
    </row>
    <row r="562" spans="1:5" x14ac:dyDescent="0.2">
      <c r="A562" t="s">
        <v>13618</v>
      </c>
      <c r="B562">
        <v>46717333.333333336</v>
      </c>
      <c r="C562">
        <v>55170666.666666664</v>
      </c>
      <c r="D562">
        <v>57926666.666666664</v>
      </c>
      <c r="E562">
        <v>71084333.333333328</v>
      </c>
    </row>
    <row r="563" spans="1:5" x14ac:dyDescent="0.2">
      <c r="A563" t="s">
        <v>13662</v>
      </c>
      <c r="B563">
        <v>46614666.666666664</v>
      </c>
      <c r="C563">
        <v>48244000</v>
      </c>
      <c r="D563">
        <v>44885000</v>
      </c>
      <c r="E563">
        <v>44155000</v>
      </c>
    </row>
    <row r="564" spans="1:5" x14ac:dyDescent="0.2">
      <c r="A564" t="s">
        <v>6819</v>
      </c>
      <c r="B564">
        <v>46337333.333333336</v>
      </c>
      <c r="C564">
        <v>56236333.333333336</v>
      </c>
      <c r="D564">
        <v>52595000</v>
      </c>
      <c r="E564">
        <v>55121666.666666664</v>
      </c>
    </row>
    <row r="565" spans="1:5" x14ac:dyDescent="0.2">
      <c r="A565" t="s">
        <v>9873</v>
      </c>
      <c r="B565">
        <v>46229333.333333336</v>
      </c>
      <c r="C565">
        <v>66439333.333333336</v>
      </c>
      <c r="D565">
        <v>60806333.333333336</v>
      </c>
      <c r="E565">
        <v>68684000</v>
      </c>
    </row>
    <row r="566" spans="1:5" x14ac:dyDescent="0.2">
      <c r="A566" t="s">
        <v>7645</v>
      </c>
      <c r="B566">
        <v>46178666.666666664</v>
      </c>
      <c r="C566">
        <v>43096000</v>
      </c>
      <c r="D566">
        <v>46796333.333333336</v>
      </c>
      <c r="E566">
        <v>47502666.666666664</v>
      </c>
    </row>
    <row r="567" spans="1:5" x14ac:dyDescent="0.2">
      <c r="A567" t="s">
        <v>5721</v>
      </c>
      <c r="B567">
        <v>46032000</v>
      </c>
      <c r="C567">
        <v>44852666.666666664</v>
      </c>
      <c r="D567">
        <v>54480666.666666664</v>
      </c>
      <c r="E567">
        <v>57643000</v>
      </c>
    </row>
    <row r="568" spans="1:5" x14ac:dyDescent="0.2">
      <c r="A568" t="s">
        <v>6152</v>
      </c>
      <c r="B568">
        <v>45859333.333333336</v>
      </c>
      <c r="C568">
        <v>44086333.333333336</v>
      </c>
      <c r="D568">
        <v>40858000</v>
      </c>
      <c r="E568">
        <v>42908333.333333336</v>
      </c>
    </row>
    <row r="569" spans="1:5" x14ac:dyDescent="0.2">
      <c r="A569" t="s">
        <v>13760</v>
      </c>
      <c r="B569">
        <v>45832000</v>
      </c>
      <c r="C569">
        <v>26156333.333333332</v>
      </c>
      <c r="D569">
        <v>23130666.666666668</v>
      </c>
      <c r="E569">
        <v>24669666.666666668</v>
      </c>
    </row>
    <row r="570" spans="1:5" x14ac:dyDescent="0.2">
      <c r="A570" t="s">
        <v>13395</v>
      </c>
      <c r="B570">
        <v>45391000</v>
      </c>
      <c r="C570">
        <v>46601333.333333336</v>
      </c>
      <c r="D570">
        <v>48417666.666666664</v>
      </c>
      <c r="E570">
        <v>47731000</v>
      </c>
    </row>
    <row r="571" spans="1:5" x14ac:dyDescent="0.2">
      <c r="A571" t="s">
        <v>7185</v>
      </c>
      <c r="B571">
        <v>45346000</v>
      </c>
      <c r="C571">
        <v>38356666.666666664</v>
      </c>
      <c r="D571">
        <v>36194666.666666664</v>
      </c>
      <c r="E571">
        <v>36140333.333333336</v>
      </c>
    </row>
    <row r="572" spans="1:5" x14ac:dyDescent="0.2">
      <c r="A572" t="s">
        <v>13369</v>
      </c>
      <c r="B572">
        <v>45034000</v>
      </c>
      <c r="C572">
        <v>47075333.333333336</v>
      </c>
      <c r="D572">
        <v>42853666.666666664</v>
      </c>
      <c r="E572">
        <v>44849000</v>
      </c>
    </row>
    <row r="573" spans="1:5" x14ac:dyDescent="0.2">
      <c r="A573" t="s">
        <v>10616</v>
      </c>
      <c r="B573">
        <v>44995666.666666664</v>
      </c>
      <c r="C573">
        <v>42797666.666666664</v>
      </c>
      <c r="D573">
        <v>45439333.333333336</v>
      </c>
      <c r="E573">
        <v>42655000</v>
      </c>
    </row>
    <row r="574" spans="1:5" x14ac:dyDescent="0.2">
      <c r="A574" t="s">
        <v>13159</v>
      </c>
      <c r="B574">
        <v>44980666.666666664</v>
      </c>
      <c r="C574">
        <v>46988666.666666664</v>
      </c>
      <c r="D574">
        <v>62105666.666666664</v>
      </c>
      <c r="E574">
        <v>51323666.666666664</v>
      </c>
    </row>
    <row r="575" spans="1:5" x14ac:dyDescent="0.2">
      <c r="A575" t="s">
        <v>9072</v>
      </c>
      <c r="B575">
        <v>44923333.333333336</v>
      </c>
      <c r="C575">
        <v>54832666.666666664</v>
      </c>
      <c r="D575">
        <v>48599333.333333336</v>
      </c>
      <c r="E575">
        <v>42425666.666666664</v>
      </c>
    </row>
    <row r="576" spans="1:5" x14ac:dyDescent="0.2">
      <c r="A576" t="s">
        <v>13706</v>
      </c>
      <c r="B576">
        <v>44922333.333333336</v>
      </c>
      <c r="C576">
        <v>45178000</v>
      </c>
      <c r="D576">
        <v>38617333.333333336</v>
      </c>
      <c r="E576">
        <v>39122333.333333336</v>
      </c>
    </row>
    <row r="577" spans="1:5" x14ac:dyDescent="0.2">
      <c r="A577" t="s">
        <v>13279</v>
      </c>
      <c r="B577">
        <v>44844333.333333336</v>
      </c>
      <c r="C577">
        <v>50285333.333333336</v>
      </c>
      <c r="D577">
        <v>47769333.333333336</v>
      </c>
      <c r="E577">
        <v>50463333.333333336</v>
      </c>
    </row>
    <row r="578" spans="1:5" x14ac:dyDescent="0.2">
      <c r="A578" t="s">
        <v>10157</v>
      </c>
      <c r="B578">
        <v>44820333.333333336</v>
      </c>
      <c r="C578">
        <v>48297666.666666664</v>
      </c>
      <c r="D578">
        <v>49251666.666666664</v>
      </c>
      <c r="E578">
        <v>49281000</v>
      </c>
    </row>
    <row r="579" spans="1:5" x14ac:dyDescent="0.2">
      <c r="A579" t="s">
        <v>9283</v>
      </c>
      <c r="B579">
        <v>44797666.666666664</v>
      </c>
      <c r="C579">
        <v>46264666.666666664</v>
      </c>
      <c r="D579">
        <v>44225666.666666664</v>
      </c>
      <c r="E579">
        <v>45038666.666666664</v>
      </c>
    </row>
    <row r="580" spans="1:5" x14ac:dyDescent="0.2">
      <c r="A580" t="s">
        <v>6797</v>
      </c>
      <c r="B580">
        <v>44601666.666666664</v>
      </c>
      <c r="C580">
        <v>39459333.333333336</v>
      </c>
      <c r="D580">
        <v>43800000</v>
      </c>
      <c r="E580">
        <v>29723666.666666668</v>
      </c>
    </row>
    <row r="581" spans="1:5" x14ac:dyDescent="0.2">
      <c r="A581" t="s">
        <v>13141</v>
      </c>
      <c r="B581">
        <v>44554000</v>
      </c>
      <c r="C581">
        <v>38159333.333333336</v>
      </c>
      <c r="D581">
        <v>37707000</v>
      </c>
      <c r="E581">
        <v>21073000</v>
      </c>
    </row>
    <row r="582" spans="1:5" x14ac:dyDescent="0.2">
      <c r="A582" t="s">
        <v>10331</v>
      </c>
      <c r="B582">
        <v>44508000</v>
      </c>
      <c r="C582">
        <v>42092333.333333336</v>
      </c>
      <c r="D582">
        <v>43465333.333333336</v>
      </c>
      <c r="E582">
        <v>44740333.333333336</v>
      </c>
    </row>
    <row r="583" spans="1:5" x14ac:dyDescent="0.2">
      <c r="A583" t="s">
        <v>5827</v>
      </c>
      <c r="B583">
        <v>44498000</v>
      </c>
      <c r="C583">
        <v>57861000</v>
      </c>
      <c r="D583">
        <v>64041666.666666664</v>
      </c>
      <c r="E583">
        <v>59669000</v>
      </c>
    </row>
    <row r="584" spans="1:5" x14ac:dyDescent="0.2">
      <c r="A584" t="s">
        <v>6335</v>
      </c>
      <c r="B584">
        <v>44453000</v>
      </c>
      <c r="C584">
        <v>39203333.333333336</v>
      </c>
      <c r="D584">
        <v>37111000</v>
      </c>
      <c r="E584">
        <v>33082333.333333332</v>
      </c>
    </row>
    <row r="585" spans="1:5" x14ac:dyDescent="0.2">
      <c r="A585" t="s">
        <v>13383</v>
      </c>
      <c r="B585">
        <v>44443333.333333336</v>
      </c>
      <c r="C585">
        <v>49712333.333333336</v>
      </c>
      <c r="D585">
        <v>44890333.333333336</v>
      </c>
      <c r="E585">
        <v>46488333.333333336</v>
      </c>
    </row>
    <row r="586" spans="1:5" x14ac:dyDescent="0.2">
      <c r="A586" t="s">
        <v>9519</v>
      </c>
      <c r="B586">
        <v>44411000</v>
      </c>
      <c r="C586">
        <v>46733333.333333336</v>
      </c>
      <c r="D586">
        <v>44933000</v>
      </c>
      <c r="E586">
        <v>46146000</v>
      </c>
    </row>
    <row r="587" spans="1:5" x14ac:dyDescent="0.2">
      <c r="A587" t="s">
        <v>13602</v>
      </c>
      <c r="B587">
        <v>44359000</v>
      </c>
      <c r="C587">
        <v>46986333.333333336</v>
      </c>
      <c r="D587">
        <v>47999666.666666664</v>
      </c>
      <c r="E587">
        <v>51689666.666666664</v>
      </c>
    </row>
    <row r="588" spans="1:5" x14ac:dyDescent="0.2">
      <c r="A588" t="s">
        <v>13130</v>
      </c>
      <c r="B588">
        <v>43871666.666666664</v>
      </c>
      <c r="C588">
        <v>40051000</v>
      </c>
      <c r="D588">
        <v>49344666.666666664</v>
      </c>
      <c r="E588">
        <v>36053333.333333336</v>
      </c>
    </row>
    <row r="589" spans="1:5" x14ac:dyDescent="0.2">
      <c r="A589" t="s">
        <v>7726</v>
      </c>
      <c r="B589">
        <v>43826666.666666664</v>
      </c>
      <c r="C589">
        <v>51811666.666666664</v>
      </c>
      <c r="D589">
        <v>42944333.333333336</v>
      </c>
      <c r="E589">
        <v>35163000</v>
      </c>
    </row>
    <row r="590" spans="1:5" x14ac:dyDescent="0.2">
      <c r="A590" t="s">
        <v>13178</v>
      </c>
      <c r="B590">
        <v>43651333.333333336</v>
      </c>
      <c r="C590">
        <v>30367666.666666668</v>
      </c>
      <c r="D590">
        <v>39742000</v>
      </c>
      <c r="E590">
        <v>46927666.666666664</v>
      </c>
    </row>
    <row r="591" spans="1:5" x14ac:dyDescent="0.2">
      <c r="A591" t="s">
        <v>8836</v>
      </c>
      <c r="B591">
        <v>43556666.666666664</v>
      </c>
      <c r="C591">
        <v>39815666.666666664</v>
      </c>
      <c r="D591">
        <v>44155000</v>
      </c>
      <c r="E591">
        <v>42095000</v>
      </c>
    </row>
    <row r="592" spans="1:5" x14ac:dyDescent="0.2">
      <c r="A592" t="s">
        <v>9378</v>
      </c>
      <c r="B592">
        <v>43410666.666666664</v>
      </c>
      <c r="C592">
        <v>35301666.666666664</v>
      </c>
      <c r="D592">
        <v>39751000</v>
      </c>
      <c r="E592">
        <v>31104000</v>
      </c>
    </row>
    <row r="593" spans="1:5" x14ac:dyDescent="0.2">
      <c r="A593" t="s">
        <v>5508</v>
      </c>
      <c r="B593">
        <v>43357333.333333336</v>
      </c>
      <c r="C593">
        <v>43862333.333333336</v>
      </c>
      <c r="D593">
        <v>48295000</v>
      </c>
      <c r="E593">
        <v>47549666.666666664</v>
      </c>
    </row>
    <row r="594" spans="1:5" x14ac:dyDescent="0.2">
      <c r="A594" t="s">
        <v>10234</v>
      </c>
      <c r="B594">
        <v>43253666.666666664</v>
      </c>
      <c r="C594">
        <v>42815333.333333336</v>
      </c>
      <c r="D594">
        <v>42167333.333333336</v>
      </c>
      <c r="E594">
        <v>42735000</v>
      </c>
    </row>
    <row r="595" spans="1:5" x14ac:dyDescent="0.2">
      <c r="A595" t="s">
        <v>6303</v>
      </c>
      <c r="B595">
        <v>43026333.333333336</v>
      </c>
      <c r="C595">
        <v>43432000</v>
      </c>
      <c r="D595">
        <v>42280333.333333336</v>
      </c>
      <c r="E595">
        <v>42681333.333333336</v>
      </c>
    </row>
    <row r="596" spans="1:5" x14ac:dyDescent="0.2">
      <c r="A596" t="s">
        <v>13203</v>
      </c>
      <c r="B596">
        <v>42817000</v>
      </c>
      <c r="C596">
        <v>58030000</v>
      </c>
      <c r="D596">
        <v>51483333.333333336</v>
      </c>
      <c r="E596">
        <v>56829666.666666664</v>
      </c>
    </row>
    <row r="597" spans="1:5" x14ac:dyDescent="0.2">
      <c r="A597" t="s">
        <v>13644</v>
      </c>
      <c r="B597">
        <v>42784666.666666664</v>
      </c>
      <c r="C597">
        <v>55605666.666666664</v>
      </c>
      <c r="D597">
        <v>52400000</v>
      </c>
      <c r="E597">
        <v>53328666.666666664</v>
      </c>
    </row>
    <row r="598" spans="1:5" x14ac:dyDescent="0.2">
      <c r="A598" t="s">
        <v>13265</v>
      </c>
      <c r="B598">
        <v>42676666.666666664</v>
      </c>
      <c r="C598">
        <v>67897666.666666672</v>
      </c>
      <c r="D598">
        <v>58776333.333333336</v>
      </c>
      <c r="E598">
        <v>61567333.333333336</v>
      </c>
    </row>
    <row r="599" spans="1:5" x14ac:dyDescent="0.2">
      <c r="A599" t="s">
        <v>5800</v>
      </c>
      <c r="B599">
        <v>42651666.666666664</v>
      </c>
      <c r="C599">
        <v>59986333.333333336</v>
      </c>
      <c r="D599">
        <v>69964666.666666672</v>
      </c>
      <c r="E599">
        <v>73992666.666666672</v>
      </c>
    </row>
    <row r="600" spans="1:5" x14ac:dyDescent="0.2">
      <c r="A600" t="s">
        <v>7717</v>
      </c>
      <c r="B600">
        <v>42581333.333333336</v>
      </c>
      <c r="C600">
        <v>38421666.666666664</v>
      </c>
      <c r="D600">
        <v>40826333.333333336</v>
      </c>
      <c r="E600">
        <v>33880666.666666664</v>
      </c>
    </row>
    <row r="601" spans="1:5" x14ac:dyDescent="0.2">
      <c r="A601" t="s">
        <v>6891</v>
      </c>
      <c r="B601">
        <v>42443000</v>
      </c>
      <c r="C601">
        <v>35194000</v>
      </c>
      <c r="D601">
        <v>34477333.333333336</v>
      </c>
      <c r="E601">
        <v>35174666.666666664</v>
      </c>
    </row>
    <row r="602" spans="1:5" x14ac:dyDescent="0.2">
      <c r="A602" t="s">
        <v>8697</v>
      </c>
      <c r="B602">
        <v>42326000</v>
      </c>
      <c r="C602">
        <v>43740333.333333336</v>
      </c>
      <c r="D602">
        <v>40977333.333333336</v>
      </c>
      <c r="E602">
        <v>41759666.666666664</v>
      </c>
    </row>
    <row r="603" spans="1:5" x14ac:dyDescent="0.2">
      <c r="A603" t="s">
        <v>10628</v>
      </c>
      <c r="B603">
        <v>42127000</v>
      </c>
      <c r="C603">
        <v>43912000</v>
      </c>
      <c r="D603">
        <v>43293666.666666664</v>
      </c>
      <c r="E603">
        <v>45731000</v>
      </c>
    </row>
    <row r="604" spans="1:5" x14ac:dyDescent="0.2">
      <c r="A604" t="s">
        <v>8264</v>
      </c>
      <c r="B604">
        <v>42011000</v>
      </c>
      <c r="C604">
        <v>40168666.666666664</v>
      </c>
      <c r="D604">
        <v>38335666.666666664</v>
      </c>
      <c r="E604">
        <v>32497333.333333332</v>
      </c>
    </row>
    <row r="605" spans="1:5" x14ac:dyDescent="0.2">
      <c r="A605" t="s">
        <v>13311</v>
      </c>
      <c r="B605">
        <v>41959000</v>
      </c>
      <c r="C605">
        <v>29770333.333333332</v>
      </c>
      <c r="D605">
        <v>26186333.333333332</v>
      </c>
      <c r="E605">
        <v>23586000</v>
      </c>
    </row>
    <row r="606" spans="1:5" x14ac:dyDescent="0.2">
      <c r="A606" t="s">
        <v>13244</v>
      </c>
      <c r="B606">
        <v>41898000</v>
      </c>
      <c r="C606">
        <v>49273333.333333336</v>
      </c>
      <c r="D606">
        <v>55591333.333333336</v>
      </c>
      <c r="E606">
        <v>66319333.333333336</v>
      </c>
    </row>
    <row r="607" spans="1:5" x14ac:dyDescent="0.2">
      <c r="A607" t="s">
        <v>13129</v>
      </c>
      <c r="B607">
        <v>41838666.666666664</v>
      </c>
      <c r="C607">
        <v>26790000</v>
      </c>
      <c r="D607">
        <v>17532333.333333332</v>
      </c>
      <c r="E607">
        <v>18350333.333333332</v>
      </c>
    </row>
    <row r="608" spans="1:5" x14ac:dyDescent="0.2">
      <c r="A608" t="s">
        <v>13761</v>
      </c>
      <c r="B608">
        <v>41792333.333333336</v>
      </c>
      <c r="C608">
        <v>44350000</v>
      </c>
      <c r="D608">
        <v>40322666.666666664</v>
      </c>
      <c r="E608">
        <v>37138333.333333336</v>
      </c>
    </row>
    <row r="609" spans="1:5" x14ac:dyDescent="0.2">
      <c r="A609" t="s">
        <v>13671</v>
      </c>
      <c r="B609">
        <v>41762666.666666664</v>
      </c>
      <c r="C609">
        <v>38891666.666666664</v>
      </c>
      <c r="D609">
        <v>32673666.666666668</v>
      </c>
      <c r="E609">
        <v>29248000</v>
      </c>
    </row>
    <row r="610" spans="1:5" x14ac:dyDescent="0.2">
      <c r="A610" t="s">
        <v>6518</v>
      </c>
      <c r="B610">
        <v>41726666.666666664</v>
      </c>
      <c r="C610">
        <v>21781666.666666668</v>
      </c>
      <c r="D610">
        <v>15071666.666666666</v>
      </c>
      <c r="E610">
        <v>11622000</v>
      </c>
    </row>
    <row r="611" spans="1:5" x14ac:dyDescent="0.2">
      <c r="A611" t="s">
        <v>13638</v>
      </c>
      <c r="B611">
        <v>41715666.666666664</v>
      </c>
      <c r="C611">
        <v>53715000</v>
      </c>
      <c r="D611">
        <v>54540333.333333336</v>
      </c>
      <c r="E611">
        <v>56197333.333333336</v>
      </c>
    </row>
    <row r="612" spans="1:5" x14ac:dyDescent="0.2">
      <c r="A612" t="s">
        <v>13250</v>
      </c>
      <c r="B612">
        <v>41697333.333333336</v>
      </c>
      <c r="C612">
        <v>37893666.666666664</v>
      </c>
      <c r="D612">
        <v>39620000</v>
      </c>
      <c r="E612">
        <v>36938666.666666664</v>
      </c>
    </row>
    <row r="613" spans="1:5" x14ac:dyDescent="0.2">
      <c r="A613" t="s">
        <v>6618</v>
      </c>
      <c r="B613">
        <v>41531000</v>
      </c>
      <c r="C613">
        <v>31939333.333333332</v>
      </c>
      <c r="D613">
        <v>28477000</v>
      </c>
      <c r="E613">
        <v>25681666.666666668</v>
      </c>
    </row>
    <row r="614" spans="1:5" x14ac:dyDescent="0.2">
      <c r="A614" t="s">
        <v>7584</v>
      </c>
      <c r="B614">
        <v>41431666.666666664</v>
      </c>
      <c r="C614">
        <v>32386666.666666668</v>
      </c>
      <c r="D614">
        <v>39010000</v>
      </c>
      <c r="E614">
        <v>43554333.333333336</v>
      </c>
    </row>
    <row r="615" spans="1:5" x14ac:dyDescent="0.2">
      <c r="A615" t="s">
        <v>6979</v>
      </c>
      <c r="B615">
        <v>41409000</v>
      </c>
      <c r="C615">
        <v>42909000</v>
      </c>
      <c r="D615">
        <v>41851333.333333336</v>
      </c>
      <c r="E615">
        <v>44815666.666666664</v>
      </c>
    </row>
    <row r="616" spans="1:5" x14ac:dyDescent="0.2">
      <c r="A616" t="s">
        <v>7483</v>
      </c>
      <c r="B616">
        <v>41358333.333333336</v>
      </c>
      <c r="C616">
        <v>31968333.333333332</v>
      </c>
      <c r="D616">
        <v>25899000</v>
      </c>
      <c r="E616">
        <v>27438666.666666668</v>
      </c>
    </row>
    <row r="617" spans="1:5" x14ac:dyDescent="0.2">
      <c r="A617" t="s">
        <v>13308</v>
      </c>
      <c r="B617">
        <v>41295000</v>
      </c>
      <c r="C617">
        <v>54397333.333333336</v>
      </c>
      <c r="D617">
        <v>55191000</v>
      </c>
      <c r="E617">
        <v>59427333.333333336</v>
      </c>
    </row>
    <row r="618" spans="1:5" x14ac:dyDescent="0.2">
      <c r="A618" t="s">
        <v>5854</v>
      </c>
      <c r="B618">
        <v>41262666.666666664</v>
      </c>
      <c r="C618">
        <v>43765333.333333336</v>
      </c>
      <c r="D618">
        <v>41182333.333333336</v>
      </c>
      <c r="E618">
        <v>41953333.333333336</v>
      </c>
    </row>
    <row r="619" spans="1:5" x14ac:dyDescent="0.2">
      <c r="A619" t="s">
        <v>7047</v>
      </c>
      <c r="B619">
        <v>41220000</v>
      </c>
      <c r="C619">
        <v>36105000</v>
      </c>
      <c r="D619">
        <v>34918333.333333336</v>
      </c>
      <c r="E619">
        <v>32153000</v>
      </c>
    </row>
    <row r="620" spans="1:5" x14ac:dyDescent="0.2">
      <c r="A620" t="s">
        <v>6746</v>
      </c>
      <c r="B620">
        <v>41188000</v>
      </c>
      <c r="C620">
        <v>47953666.666666664</v>
      </c>
      <c r="D620">
        <v>39289000</v>
      </c>
      <c r="E620">
        <v>44089333.333333336</v>
      </c>
    </row>
    <row r="621" spans="1:5" x14ac:dyDescent="0.2">
      <c r="A621" t="s">
        <v>7836</v>
      </c>
      <c r="B621">
        <v>41119000</v>
      </c>
      <c r="C621">
        <v>18876333.333333332</v>
      </c>
      <c r="D621">
        <v>20733333.333333332</v>
      </c>
      <c r="E621">
        <v>9164333.333333334</v>
      </c>
    </row>
    <row r="622" spans="1:5" x14ac:dyDescent="0.2">
      <c r="A622" t="s">
        <v>13692</v>
      </c>
      <c r="B622">
        <v>40976000</v>
      </c>
      <c r="C622">
        <v>34519666.666666664</v>
      </c>
      <c r="D622">
        <v>29979666.666666668</v>
      </c>
      <c r="E622">
        <v>32227000</v>
      </c>
    </row>
    <row r="623" spans="1:5" x14ac:dyDescent="0.2">
      <c r="A623" t="s">
        <v>13465</v>
      </c>
      <c r="B623">
        <v>40865666.666666664</v>
      </c>
      <c r="C623">
        <v>46097000</v>
      </c>
      <c r="D623">
        <v>44480333.333333336</v>
      </c>
      <c r="E623">
        <v>45088000</v>
      </c>
    </row>
    <row r="624" spans="1:5" x14ac:dyDescent="0.2">
      <c r="A624" t="s">
        <v>13398</v>
      </c>
      <c r="B624">
        <v>40769000</v>
      </c>
      <c r="C624">
        <v>45152000</v>
      </c>
      <c r="D624">
        <v>45449333.333333336</v>
      </c>
      <c r="E624">
        <v>47240000</v>
      </c>
    </row>
    <row r="625" spans="1:5" x14ac:dyDescent="0.2">
      <c r="A625" t="s">
        <v>7029</v>
      </c>
      <c r="B625">
        <v>40662333.333333336</v>
      </c>
      <c r="C625">
        <v>36768666.666666664</v>
      </c>
      <c r="D625">
        <v>34003000</v>
      </c>
      <c r="E625">
        <v>34730666.666666664</v>
      </c>
    </row>
    <row r="626" spans="1:5" x14ac:dyDescent="0.2">
      <c r="A626" t="s">
        <v>13645</v>
      </c>
      <c r="B626">
        <v>40641000</v>
      </c>
      <c r="C626">
        <v>59405666.666666664</v>
      </c>
      <c r="D626">
        <v>53354666.666666664</v>
      </c>
      <c r="E626">
        <v>51466333.333333336</v>
      </c>
    </row>
    <row r="627" spans="1:5" x14ac:dyDescent="0.2">
      <c r="A627" t="s">
        <v>13589</v>
      </c>
      <c r="B627">
        <v>40539333.333333336</v>
      </c>
      <c r="C627">
        <v>40522666.666666664</v>
      </c>
      <c r="D627">
        <v>42597000</v>
      </c>
      <c r="E627">
        <v>36982000</v>
      </c>
    </row>
    <row r="628" spans="1:5" x14ac:dyDescent="0.2">
      <c r="A628" t="s">
        <v>8236</v>
      </c>
      <c r="B628">
        <v>40433000</v>
      </c>
      <c r="C628">
        <v>48811333.333333336</v>
      </c>
      <c r="D628">
        <v>36283333.333333336</v>
      </c>
      <c r="E628">
        <v>52715333.333333336</v>
      </c>
    </row>
    <row r="629" spans="1:5" x14ac:dyDescent="0.2">
      <c r="A629" t="s">
        <v>5637</v>
      </c>
      <c r="B629">
        <v>40399000</v>
      </c>
      <c r="C629">
        <v>63474000</v>
      </c>
      <c r="D629">
        <v>48817666.666666664</v>
      </c>
      <c r="E629">
        <v>72017666.666666672</v>
      </c>
    </row>
    <row r="630" spans="1:5" x14ac:dyDescent="0.2">
      <c r="A630" t="s">
        <v>6967</v>
      </c>
      <c r="B630">
        <v>40245333.333333336</v>
      </c>
      <c r="C630">
        <v>36179333.333333336</v>
      </c>
      <c r="D630">
        <v>38616333.333333336</v>
      </c>
      <c r="E630">
        <v>38795333.333333336</v>
      </c>
    </row>
    <row r="631" spans="1:5" x14ac:dyDescent="0.2">
      <c r="A631" t="s">
        <v>6621</v>
      </c>
      <c r="B631">
        <v>40173333.333333336</v>
      </c>
      <c r="C631">
        <v>44542000</v>
      </c>
      <c r="D631">
        <v>33816333.333333336</v>
      </c>
      <c r="E631">
        <v>29071666.666666668</v>
      </c>
    </row>
    <row r="632" spans="1:5" x14ac:dyDescent="0.2">
      <c r="A632" t="s">
        <v>7752</v>
      </c>
      <c r="B632">
        <v>40161333.333333336</v>
      </c>
      <c r="C632">
        <v>48923333.333333336</v>
      </c>
      <c r="D632">
        <v>48571666.666666664</v>
      </c>
      <c r="E632">
        <v>46360333.333333336</v>
      </c>
    </row>
    <row r="633" spans="1:5" x14ac:dyDescent="0.2">
      <c r="A633" t="s">
        <v>13436</v>
      </c>
      <c r="B633">
        <v>40159000</v>
      </c>
      <c r="C633">
        <v>45823000</v>
      </c>
      <c r="D633">
        <v>45009666.666666664</v>
      </c>
      <c r="E633">
        <v>43675666.666666664</v>
      </c>
    </row>
    <row r="634" spans="1:5" x14ac:dyDescent="0.2">
      <c r="A634" t="s">
        <v>13541</v>
      </c>
      <c r="B634">
        <v>40103000</v>
      </c>
      <c r="C634">
        <v>45412666.666666664</v>
      </c>
      <c r="D634">
        <v>46589333.333333336</v>
      </c>
      <c r="E634">
        <v>51620666.666666664</v>
      </c>
    </row>
    <row r="635" spans="1:5" x14ac:dyDescent="0.2">
      <c r="A635" t="s">
        <v>13405</v>
      </c>
      <c r="B635">
        <v>40092000</v>
      </c>
      <c r="C635">
        <v>64748000</v>
      </c>
      <c r="D635">
        <v>68494333.333333328</v>
      </c>
      <c r="E635">
        <v>77845666.666666672</v>
      </c>
    </row>
    <row r="636" spans="1:5" x14ac:dyDescent="0.2">
      <c r="A636" t="s">
        <v>6834</v>
      </c>
      <c r="B636">
        <v>39991000</v>
      </c>
      <c r="C636">
        <v>38925666.666666664</v>
      </c>
      <c r="D636">
        <v>33586666.666666664</v>
      </c>
      <c r="E636">
        <v>37845666.666666664</v>
      </c>
    </row>
    <row r="637" spans="1:5" x14ac:dyDescent="0.2">
      <c r="A637" t="s">
        <v>13363</v>
      </c>
      <c r="B637">
        <v>39970333.333333336</v>
      </c>
      <c r="C637">
        <v>40703333.333333336</v>
      </c>
      <c r="D637">
        <v>38268000</v>
      </c>
      <c r="E637">
        <v>38327333.333333336</v>
      </c>
    </row>
    <row r="638" spans="1:5" x14ac:dyDescent="0.2">
      <c r="A638" t="s">
        <v>7467</v>
      </c>
      <c r="B638">
        <v>39964000</v>
      </c>
      <c r="C638">
        <v>29855000</v>
      </c>
      <c r="D638">
        <v>29625333.333333332</v>
      </c>
      <c r="E638">
        <v>31789333.333333332</v>
      </c>
    </row>
    <row r="639" spans="1:5" x14ac:dyDescent="0.2">
      <c r="A639" t="s">
        <v>8395</v>
      </c>
      <c r="B639">
        <v>39952666.666666664</v>
      </c>
      <c r="C639">
        <v>44812333.333333336</v>
      </c>
      <c r="D639">
        <v>47086000</v>
      </c>
      <c r="E639">
        <v>49664333.333333336</v>
      </c>
    </row>
    <row r="640" spans="1:5" x14ac:dyDescent="0.2">
      <c r="A640" t="s">
        <v>6891</v>
      </c>
      <c r="B640">
        <v>39748666.666666664</v>
      </c>
      <c r="C640">
        <v>48840000</v>
      </c>
      <c r="D640">
        <v>45405666.666666664</v>
      </c>
      <c r="E640">
        <v>45398666.666666664</v>
      </c>
    </row>
    <row r="641" spans="1:5" x14ac:dyDescent="0.2">
      <c r="A641" t="s">
        <v>5562</v>
      </c>
      <c r="B641">
        <v>39485333.333333336</v>
      </c>
      <c r="C641">
        <v>43874666.666666664</v>
      </c>
      <c r="D641">
        <v>37574333.333333336</v>
      </c>
      <c r="E641">
        <v>42939333.333333336</v>
      </c>
    </row>
    <row r="642" spans="1:5" x14ac:dyDescent="0.2">
      <c r="A642" t="s">
        <v>7922</v>
      </c>
      <c r="B642">
        <v>39480666.666666664</v>
      </c>
      <c r="C642">
        <v>57463666.666666664</v>
      </c>
      <c r="D642">
        <v>50108000</v>
      </c>
      <c r="E642">
        <v>63295333.333333336</v>
      </c>
    </row>
    <row r="643" spans="1:5" x14ac:dyDescent="0.2">
      <c r="A643" t="s">
        <v>7705</v>
      </c>
      <c r="B643">
        <v>39339333.333333336</v>
      </c>
      <c r="C643">
        <v>43097666.666666664</v>
      </c>
      <c r="D643">
        <v>39392666.666666664</v>
      </c>
      <c r="E643">
        <v>43130000</v>
      </c>
    </row>
    <row r="644" spans="1:5" x14ac:dyDescent="0.2">
      <c r="A644" t="s">
        <v>5661</v>
      </c>
      <c r="B644">
        <v>39255666.666666664</v>
      </c>
      <c r="C644">
        <v>40284000</v>
      </c>
      <c r="D644">
        <v>43327333.333333336</v>
      </c>
      <c r="E644">
        <v>43252000</v>
      </c>
    </row>
    <row r="645" spans="1:5" x14ac:dyDescent="0.2">
      <c r="A645" t="s">
        <v>7062</v>
      </c>
      <c r="B645">
        <v>39241333.333333336</v>
      </c>
      <c r="C645">
        <v>41800000</v>
      </c>
      <c r="D645">
        <v>40552000</v>
      </c>
      <c r="E645">
        <v>43138333.333333336</v>
      </c>
    </row>
    <row r="646" spans="1:5" x14ac:dyDescent="0.2">
      <c r="A646" t="s">
        <v>7256</v>
      </c>
      <c r="B646">
        <v>39167000</v>
      </c>
      <c r="C646">
        <v>40222000</v>
      </c>
      <c r="D646">
        <v>44527666.666666664</v>
      </c>
      <c r="E646">
        <v>42260333.333333336</v>
      </c>
    </row>
    <row r="647" spans="1:5" x14ac:dyDescent="0.2">
      <c r="A647" t="s">
        <v>9666</v>
      </c>
      <c r="B647">
        <v>39024000</v>
      </c>
      <c r="C647">
        <v>59215333.333333336</v>
      </c>
      <c r="D647">
        <v>59495333.333333336</v>
      </c>
      <c r="E647">
        <v>64006333.333333336</v>
      </c>
    </row>
    <row r="648" spans="1:5" x14ac:dyDescent="0.2">
      <c r="A648" t="s">
        <v>13303</v>
      </c>
      <c r="B648">
        <v>39007000</v>
      </c>
      <c r="C648">
        <v>42746666.666666664</v>
      </c>
      <c r="D648">
        <v>40322666.666666664</v>
      </c>
      <c r="E648">
        <v>43217333.333333336</v>
      </c>
    </row>
    <row r="649" spans="1:5" x14ac:dyDescent="0.2">
      <c r="A649" t="s">
        <v>13140</v>
      </c>
      <c r="B649">
        <v>38964666.666666664</v>
      </c>
      <c r="C649">
        <v>35099333.333333336</v>
      </c>
      <c r="D649">
        <v>36600000</v>
      </c>
      <c r="E649">
        <v>36408000</v>
      </c>
    </row>
    <row r="650" spans="1:5" x14ac:dyDescent="0.2">
      <c r="A650" t="s">
        <v>6633</v>
      </c>
      <c r="B650">
        <v>38831000</v>
      </c>
      <c r="C650">
        <v>37437333.333333336</v>
      </c>
      <c r="D650">
        <v>36655666.666666664</v>
      </c>
      <c r="E650">
        <v>38546000</v>
      </c>
    </row>
    <row r="651" spans="1:5" x14ac:dyDescent="0.2">
      <c r="A651" t="s">
        <v>7864</v>
      </c>
      <c r="B651">
        <v>38790666.666666664</v>
      </c>
      <c r="C651">
        <v>38111333.333333336</v>
      </c>
      <c r="D651">
        <v>37846666.666666664</v>
      </c>
      <c r="E651">
        <v>35706666.666666664</v>
      </c>
    </row>
    <row r="652" spans="1:5" x14ac:dyDescent="0.2">
      <c r="A652" t="s">
        <v>13604</v>
      </c>
      <c r="B652">
        <v>38758333.333333336</v>
      </c>
      <c r="C652">
        <v>44127666.666666664</v>
      </c>
      <c r="D652">
        <v>42109333.333333336</v>
      </c>
      <c r="E652">
        <v>44545000</v>
      </c>
    </row>
    <row r="653" spans="1:5" x14ac:dyDescent="0.2">
      <c r="A653" t="s">
        <v>6347</v>
      </c>
      <c r="B653">
        <v>38625000</v>
      </c>
      <c r="C653">
        <v>35464666.666666664</v>
      </c>
      <c r="D653">
        <v>33527333.333333332</v>
      </c>
      <c r="E653">
        <v>29852333.333333332</v>
      </c>
    </row>
    <row r="654" spans="1:5" x14ac:dyDescent="0.2">
      <c r="A654" t="s">
        <v>8160</v>
      </c>
      <c r="B654">
        <v>38609000</v>
      </c>
      <c r="C654">
        <v>34484333.333333336</v>
      </c>
      <c r="D654">
        <v>36233000</v>
      </c>
      <c r="E654">
        <v>36467000</v>
      </c>
    </row>
    <row r="655" spans="1:5" x14ac:dyDescent="0.2">
      <c r="A655" t="s">
        <v>5960</v>
      </c>
      <c r="B655">
        <v>38597333.333333336</v>
      </c>
      <c r="C655">
        <v>40271333.333333336</v>
      </c>
      <c r="D655">
        <v>37035666.666666664</v>
      </c>
      <c r="E655">
        <v>35456000</v>
      </c>
    </row>
    <row r="656" spans="1:5" x14ac:dyDescent="0.2">
      <c r="A656" t="s">
        <v>5673</v>
      </c>
      <c r="B656">
        <v>38477000</v>
      </c>
      <c r="C656">
        <v>39654333.333333336</v>
      </c>
      <c r="D656">
        <v>33773666.666666664</v>
      </c>
      <c r="E656">
        <v>36240333.333333336</v>
      </c>
    </row>
    <row r="657" spans="1:5" x14ac:dyDescent="0.2">
      <c r="A657" t="s">
        <v>13301</v>
      </c>
      <c r="B657">
        <v>38470333.333333336</v>
      </c>
      <c r="C657">
        <v>39528666.666666664</v>
      </c>
      <c r="D657">
        <v>37020000</v>
      </c>
      <c r="E657">
        <v>40560333.333333336</v>
      </c>
    </row>
    <row r="658" spans="1:5" x14ac:dyDescent="0.2">
      <c r="A658" t="s">
        <v>6377</v>
      </c>
      <c r="B658">
        <v>38360000</v>
      </c>
      <c r="C658">
        <v>37802000</v>
      </c>
      <c r="D658">
        <v>33273000</v>
      </c>
      <c r="E658">
        <v>33750333.333333336</v>
      </c>
    </row>
    <row r="659" spans="1:5" x14ac:dyDescent="0.2">
      <c r="A659" t="s">
        <v>13658</v>
      </c>
      <c r="B659">
        <v>38350666.666666664</v>
      </c>
      <c r="C659">
        <v>46114666.666666664</v>
      </c>
      <c r="D659">
        <v>47979666.666666664</v>
      </c>
      <c r="E659">
        <v>45697666.666666664</v>
      </c>
    </row>
    <row r="660" spans="1:5" x14ac:dyDescent="0.2">
      <c r="A660" t="s">
        <v>8612</v>
      </c>
      <c r="B660">
        <v>38335333.333333336</v>
      </c>
      <c r="C660">
        <v>51278000</v>
      </c>
      <c r="D660">
        <v>55504333.333333336</v>
      </c>
      <c r="E660">
        <v>52882666.666666664</v>
      </c>
    </row>
    <row r="661" spans="1:5" x14ac:dyDescent="0.2">
      <c r="A661" t="s">
        <v>10252</v>
      </c>
      <c r="B661">
        <v>38304333.333333336</v>
      </c>
      <c r="C661">
        <v>34543666.666666664</v>
      </c>
      <c r="D661">
        <v>34765666.666666664</v>
      </c>
      <c r="E661">
        <v>29864000</v>
      </c>
    </row>
    <row r="662" spans="1:5" x14ac:dyDescent="0.2">
      <c r="A662" t="s">
        <v>13531</v>
      </c>
      <c r="B662">
        <v>38277000</v>
      </c>
      <c r="C662">
        <v>39394000</v>
      </c>
      <c r="D662">
        <v>38264333.333333336</v>
      </c>
      <c r="E662">
        <v>37641000</v>
      </c>
    </row>
    <row r="663" spans="1:5" x14ac:dyDescent="0.2">
      <c r="A663" t="s">
        <v>13257</v>
      </c>
      <c r="B663">
        <v>38236333.333333336</v>
      </c>
      <c r="C663">
        <v>38987666.666666664</v>
      </c>
      <c r="D663">
        <v>41516000</v>
      </c>
      <c r="E663">
        <v>44786000</v>
      </c>
    </row>
    <row r="664" spans="1:5" x14ac:dyDescent="0.2">
      <c r="A664" t="s">
        <v>9924</v>
      </c>
      <c r="B664">
        <v>38216000</v>
      </c>
      <c r="C664">
        <v>24632666.666666668</v>
      </c>
      <c r="D664">
        <v>24490000</v>
      </c>
      <c r="E664">
        <v>21035333.333333332</v>
      </c>
    </row>
    <row r="665" spans="1:5" x14ac:dyDescent="0.2">
      <c r="A665" t="s">
        <v>10125</v>
      </c>
      <c r="B665">
        <v>38024666.666666664</v>
      </c>
      <c r="C665">
        <v>28018000</v>
      </c>
      <c r="D665">
        <v>28427000</v>
      </c>
      <c r="E665">
        <v>26935333.333333332</v>
      </c>
    </row>
    <row r="666" spans="1:5" x14ac:dyDescent="0.2">
      <c r="A666" t="s">
        <v>13709</v>
      </c>
      <c r="B666">
        <v>38001333.333333336</v>
      </c>
      <c r="C666">
        <v>34788333.333333336</v>
      </c>
      <c r="D666">
        <v>36795000</v>
      </c>
      <c r="E666">
        <v>37998000</v>
      </c>
    </row>
    <row r="667" spans="1:5" x14ac:dyDescent="0.2">
      <c r="A667" t="s">
        <v>6285</v>
      </c>
      <c r="B667">
        <v>37818666.666666664</v>
      </c>
      <c r="C667">
        <v>39823000</v>
      </c>
      <c r="D667">
        <v>37743333.333333336</v>
      </c>
      <c r="E667">
        <v>33955666.666666664</v>
      </c>
    </row>
    <row r="668" spans="1:5" x14ac:dyDescent="0.2">
      <c r="A668" t="s">
        <v>13197</v>
      </c>
      <c r="B668">
        <v>37808333.333333336</v>
      </c>
      <c r="C668">
        <v>44902000</v>
      </c>
      <c r="D668">
        <v>43838333.333333336</v>
      </c>
      <c r="E668">
        <v>46700000</v>
      </c>
    </row>
    <row r="669" spans="1:5" x14ac:dyDescent="0.2">
      <c r="A669" t="s">
        <v>13493</v>
      </c>
      <c r="B669">
        <v>37765666.666666664</v>
      </c>
      <c r="C669">
        <v>39059666.666666664</v>
      </c>
      <c r="D669">
        <v>36147333.333333336</v>
      </c>
      <c r="E669">
        <v>37378000</v>
      </c>
    </row>
    <row r="670" spans="1:5" x14ac:dyDescent="0.2">
      <c r="A670" t="s">
        <v>10602</v>
      </c>
      <c r="B670">
        <v>37726000</v>
      </c>
      <c r="C670">
        <v>41970000</v>
      </c>
      <c r="D670">
        <v>38446666.666666664</v>
      </c>
      <c r="E670">
        <v>41056333.333333336</v>
      </c>
    </row>
    <row r="671" spans="1:5" x14ac:dyDescent="0.2">
      <c r="A671" t="s">
        <v>7405</v>
      </c>
      <c r="B671">
        <v>37663333.333333336</v>
      </c>
      <c r="C671">
        <v>34484666.666666664</v>
      </c>
      <c r="D671">
        <v>35026000</v>
      </c>
      <c r="E671">
        <v>34416333.333333336</v>
      </c>
    </row>
    <row r="672" spans="1:5" x14ac:dyDescent="0.2">
      <c r="A672" t="s">
        <v>13483</v>
      </c>
      <c r="B672">
        <v>37591000</v>
      </c>
      <c r="C672">
        <v>43668333.333333336</v>
      </c>
      <c r="D672">
        <v>40018666.666666664</v>
      </c>
      <c r="E672">
        <v>42352333.333333336</v>
      </c>
    </row>
    <row r="673" spans="1:5" x14ac:dyDescent="0.2">
      <c r="A673" t="s">
        <v>13247</v>
      </c>
      <c r="B673">
        <v>37516000</v>
      </c>
      <c r="C673">
        <v>37044000</v>
      </c>
      <c r="D673">
        <v>34165000</v>
      </c>
      <c r="E673">
        <v>34490666.666666664</v>
      </c>
    </row>
    <row r="674" spans="1:5" x14ac:dyDescent="0.2">
      <c r="A674" t="s">
        <v>13755</v>
      </c>
      <c r="B674">
        <v>37358333.333333336</v>
      </c>
      <c r="C674">
        <v>28531666.666666668</v>
      </c>
      <c r="D674">
        <v>31083666.666666668</v>
      </c>
      <c r="E674">
        <v>28577666.666666668</v>
      </c>
    </row>
    <row r="675" spans="1:5" x14ac:dyDescent="0.2">
      <c r="A675" t="s">
        <v>9973</v>
      </c>
      <c r="B675">
        <v>37255333.333333336</v>
      </c>
      <c r="C675">
        <v>40396333.333333336</v>
      </c>
      <c r="D675">
        <v>40930000</v>
      </c>
      <c r="E675">
        <v>45086333.333333336</v>
      </c>
    </row>
    <row r="676" spans="1:5" x14ac:dyDescent="0.2">
      <c r="A676" t="s">
        <v>13416</v>
      </c>
      <c r="B676">
        <v>37138000</v>
      </c>
      <c r="C676">
        <v>35281000</v>
      </c>
      <c r="D676">
        <v>36906666.666666664</v>
      </c>
      <c r="E676">
        <v>34517000</v>
      </c>
    </row>
    <row r="677" spans="1:5" x14ac:dyDescent="0.2">
      <c r="A677" t="s">
        <v>6155</v>
      </c>
      <c r="B677">
        <v>37073000</v>
      </c>
      <c r="C677">
        <v>38078666.666666664</v>
      </c>
      <c r="D677">
        <v>36860333.333333336</v>
      </c>
      <c r="E677">
        <v>37564666.666666664</v>
      </c>
    </row>
    <row r="678" spans="1:5" x14ac:dyDescent="0.2">
      <c r="A678" t="s">
        <v>5748</v>
      </c>
      <c r="B678">
        <v>37007666.666666664</v>
      </c>
      <c r="C678">
        <v>49289666.666666664</v>
      </c>
      <c r="D678">
        <v>48489000</v>
      </c>
      <c r="E678">
        <v>55725333.333333336</v>
      </c>
    </row>
    <row r="679" spans="1:5" x14ac:dyDescent="0.2">
      <c r="A679" t="s">
        <v>13266</v>
      </c>
      <c r="B679">
        <v>36954333.333333336</v>
      </c>
      <c r="C679">
        <v>53083666.666666664</v>
      </c>
      <c r="D679">
        <v>54412000</v>
      </c>
      <c r="E679">
        <v>58312000</v>
      </c>
    </row>
    <row r="680" spans="1:5" x14ac:dyDescent="0.2">
      <c r="A680" t="s">
        <v>13258</v>
      </c>
      <c r="B680">
        <v>36843333.333333336</v>
      </c>
      <c r="C680">
        <v>34212666.666666664</v>
      </c>
      <c r="D680">
        <v>37400000</v>
      </c>
      <c r="E680">
        <v>40340333.333333336</v>
      </c>
    </row>
    <row r="681" spans="1:5" x14ac:dyDescent="0.2">
      <c r="A681" t="s">
        <v>6788</v>
      </c>
      <c r="B681">
        <v>36777333.333333336</v>
      </c>
      <c r="C681">
        <v>47261333.333333336</v>
      </c>
      <c r="D681">
        <v>46477000</v>
      </c>
      <c r="E681">
        <v>53336333.333333336</v>
      </c>
    </row>
    <row r="682" spans="1:5" x14ac:dyDescent="0.2">
      <c r="A682" t="s">
        <v>6697</v>
      </c>
      <c r="B682">
        <v>36697766.666666664</v>
      </c>
      <c r="C682">
        <v>0</v>
      </c>
      <c r="D682">
        <v>2307966.6666666665</v>
      </c>
      <c r="E682">
        <v>0</v>
      </c>
    </row>
    <row r="683" spans="1:5" x14ac:dyDescent="0.2">
      <c r="A683" t="s">
        <v>13242</v>
      </c>
      <c r="B683">
        <v>36634000</v>
      </c>
      <c r="C683">
        <v>46490333.333333336</v>
      </c>
      <c r="D683">
        <v>49826333.333333336</v>
      </c>
      <c r="E683">
        <v>51491666.666666664</v>
      </c>
    </row>
    <row r="684" spans="1:5" x14ac:dyDescent="0.2">
      <c r="A684" t="s">
        <v>13503</v>
      </c>
      <c r="B684">
        <v>36596666.666666664</v>
      </c>
      <c r="C684">
        <v>30633000</v>
      </c>
      <c r="D684">
        <v>28548666.666666668</v>
      </c>
      <c r="E684">
        <v>24484666.666666668</v>
      </c>
    </row>
    <row r="685" spans="1:5" x14ac:dyDescent="0.2">
      <c r="A685" t="s">
        <v>9637</v>
      </c>
      <c r="B685">
        <v>36591333.333333336</v>
      </c>
      <c r="C685">
        <v>35085000</v>
      </c>
      <c r="D685">
        <v>44486333.333333336</v>
      </c>
      <c r="E685">
        <v>48567666.666666664</v>
      </c>
    </row>
    <row r="686" spans="1:5" x14ac:dyDescent="0.2">
      <c r="A686" t="s">
        <v>5733</v>
      </c>
      <c r="B686">
        <v>36581666.666666664</v>
      </c>
      <c r="C686">
        <v>40270333.333333336</v>
      </c>
      <c r="D686">
        <v>39923333.333333336</v>
      </c>
      <c r="E686">
        <v>34587333.333333336</v>
      </c>
    </row>
    <row r="687" spans="1:5" x14ac:dyDescent="0.2">
      <c r="A687" t="s">
        <v>6309</v>
      </c>
      <c r="B687">
        <v>36567666.666666664</v>
      </c>
      <c r="C687">
        <v>25932333.333333332</v>
      </c>
      <c r="D687">
        <v>30924666.666666668</v>
      </c>
      <c r="E687">
        <v>24744666.666666668</v>
      </c>
    </row>
    <row r="688" spans="1:5" x14ac:dyDescent="0.2">
      <c r="A688" t="s">
        <v>13135</v>
      </c>
      <c r="B688">
        <v>36550333.333333336</v>
      </c>
      <c r="C688">
        <v>45967000</v>
      </c>
      <c r="D688">
        <v>54738333.333333336</v>
      </c>
      <c r="E688">
        <v>46175666.666666664</v>
      </c>
    </row>
    <row r="689" spans="1:5" x14ac:dyDescent="0.2">
      <c r="A689" t="s">
        <v>13418</v>
      </c>
      <c r="B689">
        <v>36542000</v>
      </c>
      <c r="C689">
        <v>46074333.333333336</v>
      </c>
      <c r="D689">
        <v>44169333.333333336</v>
      </c>
      <c r="E689">
        <v>50351666.666666664</v>
      </c>
    </row>
    <row r="690" spans="1:5" x14ac:dyDescent="0.2">
      <c r="A690" t="s">
        <v>7883</v>
      </c>
      <c r="B690">
        <v>36359666.666666664</v>
      </c>
      <c r="C690">
        <v>43384666.666666664</v>
      </c>
      <c r="D690">
        <v>44032000</v>
      </c>
      <c r="E690">
        <v>42682333.333333336</v>
      </c>
    </row>
    <row r="691" spans="1:5" x14ac:dyDescent="0.2">
      <c r="A691" t="s">
        <v>9402</v>
      </c>
      <c r="B691">
        <v>36303000</v>
      </c>
      <c r="C691">
        <v>40107666.666666664</v>
      </c>
      <c r="D691">
        <v>41357000</v>
      </c>
      <c r="E691">
        <v>45851666.666666664</v>
      </c>
    </row>
    <row r="692" spans="1:5" x14ac:dyDescent="0.2">
      <c r="A692" t="s">
        <v>6828</v>
      </c>
      <c r="B692">
        <v>36213666.666666664</v>
      </c>
      <c r="C692">
        <v>37668333.333333336</v>
      </c>
      <c r="D692">
        <v>40110666.666666664</v>
      </c>
      <c r="E692">
        <v>42063000</v>
      </c>
    </row>
    <row r="693" spans="1:5" x14ac:dyDescent="0.2">
      <c r="A693" t="s">
        <v>13703</v>
      </c>
      <c r="B693">
        <v>36066333.333333336</v>
      </c>
      <c r="C693">
        <v>38219666.666666664</v>
      </c>
      <c r="D693">
        <v>37997333.333333336</v>
      </c>
      <c r="E693">
        <v>42343333.333333336</v>
      </c>
    </row>
    <row r="694" spans="1:5" x14ac:dyDescent="0.2">
      <c r="A694" t="s">
        <v>12058</v>
      </c>
      <c r="B694">
        <v>35945666.666666664</v>
      </c>
      <c r="C694">
        <v>39969333.333333336</v>
      </c>
      <c r="D694">
        <v>38854000</v>
      </c>
      <c r="E694">
        <v>39394666.666666664</v>
      </c>
    </row>
    <row r="695" spans="1:5" x14ac:dyDescent="0.2">
      <c r="A695" t="s">
        <v>6522</v>
      </c>
      <c r="B695">
        <v>35885333.333333336</v>
      </c>
      <c r="C695">
        <v>36073666.666666664</v>
      </c>
      <c r="D695">
        <v>37749666.666666664</v>
      </c>
      <c r="E695">
        <v>36109000</v>
      </c>
    </row>
    <row r="696" spans="1:5" x14ac:dyDescent="0.2">
      <c r="A696" t="s">
        <v>6407</v>
      </c>
      <c r="B696">
        <v>35855666.666666664</v>
      </c>
      <c r="C696">
        <v>46726333.333333336</v>
      </c>
      <c r="D696">
        <v>49063333.333333336</v>
      </c>
      <c r="E696">
        <v>44740666.666666664</v>
      </c>
    </row>
    <row r="697" spans="1:5" x14ac:dyDescent="0.2">
      <c r="A697" t="s">
        <v>9916</v>
      </c>
      <c r="B697">
        <v>35838666.666666664</v>
      </c>
      <c r="C697">
        <v>32195333.333333332</v>
      </c>
      <c r="D697">
        <v>32474000</v>
      </c>
      <c r="E697">
        <v>29245000</v>
      </c>
    </row>
    <row r="698" spans="1:5" x14ac:dyDescent="0.2">
      <c r="A698" t="s">
        <v>13220</v>
      </c>
      <c r="B698">
        <v>35764000</v>
      </c>
      <c r="C698">
        <v>33178000</v>
      </c>
      <c r="D698">
        <v>31268333.333333332</v>
      </c>
      <c r="E698">
        <v>22392333.333333332</v>
      </c>
    </row>
    <row r="699" spans="1:5" x14ac:dyDescent="0.2">
      <c r="A699" t="s">
        <v>13367</v>
      </c>
      <c r="B699">
        <v>35757000</v>
      </c>
      <c r="C699">
        <v>35417000</v>
      </c>
      <c r="D699">
        <v>35377333.333333336</v>
      </c>
      <c r="E699">
        <v>37756666.666666664</v>
      </c>
    </row>
    <row r="700" spans="1:5" x14ac:dyDescent="0.2">
      <c r="A700" t="s">
        <v>13585</v>
      </c>
      <c r="B700">
        <v>35749333.333333336</v>
      </c>
      <c r="C700">
        <v>62572000</v>
      </c>
      <c r="D700">
        <v>47175333.333333336</v>
      </c>
      <c r="E700">
        <v>49561000</v>
      </c>
    </row>
    <row r="701" spans="1:5" x14ac:dyDescent="0.2">
      <c r="A701" t="s">
        <v>7106</v>
      </c>
      <c r="B701">
        <v>35676333.333333336</v>
      </c>
      <c r="C701">
        <v>38497000</v>
      </c>
      <c r="D701">
        <v>37037666.666666664</v>
      </c>
      <c r="E701">
        <v>34462666.666666664</v>
      </c>
    </row>
    <row r="702" spans="1:5" x14ac:dyDescent="0.2">
      <c r="A702" t="s">
        <v>5954</v>
      </c>
      <c r="B702">
        <v>35560666.666666664</v>
      </c>
      <c r="C702">
        <v>34141000</v>
      </c>
      <c r="D702">
        <v>32032666.666666668</v>
      </c>
      <c r="E702">
        <v>33037333.333333332</v>
      </c>
    </row>
    <row r="703" spans="1:5" x14ac:dyDescent="0.2">
      <c r="A703" t="s">
        <v>8609</v>
      </c>
      <c r="B703">
        <v>35491333.333333336</v>
      </c>
      <c r="C703">
        <v>43265000</v>
      </c>
      <c r="D703">
        <v>43895000</v>
      </c>
      <c r="E703">
        <v>49829000</v>
      </c>
    </row>
    <row r="704" spans="1:5" x14ac:dyDescent="0.2">
      <c r="A704" t="s">
        <v>9417</v>
      </c>
      <c r="B704">
        <v>35326000</v>
      </c>
      <c r="C704">
        <v>39809666.666666664</v>
      </c>
      <c r="D704">
        <v>40341000</v>
      </c>
      <c r="E704">
        <v>39411000</v>
      </c>
    </row>
    <row r="705" spans="1:5" x14ac:dyDescent="0.2">
      <c r="A705" t="s">
        <v>13601</v>
      </c>
      <c r="B705">
        <v>35249666.666666664</v>
      </c>
      <c r="C705">
        <v>36159666.666666664</v>
      </c>
      <c r="D705">
        <v>34778333.333333336</v>
      </c>
      <c r="E705">
        <v>40597000</v>
      </c>
    </row>
    <row r="706" spans="1:5" x14ac:dyDescent="0.2">
      <c r="A706" t="s">
        <v>13731</v>
      </c>
      <c r="B706">
        <v>34978666.666666664</v>
      </c>
      <c r="C706">
        <v>38605666.666666664</v>
      </c>
      <c r="D706">
        <v>37842000</v>
      </c>
      <c r="E706">
        <v>39227000</v>
      </c>
    </row>
    <row r="707" spans="1:5" x14ac:dyDescent="0.2">
      <c r="A707" t="s">
        <v>13369</v>
      </c>
      <c r="B707">
        <v>34940666.666666664</v>
      </c>
      <c r="C707">
        <v>31598666.666666668</v>
      </c>
      <c r="D707">
        <v>33589666.666666664</v>
      </c>
      <c r="E707">
        <v>34846333.333333336</v>
      </c>
    </row>
    <row r="708" spans="1:5" x14ac:dyDescent="0.2">
      <c r="A708" t="s">
        <v>13766</v>
      </c>
      <c r="B708">
        <v>34885000</v>
      </c>
      <c r="C708">
        <v>28219000</v>
      </c>
      <c r="D708">
        <v>28489000</v>
      </c>
      <c r="E708">
        <v>26561666.666666668</v>
      </c>
    </row>
    <row r="709" spans="1:5" x14ac:dyDescent="0.2">
      <c r="A709" t="s">
        <v>13620</v>
      </c>
      <c r="B709">
        <v>34821666.666666664</v>
      </c>
      <c r="C709">
        <v>29819333.333333332</v>
      </c>
      <c r="D709">
        <v>32135666.666666668</v>
      </c>
      <c r="E709">
        <v>29080000</v>
      </c>
    </row>
    <row r="710" spans="1:5" x14ac:dyDescent="0.2">
      <c r="A710" t="s">
        <v>13565</v>
      </c>
      <c r="B710">
        <v>34766666.666666664</v>
      </c>
      <c r="C710">
        <v>41072666.666666664</v>
      </c>
      <c r="D710">
        <v>31288666.666666668</v>
      </c>
      <c r="E710">
        <v>35348000</v>
      </c>
    </row>
    <row r="711" spans="1:5" x14ac:dyDescent="0.2">
      <c r="A711" t="s">
        <v>13161</v>
      </c>
      <c r="B711">
        <v>34639000</v>
      </c>
      <c r="C711">
        <v>30022666.666666668</v>
      </c>
      <c r="D711">
        <v>27241000</v>
      </c>
      <c r="E711">
        <v>27790666.666666668</v>
      </c>
    </row>
    <row r="712" spans="1:5" x14ac:dyDescent="0.2">
      <c r="A712" t="s">
        <v>7949</v>
      </c>
      <c r="B712">
        <v>34546000</v>
      </c>
      <c r="C712">
        <v>42937333.333333336</v>
      </c>
      <c r="D712">
        <v>34595666.666666664</v>
      </c>
      <c r="E712">
        <v>34697000</v>
      </c>
    </row>
    <row r="713" spans="1:5" x14ac:dyDescent="0.2">
      <c r="A713" t="s">
        <v>9191</v>
      </c>
      <c r="B713">
        <v>34276333.333333336</v>
      </c>
      <c r="C713">
        <v>25949000</v>
      </c>
      <c r="D713">
        <v>33471333.333333332</v>
      </c>
      <c r="E713">
        <v>35274666.666666664</v>
      </c>
    </row>
    <row r="714" spans="1:5" x14ac:dyDescent="0.2">
      <c r="A714" t="s">
        <v>8239</v>
      </c>
      <c r="B714">
        <v>34246666.666666664</v>
      </c>
      <c r="C714">
        <v>23182333.333333332</v>
      </c>
      <c r="D714">
        <v>26138333.333333332</v>
      </c>
      <c r="E714">
        <v>21041333.333333332</v>
      </c>
    </row>
    <row r="715" spans="1:5" x14ac:dyDescent="0.2">
      <c r="A715" t="s">
        <v>8151</v>
      </c>
      <c r="B715">
        <v>34194666.666666664</v>
      </c>
      <c r="C715">
        <v>41655666.666666664</v>
      </c>
      <c r="D715">
        <v>38028333.333333336</v>
      </c>
      <c r="E715">
        <v>40777666.666666664</v>
      </c>
    </row>
    <row r="716" spans="1:5" x14ac:dyDescent="0.2">
      <c r="A716" t="s">
        <v>13349</v>
      </c>
      <c r="B716">
        <v>34164666.666666664</v>
      </c>
      <c r="C716">
        <v>32102333.333333332</v>
      </c>
      <c r="D716">
        <v>30549000</v>
      </c>
      <c r="E716">
        <v>19223666.666666668</v>
      </c>
    </row>
    <row r="717" spans="1:5" x14ac:dyDescent="0.2">
      <c r="A717" t="s">
        <v>10172</v>
      </c>
      <c r="B717">
        <v>34090000</v>
      </c>
      <c r="C717">
        <v>29645333.333333332</v>
      </c>
      <c r="D717">
        <v>32233333.333333332</v>
      </c>
      <c r="E717">
        <v>29426666.666666668</v>
      </c>
    </row>
    <row r="718" spans="1:5" x14ac:dyDescent="0.2">
      <c r="A718" t="s">
        <v>6714</v>
      </c>
      <c r="B718">
        <v>34061333.333333336</v>
      </c>
      <c r="C718">
        <v>25089000</v>
      </c>
      <c r="D718">
        <v>16287000</v>
      </c>
      <c r="E718">
        <v>23100333.333333332</v>
      </c>
    </row>
    <row r="719" spans="1:5" x14ac:dyDescent="0.2">
      <c r="A719" t="s">
        <v>13634</v>
      </c>
      <c r="B719">
        <v>34033333.333333336</v>
      </c>
      <c r="C719">
        <v>36148000</v>
      </c>
      <c r="D719">
        <v>35413000</v>
      </c>
      <c r="E719">
        <v>41317000</v>
      </c>
    </row>
    <row r="720" spans="1:5" x14ac:dyDescent="0.2">
      <c r="A720" t="s">
        <v>13314</v>
      </c>
      <c r="B720">
        <v>33988666.666666664</v>
      </c>
      <c r="C720">
        <v>36953666.666666664</v>
      </c>
      <c r="D720">
        <v>34056666.666666664</v>
      </c>
      <c r="E720">
        <v>36618000</v>
      </c>
    </row>
    <row r="721" spans="1:5" x14ac:dyDescent="0.2">
      <c r="A721" t="s">
        <v>13683</v>
      </c>
      <c r="B721">
        <v>33986000</v>
      </c>
      <c r="C721">
        <v>37903333.333333336</v>
      </c>
      <c r="D721">
        <v>40194666.666666664</v>
      </c>
      <c r="E721">
        <v>42684333.333333336</v>
      </c>
    </row>
    <row r="722" spans="1:5" x14ac:dyDescent="0.2">
      <c r="A722" t="s">
        <v>13564</v>
      </c>
      <c r="B722">
        <v>33954333.333333336</v>
      </c>
      <c r="C722">
        <v>39974333.333333336</v>
      </c>
      <c r="D722">
        <v>31536666.666666668</v>
      </c>
      <c r="E722">
        <v>37385000</v>
      </c>
    </row>
    <row r="723" spans="1:5" x14ac:dyDescent="0.2">
      <c r="A723" t="s">
        <v>10582</v>
      </c>
      <c r="B723">
        <v>33876000</v>
      </c>
      <c r="C723">
        <v>28918000</v>
      </c>
      <c r="D723">
        <v>28887666.666666668</v>
      </c>
      <c r="E723">
        <v>26108333.333333332</v>
      </c>
    </row>
    <row r="724" spans="1:5" x14ac:dyDescent="0.2">
      <c r="A724" t="s">
        <v>6038</v>
      </c>
      <c r="B724">
        <v>33826000</v>
      </c>
      <c r="C724">
        <v>30544333.333333332</v>
      </c>
      <c r="D724">
        <v>32924666.666666668</v>
      </c>
      <c r="E724">
        <v>30465666.666666668</v>
      </c>
    </row>
    <row r="725" spans="1:5" x14ac:dyDescent="0.2">
      <c r="A725" t="s">
        <v>8216</v>
      </c>
      <c r="B725">
        <v>33801000</v>
      </c>
      <c r="C725">
        <v>34357666.666666664</v>
      </c>
      <c r="D725">
        <v>34580000</v>
      </c>
      <c r="E725">
        <v>33150333.333333332</v>
      </c>
    </row>
    <row r="726" spans="1:5" x14ac:dyDescent="0.2">
      <c r="A726" t="s">
        <v>8752</v>
      </c>
      <c r="B726">
        <v>33731000</v>
      </c>
      <c r="C726">
        <v>30282333.333333332</v>
      </c>
      <c r="D726">
        <v>28704000</v>
      </c>
      <c r="E726">
        <v>30886333.333333332</v>
      </c>
    </row>
    <row r="727" spans="1:5" x14ac:dyDescent="0.2">
      <c r="A727" t="s">
        <v>13637</v>
      </c>
      <c r="B727">
        <v>33578000</v>
      </c>
      <c r="C727">
        <v>31672000</v>
      </c>
      <c r="D727">
        <v>34779000</v>
      </c>
      <c r="E727">
        <v>36494000</v>
      </c>
    </row>
    <row r="728" spans="1:5" x14ac:dyDescent="0.2">
      <c r="A728" t="s">
        <v>7748</v>
      </c>
      <c r="B728">
        <v>33574666.666666664</v>
      </c>
      <c r="C728">
        <v>12670000</v>
      </c>
      <c r="D728">
        <v>13162333.333333334</v>
      </c>
      <c r="E728">
        <v>13854333.333333334</v>
      </c>
    </row>
    <row r="729" spans="1:5" x14ac:dyDescent="0.2">
      <c r="A729" t="s">
        <v>13561</v>
      </c>
      <c r="B729">
        <v>33514000</v>
      </c>
      <c r="C729">
        <v>37452000</v>
      </c>
      <c r="D729">
        <v>40848666.666666664</v>
      </c>
      <c r="E729">
        <v>39295333.333333336</v>
      </c>
    </row>
    <row r="730" spans="1:5" x14ac:dyDescent="0.2">
      <c r="A730" t="s">
        <v>12075</v>
      </c>
      <c r="B730">
        <v>33508333.333333332</v>
      </c>
      <c r="C730">
        <v>44140000</v>
      </c>
      <c r="D730">
        <v>58392000</v>
      </c>
      <c r="E730">
        <v>50623666.666666664</v>
      </c>
    </row>
    <row r="731" spans="1:5" x14ac:dyDescent="0.2">
      <c r="A731" t="s">
        <v>10662</v>
      </c>
      <c r="B731">
        <v>33336666.666666668</v>
      </c>
      <c r="C731">
        <v>37640666.666666664</v>
      </c>
      <c r="D731">
        <v>42384333.333333336</v>
      </c>
      <c r="E731">
        <v>41235333.333333336</v>
      </c>
    </row>
    <row r="732" spans="1:5" x14ac:dyDescent="0.2">
      <c r="A732" t="s">
        <v>6958</v>
      </c>
      <c r="B732">
        <v>33200666.666666668</v>
      </c>
      <c r="C732">
        <v>29023000</v>
      </c>
      <c r="D732">
        <v>26975333.333333332</v>
      </c>
      <c r="E732">
        <v>25880333.333333332</v>
      </c>
    </row>
    <row r="733" spans="1:5" x14ac:dyDescent="0.2">
      <c r="A733" t="s">
        <v>9577</v>
      </c>
      <c r="B733">
        <v>33199666.666666668</v>
      </c>
      <c r="C733">
        <v>36765000</v>
      </c>
      <c r="D733">
        <v>33576666.666666664</v>
      </c>
      <c r="E733">
        <v>36728000</v>
      </c>
    </row>
    <row r="734" spans="1:5" x14ac:dyDescent="0.2">
      <c r="A734" t="s">
        <v>13341</v>
      </c>
      <c r="B734">
        <v>33186666.666666668</v>
      </c>
      <c r="C734">
        <v>0</v>
      </c>
      <c r="D734">
        <v>0</v>
      </c>
      <c r="E734">
        <v>0</v>
      </c>
    </row>
    <row r="735" spans="1:5" x14ac:dyDescent="0.2">
      <c r="A735" t="s">
        <v>9615</v>
      </c>
      <c r="B735">
        <v>33045333.333333332</v>
      </c>
      <c r="C735">
        <v>29469000</v>
      </c>
      <c r="D735">
        <v>28090000</v>
      </c>
      <c r="E735">
        <v>26921000</v>
      </c>
    </row>
    <row r="736" spans="1:5" x14ac:dyDescent="0.2">
      <c r="A736" t="s">
        <v>13407</v>
      </c>
      <c r="B736">
        <v>33042333.333333332</v>
      </c>
      <c r="C736">
        <v>39374000</v>
      </c>
      <c r="D736">
        <v>39990333.333333336</v>
      </c>
      <c r="E736">
        <v>42639000</v>
      </c>
    </row>
    <row r="737" spans="1:5" x14ac:dyDescent="0.2">
      <c r="A737" t="s">
        <v>6684</v>
      </c>
      <c r="B737">
        <v>33015333.333333332</v>
      </c>
      <c r="C737">
        <v>30811666.666666668</v>
      </c>
      <c r="D737">
        <v>31730333.333333332</v>
      </c>
      <c r="E737">
        <v>33193000</v>
      </c>
    </row>
    <row r="738" spans="1:5" x14ac:dyDescent="0.2">
      <c r="A738" t="s">
        <v>8685</v>
      </c>
      <c r="B738">
        <v>33013333.333333332</v>
      </c>
      <c r="C738">
        <v>30920666.666666668</v>
      </c>
      <c r="D738">
        <v>32372666.666666668</v>
      </c>
      <c r="E738">
        <v>32230666.666666668</v>
      </c>
    </row>
    <row r="739" spans="1:5" x14ac:dyDescent="0.2">
      <c r="A739" t="s">
        <v>13404</v>
      </c>
      <c r="B739">
        <v>33002000</v>
      </c>
      <c r="C739">
        <v>41953333.333333336</v>
      </c>
      <c r="D739">
        <v>47283333.333333336</v>
      </c>
      <c r="E739">
        <v>53185666.666666664</v>
      </c>
    </row>
    <row r="740" spans="1:5" x14ac:dyDescent="0.2">
      <c r="A740" t="s">
        <v>13378</v>
      </c>
      <c r="B740">
        <v>32899333.333333332</v>
      </c>
      <c r="C740">
        <v>44782000</v>
      </c>
      <c r="D740">
        <v>48794000</v>
      </c>
      <c r="E740">
        <v>58290000</v>
      </c>
    </row>
    <row r="741" spans="1:5" x14ac:dyDescent="0.2">
      <c r="A741" t="s">
        <v>13660</v>
      </c>
      <c r="B741">
        <v>32838666.666666668</v>
      </c>
      <c r="C741">
        <v>31854666.666666668</v>
      </c>
      <c r="D741">
        <v>36257000</v>
      </c>
      <c r="E741">
        <v>34429000</v>
      </c>
    </row>
    <row r="742" spans="1:5" x14ac:dyDescent="0.2">
      <c r="A742" t="s">
        <v>6591</v>
      </c>
      <c r="B742">
        <v>32814000</v>
      </c>
      <c r="C742">
        <v>36336333.333333336</v>
      </c>
      <c r="D742">
        <v>40767000</v>
      </c>
      <c r="E742">
        <v>37960666.666666664</v>
      </c>
    </row>
    <row r="743" spans="1:5" x14ac:dyDescent="0.2">
      <c r="A743" t="s">
        <v>13555</v>
      </c>
      <c r="B743">
        <v>32646333.333333332</v>
      </c>
      <c r="C743">
        <v>33444000</v>
      </c>
      <c r="D743">
        <v>32493666.666666668</v>
      </c>
      <c r="E743">
        <v>32902000</v>
      </c>
    </row>
    <row r="744" spans="1:5" x14ac:dyDescent="0.2">
      <c r="A744" t="s">
        <v>8380</v>
      </c>
      <c r="B744">
        <v>32617666.666666668</v>
      </c>
      <c r="C744">
        <v>35612666.666666664</v>
      </c>
      <c r="D744">
        <v>31113666.666666668</v>
      </c>
      <c r="E744">
        <v>37665666.666666664</v>
      </c>
    </row>
    <row r="745" spans="1:5" x14ac:dyDescent="0.2">
      <c r="A745" t="s">
        <v>9085</v>
      </c>
      <c r="B745">
        <v>32476000</v>
      </c>
      <c r="C745">
        <v>37698000</v>
      </c>
      <c r="D745">
        <v>35061000</v>
      </c>
      <c r="E745">
        <v>36101666.666666664</v>
      </c>
    </row>
    <row r="746" spans="1:5" x14ac:dyDescent="0.2">
      <c r="A746" t="s">
        <v>6323</v>
      </c>
      <c r="B746">
        <v>32457333.333333332</v>
      </c>
      <c r="C746">
        <v>27186000</v>
      </c>
      <c r="D746">
        <v>28296000</v>
      </c>
      <c r="E746">
        <v>24835666.666666668</v>
      </c>
    </row>
    <row r="747" spans="1:5" x14ac:dyDescent="0.2">
      <c r="A747" t="s">
        <v>9423</v>
      </c>
      <c r="B747">
        <v>32424666.666666668</v>
      </c>
      <c r="C747">
        <v>37310333.333333336</v>
      </c>
      <c r="D747">
        <v>35209666.666666664</v>
      </c>
      <c r="E747">
        <v>42616666.666666664</v>
      </c>
    </row>
    <row r="748" spans="1:5" x14ac:dyDescent="0.2">
      <c r="A748" t="s">
        <v>6764</v>
      </c>
      <c r="B748">
        <v>32370333.333333332</v>
      </c>
      <c r="C748">
        <v>26000333.333333332</v>
      </c>
      <c r="D748">
        <v>28008000</v>
      </c>
      <c r="E748">
        <v>24822000</v>
      </c>
    </row>
    <row r="749" spans="1:5" x14ac:dyDescent="0.2">
      <c r="A749" t="s">
        <v>9600</v>
      </c>
      <c r="B749">
        <v>32059000</v>
      </c>
      <c r="C749">
        <v>30663333.333333332</v>
      </c>
      <c r="D749">
        <v>29185666.666666668</v>
      </c>
      <c r="E749">
        <v>29593333.333333332</v>
      </c>
    </row>
    <row r="750" spans="1:5" x14ac:dyDescent="0.2">
      <c r="A750" t="s">
        <v>13729</v>
      </c>
      <c r="B750">
        <v>32044333.333333332</v>
      </c>
      <c r="C750">
        <v>32948666.666666668</v>
      </c>
      <c r="D750">
        <v>31889333.333333332</v>
      </c>
      <c r="E750">
        <v>33560666.666666664</v>
      </c>
    </row>
    <row r="751" spans="1:5" x14ac:dyDescent="0.2">
      <c r="A751" t="s">
        <v>10687</v>
      </c>
      <c r="B751">
        <v>31956333.333333332</v>
      </c>
      <c r="C751">
        <v>34785333.333333336</v>
      </c>
      <c r="D751">
        <v>36786333.333333336</v>
      </c>
      <c r="E751">
        <v>37998333.333333336</v>
      </c>
    </row>
    <row r="752" spans="1:5" x14ac:dyDescent="0.2">
      <c r="A752" t="s">
        <v>5884</v>
      </c>
      <c r="B752">
        <v>31933666.666666668</v>
      </c>
      <c r="C752">
        <v>27832666.666666668</v>
      </c>
      <c r="D752">
        <v>20065000</v>
      </c>
      <c r="E752">
        <v>24931333.333333332</v>
      </c>
    </row>
    <row r="753" spans="1:5" x14ac:dyDescent="0.2">
      <c r="A753" t="s">
        <v>7464</v>
      </c>
      <c r="B753">
        <v>31885666.666666668</v>
      </c>
      <c r="C753">
        <v>51565000</v>
      </c>
      <c r="D753">
        <v>53291666.666666664</v>
      </c>
      <c r="E753">
        <v>54065333.333333336</v>
      </c>
    </row>
    <row r="754" spans="1:5" x14ac:dyDescent="0.2">
      <c r="A754" t="s">
        <v>12280</v>
      </c>
      <c r="B754">
        <v>31860666.666666668</v>
      </c>
      <c r="C754">
        <v>26809000</v>
      </c>
      <c r="D754">
        <v>30302666.666666668</v>
      </c>
      <c r="E754">
        <v>30639000</v>
      </c>
    </row>
    <row r="755" spans="1:5" x14ac:dyDescent="0.2">
      <c r="A755" t="s">
        <v>6291</v>
      </c>
      <c r="B755">
        <v>31855666.666666668</v>
      </c>
      <c r="C755">
        <v>28864000</v>
      </c>
      <c r="D755">
        <v>31367666.666666668</v>
      </c>
      <c r="E755">
        <v>30833333.333333332</v>
      </c>
    </row>
    <row r="756" spans="1:5" x14ac:dyDescent="0.2">
      <c r="A756" t="s">
        <v>13375</v>
      </c>
      <c r="B756">
        <v>31805333.333333332</v>
      </c>
      <c r="C756">
        <v>34459000</v>
      </c>
      <c r="D756">
        <v>33407666.666666668</v>
      </c>
      <c r="E756">
        <v>37392333.333333336</v>
      </c>
    </row>
    <row r="757" spans="1:5" x14ac:dyDescent="0.2">
      <c r="A757" t="s">
        <v>7238</v>
      </c>
      <c r="B757">
        <v>31796333.333333332</v>
      </c>
      <c r="C757">
        <v>32362333.333333332</v>
      </c>
      <c r="D757">
        <v>32341333.333333332</v>
      </c>
      <c r="E757">
        <v>38328333.333333336</v>
      </c>
    </row>
    <row r="758" spans="1:5" x14ac:dyDescent="0.2">
      <c r="A758" t="s">
        <v>13340</v>
      </c>
      <c r="B758">
        <v>31782666.666666668</v>
      </c>
      <c r="C758">
        <v>27749666.666666668</v>
      </c>
      <c r="D758">
        <v>26538666.666666668</v>
      </c>
      <c r="E758">
        <v>27070333.333333332</v>
      </c>
    </row>
    <row r="759" spans="1:5" x14ac:dyDescent="0.2">
      <c r="A759" t="s">
        <v>7873</v>
      </c>
      <c r="B759">
        <v>31733000</v>
      </c>
      <c r="C759">
        <v>33923666.666666664</v>
      </c>
      <c r="D759">
        <v>30226666.666666668</v>
      </c>
      <c r="E759">
        <v>31398333.333333332</v>
      </c>
    </row>
    <row r="760" spans="1:5" x14ac:dyDescent="0.2">
      <c r="A760" t="s">
        <v>8038</v>
      </c>
      <c r="B760">
        <v>31700666.666666668</v>
      </c>
      <c r="C760">
        <v>27176000</v>
      </c>
      <c r="D760">
        <v>30847333.333333332</v>
      </c>
      <c r="E760">
        <v>28544000</v>
      </c>
    </row>
    <row r="761" spans="1:5" x14ac:dyDescent="0.2">
      <c r="A761" t="s">
        <v>8586</v>
      </c>
      <c r="B761">
        <v>31569333.333333332</v>
      </c>
      <c r="C761">
        <v>40943000</v>
      </c>
      <c r="D761">
        <v>42335666.666666664</v>
      </c>
      <c r="E761">
        <v>43427000</v>
      </c>
    </row>
    <row r="762" spans="1:5" x14ac:dyDescent="0.2">
      <c r="A762" t="s">
        <v>8251</v>
      </c>
      <c r="B762">
        <v>31534666.666666668</v>
      </c>
      <c r="C762">
        <v>23626333.333333332</v>
      </c>
      <c r="D762">
        <v>21249333.333333332</v>
      </c>
      <c r="E762">
        <v>19991000</v>
      </c>
    </row>
    <row r="763" spans="1:5" x14ac:dyDescent="0.2">
      <c r="A763" t="s">
        <v>7241</v>
      </c>
      <c r="B763">
        <v>31435666.666666668</v>
      </c>
      <c r="C763">
        <v>27664000</v>
      </c>
      <c r="D763">
        <v>27283666.666666668</v>
      </c>
      <c r="E763">
        <v>25962666.666666668</v>
      </c>
    </row>
    <row r="764" spans="1:5" x14ac:dyDescent="0.2">
      <c r="A764" t="s">
        <v>6247</v>
      </c>
      <c r="B764">
        <v>31371333.333333332</v>
      </c>
      <c r="C764">
        <v>26989000</v>
      </c>
      <c r="D764">
        <v>30446666.666666668</v>
      </c>
      <c r="E764">
        <v>28127000</v>
      </c>
    </row>
    <row r="765" spans="1:5" x14ac:dyDescent="0.2">
      <c r="A765" t="s">
        <v>13143</v>
      </c>
      <c r="B765">
        <v>31355000</v>
      </c>
      <c r="C765">
        <v>39846333.333333336</v>
      </c>
      <c r="D765">
        <v>44236000</v>
      </c>
      <c r="E765">
        <v>43674000</v>
      </c>
    </row>
    <row r="766" spans="1:5" x14ac:dyDescent="0.2">
      <c r="A766" t="s">
        <v>6875</v>
      </c>
      <c r="B766">
        <v>31261333.333333332</v>
      </c>
      <c r="C766">
        <v>40189666.666666664</v>
      </c>
      <c r="D766">
        <v>52880333.333333336</v>
      </c>
      <c r="E766">
        <v>57508333.333333336</v>
      </c>
    </row>
    <row r="767" spans="1:5" x14ac:dyDescent="0.2">
      <c r="A767" t="s">
        <v>13391</v>
      </c>
      <c r="B767">
        <v>31176000</v>
      </c>
      <c r="C767">
        <v>17013666.666666668</v>
      </c>
      <c r="D767">
        <v>19705333.333333332</v>
      </c>
      <c r="E767">
        <v>16645333.333333334</v>
      </c>
    </row>
    <row r="768" spans="1:5" x14ac:dyDescent="0.2">
      <c r="A768" t="s">
        <v>13440</v>
      </c>
      <c r="B768">
        <v>31157333.333333332</v>
      </c>
      <c r="C768">
        <v>39698000</v>
      </c>
      <c r="D768">
        <v>42501333.333333336</v>
      </c>
      <c r="E768">
        <v>52709666.666666664</v>
      </c>
    </row>
    <row r="769" spans="1:5" x14ac:dyDescent="0.2">
      <c r="A769" t="s">
        <v>8313</v>
      </c>
      <c r="B769">
        <v>31077333.333333332</v>
      </c>
      <c r="C769">
        <v>29004000</v>
      </c>
      <c r="D769">
        <v>34196666.666666664</v>
      </c>
      <c r="E769">
        <v>35378000</v>
      </c>
    </row>
    <row r="770" spans="1:5" x14ac:dyDescent="0.2">
      <c r="A770" t="s">
        <v>13623</v>
      </c>
      <c r="B770">
        <v>31053666.666666668</v>
      </c>
      <c r="C770">
        <v>33396666.666666668</v>
      </c>
      <c r="D770">
        <v>39410333.333333336</v>
      </c>
      <c r="E770">
        <v>37102000</v>
      </c>
    </row>
    <row r="771" spans="1:5" x14ac:dyDescent="0.2">
      <c r="A771" t="s">
        <v>7199</v>
      </c>
      <c r="B771">
        <v>30972000</v>
      </c>
      <c r="C771">
        <v>28833666.666666668</v>
      </c>
      <c r="D771">
        <v>29004666.666666668</v>
      </c>
      <c r="E771">
        <v>27288333.333333332</v>
      </c>
    </row>
    <row r="772" spans="1:5" x14ac:dyDescent="0.2">
      <c r="A772" t="s">
        <v>5887</v>
      </c>
      <c r="B772">
        <v>30913333.333333332</v>
      </c>
      <c r="C772">
        <v>40003666.666666664</v>
      </c>
      <c r="D772">
        <v>38298333.333333336</v>
      </c>
      <c r="E772">
        <v>41813666.666666664</v>
      </c>
    </row>
    <row r="773" spans="1:5" x14ac:dyDescent="0.2">
      <c r="A773" t="s">
        <v>13479</v>
      </c>
      <c r="B773">
        <v>30832333.333333332</v>
      </c>
      <c r="C773">
        <v>31482666.666666668</v>
      </c>
      <c r="D773">
        <v>28984333.333333332</v>
      </c>
      <c r="E773">
        <v>28834333.333333332</v>
      </c>
    </row>
    <row r="774" spans="1:5" x14ac:dyDescent="0.2">
      <c r="A774" t="s">
        <v>13502</v>
      </c>
      <c r="B774">
        <v>30724000</v>
      </c>
      <c r="C774">
        <v>30433000</v>
      </c>
      <c r="D774">
        <v>32009666.666666668</v>
      </c>
      <c r="E774">
        <v>31878666.666666668</v>
      </c>
    </row>
    <row r="775" spans="1:5" x14ac:dyDescent="0.2">
      <c r="A775" t="s">
        <v>8862</v>
      </c>
      <c r="B775">
        <v>30561000</v>
      </c>
      <c r="C775">
        <v>29263000</v>
      </c>
      <c r="D775">
        <v>28848000</v>
      </c>
      <c r="E775">
        <v>27089666.666666668</v>
      </c>
    </row>
    <row r="776" spans="1:5" x14ac:dyDescent="0.2">
      <c r="A776" t="s">
        <v>7179</v>
      </c>
      <c r="B776">
        <v>30529666.666666668</v>
      </c>
      <c r="C776">
        <v>29241000</v>
      </c>
      <c r="D776">
        <v>28070666.666666668</v>
      </c>
      <c r="E776">
        <v>28604333.333333332</v>
      </c>
    </row>
    <row r="777" spans="1:5" x14ac:dyDescent="0.2">
      <c r="A777" t="s">
        <v>8199</v>
      </c>
      <c r="B777">
        <v>30478333.333333332</v>
      </c>
      <c r="C777">
        <v>34786333.333333336</v>
      </c>
      <c r="D777">
        <v>34603666.666666664</v>
      </c>
      <c r="E777">
        <v>32755666.666666668</v>
      </c>
    </row>
    <row r="778" spans="1:5" x14ac:dyDescent="0.2">
      <c r="A778" t="s">
        <v>13195</v>
      </c>
      <c r="B778">
        <v>30475333.333333332</v>
      </c>
      <c r="C778">
        <v>43176000</v>
      </c>
      <c r="D778">
        <v>43979333.333333336</v>
      </c>
      <c r="E778">
        <v>44745000</v>
      </c>
    </row>
    <row r="779" spans="1:5" x14ac:dyDescent="0.2">
      <c r="A779" t="s">
        <v>10683</v>
      </c>
      <c r="B779">
        <v>30469666.666666668</v>
      </c>
      <c r="C779">
        <v>29913666.666666668</v>
      </c>
      <c r="D779">
        <v>31355666.666666668</v>
      </c>
      <c r="E779">
        <v>33239000</v>
      </c>
    </row>
    <row r="780" spans="1:5" x14ac:dyDescent="0.2">
      <c r="A780" t="s">
        <v>8013</v>
      </c>
      <c r="B780">
        <v>30446666.666666668</v>
      </c>
      <c r="C780">
        <v>22556000</v>
      </c>
      <c r="D780">
        <v>20580666.666666668</v>
      </c>
      <c r="E780">
        <v>18054666.666666668</v>
      </c>
    </row>
    <row r="781" spans="1:5" x14ac:dyDescent="0.2">
      <c r="A781" t="s">
        <v>9618</v>
      </c>
      <c r="B781">
        <v>30432666.666666668</v>
      </c>
      <c r="C781">
        <v>32438333.333333332</v>
      </c>
      <c r="D781">
        <v>18589666.666666668</v>
      </c>
      <c r="E781">
        <v>28076000</v>
      </c>
    </row>
    <row r="782" spans="1:5" x14ac:dyDescent="0.2">
      <c r="A782" t="s">
        <v>13184</v>
      </c>
      <c r="B782">
        <v>30416333.333333332</v>
      </c>
      <c r="C782">
        <v>33636333.333333336</v>
      </c>
      <c r="D782">
        <v>34871333.333333336</v>
      </c>
      <c r="E782">
        <v>37043666.666666664</v>
      </c>
    </row>
    <row r="783" spans="1:5" x14ac:dyDescent="0.2">
      <c r="A783" t="s">
        <v>8070</v>
      </c>
      <c r="B783">
        <v>30412666.666666668</v>
      </c>
      <c r="C783">
        <v>33187000</v>
      </c>
      <c r="D783">
        <v>38317333.333333336</v>
      </c>
      <c r="E783">
        <v>38426000</v>
      </c>
    </row>
    <row r="784" spans="1:5" x14ac:dyDescent="0.2">
      <c r="A784" t="s">
        <v>7840</v>
      </c>
      <c r="B784">
        <v>30397666.666666668</v>
      </c>
      <c r="C784">
        <v>28989666.666666668</v>
      </c>
      <c r="D784">
        <v>28738333.333333332</v>
      </c>
      <c r="E784">
        <v>30090666.666666668</v>
      </c>
    </row>
    <row r="785" spans="1:5" x14ac:dyDescent="0.2">
      <c r="A785" t="s">
        <v>13632</v>
      </c>
      <c r="B785">
        <v>30392333.333333332</v>
      </c>
      <c r="C785">
        <v>33789666.666666664</v>
      </c>
      <c r="D785">
        <v>32559666.666666668</v>
      </c>
      <c r="E785">
        <v>34235000</v>
      </c>
    </row>
    <row r="786" spans="1:5" x14ac:dyDescent="0.2">
      <c r="A786" t="s">
        <v>9105</v>
      </c>
      <c r="B786">
        <v>30384333.333333332</v>
      </c>
      <c r="C786">
        <v>33389666.666666668</v>
      </c>
      <c r="D786">
        <v>33158666.666666668</v>
      </c>
      <c r="E786">
        <v>30756333.333333332</v>
      </c>
    </row>
    <row r="787" spans="1:5" x14ac:dyDescent="0.2">
      <c r="A787" t="s">
        <v>8666</v>
      </c>
      <c r="B787">
        <v>30252000</v>
      </c>
      <c r="C787">
        <v>30972666.666666668</v>
      </c>
      <c r="D787">
        <v>29152666.666666668</v>
      </c>
      <c r="E787">
        <v>30866000</v>
      </c>
    </row>
    <row r="788" spans="1:5" x14ac:dyDescent="0.2">
      <c r="A788" t="s">
        <v>13626</v>
      </c>
      <c r="B788">
        <v>30211666.666666668</v>
      </c>
      <c r="C788">
        <v>20918333.333333332</v>
      </c>
      <c r="D788">
        <v>20189333.333333332</v>
      </c>
      <c r="E788">
        <v>25216000</v>
      </c>
    </row>
    <row r="789" spans="1:5" x14ac:dyDescent="0.2">
      <c r="A789" t="s">
        <v>7764</v>
      </c>
      <c r="B789">
        <v>30140666.666666668</v>
      </c>
      <c r="C789">
        <v>34576666.666666664</v>
      </c>
      <c r="D789">
        <v>30859666.666666668</v>
      </c>
      <c r="E789">
        <v>32996333.333333332</v>
      </c>
    </row>
    <row r="790" spans="1:5" x14ac:dyDescent="0.2">
      <c r="A790" t="s">
        <v>13778</v>
      </c>
      <c r="B790">
        <v>30137000</v>
      </c>
      <c r="C790">
        <v>35543333.333333336</v>
      </c>
      <c r="D790">
        <v>32259333.333333332</v>
      </c>
      <c r="E790">
        <v>34759666.666666664</v>
      </c>
    </row>
    <row r="791" spans="1:5" x14ac:dyDescent="0.2">
      <c r="A791" t="s">
        <v>7109</v>
      </c>
      <c r="B791">
        <v>30036000</v>
      </c>
      <c r="C791">
        <v>32049333.333333332</v>
      </c>
      <c r="D791">
        <v>28651333.333333332</v>
      </c>
      <c r="E791">
        <v>33313000</v>
      </c>
    </row>
    <row r="792" spans="1:5" x14ac:dyDescent="0.2">
      <c r="A792" t="s">
        <v>13558</v>
      </c>
      <c r="B792">
        <v>30034666.666666668</v>
      </c>
      <c r="C792">
        <v>36003333.333333336</v>
      </c>
      <c r="D792">
        <v>39744000</v>
      </c>
      <c r="E792">
        <v>35705000</v>
      </c>
    </row>
    <row r="793" spans="1:5" x14ac:dyDescent="0.2">
      <c r="A793" t="s">
        <v>10056</v>
      </c>
      <c r="B793">
        <v>29665000</v>
      </c>
      <c r="C793">
        <v>24653666.666666668</v>
      </c>
      <c r="D793">
        <v>27565000</v>
      </c>
      <c r="E793">
        <v>23398333.333333332</v>
      </c>
    </row>
    <row r="794" spans="1:5" x14ac:dyDescent="0.2">
      <c r="A794" t="s">
        <v>8186</v>
      </c>
      <c r="B794">
        <v>29635000</v>
      </c>
      <c r="C794">
        <v>34066666.666666664</v>
      </c>
      <c r="D794">
        <v>29552333.333333332</v>
      </c>
      <c r="E794">
        <v>29072333.333333332</v>
      </c>
    </row>
    <row r="795" spans="1:5" x14ac:dyDescent="0.2">
      <c r="A795" t="s">
        <v>13668</v>
      </c>
      <c r="B795">
        <v>29583000</v>
      </c>
      <c r="C795">
        <v>34670666.666666664</v>
      </c>
      <c r="D795">
        <v>33886666.666666664</v>
      </c>
      <c r="E795">
        <v>35718333.333333336</v>
      </c>
    </row>
    <row r="796" spans="1:5" x14ac:dyDescent="0.2">
      <c r="A796" t="s">
        <v>5739</v>
      </c>
      <c r="B796">
        <v>29406333.333333332</v>
      </c>
      <c r="C796">
        <v>16587666.666666666</v>
      </c>
      <c r="D796">
        <v>19350666.666666668</v>
      </c>
      <c r="E796">
        <v>20271666.666666668</v>
      </c>
    </row>
    <row r="797" spans="1:5" x14ac:dyDescent="0.2">
      <c r="A797" t="s">
        <v>13136</v>
      </c>
      <c r="B797">
        <v>29350000</v>
      </c>
      <c r="C797">
        <v>29593666.666666668</v>
      </c>
      <c r="D797">
        <v>31124666.666666668</v>
      </c>
      <c r="E797">
        <v>26064666.666666668</v>
      </c>
    </row>
    <row r="798" spans="1:5" x14ac:dyDescent="0.2">
      <c r="A798" t="s">
        <v>13530</v>
      </c>
      <c r="B798">
        <v>29237666.666666668</v>
      </c>
      <c r="C798">
        <v>37449000</v>
      </c>
      <c r="D798">
        <v>37274000</v>
      </c>
      <c r="E798">
        <v>39564666.666666664</v>
      </c>
    </row>
    <row r="799" spans="1:5" x14ac:dyDescent="0.2">
      <c r="A799" t="s">
        <v>6690</v>
      </c>
      <c r="B799">
        <v>29001333.333333332</v>
      </c>
      <c r="C799">
        <v>30081333.333333332</v>
      </c>
      <c r="D799">
        <v>29074333.333333332</v>
      </c>
      <c r="E799">
        <v>26657666.666666668</v>
      </c>
    </row>
    <row r="800" spans="1:5" x14ac:dyDescent="0.2">
      <c r="A800" t="s">
        <v>8114</v>
      </c>
      <c r="B800">
        <v>28922333.333333332</v>
      </c>
      <c r="C800">
        <v>35135333.333333336</v>
      </c>
      <c r="D800">
        <v>37987333.333333336</v>
      </c>
      <c r="E800">
        <v>39935666.666666664</v>
      </c>
    </row>
    <row r="801" spans="1:5" x14ac:dyDescent="0.2">
      <c r="A801" t="s">
        <v>13450</v>
      </c>
      <c r="B801">
        <v>28917333.333333332</v>
      </c>
      <c r="C801">
        <v>31618000</v>
      </c>
      <c r="D801">
        <v>33885000</v>
      </c>
      <c r="E801">
        <v>39805666.666666664</v>
      </c>
    </row>
    <row r="802" spans="1:5" x14ac:dyDescent="0.2">
      <c r="A802" t="s">
        <v>13142</v>
      </c>
      <c r="B802">
        <v>28903666.666666668</v>
      </c>
      <c r="C802">
        <v>19895000</v>
      </c>
      <c r="D802">
        <v>21326000</v>
      </c>
      <c r="E802">
        <v>19976000</v>
      </c>
    </row>
    <row r="803" spans="1:5" x14ac:dyDescent="0.2">
      <c r="A803" t="s">
        <v>13178</v>
      </c>
      <c r="B803">
        <v>28849000</v>
      </c>
      <c r="C803">
        <v>28950333.333333332</v>
      </c>
      <c r="D803">
        <v>32621666.666666668</v>
      </c>
      <c r="E803">
        <v>23490000</v>
      </c>
    </row>
    <row r="804" spans="1:5" x14ac:dyDescent="0.2">
      <c r="A804" t="s">
        <v>6235</v>
      </c>
      <c r="B804">
        <v>28842333.333333332</v>
      </c>
      <c r="C804">
        <v>20386666.666666668</v>
      </c>
      <c r="D804">
        <v>24672333.333333332</v>
      </c>
      <c r="E804">
        <v>22938666.666666668</v>
      </c>
    </row>
    <row r="805" spans="1:5" x14ac:dyDescent="0.2">
      <c r="A805" t="s">
        <v>8346</v>
      </c>
      <c r="B805">
        <v>28839666.666666668</v>
      </c>
      <c r="C805">
        <v>22706000</v>
      </c>
      <c r="D805">
        <v>24968000</v>
      </c>
      <c r="E805">
        <v>21367666.666666668</v>
      </c>
    </row>
    <row r="806" spans="1:5" x14ac:dyDescent="0.2">
      <c r="A806" t="s">
        <v>9720</v>
      </c>
      <c r="B806">
        <v>28803333.333333332</v>
      </c>
      <c r="C806">
        <v>27962666.666666668</v>
      </c>
      <c r="D806">
        <v>29847000</v>
      </c>
      <c r="E806">
        <v>30216333.333333332</v>
      </c>
    </row>
    <row r="807" spans="1:5" x14ac:dyDescent="0.2">
      <c r="A807" t="s">
        <v>7523</v>
      </c>
      <c r="B807">
        <v>28779666.666666668</v>
      </c>
      <c r="C807">
        <v>37218666.666666664</v>
      </c>
      <c r="D807">
        <v>33222333.333333332</v>
      </c>
      <c r="E807">
        <v>39913666.666666664</v>
      </c>
    </row>
    <row r="808" spans="1:5" x14ac:dyDescent="0.2">
      <c r="A808" t="s">
        <v>13348</v>
      </c>
      <c r="B808">
        <v>28759000</v>
      </c>
      <c r="C808">
        <v>73943666.666666672</v>
      </c>
      <c r="D808">
        <v>74084666.666666672</v>
      </c>
      <c r="E808">
        <v>71007666.666666672</v>
      </c>
    </row>
    <row r="809" spans="1:5" x14ac:dyDescent="0.2">
      <c r="A809" t="s">
        <v>10709</v>
      </c>
      <c r="B809">
        <v>28723333.333333332</v>
      </c>
      <c r="C809">
        <v>28643666.666666668</v>
      </c>
      <c r="D809">
        <v>28681000</v>
      </c>
      <c r="E809">
        <v>25403333.333333332</v>
      </c>
    </row>
    <row r="810" spans="1:5" x14ac:dyDescent="0.2">
      <c r="A810" t="s">
        <v>8992</v>
      </c>
      <c r="B810">
        <v>28704666.666666668</v>
      </c>
      <c r="C810">
        <v>34247000</v>
      </c>
      <c r="D810">
        <v>34493666.666666664</v>
      </c>
      <c r="E810">
        <v>32869666.666666668</v>
      </c>
    </row>
    <row r="811" spans="1:5" x14ac:dyDescent="0.2">
      <c r="A811" t="s">
        <v>5619</v>
      </c>
      <c r="B811">
        <v>28570000</v>
      </c>
      <c r="C811">
        <v>19882333.333333332</v>
      </c>
      <c r="D811">
        <v>20313666.666666668</v>
      </c>
      <c r="E811">
        <v>21628666.666666668</v>
      </c>
    </row>
    <row r="812" spans="1:5" x14ac:dyDescent="0.2">
      <c r="A812" t="s">
        <v>9515</v>
      </c>
      <c r="B812">
        <v>28361666.666666668</v>
      </c>
      <c r="C812">
        <v>28457333.333333332</v>
      </c>
      <c r="D812">
        <v>27891000</v>
      </c>
      <c r="E812">
        <v>28423333.333333332</v>
      </c>
    </row>
    <row r="813" spans="1:5" x14ac:dyDescent="0.2">
      <c r="A813" t="s">
        <v>9681</v>
      </c>
      <c r="B813">
        <v>28343000</v>
      </c>
      <c r="C813">
        <v>32433000</v>
      </c>
      <c r="D813">
        <v>33145666.666666668</v>
      </c>
      <c r="E813">
        <v>35401000</v>
      </c>
    </row>
    <row r="814" spans="1:5" x14ac:dyDescent="0.2">
      <c r="A814" t="s">
        <v>13520</v>
      </c>
      <c r="B814">
        <v>28314666.666666668</v>
      </c>
      <c r="C814">
        <v>22530666.666666668</v>
      </c>
      <c r="D814">
        <v>23978333.333333332</v>
      </c>
      <c r="E814">
        <v>19930666.666666668</v>
      </c>
    </row>
    <row r="815" spans="1:5" x14ac:dyDescent="0.2">
      <c r="A815" t="s">
        <v>9642</v>
      </c>
      <c r="B815">
        <v>28314333.333333332</v>
      </c>
      <c r="C815">
        <v>34234333.333333336</v>
      </c>
      <c r="D815">
        <v>34369333.333333336</v>
      </c>
      <c r="E815">
        <v>38922666.666666664</v>
      </c>
    </row>
    <row r="816" spans="1:5" x14ac:dyDescent="0.2">
      <c r="A816" t="s">
        <v>13454</v>
      </c>
      <c r="B816">
        <v>28310666.666666668</v>
      </c>
      <c r="C816">
        <v>17424000</v>
      </c>
      <c r="D816">
        <v>21867000</v>
      </c>
      <c r="E816">
        <v>21397333.333333332</v>
      </c>
    </row>
    <row r="817" spans="1:5" x14ac:dyDescent="0.2">
      <c r="A817" t="s">
        <v>13465</v>
      </c>
      <c r="B817">
        <v>28295333.333333332</v>
      </c>
      <c r="C817">
        <v>29341333.333333332</v>
      </c>
      <c r="D817">
        <v>26316000</v>
      </c>
      <c r="E817">
        <v>23793333.333333332</v>
      </c>
    </row>
    <row r="818" spans="1:5" x14ac:dyDescent="0.2">
      <c r="A818" t="s">
        <v>13704</v>
      </c>
      <c r="B818">
        <v>28289333.333333332</v>
      </c>
      <c r="C818">
        <v>24089666.666666668</v>
      </c>
      <c r="D818">
        <v>28887666.666666668</v>
      </c>
      <c r="E818">
        <v>27980333.333333332</v>
      </c>
    </row>
    <row r="819" spans="1:5" x14ac:dyDescent="0.2">
      <c r="A819" t="s">
        <v>8343</v>
      </c>
      <c r="B819">
        <v>28208333.333333332</v>
      </c>
      <c r="C819">
        <v>26519333.333333332</v>
      </c>
      <c r="D819">
        <v>28060666.666666668</v>
      </c>
      <c r="E819">
        <v>29742333.333333332</v>
      </c>
    </row>
    <row r="820" spans="1:5" x14ac:dyDescent="0.2">
      <c r="A820" t="s">
        <v>9372</v>
      </c>
      <c r="B820">
        <v>28192000</v>
      </c>
      <c r="C820">
        <v>36602000</v>
      </c>
      <c r="D820">
        <v>31181000</v>
      </c>
      <c r="E820">
        <v>34861333.333333336</v>
      </c>
    </row>
    <row r="821" spans="1:5" x14ac:dyDescent="0.2">
      <c r="A821" t="s">
        <v>8139</v>
      </c>
      <c r="B821">
        <v>28181000</v>
      </c>
      <c r="C821">
        <v>32517666.666666668</v>
      </c>
      <c r="D821">
        <v>33626666.666666664</v>
      </c>
      <c r="E821">
        <v>34837000</v>
      </c>
    </row>
    <row r="822" spans="1:5" x14ac:dyDescent="0.2">
      <c r="A822" t="s">
        <v>7250</v>
      </c>
      <c r="B822">
        <v>28076333.333333332</v>
      </c>
      <c r="C822">
        <v>21985333.333333332</v>
      </c>
      <c r="D822">
        <v>21519666.666666668</v>
      </c>
      <c r="E822">
        <v>18335333.333333332</v>
      </c>
    </row>
    <row r="823" spans="1:5" x14ac:dyDescent="0.2">
      <c r="A823" t="s">
        <v>8743</v>
      </c>
      <c r="B823">
        <v>28048666.666666668</v>
      </c>
      <c r="C823">
        <v>8277000</v>
      </c>
      <c r="D823">
        <v>8905366.666666666</v>
      </c>
      <c r="E823">
        <v>8406533.333333334</v>
      </c>
    </row>
    <row r="824" spans="1:5" x14ac:dyDescent="0.2">
      <c r="A824" t="s">
        <v>13747</v>
      </c>
      <c r="B824">
        <v>28048000</v>
      </c>
      <c r="C824">
        <v>26991333.333333332</v>
      </c>
      <c r="D824">
        <v>27192666.666666668</v>
      </c>
      <c r="E824">
        <v>29046666.666666668</v>
      </c>
    </row>
    <row r="825" spans="1:5" x14ac:dyDescent="0.2">
      <c r="A825" t="s">
        <v>13698</v>
      </c>
      <c r="B825">
        <v>28046333.333333332</v>
      </c>
      <c r="C825">
        <v>32533333.333333332</v>
      </c>
      <c r="D825">
        <v>33421000</v>
      </c>
      <c r="E825">
        <v>32105333.333333332</v>
      </c>
    </row>
    <row r="826" spans="1:5" x14ac:dyDescent="0.2">
      <c r="A826" t="s">
        <v>8035</v>
      </c>
      <c r="B826">
        <v>27874333.333333332</v>
      </c>
      <c r="C826">
        <v>27976666.666666668</v>
      </c>
      <c r="D826">
        <v>28230666.666666668</v>
      </c>
      <c r="E826">
        <v>32912333.333333332</v>
      </c>
    </row>
    <row r="827" spans="1:5" x14ac:dyDescent="0.2">
      <c r="A827" t="s">
        <v>13575</v>
      </c>
      <c r="B827">
        <v>27814000</v>
      </c>
      <c r="C827">
        <v>32714333.333333332</v>
      </c>
      <c r="D827">
        <v>34463333.333333336</v>
      </c>
      <c r="E827">
        <v>35456666.666666664</v>
      </c>
    </row>
    <row r="828" spans="1:5" x14ac:dyDescent="0.2">
      <c r="A828" t="s">
        <v>13328</v>
      </c>
      <c r="B828">
        <v>27784666.666666668</v>
      </c>
      <c r="C828">
        <v>34893333.333333336</v>
      </c>
      <c r="D828">
        <v>35434666.666666664</v>
      </c>
      <c r="E828">
        <v>39254000</v>
      </c>
    </row>
    <row r="829" spans="1:5" x14ac:dyDescent="0.2">
      <c r="A829" t="s">
        <v>13346</v>
      </c>
      <c r="B829">
        <v>27624666.666666668</v>
      </c>
      <c r="C829">
        <v>30136666.666666668</v>
      </c>
      <c r="D829">
        <v>28173333.333333332</v>
      </c>
      <c r="E829">
        <v>30515333.333333332</v>
      </c>
    </row>
    <row r="830" spans="1:5" x14ac:dyDescent="0.2">
      <c r="A830" t="s">
        <v>7937</v>
      </c>
      <c r="B830">
        <v>27619000</v>
      </c>
      <c r="C830">
        <v>30341666.666666668</v>
      </c>
      <c r="D830">
        <v>27197000</v>
      </c>
      <c r="E830">
        <v>29355666.666666668</v>
      </c>
    </row>
    <row r="831" spans="1:5" x14ac:dyDescent="0.2">
      <c r="A831" t="s">
        <v>10651</v>
      </c>
      <c r="B831">
        <v>27615333.333333332</v>
      </c>
      <c r="C831">
        <v>21250666.666666668</v>
      </c>
      <c r="D831">
        <v>21007000</v>
      </c>
      <c r="E831">
        <v>15873333.333333334</v>
      </c>
    </row>
    <row r="832" spans="1:5" x14ac:dyDescent="0.2">
      <c r="A832" t="s">
        <v>8783</v>
      </c>
      <c r="B832">
        <v>27605000</v>
      </c>
      <c r="C832">
        <v>25411000</v>
      </c>
      <c r="D832">
        <v>24140666.666666668</v>
      </c>
      <c r="E832">
        <v>23680333.333333332</v>
      </c>
    </row>
    <row r="833" spans="1:5" x14ac:dyDescent="0.2">
      <c r="A833" t="s">
        <v>13423</v>
      </c>
      <c r="B833">
        <v>27547666.666666668</v>
      </c>
      <c r="C833">
        <v>26508000</v>
      </c>
      <c r="D833">
        <v>24087666.666666668</v>
      </c>
      <c r="E833">
        <v>24492333.333333332</v>
      </c>
    </row>
    <row r="834" spans="1:5" x14ac:dyDescent="0.2">
      <c r="A834" t="s">
        <v>6473</v>
      </c>
      <c r="B834">
        <v>27543000</v>
      </c>
      <c r="C834">
        <v>44166000</v>
      </c>
      <c r="D834">
        <v>42169666.666666664</v>
      </c>
      <c r="E834">
        <v>41328333.333333336</v>
      </c>
    </row>
    <row r="835" spans="1:5" x14ac:dyDescent="0.2">
      <c r="A835" t="s">
        <v>7384</v>
      </c>
      <c r="B835">
        <v>27456000</v>
      </c>
      <c r="C835">
        <v>25855333.333333332</v>
      </c>
      <c r="D835">
        <v>26736666.666666668</v>
      </c>
      <c r="E835">
        <v>24849666.666666668</v>
      </c>
    </row>
    <row r="836" spans="1:5" x14ac:dyDescent="0.2">
      <c r="A836" t="s">
        <v>13414</v>
      </c>
      <c r="B836">
        <v>27412333.333333332</v>
      </c>
      <c r="C836">
        <v>25374000</v>
      </c>
      <c r="D836">
        <v>24134666.666666668</v>
      </c>
      <c r="E836">
        <v>23520333.333333332</v>
      </c>
    </row>
    <row r="837" spans="1:5" x14ac:dyDescent="0.2">
      <c r="A837" t="s">
        <v>13409</v>
      </c>
      <c r="B837">
        <v>27407666.666666668</v>
      </c>
      <c r="C837">
        <v>32074666.666666668</v>
      </c>
      <c r="D837">
        <v>32253666.666666668</v>
      </c>
      <c r="E837">
        <v>30186666.666666668</v>
      </c>
    </row>
    <row r="838" spans="1:5" x14ac:dyDescent="0.2">
      <c r="A838" t="s">
        <v>7788</v>
      </c>
      <c r="B838">
        <v>27368333.333333332</v>
      </c>
      <c r="C838">
        <v>27144000</v>
      </c>
      <c r="D838">
        <v>25385333.333333332</v>
      </c>
      <c r="E838">
        <v>21433666.666666668</v>
      </c>
    </row>
    <row r="839" spans="1:5" x14ac:dyDescent="0.2">
      <c r="A839" t="s">
        <v>13598</v>
      </c>
      <c r="B839">
        <v>27322333.333333332</v>
      </c>
      <c r="C839">
        <v>34815666.666666664</v>
      </c>
      <c r="D839">
        <v>36690000</v>
      </c>
      <c r="E839">
        <v>36227333.333333336</v>
      </c>
    </row>
    <row r="840" spans="1:5" x14ac:dyDescent="0.2">
      <c r="A840" t="s">
        <v>10190</v>
      </c>
      <c r="B840">
        <v>27312333.333333332</v>
      </c>
      <c r="C840">
        <v>29336333.333333332</v>
      </c>
      <c r="D840">
        <v>36004333.333333336</v>
      </c>
      <c r="E840">
        <v>34967000</v>
      </c>
    </row>
    <row r="841" spans="1:5" x14ac:dyDescent="0.2">
      <c r="A841" t="s">
        <v>13713</v>
      </c>
      <c r="B841">
        <v>27270333.333333332</v>
      </c>
      <c r="C841">
        <v>28504666.666666668</v>
      </c>
      <c r="D841">
        <v>29835000</v>
      </c>
      <c r="E841">
        <v>28579000</v>
      </c>
    </row>
    <row r="842" spans="1:5" x14ac:dyDescent="0.2">
      <c r="A842" t="s">
        <v>8154</v>
      </c>
      <c r="B842">
        <v>27209333.333333332</v>
      </c>
      <c r="C842">
        <v>32440666.666666668</v>
      </c>
      <c r="D842">
        <v>29309000</v>
      </c>
      <c r="E842">
        <v>27775666.666666668</v>
      </c>
    </row>
    <row r="843" spans="1:5" x14ac:dyDescent="0.2">
      <c r="A843" t="s">
        <v>7011</v>
      </c>
      <c r="B843">
        <v>27199000</v>
      </c>
      <c r="C843">
        <v>28615000</v>
      </c>
      <c r="D843">
        <v>28608666.666666668</v>
      </c>
      <c r="E843">
        <v>29859666.666666668</v>
      </c>
    </row>
    <row r="844" spans="1:5" x14ac:dyDescent="0.2">
      <c r="A844" t="s">
        <v>9942</v>
      </c>
      <c r="B844">
        <v>27151333.333333332</v>
      </c>
      <c r="C844">
        <v>26575000</v>
      </c>
      <c r="D844">
        <v>32282000</v>
      </c>
      <c r="E844">
        <v>26100666.666666668</v>
      </c>
    </row>
    <row r="845" spans="1:5" x14ac:dyDescent="0.2">
      <c r="A845" t="s">
        <v>9684</v>
      </c>
      <c r="B845">
        <v>27136000</v>
      </c>
      <c r="C845">
        <v>43872000</v>
      </c>
      <c r="D845">
        <v>45191666.666666664</v>
      </c>
      <c r="E845">
        <v>26023666.666666668</v>
      </c>
    </row>
    <row r="846" spans="1:5" x14ac:dyDescent="0.2">
      <c r="A846" t="s">
        <v>8663</v>
      </c>
      <c r="B846">
        <v>27115000</v>
      </c>
      <c r="C846">
        <v>26052000</v>
      </c>
      <c r="D846">
        <v>22985666.666666668</v>
      </c>
      <c r="E846">
        <v>25025666.666666668</v>
      </c>
    </row>
    <row r="847" spans="1:5" x14ac:dyDescent="0.2">
      <c r="A847" t="s">
        <v>5712</v>
      </c>
      <c r="B847">
        <v>27103666.666666668</v>
      </c>
      <c r="C847">
        <v>50465000</v>
      </c>
      <c r="D847">
        <v>51006000</v>
      </c>
      <c r="E847">
        <v>64034666.666666664</v>
      </c>
    </row>
    <row r="848" spans="1:5" x14ac:dyDescent="0.2">
      <c r="A848" t="s">
        <v>13481</v>
      </c>
      <c r="B848">
        <v>27096666.666666668</v>
      </c>
      <c r="C848">
        <v>54507000</v>
      </c>
      <c r="D848">
        <v>46979666.666666664</v>
      </c>
      <c r="E848">
        <v>49323000</v>
      </c>
    </row>
    <row r="849" spans="1:5" x14ac:dyDescent="0.2">
      <c r="A849" t="s">
        <v>5969</v>
      </c>
      <c r="B849">
        <v>27094333.333333332</v>
      </c>
      <c r="C849">
        <v>18260333.333333332</v>
      </c>
      <c r="D849">
        <v>28241333.333333332</v>
      </c>
      <c r="E849">
        <v>27733666.666666668</v>
      </c>
    </row>
    <row r="850" spans="1:5" x14ac:dyDescent="0.2">
      <c r="A850" t="s">
        <v>9462</v>
      </c>
      <c r="B850">
        <v>26975666.666666668</v>
      </c>
      <c r="C850">
        <v>26629000</v>
      </c>
      <c r="D850">
        <v>24984000</v>
      </c>
      <c r="E850">
        <v>22704666.666666668</v>
      </c>
    </row>
    <row r="851" spans="1:5" x14ac:dyDescent="0.2">
      <c r="A851" t="s">
        <v>6189</v>
      </c>
      <c r="B851">
        <v>26975000</v>
      </c>
      <c r="C851">
        <v>38538000</v>
      </c>
      <c r="D851">
        <v>36778333.333333336</v>
      </c>
      <c r="E851">
        <v>37170333.333333336</v>
      </c>
    </row>
    <row r="852" spans="1:5" x14ac:dyDescent="0.2">
      <c r="A852" t="s">
        <v>10502</v>
      </c>
      <c r="B852">
        <v>26919000</v>
      </c>
      <c r="C852">
        <v>33680000</v>
      </c>
      <c r="D852">
        <v>31137666.666666668</v>
      </c>
      <c r="E852">
        <v>27894000</v>
      </c>
    </row>
    <row r="853" spans="1:5" x14ac:dyDescent="0.2">
      <c r="A853" t="s">
        <v>10723</v>
      </c>
      <c r="B853">
        <v>26897666.666666668</v>
      </c>
      <c r="C853">
        <v>25291000</v>
      </c>
      <c r="D853">
        <v>24084666.666666668</v>
      </c>
      <c r="E853">
        <v>22949000</v>
      </c>
    </row>
    <row r="854" spans="1:5" x14ac:dyDescent="0.2">
      <c r="A854" t="s">
        <v>10131</v>
      </c>
      <c r="B854">
        <v>26890000</v>
      </c>
      <c r="C854">
        <v>23022666.666666668</v>
      </c>
      <c r="D854">
        <v>21686333.333333332</v>
      </c>
      <c r="E854">
        <v>22519666.666666668</v>
      </c>
    </row>
    <row r="855" spans="1:5" x14ac:dyDescent="0.2">
      <c r="A855" t="s">
        <v>6006</v>
      </c>
      <c r="B855">
        <v>26878333.333333332</v>
      </c>
      <c r="C855">
        <v>25114333.333333332</v>
      </c>
      <c r="D855">
        <v>24330666.666666668</v>
      </c>
      <c r="E855">
        <v>25796333.333333332</v>
      </c>
    </row>
    <row r="856" spans="1:5" x14ac:dyDescent="0.2">
      <c r="A856" t="s">
        <v>13278</v>
      </c>
      <c r="B856">
        <v>26726000</v>
      </c>
      <c r="C856">
        <v>20363666.666666668</v>
      </c>
      <c r="D856">
        <v>14034666.666666666</v>
      </c>
      <c r="E856">
        <v>5806333.333333333</v>
      </c>
    </row>
    <row r="857" spans="1:5" x14ac:dyDescent="0.2">
      <c r="A857" t="s">
        <v>13388</v>
      </c>
      <c r="B857">
        <v>26714000</v>
      </c>
      <c r="C857">
        <v>27895666.666666668</v>
      </c>
      <c r="D857">
        <v>27812000</v>
      </c>
      <c r="E857">
        <v>26948000</v>
      </c>
    </row>
    <row r="858" spans="1:5" x14ac:dyDescent="0.2">
      <c r="A858" t="s">
        <v>13500</v>
      </c>
      <c r="B858">
        <v>26697000</v>
      </c>
      <c r="C858">
        <v>31143000</v>
      </c>
      <c r="D858">
        <v>26863333.333333332</v>
      </c>
      <c r="E858">
        <v>31470333.333333332</v>
      </c>
    </row>
    <row r="859" spans="1:5" x14ac:dyDescent="0.2">
      <c r="A859" t="s">
        <v>13518</v>
      </c>
      <c r="B859">
        <v>26670000</v>
      </c>
      <c r="C859">
        <v>26401666.666666668</v>
      </c>
      <c r="D859">
        <v>25823333.333333332</v>
      </c>
      <c r="E859">
        <v>24932333.333333332</v>
      </c>
    </row>
    <row r="860" spans="1:5" x14ac:dyDescent="0.2">
      <c r="A860" t="s">
        <v>5890</v>
      </c>
      <c r="B860">
        <v>26640000</v>
      </c>
      <c r="C860">
        <v>28648000</v>
      </c>
      <c r="D860">
        <v>29086666.666666668</v>
      </c>
      <c r="E860">
        <v>24424666.666666668</v>
      </c>
    </row>
    <row r="861" spans="1:5" x14ac:dyDescent="0.2">
      <c r="A861" t="s">
        <v>8527</v>
      </c>
      <c r="B861">
        <v>26555333.333333332</v>
      </c>
      <c r="C861">
        <v>34047666.666666664</v>
      </c>
      <c r="D861">
        <v>33720666.666666664</v>
      </c>
      <c r="E861">
        <v>28173000</v>
      </c>
    </row>
    <row r="862" spans="1:5" x14ac:dyDescent="0.2">
      <c r="A862" t="s">
        <v>10209</v>
      </c>
      <c r="B862">
        <v>26553333.333333332</v>
      </c>
      <c r="C862">
        <v>26305333.333333332</v>
      </c>
      <c r="D862">
        <v>25642666.666666668</v>
      </c>
      <c r="E862">
        <v>28101000</v>
      </c>
    </row>
    <row r="863" spans="1:5" x14ac:dyDescent="0.2">
      <c r="A863" t="s">
        <v>9200</v>
      </c>
      <c r="B863">
        <v>26365000</v>
      </c>
      <c r="C863">
        <v>26358333.333333332</v>
      </c>
      <c r="D863">
        <v>25127000</v>
      </c>
      <c r="E863">
        <v>23835666.666666668</v>
      </c>
    </row>
    <row r="864" spans="1:5" x14ac:dyDescent="0.2">
      <c r="A864" t="s">
        <v>13740</v>
      </c>
      <c r="B864">
        <v>26286333.333333332</v>
      </c>
      <c r="C864">
        <v>30026000</v>
      </c>
      <c r="D864">
        <v>28055666.666666668</v>
      </c>
      <c r="E864">
        <v>30635333.333333332</v>
      </c>
    </row>
    <row r="865" spans="1:5" x14ac:dyDescent="0.2">
      <c r="A865" t="s">
        <v>13344</v>
      </c>
      <c r="B865">
        <v>26221000</v>
      </c>
      <c r="C865">
        <v>24835333.333333332</v>
      </c>
      <c r="D865">
        <v>24536000</v>
      </c>
      <c r="E865">
        <v>22033333.333333332</v>
      </c>
    </row>
    <row r="866" spans="1:5" x14ac:dyDescent="0.2">
      <c r="A866" t="s">
        <v>13374</v>
      </c>
      <c r="B866">
        <v>26160333.333333332</v>
      </c>
      <c r="C866">
        <v>30566666.666666668</v>
      </c>
      <c r="D866">
        <v>28564000</v>
      </c>
      <c r="E866">
        <v>31131333.333333332</v>
      </c>
    </row>
    <row r="867" spans="1:5" x14ac:dyDescent="0.2">
      <c r="A867" t="s">
        <v>13151</v>
      </c>
      <c r="B867">
        <v>26106333.333333332</v>
      </c>
      <c r="C867">
        <v>26448333.333333332</v>
      </c>
      <c r="D867">
        <v>27959333.333333332</v>
      </c>
      <c r="E867">
        <v>30939666.666666668</v>
      </c>
    </row>
    <row r="868" spans="1:5" x14ac:dyDescent="0.2">
      <c r="A868" t="s">
        <v>13702</v>
      </c>
      <c r="B868">
        <v>26045666.666666668</v>
      </c>
      <c r="C868">
        <v>28777000</v>
      </c>
      <c r="D868">
        <v>26274333.333333332</v>
      </c>
      <c r="E868">
        <v>30542333.333333332</v>
      </c>
    </row>
    <row r="869" spans="1:5" x14ac:dyDescent="0.2">
      <c r="A869" t="s">
        <v>13628</v>
      </c>
      <c r="B869">
        <v>25978333.333333332</v>
      </c>
      <c r="C869">
        <v>43701333.333333336</v>
      </c>
      <c r="D869">
        <v>52444666.666666664</v>
      </c>
      <c r="E869">
        <v>46844333.333333336</v>
      </c>
    </row>
    <row r="870" spans="1:5" x14ac:dyDescent="0.2">
      <c r="A870" t="s">
        <v>13393</v>
      </c>
      <c r="B870">
        <v>25943333.333333332</v>
      </c>
      <c r="C870">
        <v>28408333.333333332</v>
      </c>
      <c r="D870">
        <v>26498666.666666668</v>
      </c>
      <c r="E870">
        <v>27787666.666666668</v>
      </c>
    </row>
    <row r="871" spans="1:5" x14ac:dyDescent="0.2">
      <c r="A871" t="s">
        <v>13314</v>
      </c>
      <c r="B871">
        <v>25919300</v>
      </c>
      <c r="C871">
        <v>14295333.333333334</v>
      </c>
      <c r="D871">
        <v>18254000</v>
      </c>
      <c r="E871">
        <v>10707566.666666666</v>
      </c>
    </row>
    <row r="872" spans="1:5" x14ac:dyDescent="0.2">
      <c r="A872" t="s">
        <v>9234</v>
      </c>
      <c r="B872">
        <v>25737000</v>
      </c>
      <c r="C872">
        <v>22031333.333333332</v>
      </c>
      <c r="D872">
        <v>20687000</v>
      </c>
      <c r="E872">
        <v>21885333.333333332</v>
      </c>
    </row>
    <row r="873" spans="1:5" x14ac:dyDescent="0.2">
      <c r="A873" t="s">
        <v>6594</v>
      </c>
      <c r="B873">
        <v>25657000</v>
      </c>
      <c r="C873">
        <v>29212666.666666668</v>
      </c>
      <c r="D873">
        <v>29958333.333333332</v>
      </c>
      <c r="E873">
        <v>32045666.666666668</v>
      </c>
    </row>
    <row r="874" spans="1:5" x14ac:dyDescent="0.2">
      <c r="A874" t="s">
        <v>13149</v>
      </c>
      <c r="B874">
        <v>25548333.333333332</v>
      </c>
      <c r="C874">
        <v>27478666.666666668</v>
      </c>
      <c r="D874">
        <v>29785666.666666668</v>
      </c>
      <c r="E874">
        <v>34099666.666666664</v>
      </c>
    </row>
    <row r="875" spans="1:5" x14ac:dyDescent="0.2">
      <c r="A875" t="s">
        <v>13400</v>
      </c>
      <c r="B875">
        <v>25519666.666666668</v>
      </c>
      <c r="C875">
        <v>26958333.333333332</v>
      </c>
      <c r="D875">
        <v>34422000</v>
      </c>
      <c r="E875">
        <v>33376333.333333332</v>
      </c>
    </row>
    <row r="876" spans="1:5" x14ac:dyDescent="0.2">
      <c r="A876" t="s">
        <v>10665</v>
      </c>
      <c r="B876">
        <v>25486000</v>
      </c>
      <c r="C876">
        <v>29522666.666666668</v>
      </c>
      <c r="D876">
        <v>25908666.666666668</v>
      </c>
      <c r="E876">
        <v>30081333.333333332</v>
      </c>
    </row>
    <row r="877" spans="1:5" x14ac:dyDescent="0.2">
      <c r="A877" t="s">
        <v>10550</v>
      </c>
      <c r="B877">
        <v>25463666.666666668</v>
      </c>
      <c r="C877">
        <v>42520000</v>
      </c>
      <c r="D877">
        <v>37476666.666666664</v>
      </c>
      <c r="E877">
        <v>39920333.333333336</v>
      </c>
    </row>
    <row r="878" spans="1:5" x14ac:dyDescent="0.2">
      <c r="A878" t="s">
        <v>13426</v>
      </c>
      <c r="B878">
        <v>25450000</v>
      </c>
      <c r="C878">
        <v>35548666.666666664</v>
      </c>
      <c r="D878">
        <v>33788000</v>
      </c>
      <c r="E878">
        <v>33606333.333333336</v>
      </c>
    </row>
    <row r="879" spans="1:5" x14ac:dyDescent="0.2">
      <c r="A879" t="s">
        <v>5592</v>
      </c>
      <c r="B879">
        <v>25308000</v>
      </c>
      <c r="C879">
        <v>29299666.666666668</v>
      </c>
      <c r="D879">
        <v>27964666.666666668</v>
      </c>
      <c r="E879">
        <v>30982333.333333332</v>
      </c>
    </row>
    <row r="880" spans="1:5" x14ac:dyDescent="0.2">
      <c r="A880" t="s">
        <v>8456</v>
      </c>
      <c r="B880">
        <v>25307333.333333332</v>
      </c>
      <c r="C880">
        <v>19882333.333333332</v>
      </c>
      <c r="D880">
        <v>19788333.333333332</v>
      </c>
      <c r="E880">
        <v>18809000</v>
      </c>
    </row>
    <row r="881" spans="1:5" x14ac:dyDescent="0.2">
      <c r="A881" t="s">
        <v>13307</v>
      </c>
      <c r="B881">
        <v>25118666.666666668</v>
      </c>
      <c r="C881">
        <v>23529666.666666668</v>
      </c>
      <c r="D881">
        <v>22676333.333333332</v>
      </c>
      <c r="E881">
        <v>25753333.333333332</v>
      </c>
    </row>
    <row r="882" spans="1:5" x14ac:dyDescent="0.2">
      <c r="A882" t="s">
        <v>8145</v>
      </c>
      <c r="B882">
        <v>25112000</v>
      </c>
      <c r="C882">
        <v>19638333.333333332</v>
      </c>
      <c r="D882">
        <v>20305000</v>
      </c>
      <c r="E882">
        <v>15489000</v>
      </c>
    </row>
    <row r="883" spans="1:5" x14ac:dyDescent="0.2">
      <c r="A883" t="s">
        <v>10715</v>
      </c>
      <c r="B883">
        <v>25077666.666666668</v>
      </c>
      <c r="C883">
        <v>23663666.666666668</v>
      </c>
      <c r="D883">
        <v>25147666.666666668</v>
      </c>
      <c r="E883">
        <v>20457333.333333332</v>
      </c>
    </row>
    <row r="884" spans="1:5" x14ac:dyDescent="0.2">
      <c r="A884" t="s">
        <v>6782</v>
      </c>
      <c r="B884">
        <v>24871000</v>
      </c>
      <c r="C884">
        <v>27731333.333333332</v>
      </c>
      <c r="D884">
        <v>25665000</v>
      </c>
      <c r="E884">
        <v>28033666.666666668</v>
      </c>
    </row>
    <row r="885" spans="1:5" x14ac:dyDescent="0.2">
      <c r="A885" t="s">
        <v>9264</v>
      </c>
      <c r="B885">
        <v>24808000</v>
      </c>
      <c r="C885">
        <v>31993000</v>
      </c>
      <c r="D885">
        <v>33770333.333333336</v>
      </c>
      <c r="E885">
        <v>30426666.666666668</v>
      </c>
    </row>
    <row r="886" spans="1:5" x14ac:dyDescent="0.2">
      <c r="A886" t="s">
        <v>9487</v>
      </c>
      <c r="B886">
        <v>24800000</v>
      </c>
      <c r="C886">
        <v>19704000</v>
      </c>
      <c r="D886">
        <v>19295333.333333332</v>
      </c>
      <c r="E886">
        <v>17702333.333333332</v>
      </c>
    </row>
    <row r="887" spans="1:5" x14ac:dyDescent="0.2">
      <c r="A887" t="s">
        <v>13430</v>
      </c>
      <c r="B887">
        <v>24731666.666666668</v>
      </c>
      <c r="C887">
        <v>24570666.666666668</v>
      </c>
      <c r="D887">
        <v>23129333.333333332</v>
      </c>
      <c r="E887">
        <v>22258333.333333332</v>
      </c>
    </row>
    <row r="888" spans="1:5" x14ac:dyDescent="0.2">
      <c r="A888" t="s">
        <v>8700</v>
      </c>
      <c r="B888">
        <v>24673000</v>
      </c>
      <c r="C888">
        <v>27080333.333333332</v>
      </c>
      <c r="D888">
        <v>28876000</v>
      </c>
      <c r="E888">
        <v>26541333.333333332</v>
      </c>
    </row>
    <row r="889" spans="1:5" x14ac:dyDescent="0.2">
      <c r="A889" t="s">
        <v>9912</v>
      </c>
      <c r="B889">
        <v>24671333.333333332</v>
      </c>
      <c r="C889">
        <v>26211666.666666668</v>
      </c>
      <c r="D889">
        <v>23492666.666666668</v>
      </c>
      <c r="E889">
        <v>23721666.666666668</v>
      </c>
    </row>
    <row r="890" spans="1:5" x14ac:dyDescent="0.2">
      <c r="A890" t="s">
        <v>5914</v>
      </c>
      <c r="B890">
        <v>24599000</v>
      </c>
      <c r="C890">
        <v>22577666.666666668</v>
      </c>
      <c r="D890">
        <v>25403333.333333332</v>
      </c>
      <c r="E890">
        <v>22390333.333333332</v>
      </c>
    </row>
    <row r="891" spans="1:5" x14ac:dyDescent="0.2">
      <c r="A891" t="s">
        <v>5824</v>
      </c>
      <c r="B891">
        <v>24439333.333333332</v>
      </c>
      <c r="C891">
        <v>25275666.666666668</v>
      </c>
      <c r="D891">
        <v>24113333.333333332</v>
      </c>
      <c r="E891">
        <v>24641000</v>
      </c>
    </row>
    <row r="892" spans="1:5" x14ac:dyDescent="0.2">
      <c r="A892" t="s">
        <v>13153</v>
      </c>
      <c r="B892">
        <v>24317333.333333332</v>
      </c>
      <c r="C892">
        <v>23512000</v>
      </c>
      <c r="D892">
        <v>24929333.333333332</v>
      </c>
      <c r="E892">
        <v>24433333.333333332</v>
      </c>
    </row>
    <row r="893" spans="1:5" x14ac:dyDescent="0.2">
      <c r="A893" t="s">
        <v>13431</v>
      </c>
      <c r="B893">
        <v>24219000</v>
      </c>
      <c r="C893">
        <v>25535666.666666668</v>
      </c>
      <c r="D893">
        <v>25221666.666666668</v>
      </c>
      <c r="E893">
        <v>26116333.333333332</v>
      </c>
    </row>
    <row r="894" spans="1:5" x14ac:dyDescent="0.2">
      <c r="A894" t="s">
        <v>13650</v>
      </c>
      <c r="B894">
        <v>24196333.333333332</v>
      </c>
      <c r="C894">
        <v>28431333.333333332</v>
      </c>
      <c r="D894">
        <v>30135000</v>
      </c>
      <c r="E894">
        <v>31104000</v>
      </c>
    </row>
    <row r="895" spans="1:5" x14ac:dyDescent="0.2">
      <c r="A895" t="s">
        <v>8469</v>
      </c>
      <c r="B895">
        <v>24034000</v>
      </c>
      <c r="C895">
        <v>23073333.333333332</v>
      </c>
      <c r="D895">
        <v>24726666.666666668</v>
      </c>
      <c r="E895">
        <v>27151666.666666668</v>
      </c>
    </row>
    <row r="896" spans="1:5" x14ac:dyDescent="0.2">
      <c r="A896" t="s">
        <v>13409</v>
      </c>
      <c r="B896">
        <v>23835333.333333332</v>
      </c>
      <c r="C896">
        <v>26125666.666666668</v>
      </c>
      <c r="D896">
        <v>24583000</v>
      </c>
      <c r="E896">
        <v>25141000</v>
      </c>
    </row>
    <row r="897" spans="1:5" x14ac:dyDescent="0.2">
      <c r="A897" t="s">
        <v>13713</v>
      </c>
      <c r="B897">
        <v>23785333.333333332</v>
      </c>
      <c r="C897">
        <v>22930333.333333332</v>
      </c>
      <c r="D897">
        <v>22374333.333333332</v>
      </c>
      <c r="E897">
        <v>23220333.333333332</v>
      </c>
    </row>
    <row r="898" spans="1:5" x14ac:dyDescent="0.2">
      <c r="A898" t="s">
        <v>5926</v>
      </c>
      <c r="B898">
        <v>23707666.666666668</v>
      </c>
      <c r="C898">
        <v>35647666.666666664</v>
      </c>
      <c r="D898">
        <v>32646333.333333332</v>
      </c>
      <c r="E898">
        <v>41534666.666666664</v>
      </c>
    </row>
    <row r="899" spans="1:5" x14ac:dyDescent="0.2">
      <c r="A899" t="s">
        <v>12123</v>
      </c>
      <c r="B899">
        <v>23699666.666666668</v>
      </c>
      <c r="C899">
        <v>23406666.666666668</v>
      </c>
      <c r="D899">
        <v>23324000</v>
      </c>
      <c r="E899">
        <v>30468000</v>
      </c>
    </row>
    <row r="900" spans="1:5" x14ac:dyDescent="0.2">
      <c r="A900" t="s">
        <v>13129</v>
      </c>
      <c r="B900">
        <v>23675000</v>
      </c>
      <c r="C900">
        <v>10264666.666666666</v>
      </c>
      <c r="D900">
        <v>12401666.666666666</v>
      </c>
      <c r="E900">
        <v>34540666.666666664</v>
      </c>
    </row>
    <row r="901" spans="1:5" x14ac:dyDescent="0.2">
      <c r="A901" t="s">
        <v>8148</v>
      </c>
      <c r="B901">
        <v>23668333.333333332</v>
      </c>
      <c r="C901">
        <v>24422666.666666668</v>
      </c>
      <c r="D901">
        <v>22325000</v>
      </c>
      <c r="E901">
        <v>24044000</v>
      </c>
    </row>
    <row r="902" spans="1:5" x14ac:dyDescent="0.2">
      <c r="A902" t="s">
        <v>7708</v>
      </c>
      <c r="B902">
        <v>23655666.666666668</v>
      </c>
      <c r="C902">
        <v>23466333.333333332</v>
      </c>
      <c r="D902">
        <v>29599000</v>
      </c>
      <c r="E902">
        <v>30239333.333333332</v>
      </c>
    </row>
    <row r="903" spans="1:5" x14ac:dyDescent="0.2">
      <c r="A903" t="s">
        <v>7879</v>
      </c>
      <c r="B903">
        <v>23615000</v>
      </c>
      <c r="C903">
        <v>23295333.333333332</v>
      </c>
      <c r="D903">
        <v>24583666.666666668</v>
      </c>
      <c r="E903">
        <v>23825666.666666668</v>
      </c>
    </row>
    <row r="904" spans="1:5" x14ac:dyDescent="0.2">
      <c r="A904" t="s">
        <v>13646</v>
      </c>
      <c r="B904">
        <v>23594000</v>
      </c>
      <c r="C904">
        <v>24166000</v>
      </c>
      <c r="D904">
        <v>27614666.666666668</v>
      </c>
      <c r="E904">
        <v>31581333.333333332</v>
      </c>
    </row>
    <row r="905" spans="1:5" x14ac:dyDescent="0.2">
      <c r="A905" t="s">
        <v>5745</v>
      </c>
      <c r="B905">
        <v>23575000</v>
      </c>
      <c r="C905">
        <v>29746666.666666668</v>
      </c>
      <c r="D905">
        <v>30945000</v>
      </c>
      <c r="E905">
        <v>31173000</v>
      </c>
    </row>
    <row r="906" spans="1:5" x14ac:dyDescent="0.2">
      <c r="A906" t="s">
        <v>10693</v>
      </c>
      <c r="B906">
        <v>23519000</v>
      </c>
      <c r="C906">
        <v>24038333.333333332</v>
      </c>
      <c r="D906">
        <v>22492333.333333332</v>
      </c>
      <c r="E906">
        <v>20709666.666666668</v>
      </c>
    </row>
    <row r="907" spans="1:5" x14ac:dyDescent="0.2">
      <c r="A907" t="s">
        <v>10381</v>
      </c>
      <c r="B907">
        <v>23221000</v>
      </c>
      <c r="C907">
        <v>25403333.333333332</v>
      </c>
      <c r="D907">
        <v>27532000</v>
      </c>
      <c r="E907">
        <v>28557333.333333332</v>
      </c>
    </row>
    <row r="908" spans="1:5" x14ac:dyDescent="0.2">
      <c r="A908" t="s">
        <v>5685</v>
      </c>
      <c r="B908">
        <v>23219000</v>
      </c>
      <c r="C908">
        <v>23674333.333333332</v>
      </c>
      <c r="D908">
        <v>22330666.666666668</v>
      </c>
      <c r="E908">
        <v>22063000</v>
      </c>
    </row>
    <row r="909" spans="1:5" x14ac:dyDescent="0.2">
      <c r="A909" t="s">
        <v>13206</v>
      </c>
      <c r="B909">
        <v>23204666.666666668</v>
      </c>
      <c r="C909">
        <v>26708666.666666668</v>
      </c>
      <c r="D909">
        <v>27323000</v>
      </c>
      <c r="E909">
        <v>31549333.333333332</v>
      </c>
    </row>
    <row r="910" spans="1:5" x14ac:dyDescent="0.2">
      <c r="A910" t="s">
        <v>13534</v>
      </c>
      <c r="B910">
        <v>23188000</v>
      </c>
      <c r="C910">
        <v>38083333.333333336</v>
      </c>
      <c r="D910">
        <v>40116666.666666664</v>
      </c>
      <c r="E910">
        <v>40188666.666666664</v>
      </c>
    </row>
    <row r="911" spans="1:5" x14ac:dyDescent="0.2">
      <c r="A911" t="s">
        <v>13221</v>
      </c>
      <c r="B911">
        <v>23068333.333333332</v>
      </c>
      <c r="C911">
        <v>29884000</v>
      </c>
      <c r="D911">
        <v>30947333.333333332</v>
      </c>
      <c r="E911">
        <v>31610666.666666668</v>
      </c>
    </row>
    <row r="912" spans="1:5" x14ac:dyDescent="0.2">
      <c r="A912" t="s">
        <v>6840</v>
      </c>
      <c r="B912">
        <v>22964333.333333332</v>
      </c>
      <c r="C912">
        <v>18833666.666666668</v>
      </c>
      <c r="D912">
        <v>20220000</v>
      </c>
      <c r="E912">
        <v>19531666.666666668</v>
      </c>
    </row>
    <row r="913" spans="1:5" x14ac:dyDescent="0.2">
      <c r="A913" t="s">
        <v>5812</v>
      </c>
      <c r="B913">
        <v>22941666.666666668</v>
      </c>
      <c r="C913">
        <v>31810000</v>
      </c>
      <c r="D913">
        <v>32449000</v>
      </c>
      <c r="E913">
        <v>33252000</v>
      </c>
    </row>
    <row r="914" spans="1:5" x14ac:dyDescent="0.2">
      <c r="A914" t="s">
        <v>13625</v>
      </c>
      <c r="B914">
        <v>22938000</v>
      </c>
      <c r="C914">
        <v>22966666.666666668</v>
      </c>
      <c r="D914">
        <v>23620000</v>
      </c>
      <c r="E914">
        <v>23542000</v>
      </c>
    </row>
    <row r="915" spans="1:5" x14ac:dyDescent="0.2">
      <c r="A915" t="s">
        <v>7657</v>
      </c>
      <c r="B915">
        <v>22828666.666666668</v>
      </c>
      <c r="C915">
        <v>0</v>
      </c>
      <c r="D915">
        <v>0</v>
      </c>
      <c r="E915">
        <v>0</v>
      </c>
    </row>
    <row r="916" spans="1:5" x14ac:dyDescent="0.2">
      <c r="A916" t="s">
        <v>13205</v>
      </c>
      <c r="B916">
        <v>22766666.666666668</v>
      </c>
      <c r="C916">
        <v>25466666.666666668</v>
      </c>
      <c r="D916">
        <v>22573666.666666668</v>
      </c>
      <c r="E916">
        <v>26219000</v>
      </c>
    </row>
    <row r="917" spans="1:5" x14ac:dyDescent="0.2">
      <c r="A917" t="s">
        <v>13350</v>
      </c>
      <c r="B917">
        <v>22657000</v>
      </c>
      <c r="C917">
        <v>23178333.333333332</v>
      </c>
      <c r="D917">
        <v>6943000</v>
      </c>
      <c r="E917">
        <v>16994000</v>
      </c>
    </row>
    <row r="918" spans="1:5" x14ac:dyDescent="0.2">
      <c r="A918" t="s">
        <v>13385</v>
      </c>
      <c r="B918">
        <v>22621666.666666668</v>
      </c>
      <c r="C918">
        <v>31122666.666666668</v>
      </c>
      <c r="D918">
        <v>30930666.666666668</v>
      </c>
      <c r="E918">
        <v>31233333.333333332</v>
      </c>
    </row>
    <row r="919" spans="1:5" x14ac:dyDescent="0.2">
      <c r="A919" t="s">
        <v>13157</v>
      </c>
      <c r="B919">
        <v>22604000</v>
      </c>
      <c r="C919">
        <v>23879333.333333332</v>
      </c>
      <c r="D919">
        <v>18657333.333333332</v>
      </c>
      <c r="E919">
        <v>19663333.333333332</v>
      </c>
    </row>
    <row r="920" spans="1:5" x14ac:dyDescent="0.2">
      <c r="A920" t="s">
        <v>6422</v>
      </c>
      <c r="B920">
        <v>22593000</v>
      </c>
      <c r="C920">
        <v>19301666.666666668</v>
      </c>
      <c r="D920">
        <v>18215666.666666668</v>
      </c>
      <c r="E920">
        <v>18758333.333333332</v>
      </c>
    </row>
    <row r="921" spans="1:5" x14ac:dyDescent="0.2">
      <c r="A921" t="s">
        <v>9312</v>
      </c>
      <c r="B921">
        <v>22589333.333333332</v>
      </c>
      <c r="C921">
        <v>21960000</v>
      </c>
      <c r="D921">
        <v>19986000</v>
      </c>
      <c r="E921">
        <v>18733000</v>
      </c>
    </row>
    <row r="922" spans="1:5" x14ac:dyDescent="0.2">
      <c r="A922" t="s">
        <v>5954</v>
      </c>
      <c r="B922">
        <v>22589000</v>
      </c>
      <c r="C922">
        <v>27148666.666666668</v>
      </c>
      <c r="D922">
        <v>27913333.333333332</v>
      </c>
      <c r="E922">
        <v>26468000</v>
      </c>
    </row>
    <row r="923" spans="1:5" x14ac:dyDescent="0.2">
      <c r="A923" t="s">
        <v>8758</v>
      </c>
      <c r="B923">
        <v>22563000</v>
      </c>
      <c r="C923">
        <v>24422666.666666668</v>
      </c>
      <c r="D923">
        <v>27889000</v>
      </c>
      <c r="E923">
        <v>28227000</v>
      </c>
    </row>
    <row r="924" spans="1:5" x14ac:dyDescent="0.2">
      <c r="A924" t="s">
        <v>8032</v>
      </c>
      <c r="B924">
        <v>22445000</v>
      </c>
      <c r="C924">
        <v>16666666.666666666</v>
      </c>
      <c r="D924">
        <v>15708666.666666666</v>
      </c>
      <c r="E924">
        <v>14538000</v>
      </c>
    </row>
    <row r="925" spans="1:5" x14ac:dyDescent="0.2">
      <c r="A925" t="s">
        <v>13231</v>
      </c>
      <c r="B925">
        <v>22444333.333333332</v>
      </c>
      <c r="C925">
        <v>30239333.333333332</v>
      </c>
      <c r="D925">
        <v>24937000</v>
      </c>
      <c r="E925">
        <v>28610666.666666668</v>
      </c>
    </row>
    <row r="926" spans="1:5" x14ac:dyDescent="0.2">
      <c r="A926" t="s">
        <v>6897</v>
      </c>
      <c r="B926">
        <v>22369666.666666668</v>
      </c>
      <c r="C926">
        <v>26684000</v>
      </c>
      <c r="D926">
        <v>27092666.666666668</v>
      </c>
      <c r="E926">
        <v>28777333.333333332</v>
      </c>
    </row>
    <row r="927" spans="1:5" x14ac:dyDescent="0.2">
      <c r="A927" t="s">
        <v>13437</v>
      </c>
      <c r="B927">
        <v>22341000</v>
      </c>
      <c r="C927">
        <v>14430000</v>
      </c>
      <c r="D927">
        <v>11595466.666666666</v>
      </c>
      <c r="E927">
        <v>10073966.666666666</v>
      </c>
    </row>
    <row r="928" spans="1:5" x14ac:dyDescent="0.2">
      <c r="A928" t="s">
        <v>8026</v>
      </c>
      <c r="B928">
        <v>22223666.666666668</v>
      </c>
      <c r="C928">
        <v>25522333.333333332</v>
      </c>
      <c r="D928">
        <v>22577666.666666668</v>
      </c>
      <c r="E928">
        <v>29884000</v>
      </c>
    </row>
    <row r="929" spans="1:5" x14ac:dyDescent="0.2">
      <c r="A929" t="s">
        <v>7297</v>
      </c>
      <c r="B929">
        <v>22214333.333333332</v>
      </c>
      <c r="C929">
        <v>16743000</v>
      </c>
      <c r="D929">
        <v>18034666.666666668</v>
      </c>
      <c r="E929">
        <v>17114333.333333332</v>
      </c>
    </row>
    <row r="930" spans="1:5" x14ac:dyDescent="0.2">
      <c r="A930" t="s">
        <v>13272</v>
      </c>
      <c r="B930">
        <v>22197000</v>
      </c>
      <c r="C930">
        <v>26909000</v>
      </c>
      <c r="D930">
        <v>28450000</v>
      </c>
      <c r="E930">
        <v>28093666.666666668</v>
      </c>
    </row>
    <row r="931" spans="1:5" x14ac:dyDescent="0.2">
      <c r="A931" t="s">
        <v>5938</v>
      </c>
      <c r="B931">
        <v>22103000</v>
      </c>
      <c r="C931">
        <v>25473666.666666668</v>
      </c>
      <c r="D931">
        <v>20839666.666666668</v>
      </c>
      <c r="E931">
        <v>19626000</v>
      </c>
    </row>
    <row r="932" spans="1:5" x14ac:dyDescent="0.2">
      <c r="A932" t="s">
        <v>8966</v>
      </c>
      <c r="B932">
        <v>21934666.666666668</v>
      </c>
      <c r="C932">
        <v>24968000</v>
      </c>
      <c r="D932">
        <v>26054666.666666668</v>
      </c>
      <c r="E932">
        <v>28262000</v>
      </c>
    </row>
    <row r="933" spans="1:5" x14ac:dyDescent="0.2">
      <c r="A933" t="s">
        <v>10753</v>
      </c>
      <c r="B933">
        <v>21933666.666666668</v>
      </c>
      <c r="C933">
        <v>20464333.333333332</v>
      </c>
      <c r="D933">
        <v>21838666.666666668</v>
      </c>
      <c r="E933">
        <v>21088333.333333332</v>
      </c>
    </row>
    <row r="934" spans="1:5" x14ac:dyDescent="0.2">
      <c r="A934" t="s">
        <v>13634</v>
      </c>
      <c r="B934">
        <v>21925666.666666668</v>
      </c>
      <c r="C934">
        <v>21839333.333333332</v>
      </c>
      <c r="D934">
        <v>14291666.666666666</v>
      </c>
      <c r="E934">
        <v>20584333.333333332</v>
      </c>
    </row>
    <row r="935" spans="1:5" x14ac:dyDescent="0.2">
      <c r="A935" t="s">
        <v>13680</v>
      </c>
      <c r="B935">
        <v>21860666.666666668</v>
      </c>
      <c r="C935">
        <v>21995000</v>
      </c>
      <c r="D935">
        <v>18888666.666666668</v>
      </c>
      <c r="E935">
        <v>19608666.666666668</v>
      </c>
    </row>
    <row r="936" spans="1:5" x14ac:dyDescent="0.2">
      <c r="A936" t="s">
        <v>13712</v>
      </c>
      <c r="B936">
        <v>21821333.333333332</v>
      </c>
      <c r="C936">
        <v>28269000</v>
      </c>
      <c r="D936">
        <v>26367333.333333332</v>
      </c>
      <c r="E936">
        <v>29495333.333333332</v>
      </c>
    </row>
    <row r="937" spans="1:5" x14ac:dyDescent="0.2">
      <c r="A937" t="s">
        <v>13246</v>
      </c>
      <c r="B937">
        <v>21716000</v>
      </c>
      <c r="C937">
        <v>17979000</v>
      </c>
      <c r="D937">
        <v>17607333.333333332</v>
      </c>
      <c r="E937">
        <v>16310666.666666666</v>
      </c>
    </row>
    <row r="938" spans="1:5" x14ac:dyDescent="0.2">
      <c r="A938" t="s">
        <v>7247</v>
      </c>
      <c r="B938">
        <v>21570000</v>
      </c>
      <c r="C938">
        <v>20786333.333333332</v>
      </c>
      <c r="D938">
        <v>21340333.333333332</v>
      </c>
      <c r="E938">
        <v>17254333.333333332</v>
      </c>
    </row>
    <row r="939" spans="1:5" x14ac:dyDescent="0.2">
      <c r="A939" t="s">
        <v>5565</v>
      </c>
      <c r="B939">
        <v>21568333.333333332</v>
      </c>
      <c r="C939">
        <v>27418666.666666668</v>
      </c>
      <c r="D939">
        <v>22431666.666666668</v>
      </c>
      <c r="E939">
        <v>23709666.666666668</v>
      </c>
    </row>
    <row r="940" spans="1:5" x14ac:dyDescent="0.2">
      <c r="A940" t="s">
        <v>6152</v>
      </c>
      <c r="B940">
        <v>21530333.333333332</v>
      </c>
      <c r="C940">
        <v>17386666.666666668</v>
      </c>
      <c r="D940">
        <v>27532000</v>
      </c>
      <c r="E940">
        <v>28267000</v>
      </c>
    </row>
    <row r="941" spans="1:5" x14ac:dyDescent="0.2">
      <c r="A941" t="s">
        <v>5064</v>
      </c>
      <c r="B941">
        <v>21485333.333333332</v>
      </c>
      <c r="C941">
        <v>20678000</v>
      </c>
      <c r="D941">
        <v>21867000</v>
      </c>
      <c r="E941">
        <v>22609000</v>
      </c>
    </row>
    <row r="942" spans="1:5" x14ac:dyDescent="0.2">
      <c r="A942" t="s">
        <v>13214</v>
      </c>
      <c r="B942">
        <v>21476000</v>
      </c>
      <c r="C942">
        <v>23712666.666666668</v>
      </c>
      <c r="D942">
        <v>23153000</v>
      </c>
      <c r="E942">
        <v>26160000</v>
      </c>
    </row>
    <row r="943" spans="1:5" x14ac:dyDescent="0.2">
      <c r="A943" t="s">
        <v>13328</v>
      </c>
      <c r="B943">
        <v>21461666.666666668</v>
      </c>
      <c r="C943">
        <v>34610333.333333336</v>
      </c>
      <c r="D943">
        <v>30502000</v>
      </c>
      <c r="E943">
        <v>32931666.666666668</v>
      </c>
    </row>
    <row r="944" spans="1:5" x14ac:dyDescent="0.2">
      <c r="A944" t="s">
        <v>7599</v>
      </c>
      <c r="B944">
        <v>21437000</v>
      </c>
      <c r="C944">
        <v>22789000</v>
      </c>
      <c r="D944">
        <v>24189666.666666668</v>
      </c>
      <c r="E944">
        <v>23765000</v>
      </c>
    </row>
    <row r="945" spans="1:5" x14ac:dyDescent="0.2">
      <c r="A945" t="s">
        <v>13451</v>
      </c>
      <c r="B945">
        <v>21377333.333333332</v>
      </c>
      <c r="C945">
        <v>21682333.333333332</v>
      </c>
      <c r="D945">
        <v>19139666.666666668</v>
      </c>
      <c r="E945">
        <v>20205666.666666668</v>
      </c>
    </row>
    <row r="946" spans="1:5" x14ac:dyDescent="0.2">
      <c r="A946" t="s">
        <v>6437</v>
      </c>
      <c r="B946">
        <v>21347333.333333332</v>
      </c>
      <c r="C946">
        <v>23953333.333333332</v>
      </c>
      <c r="D946">
        <v>27074000</v>
      </c>
      <c r="E946">
        <v>30536666.666666668</v>
      </c>
    </row>
    <row r="947" spans="1:5" x14ac:dyDescent="0.2">
      <c r="A947" t="s">
        <v>6906</v>
      </c>
      <c r="B947">
        <v>21325333.333333332</v>
      </c>
      <c r="C947">
        <v>17878666.666666668</v>
      </c>
      <c r="D947">
        <v>16728666.666666666</v>
      </c>
      <c r="E947">
        <v>17286666.666666668</v>
      </c>
    </row>
    <row r="948" spans="1:5" x14ac:dyDescent="0.2">
      <c r="A948" t="s">
        <v>13663</v>
      </c>
      <c r="B948">
        <v>21299000</v>
      </c>
      <c r="C948">
        <v>15687000</v>
      </c>
      <c r="D948">
        <v>19808000</v>
      </c>
      <c r="E948">
        <v>20491000</v>
      </c>
    </row>
    <row r="949" spans="1:5" x14ac:dyDescent="0.2">
      <c r="A949" t="s">
        <v>13654</v>
      </c>
      <c r="B949">
        <v>21185000</v>
      </c>
      <c r="C949">
        <v>23326000</v>
      </c>
      <c r="D949">
        <v>21662666.666666668</v>
      </c>
      <c r="E949">
        <v>22435333.333333332</v>
      </c>
    </row>
    <row r="950" spans="1:5" x14ac:dyDescent="0.2">
      <c r="A950" t="s">
        <v>13482</v>
      </c>
      <c r="B950">
        <v>21118333.333333332</v>
      </c>
      <c r="C950">
        <v>24198333.333333332</v>
      </c>
      <c r="D950">
        <v>21994000</v>
      </c>
      <c r="E950">
        <v>24699000</v>
      </c>
    </row>
    <row r="951" spans="1:5" x14ac:dyDescent="0.2">
      <c r="A951" t="s">
        <v>7077</v>
      </c>
      <c r="B951">
        <v>21114000</v>
      </c>
      <c r="C951">
        <v>19721333.333333332</v>
      </c>
      <c r="D951">
        <v>22004333.333333332</v>
      </c>
      <c r="E951">
        <v>20771333.333333332</v>
      </c>
    </row>
    <row r="952" spans="1:5" x14ac:dyDescent="0.2">
      <c r="A952" t="s">
        <v>7970</v>
      </c>
      <c r="B952">
        <v>21097333.333333332</v>
      </c>
      <c r="C952">
        <v>18076666.666666668</v>
      </c>
      <c r="D952">
        <v>24671666.666666668</v>
      </c>
      <c r="E952">
        <v>24734333.333333332</v>
      </c>
    </row>
    <row r="953" spans="1:5" x14ac:dyDescent="0.2">
      <c r="A953" t="s">
        <v>13677</v>
      </c>
      <c r="B953">
        <v>21043666.666666668</v>
      </c>
      <c r="C953">
        <v>24372000</v>
      </c>
      <c r="D953">
        <v>23428666.666666668</v>
      </c>
      <c r="E953">
        <v>23441333.333333332</v>
      </c>
    </row>
    <row r="954" spans="1:5" x14ac:dyDescent="0.2">
      <c r="A954" t="s">
        <v>13287</v>
      </c>
      <c r="B954">
        <v>21035666.666666668</v>
      </c>
      <c r="C954">
        <v>23811333.333333332</v>
      </c>
      <c r="D954">
        <v>23168666.666666668</v>
      </c>
      <c r="E954">
        <v>25740666.666666668</v>
      </c>
    </row>
    <row r="955" spans="1:5" x14ac:dyDescent="0.2">
      <c r="A955" t="s">
        <v>13670</v>
      </c>
      <c r="B955">
        <v>20991333.333333332</v>
      </c>
      <c r="C955">
        <v>28470000</v>
      </c>
      <c r="D955">
        <v>33210666.666666668</v>
      </c>
      <c r="E955">
        <v>31779666.666666668</v>
      </c>
    </row>
    <row r="956" spans="1:5" x14ac:dyDescent="0.2">
      <c r="A956" t="s">
        <v>10449</v>
      </c>
      <c r="B956">
        <v>20918000</v>
      </c>
      <c r="C956">
        <v>22163000</v>
      </c>
      <c r="D956">
        <v>20832333.333333332</v>
      </c>
      <c r="E956">
        <v>18727000</v>
      </c>
    </row>
    <row r="957" spans="1:5" x14ac:dyDescent="0.2">
      <c r="A957" t="s">
        <v>9246</v>
      </c>
      <c r="B957">
        <v>20912333.333333332</v>
      </c>
      <c r="C957">
        <v>19864666.666666668</v>
      </c>
      <c r="D957">
        <v>16113000</v>
      </c>
      <c r="E957">
        <v>12272333.333333334</v>
      </c>
    </row>
    <row r="958" spans="1:5" x14ac:dyDescent="0.2">
      <c r="A958" t="s">
        <v>13699</v>
      </c>
      <c r="B958">
        <v>20884666.666666668</v>
      </c>
      <c r="C958">
        <v>27637666.666666668</v>
      </c>
      <c r="D958">
        <v>30811666.666666668</v>
      </c>
      <c r="E958">
        <v>34001000</v>
      </c>
    </row>
    <row r="959" spans="1:5" x14ac:dyDescent="0.2">
      <c r="A959" t="s">
        <v>13757</v>
      </c>
      <c r="B959">
        <v>20878333.333333332</v>
      </c>
      <c r="C959">
        <v>23540666.666666668</v>
      </c>
      <c r="D959">
        <v>21806333.333333332</v>
      </c>
      <c r="E959">
        <v>23585333.333333332</v>
      </c>
    </row>
    <row r="960" spans="1:5" x14ac:dyDescent="0.2">
      <c r="A960" t="s">
        <v>10432</v>
      </c>
      <c r="B960">
        <v>20876333.333333332</v>
      </c>
      <c r="C960">
        <v>28630333.333333332</v>
      </c>
      <c r="D960">
        <v>27650666.666666668</v>
      </c>
      <c r="E960">
        <v>31945333.333333332</v>
      </c>
    </row>
    <row r="961" spans="1:5" x14ac:dyDescent="0.2">
      <c r="A961" t="s">
        <v>8213</v>
      </c>
      <c r="B961">
        <v>20806333.333333332</v>
      </c>
      <c r="C961">
        <v>20032000</v>
      </c>
      <c r="D961">
        <v>18481000</v>
      </c>
      <c r="E961">
        <v>22658666.666666668</v>
      </c>
    </row>
    <row r="962" spans="1:5" x14ac:dyDescent="0.2">
      <c r="A962" t="s">
        <v>13475</v>
      </c>
      <c r="B962">
        <v>20744333.333333332</v>
      </c>
      <c r="C962">
        <v>23140666.666666668</v>
      </c>
      <c r="D962">
        <v>22692333.333333332</v>
      </c>
      <c r="E962">
        <v>24410666.666666668</v>
      </c>
    </row>
    <row r="963" spans="1:5" x14ac:dyDescent="0.2">
      <c r="A963" t="s">
        <v>12050</v>
      </c>
      <c r="B963">
        <v>20666333.333333332</v>
      </c>
      <c r="C963">
        <v>18517000</v>
      </c>
      <c r="D963">
        <v>20715333.333333332</v>
      </c>
      <c r="E963">
        <v>18751666.666666668</v>
      </c>
    </row>
    <row r="964" spans="1:5" x14ac:dyDescent="0.2">
      <c r="A964" t="s">
        <v>9938</v>
      </c>
      <c r="B964">
        <v>20652666.666666668</v>
      </c>
      <c r="C964">
        <v>24558666.666666668</v>
      </c>
      <c r="D964">
        <v>21289333.333333332</v>
      </c>
      <c r="E964">
        <v>23254666.666666668</v>
      </c>
    </row>
    <row r="965" spans="1:5" x14ac:dyDescent="0.2">
      <c r="A965" t="s">
        <v>8459</v>
      </c>
      <c r="B965">
        <v>20652333.333333332</v>
      </c>
      <c r="C965">
        <v>18773000</v>
      </c>
      <c r="D965">
        <v>20735000</v>
      </c>
      <c r="E965">
        <v>17893000</v>
      </c>
    </row>
    <row r="966" spans="1:5" x14ac:dyDescent="0.2">
      <c r="A966" t="s">
        <v>6143</v>
      </c>
      <c r="B966">
        <v>20619333.333333332</v>
      </c>
      <c r="C966">
        <v>21281333.333333332</v>
      </c>
      <c r="D966">
        <v>18584000</v>
      </c>
      <c r="E966">
        <v>18319333.333333332</v>
      </c>
    </row>
    <row r="967" spans="1:5" x14ac:dyDescent="0.2">
      <c r="A967" t="s">
        <v>13342</v>
      </c>
      <c r="B967">
        <v>20543333.333333332</v>
      </c>
      <c r="C967">
        <v>20845333.333333332</v>
      </c>
      <c r="D967">
        <v>27065666.666666668</v>
      </c>
      <c r="E967">
        <v>19626333.333333332</v>
      </c>
    </row>
    <row r="968" spans="1:5" x14ac:dyDescent="0.2">
      <c r="A968" t="s">
        <v>13247</v>
      </c>
      <c r="B968">
        <v>20515000</v>
      </c>
      <c r="C968">
        <v>11501600</v>
      </c>
      <c r="D968">
        <v>9852333.333333334</v>
      </c>
      <c r="E968">
        <v>11361800</v>
      </c>
    </row>
    <row r="969" spans="1:5" x14ac:dyDescent="0.2">
      <c r="A969" t="s">
        <v>13216</v>
      </c>
      <c r="B969">
        <v>20510000</v>
      </c>
      <c r="C969">
        <v>21357666.666666668</v>
      </c>
      <c r="D969">
        <v>24329666.666666668</v>
      </c>
      <c r="E969">
        <v>22465333.333333332</v>
      </c>
    </row>
    <row r="970" spans="1:5" x14ac:dyDescent="0.2">
      <c r="A970" t="s">
        <v>10478</v>
      </c>
      <c r="B970">
        <v>20499333.333333332</v>
      </c>
      <c r="C970">
        <v>25305666.666666668</v>
      </c>
      <c r="D970">
        <v>26862000</v>
      </c>
      <c r="E970">
        <v>27990666.666666668</v>
      </c>
    </row>
    <row r="971" spans="1:5" x14ac:dyDescent="0.2">
      <c r="A971" t="s">
        <v>13473</v>
      </c>
      <c r="B971">
        <v>20481666.666666668</v>
      </c>
      <c r="C971">
        <v>22589333.333333332</v>
      </c>
      <c r="D971">
        <v>21941000</v>
      </c>
      <c r="E971">
        <v>25100333.333333332</v>
      </c>
    </row>
    <row r="972" spans="1:5" x14ac:dyDescent="0.2">
      <c r="A972" t="s">
        <v>7112</v>
      </c>
      <c r="B972">
        <v>20426333.333333332</v>
      </c>
      <c r="C972">
        <v>19135000</v>
      </c>
      <c r="D972">
        <v>17959666.666666668</v>
      </c>
      <c r="E972">
        <v>17236000</v>
      </c>
    </row>
    <row r="973" spans="1:5" x14ac:dyDescent="0.2">
      <c r="A973" t="s">
        <v>13768</v>
      </c>
      <c r="B973">
        <v>20418000</v>
      </c>
      <c r="C973">
        <v>18117333.333333332</v>
      </c>
      <c r="D973">
        <v>14598666.666666666</v>
      </c>
      <c r="E973">
        <v>15453666.666666666</v>
      </c>
    </row>
    <row r="974" spans="1:5" x14ac:dyDescent="0.2">
      <c r="A974" t="s">
        <v>9156</v>
      </c>
      <c r="B974">
        <v>20319000</v>
      </c>
      <c r="C974">
        <v>19729333.333333332</v>
      </c>
      <c r="D974">
        <v>17819333.333333332</v>
      </c>
      <c r="E974">
        <v>19581000</v>
      </c>
    </row>
    <row r="975" spans="1:5" x14ac:dyDescent="0.2">
      <c r="A975" t="s">
        <v>13134</v>
      </c>
      <c r="B975">
        <v>20289000</v>
      </c>
      <c r="C975">
        <v>24354666.666666668</v>
      </c>
      <c r="D975">
        <v>24878000</v>
      </c>
      <c r="E975">
        <v>28286666.666666668</v>
      </c>
    </row>
    <row r="976" spans="1:5" x14ac:dyDescent="0.2">
      <c r="A976" t="s">
        <v>10049</v>
      </c>
      <c r="B976">
        <v>20265333.333333332</v>
      </c>
      <c r="C976">
        <v>23324333.333333332</v>
      </c>
      <c r="D976">
        <v>22301666.666666668</v>
      </c>
      <c r="E976">
        <v>19288000</v>
      </c>
    </row>
    <row r="977" spans="1:5" x14ac:dyDescent="0.2">
      <c r="A977" t="s">
        <v>13382</v>
      </c>
      <c r="B977">
        <v>20239000</v>
      </c>
      <c r="C977">
        <v>24068333.333333332</v>
      </c>
      <c r="D977">
        <v>20434000</v>
      </c>
      <c r="E977">
        <v>22969000</v>
      </c>
    </row>
    <row r="978" spans="1:5" x14ac:dyDescent="0.2">
      <c r="A978" t="s">
        <v>9423</v>
      </c>
      <c r="B978">
        <v>20227333.333333332</v>
      </c>
      <c r="C978">
        <v>25638666.666666668</v>
      </c>
      <c r="D978">
        <v>26233000</v>
      </c>
      <c r="E978">
        <v>24799000</v>
      </c>
    </row>
    <row r="979" spans="1:5" x14ac:dyDescent="0.2">
      <c r="A979" t="s">
        <v>13605</v>
      </c>
      <c r="B979">
        <v>20221000</v>
      </c>
      <c r="C979">
        <v>17039000</v>
      </c>
      <c r="D979">
        <v>19573333.333333332</v>
      </c>
      <c r="E979">
        <v>19875666.666666668</v>
      </c>
    </row>
    <row r="980" spans="1:5" x14ac:dyDescent="0.2">
      <c r="A980" t="s">
        <v>12335</v>
      </c>
      <c r="B980">
        <v>20124666.666666668</v>
      </c>
      <c r="C980">
        <v>20442000</v>
      </c>
      <c r="D980">
        <v>18193333.333333332</v>
      </c>
      <c r="E980">
        <v>20372666.666666668</v>
      </c>
    </row>
    <row r="981" spans="1:5" x14ac:dyDescent="0.2">
      <c r="A981" t="s">
        <v>5963</v>
      </c>
      <c r="B981">
        <v>20077666.666666668</v>
      </c>
      <c r="C981">
        <v>16749000</v>
      </c>
      <c r="D981">
        <v>18099333.333333332</v>
      </c>
      <c r="E981">
        <v>17577666.666666668</v>
      </c>
    </row>
    <row r="982" spans="1:5" x14ac:dyDescent="0.2">
      <c r="A982" t="s">
        <v>5878</v>
      </c>
      <c r="B982">
        <v>20071666.666666668</v>
      </c>
      <c r="C982">
        <v>9795600</v>
      </c>
      <c r="D982">
        <v>6821633.333333333</v>
      </c>
      <c r="E982">
        <v>3647433.3333333335</v>
      </c>
    </row>
    <row r="983" spans="1:5" x14ac:dyDescent="0.2">
      <c r="A983" t="s">
        <v>10313</v>
      </c>
      <c r="B983">
        <v>20059000</v>
      </c>
      <c r="C983">
        <v>20540000</v>
      </c>
      <c r="D983">
        <v>20686333.333333332</v>
      </c>
      <c r="E983">
        <v>20383666.666666668</v>
      </c>
    </row>
    <row r="984" spans="1:5" x14ac:dyDescent="0.2">
      <c r="A984" t="s">
        <v>6740</v>
      </c>
      <c r="B984">
        <v>20039666.666666668</v>
      </c>
      <c r="C984">
        <v>22291000</v>
      </c>
      <c r="D984">
        <v>21778666.666666668</v>
      </c>
      <c r="E984">
        <v>24203333.333333332</v>
      </c>
    </row>
    <row r="985" spans="1:5" x14ac:dyDescent="0.2">
      <c r="A985" t="s">
        <v>7312</v>
      </c>
      <c r="B985">
        <v>20016333.333333332</v>
      </c>
      <c r="C985">
        <v>14584666.666666666</v>
      </c>
      <c r="D985">
        <v>16010333.333333334</v>
      </c>
      <c r="E985">
        <v>8348666.666666667</v>
      </c>
    </row>
    <row r="986" spans="1:5" x14ac:dyDescent="0.2">
      <c r="A986" t="s">
        <v>8691</v>
      </c>
      <c r="B986">
        <v>19958000</v>
      </c>
      <c r="C986">
        <v>21473333.333333332</v>
      </c>
      <c r="D986">
        <v>22669666.666666668</v>
      </c>
      <c r="E986">
        <v>21644000</v>
      </c>
    </row>
    <row r="987" spans="1:5" x14ac:dyDescent="0.2">
      <c r="A987" t="s">
        <v>13449</v>
      </c>
      <c r="B987">
        <v>19935666.666666668</v>
      </c>
      <c r="C987">
        <v>36745000</v>
      </c>
      <c r="D987">
        <v>39919333.333333336</v>
      </c>
      <c r="E987">
        <v>41389666.666666664</v>
      </c>
    </row>
    <row r="988" spans="1:5" x14ac:dyDescent="0.2">
      <c r="A988" t="s">
        <v>8092</v>
      </c>
      <c r="B988">
        <v>19923333.333333332</v>
      </c>
      <c r="C988">
        <v>19005333.333333332</v>
      </c>
      <c r="D988">
        <v>19269000</v>
      </c>
      <c r="E988">
        <v>18470666.666666668</v>
      </c>
    </row>
    <row r="989" spans="1:5" x14ac:dyDescent="0.2">
      <c r="A989" t="s">
        <v>13244</v>
      </c>
      <c r="B989">
        <v>19902000</v>
      </c>
      <c r="C989">
        <v>41132666.666666664</v>
      </c>
      <c r="D989">
        <v>42909333.333333336</v>
      </c>
      <c r="E989">
        <v>48007333.333333336</v>
      </c>
    </row>
    <row r="990" spans="1:5" x14ac:dyDescent="0.2">
      <c r="A990" t="s">
        <v>13647</v>
      </c>
      <c r="B990">
        <v>19799000</v>
      </c>
      <c r="C990">
        <v>18675666.666666668</v>
      </c>
      <c r="D990">
        <v>17807000</v>
      </c>
      <c r="E990">
        <v>16163333.333333334</v>
      </c>
    </row>
    <row r="991" spans="1:5" x14ac:dyDescent="0.2">
      <c r="A991" t="s">
        <v>6410</v>
      </c>
      <c r="B991">
        <v>19674000</v>
      </c>
      <c r="C991">
        <v>25409000</v>
      </c>
      <c r="D991">
        <v>24427000</v>
      </c>
      <c r="E991">
        <v>21557333.333333332</v>
      </c>
    </row>
    <row r="992" spans="1:5" x14ac:dyDescent="0.2">
      <c r="A992" t="s">
        <v>10246</v>
      </c>
      <c r="B992">
        <v>19574666.666666668</v>
      </c>
      <c r="C992">
        <v>21092000</v>
      </c>
      <c r="D992">
        <v>23193333.333333332</v>
      </c>
      <c r="E992">
        <v>21363333.333333332</v>
      </c>
    </row>
    <row r="993" spans="1:5" x14ac:dyDescent="0.2">
      <c r="A993" t="s">
        <v>13603</v>
      </c>
      <c r="B993">
        <v>19567666.666666668</v>
      </c>
      <c r="C993">
        <v>25748333.333333332</v>
      </c>
      <c r="D993">
        <v>27622666.666666668</v>
      </c>
      <c r="E993">
        <v>29186666.666666668</v>
      </c>
    </row>
    <row r="994" spans="1:5" x14ac:dyDescent="0.2">
      <c r="A994" t="s">
        <v>13611</v>
      </c>
      <c r="B994">
        <v>19520000</v>
      </c>
      <c r="C994">
        <v>27017333.333333332</v>
      </c>
      <c r="D994">
        <v>25146000</v>
      </c>
      <c r="E994">
        <v>24366666.666666668</v>
      </c>
    </row>
    <row r="995" spans="1:5" x14ac:dyDescent="0.2">
      <c r="A995" t="s">
        <v>9983</v>
      </c>
      <c r="B995">
        <v>19516333.333333332</v>
      </c>
      <c r="C995">
        <v>22022000</v>
      </c>
      <c r="D995">
        <v>18016000</v>
      </c>
      <c r="E995">
        <v>20770666.666666668</v>
      </c>
    </row>
    <row r="996" spans="1:5" x14ac:dyDescent="0.2">
      <c r="A996" t="s">
        <v>13497</v>
      </c>
      <c r="B996">
        <v>19458666.666666668</v>
      </c>
      <c r="C996">
        <v>31289666.666666668</v>
      </c>
      <c r="D996">
        <v>31121666.666666668</v>
      </c>
      <c r="E996">
        <v>34038666.666666664</v>
      </c>
    </row>
    <row r="997" spans="1:5" x14ac:dyDescent="0.2">
      <c r="A997" t="s">
        <v>7782</v>
      </c>
      <c r="B997">
        <v>19435333.333333332</v>
      </c>
      <c r="C997">
        <v>25947333.333333332</v>
      </c>
      <c r="D997">
        <v>25143666.666666668</v>
      </c>
      <c r="E997">
        <v>21515000</v>
      </c>
    </row>
    <row r="998" spans="1:5" x14ac:dyDescent="0.2">
      <c r="A998" t="s">
        <v>13151</v>
      </c>
      <c r="B998">
        <v>19347666.666666668</v>
      </c>
      <c r="C998">
        <v>19497000</v>
      </c>
      <c r="D998">
        <v>17331000</v>
      </c>
      <c r="E998">
        <v>18979333.333333332</v>
      </c>
    </row>
    <row r="999" spans="1:5" x14ac:dyDescent="0.2">
      <c r="A999" t="s">
        <v>13461</v>
      </c>
      <c r="B999">
        <v>19288666.666666668</v>
      </c>
      <c r="C999">
        <v>25552666.666666668</v>
      </c>
      <c r="D999">
        <v>30975666.666666668</v>
      </c>
      <c r="E999">
        <v>35812000</v>
      </c>
    </row>
    <row r="1000" spans="1:5" x14ac:dyDescent="0.2">
      <c r="A1000" t="s">
        <v>13356</v>
      </c>
      <c r="B1000">
        <v>19279333.333333332</v>
      </c>
      <c r="C1000">
        <v>23559666.666666668</v>
      </c>
      <c r="D1000">
        <v>20521333.333333332</v>
      </c>
      <c r="E1000">
        <v>20984000</v>
      </c>
    </row>
    <row r="1001" spans="1:5" x14ac:dyDescent="0.2">
      <c r="A1001" t="s">
        <v>10535</v>
      </c>
      <c r="B1001">
        <v>19225333.333333332</v>
      </c>
      <c r="C1001">
        <v>18355000</v>
      </c>
      <c r="D1001">
        <v>18332333.333333332</v>
      </c>
      <c r="E1001">
        <v>17100000</v>
      </c>
    </row>
    <row r="1002" spans="1:5" x14ac:dyDescent="0.2">
      <c r="A1002" t="s">
        <v>5981</v>
      </c>
      <c r="B1002">
        <v>19180333.333333332</v>
      </c>
      <c r="C1002">
        <v>17925666.666666668</v>
      </c>
      <c r="D1002">
        <v>17249000</v>
      </c>
      <c r="E1002">
        <v>5163000</v>
      </c>
    </row>
    <row r="1003" spans="1:5" x14ac:dyDescent="0.2">
      <c r="A1003" t="s">
        <v>13154</v>
      </c>
      <c r="B1003">
        <v>19138666.666666668</v>
      </c>
      <c r="C1003">
        <v>17984333.333333332</v>
      </c>
      <c r="D1003">
        <v>18071333.333333332</v>
      </c>
      <c r="E1003">
        <v>18359000</v>
      </c>
    </row>
    <row r="1004" spans="1:5" x14ac:dyDescent="0.2">
      <c r="A1004" t="s">
        <v>13249</v>
      </c>
      <c r="B1004">
        <v>19091000</v>
      </c>
      <c r="C1004">
        <v>25540000</v>
      </c>
      <c r="D1004">
        <v>23123666.666666668</v>
      </c>
      <c r="E1004">
        <v>20559666.666666668</v>
      </c>
    </row>
    <row r="1005" spans="1:5" x14ac:dyDescent="0.2">
      <c r="A1005" t="s">
        <v>13252</v>
      </c>
      <c r="B1005">
        <v>19081000</v>
      </c>
      <c r="C1005">
        <v>19086333.333333332</v>
      </c>
      <c r="D1005">
        <v>19260333.333333332</v>
      </c>
      <c r="E1005">
        <v>18381333.333333332</v>
      </c>
    </row>
    <row r="1006" spans="1:5" x14ac:dyDescent="0.2">
      <c r="A1006" t="s">
        <v>10108</v>
      </c>
      <c r="B1006">
        <v>19059666.666666668</v>
      </c>
      <c r="C1006">
        <v>19025666.666666668</v>
      </c>
      <c r="D1006">
        <v>17440000</v>
      </c>
      <c r="E1006">
        <v>16738000</v>
      </c>
    </row>
    <row r="1007" spans="1:5" x14ac:dyDescent="0.2">
      <c r="A1007" t="s">
        <v>10677</v>
      </c>
      <c r="B1007">
        <v>19029666.666666668</v>
      </c>
      <c r="C1007">
        <v>17557333.333333332</v>
      </c>
      <c r="D1007">
        <v>22009000</v>
      </c>
      <c r="E1007">
        <v>16603000</v>
      </c>
    </row>
    <row r="1008" spans="1:5" x14ac:dyDescent="0.2">
      <c r="A1008" t="s">
        <v>12649</v>
      </c>
      <c r="B1008">
        <v>18967000</v>
      </c>
      <c r="C1008">
        <v>19511666.666666668</v>
      </c>
      <c r="D1008">
        <v>18233666.666666668</v>
      </c>
      <c r="E1008">
        <v>20288666.666666668</v>
      </c>
    </row>
    <row r="1009" spans="1:5" x14ac:dyDescent="0.2">
      <c r="A1009" t="s">
        <v>10560</v>
      </c>
      <c r="B1009">
        <v>18955333.333333332</v>
      </c>
      <c r="C1009">
        <v>23168000</v>
      </c>
      <c r="D1009">
        <v>24145666.666666668</v>
      </c>
      <c r="E1009">
        <v>22598000</v>
      </c>
    </row>
    <row r="1010" spans="1:5" x14ac:dyDescent="0.2">
      <c r="A1010" t="s">
        <v>8959</v>
      </c>
      <c r="B1010">
        <v>18941666.666666668</v>
      </c>
      <c r="C1010">
        <v>16830333.333333332</v>
      </c>
      <c r="D1010">
        <v>16453666.666666666</v>
      </c>
      <c r="E1010">
        <v>13497666.666666666</v>
      </c>
    </row>
    <row r="1011" spans="1:5" x14ac:dyDescent="0.2">
      <c r="A1011" t="s">
        <v>6146</v>
      </c>
      <c r="B1011">
        <v>18904666.666666668</v>
      </c>
      <c r="C1011">
        <v>23676000</v>
      </c>
      <c r="D1011">
        <v>19292666.666666668</v>
      </c>
      <c r="E1011">
        <v>21944333.333333332</v>
      </c>
    </row>
    <row r="1012" spans="1:5" x14ac:dyDescent="0.2">
      <c r="A1012" t="s">
        <v>8169</v>
      </c>
      <c r="B1012">
        <v>18897000</v>
      </c>
      <c r="C1012">
        <v>18283000</v>
      </c>
      <c r="D1012">
        <v>19150000</v>
      </c>
      <c r="E1012">
        <v>19795000</v>
      </c>
    </row>
    <row r="1013" spans="1:5" x14ac:dyDescent="0.2">
      <c r="A1013" t="s">
        <v>13363</v>
      </c>
      <c r="B1013">
        <v>18869333.333333332</v>
      </c>
      <c r="C1013">
        <v>17469666.666666668</v>
      </c>
      <c r="D1013">
        <v>17907666.666666668</v>
      </c>
      <c r="E1013">
        <v>17563333.333333332</v>
      </c>
    </row>
    <row r="1014" spans="1:5" x14ac:dyDescent="0.2">
      <c r="A1014" t="s">
        <v>13335</v>
      </c>
      <c r="B1014">
        <v>18855666.666666668</v>
      </c>
      <c r="C1014">
        <v>13219000</v>
      </c>
      <c r="D1014">
        <v>27837333.333333332</v>
      </c>
      <c r="E1014">
        <v>17100000</v>
      </c>
    </row>
    <row r="1015" spans="1:5" x14ac:dyDescent="0.2">
      <c r="A1015" t="s">
        <v>9414</v>
      </c>
      <c r="B1015">
        <v>18846666.666666668</v>
      </c>
      <c r="C1015">
        <v>22978666.666666668</v>
      </c>
      <c r="D1015">
        <v>20018333.333333332</v>
      </c>
      <c r="E1015">
        <v>23051666.666666668</v>
      </c>
    </row>
    <row r="1016" spans="1:5" x14ac:dyDescent="0.2">
      <c r="A1016" t="s">
        <v>10295</v>
      </c>
      <c r="B1016">
        <v>18818666.666666668</v>
      </c>
      <c r="C1016">
        <v>17993666.666666668</v>
      </c>
      <c r="D1016">
        <v>19766000</v>
      </c>
      <c r="E1016">
        <v>19149000</v>
      </c>
    </row>
    <row r="1017" spans="1:5" x14ac:dyDescent="0.2">
      <c r="A1017" t="s">
        <v>7351</v>
      </c>
      <c r="B1017">
        <v>18619333.333333332</v>
      </c>
      <c r="C1017">
        <v>22452000</v>
      </c>
      <c r="D1017">
        <v>25153000</v>
      </c>
      <c r="E1017">
        <v>27306000</v>
      </c>
    </row>
    <row r="1018" spans="1:5" x14ac:dyDescent="0.2">
      <c r="A1018" t="s">
        <v>6306</v>
      </c>
      <c r="B1018">
        <v>18587333.333333332</v>
      </c>
      <c r="C1018">
        <v>16149000</v>
      </c>
      <c r="D1018">
        <v>15989666.666666666</v>
      </c>
      <c r="E1018">
        <v>3110233.3333333335</v>
      </c>
    </row>
    <row r="1019" spans="1:5" x14ac:dyDescent="0.2">
      <c r="A1019" t="s">
        <v>13763</v>
      </c>
      <c r="B1019">
        <v>18583000</v>
      </c>
      <c r="C1019">
        <v>17294000</v>
      </c>
      <c r="D1019">
        <v>17431666.666666668</v>
      </c>
      <c r="E1019">
        <v>17514333.333333332</v>
      </c>
    </row>
    <row r="1020" spans="1:5" x14ac:dyDescent="0.2">
      <c r="A1020" t="s">
        <v>9302</v>
      </c>
      <c r="B1020">
        <v>18550666.666666668</v>
      </c>
      <c r="C1020">
        <v>18359333.333333332</v>
      </c>
      <c r="D1020">
        <v>21432333.333333332</v>
      </c>
      <c r="E1020">
        <v>23720000</v>
      </c>
    </row>
    <row r="1021" spans="1:5" x14ac:dyDescent="0.2">
      <c r="A1021" t="s">
        <v>13492</v>
      </c>
      <c r="B1021">
        <v>18540333.333333332</v>
      </c>
      <c r="C1021">
        <v>35406666.666666664</v>
      </c>
      <c r="D1021">
        <v>33230666.666666668</v>
      </c>
      <c r="E1021">
        <v>40002000</v>
      </c>
    </row>
    <row r="1022" spans="1:5" x14ac:dyDescent="0.2">
      <c r="A1022" t="s">
        <v>13247</v>
      </c>
      <c r="B1022">
        <v>18514666.666666668</v>
      </c>
      <c r="C1022">
        <v>13168333.333333334</v>
      </c>
      <c r="D1022">
        <v>13878666.666666666</v>
      </c>
      <c r="E1022">
        <v>11708333.333333334</v>
      </c>
    </row>
    <row r="1023" spans="1:5" x14ac:dyDescent="0.2">
      <c r="A1023" t="s">
        <v>13285</v>
      </c>
      <c r="B1023">
        <v>18502966.666666668</v>
      </c>
      <c r="C1023">
        <v>6426300</v>
      </c>
      <c r="D1023">
        <v>5597533.333333333</v>
      </c>
      <c r="E1023">
        <v>1932500</v>
      </c>
    </row>
    <row r="1024" spans="1:5" x14ac:dyDescent="0.2">
      <c r="A1024" t="s">
        <v>8600</v>
      </c>
      <c r="B1024">
        <v>18501666.666666668</v>
      </c>
      <c r="C1024">
        <v>23734000</v>
      </c>
      <c r="D1024">
        <v>23207666.666666668</v>
      </c>
      <c r="E1024">
        <v>26376000</v>
      </c>
    </row>
    <row r="1025" spans="1:5" x14ac:dyDescent="0.2">
      <c r="A1025" t="s">
        <v>13686</v>
      </c>
      <c r="B1025">
        <v>18477333.333333332</v>
      </c>
      <c r="C1025">
        <v>27208666.666666668</v>
      </c>
      <c r="D1025">
        <v>24738666.666666668</v>
      </c>
      <c r="E1025">
        <v>25279333.333333332</v>
      </c>
    </row>
    <row r="1026" spans="1:5" x14ac:dyDescent="0.2">
      <c r="A1026" t="s">
        <v>13765</v>
      </c>
      <c r="B1026">
        <v>18396666.666666668</v>
      </c>
      <c r="C1026">
        <v>19255666.666666668</v>
      </c>
      <c r="D1026">
        <v>18449666.666666668</v>
      </c>
      <c r="E1026">
        <v>18144000</v>
      </c>
    </row>
    <row r="1027" spans="1:5" x14ac:dyDescent="0.2">
      <c r="A1027" t="s">
        <v>8727</v>
      </c>
      <c r="B1027">
        <v>18313666.666666668</v>
      </c>
      <c r="C1027">
        <v>17329000</v>
      </c>
      <c r="D1027">
        <v>15309000</v>
      </c>
      <c r="E1027">
        <v>16605666.666666666</v>
      </c>
    </row>
    <row r="1028" spans="1:5" x14ac:dyDescent="0.2">
      <c r="A1028" t="s">
        <v>7630</v>
      </c>
      <c r="B1028">
        <v>18220000</v>
      </c>
      <c r="C1028">
        <v>19219333.333333332</v>
      </c>
      <c r="D1028">
        <v>19352666.666666668</v>
      </c>
      <c r="E1028">
        <v>19362000</v>
      </c>
    </row>
    <row r="1029" spans="1:5" x14ac:dyDescent="0.2">
      <c r="A1029" t="s">
        <v>13717</v>
      </c>
      <c r="B1029">
        <v>18162000</v>
      </c>
      <c r="C1029">
        <v>20122000</v>
      </c>
      <c r="D1029">
        <v>21781333.333333332</v>
      </c>
      <c r="E1029">
        <v>22657666.666666668</v>
      </c>
    </row>
    <row r="1030" spans="1:5" x14ac:dyDescent="0.2">
      <c r="A1030" t="s">
        <v>10073</v>
      </c>
      <c r="B1030">
        <v>18147333.333333332</v>
      </c>
      <c r="C1030">
        <v>19714000</v>
      </c>
      <c r="D1030">
        <v>19738000</v>
      </c>
      <c r="E1030">
        <v>22869333.333333332</v>
      </c>
    </row>
    <row r="1031" spans="1:5" x14ac:dyDescent="0.2">
      <c r="A1031" t="s">
        <v>13136</v>
      </c>
      <c r="B1031">
        <v>18118666.666666668</v>
      </c>
      <c r="C1031">
        <v>9699200</v>
      </c>
      <c r="D1031">
        <v>7990666.666666667</v>
      </c>
      <c r="E1031">
        <v>2781966.6666666665</v>
      </c>
    </row>
    <row r="1032" spans="1:5" x14ac:dyDescent="0.2">
      <c r="A1032" t="s">
        <v>6306</v>
      </c>
      <c r="B1032">
        <v>18079000</v>
      </c>
      <c r="C1032">
        <v>16644000</v>
      </c>
      <c r="D1032">
        <v>18679000</v>
      </c>
      <c r="E1032">
        <v>14103333.333333334</v>
      </c>
    </row>
    <row r="1033" spans="1:5" x14ac:dyDescent="0.2">
      <c r="A1033" t="s">
        <v>12080</v>
      </c>
      <c r="B1033">
        <v>18061666.666666668</v>
      </c>
      <c r="C1033">
        <v>22816666.666666668</v>
      </c>
      <c r="D1033">
        <v>22394333.333333332</v>
      </c>
      <c r="E1033">
        <v>24694666.666666668</v>
      </c>
    </row>
    <row r="1034" spans="1:5" x14ac:dyDescent="0.2">
      <c r="A1034" t="s">
        <v>13554</v>
      </c>
      <c r="B1034">
        <v>18053666.666666668</v>
      </c>
      <c r="C1034">
        <v>16323666.666666666</v>
      </c>
      <c r="D1034">
        <v>17309333.333333332</v>
      </c>
      <c r="E1034">
        <v>16186333.333333334</v>
      </c>
    </row>
    <row r="1035" spans="1:5" x14ac:dyDescent="0.2">
      <c r="A1035" t="s">
        <v>13600</v>
      </c>
      <c r="B1035">
        <v>18004333.333333332</v>
      </c>
      <c r="C1035">
        <v>19521300</v>
      </c>
      <c r="D1035">
        <v>31503000</v>
      </c>
      <c r="E1035">
        <v>29777333.333333332</v>
      </c>
    </row>
    <row r="1036" spans="1:5" x14ac:dyDescent="0.2">
      <c r="A1036" t="s">
        <v>6752</v>
      </c>
      <c r="B1036">
        <v>17957000</v>
      </c>
      <c r="C1036">
        <v>12976666.666666666</v>
      </c>
      <c r="D1036">
        <v>13488333.333333334</v>
      </c>
      <c r="E1036">
        <v>15223333.333333334</v>
      </c>
    </row>
    <row r="1037" spans="1:5" x14ac:dyDescent="0.2">
      <c r="A1037" t="s">
        <v>8506</v>
      </c>
      <c r="B1037">
        <v>17917433.333333332</v>
      </c>
      <c r="C1037">
        <v>12838333.333333334</v>
      </c>
      <c r="D1037">
        <v>8107666.666666667</v>
      </c>
      <c r="E1037">
        <v>11046433.333333334</v>
      </c>
    </row>
    <row r="1038" spans="1:5" x14ac:dyDescent="0.2">
      <c r="A1038" t="s">
        <v>13243</v>
      </c>
      <c r="B1038">
        <v>17862000</v>
      </c>
      <c r="C1038">
        <v>18402333.333333332</v>
      </c>
      <c r="D1038">
        <v>17920000</v>
      </c>
      <c r="E1038">
        <v>21356333.333333332</v>
      </c>
    </row>
    <row r="1039" spans="1:5" x14ac:dyDescent="0.2">
      <c r="A1039" t="s">
        <v>7050</v>
      </c>
      <c r="B1039">
        <v>17777666.666666668</v>
      </c>
      <c r="C1039">
        <v>15621666.666666666</v>
      </c>
      <c r="D1039">
        <v>14962666.666666666</v>
      </c>
      <c r="E1039">
        <v>16960000</v>
      </c>
    </row>
    <row r="1040" spans="1:5" x14ac:dyDescent="0.2">
      <c r="A1040" t="s">
        <v>9827</v>
      </c>
      <c r="B1040">
        <v>17767333.333333332</v>
      </c>
      <c r="C1040">
        <v>16888000</v>
      </c>
      <c r="D1040">
        <v>15144333.333333334</v>
      </c>
      <c r="E1040">
        <v>17228000</v>
      </c>
    </row>
    <row r="1041" spans="1:5" x14ac:dyDescent="0.2">
      <c r="A1041" t="s">
        <v>13145</v>
      </c>
      <c r="B1041">
        <v>17690666.666666668</v>
      </c>
      <c r="C1041">
        <v>19932333.333333332</v>
      </c>
      <c r="D1041">
        <v>18072666.666666668</v>
      </c>
      <c r="E1041">
        <v>18218000</v>
      </c>
    </row>
    <row r="1042" spans="1:5" x14ac:dyDescent="0.2">
      <c r="A1042" t="s">
        <v>13764</v>
      </c>
      <c r="B1042">
        <v>17665333.333333332</v>
      </c>
      <c r="C1042">
        <v>20338333.333333332</v>
      </c>
      <c r="D1042">
        <v>20889333.333333332</v>
      </c>
      <c r="E1042">
        <v>22805666.666666668</v>
      </c>
    </row>
    <row r="1043" spans="1:5" x14ac:dyDescent="0.2">
      <c r="A1043" t="s">
        <v>13678</v>
      </c>
      <c r="B1043">
        <v>17587666.666666668</v>
      </c>
      <c r="C1043">
        <v>17406000</v>
      </c>
      <c r="D1043">
        <v>18133000</v>
      </c>
      <c r="E1043">
        <v>19132000</v>
      </c>
    </row>
    <row r="1044" spans="1:5" x14ac:dyDescent="0.2">
      <c r="A1044" t="s">
        <v>7454</v>
      </c>
      <c r="B1044">
        <v>17577333.333333332</v>
      </c>
      <c r="C1044">
        <v>17631000</v>
      </c>
      <c r="D1044">
        <v>17799666.666666668</v>
      </c>
      <c r="E1044">
        <v>17759000</v>
      </c>
    </row>
    <row r="1045" spans="1:5" x14ac:dyDescent="0.2">
      <c r="A1045" t="s">
        <v>7742</v>
      </c>
      <c r="B1045">
        <v>17536000</v>
      </c>
      <c r="C1045">
        <v>18444333.333333332</v>
      </c>
      <c r="D1045">
        <v>16937000</v>
      </c>
      <c r="E1045">
        <v>17130333.333333332</v>
      </c>
    </row>
    <row r="1046" spans="1:5" x14ac:dyDescent="0.2">
      <c r="A1046" t="s">
        <v>13169</v>
      </c>
      <c r="B1046">
        <v>17494000</v>
      </c>
      <c r="C1046">
        <v>81093000</v>
      </c>
      <c r="D1046">
        <v>87345000</v>
      </c>
      <c r="E1046">
        <v>77279000</v>
      </c>
    </row>
    <row r="1047" spans="1:5" x14ac:dyDescent="0.2">
      <c r="A1047" t="s">
        <v>7333</v>
      </c>
      <c r="B1047">
        <v>17423666.666666668</v>
      </c>
      <c r="C1047">
        <v>18463333.333333332</v>
      </c>
      <c r="D1047">
        <v>20206666.666666668</v>
      </c>
      <c r="E1047">
        <v>19566000</v>
      </c>
    </row>
    <row r="1048" spans="1:5" x14ac:dyDescent="0.2">
      <c r="A1048" t="s">
        <v>10762</v>
      </c>
      <c r="B1048">
        <v>17373000</v>
      </c>
      <c r="C1048">
        <v>21314333.333333332</v>
      </c>
      <c r="D1048">
        <v>20448000</v>
      </c>
      <c r="E1048">
        <v>22491000</v>
      </c>
    </row>
    <row r="1049" spans="1:5" x14ac:dyDescent="0.2">
      <c r="A1049" t="s">
        <v>7934</v>
      </c>
      <c r="B1049">
        <v>17369666.666666668</v>
      </c>
      <c r="C1049">
        <v>16837333.333333332</v>
      </c>
      <c r="D1049">
        <v>16499666.666666666</v>
      </c>
      <c r="E1049">
        <v>17023000</v>
      </c>
    </row>
    <row r="1050" spans="1:5" x14ac:dyDescent="0.2">
      <c r="A1050" t="s">
        <v>10146</v>
      </c>
      <c r="B1050">
        <v>17275333.333333332</v>
      </c>
      <c r="C1050">
        <v>11959300</v>
      </c>
      <c r="D1050">
        <v>11821333.333333334</v>
      </c>
      <c r="E1050">
        <v>10051766.666666666</v>
      </c>
    </row>
    <row r="1051" spans="1:5" x14ac:dyDescent="0.2">
      <c r="A1051" t="s">
        <v>7843</v>
      </c>
      <c r="B1051">
        <v>17256666.666666668</v>
      </c>
      <c r="C1051">
        <v>18520000</v>
      </c>
      <c r="D1051">
        <v>15997333.333333334</v>
      </c>
      <c r="E1051">
        <v>16886000</v>
      </c>
    </row>
    <row r="1052" spans="1:5" x14ac:dyDescent="0.2">
      <c r="A1052" t="s">
        <v>9754</v>
      </c>
      <c r="B1052">
        <v>17238333.333333332</v>
      </c>
      <c r="C1052">
        <v>13724333.333333334</v>
      </c>
      <c r="D1052">
        <v>14926000</v>
      </c>
      <c r="E1052">
        <v>11914666.666666666</v>
      </c>
    </row>
    <row r="1053" spans="1:5" x14ac:dyDescent="0.2">
      <c r="A1053" t="s">
        <v>9847</v>
      </c>
      <c r="B1053">
        <v>17225666.666666668</v>
      </c>
      <c r="C1053">
        <v>17671866.666666668</v>
      </c>
      <c r="D1053">
        <v>22135666.666666668</v>
      </c>
      <c r="E1053">
        <v>19677000</v>
      </c>
    </row>
    <row r="1054" spans="1:5" x14ac:dyDescent="0.2">
      <c r="A1054" t="s">
        <v>13433</v>
      </c>
      <c r="B1054">
        <v>17148900</v>
      </c>
      <c r="C1054">
        <v>24385333.333333332</v>
      </c>
      <c r="D1054">
        <v>22879666.666666668</v>
      </c>
      <c r="E1054">
        <v>32056000</v>
      </c>
    </row>
    <row r="1055" spans="1:5" x14ac:dyDescent="0.2">
      <c r="A1055" t="s">
        <v>9801</v>
      </c>
      <c r="B1055">
        <v>17122333.333333332</v>
      </c>
      <c r="C1055">
        <v>161520000</v>
      </c>
      <c r="D1055">
        <v>138083333.33333334</v>
      </c>
      <c r="E1055">
        <v>166373333.33333334</v>
      </c>
    </row>
    <row r="1056" spans="1:5" x14ac:dyDescent="0.2">
      <c r="A1056" t="s">
        <v>13152</v>
      </c>
      <c r="B1056">
        <v>17093000</v>
      </c>
      <c r="C1056">
        <v>17525666.666666668</v>
      </c>
      <c r="D1056">
        <v>18715000</v>
      </c>
      <c r="E1056">
        <v>19478333.333333332</v>
      </c>
    </row>
    <row r="1057" spans="1:5" x14ac:dyDescent="0.2">
      <c r="A1057" t="s">
        <v>6300</v>
      </c>
      <c r="B1057">
        <v>17076333.333333332</v>
      </c>
      <c r="C1057">
        <v>18349333.333333332</v>
      </c>
      <c r="D1057">
        <v>18383666.666666668</v>
      </c>
      <c r="E1057">
        <v>17839000</v>
      </c>
    </row>
    <row r="1058" spans="1:5" x14ac:dyDescent="0.2">
      <c r="A1058" t="s">
        <v>13572</v>
      </c>
      <c r="B1058">
        <v>17069000</v>
      </c>
      <c r="C1058">
        <v>21275333.333333332</v>
      </c>
      <c r="D1058">
        <v>25318000</v>
      </c>
      <c r="E1058">
        <v>25139000</v>
      </c>
    </row>
    <row r="1059" spans="1:5" x14ac:dyDescent="0.2">
      <c r="A1059" t="s">
        <v>13520</v>
      </c>
      <c r="B1059">
        <v>17035666.666666668</v>
      </c>
      <c r="C1059">
        <v>20396666.666666668</v>
      </c>
      <c r="D1059">
        <v>19905000</v>
      </c>
      <c r="E1059">
        <v>21169666.666666668</v>
      </c>
    </row>
    <row r="1060" spans="1:5" x14ac:dyDescent="0.2">
      <c r="A1060" t="s">
        <v>8433</v>
      </c>
      <c r="B1060">
        <v>16991666.666666668</v>
      </c>
      <c r="C1060">
        <v>17688333.333333332</v>
      </c>
      <c r="D1060">
        <v>17838333.333333332</v>
      </c>
      <c r="E1060">
        <v>19685333.333333332</v>
      </c>
    </row>
    <row r="1061" spans="1:5" x14ac:dyDescent="0.2">
      <c r="A1061" t="s">
        <v>13388</v>
      </c>
      <c r="B1061">
        <v>16988000</v>
      </c>
      <c r="C1061">
        <v>13867666.666666666</v>
      </c>
      <c r="D1061">
        <v>14270000</v>
      </c>
      <c r="E1061">
        <v>14188333.333333334</v>
      </c>
    </row>
    <row r="1062" spans="1:5" x14ac:dyDescent="0.2">
      <c r="A1062" t="s">
        <v>10091</v>
      </c>
      <c r="B1062">
        <v>16897666.666666668</v>
      </c>
      <c r="C1062">
        <v>16407666.666666666</v>
      </c>
      <c r="D1062">
        <v>22689000</v>
      </c>
      <c r="E1062">
        <v>22007666.666666668</v>
      </c>
    </row>
    <row r="1063" spans="1:5" x14ac:dyDescent="0.2">
      <c r="A1063" t="s">
        <v>6645</v>
      </c>
      <c r="B1063">
        <v>16838333.333333332</v>
      </c>
      <c r="C1063">
        <v>17873333.333333332</v>
      </c>
      <c r="D1063">
        <v>17415333.333333332</v>
      </c>
      <c r="E1063">
        <v>15239000</v>
      </c>
    </row>
    <row r="1064" spans="1:5" x14ac:dyDescent="0.2">
      <c r="A1064" t="s">
        <v>8142</v>
      </c>
      <c r="B1064">
        <v>16832333.333333332</v>
      </c>
      <c r="C1064">
        <v>15148000</v>
      </c>
      <c r="D1064">
        <v>14130000</v>
      </c>
      <c r="E1064">
        <v>13747000</v>
      </c>
    </row>
    <row r="1065" spans="1:5" x14ac:dyDescent="0.2">
      <c r="A1065" t="s">
        <v>13414</v>
      </c>
      <c r="B1065">
        <v>16817666.666666668</v>
      </c>
      <c r="C1065">
        <v>27733800</v>
      </c>
      <c r="D1065">
        <v>17876333.333333332</v>
      </c>
      <c r="E1065">
        <v>26468666.666666668</v>
      </c>
    </row>
    <row r="1066" spans="1:5" x14ac:dyDescent="0.2">
      <c r="A1066" t="s">
        <v>13478</v>
      </c>
      <c r="B1066">
        <v>16803333.333333332</v>
      </c>
      <c r="C1066">
        <v>16902000</v>
      </c>
      <c r="D1066">
        <v>16673666.666666666</v>
      </c>
      <c r="E1066">
        <v>17231000</v>
      </c>
    </row>
    <row r="1067" spans="1:5" x14ac:dyDescent="0.2">
      <c r="A1067" t="s">
        <v>13137</v>
      </c>
      <c r="B1067">
        <v>16779333.333333332</v>
      </c>
      <c r="C1067">
        <v>17082666.666666668</v>
      </c>
      <c r="D1067">
        <v>19295666.666666668</v>
      </c>
      <c r="E1067">
        <v>19520000</v>
      </c>
    </row>
    <row r="1068" spans="1:5" x14ac:dyDescent="0.2">
      <c r="A1068" t="s">
        <v>7955</v>
      </c>
      <c r="B1068">
        <v>16711000</v>
      </c>
      <c r="C1068">
        <v>17888333.333333332</v>
      </c>
      <c r="D1068">
        <v>15936666.666666666</v>
      </c>
      <c r="E1068">
        <v>16559000</v>
      </c>
    </row>
    <row r="1069" spans="1:5" x14ac:dyDescent="0.2">
      <c r="A1069" t="s">
        <v>13396</v>
      </c>
      <c r="B1069">
        <v>16706666.666666666</v>
      </c>
      <c r="C1069">
        <v>20118000</v>
      </c>
      <c r="D1069">
        <v>20108333.333333332</v>
      </c>
      <c r="E1069">
        <v>19229000</v>
      </c>
    </row>
    <row r="1070" spans="1:5" x14ac:dyDescent="0.2">
      <c r="A1070" t="s">
        <v>13286</v>
      </c>
      <c r="B1070">
        <v>16695666.666666666</v>
      </c>
      <c r="C1070">
        <v>15423666.666666666</v>
      </c>
      <c r="D1070">
        <v>14897000</v>
      </c>
      <c r="E1070">
        <v>15773000</v>
      </c>
    </row>
    <row r="1071" spans="1:5" x14ac:dyDescent="0.2">
      <c r="A1071" t="s">
        <v>9222</v>
      </c>
      <c r="B1071">
        <v>16660000</v>
      </c>
      <c r="C1071">
        <v>17420666.666666668</v>
      </c>
      <c r="D1071">
        <v>17035333.333333332</v>
      </c>
      <c r="E1071">
        <v>20742666.666666668</v>
      </c>
    </row>
    <row r="1072" spans="1:5" x14ac:dyDescent="0.2">
      <c r="A1072" t="s">
        <v>13292</v>
      </c>
      <c r="B1072">
        <v>16494666.666666666</v>
      </c>
      <c r="C1072">
        <v>26647666.666666668</v>
      </c>
      <c r="D1072">
        <v>21138000</v>
      </c>
      <c r="E1072">
        <v>27126666.666666668</v>
      </c>
    </row>
    <row r="1073" spans="1:5" x14ac:dyDescent="0.2">
      <c r="A1073" t="s">
        <v>13322</v>
      </c>
      <c r="B1073">
        <v>16438000</v>
      </c>
      <c r="C1073">
        <v>18933333.333333332</v>
      </c>
      <c r="D1073">
        <v>18289333.333333332</v>
      </c>
      <c r="E1073">
        <v>19562666.666666668</v>
      </c>
    </row>
    <row r="1074" spans="1:5" x14ac:dyDescent="0.2">
      <c r="A1074" t="s">
        <v>13588</v>
      </c>
      <c r="B1074">
        <v>16433666.666666666</v>
      </c>
      <c r="C1074">
        <v>30152333.333333332</v>
      </c>
      <c r="D1074">
        <v>30742000</v>
      </c>
      <c r="E1074">
        <v>27041333.333333332</v>
      </c>
    </row>
    <row r="1075" spans="1:5" x14ac:dyDescent="0.2">
      <c r="A1075" t="s">
        <v>10222</v>
      </c>
      <c r="B1075">
        <v>16343666.666666666</v>
      </c>
      <c r="C1075">
        <v>11809866.666666666</v>
      </c>
      <c r="D1075">
        <v>14082000</v>
      </c>
      <c r="E1075">
        <v>12434900</v>
      </c>
    </row>
    <row r="1076" spans="1:5" x14ac:dyDescent="0.2">
      <c r="A1076" t="s">
        <v>8628</v>
      </c>
      <c r="B1076">
        <v>16270333.333333334</v>
      </c>
      <c r="C1076">
        <v>20018000</v>
      </c>
      <c r="D1076">
        <v>19053000</v>
      </c>
      <c r="E1076">
        <v>20840333.333333332</v>
      </c>
    </row>
    <row r="1077" spans="1:5" x14ac:dyDescent="0.2">
      <c r="A1077" t="s">
        <v>9762</v>
      </c>
      <c r="B1077">
        <v>16258000</v>
      </c>
      <c r="C1077">
        <v>20593333.333333332</v>
      </c>
      <c r="D1077">
        <v>17311666.666666668</v>
      </c>
      <c r="E1077">
        <v>20900666.666666668</v>
      </c>
    </row>
    <row r="1078" spans="1:5" x14ac:dyDescent="0.2">
      <c r="A1078" t="s">
        <v>12107</v>
      </c>
      <c r="B1078">
        <v>16224666.666666666</v>
      </c>
      <c r="C1078">
        <v>20387000</v>
      </c>
      <c r="D1078">
        <v>20114666.666666668</v>
      </c>
      <c r="E1078">
        <v>23133666.666666668</v>
      </c>
    </row>
    <row r="1079" spans="1:5" x14ac:dyDescent="0.2">
      <c r="A1079" t="s">
        <v>7354</v>
      </c>
      <c r="B1079">
        <v>16214333.333333334</v>
      </c>
      <c r="C1079">
        <v>18729333.333333332</v>
      </c>
      <c r="D1079">
        <v>16246000</v>
      </c>
      <c r="E1079">
        <v>16819666.666666668</v>
      </c>
    </row>
    <row r="1080" spans="1:5" x14ac:dyDescent="0.2">
      <c r="A1080" t="s">
        <v>6068</v>
      </c>
      <c r="B1080">
        <v>16185666.666666666</v>
      </c>
      <c r="C1080">
        <v>18294000</v>
      </c>
      <c r="D1080">
        <v>21509333.333333332</v>
      </c>
      <c r="E1080">
        <v>18160666.666666668</v>
      </c>
    </row>
    <row r="1081" spans="1:5" x14ac:dyDescent="0.2">
      <c r="A1081" t="s">
        <v>10609</v>
      </c>
      <c r="B1081">
        <v>16162333.333333334</v>
      </c>
      <c r="C1081">
        <v>20901666.666666668</v>
      </c>
      <c r="D1081">
        <v>19921000</v>
      </c>
      <c r="E1081">
        <v>19861000</v>
      </c>
    </row>
    <row r="1082" spans="1:5" x14ac:dyDescent="0.2">
      <c r="A1082" t="s">
        <v>13633</v>
      </c>
      <c r="B1082">
        <v>16159000</v>
      </c>
      <c r="C1082">
        <v>16694333.333333334</v>
      </c>
      <c r="D1082">
        <v>15647666.666666666</v>
      </c>
      <c r="E1082">
        <v>16741333.333333334</v>
      </c>
    </row>
    <row r="1083" spans="1:5" x14ac:dyDescent="0.2">
      <c r="A1083" t="s">
        <v>8257</v>
      </c>
      <c r="B1083">
        <v>16137333.333333334</v>
      </c>
      <c r="C1083">
        <v>15671666.666666666</v>
      </c>
      <c r="D1083">
        <v>14235333.333333334</v>
      </c>
      <c r="E1083">
        <v>13624333.333333334</v>
      </c>
    </row>
    <row r="1084" spans="1:5" x14ac:dyDescent="0.2">
      <c r="A1084" t="s">
        <v>9469</v>
      </c>
      <c r="B1084">
        <v>16135666.666666666</v>
      </c>
      <c r="C1084">
        <v>14874333.333333334</v>
      </c>
      <c r="D1084">
        <v>14452000</v>
      </c>
      <c r="E1084">
        <v>16666666.666666666</v>
      </c>
    </row>
    <row r="1085" spans="1:5" x14ac:dyDescent="0.2">
      <c r="A1085" t="s">
        <v>13428</v>
      </c>
      <c r="B1085">
        <v>16038333.333333334</v>
      </c>
      <c r="C1085">
        <v>13781333.333333334</v>
      </c>
      <c r="D1085">
        <v>13493000</v>
      </c>
      <c r="E1085">
        <v>12787000</v>
      </c>
    </row>
    <row r="1086" spans="1:5" x14ac:dyDescent="0.2">
      <c r="A1086" t="s">
        <v>13251</v>
      </c>
      <c r="B1086">
        <v>15936066.666666666</v>
      </c>
      <c r="C1086">
        <v>33211333.333333332</v>
      </c>
      <c r="D1086">
        <v>32486666.666666668</v>
      </c>
      <c r="E1086">
        <v>44438000</v>
      </c>
    </row>
    <row r="1087" spans="1:5" x14ac:dyDescent="0.2">
      <c r="A1087" t="s">
        <v>9880</v>
      </c>
      <c r="B1087">
        <v>15931666.666666666</v>
      </c>
      <c r="C1087">
        <v>10479366.666666666</v>
      </c>
      <c r="D1087">
        <v>9787800</v>
      </c>
      <c r="E1087">
        <v>9002733.333333334</v>
      </c>
    </row>
    <row r="1088" spans="1:5" x14ac:dyDescent="0.2">
      <c r="A1088" t="s">
        <v>13593</v>
      </c>
      <c r="B1088">
        <v>15900666.666666666</v>
      </c>
      <c r="C1088">
        <v>17230666.666666668</v>
      </c>
      <c r="D1088">
        <v>18710666.666666668</v>
      </c>
      <c r="E1088">
        <v>17636666.666666668</v>
      </c>
    </row>
    <row r="1089" spans="1:5" x14ac:dyDescent="0.2">
      <c r="A1089" t="s">
        <v>13318</v>
      </c>
      <c r="B1089">
        <v>15897333.333333334</v>
      </c>
      <c r="C1089">
        <v>12310333.333333334</v>
      </c>
      <c r="D1089">
        <v>10661100</v>
      </c>
      <c r="E1089">
        <v>9670566.666666666</v>
      </c>
    </row>
    <row r="1090" spans="1:5" x14ac:dyDescent="0.2">
      <c r="A1090" t="s">
        <v>9369</v>
      </c>
      <c r="B1090">
        <v>15872666.666666666</v>
      </c>
      <c r="C1090">
        <v>14321666.666666666</v>
      </c>
      <c r="D1090">
        <v>15930666.666666666</v>
      </c>
      <c r="E1090">
        <v>16531333.333333334</v>
      </c>
    </row>
    <row r="1091" spans="1:5" x14ac:dyDescent="0.2">
      <c r="A1091" t="s">
        <v>13278</v>
      </c>
      <c r="B1091">
        <v>15872000</v>
      </c>
      <c r="C1091">
        <v>18845666.666666668</v>
      </c>
      <c r="D1091">
        <v>14580000</v>
      </c>
      <c r="E1091">
        <v>13020666.666666666</v>
      </c>
    </row>
    <row r="1092" spans="1:5" x14ac:dyDescent="0.2">
      <c r="A1092" t="s">
        <v>6095</v>
      </c>
      <c r="B1092">
        <v>15871333.333333334</v>
      </c>
      <c r="C1092">
        <v>15304000</v>
      </c>
      <c r="D1092">
        <v>15054666.666666666</v>
      </c>
      <c r="E1092">
        <v>16507666.666666666</v>
      </c>
    </row>
    <row r="1093" spans="1:5" x14ac:dyDescent="0.2">
      <c r="A1093" t="s">
        <v>13529</v>
      </c>
      <c r="B1093">
        <v>15826000</v>
      </c>
      <c r="C1093">
        <v>18890666.666666668</v>
      </c>
      <c r="D1093">
        <v>19217000</v>
      </c>
      <c r="E1093">
        <v>12377333.333333334</v>
      </c>
    </row>
    <row r="1094" spans="1:5" x14ac:dyDescent="0.2">
      <c r="A1094" t="s">
        <v>13355</v>
      </c>
      <c r="B1094">
        <v>15800333.333333334</v>
      </c>
      <c r="C1094">
        <v>22447333.333333332</v>
      </c>
      <c r="D1094">
        <v>21654666.666666668</v>
      </c>
      <c r="E1094">
        <v>22009666.666666668</v>
      </c>
    </row>
    <row r="1095" spans="1:5" x14ac:dyDescent="0.2">
      <c r="A1095" t="s">
        <v>13666</v>
      </c>
      <c r="B1095">
        <v>15751000</v>
      </c>
      <c r="C1095">
        <v>17553333.333333332</v>
      </c>
      <c r="D1095">
        <v>16220000</v>
      </c>
      <c r="E1095">
        <v>16847000</v>
      </c>
    </row>
    <row r="1096" spans="1:5" x14ac:dyDescent="0.2">
      <c r="A1096" t="s">
        <v>13730</v>
      </c>
      <c r="B1096">
        <v>15707000</v>
      </c>
      <c r="C1096">
        <v>14810000</v>
      </c>
      <c r="D1096">
        <v>13176333.333333334</v>
      </c>
      <c r="E1096">
        <v>13226000</v>
      </c>
    </row>
    <row r="1097" spans="1:5" x14ac:dyDescent="0.2">
      <c r="A1097" t="s">
        <v>5511</v>
      </c>
      <c r="B1097">
        <v>15623000</v>
      </c>
      <c r="C1097">
        <v>24477666.666666668</v>
      </c>
      <c r="D1097">
        <v>23825000</v>
      </c>
      <c r="E1097">
        <v>26403333.333333332</v>
      </c>
    </row>
    <row r="1098" spans="1:5" x14ac:dyDescent="0.2">
      <c r="A1098" t="s">
        <v>8522</v>
      </c>
      <c r="B1098">
        <v>15614666.666666666</v>
      </c>
      <c r="C1098">
        <v>16140000</v>
      </c>
      <c r="D1098">
        <v>18153000</v>
      </c>
      <c r="E1098">
        <v>18312000</v>
      </c>
    </row>
    <row r="1099" spans="1:5" x14ac:dyDescent="0.2">
      <c r="A1099" t="s">
        <v>13571</v>
      </c>
      <c r="B1099">
        <v>15519666.666666666</v>
      </c>
      <c r="C1099">
        <v>15020666.666666666</v>
      </c>
      <c r="D1099">
        <v>15706666.666666666</v>
      </c>
      <c r="E1099">
        <v>14654000</v>
      </c>
    </row>
    <row r="1100" spans="1:5" x14ac:dyDescent="0.2">
      <c r="A1100" t="s">
        <v>13491</v>
      </c>
      <c r="B1100">
        <v>15507333.333333334</v>
      </c>
      <c r="C1100">
        <v>14851000</v>
      </c>
      <c r="D1100">
        <v>14779666.666666666</v>
      </c>
      <c r="E1100">
        <v>17154666.666666668</v>
      </c>
    </row>
    <row r="1101" spans="1:5" x14ac:dyDescent="0.2">
      <c r="A1101" t="s">
        <v>7992</v>
      </c>
      <c r="B1101">
        <v>15504000</v>
      </c>
      <c r="C1101">
        <v>16112000</v>
      </c>
      <c r="D1101">
        <v>15345333.333333334</v>
      </c>
      <c r="E1101">
        <v>13824333.333333334</v>
      </c>
    </row>
    <row r="1102" spans="1:5" x14ac:dyDescent="0.2">
      <c r="A1102" t="s">
        <v>13548</v>
      </c>
      <c r="B1102">
        <v>15486333.333333334</v>
      </c>
      <c r="C1102">
        <v>16290666.666666666</v>
      </c>
      <c r="D1102">
        <v>18249333.333333332</v>
      </c>
      <c r="E1102">
        <v>15870333.333333334</v>
      </c>
    </row>
    <row r="1103" spans="1:5" x14ac:dyDescent="0.2">
      <c r="A1103" t="s">
        <v>9998</v>
      </c>
      <c r="B1103">
        <v>15439000</v>
      </c>
      <c r="C1103">
        <v>6168700</v>
      </c>
      <c r="D1103">
        <v>6987000</v>
      </c>
      <c r="E1103">
        <v>10160833.333333334</v>
      </c>
    </row>
    <row r="1104" spans="1:5" x14ac:dyDescent="0.2">
      <c r="A1104" t="s">
        <v>6597</v>
      </c>
      <c r="B1104">
        <v>15430000</v>
      </c>
      <c r="C1104">
        <v>14465000</v>
      </c>
      <c r="D1104">
        <v>13634333.333333334</v>
      </c>
      <c r="E1104">
        <v>12056733.333333334</v>
      </c>
    </row>
    <row r="1105" spans="1:5" x14ac:dyDescent="0.2">
      <c r="A1105" t="s">
        <v>6161</v>
      </c>
      <c r="B1105">
        <v>15373666.666666666</v>
      </c>
      <c r="C1105">
        <v>16639666.666666666</v>
      </c>
      <c r="D1105">
        <v>17365000</v>
      </c>
      <c r="E1105">
        <v>14471000</v>
      </c>
    </row>
    <row r="1106" spans="1:5" x14ac:dyDescent="0.2">
      <c r="A1106" t="s">
        <v>5806</v>
      </c>
      <c r="B1106">
        <v>15373333.333333334</v>
      </c>
      <c r="C1106">
        <v>20915000</v>
      </c>
      <c r="D1106">
        <v>21709333.333333332</v>
      </c>
      <c r="E1106">
        <v>22503333.333333332</v>
      </c>
    </row>
    <row r="1107" spans="1:5" x14ac:dyDescent="0.2">
      <c r="A1107" t="s">
        <v>13443</v>
      </c>
      <c r="B1107">
        <v>15318666.666666666</v>
      </c>
      <c r="C1107">
        <v>10039666.666666666</v>
      </c>
      <c r="D1107">
        <v>11290333.333333334</v>
      </c>
      <c r="E1107">
        <v>13176000</v>
      </c>
    </row>
    <row r="1108" spans="1:5" x14ac:dyDescent="0.2">
      <c r="A1108" t="s">
        <v>13595</v>
      </c>
      <c r="B1108">
        <v>15317666.666666666</v>
      </c>
      <c r="C1108">
        <v>18239666.666666668</v>
      </c>
      <c r="D1108">
        <v>16862666.666666668</v>
      </c>
      <c r="E1108">
        <v>16333333.333333334</v>
      </c>
    </row>
    <row r="1109" spans="1:5" x14ac:dyDescent="0.2">
      <c r="A1109" t="s">
        <v>13553</v>
      </c>
      <c r="B1109">
        <v>15302666.666666666</v>
      </c>
      <c r="C1109">
        <v>7785400</v>
      </c>
      <c r="D1109">
        <v>5916300</v>
      </c>
      <c r="E1109">
        <v>6847866.666666667</v>
      </c>
    </row>
    <row r="1110" spans="1:5" x14ac:dyDescent="0.2">
      <c r="A1110" t="s">
        <v>13240</v>
      </c>
      <c r="B1110">
        <v>15299333.333333334</v>
      </c>
      <c r="C1110">
        <v>20960333.333333332</v>
      </c>
      <c r="D1110">
        <v>20632000</v>
      </c>
      <c r="E1110">
        <v>20499000</v>
      </c>
    </row>
    <row r="1111" spans="1:5" x14ac:dyDescent="0.2">
      <c r="A1111" t="s">
        <v>13457</v>
      </c>
      <c r="B1111">
        <v>15267333.333333334</v>
      </c>
      <c r="C1111">
        <v>15230333.333333334</v>
      </c>
      <c r="D1111">
        <v>10654366.666666666</v>
      </c>
      <c r="E1111">
        <v>12765666.666666666</v>
      </c>
    </row>
    <row r="1112" spans="1:5" x14ac:dyDescent="0.2">
      <c r="A1112" t="s">
        <v>13503</v>
      </c>
      <c r="B1112">
        <v>15256000</v>
      </c>
      <c r="C1112">
        <v>19554000</v>
      </c>
      <c r="D1112">
        <v>18871666.666666668</v>
      </c>
      <c r="E1112">
        <v>16419333.333333334</v>
      </c>
    </row>
    <row r="1113" spans="1:5" x14ac:dyDescent="0.2">
      <c r="A1113" t="s">
        <v>7290</v>
      </c>
      <c r="B1113">
        <v>15243666.666666666</v>
      </c>
      <c r="C1113">
        <v>18127000</v>
      </c>
      <c r="D1113">
        <v>16820666.666666668</v>
      </c>
      <c r="E1113">
        <v>20322666.666666668</v>
      </c>
    </row>
    <row r="1114" spans="1:5" x14ac:dyDescent="0.2">
      <c r="A1114" t="s">
        <v>13733</v>
      </c>
      <c r="B1114">
        <v>15121900</v>
      </c>
      <c r="C1114">
        <v>15851000</v>
      </c>
      <c r="D1114">
        <v>25834333.333333332</v>
      </c>
      <c r="E1114">
        <v>23914000</v>
      </c>
    </row>
    <row r="1115" spans="1:5" x14ac:dyDescent="0.2">
      <c r="A1115" t="s">
        <v>13457</v>
      </c>
      <c r="B1115">
        <v>15104666.666666666</v>
      </c>
      <c r="C1115">
        <v>25022333.333333332</v>
      </c>
      <c r="D1115">
        <v>23436333.333333332</v>
      </c>
      <c r="E1115">
        <v>20544666.666666668</v>
      </c>
    </row>
    <row r="1116" spans="1:5" x14ac:dyDescent="0.2">
      <c r="A1116" t="s">
        <v>13166</v>
      </c>
      <c r="B1116">
        <v>15099000</v>
      </c>
      <c r="C1116">
        <v>17893333.333333332</v>
      </c>
      <c r="D1116">
        <v>17218000</v>
      </c>
      <c r="E1116">
        <v>14030333.333333334</v>
      </c>
    </row>
    <row r="1117" spans="1:5" x14ac:dyDescent="0.2">
      <c r="A1117" t="s">
        <v>10067</v>
      </c>
      <c r="B1117">
        <v>15090333.333333334</v>
      </c>
      <c r="C1117">
        <v>13793000</v>
      </c>
      <c r="D1117">
        <v>12627333.333333334</v>
      </c>
      <c r="E1117">
        <v>11803000</v>
      </c>
    </row>
    <row r="1118" spans="1:5" x14ac:dyDescent="0.2">
      <c r="A1118" t="s">
        <v>13158</v>
      </c>
      <c r="B1118">
        <v>15074000</v>
      </c>
      <c r="C1118">
        <v>19159333.333333332</v>
      </c>
      <c r="D1118">
        <v>18304666.666666668</v>
      </c>
      <c r="E1118">
        <v>17801000</v>
      </c>
    </row>
    <row r="1119" spans="1:5" x14ac:dyDescent="0.2">
      <c r="A1119" t="s">
        <v>13318</v>
      </c>
      <c r="B1119">
        <v>15046600</v>
      </c>
      <c r="C1119">
        <v>9872633.333333334</v>
      </c>
      <c r="D1119">
        <v>7392233.333333333</v>
      </c>
      <c r="E1119">
        <v>7220533.333333333</v>
      </c>
    </row>
    <row r="1120" spans="1:5" x14ac:dyDescent="0.2">
      <c r="A1120" t="s">
        <v>8566</v>
      </c>
      <c r="B1120">
        <v>15031333.333333334</v>
      </c>
      <c r="C1120">
        <v>13981000</v>
      </c>
      <c r="D1120">
        <v>15108333.333333334</v>
      </c>
      <c r="E1120">
        <v>15406333.333333334</v>
      </c>
    </row>
    <row r="1121" spans="1:5" x14ac:dyDescent="0.2">
      <c r="A1121" t="s">
        <v>13403</v>
      </c>
      <c r="B1121">
        <v>15012333.333333334</v>
      </c>
      <c r="C1121">
        <v>17532333.333333332</v>
      </c>
      <c r="D1121">
        <v>16380333.333333334</v>
      </c>
      <c r="E1121">
        <v>18556000</v>
      </c>
    </row>
    <row r="1122" spans="1:5" x14ac:dyDescent="0.2">
      <c r="A1122" t="s">
        <v>5038</v>
      </c>
      <c r="B1122">
        <v>14990666.666666666</v>
      </c>
      <c r="C1122">
        <v>17763333.333333332</v>
      </c>
      <c r="D1122">
        <v>18333000</v>
      </c>
      <c r="E1122">
        <v>21115333.333333332</v>
      </c>
    </row>
    <row r="1123" spans="1:5" x14ac:dyDescent="0.2">
      <c r="A1123" t="s">
        <v>13258</v>
      </c>
      <c r="B1123">
        <v>14982000</v>
      </c>
      <c r="C1123">
        <v>16632000</v>
      </c>
      <c r="D1123">
        <v>15891666.666666666</v>
      </c>
      <c r="E1123">
        <v>16489333.333333334</v>
      </c>
    </row>
    <row r="1124" spans="1:5" x14ac:dyDescent="0.2">
      <c r="A1124" t="s">
        <v>13446</v>
      </c>
      <c r="B1124">
        <v>14972666.666666666</v>
      </c>
      <c r="C1124">
        <v>17292666.666666668</v>
      </c>
      <c r="D1124">
        <v>19346000</v>
      </c>
      <c r="E1124">
        <v>22876666.666666668</v>
      </c>
    </row>
    <row r="1125" spans="1:5" x14ac:dyDescent="0.2">
      <c r="A1125" t="s">
        <v>8469</v>
      </c>
      <c r="B1125">
        <v>14960166.666666666</v>
      </c>
      <c r="C1125">
        <v>15379666.666666666</v>
      </c>
      <c r="D1125">
        <v>14170433.333333334</v>
      </c>
      <c r="E1125">
        <v>16107333.333333334</v>
      </c>
    </row>
    <row r="1126" spans="1:5" x14ac:dyDescent="0.2">
      <c r="A1126" t="s">
        <v>13627</v>
      </c>
      <c r="B1126">
        <v>14949333.333333334</v>
      </c>
      <c r="C1126">
        <v>14737000</v>
      </c>
      <c r="D1126">
        <v>14454666.666666666</v>
      </c>
      <c r="E1126">
        <v>12365000</v>
      </c>
    </row>
    <row r="1127" spans="1:5" x14ac:dyDescent="0.2">
      <c r="A1127" t="s">
        <v>9804</v>
      </c>
      <c r="B1127">
        <v>14932666.666666666</v>
      </c>
      <c r="C1127">
        <v>20632333.333333332</v>
      </c>
      <c r="D1127">
        <v>18722666.666666668</v>
      </c>
      <c r="E1127">
        <v>18339666.666666668</v>
      </c>
    </row>
    <row r="1128" spans="1:5" x14ac:dyDescent="0.2">
      <c r="A1128" t="s">
        <v>13200</v>
      </c>
      <c r="B1128">
        <v>14915000</v>
      </c>
      <c r="C1128">
        <v>15130000</v>
      </c>
      <c r="D1128">
        <v>14916666.666666666</v>
      </c>
      <c r="E1128">
        <v>14545000</v>
      </c>
    </row>
    <row r="1129" spans="1:5" x14ac:dyDescent="0.2">
      <c r="A1129" t="s">
        <v>13590</v>
      </c>
      <c r="B1129">
        <v>14908666.666666666</v>
      </c>
      <c r="C1129">
        <v>17295000</v>
      </c>
      <c r="D1129">
        <v>18611000</v>
      </c>
      <c r="E1129">
        <v>17208333.333333332</v>
      </c>
    </row>
    <row r="1130" spans="1:5" x14ac:dyDescent="0.2">
      <c r="A1130" t="s">
        <v>13569</v>
      </c>
      <c r="B1130">
        <v>14893000</v>
      </c>
      <c r="C1130">
        <v>17052000</v>
      </c>
      <c r="D1130">
        <v>19694000</v>
      </c>
      <c r="E1130">
        <v>18260333.333333332</v>
      </c>
    </row>
    <row r="1131" spans="1:5" x14ac:dyDescent="0.2">
      <c r="A1131" t="s">
        <v>13586</v>
      </c>
      <c r="B1131">
        <v>14874966.666666666</v>
      </c>
      <c r="C1131">
        <v>13454000</v>
      </c>
      <c r="D1131">
        <v>13371000</v>
      </c>
      <c r="E1131">
        <v>13994333.333333334</v>
      </c>
    </row>
    <row r="1132" spans="1:5" x14ac:dyDescent="0.2">
      <c r="A1132" t="s">
        <v>8706</v>
      </c>
      <c r="B1132">
        <v>14841333.333333334</v>
      </c>
      <c r="C1132">
        <v>12375333.333333334</v>
      </c>
      <c r="D1132">
        <v>12470333.333333334</v>
      </c>
      <c r="E1132">
        <v>12419333.333333334</v>
      </c>
    </row>
    <row r="1133" spans="1:5" x14ac:dyDescent="0.2">
      <c r="A1133" t="s">
        <v>6624</v>
      </c>
      <c r="B1133">
        <v>14840333.333333334</v>
      </c>
      <c r="C1133">
        <v>17122333.333333332</v>
      </c>
      <c r="D1133">
        <v>11404666.666666666</v>
      </c>
      <c r="E1133">
        <v>14830666.666666666</v>
      </c>
    </row>
    <row r="1134" spans="1:5" x14ac:dyDescent="0.2">
      <c r="A1134" t="s">
        <v>10424</v>
      </c>
      <c r="B1134">
        <v>14830666.666666666</v>
      </c>
      <c r="C1134">
        <v>14935333.333333334</v>
      </c>
      <c r="D1134">
        <v>16366000</v>
      </c>
      <c r="E1134">
        <v>15994000</v>
      </c>
    </row>
    <row r="1135" spans="1:5" x14ac:dyDescent="0.2">
      <c r="A1135" t="s">
        <v>13708</v>
      </c>
      <c r="B1135">
        <v>14795000</v>
      </c>
      <c r="C1135">
        <v>7684100</v>
      </c>
      <c r="D1135">
        <v>7391466.666666667</v>
      </c>
      <c r="E1135">
        <v>7684166.666666667</v>
      </c>
    </row>
    <row r="1136" spans="1:5" x14ac:dyDescent="0.2">
      <c r="A1136" t="s">
        <v>9432</v>
      </c>
      <c r="B1136">
        <v>14782666.666666666</v>
      </c>
      <c r="C1136">
        <v>19408333.333333332</v>
      </c>
      <c r="D1136">
        <v>21214666.666666668</v>
      </c>
      <c r="E1136">
        <v>19952333.333333332</v>
      </c>
    </row>
    <row r="1137" spans="1:5" x14ac:dyDescent="0.2">
      <c r="A1137" t="s">
        <v>13610</v>
      </c>
      <c r="B1137">
        <v>14749333.333333334</v>
      </c>
      <c r="C1137">
        <v>27601000</v>
      </c>
      <c r="D1137">
        <v>19663666.666666668</v>
      </c>
      <c r="E1137">
        <v>21245333.333333332</v>
      </c>
    </row>
    <row r="1138" spans="1:5" x14ac:dyDescent="0.2">
      <c r="A1138" t="s">
        <v>13420</v>
      </c>
      <c r="B1138">
        <v>14746733.333333334</v>
      </c>
      <c r="C1138">
        <v>7276333.333333333</v>
      </c>
      <c r="D1138">
        <v>6644966.666666667</v>
      </c>
      <c r="E1138">
        <v>10940666.666666666</v>
      </c>
    </row>
    <row r="1139" spans="1:5" x14ac:dyDescent="0.2">
      <c r="A1139" t="s">
        <v>6479</v>
      </c>
      <c r="B1139">
        <v>14735000</v>
      </c>
      <c r="C1139">
        <v>25770666.666666668</v>
      </c>
      <c r="D1139">
        <v>26814000</v>
      </c>
      <c r="E1139">
        <v>26819333.333333332</v>
      </c>
    </row>
    <row r="1140" spans="1:5" x14ac:dyDescent="0.2">
      <c r="A1140" t="s">
        <v>13270</v>
      </c>
      <c r="B1140">
        <v>14729666.666666666</v>
      </c>
      <c r="C1140">
        <v>18224333.333333332</v>
      </c>
      <c r="D1140">
        <v>18249666.666666668</v>
      </c>
      <c r="E1140">
        <v>20944000</v>
      </c>
    </row>
    <row r="1141" spans="1:5" x14ac:dyDescent="0.2">
      <c r="A1141" t="s">
        <v>6819</v>
      </c>
      <c r="B1141">
        <v>14609000</v>
      </c>
      <c r="C1141">
        <v>19102000</v>
      </c>
      <c r="D1141">
        <v>19798000</v>
      </c>
      <c r="E1141">
        <v>21208666.666666668</v>
      </c>
    </row>
    <row r="1142" spans="1:5" x14ac:dyDescent="0.2">
      <c r="A1142" t="s">
        <v>13783</v>
      </c>
      <c r="B1142">
        <v>14552666.666666666</v>
      </c>
      <c r="C1142">
        <v>16614000</v>
      </c>
      <c r="D1142">
        <v>16107666.666666666</v>
      </c>
      <c r="E1142">
        <v>15998333.333333334</v>
      </c>
    </row>
    <row r="1143" spans="1:5" x14ac:dyDescent="0.2">
      <c r="A1143" t="s">
        <v>7995</v>
      </c>
      <c r="B1143">
        <v>14531666.666666666</v>
      </c>
      <c r="C1143">
        <v>15664666.666666666</v>
      </c>
      <c r="D1143">
        <v>17783000</v>
      </c>
      <c r="E1143">
        <v>17916666.666666668</v>
      </c>
    </row>
    <row r="1144" spans="1:5" x14ac:dyDescent="0.2">
      <c r="A1144" t="s">
        <v>13606</v>
      </c>
      <c r="B1144">
        <v>14368333.333333334</v>
      </c>
      <c r="C1144">
        <v>13457666.666666666</v>
      </c>
      <c r="D1144">
        <v>7260300</v>
      </c>
      <c r="E1144">
        <v>16435666.666666666</v>
      </c>
    </row>
    <row r="1145" spans="1:5" x14ac:dyDescent="0.2">
      <c r="A1145" t="s">
        <v>6573</v>
      </c>
      <c r="B1145">
        <v>14362333.333333334</v>
      </c>
      <c r="C1145">
        <v>21626000</v>
      </c>
      <c r="D1145">
        <v>23777000</v>
      </c>
      <c r="E1145">
        <v>29033666.666666668</v>
      </c>
    </row>
    <row r="1146" spans="1:5" x14ac:dyDescent="0.2">
      <c r="A1146" t="s">
        <v>13361</v>
      </c>
      <c r="B1146">
        <v>14294000</v>
      </c>
      <c r="C1146">
        <v>13319000</v>
      </c>
      <c r="D1146">
        <v>8230333.333333333</v>
      </c>
      <c r="E1146">
        <v>12137000</v>
      </c>
    </row>
    <row r="1147" spans="1:5" x14ac:dyDescent="0.2">
      <c r="A1147" t="s">
        <v>9035</v>
      </c>
      <c r="B1147">
        <v>14264333.333333334</v>
      </c>
      <c r="C1147">
        <v>16270666.666666666</v>
      </c>
      <c r="D1147">
        <v>14927000</v>
      </c>
      <c r="E1147">
        <v>17310333.333333332</v>
      </c>
    </row>
    <row r="1148" spans="1:5" x14ac:dyDescent="0.2">
      <c r="A1148" t="s">
        <v>9044</v>
      </c>
      <c r="B1148">
        <v>14264000</v>
      </c>
      <c r="C1148">
        <v>5832366.666666667</v>
      </c>
      <c r="D1148">
        <v>4757800</v>
      </c>
      <c r="E1148">
        <v>5011900</v>
      </c>
    </row>
    <row r="1149" spans="1:5" x14ac:dyDescent="0.2">
      <c r="A1149" t="s">
        <v>13166</v>
      </c>
      <c r="B1149">
        <v>14174666.666666666</v>
      </c>
      <c r="C1149">
        <v>13973666.666666666</v>
      </c>
      <c r="D1149">
        <v>13572000</v>
      </c>
      <c r="E1149">
        <v>12643666.666666666</v>
      </c>
    </row>
    <row r="1150" spans="1:5" x14ac:dyDescent="0.2">
      <c r="A1150" t="s">
        <v>5827</v>
      </c>
      <c r="B1150">
        <v>14092166.666666666</v>
      </c>
      <c r="C1150">
        <v>16475666.666666666</v>
      </c>
      <c r="D1150">
        <v>17452333.333333332</v>
      </c>
      <c r="E1150">
        <v>18547666.666666668</v>
      </c>
    </row>
    <row r="1151" spans="1:5" x14ac:dyDescent="0.2">
      <c r="A1151" t="s">
        <v>5655</v>
      </c>
      <c r="B1151">
        <v>13991333.333333334</v>
      </c>
      <c r="C1151">
        <v>18040333.333333332</v>
      </c>
      <c r="D1151">
        <v>22780000</v>
      </c>
      <c r="E1151">
        <v>22300666.666666668</v>
      </c>
    </row>
    <row r="1152" spans="1:5" x14ac:dyDescent="0.2">
      <c r="A1152" t="s">
        <v>9098</v>
      </c>
      <c r="B1152">
        <v>13983666.666666666</v>
      </c>
      <c r="C1152">
        <v>13022000</v>
      </c>
      <c r="D1152">
        <v>12940733.333333334</v>
      </c>
      <c r="E1152">
        <v>14789666.666666666</v>
      </c>
    </row>
    <row r="1153" spans="1:5" x14ac:dyDescent="0.2">
      <c r="A1153" t="s">
        <v>13125</v>
      </c>
      <c r="B1153">
        <v>13926000</v>
      </c>
      <c r="C1153">
        <v>10370333.333333334</v>
      </c>
      <c r="D1153">
        <v>13145666.666666666</v>
      </c>
      <c r="E1153">
        <v>15736666.666666666</v>
      </c>
    </row>
    <row r="1154" spans="1:5" x14ac:dyDescent="0.2">
      <c r="A1154" t="s">
        <v>10010</v>
      </c>
      <c r="B1154">
        <v>13877333.333333334</v>
      </c>
      <c r="C1154">
        <v>14612000</v>
      </c>
      <c r="D1154">
        <v>15102666.666666666</v>
      </c>
      <c r="E1154">
        <v>17590333.333333332</v>
      </c>
    </row>
    <row r="1155" spans="1:5" x14ac:dyDescent="0.2">
      <c r="A1155" t="s">
        <v>7617</v>
      </c>
      <c r="B1155">
        <v>13816666.666666666</v>
      </c>
      <c r="C1155">
        <v>13934666.666666666</v>
      </c>
      <c r="D1155">
        <v>15867333.333333334</v>
      </c>
      <c r="E1155">
        <v>15221000</v>
      </c>
    </row>
    <row r="1156" spans="1:5" x14ac:dyDescent="0.2">
      <c r="A1156" t="s">
        <v>13299</v>
      </c>
      <c r="B1156">
        <v>13813666.666666666</v>
      </c>
      <c r="C1156">
        <v>14504666.666666666</v>
      </c>
      <c r="D1156">
        <v>12534000</v>
      </c>
      <c r="E1156">
        <v>13757000</v>
      </c>
    </row>
    <row r="1157" spans="1:5" x14ac:dyDescent="0.2">
      <c r="A1157" t="s">
        <v>6976</v>
      </c>
      <c r="B1157">
        <v>13715666.666666666</v>
      </c>
      <c r="C1157">
        <v>13839666.666666666</v>
      </c>
      <c r="D1157">
        <v>15378000</v>
      </c>
      <c r="E1157">
        <v>15562666.666666666</v>
      </c>
    </row>
    <row r="1158" spans="1:5" x14ac:dyDescent="0.2">
      <c r="A1158" t="s">
        <v>13372</v>
      </c>
      <c r="B1158">
        <v>13678000</v>
      </c>
      <c r="C1158">
        <v>13860933.333333334</v>
      </c>
      <c r="D1158">
        <v>12715333.333333334</v>
      </c>
      <c r="E1158">
        <v>15424666.666666666</v>
      </c>
    </row>
    <row r="1159" spans="1:5" x14ac:dyDescent="0.2">
      <c r="A1159" t="s">
        <v>13164</v>
      </c>
      <c r="B1159">
        <v>13664700</v>
      </c>
      <c r="C1159">
        <v>22568333.333333332</v>
      </c>
      <c r="D1159">
        <v>24999333.333333332</v>
      </c>
      <c r="E1159">
        <v>28333000</v>
      </c>
    </row>
    <row r="1160" spans="1:5" x14ac:dyDescent="0.2">
      <c r="A1160" t="s">
        <v>13498</v>
      </c>
      <c r="B1160">
        <v>13662666.666666666</v>
      </c>
      <c r="C1160">
        <v>14074666.666666666</v>
      </c>
      <c r="D1160">
        <v>13411700</v>
      </c>
      <c r="E1160">
        <v>14459000</v>
      </c>
    </row>
    <row r="1161" spans="1:5" x14ac:dyDescent="0.2">
      <c r="A1161" t="s">
        <v>9823</v>
      </c>
      <c r="B1161">
        <v>13632666.666666666</v>
      </c>
      <c r="C1161">
        <v>19784666.666666668</v>
      </c>
      <c r="D1161">
        <v>24639000</v>
      </c>
      <c r="E1161">
        <v>23443000</v>
      </c>
    </row>
    <row r="1162" spans="1:5" x14ac:dyDescent="0.2">
      <c r="A1162" t="s">
        <v>9933</v>
      </c>
      <c r="B1162">
        <v>13553666.666666666</v>
      </c>
      <c r="C1162">
        <v>13511000</v>
      </c>
      <c r="D1162">
        <v>14322333.333333334</v>
      </c>
      <c r="E1162">
        <v>14575666.666666666</v>
      </c>
    </row>
    <row r="1163" spans="1:5" x14ac:dyDescent="0.2">
      <c r="A1163" t="s">
        <v>9720</v>
      </c>
      <c r="B1163">
        <v>13532333.333333334</v>
      </c>
      <c r="C1163">
        <v>14406666.666666666</v>
      </c>
      <c r="D1163">
        <v>17212000</v>
      </c>
      <c r="E1163">
        <v>16370333.333333334</v>
      </c>
    </row>
    <row r="1164" spans="1:5" x14ac:dyDescent="0.2">
      <c r="A1164" t="s">
        <v>8915</v>
      </c>
      <c r="B1164">
        <v>13494666.666666666</v>
      </c>
      <c r="C1164">
        <v>11735000</v>
      </c>
      <c r="D1164">
        <v>12569333.333333334</v>
      </c>
      <c r="E1164">
        <v>13372333.333333334</v>
      </c>
    </row>
    <row r="1165" spans="1:5" x14ac:dyDescent="0.2">
      <c r="A1165" t="s">
        <v>13315</v>
      </c>
      <c r="B1165">
        <v>13488666.666666666</v>
      </c>
      <c r="C1165">
        <v>15305666.666666666</v>
      </c>
      <c r="D1165">
        <v>19015666.666666668</v>
      </c>
      <c r="E1165">
        <v>17723666.666666668</v>
      </c>
    </row>
    <row r="1166" spans="1:5" x14ac:dyDescent="0.2">
      <c r="A1166" t="s">
        <v>13721</v>
      </c>
      <c r="B1166">
        <v>13423000</v>
      </c>
      <c r="C1166">
        <v>14704000</v>
      </c>
      <c r="D1166">
        <v>14707000</v>
      </c>
      <c r="E1166">
        <v>16354666.666666666</v>
      </c>
    </row>
    <row r="1167" spans="1:5" x14ac:dyDescent="0.2">
      <c r="A1167" t="s">
        <v>13127</v>
      </c>
      <c r="B1167">
        <v>13418666.666666666</v>
      </c>
      <c r="C1167">
        <v>16995000</v>
      </c>
      <c r="D1167">
        <v>18016333.333333332</v>
      </c>
      <c r="E1167">
        <v>21908333.333333332</v>
      </c>
    </row>
    <row r="1168" spans="1:5" x14ac:dyDescent="0.2">
      <c r="A1168" t="s">
        <v>13471</v>
      </c>
      <c r="B1168">
        <v>13398333.333333334</v>
      </c>
      <c r="C1168">
        <v>9626400</v>
      </c>
      <c r="D1168">
        <v>10139600</v>
      </c>
      <c r="E1168">
        <v>9363533.333333334</v>
      </c>
    </row>
    <row r="1169" spans="1:5" x14ac:dyDescent="0.2">
      <c r="A1169" t="s">
        <v>5935</v>
      </c>
      <c r="B1169">
        <v>13360000</v>
      </c>
      <c r="C1169">
        <v>13286000</v>
      </c>
      <c r="D1169">
        <v>12387000</v>
      </c>
      <c r="E1169">
        <v>13543666.666666666</v>
      </c>
    </row>
    <row r="1170" spans="1:5" x14ac:dyDescent="0.2">
      <c r="A1170" t="s">
        <v>8092</v>
      </c>
      <c r="B1170">
        <v>13345666.666666666</v>
      </c>
      <c r="C1170">
        <v>13502666.666666666</v>
      </c>
      <c r="D1170">
        <v>11950333.333333334</v>
      </c>
      <c r="E1170">
        <v>14573000</v>
      </c>
    </row>
    <row r="1171" spans="1:5" x14ac:dyDescent="0.2">
      <c r="A1171" t="s">
        <v>13378</v>
      </c>
      <c r="B1171">
        <v>13289000</v>
      </c>
      <c r="C1171">
        <v>20029333.333333332</v>
      </c>
      <c r="D1171">
        <v>19329666.666666668</v>
      </c>
      <c r="E1171">
        <v>22051666.666666668</v>
      </c>
    </row>
    <row r="1172" spans="1:5" x14ac:dyDescent="0.2">
      <c r="A1172" t="s">
        <v>13502</v>
      </c>
      <c r="B1172">
        <v>13233666.666666666</v>
      </c>
      <c r="C1172">
        <v>25826000</v>
      </c>
      <c r="D1172">
        <v>26482333.333333332</v>
      </c>
      <c r="E1172">
        <v>24051333.333333332</v>
      </c>
    </row>
    <row r="1173" spans="1:5" x14ac:dyDescent="0.2">
      <c r="A1173" t="s">
        <v>9751</v>
      </c>
      <c r="B1173">
        <v>13147333.333333334</v>
      </c>
      <c r="C1173">
        <v>15095666.666666666</v>
      </c>
      <c r="D1173">
        <v>15947000</v>
      </c>
      <c r="E1173">
        <v>13969000</v>
      </c>
    </row>
    <row r="1174" spans="1:5" x14ac:dyDescent="0.2">
      <c r="A1174" t="s">
        <v>13522</v>
      </c>
      <c r="B1174">
        <v>13120000</v>
      </c>
      <c r="C1174">
        <v>10594266.666666666</v>
      </c>
      <c r="D1174">
        <v>10424633.333333334</v>
      </c>
      <c r="E1174">
        <v>9849400</v>
      </c>
    </row>
    <row r="1175" spans="1:5" x14ac:dyDescent="0.2">
      <c r="A1175" t="s">
        <v>6371</v>
      </c>
      <c r="B1175">
        <v>13112333.333333334</v>
      </c>
      <c r="C1175">
        <v>12646000</v>
      </c>
      <c r="D1175">
        <v>13270666.666666666</v>
      </c>
      <c r="E1175">
        <v>14067333.333333334</v>
      </c>
    </row>
    <row r="1176" spans="1:5" x14ac:dyDescent="0.2">
      <c r="A1176" t="s">
        <v>10455</v>
      </c>
      <c r="B1176">
        <v>13110666.666666666</v>
      </c>
      <c r="C1176">
        <v>14647333.333333334</v>
      </c>
      <c r="D1176">
        <v>14513000</v>
      </c>
      <c r="E1176">
        <v>17525333.333333332</v>
      </c>
    </row>
    <row r="1177" spans="1:5" x14ac:dyDescent="0.2">
      <c r="A1177" t="s">
        <v>13363</v>
      </c>
      <c r="B1177">
        <v>13100666.666666666</v>
      </c>
      <c r="C1177">
        <v>11991000</v>
      </c>
      <c r="D1177">
        <v>11615666.666666666</v>
      </c>
      <c r="E1177">
        <v>11897600</v>
      </c>
    </row>
    <row r="1178" spans="1:5" x14ac:dyDescent="0.2">
      <c r="A1178" t="s">
        <v>13568</v>
      </c>
      <c r="B1178">
        <v>13060666.666666666</v>
      </c>
      <c r="C1178">
        <v>10395266.666666666</v>
      </c>
      <c r="D1178">
        <v>9643400</v>
      </c>
      <c r="E1178">
        <v>9377466.666666666</v>
      </c>
    </row>
    <row r="1179" spans="1:5" x14ac:dyDescent="0.2">
      <c r="A1179" t="s">
        <v>13269</v>
      </c>
      <c r="B1179">
        <v>13052333.333333334</v>
      </c>
      <c r="C1179">
        <v>15292000</v>
      </c>
      <c r="D1179">
        <v>18784000</v>
      </c>
      <c r="E1179">
        <v>17175666.666666668</v>
      </c>
    </row>
    <row r="1180" spans="1:5" x14ac:dyDescent="0.2">
      <c r="A1180" t="s">
        <v>8853</v>
      </c>
      <c r="B1180">
        <v>13027233.333333334</v>
      </c>
      <c r="C1180">
        <v>13335000</v>
      </c>
      <c r="D1180">
        <v>15286000</v>
      </c>
      <c r="E1180">
        <v>15537000</v>
      </c>
    </row>
    <row r="1181" spans="1:5" x14ac:dyDescent="0.2">
      <c r="A1181" t="s">
        <v>7590</v>
      </c>
      <c r="B1181">
        <v>12973000</v>
      </c>
      <c r="C1181">
        <v>23168000</v>
      </c>
      <c r="D1181">
        <v>22690000</v>
      </c>
      <c r="E1181">
        <v>20288333.333333332</v>
      </c>
    </row>
    <row r="1182" spans="1:5" x14ac:dyDescent="0.2">
      <c r="A1182" t="s">
        <v>13256</v>
      </c>
      <c r="B1182">
        <v>12957666.666666666</v>
      </c>
      <c r="C1182">
        <v>6476033.333333333</v>
      </c>
      <c r="D1182">
        <v>6619000</v>
      </c>
      <c r="E1182">
        <v>4603000</v>
      </c>
    </row>
    <row r="1183" spans="1:5" x14ac:dyDescent="0.2">
      <c r="A1183" t="s">
        <v>13645</v>
      </c>
      <c r="B1183">
        <v>12927233.333333334</v>
      </c>
      <c r="C1183">
        <v>30384333.333333332</v>
      </c>
      <c r="D1183">
        <v>17706333.333333332</v>
      </c>
      <c r="E1183">
        <v>21898666.666666668</v>
      </c>
    </row>
    <row r="1184" spans="1:5" x14ac:dyDescent="0.2">
      <c r="A1184" t="s">
        <v>13261</v>
      </c>
      <c r="B1184">
        <v>12894333.333333334</v>
      </c>
      <c r="C1184">
        <v>11551333.333333334</v>
      </c>
      <c r="D1184">
        <v>11296333.333333334</v>
      </c>
      <c r="E1184">
        <v>12191666.666666666</v>
      </c>
    </row>
    <row r="1185" spans="1:5" x14ac:dyDescent="0.2">
      <c r="A1185" t="s">
        <v>6609</v>
      </c>
      <c r="B1185">
        <v>12864000</v>
      </c>
      <c r="C1185">
        <v>18319666.666666668</v>
      </c>
      <c r="D1185">
        <v>16947333.333333332</v>
      </c>
      <c r="E1185">
        <v>16511000</v>
      </c>
    </row>
    <row r="1186" spans="1:5" x14ac:dyDescent="0.2">
      <c r="A1186" t="s">
        <v>7723</v>
      </c>
      <c r="B1186">
        <v>12819666.666666666</v>
      </c>
      <c r="C1186">
        <v>14481333.333333334</v>
      </c>
      <c r="D1186">
        <v>12095666.666666666</v>
      </c>
      <c r="E1186">
        <v>11812000</v>
      </c>
    </row>
    <row r="1187" spans="1:5" x14ac:dyDescent="0.2">
      <c r="A1187" t="s">
        <v>13675</v>
      </c>
      <c r="B1187">
        <v>12818666.666666666</v>
      </c>
      <c r="C1187">
        <v>13959666.666666666</v>
      </c>
      <c r="D1187">
        <v>13503333.333333334</v>
      </c>
      <c r="E1187">
        <v>13665333.333333334</v>
      </c>
    </row>
    <row r="1188" spans="1:5" x14ac:dyDescent="0.2">
      <c r="A1188" t="s">
        <v>13158</v>
      </c>
      <c r="B1188">
        <v>12785333.333333334</v>
      </c>
      <c r="C1188">
        <v>23976333.333333332</v>
      </c>
      <c r="D1188">
        <v>19651666.666666668</v>
      </c>
      <c r="E1188">
        <v>24863666.666666668</v>
      </c>
    </row>
    <row r="1189" spans="1:5" x14ac:dyDescent="0.2">
      <c r="A1189" t="s">
        <v>6122</v>
      </c>
      <c r="B1189">
        <v>12775666.666666666</v>
      </c>
      <c r="C1189">
        <v>13334000</v>
      </c>
      <c r="D1189">
        <v>12159000</v>
      </c>
      <c r="E1189">
        <v>14363666.666666666</v>
      </c>
    </row>
    <row r="1190" spans="1:5" x14ac:dyDescent="0.2">
      <c r="A1190" t="s">
        <v>9127</v>
      </c>
      <c r="B1190">
        <v>12774333.333333334</v>
      </c>
      <c r="C1190">
        <v>12358833.333333334</v>
      </c>
      <c r="D1190">
        <v>10249500</v>
      </c>
      <c r="E1190">
        <v>9945800</v>
      </c>
    </row>
    <row r="1191" spans="1:5" x14ac:dyDescent="0.2">
      <c r="A1191" t="s">
        <v>10007</v>
      </c>
      <c r="B1191">
        <v>12763000</v>
      </c>
      <c r="C1191">
        <v>10918100</v>
      </c>
      <c r="D1191">
        <v>10523633.333333334</v>
      </c>
      <c r="E1191">
        <v>10457333.333333334</v>
      </c>
    </row>
    <row r="1192" spans="1:5" x14ac:dyDescent="0.2">
      <c r="A1192" t="s">
        <v>13559</v>
      </c>
      <c r="B1192">
        <v>12710333.333333334</v>
      </c>
      <c r="C1192">
        <v>13059000</v>
      </c>
      <c r="D1192">
        <v>12894333.333333334</v>
      </c>
      <c r="E1192">
        <v>12577333.333333334</v>
      </c>
    </row>
    <row r="1193" spans="1:5" x14ac:dyDescent="0.2">
      <c r="A1193" t="s">
        <v>9927</v>
      </c>
      <c r="B1193">
        <v>12671666.666666666</v>
      </c>
      <c r="C1193">
        <v>7798366.666666667</v>
      </c>
      <c r="D1193">
        <v>10620266.666666666</v>
      </c>
      <c r="E1193">
        <v>10700666.666666666</v>
      </c>
    </row>
    <row r="1194" spans="1:5" x14ac:dyDescent="0.2">
      <c r="A1194" t="s">
        <v>13495</v>
      </c>
      <c r="B1194">
        <v>12634333.333333334</v>
      </c>
      <c r="C1194">
        <v>13852666.666666666</v>
      </c>
      <c r="D1194">
        <v>13761333.333333334</v>
      </c>
      <c r="E1194">
        <v>15738666.666666666</v>
      </c>
    </row>
    <row r="1195" spans="1:5" x14ac:dyDescent="0.2">
      <c r="A1195" t="s">
        <v>10033</v>
      </c>
      <c r="B1195">
        <v>12568000</v>
      </c>
      <c r="C1195">
        <v>14166666.666666666</v>
      </c>
      <c r="D1195">
        <v>13646333.333333334</v>
      </c>
      <c r="E1195">
        <v>13283666.666666666</v>
      </c>
    </row>
    <row r="1196" spans="1:5" x14ac:dyDescent="0.2">
      <c r="A1196" t="s">
        <v>6779</v>
      </c>
      <c r="B1196">
        <v>12552333.333333334</v>
      </c>
      <c r="C1196">
        <v>17574333.333333332</v>
      </c>
      <c r="D1196">
        <v>16836000</v>
      </c>
      <c r="E1196">
        <v>15650333.333333334</v>
      </c>
    </row>
    <row r="1197" spans="1:5" x14ac:dyDescent="0.2">
      <c r="A1197" t="s">
        <v>5523</v>
      </c>
      <c r="B1197">
        <v>12537666.666666666</v>
      </c>
      <c r="C1197">
        <v>15565000</v>
      </c>
      <c r="D1197">
        <v>14607000</v>
      </c>
      <c r="E1197">
        <v>14910666.666666666</v>
      </c>
    </row>
    <row r="1198" spans="1:5" x14ac:dyDescent="0.2">
      <c r="A1198" t="s">
        <v>13208</v>
      </c>
      <c r="B1198">
        <v>12525666.666666666</v>
      </c>
      <c r="C1198">
        <v>13091000</v>
      </c>
      <c r="D1198">
        <v>13595000</v>
      </c>
      <c r="E1198">
        <v>14110000</v>
      </c>
    </row>
    <row r="1199" spans="1:5" x14ac:dyDescent="0.2">
      <c r="A1199" t="s">
        <v>13265</v>
      </c>
      <c r="B1199">
        <v>12473666.666666666</v>
      </c>
      <c r="C1199">
        <v>14576333.333333334</v>
      </c>
      <c r="D1199">
        <v>14822333.333333334</v>
      </c>
      <c r="E1199">
        <v>14082000</v>
      </c>
    </row>
    <row r="1200" spans="1:5" x14ac:dyDescent="0.2">
      <c r="A1200" t="s">
        <v>10366</v>
      </c>
      <c r="B1200">
        <v>12466333.333333334</v>
      </c>
      <c r="C1200">
        <v>17602000</v>
      </c>
      <c r="D1200">
        <v>20889000</v>
      </c>
      <c r="E1200">
        <v>20508000</v>
      </c>
    </row>
    <row r="1201" spans="1:5" x14ac:dyDescent="0.2">
      <c r="A1201" t="s">
        <v>8334</v>
      </c>
      <c r="B1201">
        <v>12422000</v>
      </c>
      <c r="C1201">
        <v>1735033.3333333333</v>
      </c>
      <c r="D1201">
        <v>2553400</v>
      </c>
      <c r="E1201">
        <v>2843933.3333333335</v>
      </c>
    </row>
    <row r="1202" spans="1:5" x14ac:dyDescent="0.2">
      <c r="A1202" t="s">
        <v>10406</v>
      </c>
      <c r="B1202">
        <v>12418000</v>
      </c>
      <c r="C1202">
        <v>13632333.333333334</v>
      </c>
      <c r="D1202">
        <v>13022333.333333334</v>
      </c>
      <c r="E1202">
        <v>14245333.333333334</v>
      </c>
    </row>
    <row r="1203" spans="1:5" x14ac:dyDescent="0.2">
      <c r="A1203" t="s">
        <v>13293</v>
      </c>
      <c r="B1203">
        <v>12402000</v>
      </c>
      <c r="C1203">
        <v>4576000</v>
      </c>
      <c r="D1203">
        <v>9596666.666666666</v>
      </c>
      <c r="E1203">
        <v>13662333.333333334</v>
      </c>
    </row>
    <row r="1204" spans="1:5" x14ac:dyDescent="0.2">
      <c r="A1204" t="s">
        <v>7136</v>
      </c>
      <c r="B1204">
        <v>12394333.333333334</v>
      </c>
      <c r="C1204">
        <v>13989666.666666666</v>
      </c>
      <c r="D1204">
        <v>13183900</v>
      </c>
      <c r="E1204">
        <v>17315000</v>
      </c>
    </row>
    <row r="1205" spans="1:5" x14ac:dyDescent="0.2">
      <c r="A1205" t="s">
        <v>7309</v>
      </c>
      <c r="B1205">
        <v>12385566.666666666</v>
      </c>
      <c r="C1205">
        <v>3719166.6666666665</v>
      </c>
      <c r="D1205">
        <v>4313166.666666667</v>
      </c>
      <c r="E1205">
        <v>1617300</v>
      </c>
    </row>
    <row r="1206" spans="1:5" x14ac:dyDescent="0.2">
      <c r="A1206" t="s">
        <v>7393</v>
      </c>
      <c r="B1206">
        <v>12324666.666666666</v>
      </c>
      <c r="C1206">
        <v>11915000</v>
      </c>
      <c r="D1206">
        <v>17078333.333333332</v>
      </c>
      <c r="E1206">
        <v>11564000</v>
      </c>
    </row>
    <row r="1207" spans="1:5" x14ac:dyDescent="0.2">
      <c r="A1207" t="s">
        <v>13570</v>
      </c>
      <c r="B1207">
        <v>12324333.333333334</v>
      </c>
      <c r="C1207">
        <v>15614333.333333334</v>
      </c>
      <c r="D1207">
        <v>15444000</v>
      </c>
      <c r="E1207">
        <v>16427333.333333334</v>
      </c>
    </row>
    <row r="1208" spans="1:5" x14ac:dyDescent="0.2">
      <c r="A1208" t="s">
        <v>5694</v>
      </c>
      <c r="B1208">
        <v>12318466.666666666</v>
      </c>
      <c r="C1208">
        <v>15465666.666666666</v>
      </c>
      <c r="D1208">
        <v>12779666.666666666</v>
      </c>
      <c r="E1208">
        <v>14556333.333333334</v>
      </c>
    </row>
    <row r="1209" spans="1:5" x14ac:dyDescent="0.2">
      <c r="A1209" t="s">
        <v>7815</v>
      </c>
      <c r="B1209">
        <v>12305000</v>
      </c>
      <c r="C1209">
        <v>12910333.333333334</v>
      </c>
      <c r="D1209">
        <v>13897333.333333334</v>
      </c>
      <c r="E1209">
        <v>11517333.333333334</v>
      </c>
    </row>
    <row r="1210" spans="1:5" x14ac:dyDescent="0.2">
      <c r="A1210" t="s">
        <v>7565</v>
      </c>
      <c r="B1210">
        <v>12271666.666666666</v>
      </c>
      <c r="C1210">
        <v>14164333.333333334</v>
      </c>
      <c r="D1210">
        <v>13498666.666666666</v>
      </c>
      <c r="E1210">
        <v>13025333.333333334</v>
      </c>
    </row>
    <row r="1211" spans="1:5" x14ac:dyDescent="0.2">
      <c r="A1211" t="s">
        <v>7474</v>
      </c>
      <c r="B1211">
        <v>12264666.666666666</v>
      </c>
      <c r="C1211">
        <v>13356000</v>
      </c>
      <c r="D1211">
        <v>14124666.666666666</v>
      </c>
      <c r="E1211">
        <v>12320666.666666666</v>
      </c>
    </row>
    <row r="1212" spans="1:5" x14ac:dyDescent="0.2">
      <c r="A1212" t="s">
        <v>7983</v>
      </c>
      <c r="B1212">
        <v>12236666.666666666</v>
      </c>
      <c r="C1212">
        <v>12456733.333333334</v>
      </c>
      <c r="D1212">
        <v>7386533.333333333</v>
      </c>
      <c r="E1212">
        <v>13508333.333333334</v>
      </c>
    </row>
    <row r="1213" spans="1:5" x14ac:dyDescent="0.2">
      <c r="A1213" t="s">
        <v>13179</v>
      </c>
      <c r="B1213">
        <v>12209966.666666666</v>
      </c>
      <c r="C1213">
        <v>15889333.333333334</v>
      </c>
      <c r="D1213">
        <v>17728333.333333332</v>
      </c>
      <c r="E1213">
        <v>19775666.666666668</v>
      </c>
    </row>
    <row r="1214" spans="1:5" x14ac:dyDescent="0.2">
      <c r="A1214" t="s">
        <v>13257</v>
      </c>
      <c r="B1214">
        <v>12176000</v>
      </c>
      <c r="C1214">
        <v>16445666.666666666</v>
      </c>
      <c r="D1214">
        <v>15040000</v>
      </c>
      <c r="E1214">
        <v>17011000</v>
      </c>
    </row>
    <row r="1215" spans="1:5" x14ac:dyDescent="0.2">
      <c r="A1215" t="s">
        <v>13528</v>
      </c>
      <c r="B1215">
        <v>12145666.666666666</v>
      </c>
      <c r="C1215">
        <v>12052666.666666666</v>
      </c>
      <c r="D1215">
        <v>11198333.333333334</v>
      </c>
      <c r="E1215">
        <v>10727466.666666666</v>
      </c>
    </row>
    <row r="1216" spans="1:5" x14ac:dyDescent="0.2">
      <c r="A1216" t="s">
        <v>7852</v>
      </c>
      <c r="B1216">
        <v>12135933.333333334</v>
      </c>
      <c r="C1216">
        <v>11206533.333333334</v>
      </c>
      <c r="D1216">
        <v>13421333.333333334</v>
      </c>
      <c r="E1216">
        <v>12240000</v>
      </c>
    </row>
    <row r="1217" spans="1:5" x14ac:dyDescent="0.2">
      <c r="A1217" t="s">
        <v>13191</v>
      </c>
      <c r="B1217">
        <v>12134000</v>
      </c>
      <c r="C1217">
        <v>13592333.333333334</v>
      </c>
      <c r="D1217">
        <v>12018000</v>
      </c>
      <c r="E1217">
        <v>11916000</v>
      </c>
    </row>
    <row r="1218" spans="1:5" x14ac:dyDescent="0.2">
      <c r="A1218" t="s">
        <v>13179</v>
      </c>
      <c r="B1218">
        <v>12133000</v>
      </c>
      <c r="C1218">
        <v>12723000</v>
      </c>
      <c r="D1218">
        <v>11748333.333333334</v>
      </c>
      <c r="E1218">
        <v>15163333.333333334</v>
      </c>
    </row>
    <row r="1219" spans="1:5" x14ac:dyDescent="0.2">
      <c r="A1219" t="s">
        <v>12107</v>
      </c>
      <c r="B1219">
        <v>12122333.333333334</v>
      </c>
      <c r="C1219">
        <v>18839000</v>
      </c>
      <c r="D1219">
        <v>15098666.666666666</v>
      </c>
      <c r="E1219">
        <v>16353000</v>
      </c>
    </row>
    <row r="1220" spans="1:5" x14ac:dyDescent="0.2">
      <c r="A1220" t="s">
        <v>8386</v>
      </c>
      <c r="B1220">
        <v>12108000</v>
      </c>
      <c r="C1220">
        <v>10034100</v>
      </c>
      <c r="D1220">
        <v>10743233.333333334</v>
      </c>
      <c r="E1220">
        <v>10942466.666666666</v>
      </c>
    </row>
    <row r="1221" spans="1:5" x14ac:dyDescent="0.2">
      <c r="A1221" t="s">
        <v>6089</v>
      </c>
      <c r="B1221">
        <v>12023000</v>
      </c>
      <c r="C1221">
        <v>12306166.666666666</v>
      </c>
      <c r="D1221">
        <v>13299666.666666666</v>
      </c>
      <c r="E1221">
        <v>13152000</v>
      </c>
    </row>
    <row r="1222" spans="1:5" x14ac:dyDescent="0.2">
      <c r="A1222" t="s">
        <v>10059</v>
      </c>
      <c r="B1222">
        <v>12022666.666666666</v>
      </c>
      <c r="C1222">
        <v>12364000</v>
      </c>
      <c r="D1222">
        <v>11669333.333333334</v>
      </c>
      <c r="E1222">
        <v>11821900</v>
      </c>
    </row>
    <row r="1223" spans="1:5" x14ac:dyDescent="0.2">
      <c r="A1223" t="s">
        <v>7041</v>
      </c>
      <c r="B1223">
        <v>12017333.333333334</v>
      </c>
      <c r="C1223">
        <v>11378333.333333334</v>
      </c>
      <c r="D1223">
        <v>11669333.333333334</v>
      </c>
      <c r="E1223">
        <v>12178466.666666666</v>
      </c>
    </row>
    <row r="1224" spans="1:5" x14ac:dyDescent="0.2">
      <c r="A1224" t="s">
        <v>13665</v>
      </c>
      <c r="B1224">
        <v>11996333.333333334</v>
      </c>
      <c r="C1224">
        <v>10746966.666666666</v>
      </c>
      <c r="D1224">
        <v>9430866.666666666</v>
      </c>
      <c r="E1224">
        <v>10767333.333333334</v>
      </c>
    </row>
    <row r="1225" spans="1:5" x14ac:dyDescent="0.2">
      <c r="A1225" t="s">
        <v>12373</v>
      </c>
      <c r="B1225">
        <v>11995333.333333334</v>
      </c>
      <c r="C1225">
        <v>11628333.333333334</v>
      </c>
      <c r="D1225">
        <v>11105333.333333334</v>
      </c>
      <c r="E1225">
        <v>10529866.666666666</v>
      </c>
    </row>
    <row r="1226" spans="1:5" x14ac:dyDescent="0.2">
      <c r="A1226" t="s">
        <v>7214</v>
      </c>
      <c r="B1226">
        <v>11990400</v>
      </c>
      <c r="C1226">
        <v>10500066.666666666</v>
      </c>
      <c r="D1226">
        <v>12645000</v>
      </c>
      <c r="E1226">
        <v>12494366.666666666</v>
      </c>
    </row>
    <row r="1227" spans="1:5" x14ac:dyDescent="0.2">
      <c r="A1227" t="s">
        <v>9833</v>
      </c>
      <c r="B1227">
        <v>11984666.666666666</v>
      </c>
      <c r="C1227">
        <v>10485333.333333334</v>
      </c>
      <c r="D1227">
        <v>0</v>
      </c>
      <c r="E1227">
        <v>0</v>
      </c>
    </row>
    <row r="1228" spans="1:5" x14ac:dyDescent="0.2">
      <c r="A1228" t="s">
        <v>13776</v>
      </c>
      <c r="B1228">
        <v>11952333.333333334</v>
      </c>
      <c r="C1228">
        <v>22357000</v>
      </c>
      <c r="D1228">
        <v>22370000</v>
      </c>
      <c r="E1228">
        <v>19751333.333333332</v>
      </c>
    </row>
    <row r="1229" spans="1:5" x14ac:dyDescent="0.2">
      <c r="A1229" t="s">
        <v>13676</v>
      </c>
      <c r="B1229">
        <v>11865666.666666666</v>
      </c>
      <c r="C1229">
        <v>13549000</v>
      </c>
      <c r="D1229">
        <v>17693333.333333332</v>
      </c>
      <c r="E1229">
        <v>16773333.333333334</v>
      </c>
    </row>
    <row r="1230" spans="1:5" x14ac:dyDescent="0.2">
      <c r="A1230" t="s">
        <v>13396</v>
      </c>
      <c r="B1230">
        <v>11857066.666666666</v>
      </c>
      <c r="C1230">
        <v>13999000</v>
      </c>
      <c r="D1230">
        <v>12814000</v>
      </c>
      <c r="E1230">
        <v>10907766.666666666</v>
      </c>
    </row>
    <row r="1231" spans="1:5" x14ac:dyDescent="0.2">
      <c r="A1231" t="s">
        <v>8583</v>
      </c>
      <c r="B1231">
        <v>11830700</v>
      </c>
      <c r="C1231">
        <v>14160000</v>
      </c>
      <c r="D1231">
        <v>15781333.333333334</v>
      </c>
      <c r="E1231">
        <v>13444666.666666666</v>
      </c>
    </row>
    <row r="1232" spans="1:5" x14ac:dyDescent="0.2">
      <c r="A1232" t="s">
        <v>13296</v>
      </c>
      <c r="B1232">
        <v>11810766.666666666</v>
      </c>
      <c r="C1232">
        <v>17205333.333333332</v>
      </c>
      <c r="D1232">
        <v>17395333.333333332</v>
      </c>
      <c r="E1232">
        <v>21299333.333333332</v>
      </c>
    </row>
    <row r="1233" spans="1:5" x14ac:dyDescent="0.2">
      <c r="A1233" t="s">
        <v>7901</v>
      </c>
      <c r="B1233">
        <v>11803666.666666666</v>
      </c>
      <c r="C1233">
        <v>12951666.666666666</v>
      </c>
      <c r="D1233">
        <v>13053333.333333334</v>
      </c>
      <c r="E1233">
        <v>13206333.333333334</v>
      </c>
    </row>
    <row r="1234" spans="1:5" x14ac:dyDescent="0.2">
      <c r="A1234" t="s">
        <v>10499</v>
      </c>
      <c r="B1234">
        <v>11800833.333333334</v>
      </c>
      <c r="C1234">
        <v>10198533.333333334</v>
      </c>
      <c r="D1234">
        <v>8732200</v>
      </c>
      <c r="E1234">
        <v>7824333.333333333</v>
      </c>
    </row>
    <row r="1235" spans="1:5" x14ac:dyDescent="0.2">
      <c r="A1235" t="s">
        <v>12054</v>
      </c>
      <c r="B1235">
        <v>11776000</v>
      </c>
      <c r="C1235">
        <v>10920933.333333334</v>
      </c>
      <c r="D1235">
        <v>9704300</v>
      </c>
      <c r="E1235">
        <v>9935333.333333334</v>
      </c>
    </row>
    <row r="1236" spans="1:5" x14ac:dyDescent="0.2">
      <c r="A1236" t="s">
        <v>13242</v>
      </c>
      <c r="B1236">
        <v>11769000</v>
      </c>
      <c r="C1236">
        <v>8175733.333333333</v>
      </c>
      <c r="D1236">
        <v>8919033.333333334</v>
      </c>
      <c r="E1236">
        <v>9438266.666666666</v>
      </c>
    </row>
    <row r="1237" spans="1:5" x14ac:dyDescent="0.2">
      <c r="A1237" t="s">
        <v>7764</v>
      </c>
      <c r="B1237">
        <v>11753666.666666666</v>
      </c>
      <c r="C1237">
        <v>12386666.666666666</v>
      </c>
      <c r="D1237">
        <v>12419666.666666666</v>
      </c>
      <c r="E1237">
        <v>11772000</v>
      </c>
    </row>
    <row r="1238" spans="1:5" x14ac:dyDescent="0.2">
      <c r="A1238" t="s">
        <v>13515</v>
      </c>
      <c r="B1238">
        <v>11739100</v>
      </c>
      <c r="C1238">
        <v>11504300</v>
      </c>
      <c r="D1238">
        <v>11181333.333333334</v>
      </c>
      <c r="E1238">
        <v>11570833.333333334</v>
      </c>
    </row>
    <row r="1239" spans="1:5" x14ac:dyDescent="0.2">
      <c r="A1239" t="s">
        <v>9147</v>
      </c>
      <c r="B1239">
        <v>11714333.333333334</v>
      </c>
      <c r="C1239">
        <v>11646066.666666666</v>
      </c>
      <c r="D1239">
        <v>16432000</v>
      </c>
      <c r="E1239">
        <v>13940766.666666666</v>
      </c>
    </row>
    <row r="1240" spans="1:5" x14ac:dyDescent="0.2">
      <c r="A1240" t="s">
        <v>13499</v>
      </c>
      <c r="B1240">
        <v>11701000</v>
      </c>
      <c r="C1240">
        <v>11797000</v>
      </c>
      <c r="D1240">
        <v>9606500</v>
      </c>
      <c r="E1240">
        <v>9391233.333333334</v>
      </c>
    </row>
    <row r="1241" spans="1:5" x14ac:dyDescent="0.2">
      <c r="A1241" t="s">
        <v>6413</v>
      </c>
      <c r="B1241">
        <v>11645000</v>
      </c>
      <c r="C1241">
        <v>12910000</v>
      </c>
      <c r="D1241">
        <v>11803666.666666666</v>
      </c>
      <c r="E1241">
        <v>11461666.666666666</v>
      </c>
    </row>
    <row r="1242" spans="1:5" x14ac:dyDescent="0.2">
      <c r="A1242" t="s">
        <v>5999</v>
      </c>
      <c r="B1242">
        <v>11641633.333333334</v>
      </c>
      <c r="C1242">
        <v>13946666.666666666</v>
      </c>
      <c r="D1242">
        <v>12259666.666666666</v>
      </c>
      <c r="E1242">
        <v>10357600</v>
      </c>
    </row>
    <row r="1243" spans="1:5" x14ac:dyDescent="0.2">
      <c r="A1243" t="s">
        <v>5960</v>
      </c>
      <c r="B1243">
        <v>11635933.333333334</v>
      </c>
      <c r="C1243">
        <v>10000300</v>
      </c>
      <c r="D1243">
        <v>11170633.333333334</v>
      </c>
      <c r="E1243">
        <v>10599500</v>
      </c>
    </row>
    <row r="1244" spans="1:5" x14ac:dyDescent="0.2">
      <c r="A1244" t="s">
        <v>10002</v>
      </c>
      <c r="B1244">
        <v>11634000</v>
      </c>
      <c r="C1244">
        <v>14114333.333333334</v>
      </c>
      <c r="D1244">
        <v>13438666.666666666</v>
      </c>
      <c r="E1244">
        <v>12487000</v>
      </c>
    </row>
    <row r="1245" spans="1:5" x14ac:dyDescent="0.2">
      <c r="A1245" t="s">
        <v>8355</v>
      </c>
      <c r="B1245">
        <v>11629100</v>
      </c>
      <c r="C1245">
        <v>13125333.333333334</v>
      </c>
      <c r="D1245">
        <v>14310000</v>
      </c>
      <c r="E1245">
        <v>13325666.666666666</v>
      </c>
    </row>
    <row r="1246" spans="1:5" x14ac:dyDescent="0.2">
      <c r="A1246" t="s">
        <v>7867</v>
      </c>
      <c r="B1246">
        <v>11612000</v>
      </c>
      <c r="C1246">
        <v>11666000</v>
      </c>
      <c r="D1246">
        <v>12050333.333333334</v>
      </c>
      <c r="E1246">
        <v>10980666.666666666</v>
      </c>
    </row>
    <row r="1247" spans="1:5" x14ac:dyDescent="0.2">
      <c r="A1247" t="s">
        <v>6761</v>
      </c>
      <c r="B1247">
        <v>11604333.333333334</v>
      </c>
      <c r="C1247">
        <v>14316000</v>
      </c>
      <c r="D1247">
        <v>11624666.666666666</v>
      </c>
      <c r="E1247">
        <v>12767666.666666666</v>
      </c>
    </row>
    <row r="1248" spans="1:5" x14ac:dyDescent="0.2">
      <c r="A1248" t="s">
        <v>8405</v>
      </c>
      <c r="B1248">
        <v>11601800</v>
      </c>
      <c r="C1248">
        <v>13401333.333333334</v>
      </c>
      <c r="D1248">
        <v>12902333.333333334</v>
      </c>
      <c r="E1248">
        <v>13856666.666666666</v>
      </c>
    </row>
    <row r="1249" spans="1:5" x14ac:dyDescent="0.2">
      <c r="A1249" t="s">
        <v>13313</v>
      </c>
      <c r="B1249">
        <v>11578400</v>
      </c>
      <c r="C1249">
        <v>12907033.333333334</v>
      </c>
      <c r="D1249">
        <v>12213666.666666666</v>
      </c>
      <c r="E1249">
        <v>11935666.666666666</v>
      </c>
    </row>
    <row r="1250" spans="1:5" x14ac:dyDescent="0.2">
      <c r="A1250" t="s">
        <v>13237</v>
      </c>
      <c r="B1250">
        <v>11576666.666666666</v>
      </c>
      <c r="C1250">
        <v>11105266.666666666</v>
      </c>
      <c r="D1250">
        <v>10755333.333333334</v>
      </c>
      <c r="E1250">
        <v>10700433.333333334</v>
      </c>
    </row>
    <row r="1251" spans="1:5" x14ac:dyDescent="0.2">
      <c r="A1251" t="s">
        <v>6297</v>
      </c>
      <c r="B1251">
        <v>11552033.333333334</v>
      </c>
      <c r="C1251">
        <v>13205666.666666666</v>
      </c>
      <c r="D1251">
        <v>14842333.333333334</v>
      </c>
      <c r="E1251">
        <v>14182666.666666666</v>
      </c>
    </row>
    <row r="1252" spans="1:5" x14ac:dyDescent="0.2">
      <c r="A1252" t="s">
        <v>7112</v>
      </c>
      <c r="B1252">
        <v>11529700</v>
      </c>
      <c r="C1252">
        <v>14200333.333333334</v>
      </c>
      <c r="D1252">
        <v>13385333.333333334</v>
      </c>
      <c r="E1252">
        <v>14501666.666666666</v>
      </c>
    </row>
    <row r="1253" spans="1:5" x14ac:dyDescent="0.2">
      <c r="A1253" t="s">
        <v>8780</v>
      </c>
      <c r="B1253">
        <v>11517666.666666666</v>
      </c>
      <c r="C1253">
        <v>13942300</v>
      </c>
      <c r="D1253">
        <v>12955333.333333334</v>
      </c>
      <c r="E1253">
        <v>13847333.333333334</v>
      </c>
    </row>
    <row r="1254" spans="1:5" x14ac:dyDescent="0.2">
      <c r="A1254" t="s">
        <v>7253</v>
      </c>
      <c r="B1254">
        <v>11514533.333333334</v>
      </c>
      <c r="C1254">
        <v>11356000</v>
      </c>
      <c r="D1254">
        <v>12084266.666666666</v>
      </c>
      <c r="E1254">
        <v>11517666.666666666</v>
      </c>
    </row>
    <row r="1255" spans="1:5" x14ac:dyDescent="0.2">
      <c r="A1255" t="s">
        <v>13212</v>
      </c>
      <c r="B1255">
        <v>11477333.333333334</v>
      </c>
      <c r="C1255">
        <v>18840666.666666668</v>
      </c>
      <c r="D1255">
        <v>13906333.333333334</v>
      </c>
      <c r="E1255">
        <v>20128666.666666668</v>
      </c>
    </row>
    <row r="1256" spans="1:5" x14ac:dyDescent="0.2">
      <c r="A1256" t="s">
        <v>13156</v>
      </c>
      <c r="B1256">
        <v>11461333.333333334</v>
      </c>
      <c r="C1256">
        <v>16705666.666666666</v>
      </c>
      <c r="D1256">
        <v>16696000</v>
      </c>
      <c r="E1256">
        <v>21746000</v>
      </c>
    </row>
    <row r="1257" spans="1:5" x14ac:dyDescent="0.2">
      <c r="A1257" t="s">
        <v>7121</v>
      </c>
      <c r="B1257">
        <v>11408933.333333334</v>
      </c>
      <c r="C1257">
        <v>13964000</v>
      </c>
      <c r="D1257">
        <v>15451666.666666666</v>
      </c>
      <c r="E1257">
        <v>17546666.666666668</v>
      </c>
    </row>
    <row r="1258" spans="1:5" x14ac:dyDescent="0.2">
      <c r="A1258" t="s">
        <v>6970</v>
      </c>
      <c r="B1258">
        <v>11407566.666666666</v>
      </c>
      <c r="C1258">
        <v>5166066.666666667</v>
      </c>
      <c r="D1258">
        <v>6597233.333333333</v>
      </c>
      <c r="E1258">
        <v>6380666.666666667</v>
      </c>
    </row>
    <row r="1259" spans="1:5" x14ac:dyDescent="0.2">
      <c r="A1259" t="s">
        <v>5481</v>
      </c>
      <c r="B1259">
        <v>11382333.333333334</v>
      </c>
      <c r="C1259">
        <v>11008733.333333334</v>
      </c>
      <c r="D1259">
        <v>9860033.333333334</v>
      </c>
      <c r="E1259">
        <v>10664333.333333334</v>
      </c>
    </row>
    <row r="1260" spans="1:5" x14ac:dyDescent="0.2">
      <c r="A1260" t="s">
        <v>9069</v>
      </c>
      <c r="B1260">
        <v>11360000</v>
      </c>
      <c r="C1260">
        <v>12553333.333333334</v>
      </c>
      <c r="D1260">
        <v>12172333.333333334</v>
      </c>
      <c r="E1260">
        <v>12176333.333333334</v>
      </c>
    </row>
    <row r="1261" spans="1:5" x14ac:dyDescent="0.2">
      <c r="A1261" t="s">
        <v>6238</v>
      </c>
      <c r="B1261">
        <v>11276500</v>
      </c>
      <c r="C1261">
        <v>14015666.666666666</v>
      </c>
      <c r="D1261">
        <v>10855666.666666666</v>
      </c>
      <c r="E1261">
        <v>16500666.666666666</v>
      </c>
    </row>
    <row r="1262" spans="1:5" x14ac:dyDescent="0.2">
      <c r="A1262" t="s">
        <v>7405</v>
      </c>
      <c r="B1262">
        <v>11259333.333333334</v>
      </c>
      <c r="C1262">
        <v>9100266.666666666</v>
      </c>
      <c r="D1262">
        <v>11275600</v>
      </c>
      <c r="E1262">
        <v>12068666.666666666</v>
      </c>
    </row>
    <row r="1263" spans="1:5" x14ac:dyDescent="0.2">
      <c r="A1263" t="s">
        <v>13291</v>
      </c>
      <c r="B1263">
        <v>11255700</v>
      </c>
      <c r="C1263">
        <v>7169066.666666667</v>
      </c>
      <c r="D1263">
        <v>6330733.333333333</v>
      </c>
      <c r="E1263">
        <v>7869066.666666667</v>
      </c>
    </row>
    <row r="1264" spans="1:5" x14ac:dyDescent="0.2">
      <c r="A1264" t="s">
        <v>13582</v>
      </c>
      <c r="B1264">
        <v>11250333.333333334</v>
      </c>
      <c r="C1264">
        <v>11714466.666666666</v>
      </c>
      <c r="D1264">
        <v>10458766.666666666</v>
      </c>
      <c r="E1264">
        <v>12222666.666666666</v>
      </c>
    </row>
    <row r="1265" spans="1:5" x14ac:dyDescent="0.2">
      <c r="A1265" t="s">
        <v>12054</v>
      </c>
      <c r="B1265">
        <v>11249166.666666666</v>
      </c>
      <c r="C1265">
        <v>5763700</v>
      </c>
      <c r="D1265">
        <v>5380666.666666667</v>
      </c>
      <c r="E1265">
        <v>4963700</v>
      </c>
    </row>
    <row r="1266" spans="1:5" x14ac:dyDescent="0.2">
      <c r="A1266" t="s">
        <v>13245</v>
      </c>
      <c r="B1266">
        <v>11247000</v>
      </c>
      <c r="C1266">
        <v>15797333.333333334</v>
      </c>
      <c r="D1266">
        <v>14312666.666666666</v>
      </c>
      <c r="E1266">
        <v>17767666.666666668</v>
      </c>
    </row>
    <row r="1267" spans="1:5" x14ac:dyDescent="0.2">
      <c r="A1267" t="s">
        <v>6660</v>
      </c>
      <c r="B1267">
        <v>11212333.333333334</v>
      </c>
      <c r="C1267">
        <v>10865666.666666666</v>
      </c>
      <c r="D1267">
        <v>0</v>
      </c>
      <c r="E1267">
        <v>0</v>
      </c>
    </row>
    <row r="1268" spans="1:5" x14ac:dyDescent="0.2">
      <c r="A1268" t="s">
        <v>13506</v>
      </c>
      <c r="B1268">
        <v>11197333.333333334</v>
      </c>
      <c r="C1268">
        <v>6176033.333333333</v>
      </c>
      <c r="D1268">
        <v>6304933.333333333</v>
      </c>
      <c r="E1268">
        <v>9596166.666666666</v>
      </c>
    </row>
    <row r="1269" spans="1:5" x14ac:dyDescent="0.2">
      <c r="A1269" t="s">
        <v>6600</v>
      </c>
      <c r="B1269">
        <v>11197000</v>
      </c>
      <c r="C1269">
        <v>12130333.333333334</v>
      </c>
      <c r="D1269">
        <v>10616566.666666666</v>
      </c>
      <c r="E1269">
        <v>10794066.666666666</v>
      </c>
    </row>
    <row r="1270" spans="1:5" x14ac:dyDescent="0.2">
      <c r="A1270" t="s">
        <v>10036</v>
      </c>
      <c r="B1270">
        <v>11184300</v>
      </c>
      <c r="C1270">
        <v>2212366.6666666665</v>
      </c>
      <c r="D1270">
        <v>2755900</v>
      </c>
      <c r="E1270">
        <v>4617333.333333333</v>
      </c>
    </row>
    <row r="1271" spans="1:5" x14ac:dyDescent="0.2">
      <c r="A1271" t="s">
        <v>13316</v>
      </c>
      <c r="B1271">
        <v>11176633.333333334</v>
      </c>
      <c r="C1271">
        <v>7947800</v>
      </c>
      <c r="D1271">
        <v>11685333.333333334</v>
      </c>
      <c r="E1271">
        <v>13844000</v>
      </c>
    </row>
    <row r="1272" spans="1:5" x14ac:dyDescent="0.2">
      <c r="A1272" t="s">
        <v>13267</v>
      </c>
      <c r="B1272">
        <v>11125200</v>
      </c>
      <c r="C1272">
        <v>10930500</v>
      </c>
      <c r="D1272">
        <v>8957733.333333334</v>
      </c>
      <c r="E1272">
        <v>10751000</v>
      </c>
    </row>
    <row r="1273" spans="1:5" x14ac:dyDescent="0.2">
      <c r="A1273" t="s">
        <v>13176</v>
      </c>
      <c r="B1273">
        <v>11120666.666666666</v>
      </c>
      <c r="C1273">
        <v>14560900</v>
      </c>
      <c r="D1273">
        <v>12845333.333333334</v>
      </c>
      <c r="E1273">
        <v>14248333.333333334</v>
      </c>
    </row>
    <row r="1274" spans="1:5" x14ac:dyDescent="0.2">
      <c r="A1274" t="s">
        <v>13262</v>
      </c>
      <c r="B1274">
        <v>11117666.666666666</v>
      </c>
      <c r="C1274">
        <v>13467333.333333334</v>
      </c>
      <c r="D1274">
        <v>12583366.666666666</v>
      </c>
      <c r="E1274">
        <v>15275000</v>
      </c>
    </row>
    <row r="1275" spans="1:5" x14ac:dyDescent="0.2">
      <c r="A1275" t="s">
        <v>13464</v>
      </c>
      <c r="B1275">
        <v>11116233.333333334</v>
      </c>
      <c r="C1275">
        <v>17163666.666666668</v>
      </c>
      <c r="D1275">
        <v>19371000</v>
      </c>
      <c r="E1275">
        <v>19185333.333333332</v>
      </c>
    </row>
    <row r="1276" spans="1:5" x14ac:dyDescent="0.2">
      <c r="A1276" t="s">
        <v>6701</v>
      </c>
      <c r="B1276">
        <v>11082866.666666666</v>
      </c>
      <c r="C1276">
        <v>11607000</v>
      </c>
      <c r="D1276">
        <v>11561000</v>
      </c>
      <c r="E1276">
        <v>12197000</v>
      </c>
    </row>
    <row r="1277" spans="1:5" x14ac:dyDescent="0.2">
      <c r="A1277" t="s">
        <v>8618</v>
      </c>
      <c r="B1277">
        <v>11044333.333333334</v>
      </c>
      <c r="C1277">
        <v>15814333.333333334</v>
      </c>
      <c r="D1277">
        <v>15085333.333333334</v>
      </c>
      <c r="E1277">
        <v>5265666.666666667</v>
      </c>
    </row>
    <row r="1278" spans="1:5" x14ac:dyDescent="0.2">
      <c r="A1278" t="s">
        <v>8292</v>
      </c>
      <c r="B1278">
        <v>11025000</v>
      </c>
      <c r="C1278">
        <v>10629000</v>
      </c>
      <c r="D1278">
        <v>6310333.333333333</v>
      </c>
      <c r="E1278">
        <v>1805333.3333333333</v>
      </c>
    </row>
    <row r="1279" spans="1:5" x14ac:dyDescent="0.2">
      <c r="A1279" t="s">
        <v>9961</v>
      </c>
      <c r="B1279">
        <v>11024333.333333334</v>
      </c>
      <c r="C1279">
        <v>18131666.666666668</v>
      </c>
      <c r="D1279">
        <v>17242000</v>
      </c>
      <c r="E1279">
        <v>11267000</v>
      </c>
    </row>
    <row r="1280" spans="1:5" x14ac:dyDescent="0.2">
      <c r="A1280" t="s">
        <v>13154</v>
      </c>
      <c r="B1280">
        <v>11019433.333333334</v>
      </c>
      <c r="C1280">
        <v>9869033.333333334</v>
      </c>
      <c r="D1280">
        <v>9713933.333333334</v>
      </c>
      <c r="E1280">
        <v>11012433.333333334</v>
      </c>
    </row>
    <row r="1281" spans="1:5" x14ac:dyDescent="0.2">
      <c r="A1281" t="s">
        <v>13738</v>
      </c>
      <c r="B1281">
        <v>10997266.666666666</v>
      </c>
      <c r="C1281">
        <v>12189333.333333334</v>
      </c>
      <c r="D1281">
        <v>10386033.333333334</v>
      </c>
      <c r="E1281">
        <v>11443000</v>
      </c>
    </row>
    <row r="1282" spans="1:5" x14ac:dyDescent="0.2">
      <c r="A1282" t="s">
        <v>6678</v>
      </c>
      <c r="B1282">
        <v>10945000</v>
      </c>
      <c r="C1282">
        <v>10213000</v>
      </c>
      <c r="D1282">
        <v>12547666.666666666</v>
      </c>
      <c r="E1282">
        <v>12373300</v>
      </c>
    </row>
    <row r="1283" spans="1:5" x14ac:dyDescent="0.2">
      <c r="A1283" t="s">
        <v>6256</v>
      </c>
      <c r="B1283">
        <v>10904100</v>
      </c>
      <c r="C1283">
        <v>10458000</v>
      </c>
      <c r="D1283">
        <v>7556900</v>
      </c>
      <c r="E1283">
        <v>7844166.666666667</v>
      </c>
    </row>
    <row r="1284" spans="1:5" x14ac:dyDescent="0.2">
      <c r="A1284" t="s">
        <v>13700</v>
      </c>
      <c r="B1284">
        <v>10870700</v>
      </c>
      <c r="C1284">
        <v>8543800</v>
      </c>
      <c r="D1284">
        <v>8764500</v>
      </c>
      <c r="E1284">
        <v>7525133.333333333</v>
      </c>
    </row>
    <row r="1285" spans="1:5" x14ac:dyDescent="0.2">
      <c r="A1285" t="s">
        <v>13227</v>
      </c>
      <c r="B1285">
        <v>10870666.666666666</v>
      </c>
      <c r="C1285">
        <v>15016000</v>
      </c>
      <c r="D1285">
        <v>19357000</v>
      </c>
      <c r="E1285">
        <v>22354666.666666668</v>
      </c>
    </row>
    <row r="1286" spans="1:5" x14ac:dyDescent="0.2">
      <c r="A1286" t="s">
        <v>13227</v>
      </c>
      <c r="B1286">
        <v>10870566.666666666</v>
      </c>
      <c r="C1286">
        <v>13545666.666666666</v>
      </c>
      <c r="D1286">
        <v>13220666.666666666</v>
      </c>
      <c r="E1286">
        <v>14641000</v>
      </c>
    </row>
    <row r="1287" spans="1:5" x14ac:dyDescent="0.2">
      <c r="A1287" t="s">
        <v>5619</v>
      </c>
      <c r="B1287">
        <v>10860166.666666666</v>
      </c>
      <c r="C1287">
        <v>11154000</v>
      </c>
      <c r="D1287">
        <v>9714100</v>
      </c>
      <c r="E1287">
        <v>11522700</v>
      </c>
    </row>
    <row r="1288" spans="1:5" x14ac:dyDescent="0.2">
      <c r="A1288" t="s">
        <v>6222</v>
      </c>
      <c r="B1288">
        <v>10814166.666666666</v>
      </c>
      <c r="C1288">
        <v>17039333.333333332</v>
      </c>
      <c r="D1288">
        <v>16314000</v>
      </c>
      <c r="E1288">
        <v>17379333.333333332</v>
      </c>
    </row>
    <row r="1289" spans="1:5" x14ac:dyDescent="0.2">
      <c r="A1289" t="s">
        <v>13300</v>
      </c>
      <c r="B1289">
        <v>10812400</v>
      </c>
      <c r="C1289">
        <v>13687000</v>
      </c>
      <c r="D1289">
        <v>13861000</v>
      </c>
      <c r="E1289">
        <v>14357666.666666666</v>
      </c>
    </row>
    <row r="1290" spans="1:5" x14ac:dyDescent="0.2">
      <c r="A1290" t="s">
        <v>9663</v>
      </c>
      <c r="B1290">
        <v>10807700</v>
      </c>
      <c r="C1290">
        <v>11827666.666666666</v>
      </c>
      <c r="D1290">
        <v>11746000</v>
      </c>
      <c r="E1290">
        <v>12006000</v>
      </c>
    </row>
    <row r="1291" spans="1:5" x14ac:dyDescent="0.2">
      <c r="A1291" t="s">
        <v>13550</v>
      </c>
      <c r="B1291">
        <v>10770000</v>
      </c>
      <c r="C1291">
        <v>10931633.333333334</v>
      </c>
      <c r="D1291">
        <v>11128133.333333334</v>
      </c>
      <c r="E1291">
        <v>8866966.666666666</v>
      </c>
    </row>
    <row r="1292" spans="1:5" x14ac:dyDescent="0.2">
      <c r="A1292" t="s">
        <v>8644</v>
      </c>
      <c r="B1292">
        <v>10652500</v>
      </c>
      <c r="C1292">
        <v>9765100</v>
      </c>
      <c r="D1292">
        <v>9188200</v>
      </c>
      <c r="E1292">
        <v>7443700</v>
      </c>
    </row>
    <row r="1293" spans="1:5" x14ac:dyDescent="0.2">
      <c r="A1293" t="s">
        <v>13155</v>
      </c>
      <c r="B1293">
        <v>10646366.666666666</v>
      </c>
      <c r="C1293">
        <v>11639333.333333334</v>
      </c>
      <c r="D1293">
        <v>11575000</v>
      </c>
      <c r="E1293">
        <v>12342000</v>
      </c>
    </row>
    <row r="1294" spans="1:5" x14ac:dyDescent="0.2">
      <c r="A1294" t="s">
        <v>8221</v>
      </c>
      <c r="B1294">
        <v>10641333.333333334</v>
      </c>
      <c r="C1294">
        <v>9567400</v>
      </c>
      <c r="D1294">
        <v>10398266.666666666</v>
      </c>
      <c r="E1294">
        <v>12750666.666666666</v>
      </c>
    </row>
    <row r="1295" spans="1:5" x14ac:dyDescent="0.2">
      <c r="A1295" t="s">
        <v>8559</v>
      </c>
      <c r="B1295">
        <v>10635933.333333334</v>
      </c>
      <c r="C1295">
        <v>8030100</v>
      </c>
      <c r="D1295">
        <v>7073966.666666667</v>
      </c>
      <c r="E1295">
        <v>7932333.333333333</v>
      </c>
    </row>
    <row r="1296" spans="1:5" x14ac:dyDescent="0.2">
      <c r="A1296" t="s">
        <v>7471</v>
      </c>
      <c r="B1296">
        <v>10626666.666666666</v>
      </c>
      <c r="C1296">
        <v>6855533.333333333</v>
      </c>
      <c r="D1296">
        <v>8194400</v>
      </c>
      <c r="E1296">
        <v>8457966.666666666</v>
      </c>
    </row>
    <row r="1297" spans="1:5" x14ac:dyDescent="0.2">
      <c r="A1297" t="s">
        <v>13583</v>
      </c>
      <c r="B1297">
        <v>10623000</v>
      </c>
      <c r="C1297">
        <v>14891666.666666666</v>
      </c>
      <c r="D1297">
        <v>19343000</v>
      </c>
      <c r="E1297">
        <v>25508333.333333332</v>
      </c>
    </row>
    <row r="1298" spans="1:5" x14ac:dyDescent="0.2">
      <c r="A1298" t="s">
        <v>13401</v>
      </c>
      <c r="B1298">
        <v>10602500</v>
      </c>
      <c r="C1298">
        <v>10471233.333333334</v>
      </c>
      <c r="D1298">
        <v>8742133.333333334</v>
      </c>
      <c r="E1298">
        <v>9929000</v>
      </c>
    </row>
    <row r="1299" spans="1:5" x14ac:dyDescent="0.2">
      <c r="A1299" t="s">
        <v>7593</v>
      </c>
      <c r="B1299">
        <v>10572600</v>
      </c>
      <c r="C1299">
        <v>10879833.333333334</v>
      </c>
      <c r="D1299">
        <v>10342166.666666666</v>
      </c>
      <c r="E1299">
        <v>8971000</v>
      </c>
    </row>
    <row r="1300" spans="1:5" x14ac:dyDescent="0.2">
      <c r="A1300" t="s">
        <v>7348</v>
      </c>
      <c r="B1300">
        <v>10554533.333333334</v>
      </c>
      <c r="C1300">
        <v>9327700</v>
      </c>
      <c r="D1300">
        <v>7689200</v>
      </c>
      <c r="E1300">
        <v>9674766.666666666</v>
      </c>
    </row>
    <row r="1301" spans="1:5" x14ac:dyDescent="0.2">
      <c r="A1301" t="s">
        <v>10466</v>
      </c>
      <c r="B1301">
        <v>10517833.333333334</v>
      </c>
      <c r="C1301">
        <v>15470666.666666666</v>
      </c>
      <c r="D1301">
        <v>14581000</v>
      </c>
      <c r="E1301">
        <v>13529666.666666666</v>
      </c>
    </row>
    <row r="1302" spans="1:5" x14ac:dyDescent="0.2">
      <c r="A1302" t="s">
        <v>7603</v>
      </c>
      <c r="B1302">
        <v>10477033.333333334</v>
      </c>
      <c r="C1302">
        <v>9052933.333333334</v>
      </c>
      <c r="D1302">
        <v>9232300</v>
      </c>
      <c r="E1302">
        <v>8000700</v>
      </c>
    </row>
    <row r="1303" spans="1:5" x14ac:dyDescent="0.2">
      <c r="A1303" t="s">
        <v>13277</v>
      </c>
      <c r="B1303">
        <v>10474433.333333334</v>
      </c>
      <c r="C1303">
        <v>13186333.333333334</v>
      </c>
      <c r="D1303">
        <v>13447333.333333334</v>
      </c>
      <c r="E1303">
        <v>11488666.666666666</v>
      </c>
    </row>
    <row r="1304" spans="1:5" x14ac:dyDescent="0.2">
      <c r="A1304" t="s">
        <v>7892</v>
      </c>
      <c r="B1304">
        <v>10464700</v>
      </c>
      <c r="C1304">
        <v>14433000</v>
      </c>
      <c r="D1304">
        <v>13938666.666666666</v>
      </c>
      <c r="E1304">
        <v>14101000</v>
      </c>
    </row>
    <row r="1305" spans="1:5" x14ac:dyDescent="0.2">
      <c r="A1305" t="s">
        <v>13217</v>
      </c>
      <c r="B1305">
        <v>10364533.333333334</v>
      </c>
      <c r="C1305">
        <v>26860333.333333332</v>
      </c>
      <c r="D1305">
        <v>25138000</v>
      </c>
      <c r="E1305">
        <v>27748666.666666668</v>
      </c>
    </row>
    <row r="1306" spans="1:5" x14ac:dyDescent="0.2">
      <c r="A1306" t="s">
        <v>8320</v>
      </c>
      <c r="B1306">
        <v>10360533.333333334</v>
      </c>
      <c r="C1306">
        <v>14253666.666666666</v>
      </c>
      <c r="D1306">
        <v>12448333.333333334</v>
      </c>
      <c r="E1306">
        <v>8058333.333333333</v>
      </c>
    </row>
    <row r="1307" spans="1:5" x14ac:dyDescent="0.2">
      <c r="A1307" t="s">
        <v>13260</v>
      </c>
      <c r="B1307">
        <v>10322666.666666666</v>
      </c>
      <c r="C1307">
        <v>6909733.333333333</v>
      </c>
      <c r="D1307">
        <v>10309000</v>
      </c>
      <c r="E1307">
        <v>9950466.666666666</v>
      </c>
    </row>
    <row r="1308" spans="1:5" x14ac:dyDescent="0.2">
      <c r="A1308" t="s">
        <v>13139</v>
      </c>
      <c r="B1308">
        <v>10302466.666666666</v>
      </c>
      <c r="C1308">
        <v>10056633.333333334</v>
      </c>
      <c r="D1308">
        <v>10807333.333333334</v>
      </c>
      <c r="E1308">
        <v>5883233.333333333</v>
      </c>
    </row>
    <row r="1309" spans="1:5" x14ac:dyDescent="0.2">
      <c r="A1309" t="s">
        <v>13303</v>
      </c>
      <c r="B1309">
        <v>10302266.666666666</v>
      </c>
      <c r="C1309">
        <v>10623800</v>
      </c>
      <c r="D1309">
        <v>11739900</v>
      </c>
      <c r="E1309">
        <v>13567333.333333334</v>
      </c>
    </row>
    <row r="1310" spans="1:5" x14ac:dyDescent="0.2">
      <c r="A1310" t="s">
        <v>8546</v>
      </c>
      <c r="B1310">
        <v>10290166.666666666</v>
      </c>
      <c r="C1310">
        <v>9655566.666666666</v>
      </c>
      <c r="D1310">
        <v>8496433.333333334</v>
      </c>
      <c r="E1310">
        <v>8132166.666666667</v>
      </c>
    </row>
    <row r="1311" spans="1:5" x14ac:dyDescent="0.2">
      <c r="A1311" t="s">
        <v>9153</v>
      </c>
      <c r="B1311">
        <v>10288666.666666666</v>
      </c>
      <c r="C1311">
        <v>13073666.666666666</v>
      </c>
      <c r="D1311">
        <v>13433133.333333334</v>
      </c>
      <c r="E1311">
        <v>11138366.666666666</v>
      </c>
    </row>
    <row r="1312" spans="1:5" x14ac:dyDescent="0.2">
      <c r="A1312" t="s">
        <v>13232</v>
      </c>
      <c r="B1312">
        <v>10283466.666666666</v>
      </c>
      <c r="C1312">
        <v>10202466.666666666</v>
      </c>
      <c r="D1312">
        <v>10188300</v>
      </c>
      <c r="E1312">
        <v>9521266.666666666</v>
      </c>
    </row>
    <row r="1313" spans="1:5" x14ac:dyDescent="0.2">
      <c r="A1313" t="s">
        <v>13275</v>
      </c>
      <c r="B1313">
        <v>10280033.333333334</v>
      </c>
      <c r="C1313">
        <v>12814000</v>
      </c>
      <c r="D1313">
        <v>13526333.333333334</v>
      </c>
      <c r="E1313">
        <v>13590000</v>
      </c>
    </row>
    <row r="1314" spans="1:5" x14ac:dyDescent="0.2">
      <c r="A1314" t="s">
        <v>9789</v>
      </c>
      <c r="B1314">
        <v>10262000</v>
      </c>
      <c r="C1314">
        <v>8476133.333333334</v>
      </c>
      <c r="D1314">
        <v>8673266.666666666</v>
      </c>
      <c r="E1314">
        <v>9911600</v>
      </c>
    </row>
    <row r="1315" spans="1:5" x14ac:dyDescent="0.2">
      <c r="A1315" t="s">
        <v>13227</v>
      </c>
      <c r="B1315">
        <v>10261100</v>
      </c>
      <c r="C1315">
        <v>10120966.666666666</v>
      </c>
      <c r="D1315">
        <v>13911333.333333334</v>
      </c>
      <c r="E1315">
        <v>11481333.333333334</v>
      </c>
    </row>
    <row r="1316" spans="1:5" x14ac:dyDescent="0.2">
      <c r="A1316" t="s">
        <v>13255</v>
      </c>
      <c r="B1316">
        <v>10219933.333333334</v>
      </c>
      <c r="C1316">
        <v>10053400</v>
      </c>
      <c r="D1316">
        <v>8580900</v>
      </c>
      <c r="E1316">
        <v>8913766.666666666</v>
      </c>
    </row>
    <row r="1317" spans="1:5" x14ac:dyDescent="0.2">
      <c r="A1317" t="s">
        <v>13775</v>
      </c>
      <c r="B1317">
        <v>10211166.666666666</v>
      </c>
      <c r="C1317">
        <v>13485000</v>
      </c>
      <c r="D1317">
        <v>14490666.666666666</v>
      </c>
      <c r="E1317">
        <v>15955000</v>
      </c>
    </row>
    <row r="1318" spans="1:5" x14ac:dyDescent="0.2">
      <c r="A1318" t="s">
        <v>8494</v>
      </c>
      <c r="B1318">
        <v>10160333.333333334</v>
      </c>
      <c r="C1318">
        <v>7715200</v>
      </c>
      <c r="D1318">
        <v>8055300</v>
      </c>
      <c r="E1318">
        <v>7590933.333333333</v>
      </c>
    </row>
    <row r="1319" spans="1:5" x14ac:dyDescent="0.2">
      <c r="A1319" t="s">
        <v>5942</v>
      </c>
      <c r="B1319">
        <v>10126100</v>
      </c>
      <c r="C1319">
        <v>12045333.333333334</v>
      </c>
      <c r="D1319">
        <v>12374666.666666666</v>
      </c>
      <c r="E1319">
        <v>13725666.666666666</v>
      </c>
    </row>
    <row r="1320" spans="1:5" x14ac:dyDescent="0.2">
      <c r="A1320" t="s">
        <v>13193</v>
      </c>
      <c r="B1320">
        <v>10035433.333333334</v>
      </c>
      <c r="C1320">
        <v>8752266.666666666</v>
      </c>
      <c r="D1320">
        <v>8621033.333333334</v>
      </c>
      <c r="E1320">
        <v>9177400</v>
      </c>
    </row>
    <row r="1321" spans="1:5" x14ac:dyDescent="0.2">
      <c r="A1321" t="s">
        <v>10747</v>
      </c>
      <c r="B1321">
        <v>10029500</v>
      </c>
      <c r="C1321">
        <v>8498700</v>
      </c>
      <c r="D1321">
        <v>10982666.666666666</v>
      </c>
      <c r="E1321">
        <v>10597600</v>
      </c>
    </row>
    <row r="1322" spans="1:5" x14ac:dyDescent="0.2">
      <c r="A1322" t="s">
        <v>7779</v>
      </c>
      <c r="B1322">
        <v>10028333.333333334</v>
      </c>
      <c r="C1322">
        <v>9375766.666666666</v>
      </c>
      <c r="D1322">
        <v>9706900</v>
      </c>
      <c r="E1322">
        <v>9716133.333333334</v>
      </c>
    </row>
    <row r="1323" spans="1:5" x14ac:dyDescent="0.2">
      <c r="A1323" t="s">
        <v>9429</v>
      </c>
      <c r="B1323">
        <v>9995900</v>
      </c>
      <c r="C1323">
        <v>9686633.333333334</v>
      </c>
      <c r="D1323">
        <v>8666033.333333334</v>
      </c>
      <c r="E1323">
        <v>8904300</v>
      </c>
    </row>
    <row r="1324" spans="1:5" x14ac:dyDescent="0.2">
      <c r="A1324" t="s">
        <v>13305</v>
      </c>
      <c r="B1324">
        <v>9989133.333333334</v>
      </c>
      <c r="C1324">
        <v>8439700</v>
      </c>
      <c r="D1324">
        <v>7588633.333333333</v>
      </c>
      <c r="E1324">
        <v>6940700</v>
      </c>
    </row>
    <row r="1325" spans="1:5" x14ac:dyDescent="0.2">
      <c r="A1325" t="s">
        <v>13737</v>
      </c>
      <c r="B1325">
        <v>9957233.333333334</v>
      </c>
      <c r="C1325">
        <v>11966000</v>
      </c>
      <c r="D1325">
        <v>14900666.666666666</v>
      </c>
      <c r="E1325">
        <v>14129000</v>
      </c>
    </row>
    <row r="1326" spans="1:5" x14ac:dyDescent="0.2">
      <c r="A1326" t="s">
        <v>7681</v>
      </c>
      <c r="B1326">
        <v>9952966.666666666</v>
      </c>
      <c r="C1326">
        <v>8247633.333333333</v>
      </c>
      <c r="D1326">
        <v>10721666.666666666</v>
      </c>
      <c r="E1326">
        <v>10923666.666666666</v>
      </c>
    </row>
    <row r="1327" spans="1:5" x14ac:dyDescent="0.2">
      <c r="A1327" t="s">
        <v>13453</v>
      </c>
      <c r="B1327">
        <v>9940400</v>
      </c>
      <c r="C1327">
        <v>11183000</v>
      </c>
      <c r="D1327">
        <v>11173000</v>
      </c>
      <c r="E1327">
        <v>11803000</v>
      </c>
    </row>
    <row r="1328" spans="1:5" x14ac:dyDescent="0.2">
      <c r="A1328" t="s">
        <v>13769</v>
      </c>
      <c r="B1328">
        <v>9922533.333333334</v>
      </c>
      <c r="C1328">
        <v>12026333.333333334</v>
      </c>
      <c r="D1328">
        <v>12041666.666666666</v>
      </c>
      <c r="E1328">
        <v>13260666.666666666</v>
      </c>
    </row>
    <row r="1329" spans="1:5" x14ac:dyDescent="0.2">
      <c r="A1329" t="s">
        <v>8154</v>
      </c>
      <c r="B1329">
        <v>9904833.333333334</v>
      </c>
      <c r="C1329">
        <v>9413266.666666666</v>
      </c>
      <c r="D1329">
        <v>9747900</v>
      </c>
      <c r="E1329">
        <v>10238733.333333334</v>
      </c>
    </row>
    <row r="1330" spans="1:5" x14ac:dyDescent="0.2">
      <c r="A1330" t="s">
        <v>10399</v>
      </c>
      <c r="B1330">
        <v>9901333.333333334</v>
      </c>
      <c r="C1330">
        <v>6362700</v>
      </c>
      <c r="D1330">
        <v>10640233.333333334</v>
      </c>
      <c r="E1330">
        <v>10060666.666666666</v>
      </c>
    </row>
    <row r="1331" spans="1:5" x14ac:dyDescent="0.2">
      <c r="A1331" t="s">
        <v>13551</v>
      </c>
      <c r="B1331">
        <v>9888800</v>
      </c>
      <c r="C1331">
        <v>13336333.333333334</v>
      </c>
      <c r="D1331">
        <v>12126333.333333334</v>
      </c>
      <c r="E1331">
        <v>12276166.666666666</v>
      </c>
    </row>
    <row r="1332" spans="1:5" x14ac:dyDescent="0.2">
      <c r="A1332" t="s">
        <v>10599</v>
      </c>
      <c r="B1332">
        <v>9877500</v>
      </c>
      <c r="C1332">
        <v>8591533.333333334</v>
      </c>
      <c r="D1332">
        <v>8658833.333333334</v>
      </c>
      <c r="E1332">
        <v>8147266.666666667</v>
      </c>
    </row>
    <row r="1333" spans="1:5" x14ac:dyDescent="0.2">
      <c r="A1333" t="s">
        <v>13748</v>
      </c>
      <c r="B1333">
        <v>9877266.666666666</v>
      </c>
      <c r="C1333">
        <v>12239666.666666666</v>
      </c>
      <c r="D1333">
        <v>10320533.333333334</v>
      </c>
      <c r="E1333">
        <v>9598566.666666666</v>
      </c>
    </row>
    <row r="1334" spans="1:5" x14ac:dyDescent="0.2">
      <c r="A1334" t="s">
        <v>13299</v>
      </c>
      <c r="B1334">
        <v>9851966.666666666</v>
      </c>
      <c r="C1334">
        <v>9246200</v>
      </c>
      <c r="D1334">
        <v>8733600</v>
      </c>
      <c r="E1334">
        <v>9187566.666666666</v>
      </c>
    </row>
    <row r="1335" spans="1:5" x14ac:dyDescent="0.2">
      <c r="A1335" t="s">
        <v>12094</v>
      </c>
      <c r="B1335">
        <v>9827000</v>
      </c>
      <c r="C1335">
        <v>14271666.666666666</v>
      </c>
      <c r="D1335">
        <v>18735000</v>
      </c>
      <c r="E1335">
        <v>18143000</v>
      </c>
    </row>
    <row r="1336" spans="1:5" x14ac:dyDescent="0.2">
      <c r="A1336" t="s">
        <v>5556</v>
      </c>
      <c r="B1336">
        <v>9826733.333333334</v>
      </c>
      <c r="C1336">
        <v>10802333.333333334</v>
      </c>
      <c r="D1336">
        <v>14067666.666666666</v>
      </c>
      <c r="E1336">
        <v>12620666.666666666</v>
      </c>
    </row>
    <row r="1337" spans="1:5" x14ac:dyDescent="0.2">
      <c r="A1337" t="s">
        <v>5755</v>
      </c>
      <c r="B1337">
        <v>9776266.666666666</v>
      </c>
      <c r="C1337">
        <v>10717566.666666666</v>
      </c>
      <c r="D1337">
        <v>10616666.666666666</v>
      </c>
      <c r="E1337">
        <v>11432333.333333334</v>
      </c>
    </row>
    <row r="1338" spans="1:5" x14ac:dyDescent="0.2">
      <c r="A1338" t="s">
        <v>13634</v>
      </c>
      <c r="B1338">
        <v>9765333.333333334</v>
      </c>
      <c r="C1338">
        <v>10913566.666666666</v>
      </c>
      <c r="D1338">
        <v>9794800</v>
      </c>
      <c r="E1338">
        <v>10352666.666666666</v>
      </c>
    </row>
    <row r="1339" spans="1:5" x14ac:dyDescent="0.2">
      <c r="A1339" t="s">
        <v>13198</v>
      </c>
      <c r="B1339">
        <v>9731700</v>
      </c>
      <c r="C1339">
        <v>8784866.666666666</v>
      </c>
      <c r="D1339">
        <v>9773433.333333334</v>
      </c>
      <c r="E1339">
        <v>9862733.333333334</v>
      </c>
    </row>
    <row r="1340" spans="1:5" x14ac:dyDescent="0.2">
      <c r="A1340" t="s">
        <v>13330</v>
      </c>
      <c r="B1340">
        <v>9726766.666666666</v>
      </c>
      <c r="C1340">
        <v>11733666.666666666</v>
      </c>
      <c r="D1340">
        <v>11742666.666666666</v>
      </c>
      <c r="E1340">
        <v>13295666.666666666</v>
      </c>
    </row>
    <row r="1341" spans="1:5" x14ac:dyDescent="0.2">
      <c r="A1341" t="s">
        <v>9237</v>
      </c>
      <c r="B1341">
        <v>9721566.666666666</v>
      </c>
      <c r="C1341">
        <v>12546666.666666666</v>
      </c>
      <c r="D1341">
        <v>11478666.666666666</v>
      </c>
      <c r="E1341">
        <v>8738666.666666666</v>
      </c>
    </row>
    <row r="1342" spans="1:5" x14ac:dyDescent="0.2">
      <c r="A1342" t="s">
        <v>13194</v>
      </c>
      <c r="B1342">
        <v>9720866.666666666</v>
      </c>
      <c r="C1342">
        <v>9222000</v>
      </c>
      <c r="D1342">
        <v>8629200</v>
      </c>
      <c r="E1342">
        <v>7709833.333333333</v>
      </c>
    </row>
    <row r="1343" spans="1:5" x14ac:dyDescent="0.2">
      <c r="A1343" t="s">
        <v>13144</v>
      </c>
      <c r="B1343">
        <v>9656000</v>
      </c>
      <c r="C1343">
        <v>15730333.333333334</v>
      </c>
      <c r="D1343">
        <v>15998666.666666666</v>
      </c>
      <c r="E1343">
        <v>17088333.333333332</v>
      </c>
    </row>
    <row r="1344" spans="1:5" x14ac:dyDescent="0.2">
      <c r="A1344" t="s">
        <v>13211</v>
      </c>
      <c r="B1344">
        <v>9644466.666666666</v>
      </c>
      <c r="C1344">
        <v>12351666.666666666</v>
      </c>
      <c r="D1344">
        <v>13145333.333333334</v>
      </c>
      <c r="E1344">
        <v>13546666.666666666</v>
      </c>
    </row>
    <row r="1345" spans="1:5" x14ac:dyDescent="0.2">
      <c r="A1345" t="s">
        <v>13719</v>
      </c>
      <c r="B1345">
        <v>9618500</v>
      </c>
      <c r="C1345">
        <v>0</v>
      </c>
      <c r="D1345">
        <v>0</v>
      </c>
      <c r="E1345">
        <v>0</v>
      </c>
    </row>
    <row r="1346" spans="1:5" x14ac:dyDescent="0.2">
      <c r="A1346" t="s">
        <v>9574</v>
      </c>
      <c r="B1346">
        <v>9555933.333333334</v>
      </c>
      <c r="C1346">
        <v>8268000</v>
      </c>
      <c r="D1346">
        <v>9066566.666666666</v>
      </c>
      <c r="E1346">
        <v>9124166.666666666</v>
      </c>
    </row>
    <row r="1347" spans="1:5" x14ac:dyDescent="0.2">
      <c r="A1347" t="s">
        <v>13289</v>
      </c>
      <c r="B1347">
        <v>9553533.333333334</v>
      </c>
      <c r="C1347">
        <v>12658000</v>
      </c>
      <c r="D1347">
        <v>13113666.666666666</v>
      </c>
      <c r="E1347">
        <v>11094300</v>
      </c>
    </row>
    <row r="1348" spans="1:5" x14ac:dyDescent="0.2">
      <c r="A1348" t="s">
        <v>7523</v>
      </c>
      <c r="B1348">
        <v>9525633.333333334</v>
      </c>
      <c r="C1348">
        <v>10324366.666666666</v>
      </c>
      <c r="D1348">
        <v>11273666.666666666</v>
      </c>
      <c r="E1348">
        <v>10120566.666666666</v>
      </c>
    </row>
    <row r="1349" spans="1:5" x14ac:dyDescent="0.2">
      <c r="A1349" t="s">
        <v>7118</v>
      </c>
      <c r="B1349">
        <v>9515966.666666666</v>
      </c>
      <c r="C1349">
        <v>11690000</v>
      </c>
      <c r="D1349">
        <v>11437333.333333334</v>
      </c>
      <c r="E1349">
        <v>9748733.333333334</v>
      </c>
    </row>
    <row r="1350" spans="1:5" x14ac:dyDescent="0.2">
      <c r="A1350" t="s">
        <v>8673</v>
      </c>
      <c r="B1350">
        <v>9499933.333333334</v>
      </c>
      <c r="C1350">
        <v>9967133.333333334</v>
      </c>
      <c r="D1350">
        <v>11375066.666666666</v>
      </c>
      <c r="E1350">
        <v>11675033.333333334</v>
      </c>
    </row>
    <row r="1351" spans="1:5" x14ac:dyDescent="0.2">
      <c r="A1351" t="s">
        <v>13398</v>
      </c>
      <c r="B1351">
        <v>9487500</v>
      </c>
      <c r="C1351">
        <v>9372333.333333334</v>
      </c>
      <c r="D1351">
        <v>9607333.333333334</v>
      </c>
      <c r="E1351">
        <v>9716300</v>
      </c>
    </row>
    <row r="1352" spans="1:5" x14ac:dyDescent="0.2">
      <c r="A1352" t="s">
        <v>8669</v>
      </c>
      <c r="B1352">
        <v>9483066.666666666</v>
      </c>
      <c r="C1352">
        <v>9819600</v>
      </c>
      <c r="D1352">
        <v>10049733.333333334</v>
      </c>
      <c r="E1352">
        <v>10617666.666666666</v>
      </c>
    </row>
    <row r="1353" spans="1:5" x14ac:dyDescent="0.2">
      <c r="A1353" t="s">
        <v>13684</v>
      </c>
      <c r="B1353">
        <v>9445966.666666666</v>
      </c>
      <c r="C1353">
        <v>9621366.666666666</v>
      </c>
      <c r="D1353">
        <v>10654233.333333334</v>
      </c>
      <c r="E1353">
        <v>7277333.333333333</v>
      </c>
    </row>
    <row r="1354" spans="1:5" x14ac:dyDescent="0.2">
      <c r="A1354" t="s">
        <v>8715</v>
      </c>
      <c r="B1354">
        <v>9434666.666666666</v>
      </c>
      <c r="C1354">
        <v>15044000</v>
      </c>
      <c r="D1354">
        <v>12934000</v>
      </c>
      <c r="E1354">
        <v>12482666.666666666</v>
      </c>
    </row>
    <row r="1355" spans="1:5" x14ac:dyDescent="0.2">
      <c r="A1355" t="s">
        <v>5493</v>
      </c>
      <c r="B1355">
        <v>9423566.666666666</v>
      </c>
      <c r="C1355">
        <v>6940733.333333333</v>
      </c>
      <c r="D1355">
        <v>8088500</v>
      </c>
      <c r="E1355">
        <v>7717400</v>
      </c>
    </row>
    <row r="1356" spans="1:5" x14ac:dyDescent="0.2">
      <c r="A1356" t="s">
        <v>13369</v>
      </c>
      <c r="B1356">
        <v>9409533.333333334</v>
      </c>
      <c r="C1356">
        <v>8795966.666666666</v>
      </c>
      <c r="D1356">
        <v>8074233.333333333</v>
      </c>
      <c r="E1356">
        <v>7915233.333333333</v>
      </c>
    </row>
    <row r="1357" spans="1:5" x14ac:dyDescent="0.2">
      <c r="A1357" t="s">
        <v>13785</v>
      </c>
      <c r="B1357">
        <v>9409000</v>
      </c>
      <c r="C1357">
        <v>9600000</v>
      </c>
      <c r="D1357">
        <v>15477000</v>
      </c>
      <c r="E1357">
        <v>18022666.666666668</v>
      </c>
    </row>
    <row r="1358" spans="1:5" x14ac:dyDescent="0.2">
      <c r="A1358" t="s">
        <v>9088</v>
      </c>
      <c r="B1358">
        <v>9407033.333333334</v>
      </c>
      <c r="C1358">
        <v>2745133.3333333335</v>
      </c>
      <c r="D1358">
        <v>5661666.666666667</v>
      </c>
      <c r="E1358">
        <v>7247433.333333333</v>
      </c>
    </row>
    <row r="1359" spans="1:5" x14ac:dyDescent="0.2">
      <c r="A1359" t="s">
        <v>8383</v>
      </c>
      <c r="B1359">
        <v>9386000</v>
      </c>
      <c r="C1359">
        <v>14942000</v>
      </c>
      <c r="D1359">
        <v>14330666.666666666</v>
      </c>
      <c r="E1359">
        <v>14233666.666666666</v>
      </c>
    </row>
    <row r="1360" spans="1:5" x14ac:dyDescent="0.2">
      <c r="A1360" t="s">
        <v>5752</v>
      </c>
      <c r="B1360">
        <v>9382266.666666666</v>
      </c>
      <c r="C1360">
        <v>9932933.333333334</v>
      </c>
      <c r="D1360">
        <v>11937500</v>
      </c>
      <c r="E1360">
        <v>10180133.333333334</v>
      </c>
    </row>
    <row r="1361" spans="1:5" x14ac:dyDescent="0.2">
      <c r="A1361" t="s">
        <v>13132</v>
      </c>
      <c r="B1361">
        <v>9343600</v>
      </c>
      <c r="C1361">
        <v>2507333.3333333335</v>
      </c>
      <c r="D1361">
        <v>1411800</v>
      </c>
      <c r="E1361">
        <v>3224933.3333333335</v>
      </c>
    </row>
    <row r="1362" spans="1:5" x14ac:dyDescent="0.2">
      <c r="A1362" t="s">
        <v>5340</v>
      </c>
      <c r="B1362">
        <v>9341233.333333334</v>
      </c>
      <c r="C1362">
        <v>10850333.333333334</v>
      </c>
      <c r="D1362">
        <v>12063000</v>
      </c>
      <c r="E1362">
        <v>11657000</v>
      </c>
    </row>
    <row r="1363" spans="1:5" x14ac:dyDescent="0.2">
      <c r="A1363" t="s">
        <v>8371</v>
      </c>
      <c r="B1363">
        <v>9335833.333333334</v>
      </c>
      <c r="C1363">
        <v>12844666.666666666</v>
      </c>
      <c r="D1363">
        <v>10387366.666666666</v>
      </c>
      <c r="E1363">
        <v>13922333.333333334</v>
      </c>
    </row>
    <row r="1364" spans="1:5" x14ac:dyDescent="0.2">
      <c r="A1364" t="s">
        <v>7256</v>
      </c>
      <c r="B1364">
        <v>9333000</v>
      </c>
      <c r="C1364">
        <v>13047333.333333334</v>
      </c>
      <c r="D1364">
        <v>4840666.666666667</v>
      </c>
      <c r="E1364">
        <v>7517733.333333333</v>
      </c>
    </row>
    <row r="1365" spans="1:5" x14ac:dyDescent="0.2">
      <c r="A1365" t="s">
        <v>13372</v>
      </c>
      <c r="B1365">
        <v>9326000</v>
      </c>
      <c r="C1365">
        <v>7834933.333333333</v>
      </c>
      <c r="D1365">
        <v>7182400</v>
      </c>
      <c r="E1365">
        <v>7636233.333333333</v>
      </c>
    </row>
    <row r="1366" spans="1:5" x14ac:dyDescent="0.2">
      <c r="A1366" t="s">
        <v>8871</v>
      </c>
      <c r="B1366">
        <v>9306966.666666666</v>
      </c>
      <c r="C1366">
        <v>11862533.333333334</v>
      </c>
      <c r="D1366">
        <v>7528300</v>
      </c>
      <c r="E1366">
        <v>8514366.666666666</v>
      </c>
    </row>
    <row r="1367" spans="1:5" x14ac:dyDescent="0.2">
      <c r="A1367" t="s">
        <v>6906</v>
      </c>
      <c r="B1367">
        <v>9290566.666666666</v>
      </c>
      <c r="C1367">
        <v>7647233.333333333</v>
      </c>
      <c r="D1367">
        <v>7626466.666666667</v>
      </c>
      <c r="E1367">
        <v>7343166.666666667</v>
      </c>
    </row>
    <row r="1368" spans="1:5" x14ac:dyDescent="0.2">
      <c r="A1368" t="s">
        <v>6074</v>
      </c>
      <c r="B1368">
        <v>9277800</v>
      </c>
      <c r="C1368">
        <v>13768000</v>
      </c>
      <c r="D1368">
        <v>13614666.666666666</v>
      </c>
      <c r="E1368">
        <v>13960000</v>
      </c>
    </row>
    <row r="1369" spans="1:5" x14ac:dyDescent="0.2">
      <c r="A1369" t="s">
        <v>13270</v>
      </c>
      <c r="B1369">
        <v>9247633.333333334</v>
      </c>
      <c r="C1369">
        <v>15683000</v>
      </c>
      <c r="D1369">
        <v>15269666.666666666</v>
      </c>
      <c r="E1369">
        <v>17268666.666666668</v>
      </c>
    </row>
    <row r="1370" spans="1:5" x14ac:dyDescent="0.2">
      <c r="A1370" t="s">
        <v>6389</v>
      </c>
      <c r="B1370">
        <v>9240300</v>
      </c>
      <c r="C1370">
        <v>10970833.333333334</v>
      </c>
      <c r="D1370">
        <v>7680200</v>
      </c>
      <c r="E1370">
        <v>6661500</v>
      </c>
    </row>
    <row r="1371" spans="1:5" x14ac:dyDescent="0.2">
      <c r="A1371" t="s">
        <v>10415</v>
      </c>
      <c r="B1371">
        <v>9174566.666666666</v>
      </c>
      <c r="C1371">
        <v>8974400</v>
      </c>
      <c r="D1371">
        <v>9532333.333333334</v>
      </c>
      <c r="E1371">
        <v>8930133.333333334</v>
      </c>
    </row>
    <row r="1372" spans="1:5" x14ac:dyDescent="0.2">
      <c r="A1372" t="s">
        <v>13229</v>
      </c>
      <c r="B1372">
        <v>9172933.333333334</v>
      </c>
      <c r="C1372">
        <v>2455733.3333333335</v>
      </c>
      <c r="D1372">
        <v>2754533.3333333335</v>
      </c>
      <c r="E1372">
        <v>995933.33333333337</v>
      </c>
    </row>
    <row r="1373" spans="1:5" x14ac:dyDescent="0.2">
      <c r="A1373" t="s">
        <v>13155</v>
      </c>
      <c r="B1373">
        <v>9169233.333333334</v>
      </c>
      <c r="C1373">
        <v>10621000</v>
      </c>
      <c r="D1373">
        <v>10355133.333333334</v>
      </c>
      <c r="E1373">
        <v>10871033.333333334</v>
      </c>
    </row>
    <row r="1374" spans="1:5" x14ac:dyDescent="0.2">
      <c r="A1374" t="s">
        <v>9290</v>
      </c>
      <c r="B1374">
        <v>9169066.666666666</v>
      </c>
      <c r="C1374">
        <v>8978500</v>
      </c>
      <c r="D1374">
        <v>9589266.666666666</v>
      </c>
      <c r="E1374">
        <v>8185000</v>
      </c>
    </row>
    <row r="1375" spans="1:5" x14ac:dyDescent="0.2">
      <c r="A1375" t="s">
        <v>10419</v>
      </c>
      <c r="B1375">
        <v>9167700</v>
      </c>
      <c r="C1375">
        <v>9023500</v>
      </c>
      <c r="D1375">
        <v>10286666.666666666</v>
      </c>
      <c r="E1375">
        <v>10625566.666666666</v>
      </c>
    </row>
    <row r="1376" spans="1:5" x14ac:dyDescent="0.2">
      <c r="A1376" t="s">
        <v>6666</v>
      </c>
      <c r="B1376">
        <v>9164866.666666666</v>
      </c>
      <c r="C1376">
        <v>8251533.333333333</v>
      </c>
      <c r="D1376">
        <v>3923033.3333333335</v>
      </c>
      <c r="E1376">
        <v>6518600</v>
      </c>
    </row>
    <row r="1377" spans="1:5" x14ac:dyDescent="0.2">
      <c r="A1377" t="s">
        <v>13191</v>
      </c>
      <c r="B1377">
        <v>9147733.333333334</v>
      </c>
      <c r="C1377">
        <v>9952566.666666666</v>
      </c>
      <c r="D1377">
        <v>7700700</v>
      </c>
      <c r="E1377">
        <v>8277200</v>
      </c>
    </row>
    <row r="1378" spans="1:5" x14ac:dyDescent="0.2">
      <c r="A1378" t="s">
        <v>13417</v>
      </c>
      <c r="B1378">
        <v>9145333.333333334</v>
      </c>
      <c r="C1378">
        <v>4600566.666666667</v>
      </c>
      <c r="D1378">
        <v>2476133.3333333335</v>
      </c>
      <c r="E1378">
        <v>1637433.3333333333</v>
      </c>
    </row>
    <row r="1379" spans="1:5" x14ac:dyDescent="0.2">
      <c r="A1379" t="s">
        <v>13701</v>
      </c>
      <c r="B1379">
        <v>9127966.666666666</v>
      </c>
      <c r="C1379">
        <v>10908466.666666666</v>
      </c>
      <c r="D1379">
        <v>11187333.333333334</v>
      </c>
      <c r="E1379">
        <v>11406666.666666666</v>
      </c>
    </row>
    <row r="1380" spans="1:5" x14ac:dyDescent="0.2">
      <c r="A1380" t="s">
        <v>13253</v>
      </c>
      <c r="B1380">
        <v>9127333.333333334</v>
      </c>
      <c r="C1380">
        <v>10718933.333333334</v>
      </c>
      <c r="D1380">
        <v>10906300</v>
      </c>
      <c r="E1380">
        <v>11470333.333333334</v>
      </c>
    </row>
    <row r="1381" spans="1:5" x14ac:dyDescent="0.2">
      <c r="A1381" t="s">
        <v>13128</v>
      </c>
      <c r="B1381">
        <v>9113000</v>
      </c>
      <c r="C1381">
        <v>13494666.666666666</v>
      </c>
      <c r="D1381">
        <v>15077666.666666666</v>
      </c>
      <c r="E1381">
        <v>15453666.666666666</v>
      </c>
    </row>
    <row r="1382" spans="1:5" x14ac:dyDescent="0.2">
      <c r="A1382" t="s">
        <v>7229</v>
      </c>
      <c r="B1382">
        <v>9103866.666666666</v>
      </c>
      <c r="C1382">
        <v>11117966.666666666</v>
      </c>
      <c r="D1382">
        <v>11670333.333333334</v>
      </c>
      <c r="E1382">
        <v>11736333.333333334</v>
      </c>
    </row>
    <row r="1383" spans="1:5" x14ac:dyDescent="0.2">
      <c r="A1383" t="s">
        <v>7654</v>
      </c>
      <c r="B1383">
        <v>9099733.333333334</v>
      </c>
      <c r="C1383">
        <v>6069500</v>
      </c>
      <c r="D1383">
        <v>6179433.333333333</v>
      </c>
      <c r="E1383">
        <v>5981900</v>
      </c>
    </row>
    <row r="1384" spans="1:5" x14ac:dyDescent="0.2">
      <c r="A1384" t="s">
        <v>13476</v>
      </c>
      <c r="B1384">
        <v>9050666.666666666</v>
      </c>
      <c r="C1384">
        <v>8014733.333333333</v>
      </c>
      <c r="D1384">
        <v>10074100</v>
      </c>
      <c r="E1384">
        <v>10910700</v>
      </c>
    </row>
    <row r="1385" spans="1:5" x14ac:dyDescent="0.2">
      <c r="A1385" t="s">
        <v>13584</v>
      </c>
      <c r="B1385">
        <v>9014200</v>
      </c>
      <c r="C1385">
        <v>9344900</v>
      </c>
      <c r="D1385">
        <v>10499233.333333334</v>
      </c>
      <c r="E1385">
        <v>11384333.333333334</v>
      </c>
    </row>
    <row r="1386" spans="1:5" x14ac:dyDescent="0.2">
      <c r="A1386" t="s">
        <v>8267</v>
      </c>
      <c r="B1386">
        <v>8961833.333333334</v>
      </c>
      <c r="C1386">
        <v>7231000</v>
      </c>
      <c r="D1386">
        <v>7867666.666666667</v>
      </c>
      <c r="E1386">
        <v>10720333.333333334</v>
      </c>
    </row>
    <row r="1387" spans="1:5" x14ac:dyDescent="0.2">
      <c r="A1387" t="s">
        <v>7130</v>
      </c>
      <c r="B1387">
        <v>8958300</v>
      </c>
      <c r="C1387">
        <v>4775733.333333333</v>
      </c>
      <c r="D1387">
        <v>4043900</v>
      </c>
      <c r="E1387">
        <v>4557800</v>
      </c>
    </row>
    <row r="1388" spans="1:5" x14ac:dyDescent="0.2">
      <c r="A1388" t="s">
        <v>6528</v>
      </c>
      <c r="B1388">
        <v>8953633.333333334</v>
      </c>
      <c r="C1388">
        <v>11871000</v>
      </c>
      <c r="D1388">
        <v>11810333.333333334</v>
      </c>
      <c r="E1388">
        <v>13616333.333333334</v>
      </c>
    </row>
    <row r="1389" spans="1:5" x14ac:dyDescent="0.2">
      <c r="A1389" t="s">
        <v>7669</v>
      </c>
      <c r="B1389">
        <v>8938866.666666666</v>
      </c>
      <c r="C1389">
        <v>10041500</v>
      </c>
      <c r="D1389">
        <v>7709633.333333333</v>
      </c>
      <c r="E1389">
        <v>9071333.333333334</v>
      </c>
    </row>
    <row r="1390" spans="1:5" x14ac:dyDescent="0.2">
      <c r="A1390" t="s">
        <v>5923</v>
      </c>
      <c r="B1390">
        <v>8936233.333333334</v>
      </c>
      <c r="C1390">
        <v>11537666.666666666</v>
      </c>
      <c r="D1390">
        <v>12869000</v>
      </c>
      <c r="E1390">
        <v>11877300</v>
      </c>
    </row>
    <row r="1391" spans="1:5" x14ac:dyDescent="0.2">
      <c r="A1391" t="s">
        <v>13297</v>
      </c>
      <c r="B1391">
        <v>8935400</v>
      </c>
      <c r="C1391">
        <v>7738700</v>
      </c>
      <c r="D1391">
        <v>7082900</v>
      </c>
      <c r="E1391">
        <v>6623733.333333333</v>
      </c>
    </row>
    <row r="1392" spans="1:5" x14ac:dyDescent="0.2">
      <c r="A1392" t="s">
        <v>6927</v>
      </c>
      <c r="B1392">
        <v>8922433.333333334</v>
      </c>
      <c r="C1392">
        <v>8767400</v>
      </c>
      <c r="D1392">
        <v>8861666.666666666</v>
      </c>
      <c r="E1392">
        <v>10910733.333333334</v>
      </c>
    </row>
    <row r="1393" spans="1:5" x14ac:dyDescent="0.2">
      <c r="A1393" t="s">
        <v>13672</v>
      </c>
      <c r="B1393">
        <v>8921733.333333334</v>
      </c>
      <c r="C1393">
        <v>12986833.333333334</v>
      </c>
      <c r="D1393">
        <v>12099666.666666666</v>
      </c>
      <c r="E1393">
        <v>13624000</v>
      </c>
    </row>
    <row r="1394" spans="1:5" x14ac:dyDescent="0.2">
      <c r="A1394" t="s">
        <v>8080</v>
      </c>
      <c r="B1394">
        <v>8914233.333333334</v>
      </c>
      <c r="C1394">
        <v>11065000</v>
      </c>
      <c r="D1394">
        <v>11202800</v>
      </c>
      <c r="E1394">
        <v>12366666.666666666</v>
      </c>
    </row>
    <row r="1395" spans="1:5" x14ac:dyDescent="0.2">
      <c r="A1395" t="s">
        <v>13745</v>
      </c>
      <c r="B1395">
        <v>8910566.666666666</v>
      </c>
      <c r="C1395">
        <v>10167700</v>
      </c>
      <c r="D1395">
        <v>9672733.333333334</v>
      </c>
      <c r="E1395">
        <v>10672333.333333334</v>
      </c>
    </row>
    <row r="1396" spans="1:5" x14ac:dyDescent="0.2">
      <c r="A1396" t="s">
        <v>13434</v>
      </c>
      <c r="B1396">
        <v>8910333.333333334</v>
      </c>
      <c r="C1396">
        <v>9380900</v>
      </c>
      <c r="D1396">
        <v>8280500</v>
      </c>
      <c r="E1396">
        <v>8573233.333333334</v>
      </c>
    </row>
    <row r="1397" spans="1:5" x14ac:dyDescent="0.2">
      <c r="A1397" t="s">
        <v>13632</v>
      </c>
      <c r="B1397">
        <v>8896433.333333334</v>
      </c>
      <c r="C1397">
        <v>4599633.333333333</v>
      </c>
      <c r="D1397">
        <v>8262000</v>
      </c>
      <c r="E1397">
        <v>7394233.333333333</v>
      </c>
    </row>
    <row r="1398" spans="1:5" x14ac:dyDescent="0.2">
      <c r="A1398" t="s">
        <v>13276</v>
      </c>
      <c r="B1398">
        <v>8891000</v>
      </c>
      <c r="C1398">
        <v>14664666.666666666</v>
      </c>
      <c r="D1398">
        <v>15087000</v>
      </c>
      <c r="E1398">
        <v>15698333.333333334</v>
      </c>
    </row>
    <row r="1399" spans="1:5" x14ac:dyDescent="0.2">
      <c r="A1399" t="s">
        <v>13442</v>
      </c>
      <c r="B1399">
        <v>8867533.333333334</v>
      </c>
      <c r="C1399">
        <v>6139833.333333333</v>
      </c>
      <c r="D1399">
        <v>3901033.3333333335</v>
      </c>
      <c r="E1399">
        <v>4599100</v>
      </c>
    </row>
    <row r="1400" spans="1:5" x14ac:dyDescent="0.2">
      <c r="A1400" t="s">
        <v>13124</v>
      </c>
      <c r="B1400">
        <v>8833233.333333334</v>
      </c>
      <c r="C1400">
        <v>8068133.333333333</v>
      </c>
      <c r="D1400">
        <v>6922600</v>
      </c>
      <c r="E1400">
        <v>7064433.333333333</v>
      </c>
    </row>
    <row r="1401" spans="1:5" x14ac:dyDescent="0.2">
      <c r="A1401" t="s">
        <v>13254</v>
      </c>
      <c r="B1401">
        <v>8817966.666666666</v>
      </c>
      <c r="C1401">
        <v>10955600</v>
      </c>
      <c r="D1401">
        <v>10532566.666666666</v>
      </c>
      <c r="E1401">
        <v>11292333.333333334</v>
      </c>
    </row>
    <row r="1402" spans="1:5" x14ac:dyDescent="0.2">
      <c r="A1402" t="s">
        <v>13143</v>
      </c>
      <c r="B1402">
        <v>8807666.666666666</v>
      </c>
      <c r="C1402">
        <v>8561800</v>
      </c>
      <c r="D1402">
        <v>10096800</v>
      </c>
      <c r="E1402">
        <v>9715700</v>
      </c>
    </row>
    <row r="1403" spans="1:5" x14ac:dyDescent="0.2">
      <c r="A1403" t="s">
        <v>8650</v>
      </c>
      <c r="B1403">
        <v>8799566.666666666</v>
      </c>
      <c r="C1403">
        <v>12467333.333333334</v>
      </c>
      <c r="D1403">
        <v>12257666.666666666</v>
      </c>
      <c r="E1403">
        <v>12166000</v>
      </c>
    </row>
    <row r="1404" spans="1:5" x14ac:dyDescent="0.2">
      <c r="A1404" t="s">
        <v>7008</v>
      </c>
      <c r="B1404">
        <v>8784466.666666666</v>
      </c>
      <c r="C1404">
        <v>6349400</v>
      </c>
      <c r="D1404">
        <v>7295233.333333333</v>
      </c>
      <c r="E1404">
        <v>6901500</v>
      </c>
    </row>
    <row r="1405" spans="1:5" x14ac:dyDescent="0.2">
      <c r="A1405" t="s">
        <v>7651</v>
      </c>
      <c r="B1405">
        <v>8750166.666666666</v>
      </c>
      <c r="C1405">
        <v>8797500</v>
      </c>
      <c r="D1405">
        <v>9343666.666666666</v>
      </c>
      <c r="E1405">
        <v>8963300</v>
      </c>
    </row>
    <row r="1406" spans="1:5" x14ac:dyDescent="0.2">
      <c r="A1406" t="s">
        <v>5688</v>
      </c>
      <c r="B1406">
        <v>8731333.333333334</v>
      </c>
      <c r="C1406">
        <v>5137266.666666667</v>
      </c>
      <c r="D1406">
        <v>7142300</v>
      </c>
      <c r="E1406">
        <v>6435166.666666667</v>
      </c>
    </row>
    <row r="1407" spans="1:5" x14ac:dyDescent="0.2">
      <c r="A1407" t="s">
        <v>10624</v>
      </c>
      <c r="B1407">
        <v>8729800</v>
      </c>
      <c r="C1407">
        <v>9322266.666666666</v>
      </c>
      <c r="D1407">
        <v>10218233.333333334</v>
      </c>
      <c r="E1407">
        <v>11256433.333333334</v>
      </c>
    </row>
    <row r="1408" spans="1:5" x14ac:dyDescent="0.2">
      <c r="A1408" t="s">
        <v>13314</v>
      </c>
      <c r="B1408">
        <v>8729733.333333334</v>
      </c>
      <c r="C1408">
        <v>3205033.3333333335</v>
      </c>
      <c r="D1408">
        <v>3922433.3333333335</v>
      </c>
      <c r="E1408">
        <v>1468733.3333333333</v>
      </c>
    </row>
    <row r="1409" spans="1:5" x14ac:dyDescent="0.2">
      <c r="A1409" t="s">
        <v>7542</v>
      </c>
      <c r="B1409">
        <v>8729266.666666666</v>
      </c>
      <c r="C1409">
        <v>10202300</v>
      </c>
      <c r="D1409">
        <v>10552533.333333334</v>
      </c>
      <c r="E1409">
        <v>11535266.666666666</v>
      </c>
    </row>
    <row r="1410" spans="1:5" x14ac:dyDescent="0.2">
      <c r="A1410" t="s">
        <v>13490</v>
      </c>
      <c r="B1410">
        <v>8720200</v>
      </c>
      <c r="C1410">
        <v>11313666.666666666</v>
      </c>
      <c r="D1410">
        <v>14526333.333333334</v>
      </c>
      <c r="E1410">
        <v>13229666.666666666</v>
      </c>
    </row>
    <row r="1411" spans="1:5" x14ac:dyDescent="0.2">
      <c r="A1411" t="s">
        <v>10029</v>
      </c>
      <c r="B1411">
        <v>8720166.666666666</v>
      </c>
      <c r="C1411">
        <v>9530900</v>
      </c>
      <c r="D1411">
        <v>7904733.333333333</v>
      </c>
      <c r="E1411">
        <v>7733233.333333333</v>
      </c>
    </row>
    <row r="1412" spans="1:5" x14ac:dyDescent="0.2">
      <c r="A1412" t="s">
        <v>13750</v>
      </c>
      <c r="B1412">
        <v>8702133.333333334</v>
      </c>
      <c r="C1412">
        <v>7361666.666666667</v>
      </c>
      <c r="D1412">
        <v>7648600</v>
      </c>
      <c r="E1412">
        <v>8052166.666666667</v>
      </c>
    </row>
    <row r="1413" spans="1:5" x14ac:dyDescent="0.2">
      <c r="A1413" t="s">
        <v>8163</v>
      </c>
      <c r="B1413">
        <v>8688700</v>
      </c>
      <c r="C1413">
        <v>7604500</v>
      </c>
      <c r="D1413">
        <v>7790300</v>
      </c>
      <c r="E1413">
        <v>7222300</v>
      </c>
    </row>
    <row r="1414" spans="1:5" x14ac:dyDescent="0.2">
      <c r="A1414" t="s">
        <v>9842</v>
      </c>
      <c r="B1414">
        <v>8685066.666666666</v>
      </c>
      <c r="C1414">
        <v>9585300</v>
      </c>
      <c r="D1414">
        <v>9236200</v>
      </c>
      <c r="E1414">
        <v>9194033.333333334</v>
      </c>
    </row>
    <row r="1415" spans="1:5" x14ac:dyDescent="0.2">
      <c r="A1415" t="s">
        <v>9123</v>
      </c>
      <c r="B1415">
        <v>8684333.333333334</v>
      </c>
      <c r="C1415">
        <v>11555333.333333334</v>
      </c>
      <c r="D1415">
        <v>11519000</v>
      </c>
      <c r="E1415">
        <v>10720333.333333334</v>
      </c>
    </row>
    <row r="1416" spans="1:5" x14ac:dyDescent="0.2">
      <c r="A1416" t="s">
        <v>8824</v>
      </c>
      <c r="B1416">
        <v>8666566.666666666</v>
      </c>
      <c r="C1416">
        <v>15272666.666666666</v>
      </c>
      <c r="D1416">
        <v>14865000</v>
      </c>
      <c r="E1416">
        <v>11626933.333333334</v>
      </c>
    </row>
    <row r="1417" spans="1:5" x14ac:dyDescent="0.2">
      <c r="A1417" t="s">
        <v>9272</v>
      </c>
      <c r="B1417">
        <v>8659166.666666666</v>
      </c>
      <c r="C1417">
        <v>3653333.3333333335</v>
      </c>
      <c r="D1417">
        <v>10076666.666666666</v>
      </c>
      <c r="E1417">
        <v>10365333.333333334</v>
      </c>
    </row>
    <row r="1418" spans="1:5" x14ac:dyDescent="0.2">
      <c r="A1418" t="s">
        <v>7980</v>
      </c>
      <c r="B1418">
        <v>8655500</v>
      </c>
      <c r="C1418">
        <v>8980366.666666666</v>
      </c>
      <c r="D1418">
        <v>11410000</v>
      </c>
      <c r="E1418">
        <v>11366733.333333334</v>
      </c>
    </row>
    <row r="1419" spans="1:5" x14ac:dyDescent="0.2">
      <c r="A1419" t="s">
        <v>13262</v>
      </c>
      <c r="B1419">
        <v>8647133.333333334</v>
      </c>
      <c r="C1419">
        <v>11677666.666666666</v>
      </c>
      <c r="D1419">
        <v>9975966.666666666</v>
      </c>
      <c r="E1419">
        <v>10944933.333333334</v>
      </c>
    </row>
    <row r="1420" spans="1:5" x14ac:dyDescent="0.2">
      <c r="A1420" t="s">
        <v>8906</v>
      </c>
      <c r="B1420">
        <v>8644566.666666666</v>
      </c>
      <c r="C1420">
        <v>6936933.333333333</v>
      </c>
      <c r="D1420">
        <v>7096900</v>
      </c>
      <c r="E1420">
        <v>7872700</v>
      </c>
    </row>
    <row r="1421" spans="1:5" x14ac:dyDescent="0.2">
      <c r="A1421" t="s">
        <v>5469</v>
      </c>
      <c r="B1421">
        <v>8632600</v>
      </c>
      <c r="C1421">
        <v>5821400</v>
      </c>
      <c r="D1421">
        <v>4594933.333333333</v>
      </c>
      <c r="E1421">
        <v>0</v>
      </c>
    </row>
    <row r="1422" spans="1:5" x14ac:dyDescent="0.2">
      <c r="A1422" t="s">
        <v>6176</v>
      </c>
      <c r="B1422">
        <v>8628233.333333334</v>
      </c>
      <c r="C1422">
        <v>11439033.333333334</v>
      </c>
      <c r="D1422">
        <v>11645000</v>
      </c>
      <c r="E1422">
        <v>9496166.666666666</v>
      </c>
    </row>
    <row r="1423" spans="1:5" x14ac:dyDescent="0.2">
      <c r="A1423" t="s">
        <v>13604</v>
      </c>
      <c r="B1423">
        <v>8624666.666666666</v>
      </c>
      <c r="C1423">
        <v>8701933.333333334</v>
      </c>
      <c r="D1423">
        <v>9388733.333333334</v>
      </c>
      <c r="E1423">
        <v>7682366.666666667</v>
      </c>
    </row>
    <row r="1424" spans="1:5" x14ac:dyDescent="0.2">
      <c r="A1424" t="s">
        <v>8527</v>
      </c>
      <c r="B1424">
        <v>8603000</v>
      </c>
      <c r="C1424">
        <v>7268100</v>
      </c>
      <c r="D1424">
        <v>6958366.666666667</v>
      </c>
      <c r="E1424">
        <v>7106666.666666667</v>
      </c>
    </row>
    <row r="1425" spans="1:5" x14ac:dyDescent="0.2">
      <c r="A1425" t="s">
        <v>13182</v>
      </c>
      <c r="B1425">
        <v>8594666.666666666</v>
      </c>
      <c r="C1425">
        <v>7169700</v>
      </c>
      <c r="D1425">
        <v>8491433.333333334</v>
      </c>
      <c r="E1425">
        <v>9897933.333333334</v>
      </c>
    </row>
    <row r="1426" spans="1:5" x14ac:dyDescent="0.2">
      <c r="A1426" t="s">
        <v>13170</v>
      </c>
      <c r="B1426">
        <v>8593566.666666666</v>
      </c>
      <c r="C1426">
        <v>8417400</v>
      </c>
      <c r="D1426">
        <v>8854066.666666666</v>
      </c>
      <c r="E1426">
        <v>8518600</v>
      </c>
    </row>
    <row r="1427" spans="1:5" x14ac:dyDescent="0.2">
      <c r="A1427" t="s">
        <v>13698</v>
      </c>
      <c r="B1427">
        <v>8590766.666666666</v>
      </c>
      <c r="C1427">
        <v>9483600</v>
      </c>
      <c r="D1427">
        <v>9374600</v>
      </c>
      <c r="E1427">
        <v>10502700</v>
      </c>
    </row>
    <row r="1428" spans="1:5" x14ac:dyDescent="0.2">
      <c r="A1428" t="s">
        <v>6675</v>
      </c>
      <c r="B1428">
        <v>8556666.666666666</v>
      </c>
      <c r="C1428">
        <v>12773000</v>
      </c>
      <c r="D1428">
        <v>12838666.666666666</v>
      </c>
      <c r="E1428">
        <v>9753000</v>
      </c>
    </row>
    <row r="1429" spans="1:5" x14ac:dyDescent="0.2">
      <c r="A1429" t="s">
        <v>13652</v>
      </c>
      <c r="B1429">
        <v>8550100</v>
      </c>
      <c r="C1429">
        <v>12161200</v>
      </c>
      <c r="D1429">
        <v>11442333.333333334</v>
      </c>
      <c r="E1429">
        <v>12641000</v>
      </c>
    </row>
    <row r="1430" spans="1:5" x14ac:dyDescent="0.2">
      <c r="A1430" t="s">
        <v>7480</v>
      </c>
      <c r="B1430">
        <v>8533766.666666666</v>
      </c>
      <c r="C1430">
        <v>12075666.666666666</v>
      </c>
      <c r="D1430">
        <v>8616833.333333334</v>
      </c>
      <c r="E1430">
        <v>7438366.666666667</v>
      </c>
    </row>
    <row r="1431" spans="1:5" x14ac:dyDescent="0.2">
      <c r="A1431" t="s">
        <v>8023</v>
      </c>
      <c r="B1431">
        <v>8532666.666666666</v>
      </c>
      <c r="C1431">
        <v>18475000</v>
      </c>
      <c r="D1431">
        <v>17372333.333333332</v>
      </c>
      <c r="E1431">
        <v>19353333.333333332</v>
      </c>
    </row>
    <row r="1432" spans="1:5" x14ac:dyDescent="0.2">
      <c r="A1432" t="s">
        <v>13494</v>
      </c>
      <c r="B1432">
        <v>8508633.333333334</v>
      </c>
      <c r="C1432">
        <v>7430166.666666667</v>
      </c>
      <c r="D1432">
        <v>6928600</v>
      </c>
      <c r="E1432">
        <v>7990933.333333333</v>
      </c>
    </row>
    <row r="1433" spans="1:5" x14ac:dyDescent="0.2">
      <c r="A1433" t="s">
        <v>6266</v>
      </c>
      <c r="B1433">
        <v>8503766.666666666</v>
      </c>
      <c r="C1433">
        <v>5593933.333333333</v>
      </c>
      <c r="D1433">
        <v>6494933.333333333</v>
      </c>
      <c r="E1433">
        <v>6539666.666666667</v>
      </c>
    </row>
    <row r="1434" spans="1:5" x14ac:dyDescent="0.2">
      <c r="A1434" t="s">
        <v>6755</v>
      </c>
      <c r="B1434">
        <v>8503333.333333334</v>
      </c>
      <c r="C1434">
        <v>8375533.333333333</v>
      </c>
      <c r="D1434">
        <v>8833733.333333334</v>
      </c>
      <c r="E1434">
        <v>7997400</v>
      </c>
    </row>
    <row r="1435" spans="1:5" x14ac:dyDescent="0.2">
      <c r="A1435" t="s">
        <v>6446</v>
      </c>
      <c r="B1435">
        <v>8502666.666666666</v>
      </c>
      <c r="C1435">
        <v>8936666.666666666</v>
      </c>
      <c r="D1435">
        <v>14965000</v>
      </c>
      <c r="E1435">
        <v>14531000</v>
      </c>
    </row>
    <row r="1436" spans="1:5" x14ac:dyDescent="0.2">
      <c r="A1436" t="s">
        <v>13358</v>
      </c>
      <c r="B1436">
        <v>8449100</v>
      </c>
      <c r="C1436">
        <v>4936100</v>
      </c>
      <c r="D1436">
        <v>6249100</v>
      </c>
      <c r="E1436">
        <v>5165800</v>
      </c>
    </row>
    <row r="1437" spans="1:5" x14ac:dyDescent="0.2">
      <c r="A1437" t="s">
        <v>13414</v>
      </c>
      <c r="B1437">
        <v>8439833.333333334</v>
      </c>
      <c r="C1437">
        <v>2092366.6666666667</v>
      </c>
      <c r="D1437">
        <v>2769166.6666666665</v>
      </c>
      <c r="E1437">
        <v>5779066.666666667</v>
      </c>
    </row>
    <row r="1438" spans="1:5" x14ac:dyDescent="0.2">
      <c r="A1438" t="s">
        <v>13138</v>
      </c>
      <c r="B1438">
        <v>8435700</v>
      </c>
      <c r="C1438">
        <v>8484433.333333334</v>
      </c>
      <c r="D1438">
        <v>8469900</v>
      </c>
      <c r="E1438">
        <v>8482833.333333334</v>
      </c>
    </row>
    <row r="1439" spans="1:5" x14ac:dyDescent="0.2">
      <c r="A1439" t="s">
        <v>8730</v>
      </c>
      <c r="B1439">
        <v>8415333.333333334</v>
      </c>
      <c r="C1439">
        <v>4567166.666666667</v>
      </c>
      <c r="D1439">
        <v>7717533.333333333</v>
      </c>
      <c r="E1439">
        <v>5982200</v>
      </c>
    </row>
    <row r="1440" spans="1:5" x14ac:dyDescent="0.2">
      <c r="A1440" t="s">
        <v>13280</v>
      </c>
      <c r="B1440">
        <v>8409833.333333334</v>
      </c>
      <c r="C1440">
        <v>8158900</v>
      </c>
      <c r="D1440">
        <v>6657400</v>
      </c>
      <c r="E1440">
        <v>7185633.333333333</v>
      </c>
    </row>
    <row r="1441" spans="1:5" x14ac:dyDescent="0.2">
      <c r="A1441" t="s">
        <v>13436</v>
      </c>
      <c r="B1441">
        <v>8403166.666666666</v>
      </c>
      <c r="C1441">
        <v>9428700</v>
      </c>
      <c r="D1441">
        <v>10461033.333333334</v>
      </c>
      <c r="E1441">
        <v>10627633.333333334</v>
      </c>
    </row>
    <row r="1442" spans="1:5" x14ac:dyDescent="0.2">
      <c r="A1442" t="s">
        <v>7732</v>
      </c>
      <c r="B1442">
        <v>8364533.333333333</v>
      </c>
      <c r="C1442">
        <v>9554333.333333334</v>
      </c>
      <c r="D1442">
        <v>11490666.666666666</v>
      </c>
      <c r="E1442">
        <v>10995700</v>
      </c>
    </row>
    <row r="1443" spans="1:5" x14ac:dyDescent="0.2">
      <c r="A1443" t="s">
        <v>9552</v>
      </c>
      <c r="B1443">
        <v>8359600</v>
      </c>
      <c r="C1443">
        <v>11590000</v>
      </c>
      <c r="D1443">
        <v>11515000</v>
      </c>
      <c r="E1443">
        <v>11767333.333333334</v>
      </c>
    </row>
    <row r="1444" spans="1:5" x14ac:dyDescent="0.2">
      <c r="A1444" t="s">
        <v>8289</v>
      </c>
      <c r="B1444">
        <v>8351866.666666667</v>
      </c>
      <c r="C1444">
        <v>7486500</v>
      </c>
      <c r="D1444">
        <v>6070233.333333333</v>
      </c>
      <c r="E1444">
        <v>7165866.666666667</v>
      </c>
    </row>
    <row r="1445" spans="1:5" x14ac:dyDescent="0.2">
      <c r="A1445" t="s">
        <v>5682</v>
      </c>
      <c r="B1445">
        <v>8345000</v>
      </c>
      <c r="C1445">
        <v>12739766.666666666</v>
      </c>
      <c r="D1445">
        <v>13338800</v>
      </c>
      <c r="E1445">
        <v>12674666.666666666</v>
      </c>
    </row>
    <row r="1446" spans="1:5" x14ac:dyDescent="0.2">
      <c r="A1446" t="s">
        <v>13354</v>
      </c>
      <c r="B1446">
        <v>8343000</v>
      </c>
      <c r="C1446">
        <v>8907333.333333334</v>
      </c>
      <c r="D1446">
        <v>8054666.666666667</v>
      </c>
      <c r="E1446">
        <v>10494166.666666666</v>
      </c>
    </row>
    <row r="1447" spans="1:5" x14ac:dyDescent="0.2">
      <c r="A1447" t="s">
        <v>13155</v>
      </c>
      <c r="B1447">
        <v>8329500</v>
      </c>
      <c r="C1447">
        <v>11597166.666666666</v>
      </c>
      <c r="D1447">
        <v>12290033.333333334</v>
      </c>
      <c r="E1447">
        <v>12872666.666666666</v>
      </c>
    </row>
    <row r="1448" spans="1:5" x14ac:dyDescent="0.2">
      <c r="A1448" t="s">
        <v>10355</v>
      </c>
      <c r="B1448">
        <v>8293666.666666667</v>
      </c>
      <c r="C1448">
        <v>14152333.333333334</v>
      </c>
      <c r="D1448">
        <v>15266000</v>
      </c>
      <c r="E1448">
        <v>18060000</v>
      </c>
    </row>
    <row r="1449" spans="1:5" x14ac:dyDescent="0.2">
      <c r="A1449" t="s">
        <v>13782</v>
      </c>
      <c r="B1449">
        <v>8285833.333333333</v>
      </c>
      <c r="C1449">
        <v>6065866.666666667</v>
      </c>
      <c r="D1449">
        <v>6711300</v>
      </c>
      <c r="E1449">
        <v>8551566.666666666</v>
      </c>
    </row>
    <row r="1450" spans="1:5" x14ac:dyDescent="0.2">
      <c r="A1450" t="s">
        <v>9693</v>
      </c>
      <c r="B1450">
        <v>8280666.666666667</v>
      </c>
      <c r="C1450">
        <v>12015333.333333334</v>
      </c>
      <c r="D1450">
        <v>12984666.666666666</v>
      </c>
      <c r="E1450">
        <v>15083000</v>
      </c>
    </row>
    <row r="1451" spans="1:5" x14ac:dyDescent="0.2">
      <c r="A1451" t="s">
        <v>6086</v>
      </c>
      <c r="B1451">
        <v>8274133.333333333</v>
      </c>
      <c r="C1451">
        <v>9229033.333333334</v>
      </c>
      <c r="D1451">
        <v>9453633.333333334</v>
      </c>
      <c r="E1451">
        <v>12170333.333333334</v>
      </c>
    </row>
    <row r="1452" spans="1:5" x14ac:dyDescent="0.2">
      <c r="A1452" t="s">
        <v>13762</v>
      </c>
      <c r="B1452">
        <v>8262433.333333333</v>
      </c>
      <c r="C1452">
        <v>9163700</v>
      </c>
      <c r="D1452">
        <v>11070400</v>
      </c>
      <c r="E1452">
        <v>9601033.333333334</v>
      </c>
    </row>
    <row r="1453" spans="1:5" x14ac:dyDescent="0.2">
      <c r="A1453" t="s">
        <v>6717</v>
      </c>
      <c r="B1453">
        <v>8260933.333333333</v>
      </c>
      <c r="C1453">
        <v>10406333.333333334</v>
      </c>
      <c r="D1453">
        <v>11025100</v>
      </c>
      <c r="E1453">
        <v>12416333.333333334</v>
      </c>
    </row>
    <row r="1454" spans="1:5" x14ac:dyDescent="0.2">
      <c r="A1454" t="s">
        <v>6266</v>
      </c>
      <c r="B1454">
        <v>8250833.333333333</v>
      </c>
      <c r="C1454">
        <v>7875000</v>
      </c>
      <c r="D1454">
        <v>7253133.333333333</v>
      </c>
      <c r="E1454">
        <v>7590400</v>
      </c>
    </row>
    <row r="1455" spans="1:5" x14ac:dyDescent="0.2">
      <c r="A1455" t="s">
        <v>5920</v>
      </c>
      <c r="B1455">
        <v>8235400</v>
      </c>
      <c r="C1455">
        <v>9323300</v>
      </c>
      <c r="D1455">
        <v>10558900</v>
      </c>
      <c r="E1455">
        <v>8960800</v>
      </c>
    </row>
    <row r="1456" spans="1:5" x14ac:dyDescent="0.2">
      <c r="A1456" t="s">
        <v>7191</v>
      </c>
      <c r="B1456">
        <v>8212000</v>
      </c>
      <c r="C1456">
        <v>13549666.666666666</v>
      </c>
      <c r="D1456">
        <v>13156333.333333334</v>
      </c>
      <c r="E1456">
        <v>14096666.666666666</v>
      </c>
    </row>
    <row r="1457" spans="1:5" x14ac:dyDescent="0.2">
      <c r="A1457" t="s">
        <v>6627</v>
      </c>
      <c r="B1457">
        <v>8206133.333333333</v>
      </c>
      <c r="C1457">
        <v>6375500</v>
      </c>
      <c r="D1457">
        <v>7275433.333333333</v>
      </c>
      <c r="E1457">
        <v>7694066.666666667</v>
      </c>
    </row>
    <row r="1458" spans="1:5" x14ac:dyDescent="0.2">
      <c r="A1458" t="s">
        <v>13157</v>
      </c>
      <c r="B1458">
        <v>8204466.666666667</v>
      </c>
      <c r="C1458">
        <v>8368966.666666667</v>
      </c>
      <c r="D1458">
        <v>7277800</v>
      </c>
      <c r="E1458">
        <v>7071766.666666667</v>
      </c>
    </row>
    <row r="1459" spans="1:5" x14ac:dyDescent="0.2">
      <c r="A1459" t="s">
        <v>7283</v>
      </c>
      <c r="B1459">
        <v>8193100</v>
      </c>
      <c r="C1459">
        <v>8550400</v>
      </c>
      <c r="D1459">
        <v>6910466.666666667</v>
      </c>
      <c r="E1459">
        <v>6633733.333333333</v>
      </c>
    </row>
    <row r="1460" spans="1:5" x14ac:dyDescent="0.2">
      <c r="A1460" t="s">
        <v>13538</v>
      </c>
      <c r="B1460">
        <v>8179766.666666667</v>
      </c>
      <c r="C1460">
        <v>9565566.666666666</v>
      </c>
      <c r="D1460">
        <v>10102966.666666666</v>
      </c>
      <c r="E1460">
        <v>11830333.333333334</v>
      </c>
    </row>
    <row r="1461" spans="1:5" x14ac:dyDescent="0.2">
      <c r="A1461" t="s">
        <v>9184</v>
      </c>
      <c r="B1461">
        <v>8110333.333333333</v>
      </c>
      <c r="C1461">
        <v>16042000</v>
      </c>
      <c r="D1461">
        <v>13835133.333333334</v>
      </c>
      <c r="E1461">
        <v>15099333.333333334</v>
      </c>
    </row>
    <row r="1462" spans="1:5" x14ac:dyDescent="0.2">
      <c r="A1462" t="s">
        <v>7830</v>
      </c>
      <c r="B1462">
        <v>8048166.666666667</v>
      </c>
      <c r="C1462">
        <v>9759400</v>
      </c>
      <c r="D1462">
        <v>10864000</v>
      </c>
      <c r="E1462">
        <v>11827933.333333334</v>
      </c>
    </row>
    <row r="1463" spans="1:5" x14ac:dyDescent="0.2">
      <c r="A1463" t="s">
        <v>8352</v>
      </c>
      <c r="B1463">
        <v>8006933.333333333</v>
      </c>
      <c r="C1463">
        <v>5058733.333333333</v>
      </c>
      <c r="D1463">
        <v>4693300</v>
      </c>
      <c r="E1463">
        <v>5479300</v>
      </c>
    </row>
    <row r="1464" spans="1:5" x14ac:dyDescent="0.2">
      <c r="A1464" t="s">
        <v>7319</v>
      </c>
      <c r="B1464">
        <v>7980500</v>
      </c>
      <c r="C1464">
        <v>4815333.333333333</v>
      </c>
      <c r="D1464">
        <v>3717166.6666666665</v>
      </c>
      <c r="E1464">
        <v>5009233.333333333</v>
      </c>
    </row>
    <row r="1465" spans="1:5" x14ac:dyDescent="0.2">
      <c r="A1465" t="s">
        <v>13621</v>
      </c>
      <c r="B1465">
        <v>7978000</v>
      </c>
      <c r="C1465">
        <v>10021000</v>
      </c>
      <c r="D1465">
        <v>15196666.666666666</v>
      </c>
      <c r="E1465">
        <v>15285666.666666666</v>
      </c>
    </row>
    <row r="1466" spans="1:5" x14ac:dyDescent="0.2">
      <c r="A1466" t="s">
        <v>6201</v>
      </c>
      <c r="B1466">
        <v>7974133.333333333</v>
      </c>
      <c r="C1466">
        <v>6949833.333333333</v>
      </c>
      <c r="D1466">
        <v>5842800</v>
      </c>
      <c r="E1466">
        <v>6083000</v>
      </c>
    </row>
    <row r="1467" spans="1:5" x14ac:dyDescent="0.2">
      <c r="A1467" t="s">
        <v>13454</v>
      </c>
      <c r="B1467">
        <v>7952233.333333333</v>
      </c>
      <c r="C1467">
        <v>7523366.666666667</v>
      </c>
      <c r="D1467">
        <v>4388133.333333333</v>
      </c>
      <c r="E1467">
        <v>6633766.666666667</v>
      </c>
    </row>
    <row r="1468" spans="1:5" x14ac:dyDescent="0.2">
      <c r="A1468" t="s">
        <v>13664</v>
      </c>
      <c r="B1468">
        <v>7934200</v>
      </c>
      <c r="C1468">
        <v>16934666.666666668</v>
      </c>
      <c r="D1468">
        <v>15095000</v>
      </c>
      <c r="E1468">
        <v>16907333.333333332</v>
      </c>
    </row>
    <row r="1469" spans="1:5" x14ac:dyDescent="0.2">
      <c r="A1469" t="s">
        <v>13509</v>
      </c>
      <c r="B1469">
        <v>7932600</v>
      </c>
      <c r="C1469">
        <v>12451533.333333334</v>
      </c>
      <c r="D1469">
        <v>10617266.666666666</v>
      </c>
      <c r="E1469">
        <v>11811833.333333334</v>
      </c>
    </row>
    <row r="1470" spans="1:5" x14ac:dyDescent="0.2">
      <c r="A1470" t="s">
        <v>7961</v>
      </c>
      <c r="B1470">
        <v>7927266.666666667</v>
      </c>
      <c r="C1470">
        <v>6719333.333333333</v>
      </c>
      <c r="D1470">
        <v>5525266.666666667</v>
      </c>
      <c r="E1470">
        <v>6315466.666666667</v>
      </c>
    </row>
    <row r="1471" spans="1:5" x14ac:dyDescent="0.2">
      <c r="A1471" t="s">
        <v>5972</v>
      </c>
      <c r="B1471">
        <v>7911900</v>
      </c>
      <c r="C1471">
        <v>4918366.666666667</v>
      </c>
      <c r="D1471">
        <v>4852500</v>
      </c>
      <c r="E1471">
        <v>1877766.6666666667</v>
      </c>
    </row>
    <row r="1472" spans="1:5" x14ac:dyDescent="0.2">
      <c r="A1472" t="s">
        <v>10340</v>
      </c>
      <c r="B1472">
        <v>7884533.333333333</v>
      </c>
      <c r="C1472">
        <v>7094800</v>
      </c>
      <c r="D1472">
        <v>7355833.333333333</v>
      </c>
      <c r="E1472">
        <v>6953133.333333333</v>
      </c>
    </row>
    <row r="1473" spans="1:5" x14ac:dyDescent="0.2">
      <c r="A1473" t="s">
        <v>5948</v>
      </c>
      <c r="B1473">
        <v>7874533.333333333</v>
      </c>
      <c r="C1473">
        <v>8762066.666666666</v>
      </c>
      <c r="D1473">
        <v>8232966.666666667</v>
      </c>
      <c r="E1473">
        <v>9123433.333333334</v>
      </c>
    </row>
    <row r="1474" spans="1:5" x14ac:dyDescent="0.2">
      <c r="A1474" t="s">
        <v>13426</v>
      </c>
      <c r="B1474">
        <v>7872700</v>
      </c>
      <c r="C1474">
        <v>8544100</v>
      </c>
      <c r="D1474">
        <v>8635333.333333334</v>
      </c>
      <c r="E1474">
        <v>8704066.666666666</v>
      </c>
    </row>
    <row r="1475" spans="1:5" x14ac:dyDescent="0.2">
      <c r="A1475" t="s">
        <v>5583</v>
      </c>
      <c r="B1475">
        <v>7847333.333333333</v>
      </c>
      <c r="C1475">
        <v>7683500</v>
      </c>
      <c r="D1475">
        <v>9109066.666666666</v>
      </c>
      <c r="E1475">
        <v>9169933.333333334</v>
      </c>
    </row>
    <row r="1476" spans="1:5" x14ac:dyDescent="0.2">
      <c r="A1476" t="s">
        <v>6383</v>
      </c>
      <c r="B1476">
        <v>7834366.666666667</v>
      </c>
      <c r="C1476">
        <v>7790500</v>
      </c>
      <c r="D1476">
        <v>9560966.666666666</v>
      </c>
      <c r="E1476">
        <v>8365400</v>
      </c>
    </row>
    <row r="1477" spans="1:5" x14ac:dyDescent="0.2">
      <c r="A1477" t="s">
        <v>9794</v>
      </c>
      <c r="B1477">
        <v>7809666.666666667</v>
      </c>
      <c r="C1477">
        <v>8005033.333333333</v>
      </c>
      <c r="D1477">
        <v>7456600</v>
      </c>
      <c r="E1477">
        <v>8010833.333333333</v>
      </c>
    </row>
    <row r="1478" spans="1:5" x14ac:dyDescent="0.2">
      <c r="A1478" t="s">
        <v>8912</v>
      </c>
      <c r="B1478">
        <v>7804800</v>
      </c>
      <c r="C1478">
        <v>7112366.666666667</v>
      </c>
      <c r="D1478">
        <v>8255600</v>
      </c>
      <c r="E1478">
        <v>6076800</v>
      </c>
    </row>
    <row r="1479" spans="1:5" x14ac:dyDescent="0.2">
      <c r="A1479" t="s">
        <v>13419</v>
      </c>
      <c r="B1479">
        <v>7804666.666666667</v>
      </c>
      <c r="C1479">
        <v>14735000</v>
      </c>
      <c r="D1479">
        <v>17248333.333333332</v>
      </c>
      <c r="E1479">
        <v>17156000</v>
      </c>
    </row>
    <row r="1480" spans="1:5" x14ac:dyDescent="0.2">
      <c r="A1480" t="s">
        <v>13530</v>
      </c>
      <c r="B1480">
        <v>7800100</v>
      </c>
      <c r="C1480">
        <v>7482466.666666667</v>
      </c>
      <c r="D1480">
        <v>10747133.333333334</v>
      </c>
      <c r="E1480">
        <v>14046333.333333334</v>
      </c>
    </row>
    <row r="1481" spans="1:5" x14ac:dyDescent="0.2">
      <c r="A1481" t="s">
        <v>13690</v>
      </c>
      <c r="B1481">
        <v>7725700</v>
      </c>
      <c r="C1481">
        <v>7539133.333333333</v>
      </c>
      <c r="D1481">
        <v>7354533.333333333</v>
      </c>
      <c r="E1481">
        <v>6940700</v>
      </c>
    </row>
    <row r="1482" spans="1:5" x14ac:dyDescent="0.2">
      <c r="A1482" t="s">
        <v>6497</v>
      </c>
      <c r="B1482">
        <v>7684666.666666667</v>
      </c>
      <c r="C1482">
        <v>8216466.666666667</v>
      </c>
      <c r="D1482">
        <v>7610633.333333333</v>
      </c>
      <c r="E1482">
        <v>8108500</v>
      </c>
    </row>
    <row r="1483" spans="1:5" x14ac:dyDescent="0.2">
      <c r="A1483" t="s">
        <v>13167</v>
      </c>
      <c r="B1483">
        <v>7679833.333333333</v>
      </c>
      <c r="C1483">
        <v>8286700</v>
      </c>
      <c r="D1483">
        <v>8270200</v>
      </c>
      <c r="E1483">
        <v>7505366.666666667</v>
      </c>
    </row>
    <row r="1484" spans="1:5" x14ac:dyDescent="0.2">
      <c r="A1484" t="s">
        <v>8126</v>
      </c>
      <c r="B1484">
        <v>7669266.666666667</v>
      </c>
      <c r="C1484">
        <v>6926366.666666667</v>
      </c>
      <c r="D1484">
        <v>5994233.333333333</v>
      </c>
      <c r="E1484">
        <v>6499633.333333333</v>
      </c>
    </row>
    <row r="1485" spans="1:5" x14ac:dyDescent="0.2">
      <c r="A1485" t="s">
        <v>13667</v>
      </c>
      <c r="B1485">
        <v>7629666.666666667</v>
      </c>
      <c r="C1485">
        <v>7926100</v>
      </c>
      <c r="D1485">
        <v>6470100</v>
      </c>
      <c r="E1485">
        <v>3892333.3333333335</v>
      </c>
    </row>
    <row r="1486" spans="1:5" x14ac:dyDescent="0.2">
      <c r="A1486" t="s">
        <v>6158</v>
      </c>
      <c r="B1486">
        <v>7616266.666666667</v>
      </c>
      <c r="C1486">
        <v>8819366.666666666</v>
      </c>
      <c r="D1486">
        <v>9069333.333333334</v>
      </c>
      <c r="E1486">
        <v>9378100</v>
      </c>
    </row>
    <row r="1487" spans="1:5" x14ac:dyDescent="0.2">
      <c r="A1487" t="s">
        <v>9769</v>
      </c>
      <c r="B1487">
        <v>7612966.666666667</v>
      </c>
      <c r="C1487">
        <v>9849800</v>
      </c>
      <c r="D1487">
        <v>10748966.666666666</v>
      </c>
      <c r="E1487">
        <v>10492766.666666666</v>
      </c>
    </row>
    <row r="1488" spans="1:5" x14ac:dyDescent="0.2">
      <c r="A1488" t="s">
        <v>6561</v>
      </c>
      <c r="B1488">
        <v>7590466.666666667</v>
      </c>
      <c r="C1488">
        <v>8919466.666666666</v>
      </c>
      <c r="D1488">
        <v>9109133.333333334</v>
      </c>
      <c r="E1488">
        <v>9078666.666666666</v>
      </c>
    </row>
    <row r="1489" spans="1:5" x14ac:dyDescent="0.2">
      <c r="A1489" t="s">
        <v>10160</v>
      </c>
      <c r="B1489">
        <v>7588200</v>
      </c>
      <c r="C1489">
        <v>6800700</v>
      </c>
      <c r="D1489">
        <v>4683966.666666667</v>
      </c>
      <c r="E1489">
        <v>6208400</v>
      </c>
    </row>
    <row r="1490" spans="1:5" x14ac:dyDescent="0.2">
      <c r="A1490" t="s">
        <v>9571</v>
      </c>
      <c r="B1490">
        <v>7581533.333333333</v>
      </c>
      <c r="C1490">
        <v>10179700</v>
      </c>
      <c r="D1490">
        <v>10609800</v>
      </c>
      <c r="E1490">
        <v>11917333.333333334</v>
      </c>
    </row>
    <row r="1491" spans="1:5" x14ac:dyDescent="0.2">
      <c r="A1491" t="s">
        <v>13505</v>
      </c>
      <c r="B1491">
        <v>7575800</v>
      </c>
      <c r="C1491">
        <v>8829066.666666666</v>
      </c>
      <c r="D1491">
        <v>8613133.333333334</v>
      </c>
      <c r="E1491">
        <v>10775500</v>
      </c>
    </row>
    <row r="1492" spans="1:5" x14ac:dyDescent="0.2">
      <c r="A1492" t="s">
        <v>13285</v>
      </c>
      <c r="B1492">
        <v>7545200</v>
      </c>
      <c r="C1492">
        <v>6434033.333333333</v>
      </c>
      <c r="D1492">
        <v>7175600</v>
      </c>
      <c r="E1492">
        <v>7988266.666666667</v>
      </c>
    </row>
    <row r="1493" spans="1:5" x14ac:dyDescent="0.2">
      <c r="A1493" t="s">
        <v>5948</v>
      </c>
      <c r="B1493">
        <v>7540933.333333333</v>
      </c>
      <c r="C1493">
        <v>3600333.3333333335</v>
      </c>
      <c r="D1493">
        <v>9669300</v>
      </c>
      <c r="E1493">
        <v>5981100</v>
      </c>
    </row>
    <row r="1494" spans="1:5" x14ac:dyDescent="0.2">
      <c r="A1494" t="s">
        <v>8909</v>
      </c>
      <c r="B1494">
        <v>7536100</v>
      </c>
      <c r="C1494">
        <v>11042733.333333334</v>
      </c>
      <c r="D1494">
        <v>9913133.333333334</v>
      </c>
      <c r="E1494">
        <v>10567200</v>
      </c>
    </row>
    <row r="1495" spans="1:5" x14ac:dyDescent="0.2">
      <c r="A1495" t="s">
        <v>13461</v>
      </c>
      <c r="B1495">
        <v>7534333.333333333</v>
      </c>
      <c r="C1495">
        <v>17318000</v>
      </c>
      <c r="D1495">
        <v>19750333.333333332</v>
      </c>
      <c r="E1495">
        <v>21812000</v>
      </c>
    </row>
    <row r="1496" spans="1:5" x14ac:dyDescent="0.2">
      <c r="A1496" t="s">
        <v>13636</v>
      </c>
      <c r="B1496">
        <v>7517066.666666667</v>
      </c>
      <c r="C1496">
        <v>7783200</v>
      </c>
      <c r="D1496">
        <v>7178733.333333333</v>
      </c>
      <c r="E1496">
        <v>7011666.666666667</v>
      </c>
    </row>
    <row r="1497" spans="1:5" x14ac:dyDescent="0.2">
      <c r="A1497" t="s">
        <v>13467</v>
      </c>
      <c r="B1497">
        <v>7504000</v>
      </c>
      <c r="C1497">
        <v>9138166.666666666</v>
      </c>
      <c r="D1497">
        <v>9496466.666666666</v>
      </c>
      <c r="E1497">
        <v>10353200</v>
      </c>
    </row>
    <row r="1498" spans="1:5" x14ac:dyDescent="0.2">
      <c r="A1498" t="s">
        <v>13743</v>
      </c>
      <c r="B1498">
        <v>7479233.333333333</v>
      </c>
      <c r="C1498">
        <v>7302733.333333333</v>
      </c>
      <c r="D1498">
        <v>7250800</v>
      </c>
      <c r="E1498">
        <v>7511633.333333333</v>
      </c>
    </row>
    <row r="1499" spans="1:5" x14ac:dyDescent="0.2">
      <c r="A1499" t="s">
        <v>13772</v>
      </c>
      <c r="B1499">
        <v>7456666.666666667</v>
      </c>
      <c r="C1499">
        <v>1284366.6666666667</v>
      </c>
      <c r="D1499">
        <v>1825800</v>
      </c>
      <c r="E1499">
        <v>2057633.3333333333</v>
      </c>
    </row>
    <row r="1500" spans="1:5" x14ac:dyDescent="0.2">
      <c r="A1500" t="s">
        <v>6182</v>
      </c>
      <c r="B1500">
        <v>7455866.666666667</v>
      </c>
      <c r="C1500">
        <v>8368600</v>
      </c>
      <c r="D1500">
        <v>8212066.666666667</v>
      </c>
      <c r="E1500">
        <v>10308733.333333334</v>
      </c>
    </row>
    <row r="1501" spans="1:5" x14ac:dyDescent="0.2">
      <c r="A1501" t="s">
        <v>13749</v>
      </c>
      <c r="B1501">
        <v>7448566.666666667</v>
      </c>
      <c r="C1501">
        <v>8318866.666666667</v>
      </c>
      <c r="D1501">
        <v>8217366.666666667</v>
      </c>
      <c r="E1501">
        <v>6764966.666666667</v>
      </c>
    </row>
    <row r="1502" spans="1:5" x14ac:dyDescent="0.2">
      <c r="A1502" t="s">
        <v>13516</v>
      </c>
      <c r="B1502">
        <v>7440266.666666667</v>
      </c>
      <c r="C1502">
        <v>2380633.3333333335</v>
      </c>
      <c r="D1502">
        <v>2467733.3333333335</v>
      </c>
      <c r="E1502">
        <v>4484900</v>
      </c>
    </row>
    <row r="1503" spans="1:5" x14ac:dyDescent="0.2">
      <c r="A1503" t="s">
        <v>13648</v>
      </c>
      <c r="B1503">
        <v>7439700</v>
      </c>
      <c r="C1503">
        <v>3166800</v>
      </c>
      <c r="D1503">
        <v>0</v>
      </c>
      <c r="E1503">
        <v>3560533.3333333335</v>
      </c>
    </row>
    <row r="1504" spans="1:5" x14ac:dyDescent="0.2">
      <c r="A1504" t="s">
        <v>7693</v>
      </c>
      <c r="B1504">
        <v>7420566.666666667</v>
      </c>
      <c r="C1504">
        <v>10519433.333333334</v>
      </c>
      <c r="D1504">
        <v>11500200</v>
      </c>
      <c r="E1504">
        <v>12288866.666666666</v>
      </c>
    </row>
    <row r="1505" spans="1:5" x14ac:dyDescent="0.2">
      <c r="A1505" t="s">
        <v>13439</v>
      </c>
      <c r="B1505">
        <v>7395066.666666667</v>
      </c>
      <c r="C1505">
        <v>8909866.666666666</v>
      </c>
      <c r="D1505">
        <v>10317133.333333334</v>
      </c>
      <c r="E1505">
        <v>9317266.666666666</v>
      </c>
    </row>
    <row r="1506" spans="1:5" x14ac:dyDescent="0.2">
      <c r="A1506" t="s">
        <v>9020</v>
      </c>
      <c r="B1506">
        <v>7324600</v>
      </c>
      <c r="C1506">
        <v>6149300</v>
      </c>
      <c r="D1506">
        <v>6165266.666666667</v>
      </c>
      <c r="E1506">
        <v>5574133.333333333</v>
      </c>
    </row>
    <row r="1507" spans="1:5" x14ac:dyDescent="0.2">
      <c r="A1507" t="s">
        <v>9044</v>
      </c>
      <c r="B1507">
        <v>7307333.333333333</v>
      </c>
      <c r="C1507">
        <v>4623700</v>
      </c>
      <c r="D1507">
        <v>4285866.666666667</v>
      </c>
      <c r="E1507">
        <v>4251400</v>
      </c>
    </row>
    <row r="1508" spans="1:5" x14ac:dyDescent="0.2">
      <c r="A1508" t="s">
        <v>7271</v>
      </c>
      <c r="B1508">
        <v>7303133.333333333</v>
      </c>
      <c r="C1508">
        <v>6039866.666666667</v>
      </c>
      <c r="D1508">
        <v>5535733.333333333</v>
      </c>
      <c r="E1508">
        <v>6059500</v>
      </c>
    </row>
    <row r="1509" spans="1:5" x14ac:dyDescent="0.2">
      <c r="A1509" t="s">
        <v>13187</v>
      </c>
      <c r="B1509">
        <v>7287333.333333333</v>
      </c>
      <c r="C1509">
        <v>7603566.666666667</v>
      </c>
      <c r="D1509">
        <v>5676300</v>
      </c>
      <c r="E1509">
        <v>6514100</v>
      </c>
    </row>
    <row r="1510" spans="1:5" x14ac:dyDescent="0.2">
      <c r="A1510" t="s">
        <v>8746</v>
      </c>
      <c r="B1510">
        <v>7202033.333333333</v>
      </c>
      <c r="C1510">
        <v>13469000</v>
      </c>
      <c r="D1510">
        <v>11927000</v>
      </c>
      <c r="E1510">
        <v>13097000</v>
      </c>
    </row>
    <row r="1511" spans="1:5" x14ac:dyDescent="0.2">
      <c r="A1511" t="s">
        <v>13332</v>
      </c>
      <c r="B1511">
        <v>7199000</v>
      </c>
      <c r="C1511">
        <v>16851666.666666668</v>
      </c>
      <c r="D1511">
        <v>17565333.333333332</v>
      </c>
      <c r="E1511">
        <v>18454333.333333332</v>
      </c>
    </row>
    <row r="1512" spans="1:5" x14ac:dyDescent="0.2">
      <c r="A1512" t="s">
        <v>6297</v>
      </c>
      <c r="B1512">
        <v>7191666.666666667</v>
      </c>
      <c r="C1512">
        <v>9182133.333333334</v>
      </c>
      <c r="D1512">
        <v>9935300</v>
      </c>
      <c r="E1512">
        <v>7920000</v>
      </c>
    </row>
    <row r="1513" spans="1:5" x14ac:dyDescent="0.2">
      <c r="A1513" t="s">
        <v>13239</v>
      </c>
      <c r="B1513">
        <v>7180200</v>
      </c>
      <c r="C1513">
        <v>7270300</v>
      </c>
      <c r="D1513">
        <v>6997966.666666667</v>
      </c>
      <c r="E1513">
        <v>7001500</v>
      </c>
    </row>
    <row r="1514" spans="1:5" x14ac:dyDescent="0.2">
      <c r="A1514" t="s">
        <v>13651</v>
      </c>
      <c r="B1514">
        <v>7143733.333333333</v>
      </c>
      <c r="C1514">
        <v>10276800</v>
      </c>
      <c r="D1514">
        <v>10277666.666666666</v>
      </c>
      <c r="E1514">
        <v>10144933.333333334</v>
      </c>
    </row>
    <row r="1515" spans="1:5" x14ac:dyDescent="0.2">
      <c r="A1515" t="s">
        <v>13512</v>
      </c>
      <c r="B1515">
        <v>7143033.333333333</v>
      </c>
      <c r="C1515">
        <v>6162133.333333333</v>
      </c>
      <c r="D1515">
        <v>5790533.333333333</v>
      </c>
      <c r="E1515">
        <v>6833233.333333333</v>
      </c>
    </row>
    <row r="1516" spans="1:5" x14ac:dyDescent="0.2">
      <c r="A1516" t="s">
        <v>5478</v>
      </c>
      <c r="B1516">
        <v>7142600</v>
      </c>
      <c r="C1516">
        <v>4334500</v>
      </c>
      <c r="D1516">
        <v>3598700</v>
      </c>
      <c r="E1516">
        <v>1624066.6666666667</v>
      </c>
    </row>
    <row r="1517" spans="1:5" x14ac:dyDescent="0.2">
      <c r="A1517" t="s">
        <v>13231</v>
      </c>
      <c r="B1517">
        <v>7113166.666666667</v>
      </c>
      <c r="C1517">
        <v>5617766.666666667</v>
      </c>
      <c r="D1517">
        <v>4352533.333333333</v>
      </c>
      <c r="E1517">
        <v>4687433.333333333</v>
      </c>
    </row>
    <row r="1518" spans="1:5" x14ac:dyDescent="0.2">
      <c r="A1518" t="s">
        <v>13522</v>
      </c>
      <c r="B1518">
        <v>7077833.333333333</v>
      </c>
      <c r="C1518">
        <v>8928566.666666666</v>
      </c>
      <c r="D1518">
        <v>9955633.333333334</v>
      </c>
      <c r="E1518">
        <v>902233.33333333337</v>
      </c>
    </row>
    <row r="1519" spans="1:5" x14ac:dyDescent="0.2">
      <c r="A1519" t="s">
        <v>13715</v>
      </c>
      <c r="B1519">
        <v>7067866.666666667</v>
      </c>
      <c r="C1519">
        <v>6869166.666666667</v>
      </c>
      <c r="D1519">
        <v>6563900</v>
      </c>
      <c r="E1519">
        <v>6413200</v>
      </c>
    </row>
    <row r="1520" spans="1:5" x14ac:dyDescent="0.2">
      <c r="A1520" t="s">
        <v>6353</v>
      </c>
      <c r="B1520">
        <v>7066433.333333333</v>
      </c>
      <c r="C1520">
        <v>5799600</v>
      </c>
      <c r="D1520">
        <v>5234966.666666667</v>
      </c>
      <c r="E1520">
        <v>5694266.666666667</v>
      </c>
    </row>
    <row r="1521" spans="1:5" x14ac:dyDescent="0.2">
      <c r="A1521" t="s">
        <v>13586</v>
      </c>
      <c r="B1521">
        <v>7060500</v>
      </c>
      <c r="C1521">
        <v>6932733.333333333</v>
      </c>
      <c r="D1521">
        <v>6442000</v>
      </c>
      <c r="E1521">
        <v>3412100</v>
      </c>
    </row>
    <row r="1522" spans="1:5" x14ac:dyDescent="0.2">
      <c r="A1522" t="s">
        <v>10301</v>
      </c>
      <c r="B1522">
        <v>7059700</v>
      </c>
      <c r="C1522">
        <v>9441866.666666666</v>
      </c>
      <c r="D1522">
        <v>11386033.333333334</v>
      </c>
      <c r="E1522">
        <v>0</v>
      </c>
    </row>
    <row r="1523" spans="1:5" x14ac:dyDescent="0.2">
      <c r="A1523" t="s">
        <v>10213</v>
      </c>
      <c r="B1523">
        <v>7050400</v>
      </c>
      <c r="C1523">
        <v>6537866.666666667</v>
      </c>
      <c r="D1523">
        <v>6451966.666666667</v>
      </c>
      <c r="E1523">
        <v>7200300</v>
      </c>
    </row>
    <row r="1524" spans="1:5" x14ac:dyDescent="0.2">
      <c r="A1524" t="s">
        <v>6992</v>
      </c>
      <c r="B1524">
        <v>7044733.333333333</v>
      </c>
      <c r="C1524">
        <v>5092066.666666667</v>
      </c>
      <c r="D1524">
        <v>6033000</v>
      </c>
      <c r="E1524">
        <v>4259366.666666667</v>
      </c>
    </row>
    <row r="1525" spans="1:5" x14ac:dyDescent="0.2">
      <c r="A1525" t="s">
        <v>8927</v>
      </c>
      <c r="B1525">
        <v>7037300</v>
      </c>
      <c r="C1525">
        <v>7912766.666666667</v>
      </c>
      <c r="D1525">
        <v>7560233.333333333</v>
      </c>
      <c r="E1525">
        <v>7864700</v>
      </c>
    </row>
    <row r="1526" spans="1:5" x14ac:dyDescent="0.2">
      <c r="A1526" t="s">
        <v>10128</v>
      </c>
      <c r="B1526">
        <v>7031033.333333333</v>
      </c>
      <c r="C1526">
        <v>7708666.666666667</v>
      </c>
      <c r="D1526">
        <v>9000466.666666666</v>
      </c>
      <c r="E1526">
        <v>7751866.666666667</v>
      </c>
    </row>
    <row r="1527" spans="1:5" x14ac:dyDescent="0.2">
      <c r="A1527" t="s">
        <v>13441</v>
      </c>
      <c r="B1527">
        <v>7024333.333333333</v>
      </c>
      <c r="C1527">
        <v>10850133.333333334</v>
      </c>
      <c r="D1527">
        <v>11454333.333333334</v>
      </c>
      <c r="E1527">
        <v>10970666.666666666</v>
      </c>
    </row>
    <row r="1528" spans="1:5" x14ac:dyDescent="0.2">
      <c r="A1528" t="s">
        <v>7514</v>
      </c>
      <c r="B1528">
        <v>7011200</v>
      </c>
      <c r="C1528">
        <v>8583933.333333334</v>
      </c>
      <c r="D1528">
        <v>9007800</v>
      </c>
      <c r="E1528">
        <v>8288933.333333333</v>
      </c>
    </row>
    <row r="1529" spans="1:5" x14ac:dyDescent="0.2">
      <c r="A1529" t="s">
        <v>13533</v>
      </c>
      <c r="B1529">
        <v>7006133.333333333</v>
      </c>
      <c r="C1529">
        <v>10284800</v>
      </c>
      <c r="D1529">
        <v>10575600</v>
      </c>
      <c r="E1529">
        <v>10697633.333333334</v>
      </c>
    </row>
    <row r="1530" spans="1:5" x14ac:dyDescent="0.2">
      <c r="A1530" t="s">
        <v>9114</v>
      </c>
      <c r="B1530">
        <v>6996433.333333333</v>
      </c>
      <c r="C1530">
        <v>7073366.666666667</v>
      </c>
      <c r="D1530">
        <v>9469800</v>
      </c>
      <c r="E1530">
        <v>5624633.333333333</v>
      </c>
    </row>
    <row r="1531" spans="1:5" x14ac:dyDescent="0.2">
      <c r="A1531" t="s">
        <v>8210</v>
      </c>
      <c r="B1531">
        <v>6992933.333333333</v>
      </c>
      <c r="C1531">
        <v>9271200</v>
      </c>
      <c r="D1531">
        <v>10413233.333333334</v>
      </c>
      <c r="E1531">
        <v>9470333.333333334</v>
      </c>
    </row>
    <row r="1532" spans="1:5" x14ac:dyDescent="0.2">
      <c r="A1532" t="s">
        <v>13638</v>
      </c>
      <c r="B1532">
        <v>6990833.333333333</v>
      </c>
      <c r="C1532">
        <v>8301066.666666667</v>
      </c>
      <c r="D1532">
        <v>8141133.333333333</v>
      </c>
      <c r="E1532">
        <v>10459300</v>
      </c>
    </row>
    <row r="1533" spans="1:5" x14ac:dyDescent="0.2">
      <c r="A1533" t="s">
        <v>5954</v>
      </c>
      <c r="B1533">
        <v>6988600</v>
      </c>
      <c r="C1533">
        <v>6655400</v>
      </c>
      <c r="D1533">
        <v>6175400</v>
      </c>
      <c r="E1533">
        <v>6927300</v>
      </c>
    </row>
    <row r="1534" spans="1:5" x14ac:dyDescent="0.2">
      <c r="A1534" t="s">
        <v>13641</v>
      </c>
      <c r="B1534">
        <v>6979566.666666667</v>
      </c>
      <c r="C1534">
        <v>7582533.333333333</v>
      </c>
      <c r="D1534">
        <v>6867566.666666667</v>
      </c>
      <c r="E1534">
        <v>7339733.333333333</v>
      </c>
    </row>
    <row r="1535" spans="1:5" x14ac:dyDescent="0.2">
      <c r="A1535" t="s">
        <v>13608</v>
      </c>
      <c r="B1535">
        <v>6977400</v>
      </c>
      <c r="C1535">
        <v>16066000</v>
      </c>
      <c r="D1535">
        <v>13297333.333333334</v>
      </c>
      <c r="E1535">
        <v>15379666.666666666</v>
      </c>
    </row>
    <row r="1536" spans="1:5" x14ac:dyDescent="0.2">
      <c r="A1536" t="s">
        <v>8160</v>
      </c>
      <c r="B1536">
        <v>6967333.333333333</v>
      </c>
      <c r="C1536">
        <v>4669433.333333333</v>
      </c>
      <c r="D1536">
        <v>6413133.333333333</v>
      </c>
      <c r="E1536">
        <v>6176966.666666667</v>
      </c>
    </row>
    <row r="1537" spans="1:5" x14ac:dyDescent="0.2">
      <c r="A1537" t="s">
        <v>13639</v>
      </c>
      <c r="B1537">
        <v>6910566.666666667</v>
      </c>
      <c r="C1537">
        <v>8536300</v>
      </c>
      <c r="D1537">
        <v>9552166.666666666</v>
      </c>
      <c r="E1537">
        <v>8298900</v>
      </c>
    </row>
    <row r="1538" spans="1:5" x14ac:dyDescent="0.2">
      <c r="A1538" t="s">
        <v>5972</v>
      </c>
      <c r="B1538">
        <v>6907533.333333333</v>
      </c>
      <c r="C1538">
        <v>5814633.333333333</v>
      </c>
      <c r="D1538">
        <v>5524466.666666667</v>
      </c>
      <c r="E1538">
        <v>5257800</v>
      </c>
    </row>
    <row r="1539" spans="1:5" x14ac:dyDescent="0.2">
      <c r="A1539" t="s">
        <v>9580</v>
      </c>
      <c r="B1539">
        <v>6906900</v>
      </c>
      <c r="C1539">
        <v>6730766.666666667</v>
      </c>
      <c r="D1539">
        <v>6181666.666666667</v>
      </c>
      <c r="E1539">
        <v>6523733.333333333</v>
      </c>
    </row>
    <row r="1540" spans="1:5" x14ac:dyDescent="0.2">
      <c r="A1540" t="s">
        <v>8500</v>
      </c>
      <c r="B1540">
        <v>6902033.333333333</v>
      </c>
      <c r="C1540">
        <v>1591266.6666666667</v>
      </c>
      <c r="D1540">
        <v>1522566.6666666667</v>
      </c>
      <c r="E1540">
        <v>3317133.3333333335</v>
      </c>
    </row>
    <row r="1541" spans="1:5" x14ac:dyDescent="0.2">
      <c r="A1541" t="s">
        <v>13387</v>
      </c>
      <c r="B1541">
        <v>6873300</v>
      </c>
      <c r="C1541">
        <v>0</v>
      </c>
      <c r="D1541">
        <v>0</v>
      </c>
      <c r="E1541">
        <v>0</v>
      </c>
    </row>
    <row r="1542" spans="1:5" x14ac:dyDescent="0.2">
      <c r="A1542" t="s">
        <v>5649</v>
      </c>
      <c r="B1542">
        <v>6868933.333333333</v>
      </c>
      <c r="C1542">
        <v>8149433.333333333</v>
      </c>
      <c r="D1542">
        <v>9029400</v>
      </c>
      <c r="E1542">
        <v>8703700</v>
      </c>
    </row>
    <row r="1543" spans="1:5" x14ac:dyDescent="0.2">
      <c r="A1543" t="s">
        <v>13455</v>
      </c>
      <c r="B1543">
        <v>6849333.333333333</v>
      </c>
      <c r="C1543">
        <v>5550666.666666667</v>
      </c>
      <c r="D1543">
        <v>13559333.333333334</v>
      </c>
      <c r="E1543">
        <v>5636766.666666667</v>
      </c>
    </row>
    <row r="1544" spans="1:5" x14ac:dyDescent="0.2">
      <c r="A1544" t="s">
        <v>9577</v>
      </c>
      <c r="B1544">
        <v>6829700</v>
      </c>
      <c r="C1544">
        <v>11056600</v>
      </c>
      <c r="D1544">
        <v>10340966.666666666</v>
      </c>
      <c r="E1544">
        <v>10149400</v>
      </c>
    </row>
    <row r="1545" spans="1:5" x14ac:dyDescent="0.2">
      <c r="A1545" t="s">
        <v>13282</v>
      </c>
      <c r="B1545">
        <v>6828300</v>
      </c>
      <c r="C1545">
        <v>9412066.666666666</v>
      </c>
      <c r="D1545">
        <v>8959733.333333334</v>
      </c>
      <c r="E1545">
        <v>8724166.666666666</v>
      </c>
    </row>
    <row r="1546" spans="1:5" x14ac:dyDescent="0.2">
      <c r="A1546" t="s">
        <v>8424</v>
      </c>
      <c r="B1546">
        <v>6821000</v>
      </c>
      <c r="C1546">
        <v>8674733.333333334</v>
      </c>
      <c r="D1546">
        <v>8350400</v>
      </c>
      <c r="E1546">
        <v>7656933.333333333</v>
      </c>
    </row>
    <row r="1547" spans="1:5" x14ac:dyDescent="0.2">
      <c r="A1547" t="s">
        <v>13526</v>
      </c>
      <c r="B1547">
        <v>6809833.333333333</v>
      </c>
      <c r="C1547">
        <v>7780300</v>
      </c>
      <c r="D1547">
        <v>7989300</v>
      </c>
      <c r="E1547">
        <v>10162233.333333334</v>
      </c>
    </row>
    <row r="1548" spans="1:5" x14ac:dyDescent="0.2">
      <c r="A1548" t="s">
        <v>6320</v>
      </c>
      <c r="B1548">
        <v>6799666.666666667</v>
      </c>
      <c r="C1548">
        <v>0</v>
      </c>
      <c r="D1548">
        <v>0</v>
      </c>
      <c r="E1548">
        <v>1725300</v>
      </c>
    </row>
    <row r="1549" spans="1:5" x14ac:dyDescent="0.2">
      <c r="A1549" t="s">
        <v>8010</v>
      </c>
      <c r="B1549">
        <v>6792800</v>
      </c>
      <c r="C1549">
        <v>9753533.333333334</v>
      </c>
      <c r="D1549">
        <v>7655200</v>
      </c>
      <c r="E1549">
        <v>8907933.333333334</v>
      </c>
    </row>
    <row r="1550" spans="1:5" x14ac:dyDescent="0.2">
      <c r="A1550" t="s">
        <v>13411</v>
      </c>
      <c r="B1550">
        <v>6772566.666666667</v>
      </c>
      <c r="C1550">
        <v>8099266.666666667</v>
      </c>
      <c r="D1550">
        <v>5778333.333333333</v>
      </c>
      <c r="E1550">
        <v>6942366.666666667</v>
      </c>
    </row>
    <row r="1551" spans="1:5" x14ac:dyDescent="0.2">
      <c r="A1551" t="s">
        <v>7139</v>
      </c>
      <c r="B1551">
        <v>6761966.666666667</v>
      </c>
      <c r="C1551">
        <v>3347666.6666666665</v>
      </c>
      <c r="D1551">
        <v>2432633.3333333335</v>
      </c>
      <c r="E1551">
        <v>6330500</v>
      </c>
    </row>
    <row r="1552" spans="1:5" x14ac:dyDescent="0.2">
      <c r="A1552" t="s">
        <v>9420</v>
      </c>
      <c r="B1552">
        <v>6759400</v>
      </c>
      <c r="C1552">
        <v>8446633.333333334</v>
      </c>
      <c r="D1552">
        <v>8469433.333333334</v>
      </c>
      <c r="E1552">
        <v>7536100</v>
      </c>
    </row>
    <row r="1553" spans="1:5" x14ac:dyDescent="0.2">
      <c r="A1553" t="s">
        <v>6086</v>
      </c>
      <c r="B1553">
        <v>6756066.666666667</v>
      </c>
      <c r="C1553">
        <v>6288966.666666667</v>
      </c>
      <c r="D1553">
        <v>5460100</v>
      </c>
      <c r="E1553">
        <v>5305000</v>
      </c>
    </row>
    <row r="1554" spans="1:5" x14ac:dyDescent="0.2">
      <c r="A1554" t="s">
        <v>13408</v>
      </c>
      <c r="B1554">
        <v>6742533.333333333</v>
      </c>
      <c r="C1554">
        <v>8113500</v>
      </c>
      <c r="D1554">
        <v>8239433.333333333</v>
      </c>
      <c r="E1554">
        <v>9615500</v>
      </c>
    </row>
    <row r="1555" spans="1:5" x14ac:dyDescent="0.2">
      <c r="A1555" t="s">
        <v>13392</v>
      </c>
      <c r="B1555">
        <v>6731700</v>
      </c>
      <c r="C1555">
        <v>8144233.333333333</v>
      </c>
      <c r="D1555">
        <v>7414300</v>
      </c>
      <c r="E1555">
        <v>6735133.333333333</v>
      </c>
    </row>
    <row r="1556" spans="1:5" x14ac:dyDescent="0.2">
      <c r="A1556" t="s">
        <v>13264</v>
      </c>
      <c r="B1556">
        <v>6730666.666666667</v>
      </c>
      <c r="C1556">
        <v>4840566.666666667</v>
      </c>
      <c r="D1556">
        <v>5639166.666666667</v>
      </c>
      <c r="E1556">
        <v>6754700</v>
      </c>
    </row>
    <row r="1557" spans="1:5" x14ac:dyDescent="0.2">
      <c r="A1557" t="s">
        <v>6377</v>
      </c>
      <c r="B1557">
        <v>6708600</v>
      </c>
      <c r="C1557">
        <v>15232000</v>
      </c>
      <c r="D1557">
        <v>19793000</v>
      </c>
      <c r="E1557">
        <v>23916666.666666668</v>
      </c>
    </row>
    <row r="1558" spans="1:5" x14ac:dyDescent="0.2">
      <c r="A1558" t="s">
        <v>13786</v>
      </c>
      <c r="B1558">
        <v>6696666.666666667</v>
      </c>
      <c r="C1558">
        <v>7307566.666666667</v>
      </c>
      <c r="D1558">
        <v>6898466.666666667</v>
      </c>
      <c r="E1558">
        <v>2332233.3333333335</v>
      </c>
    </row>
    <row r="1559" spans="1:5" x14ac:dyDescent="0.2">
      <c r="A1559" t="s">
        <v>13519</v>
      </c>
      <c r="B1559">
        <v>6680900</v>
      </c>
      <c r="C1559">
        <v>8819900</v>
      </c>
      <c r="D1559">
        <v>5918400</v>
      </c>
      <c r="E1559">
        <v>9019466.666666666</v>
      </c>
    </row>
    <row r="1560" spans="1:5" x14ac:dyDescent="0.2">
      <c r="A1560" t="s">
        <v>13536</v>
      </c>
      <c r="B1560">
        <v>6656866.666666667</v>
      </c>
      <c r="C1560">
        <v>7627866.666666667</v>
      </c>
      <c r="D1560">
        <v>5839733.333333333</v>
      </c>
      <c r="E1560">
        <v>6074300</v>
      </c>
    </row>
    <row r="1561" spans="1:5" x14ac:dyDescent="0.2">
      <c r="A1561" t="s">
        <v>13362</v>
      </c>
      <c r="B1561">
        <v>6650500</v>
      </c>
      <c r="C1561">
        <v>9083400</v>
      </c>
      <c r="D1561">
        <v>9342300</v>
      </c>
      <c r="E1561">
        <v>6241700</v>
      </c>
    </row>
    <row r="1562" spans="1:5" x14ac:dyDescent="0.2">
      <c r="A1562" t="s">
        <v>13566</v>
      </c>
      <c r="B1562">
        <v>6609466.666666667</v>
      </c>
      <c r="C1562">
        <v>8114266.666666667</v>
      </c>
      <c r="D1562">
        <v>8238733.333333333</v>
      </c>
      <c r="E1562">
        <v>10024833.333333334</v>
      </c>
    </row>
    <row r="1563" spans="1:5" x14ac:dyDescent="0.2">
      <c r="A1563" t="s">
        <v>13752</v>
      </c>
      <c r="B1563">
        <v>6607866.666666667</v>
      </c>
      <c r="C1563">
        <v>8188333.333333333</v>
      </c>
      <c r="D1563">
        <v>7002166.666666667</v>
      </c>
      <c r="E1563">
        <v>7626200</v>
      </c>
    </row>
    <row r="1564" spans="1:5" x14ac:dyDescent="0.2">
      <c r="A1564" t="s">
        <v>13480</v>
      </c>
      <c r="B1564">
        <v>6596600</v>
      </c>
      <c r="C1564">
        <v>6950400</v>
      </c>
      <c r="D1564">
        <v>6999633.333333333</v>
      </c>
      <c r="E1564">
        <v>6384200</v>
      </c>
    </row>
    <row r="1565" spans="1:5" x14ac:dyDescent="0.2">
      <c r="A1565" t="s">
        <v>9139</v>
      </c>
      <c r="B1565">
        <v>6579033.333333333</v>
      </c>
      <c r="C1565">
        <v>3299466.6666666665</v>
      </c>
      <c r="D1565">
        <v>3286466.6666666665</v>
      </c>
      <c r="E1565">
        <v>1910066.6666666667</v>
      </c>
    </row>
    <row r="1566" spans="1:5" x14ac:dyDescent="0.2">
      <c r="A1566" t="s">
        <v>13427</v>
      </c>
      <c r="B1566">
        <v>6563133.333333333</v>
      </c>
      <c r="C1566">
        <v>6899800</v>
      </c>
      <c r="D1566">
        <v>5910466.666666667</v>
      </c>
      <c r="E1566">
        <v>6664900</v>
      </c>
    </row>
    <row r="1567" spans="1:5" x14ac:dyDescent="0.2">
      <c r="A1567" t="s">
        <v>13418</v>
      </c>
      <c r="B1567">
        <v>6561366.666666667</v>
      </c>
      <c r="C1567">
        <v>11065000</v>
      </c>
      <c r="D1567">
        <v>10737466.666666666</v>
      </c>
      <c r="E1567">
        <v>12950333.333333334</v>
      </c>
    </row>
    <row r="1568" spans="1:5" x14ac:dyDescent="0.2">
      <c r="A1568" t="s">
        <v>10187</v>
      </c>
      <c r="B1568">
        <v>6555900</v>
      </c>
      <c r="C1568">
        <v>8014533.333333333</v>
      </c>
      <c r="D1568">
        <v>6737200</v>
      </c>
      <c r="E1568">
        <v>7562533.333333333</v>
      </c>
    </row>
    <row r="1569" spans="1:5" x14ac:dyDescent="0.2">
      <c r="A1569" t="s">
        <v>13420</v>
      </c>
      <c r="B1569">
        <v>6496433.333333333</v>
      </c>
      <c r="C1569">
        <v>4510600</v>
      </c>
      <c r="D1569">
        <v>6762933.333333333</v>
      </c>
      <c r="E1569">
        <v>6226500</v>
      </c>
    </row>
    <row r="1570" spans="1:5" x14ac:dyDescent="0.2">
      <c r="A1570" t="s">
        <v>5902</v>
      </c>
      <c r="B1570">
        <v>6484333.333333333</v>
      </c>
      <c r="C1570">
        <v>4916833.333333333</v>
      </c>
      <c r="D1570">
        <v>3898633.3333333335</v>
      </c>
      <c r="E1570">
        <v>3671200</v>
      </c>
    </row>
    <row r="1571" spans="1:5" x14ac:dyDescent="0.2">
      <c r="A1571" t="s">
        <v>9150</v>
      </c>
      <c r="B1571">
        <v>6476400</v>
      </c>
      <c r="C1571">
        <v>8432000</v>
      </c>
      <c r="D1571">
        <v>11953000</v>
      </c>
      <c r="E1571">
        <v>14934000</v>
      </c>
    </row>
    <row r="1572" spans="1:5" x14ac:dyDescent="0.2">
      <c r="A1572" t="s">
        <v>9354</v>
      </c>
      <c r="B1572">
        <v>6454666.666666667</v>
      </c>
      <c r="C1572">
        <v>9636266.666666666</v>
      </c>
      <c r="D1572">
        <v>10492700</v>
      </c>
      <c r="E1572">
        <v>12704666.666666666</v>
      </c>
    </row>
    <row r="1573" spans="1:5" x14ac:dyDescent="0.2">
      <c r="A1573" t="s">
        <v>10720</v>
      </c>
      <c r="B1573">
        <v>6440166.666666667</v>
      </c>
      <c r="C1573">
        <v>8635366.666666666</v>
      </c>
      <c r="D1573">
        <v>8016033.333333333</v>
      </c>
      <c r="E1573">
        <v>8676233.333333334</v>
      </c>
    </row>
    <row r="1574" spans="1:5" x14ac:dyDescent="0.2">
      <c r="A1574" t="s">
        <v>5969</v>
      </c>
      <c r="B1574">
        <v>6418400</v>
      </c>
      <c r="C1574">
        <v>0</v>
      </c>
      <c r="D1574">
        <v>0</v>
      </c>
      <c r="E1574">
        <v>0</v>
      </c>
    </row>
    <row r="1575" spans="1:5" x14ac:dyDescent="0.2">
      <c r="A1575" t="s">
        <v>8108</v>
      </c>
      <c r="B1575">
        <v>6395400</v>
      </c>
      <c r="C1575">
        <v>7372666.666666667</v>
      </c>
      <c r="D1575">
        <v>7245266.666666667</v>
      </c>
      <c r="E1575">
        <v>9513033.333333334</v>
      </c>
    </row>
    <row r="1576" spans="1:5" x14ac:dyDescent="0.2">
      <c r="A1576" t="s">
        <v>13507</v>
      </c>
      <c r="B1576">
        <v>6394533.333333333</v>
      </c>
      <c r="C1576">
        <v>11341733.333333334</v>
      </c>
      <c r="D1576">
        <v>11874000</v>
      </c>
      <c r="E1576">
        <v>12644333.333333334</v>
      </c>
    </row>
    <row r="1577" spans="1:5" x14ac:dyDescent="0.2">
      <c r="A1577" t="s">
        <v>13327</v>
      </c>
      <c r="B1577">
        <v>6385600</v>
      </c>
      <c r="C1577">
        <v>7012966.666666667</v>
      </c>
      <c r="D1577">
        <v>4904300</v>
      </c>
      <c r="E1577">
        <v>6574766.666666667</v>
      </c>
    </row>
    <row r="1578" spans="1:5" x14ac:dyDescent="0.2">
      <c r="A1578" t="s">
        <v>9736</v>
      </c>
      <c r="B1578">
        <v>6369900</v>
      </c>
      <c r="C1578">
        <v>7466333.333333333</v>
      </c>
      <c r="D1578">
        <v>7004300</v>
      </c>
      <c r="E1578">
        <v>7572566.666666667</v>
      </c>
    </row>
    <row r="1579" spans="1:5" x14ac:dyDescent="0.2">
      <c r="A1579" t="s">
        <v>6027</v>
      </c>
      <c r="B1579">
        <v>6363733.333333333</v>
      </c>
      <c r="C1579">
        <v>6273433.333333333</v>
      </c>
      <c r="D1579">
        <v>6591500</v>
      </c>
      <c r="E1579">
        <v>6272433.333333333</v>
      </c>
    </row>
    <row r="1580" spans="1:5" x14ac:dyDescent="0.2">
      <c r="A1580" t="s">
        <v>6341</v>
      </c>
      <c r="B1580">
        <v>6343933.333333333</v>
      </c>
      <c r="C1580">
        <v>7389266.666666667</v>
      </c>
      <c r="D1580">
        <v>8156066.666666667</v>
      </c>
      <c r="E1580">
        <v>8201766.666666667</v>
      </c>
    </row>
    <row r="1581" spans="1:5" x14ac:dyDescent="0.2">
      <c r="A1581" t="s">
        <v>7133</v>
      </c>
      <c r="B1581">
        <v>6336533.333333333</v>
      </c>
      <c r="C1581">
        <v>2982000</v>
      </c>
      <c r="D1581">
        <v>4845400</v>
      </c>
      <c r="E1581">
        <v>1656233.3333333333</v>
      </c>
    </row>
    <row r="1582" spans="1:5" x14ac:dyDescent="0.2">
      <c r="A1582" t="s">
        <v>13142</v>
      </c>
      <c r="B1582">
        <v>6330266.666666667</v>
      </c>
      <c r="C1582">
        <v>7341400</v>
      </c>
      <c r="D1582">
        <v>5912833.333333333</v>
      </c>
      <c r="E1582">
        <v>5083366.666666667</v>
      </c>
    </row>
    <row r="1583" spans="1:5" x14ac:dyDescent="0.2">
      <c r="A1583" t="s">
        <v>13252</v>
      </c>
      <c r="B1583">
        <v>6325533.333333333</v>
      </c>
      <c r="C1583">
        <v>6516000</v>
      </c>
      <c r="D1583">
        <v>2427100</v>
      </c>
      <c r="E1583">
        <v>11534466.666666666</v>
      </c>
    </row>
    <row r="1584" spans="1:5" x14ac:dyDescent="0.2">
      <c r="A1584" t="s">
        <v>6866</v>
      </c>
      <c r="B1584">
        <v>6321900</v>
      </c>
      <c r="C1584">
        <v>10624633.333333334</v>
      </c>
      <c r="D1584">
        <v>11350200</v>
      </c>
      <c r="E1584">
        <v>14517666.666666666</v>
      </c>
    </row>
    <row r="1585" spans="1:5" x14ac:dyDescent="0.2">
      <c r="A1585" t="s">
        <v>9711</v>
      </c>
      <c r="B1585">
        <v>6308966.666666667</v>
      </c>
      <c r="C1585">
        <v>7674433.333333333</v>
      </c>
      <c r="D1585">
        <v>8321533.333333333</v>
      </c>
      <c r="E1585">
        <v>9301866.666666666</v>
      </c>
    </row>
    <row r="1586" spans="1:5" x14ac:dyDescent="0.2">
      <c r="A1586" t="s">
        <v>13732</v>
      </c>
      <c r="B1586">
        <v>6297600</v>
      </c>
      <c r="C1586">
        <v>8135633.333333333</v>
      </c>
      <c r="D1586">
        <v>9636466.666666666</v>
      </c>
      <c r="E1586">
        <v>9807400</v>
      </c>
    </row>
    <row r="1587" spans="1:5" x14ac:dyDescent="0.2">
      <c r="A1587" t="s">
        <v>9130</v>
      </c>
      <c r="B1587">
        <v>6281900</v>
      </c>
      <c r="C1587">
        <v>6680766.666666667</v>
      </c>
      <c r="D1587">
        <v>6680100</v>
      </c>
      <c r="E1587">
        <v>6174966.666666667</v>
      </c>
    </row>
    <row r="1588" spans="1:5" x14ac:dyDescent="0.2">
      <c r="A1588" t="s">
        <v>6335</v>
      </c>
      <c r="B1588">
        <v>6272533.333333333</v>
      </c>
      <c r="C1588">
        <v>1464300</v>
      </c>
      <c r="D1588">
        <v>4682900</v>
      </c>
      <c r="E1588">
        <v>5868133.333333333</v>
      </c>
    </row>
    <row r="1589" spans="1:5" x14ac:dyDescent="0.2">
      <c r="A1589" t="s">
        <v>13629</v>
      </c>
      <c r="B1589">
        <v>6269433.333333333</v>
      </c>
      <c r="C1589">
        <v>5406100</v>
      </c>
      <c r="D1589">
        <v>6776600</v>
      </c>
      <c r="E1589">
        <v>7568466.666666667</v>
      </c>
    </row>
    <row r="1590" spans="1:5" x14ac:dyDescent="0.2">
      <c r="A1590" t="s">
        <v>9525</v>
      </c>
      <c r="B1590">
        <v>6260166.666666667</v>
      </c>
      <c r="C1590">
        <v>7381466.666666667</v>
      </c>
      <c r="D1590">
        <v>5920566.666666667</v>
      </c>
      <c r="E1590">
        <v>7414800</v>
      </c>
    </row>
    <row r="1591" spans="1:5" x14ac:dyDescent="0.2">
      <c r="A1591" t="s">
        <v>13771</v>
      </c>
      <c r="B1591">
        <v>6256133.333333333</v>
      </c>
      <c r="C1591">
        <v>9081033.333333334</v>
      </c>
      <c r="D1591">
        <v>9798666.666666666</v>
      </c>
      <c r="E1591">
        <v>9922566.666666666</v>
      </c>
    </row>
    <row r="1592" spans="1:5" x14ac:dyDescent="0.2">
      <c r="A1592" t="s">
        <v>5770</v>
      </c>
      <c r="B1592">
        <v>6253033.333333333</v>
      </c>
      <c r="C1592">
        <v>6884633.333333333</v>
      </c>
      <c r="D1592">
        <v>5959200</v>
      </c>
      <c r="E1592">
        <v>6871766.666666667</v>
      </c>
    </row>
    <row r="1593" spans="1:5" x14ac:dyDescent="0.2">
      <c r="A1593" t="s">
        <v>13567</v>
      </c>
      <c r="B1593">
        <v>6232233.333333333</v>
      </c>
      <c r="C1593">
        <v>5608666.666666667</v>
      </c>
      <c r="D1593">
        <v>5637433.333333333</v>
      </c>
      <c r="E1593">
        <v>6021900</v>
      </c>
    </row>
    <row r="1594" spans="1:5" x14ac:dyDescent="0.2">
      <c r="A1594" t="s">
        <v>13225</v>
      </c>
      <c r="B1594">
        <v>6230566.666666667</v>
      </c>
      <c r="C1594">
        <v>7528000</v>
      </c>
      <c r="D1594">
        <v>7551000</v>
      </c>
      <c r="E1594">
        <v>8520966.666666666</v>
      </c>
    </row>
    <row r="1595" spans="1:5" x14ac:dyDescent="0.2">
      <c r="A1595" t="s">
        <v>13714</v>
      </c>
      <c r="B1595">
        <v>6229333.333333333</v>
      </c>
      <c r="C1595">
        <v>8022466.666666667</v>
      </c>
      <c r="D1595">
        <v>7859433.333333333</v>
      </c>
      <c r="E1595">
        <v>8203666.666666667</v>
      </c>
    </row>
    <row r="1596" spans="1:5" x14ac:dyDescent="0.2">
      <c r="A1596" t="s">
        <v>13620</v>
      </c>
      <c r="B1596">
        <v>6180566.666666667</v>
      </c>
      <c r="C1596">
        <v>5640000</v>
      </c>
      <c r="D1596">
        <v>5391000</v>
      </c>
      <c r="E1596">
        <v>3360033.3333333335</v>
      </c>
    </row>
    <row r="1597" spans="1:5" x14ac:dyDescent="0.2">
      <c r="A1597" t="s">
        <v>13238</v>
      </c>
      <c r="B1597">
        <v>6162633.333333333</v>
      </c>
      <c r="C1597">
        <v>12319000</v>
      </c>
      <c r="D1597">
        <v>13684333.333333334</v>
      </c>
      <c r="E1597">
        <v>11521666.666666666</v>
      </c>
    </row>
    <row r="1598" spans="1:5" x14ac:dyDescent="0.2">
      <c r="A1598" t="s">
        <v>7952</v>
      </c>
      <c r="B1598">
        <v>6146400</v>
      </c>
      <c r="C1598">
        <v>10655866.666666666</v>
      </c>
      <c r="D1598">
        <v>10563900</v>
      </c>
      <c r="E1598">
        <v>9049633.333333334</v>
      </c>
    </row>
    <row r="1599" spans="1:5" x14ac:dyDescent="0.2">
      <c r="A1599" t="s">
        <v>7833</v>
      </c>
      <c r="B1599">
        <v>6138466.666666667</v>
      </c>
      <c r="C1599">
        <v>9493533.333333334</v>
      </c>
      <c r="D1599">
        <v>9090133.333333334</v>
      </c>
      <c r="E1599">
        <v>9567933.333333334</v>
      </c>
    </row>
    <row r="1600" spans="1:5" x14ac:dyDescent="0.2">
      <c r="A1600" t="s">
        <v>5733</v>
      </c>
      <c r="B1600">
        <v>6127033.333333333</v>
      </c>
      <c r="C1600">
        <v>8251300</v>
      </c>
      <c r="D1600">
        <v>7940333.333333333</v>
      </c>
      <c r="E1600">
        <v>8031866.666666667</v>
      </c>
    </row>
    <row r="1601" spans="1:5" x14ac:dyDescent="0.2">
      <c r="A1601" t="s">
        <v>6297</v>
      </c>
      <c r="B1601">
        <v>6124100</v>
      </c>
      <c r="C1601">
        <v>1451633.3333333333</v>
      </c>
      <c r="D1601">
        <v>1264533.3333333333</v>
      </c>
      <c r="E1601">
        <v>1413633.3333333333</v>
      </c>
    </row>
    <row r="1602" spans="1:5" x14ac:dyDescent="0.2">
      <c r="A1602" t="s">
        <v>13290</v>
      </c>
      <c r="B1602">
        <v>6123633.333333333</v>
      </c>
      <c r="C1602">
        <v>8042400</v>
      </c>
      <c r="D1602">
        <v>8228333.333333333</v>
      </c>
      <c r="E1602">
        <v>8194533.333333333</v>
      </c>
    </row>
    <row r="1603" spans="1:5" x14ac:dyDescent="0.2">
      <c r="A1603" t="s">
        <v>13720</v>
      </c>
      <c r="B1603">
        <v>6111500</v>
      </c>
      <c r="C1603">
        <v>8799333.333333334</v>
      </c>
      <c r="D1603">
        <v>11355000</v>
      </c>
      <c r="E1603">
        <v>11368333.333333334</v>
      </c>
    </row>
    <row r="1604" spans="1:5" x14ac:dyDescent="0.2">
      <c r="A1604" t="s">
        <v>10386</v>
      </c>
      <c r="B1604">
        <v>6104766.666666667</v>
      </c>
      <c r="C1604">
        <v>5661566.666666667</v>
      </c>
      <c r="D1604">
        <v>5330600</v>
      </c>
      <c r="E1604">
        <v>4518033.333333333</v>
      </c>
    </row>
    <row r="1605" spans="1:5" x14ac:dyDescent="0.2">
      <c r="A1605" t="s">
        <v>13767</v>
      </c>
      <c r="B1605">
        <v>6096300</v>
      </c>
      <c r="C1605">
        <v>6841033.333333333</v>
      </c>
      <c r="D1605">
        <v>6528200</v>
      </c>
      <c r="E1605">
        <v>7764900</v>
      </c>
    </row>
    <row r="1606" spans="1:5" x14ac:dyDescent="0.2">
      <c r="A1606" t="s">
        <v>8569</v>
      </c>
      <c r="B1606">
        <v>6090400</v>
      </c>
      <c r="C1606">
        <v>6138400</v>
      </c>
      <c r="D1606">
        <v>6510300</v>
      </c>
      <c r="E1606">
        <v>6447233.333333333</v>
      </c>
    </row>
    <row r="1607" spans="1:5" x14ac:dyDescent="0.2">
      <c r="A1607" t="s">
        <v>10612</v>
      </c>
      <c r="B1607">
        <v>6086866.666666667</v>
      </c>
      <c r="C1607">
        <v>8334966.666666667</v>
      </c>
      <c r="D1607">
        <v>8755633.333333334</v>
      </c>
      <c r="E1607">
        <v>8325866.666666667</v>
      </c>
    </row>
    <row r="1608" spans="1:5" x14ac:dyDescent="0.2">
      <c r="A1608" t="s">
        <v>8944</v>
      </c>
      <c r="B1608">
        <v>6081466.666666667</v>
      </c>
      <c r="C1608">
        <v>3342633.3333333335</v>
      </c>
      <c r="D1608">
        <v>6889200</v>
      </c>
      <c r="E1608">
        <v>3615166.6666666665</v>
      </c>
    </row>
    <row r="1609" spans="1:5" x14ac:dyDescent="0.2">
      <c r="A1609" t="s">
        <v>6894</v>
      </c>
      <c r="B1609">
        <v>6079166.666666667</v>
      </c>
      <c r="C1609">
        <v>5404400</v>
      </c>
      <c r="D1609">
        <v>6774966.666666667</v>
      </c>
      <c r="E1609">
        <v>6567733.333333333</v>
      </c>
    </row>
    <row r="1610" spans="1:5" x14ac:dyDescent="0.2">
      <c r="A1610" t="s">
        <v>5908</v>
      </c>
      <c r="B1610">
        <v>6072266.666666667</v>
      </c>
      <c r="C1610">
        <v>10483000</v>
      </c>
      <c r="D1610">
        <v>8407033.333333334</v>
      </c>
      <c r="E1610">
        <v>9785000</v>
      </c>
    </row>
    <row r="1611" spans="1:5" x14ac:dyDescent="0.2">
      <c r="A1611" t="s">
        <v>13268</v>
      </c>
      <c r="B1611">
        <v>6060466.666666667</v>
      </c>
      <c r="C1611">
        <v>4810233.333333333</v>
      </c>
      <c r="D1611">
        <v>5025800</v>
      </c>
      <c r="E1611">
        <v>4137300</v>
      </c>
    </row>
    <row r="1612" spans="1:5" x14ac:dyDescent="0.2">
      <c r="A1612" t="s">
        <v>7327</v>
      </c>
      <c r="B1612">
        <v>6006966.666666667</v>
      </c>
      <c r="C1612">
        <v>3155966.6666666665</v>
      </c>
      <c r="D1612">
        <v>4522333.333333333</v>
      </c>
      <c r="E1612">
        <v>1452900</v>
      </c>
    </row>
    <row r="1613" spans="1:5" x14ac:dyDescent="0.2">
      <c r="A1613" t="s">
        <v>13183</v>
      </c>
      <c r="B1613">
        <v>5998700</v>
      </c>
      <c r="C1613">
        <v>4690833.333333333</v>
      </c>
      <c r="D1613">
        <v>0</v>
      </c>
      <c r="E1613">
        <v>8207733.333333333</v>
      </c>
    </row>
    <row r="1614" spans="1:5" x14ac:dyDescent="0.2">
      <c r="A1614" t="s">
        <v>7411</v>
      </c>
      <c r="B1614">
        <v>5992533.333333333</v>
      </c>
      <c r="C1614">
        <v>7322466.666666667</v>
      </c>
      <c r="D1614">
        <v>7853400</v>
      </c>
      <c r="E1614">
        <v>7728266.666666667</v>
      </c>
    </row>
    <row r="1615" spans="1:5" x14ac:dyDescent="0.2">
      <c r="A1615" t="s">
        <v>13422</v>
      </c>
      <c r="B1615">
        <v>5983166.666666667</v>
      </c>
      <c r="C1615">
        <v>2594933.3333333335</v>
      </c>
      <c r="D1615">
        <v>3886733.3333333335</v>
      </c>
      <c r="E1615">
        <v>3803300</v>
      </c>
    </row>
    <row r="1616" spans="1:5" x14ac:dyDescent="0.2">
      <c r="A1616" t="s">
        <v>8433</v>
      </c>
      <c r="B1616">
        <v>5977533.333333333</v>
      </c>
      <c r="C1616">
        <v>8283233.333333333</v>
      </c>
      <c r="D1616">
        <v>8794600</v>
      </c>
      <c r="E1616">
        <v>8507100</v>
      </c>
    </row>
    <row r="1617" spans="1:5" x14ac:dyDescent="0.2">
      <c r="A1617" t="s">
        <v>13716</v>
      </c>
      <c r="B1617">
        <v>5975533.333333333</v>
      </c>
      <c r="C1617">
        <v>4952233.333333333</v>
      </c>
      <c r="D1617">
        <v>5302400</v>
      </c>
      <c r="E1617">
        <v>6054700</v>
      </c>
    </row>
    <row r="1618" spans="1:5" x14ac:dyDescent="0.2">
      <c r="A1618" t="s">
        <v>8774</v>
      </c>
      <c r="B1618">
        <v>5964533.333333333</v>
      </c>
      <c r="C1618">
        <v>8547966.666666666</v>
      </c>
      <c r="D1618">
        <v>2650333.3333333335</v>
      </c>
      <c r="E1618">
        <v>9394833.333333334</v>
      </c>
    </row>
    <row r="1619" spans="1:5" x14ac:dyDescent="0.2">
      <c r="A1619" t="s">
        <v>13227</v>
      </c>
      <c r="B1619">
        <v>5957366.666666667</v>
      </c>
      <c r="C1619">
        <v>6349600</v>
      </c>
      <c r="D1619">
        <v>7328533.333333333</v>
      </c>
      <c r="E1619">
        <v>4848900</v>
      </c>
    </row>
    <row r="1620" spans="1:5" x14ac:dyDescent="0.2">
      <c r="A1620" t="s">
        <v>13734</v>
      </c>
      <c r="B1620">
        <v>5935266.666666667</v>
      </c>
      <c r="C1620">
        <v>7362433.333333333</v>
      </c>
      <c r="D1620">
        <v>7762400</v>
      </c>
      <c r="E1620">
        <v>8266666.666666667</v>
      </c>
    </row>
    <row r="1621" spans="1:5" x14ac:dyDescent="0.2">
      <c r="A1621" t="s">
        <v>13347</v>
      </c>
      <c r="B1621">
        <v>5927700</v>
      </c>
      <c r="C1621">
        <v>4870366.666666667</v>
      </c>
      <c r="D1621">
        <v>4376300</v>
      </c>
      <c r="E1621">
        <v>4317800</v>
      </c>
    </row>
    <row r="1622" spans="1:5" x14ac:dyDescent="0.2">
      <c r="A1622" t="s">
        <v>13174</v>
      </c>
      <c r="B1622">
        <v>5926333.333333333</v>
      </c>
      <c r="C1622">
        <v>11041066.666666666</v>
      </c>
      <c r="D1622">
        <v>11782300</v>
      </c>
      <c r="E1622">
        <v>14551666.666666666</v>
      </c>
    </row>
    <row r="1623" spans="1:5" x14ac:dyDescent="0.2">
      <c r="A1623" t="s">
        <v>13397</v>
      </c>
      <c r="B1623">
        <v>5915366.666666667</v>
      </c>
      <c r="C1623">
        <v>6081666.666666667</v>
      </c>
      <c r="D1623">
        <v>5634100</v>
      </c>
      <c r="E1623">
        <v>6033966.666666667</v>
      </c>
    </row>
    <row r="1624" spans="1:5" x14ac:dyDescent="0.2">
      <c r="A1624" t="s">
        <v>8859</v>
      </c>
      <c r="B1624">
        <v>5877700</v>
      </c>
      <c r="C1624">
        <v>7431333.333333333</v>
      </c>
      <c r="D1624">
        <v>12759000</v>
      </c>
      <c r="E1624">
        <v>13042000</v>
      </c>
    </row>
    <row r="1625" spans="1:5" x14ac:dyDescent="0.2">
      <c r="A1625" t="s">
        <v>13474</v>
      </c>
      <c r="B1625">
        <v>5868100</v>
      </c>
      <c r="C1625">
        <v>11847033.333333334</v>
      </c>
      <c r="D1625">
        <v>12332366.666666666</v>
      </c>
      <c r="E1625">
        <v>15335333.333333334</v>
      </c>
    </row>
    <row r="1626" spans="1:5" x14ac:dyDescent="0.2">
      <c r="A1626" t="s">
        <v>13701</v>
      </c>
      <c r="B1626">
        <v>5857433.333333333</v>
      </c>
      <c r="C1626">
        <v>8130166.666666667</v>
      </c>
      <c r="D1626">
        <v>7014000</v>
      </c>
      <c r="E1626">
        <v>8221033.333333333</v>
      </c>
    </row>
    <row r="1627" spans="1:5" x14ac:dyDescent="0.2">
      <c r="A1627" t="s">
        <v>13276</v>
      </c>
      <c r="B1627">
        <v>5848933.333333333</v>
      </c>
      <c r="C1627">
        <v>13141333.333333334</v>
      </c>
      <c r="D1627">
        <v>15772000</v>
      </c>
      <c r="E1627">
        <v>17114666.666666668</v>
      </c>
    </row>
    <row r="1628" spans="1:5" x14ac:dyDescent="0.2">
      <c r="A1628" t="s">
        <v>13562</v>
      </c>
      <c r="B1628">
        <v>5845800</v>
      </c>
      <c r="C1628">
        <v>10715033.333333334</v>
      </c>
      <c r="D1628">
        <v>7343100</v>
      </c>
      <c r="E1628">
        <v>17090666.666666668</v>
      </c>
    </row>
    <row r="1629" spans="1:5" x14ac:dyDescent="0.2">
      <c r="A1629" t="s">
        <v>13725</v>
      </c>
      <c r="B1629">
        <v>5826333.333333333</v>
      </c>
      <c r="C1629">
        <v>11973333.333333334</v>
      </c>
      <c r="D1629">
        <v>12843366.666666666</v>
      </c>
      <c r="E1629">
        <v>12218333.333333334</v>
      </c>
    </row>
    <row r="1630" spans="1:5" x14ac:dyDescent="0.2">
      <c r="A1630" t="s">
        <v>13545</v>
      </c>
      <c r="B1630">
        <v>5811800</v>
      </c>
      <c r="C1630">
        <v>9235533.333333334</v>
      </c>
      <c r="D1630">
        <v>10164533.333333334</v>
      </c>
      <c r="E1630">
        <v>10134700</v>
      </c>
    </row>
    <row r="1631" spans="1:5" x14ac:dyDescent="0.2">
      <c r="A1631" t="s">
        <v>13147</v>
      </c>
      <c r="B1631">
        <v>5800133.333333333</v>
      </c>
      <c r="C1631">
        <v>5833866.666666667</v>
      </c>
      <c r="D1631">
        <v>6171200</v>
      </c>
      <c r="E1631">
        <v>5949600</v>
      </c>
    </row>
    <row r="1632" spans="1:5" x14ac:dyDescent="0.2">
      <c r="A1632" t="s">
        <v>9779</v>
      </c>
      <c r="B1632">
        <v>5794666.666666667</v>
      </c>
      <c r="C1632">
        <v>5277466.666666667</v>
      </c>
      <c r="D1632">
        <v>3488333.3333333335</v>
      </c>
      <c r="E1632">
        <v>4876600</v>
      </c>
    </row>
    <row r="1633" spans="1:5" x14ac:dyDescent="0.2">
      <c r="A1633" t="s">
        <v>13165</v>
      </c>
      <c r="B1633">
        <v>5780000</v>
      </c>
      <c r="C1633">
        <v>11850666.666666666</v>
      </c>
      <c r="D1633">
        <v>10907766.666666666</v>
      </c>
      <c r="E1633">
        <v>9779400</v>
      </c>
    </row>
    <row r="1634" spans="1:5" x14ac:dyDescent="0.2">
      <c r="A1634" t="s">
        <v>13364</v>
      </c>
      <c r="B1634">
        <v>5762466.666666667</v>
      </c>
      <c r="C1634">
        <v>3156833.3333333335</v>
      </c>
      <c r="D1634">
        <v>2904233.3333333335</v>
      </c>
      <c r="E1634">
        <v>7223900</v>
      </c>
    </row>
    <row r="1635" spans="1:5" x14ac:dyDescent="0.2">
      <c r="A1635" t="s">
        <v>13196</v>
      </c>
      <c r="B1635">
        <v>5760266.666666667</v>
      </c>
      <c r="C1635">
        <v>7317033.333333333</v>
      </c>
      <c r="D1635">
        <v>8084133.333333333</v>
      </c>
      <c r="E1635">
        <v>8660666.666666666</v>
      </c>
    </row>
    <row r="1636" spans="1:5" x14ac:dyDescent="0.2">
      <c r="A1636" t="s">
        <v>6155</v>
      </c>
      <c r="B1636">
        <v>5747066.666666667</v>
      </c>
      <c r="C1636">
        <v>9212433.333333334</v>
      </c>
      <c r="D1636">
        <v>9650700</v>
      </c>
      <c r="E1636">
        <v>9057100</v>
      </c>
    </row>
    <row r="1637" spans="1:5" x14ac:dyDescent="0.2">
      <c r="A1637" t="s">
        <v>13276</v>
      </c>
      <c r="B1637">
        <v>5736733.333333333</v>
      </c>
      <c r="C1637">
        <v>6768900</v>
      </c>
      <c r="D1637">
        <v>6948233.333333333</v>
      </c>
      <c r="E1637">
        <v>7298766.666666667</v>
      </c>
    </row>
    <row r="1638" spans="1:5" x14ac:dyDescent="0.2">
      <c r="A1638" t="s">
        <v>7053</v>
      </c>
      <c r="B1638">
        <v>5733300</v>
      </c>
      <c r="C1638">
        <v>7878800</v>
      </c>
      <c r="D1638">
        <v>9770766.666666666</v>
      </c>
      <c r="E1638">
        <v>7378500</v>
      </c>
    </row>
    <row r="1639" spans="1:5" x14ac:dyDescent="0.2">
      <c r="A1639" t="s">
        <v>13274</v>
      </c>
      <c r="B1639">
        <v>5730200</v>
      </c>
      <c r="C1639">
        <v>6270233.333333333</v>
      </c>
      <c r="D1639">
        <v>6119100</v>
      </c>
      <c r="E1639">
        <v>6221666.666666667</v>
      </c>
    </row>
    <row r="1640" spans="1:5" x14ac:dyDescent="0.2">
      <c r="A1640" t="s">
        <v>13681</v>
      </c>
      <c r="B1640">
        <v>5717500</v>
      </c>
      <c r="C1640">
        <v>5214833.333333333</v>
      </c>
      <c r="D1640">
        <v>4508600</v>
      </c>
      <c r="E1640">
        <v>5743100</v>
      </c>
    </row>
    <row r="1641" spans="1:5" x14ac:dyDescent="0.2">
      <c r="A1641" t="s">
        <v>8411</v>
      </c>
      <c r="B1641">
        <v>5703066.666666667</v>
      </c>
      <c r="C1641">
        <v>0</v>
      </c>
      <c r="D1641">
        <v>0</v>
      </c>
      <c r="E1641">
        <v>0</v>
      </c>
    </row>
    <row r="1642" spans="1:5" x14ac:dyDescent="0.2">
      <c r="A1642" t="s">
        <v>5098</v>
      </c>
      <c r="B1642">
        <v>5700133.333333333</v>
      </c>
      <c r="C1642">
        <v>5177033.333333333</v>
      </c>
      <c r="D1642">
        <v>5072766.666666667</v>
      </c>
      <c r="E1642">
        <v>5605200</v>
      </c>
    </row>
    <row r="1643" spans="1:5" x14ac:dyDescent="0.2">
      <c r="A1643" t="s">
        <v>6059</v>
      </c>
      <c r="B1643">
        <v>5698766.666666667</v>
      </c>
      <c r="C1643">
        <v>6250533.333333333</v>
      </c>
      <c r="D1643">
        <v>6266533.333333333</v>
      </c>
      <c r="E1643">
        <v>5555333.333333333</v>
      </c>
    </row>
    <row r="1644" spans="1:5" x14ac:dyDescent="0.2">
      <c r="A1644" t="s">
        <v>13329</v>
      </c>
      <c r="B1644">
        <v>5697433.333333333</v>
      </c>
      <c r="C1644">
        <v>10643033.333333334</v>
      </c>
      <c r="D1644">
        <v>8272366.666666667</v>
      </c>
      <c r="E1644">
        <v>8007933.333333333</v>
      </c>
    </row>
    <row r="1645" spans="1:5" x14ac:dyDescent="0.2">
      <c r="A1645" t="s">
        <v>8260</v>
      </c>
      <c r="B1645">
        <v>5685200</v>
      </c>
      <c r="C1645">
        <v>5943366.666666667</v>
      </c>
      <c r="D1645">
        <v>5383766.666666667</v>
      </c>
      <c r="E1645">
        <v>4929433.333333333</v>
      </c>
    </row>
    <row r="1646" spans="1:5" x14ac:dyDescent="0.2">
      <c r="A1646" t="s">
        <v>7587</v>
      </c>
      <c r="B1646">
        <v>5676533.333333333</v>
      </c>
      <c r="C1646">
        <v>2155566.6666666665</v>
      </c>
      <c r="D1646">
        <v>2334100</v>
      </c>
      <c r="E1646">
        <v>3363933.3333333335</v>
      </c>
    </row>
    <row r="1647" spans="1:5" x14ac:dyDescent="0.2">
      <c r="A1647" t="s">
        <v>13215</v>
      </c>
      <c r="B1647">
        <v>5671566.666666667</v>
      </c>
      <c r="C1647">
        <v>8295633.333333333</v>
      </c>
      <c r="D1647">
        <v>8740400</v>
      </c>
      <c r="E1647">
        <v>9005200</v>
      </c>
    </row>
    <row r="1648" spans="1:5" x14ac:dyDescent="0.2">
      <c r="A1648" t="s">
        <v>13649</v>
      </c>
      <c r="B1648">
        <v>5668066.666666667</v>
      </c>
      <c r="C1648">
        <v>2723700</v>
      </c>
      <c r="D1648">
        <v>2499633.3333333335</v>
      </c>
      <c r="E1648">
        <v>8080966.666666667</v>
      </c>
    </row>
    <row r="1649" spans="1:5" x14ac:dyDescent="0.2">
      <c r="A1649" t="s">
        <v>13596</v>
      </c>
      <c r="B1649">
        <v>5659700</v>
      </c>
      <c r="C1649">
        <v>8012766.666666667</v>
      </c>
      <c r="D1649">
        <v>7044466.666666667</v>
      </c>
      <c r="E1649">
        <v>7542500</v>
      </c>
    </row>
    <row r="1650" spans="1:5" x14ac:dyDescent="0.2">
      <c r="A1650" t="s">
        <v>9785</v>
      </c>
      <c r="B1650">
        <v>5652966.666666667</v>
      </c>
      <c r="C1650">
        <v>11153400</v>
      </c>
      <c r="D1650">
        <v>12103766.666666666</v>
      </c>
      <c r="E1650">
        <v>14313000</v>
      </c>
    </row>
    <row r="1651" spans="1:5" x14ac:dyDescent="0.2">
      <c r="A1651" t="s">
        <v>13756</v>
      </c>
      <c r="B1651">
        <v>5643700</v>
      </c>
      <c r="C1651">
        <v>6023166.666666667</v>
      </c>
      <c r="D1651">
        <v>6410833.333333333</v>
      </c>
      <c r="E1651">
        <v>7453533.333333333</v>
      </c>
    </row>
    <row r="1652" spans="1:5" x14ac:dyDescent="0.2">
      <c r="A1652" t="s">
        <v>13607</v>
      </c>
      <c r="B1652">
        <v>5641400</v>
      </c>
      <c r="C1652">
        <v>2635466.6666666665</v>
      </c>
      <c r="D1652">
        <v>3686066.6666666665</v>
      </c>
      <c r="E1652">
        <v>1319633.3333333333</v>
      </c>
    </row>
    <row r="1653" spans="1:5" x14ac:dyDescent="0.2">
      <c r="A1653" t="s">
        <v>6041</v>
      </c>
      <c r="B1653">
        <v>5627266.666666667</v>
      </c>
      <c r="C1653">
        <v>9208100</v>
      </c>
      <c r="D1653">
        <v>10095900</v>
      </c>
      <c r="E1653">
        <v>10220100</v>
      </c>
    </row>
    <row r="1654" spans="1:5" x14ac:dyDescent="0.2">
      <c r="A1654" t="s">
        <v>8463</v>
      </c>
      <c r="B1654">
        <v>5601833.333333333</v>
      </c>
      <c r="C1654">
        <v>9517333.333333334</v>
      </c>
      <c r="D1654">
        <v>9659600</v>
      </c>
      <c r="E1654">
        <v>10266066.666666666</v>
      </c>
    </row>
    <row r="1655" spans="1:5" x14ac:dyDescent="0.2">
      <c r="A1655" t="s">
        <v>7620</v>
      </c>
      <c r="B1655">
        <v>5582200</v>
      </c>
      <c r="C1655">
        <v>5834333.333333333</v>
      </c>
      <c r="D1655">
        <v>7417800</v>
      </c>
      <c r="E1655">
        <v>8769933.333333334</v>
      </c>
    </row>
    <row r="1656" spans="1:5" x14ac:dyDescent="0.2">
      <c r="A1656" t="s">
        <v>9057</v>
      </c>
      <c r="B1656">
        <v>5581366.666666667</v>
      </c>
      <c r="C1656">
        <v>4727366.666666667</v>
      </c>
      <c r="D1656">
        <v>5502000</v>
      </c>
      <c r="E1656">
        <v>4649333.333333333</v>
      </c>
    </row>
    <row r="1657" spans="1:5" x14ac:dyDescent="0.2">
      <c r="A1657" t="s">
        <v>8596</v>
      </c>
      <c r="B1657">
        <v>5573500</v>
      </c>
      <c r="C1657">
        <v>6264566.666666667</v>
      </c>
      <c r="D1657">
        <v>5902766.666666667</v>
      </c>
      <c r="E1657">
        <v>6224200</v>
      </c>
    </row>
    <row r="1658" spans="1:5" x14ac:dyDescent="0.2">
      <c r="A1658" t="s">
        <v>13380</v>
      </c>
      <c r="B1658">
        <v>5568466.666666667</v>
      </c>
      <c r="C1658">
        <v>5291133.333333333</v>
      </c>
      <c r="D1658">
        <v>7177833.333333333</v>
      </c>
      <c r="E1658">
        <v>5592466.666666667</v>
      </c>
    </row>
    <row r="1659" spans="1:5" x14ac:dyDescent="0.2">
      <c r="A1659" t="s">
        <v>6149</v>
      </c>
      <c r="B1659">
        <v>5563733.333333333</v>
      </c>
      <c r="C1659">
        <v>5022466.666666667</v>
      </c>
      <c r="D1659">
        <v>3329633.3333333335</v>
      </c>
      <c r="E1659">
        <v>5005933.333333333</v>
      </c>
    </row>
    <row r="1660" spans="1:5" x14ac:dyDescent="0.2">
      <c r="A1660" t="s">
        <v>13376</v>
      </c>
      <c r="B1660">
        <v>5559966.666666667</v>
      </c>
      <c r="C1660">
        <v>7213900</v>
      </c>
      <c r="D1660">
        <v>6346166.666666667</v>
      </c>
      <c r="E1660">
        <v>6886166.666666667</v>
      </c>
    </row>
    <row r="1661" spans="1:5" x14ac:dyDescent="0.2">
      <c r="A1661" t="s">
        <v>13384</v>
      </c>
      <c r="B1661">
        <v>5500033.333333333</v>
      </c>
      <c r="C1661">
        <v>6847600</v>
      </c>
      <c r="D1661">
        <v>6798133.333333333</v>
      </c>
      <c r="E1661">
        <v>6923800</v>
      </c>
    </row>
    <row r="1662" spans="1:5" x14ac:dyDescent="0.2">
      <c r="A1662" t="s">
        <v>10511</v>
      </c>
      <c r="B1662">
        <v>5481866.666666667</v>
      </c>
      <c r="C1662">
        <v>6441433.333333333</v>
      </c>
      <c r="D1662">
        <v>9626500</v>
      </c>
      <c r="E1662">
        <v>6383900</v>
      </c>
    </row>
    <row r="1663" spans="1:5" x14ac:dyDescent="0.2">
      <c r="A1663" t="s">
        <v>13718</v>
      </c>
      <c r="B1663">
        <v>5481833.333333333</v>
      </c>
      <c r="C1663">
        <v>0</v>
      </c>
      <c r="D1663">
        <v>4083766.6666666665</v>
      </c>
      <c r="E1663">
        <v>0</v>
      </c>
    </row>
    <row r="1664" spans="1:5" x14ac:dyDescent="0.2">
      <c r="A1664" t="s">
        <v>13235</v>
      </c>
      <c r="B1664">
        <v>5472866.666666667</v>
      </c>
      <c r="C1664">
        <v>8464666.666666666</v>
      </c>
      <c r="D1664">
        <v>8254633.333333333</v>
      </c>
      <c r="E1664">
        <v>8607200</v>
      </c>
    </row>
    <row r="1665" spans="1:5" x14ac:dyDescent="0.2">
      <c r="A1665" t="s">
        <v>6198</v>
      </c>
      <c r="B1665">
        <v>5469433.333333333</v>
      </c>
      <c r="C1665">
        <v>3754233.3333333335</v>
      </c>
      <c r="D1665">
        <v>5977333.333333333</v>
      </c>
      <c r="E1665">
        <v>6038100</v>
      </c>
    </row>
    <row r="1666" spans="1:5" x14ac:dyDescent="0.2">
      <c r="A1666" t="s">
        <v>10243</v>
      </c>
      <c r="B1666">
        <v>5458900</v>
      </c>
      <c r="C1666">
        <v>5975900</v>
      </c>
      <c r="D1666">
        <v>5657600</v>
      </c>
      <c r="E1666">
        <v>6669400</v>
      </c>
    </row>
    <row r="1667" spans="1:5" x14ac:dyDescent="0.2">
      <c r="A1667" t="s">
        <v>13338</v>
      </c>
      <c r="B1667">
        <v>5448733.333333333</v>
      </c>
      <c r="C1667">
        <v>6502900</v>
      </c>
      <c r="D1667">
        <v>5620600</v>
      </c>
      <c r="E1667">
        <v>7100933.333333333</v>
      </c>
    </row>
    <row r="1668" spans="1:5" x14ac:dyDescent="0.2">
      <c r="A1668" t="s">
        <v>13150</v>
      </c>
      <c r="B1668">
        <v>5442100</v>
      </c>
      <c r="C1668">
        <v>6369500</v>
      </c>
      <c r="D1668">
        <v>5234066.666666667</v>
      </c>
      <c r="E1668">
        <v>5836400</v>
      </c>
    </row>
    <row r="1669" spans="1:5" x14ac:dyDescent="0.2">
      <c r="A1669" t="s">
        <v>13617</v>
      </c>
      <c r="B1669">
        <v>5441633.333333333</v>
      </c>
      <c r="C1669">
        <v>6939200</v>
      </c>
      <c r="D1669">
        <v>4216866.666666667</v>
      </c>
      <c r="E1669">
        <v>6904500</v>
      </c>
    </row>
    <row r="1670" spans="1:5" x14ac:dyDescent="0.2">
      <c r="A1670" t="s">
        <v>13488</v>
      </c>
      <c r="B1670">
        <v>5366900</v>
      </c>
      <c r="C1670">
        <v>6410433.333333333</v>
      </c>
      <c r="D1670">
        <v>6630200</v>
      </c>
      <c r="E1670">
        <v>6615900</v>
      </c>
    </row>
    <row r="1671" spans="1:5" x14ac:dyDescent="0.2">
      <c r="A1671" t="s">
        <v>7019</v>
      </c>
      <c r="B1671">
        <v>5341666.666666667</v>
      </c>
      <c r="C1671">
        <v>6720700</v>
      </c>
      <c r="D1671">
        <v>4212733.333333333</v>
      </c>
      <c r="E1671">
        <v>5430233.333333333</v>
      </c>
    </row>
    <row r="1672" spans="1:5" x14ac:dyDescent="0.2">
      <c r="A1672" t="s">
        <v>12058</v>
      </c>
      <c r="B1672">
        <v>5341666.666666667</v>
      </c>
      <c r="C1672">
        <v>2711200</v>
      </c>
      <c r="D1672">
        <v>2738566.6666666665</v>
      </c>
      <c r="E1672">
        <v>2825766.6666666665</v>
      </c>
    </row>
    <row r="1673" spans="1:5" x14ac:dyDescent="0.2">
      <c r="A1673" t="s">
        <v>7858</v>
      </c>
      <c r="B1673">
        <v>5336866.666666667</v>
      </c>
      <c r="C1673">
        <v>5565233.333333333</v>
      </c>
      <c r="D1673">
        <v>5807433.333333333</v>
      </c>
      <c r="E1673">
        <v>5267233.333333333</v>
      </c>
    </row>
    <row r="1674" spans="1:5" x14ac:dyDescent="0.2">
      <c r="A1674" t="s">
        <v>13153</v>
      </c>
      <c r="B1674">
        <v>5323900</v>
      </c>
      <c r="C1674">
        <v>5298233.333333333</v>
      </c>
      <c r="D1674">
        <v>4827733.333333333</v>
      </c>
      <c r="E1674">
        <v>5188466.666666667</v>
      </c>
    </row>
    <row r="1675" spans="1:5" x14ac:dyDescent="0.2">
      <c r="A1675" t="s">
        <v>13236</v>
      </c>
      <c r="B1675">
        <v>5305000</v>
      </c>
      <c r="C1675">
        <v>3114866.6666666665</v>
      </c>
      <c r="D1675">
        <v>3680800</v>
      </c>
      <c r="E1675">
        <v>5276000</v>
      </c>
    </row>
    <row r="1676" spans="1:5" x14ac:dyDescent="0.2">
      <c r="A1676" t="s">
        <v>9166</v>
      </c>
      <c r="B1676">
        <v>5289000</v>
      </c>
      <c r="C1676">
        <v>5873100</v>
      </c>
      <c r="D1676">
        <v>5892766.666666667</v>
      </c>
      <c r="E1676">
        <v>6927666.666666667</v>
      </c>
    </row>
    <row r="1677" spans="1:5" x14ac:dyDescent="0.2">
      <c r="A1677" t="s">
        <v>13685</v>
      </c>
      <c r="B1677">
        <v>5267733.333333333</v>
      </c>
      <c r="C1677">
        <v>5840433.333333333</v>
      </c>
      <c r="D1677">
        <v>5217866.666666667</v>
      </c>
      <c r="E1677">
        <v>5262066.666666667</v>
      </c>
    </row>
    <row r="1678" spans="1:5" x14ac:dyDescent="0.2">
      <c r="A1678" t="s">
        <v>13252</v>
      </c>
      <c r="B1678">
        <v>5265133.333333333</v>
      </c>
      <c r="C1678">
        <v>6342033.333333333</v>
      </c>
      <c r="D1678">
        <v>6178700</v>
      </c>
      <c r="E1678">
        <v>6126766.666666667</v>
      </c>
    </row>
    <row r="1679" spans="1:5" x14ac:dyDescent="0.2">
      <c r="A1679" t="s">
        <v>7556</v>
      </c>
      <c r="B1679">
        <v>5261466.666666667</v>
      </c>
      <c r="C1679">
        <v>5514666.666666667</v>
      </c>
      <c r="D1679">
        <v>5918433.333333333</v>
      </c>
      <c r="E1679">
        <v>5594966.666666667</v>
      </c>
    </row>
    <row r="1680" spans="1:5" x14ac:dyDescent="0.2">
      <c r="A1680" t="s">
        <v>7815</v>
      </c>
      <c r="B1680">
        <v>5242233.333333333</v>
      </c>
      <c r="C1680">
        <v>3381066.6666666665</v>
      </c>
      <c r="D1680">
        <v>4914766.666666667</v>
      </c>
      <c r="E1680">
        <v>4748900</v>
      </c>
    </row>
    <row r="1681" spans="1:5" x14ac:dyDescent="0.2">
      <c r="A1681" t="s">
        <v>7199</v>
      </c>
      <c r="B1681">
        <v>5223866.666666667</v>
      </c>
      <c r="C1681">
        <v>5777066.666666667</v>
      </c>
      <c r="D1681">
        <v>5261733.333333333</v>
      </c>
      <c r="E1681">
        <v>5492833.333333333</v>
      </c>
    </row>
    <row r="1682" spans="1:5" x14ac:dyDescent="0.2">
      <c r="A1682" t="s">
        <v>13609</v>
      </c>
      <c r="B1682">
        <v>5223266.666666667</v>
      </c>
      <c r="C1682">
        <v>6937666.666666667</v>
      </c>
      <c r="D1682">
        <v>6996866.666666667</v>
      </c>
      <c r="E1682">
        <v>6599166.666666667</v>
      </c>
    </row>
    <row r="1683" spans="1:5" x14ac:dyDescent="0.2">
      <c r="A1683" t="s">
        <v>13396</v>
      </c>
      <c r="B1683">
        <v>5222400</v>
      </c>
      <c r="C1683">
        <v>6791800</v>
      </c>
      <c r="D1683">
        <v>5512000</v>
      </c>
      <c r="E1683">
        <v>3379233.3333333335</v>
      </c>
    </row>
    <row r="1684" spans="1:5" x14ac:dyDescent="0.2">
      <c r="A1684" t="s">
        <v>8950</v>
      </c>
      <c r="B1684">
        <v>5222166.666666667</v>
      </c>
      <c r="C1684">
        <v>3602733.3333333335</v>
      </c>
      <c r="D1684">
        <v>6039166.666666667</v>
      </c>
      <c r="E1684">
        <v>5344600</v>
      </c>
    </row>
    <row r="1685" spans="1:5" x14ac:dyDescent="0.2">
      <c r="A1685" t="s">
        <v>13377</v>
      </c>
      <c r="B1685">
        <v>5219566.666666667</v>
      </c>
      <c r="C1685">
        <v>5266133.333333333</v>
      </c>
      <c r="D1685">
        <v>4515466.666666667</v>
      </c>
      <c r="E1685">
        <v>4429633.333333333</v>
      </c>
    </row>
    <row r="1686" spans="1:5" x14ac:dyDescent="0.2">
      <c r="A1686" t="s">
        <v>13131</v>
      </c>
      <c r="B1686">
        <v>5195933.333333333</v>
      </c>
      <c r="C1686">
        <v>6544566.666666667</v>
      </c>
      <c r="D1686">
        <v>7043066.666666667</v>
      </c>
      <c r="E1686">
        <v>6609433.333333333</v>
      </c>
    </row>
    <row r="1687" spans="1:5" x14ac:dyDescent="0.2">
      <c r="A1687" t="s">
        <v>7336</v>
      </c>
      <c r="B1687">
        <v>5179966.666666667</v>
      </c>
      <c r="C1687">
        <v>2340300</v>
      </c>
      <c r="D1687">
        <v>5062333.333333333</v>
      </c>
      <c r="E1687">
        <v>2535000</v>
      </c>
    </row>
    <row r="1688" spans="1:5" x14ac:dyDescent="0.2">
      <c r="A1688" t="s">
        <v>8718</v>
      </c>
      <c r="B1688">
        <v>5179333.333333333</v>
      </c>
      <c r="C1688">
        <v>7916633.333333333</v>
      </c>
      <c r="D1688">
        <v>8945966.666666666</v>
      </c>
      <c r="E1688">
        <v>9274400</v>
      </c>
    </row>
    <row r="1689" spans="1:5" x14ac:dyDescent="0.2">
      <c r="A1689" t="s">
        <v>9568</v>
      </c>
      <c r="B1689">
        <v>5160066.666666667</v>
      </c>
      <c r="C1689">
        <v>3248566.6666666665</v>
      </c>
      <c r="D1689">
        <v>3637033.3333333335</v>
      </c>
      <c r="E1689">
        <v>3275600</v>
      </c>
    </row>
    <row r="1690" spans="1:5" x14ac:dyDescent="0.2">
      <c r="A1690" t="s">
        <v>6642</v>
      </c>
      <c r="B1690">
        <v>5153600</v>
      </c>
      <c r="C1690">
        <v>2971866.6666666665</v>
      </c>
      <c r="D1690">
        <v>4115933.3333333335</v>
      </c>
      <c r="E1690">
        <v>1784333.3333333333</v>
      </c>
    </row>
    <row r="1691" spans="1:5" x14ac:dyDescent="0.2">
      <c r="A1691" t="s">
        <v>9082</v>
      </c>
      <c r="B1691">
        <v>5124566.666666667</v>
      </c>
      <c r="C1691">
        <v>5290433.333333333</v>
      </c>
      <c r="D1691">
        <v>1892366.6666666667</v>
      </c>
      <c r="E1691">
        <v>4453166.666666667</v>
      </c>
    </row>
    <row r="1692" spans="1:5" x14ac:dyDescent="0.2">
      <c r="A1692" t="s">
        <v>7336</v>
      </c>
      <c r="B1692">
        <v>5121900</v>
      </c>
      <c r="C1692">
        <v>23804000</v>
      </c>
      <c r="D1692">
        <v>19745000</v>
      </c>
      <c r="E1692">
        <v>22768000</v>
      </c>
    </row>
    <row r="1693" spans="1:5" x14ac:dyDescent="0.2">
      <c r="A1693" t="s">
        <v>9957</v>
      </c>
      <c r="B1693">
        <v>5112366.666666667</v>
      </c>
      <c r="C1693">
        <v>0</v>
      </c>
      <c r="D1693">
        <v>2696533.3333333335</v>
      </c>
      <c r="E1693">
        <v>2635233.3333333335</v>
      </c>
    </row>
    <row r="1694" spans="1:5" x14ac:dyDescent="0.2">
      <c r="A1694" t="s">
        <v>7603</v>
      </c>
      <c r="B1694">
        <v>5110666.666666667</v>
      </c>
      <c r="C1694">
        <v>4811800</v>
      </c>
      <c r="D1694">
        <v>5261333.333333333</v>
      </c>
      <c r="E1694">
        <v>5395733.333333333</v>
      </c>
    </row>
    <row r="1695" spans="1:5" x14ac:dyDescent="0.2">
      <c r="A1695" t="s">
        <v>7946</v>
      </c>
      <c r="B1695">
        <v>5100633.333333333</v>
      </c>
      <c r="C1695">
        <v>6285600</v>
      </c>
      <c r="D1695">
        <v>6617066.666666667</v>
      </c>
      <c r="E1695">
        <v>6170366.666666667</v>
      </c>
    </row>
    <row r="1696" spans="1:5" x14ac:dyDescent="0.2">
      <c r="A1696" t="s">
        <v>8986</v>
      </c>
      <c r="B1696">
        <v>5099800</v>
      </c>
      <c r="C1696">
        <v>5576266.666666667</v>
      </c>
      <c r="D1696">
        <v>3217400</v>
      </c>
      <c r="E1696">
        <v>5034866.666666667</v>
      </c>
    </row>
    <row r="1697" spans="1:5" x14ac:dyDescent="0.2">
      <c r="A1697" t="s">
        <v>5954</v>
      </c>
      <c r="B1697">
        <v>5088766.666666667</v>
      </c>
      <c r="C1697">
        <v>6276066.666666667</v>
      </c>
      <c r="D1697">
        <v>5670600</v>
      </c>
      <c r="E1697">
        <v>6445700</v>
      </c>
    </row>
    <row r="1698" spans="1:5" x14ac:dyDescent="0.2">
      <c r="A1698" t="s">
        <v>9095</v>
      </c>
      <c r="B1698">
        <v>5087233.333333333</v>
      </c>
      <c r="C1698">
        <v>8060333.333333333</v>
      </c>
      <c r="D1698">
        <v>8931766.666666666</v>
      </c>
      <c r="E1698">
        <v>8233833.333333333</v>
      </c>
    </row>
    <row r="1699" spans="1:5" x14ac:dyDescent="0.2">
      <c r="A1699" t="s">
        <v>9862</v>
      </c>
      <c r="B1699">
        <v>5082433.333333333</v>
      </c>
      <c r="C1699">
        <v>9034066.666666666</v>
      </c>
      <c r="D1699">
        <v>11150000</v>
      </c>
      <c r="E1699">
        <v>10169933.333333334</v>
      </c>
    </row>
    <row r="1700" spans="1:5" x14ac:dyDescent="0.2">
      <c r="A1700" t="s">
        <v>10493</v>
      </c>
      <c r="B1700">
        <v>5080733.333333333</v>
      </c>
      <c r="C1700">
        <v>5030733.333333333</v>
      </c>
      <c r="D1700">
        <v>5755266.666666667</v>
      </c>
      <c r="E1700">
        <v>4908600</v>
      </c>
    </row>
    <row r="1701" spans="1:5" x14ac:dyDescent="0.2">
      <c r="A1701" t="s">
        <v>13424</v>
      </c>
      <c r="B1701">
        <v>5080633.333333333</v>
      </c>
      <c r="C1701">
        <v>5804166.666666667</v>
      </c>
      <c r="D1701">
        <v>6008066.666666667</v>
      </c>
      <c r="E1701">
        <v>6252100</v>
      </c>
    </row>
    <row r="1702" spans="1:5" x14ac:dyDescent="0.2">
      <c r="A1702" t="s">
        <v>5905</v>
      </c>
      <c r="B1702">
        <v>5014200</v>
      </c>
      <c r="C1702">
        <v>5378133.333333333</v>
      </c>
      <c r="D1702">
        <v>4936033.333333333</v>
      </c>
      <c r="E1702">
        <v>5114200</v>
      </c>
    </row>
    <row r="1703" spans="1:5" x14ac:dyDescent="0.2">
      <c r="A1703" t="s">
        <v>13322</v>
      </c>
      <c r="B1703">
        <v>5009366.666666667</v>
      </c>
      <c r="C1703">
        <v>4882800</v>
      </c>
      <c r="D1703">
        <v>5479633.333333333</v>
      </c>
      <c r="E1703">
        <v>5681533.333333333</v>
      </c>
    </row>
    <row r="1704" spans="1:5" x14ac:dyDescent="0.2">
      <c r="A1704" t="s">
        <v>8573</v>
      </c>
      <c r="B1704">
        <v>4966766.666666667</v>
      </c>
      <c r="C1704">
        <v>8777200</v>
      </c>
      <c r="D1704">
        <v>8174633.333333333</v>
      </c>
      <c r="E1704">
        <v>8411066.666666666</v>
      </c>
    </row>
    <row r="1705" spans="1:5" x14ac:dyDescent="0.2">
      <c r="A1705" t="s">
        <v>13139</v>
      </c>
      <c r="B1705">
        <v>4965000</v>
      </c>
      <c r="C1705">
        <v>6269233.333333333</v>
      </c>
      <c r="D1705">
        <v>6425366.666666667</v>
      </c>
      <c r="E1705">
        <v>5843566.666666667</v>
      </c>
    </row>
    <row r="1706" spans="1:5" x14ac:dyDescent="0.2">
      <c r="A1706" t="s">
        <v>13160</v>
      </c>
      <c r="B1706">
        <v>4949233.333333333</v>
      </c>
      <c r="C1706">
        <v>6149033.333333333</v>
      </c>
      <c r="D1706">
        <v>4872166.666666667</v>
      </c>
      <c r="E1706">
        <v>5946566.666666667</v>
      </c>
    </row>
    <row r="1707" spans="1:5" x14ac:dyDescent="0.2">
      <c r="A1707" t="s">
        <v>13567</v>
      </c>
      <c r="B1707">
        <v>4945033.333333333</v>
      </c>
      <c r="C1707">
        <v>3136450</v>
      </c>
      <c r="D1707">
        <v>4273666.666666667</v>
      </c>
      <c r="E1707">
        <v>3666133.3333333335</v>
      </c>
    </row>
    <row r="1708" spans="1:5" x14ac:dyDescent="0.2">
      <c r="A1708" t="s">
        <v>9231</v>
      </c>
      <c r="B1708">
        <v>4935600</v>
      </c>
      <c r="C1708">
        <v>11807500</v>
      </c>
      <c r="D1708">
        <v>3990000</v>
      </c>
      <c r="E1708">
        <v>15743333.333333334</v>
      </c>
    </row>
    <row r="1709" spans="1:5" x14ac:dyDescent="0.2">
      <c r="A1709" t="s">
        <v>7745</v>
      </c>
      <c r="B1709">
        <v>4928433.333333333</v>
      </c>
      <c r="C1709">
        <v>3069633.3333333335</v>
      </c>
      <c r="D1709">
        <v>2977800</v>
      </c>
      <c r="E1709">
        <v>2869433.3333333335</v>
      </c>
    </row>
    <row r="1710" spans="1:5" x14ac:dyDescent="0.2">
      <c r="A1710" t="s">
        <v>13695</v>
      </c>
      <c r="B1710">
        <v>4923400</v>
      </c>
      <c r="C1710">
        <v>1686300</v>
      </c>
      <c r="D1710">
        <v>4174400</v>
      </c>
      <c r="E1710">
        <v>4884200</v>
      </c>
    </row>
    <row r="1711" spans="1:5" x14ac:dyDescent="0.2">
      <c r="A1711" t="s">
        <v>13298</v>
      </c>
      <c r="B1711">
        <v>4904400</v>
      </c>
      <c r="C1711">
        <v>3721766.6666666665</v>
      </c>
      <c r="D1711">
        <v>3265066.6666666665</v>
      </c>
      <c r="E1711">
        <v>1649133.3333333333</v>
      </c>
    </row>
    <row r="1712" spans="1:5" x14ac:dyDescent="0.2">
      <c r="A1712" t="s">
        <v>7202</v>
      </c>
      <c r="B1712">
        <v>4894333.333333333</v>
      </c>
      <c r="C1712">
        <v>6041266.666666667</v>
      </c>
      <c r="D1712">
        <v>6709400</v>
      </c>
      <c r="E1712">
        <v>7715566.666666667</v>
      </c>
    </row>
    <row r="1713" spans="1:5" x14ac:dyDescent="0.2">
      <c r="A1713" t="s">
        <v>13510</v>
      </c>
      <c r="B1713">
        <v>4873900</v>
      </c>
      <c r="C1713">
        <v>3252466.6666666665</v>
      </c>
      <c r="D1713">
        <v>3237500</v>
      </c>
      <c r="E1713">
        <v>4357300</v>
      </c>
    </row>
    <row r="1714" spans="1:5" x14ac:dyDescent="0.2">
      <c r="A1714" t="s">
        <v>13162</v>
      </c>
      <c r="B1714">
        <v>4807166.666666667</v>
      </c>
      <c r="C1714">
        <v>4105000</v>
      </c>
      <c r="D1714">
        <v>4273466.666666667</v>
      </c>
      <c r="E1714">
        <v>4373466.666666667</v>
      </c>
    </row>
    <row r="1715" spans="1:5" x14ac:dyDescent="0.2">
      <c r="A1715" t="s">
        <v>13445</v>
      </c>
      <c r="B1715">
        <v>4802566.666666667</v>
      </c>
      <c r="C1715">
        <v>0</v>
      </c>
      <c r="D1715">
        <v>5257666.666666667</v>
      </c>
      <c r="E1715">
        <v>4167000</v>
      </c>
    </row>
    <row r="1716" spans="1:5" x14ac:dyDescent="0.2">
      <c r="A1716" t="s">
        <v>13756</v>
      </c>
      <c r="B1716">
        <v>4790733.333333333</v>
      </c>
      <c r="C1716">
        <v>4593566.666666667</v>
      </c>
      <c r="D1716">
        <v>4786566.666666667</v>
      </c>
      <c r="E1716">
        <v>4726666.666666667</v>
      </c>
    </row>
    <row r="1717" spans="1:5" x14ac:dyDescent="0.2">
      <c r="A1717" t="s">
        <v>13669</v>
      </c>
      <c r="B1717">
        <v>4789600</v>
      </c>
      <c r="C1717">
        <v>4629966.666666667</v>
      </c>
      <c r="D1717">
        <v>4565166.666666667</v>
      </c>
      <c r="E1717">
        <v>4869666.666666667</v>
      </c>
    </row>
    <row r="1718" spans="1:5" x14ac:dyDescent="0.2">
      <c r="A1718" t="s">
        <v>13158</v>
      </c>
      <c r="B1718">
        <v>4783200</v>
      </c>
      <c r="C1718">
        <v>16122000</v>
      </c>
      <c r="D1718">
        <v>17166333.333333332</v>
      </c>
      <c r="E1718">
        <v>19475000</v>
      </c>
    </row>
    <row r="1719" spans="1:5" x14ac:dyDescent="0.2">
      <c r="A1719" t="s">
        <v>9054</v>
      </c>
      <c r="B1719">
        <v>4780500</v>
      </c>
      <c r="C1719">
        <v>2484166.6666666665</v>
      </c>
      <c r="D1719">
        <v>5329700</v>
      </c>
      <c r="E1719">
        <v>5611866.666666667</v>
      </c>
    </row>
    <row r="1720" spans="1:5" x14ac:dyDescent="0.2">
      <c r="A1720" t="s">
        <v>10276</v>
      </c>
      <c r="B1720">
        <v>4778800</v>
      </c>
      <c r="C1720">
        <v>2679066.6666666665</v>
      </c>
      <c r="D1720">
        <v>3356366.6666666665</v>
      </c>
      <c r="E1720">
        <v>3196100</v>
      </c>
    </row>
    <row r="1721" spans="1:5" x14ac:dyDescent="0.2">
      <c r="A1721" t="s">
        <v>13318</v>
      </c>
      <c r="B1721">
        <v>4776133.333333333</v>
      </c>
      <c r="C1721">
        <v>3679566.6666666665</v>
      </c>
      <c r="D1721">
        <v>1399100</v>
      </c>
      <c r="E1721">
        <v>2112933.3333333335</v>
      </c>
    </row>
    <row r="1722" spans="1:5" x14ac:dyDescent="0.2">
      <c r="A1722" t="s">
        <v>8969</v>
      </c>
      <c r="B1722">
        <v>4766533.333333333</v>
      </c>
      <c r="C1722">
        <v>2464066.6666666665</v>
      </c>
      <c r="D1722">
        <v>2225833.3333333335</v>
      </c>
      <c r="E1722">
        <v>0</v>
      </c>
    </row>
    <row r="1723" spans="1:5" x14ac:dyDescent="0.2">
      <c r="A1723" t="s">
        <v>6582</v>
      </c>
      <c r="B1723">
        <v>4749566.666666667</v>
      </c>
      <c r="C1723">
        <v>5041300</v>
      </c>
      <c r="D1723">
        <v>4833966.666666667</v>
      </c>
      <c r="E1723">
        <v>5287566.666666667</v>
      </c>
    </row>
    <row r="1724" spans="1:5" x14ac:dyDescent="0.2">
      <c r="A1724" t="s">
        <v>9540</v>
      </c>
      <c r="B1724">
        <v>4718266.666666667</v>
      </c>
      <c r="C1724">
        <v>9604133.333333334</v>
      </c>
      <c r="D1724">
        <v>9962833.333333334</v>
      </c>
      <c r="E1724">
        <v>10644566.666666666</v>
      </c>
    </row>
    <row r="1725" spans="1:5" x14ac:dyDescent="0.2">
      <c r="A1725" t="s">
        <v>13203</v>
      </c>
      <c r="B1725">
        <v>4703700</v>
      </c>
      <c r="C1725">
        <v>5249800</v>
      </c>
      <c r="D1725">
        <v>5984600</v>
      </c>
      <c r="E1725">
        <v>6100900</v>
      </c>
    </row>
    <row r="1726" spans="1:5" x14ac:dyDescent="0.2">
      <c r="A1726" t="s">
        <v>10455</v>
      </c>
      <c r="B1726">
        <v>4696766.666666667</v>
      </c>
      <c r="C1726">
        <v>4460333.333333333</v>
      </c>
      <c r="D1726">
        <v>4042100</v>
      </c>
      <c r="E1726">
        <v>4776233.333333333</v>
      </c>
    </row>
    <row r="1727" spans="1:5" x14ac:dyDescent="0.2">
      <c r="A1727" t="s">
        <v>13332</v>
      </c>
      <c r="B1727">
        <v>4682600</v>
      </c>
      <c r="C1727">
        <v>5089500</v>
      </c>
      <c r="D1727">
        <v>5440500</v>
      </c>
      <c r="E1727">
        <v>1555766.6666666667</v>
      </c>
    </row>
    <row r="1728" spans="1:5" x14ac:dyDescent="0.2">
      <c r="A1728" t="s">
        <v>9587</v>
      </c>
      <c r="B1728">
        <v>4682233.333333333</v>
      </c>
      <c r="C1728">
        <v>5589800</v>
      </c>
      <c r="D1728">
        <v>6652733.333333333</v>
      </c>
      <c r="E1728">
        <v>6344700</v>
      </c>
    </row>
    <row r="1729" spans="1:5" x14ac:dyDescent="0.2">
      <c r="A1729" t="s">
        <v>9203</v>
      </c>
      <c r="B1729">
        <v>4662466.666666667</v>
      </c>
      <c r="C1729">
        <v>6843166.666666667</v>
      </c>
      <c r="D1729">
        <v>7527966.666666667</v>
      </c>
      <c r="E1729">
        <v>7150666.666666667</v>
      </c>
    </row>
    <row r="1730" spans="1:5" x14ac:dyDescent="0.2">
      <c r="A1730" t="s">
        <v>6591</v>
      </c>
      <c r="B1730">
        <v>4656300</v>
      </c>
      <c r="C1730">
        <v>5827633.333333333</v>
      </c>
      <c r="D1730">
        <v>9221700</v>
      </c>
      <c r="E1730">
        <v>9075700</v>
      </c>
    </row>
    <row r="1731" spans="1:5" x14ac:dyDescent="0.2">
      <c r="A1731" t="s">
        <v>13436</v>
      </c>
      <c r="B1731">
        <v>4656000</v>
      </c>
      <c r="C1731">
        <v>4224366.666666667</v>
      </c>
      <c r="D1731">
        <v>3674333.3333333335</v>
      </c>
      <c r="E1731">
        <v>3781933.3333333335</v>
      </c>
    </row>
    <row r="1732" spans="1:5" x14ac:dyDescent="0.2">
      <c r="A1732" t="s">
        <v>13476</v>
      </c>
      <c r="B1732">
        <v>4655900</v>
      </c>
      <c r="C1732">
        <v>3747100</v>
      </c>
      <c r="D1732">
        <v>4584566.666666667</v>
      </c>
      <c r="E1732">
        <v>5452866.666666667</v>
      </c>
    </row>
    <row r="1733" spans="1:5" x14ac:dyDescent="0.2">
      <c r="A1733" t="s">
        <v>13217</v>
      </c>
      <c r="B1733">
        <v>4654966.666666667</v>
      </c>
      <c r="C1733">
        <v>0</v>
      </c>
      <c r="D1733">
        <v>0</v>
      </c>
      <c r="E1733">
        <v>0</v>
      </c>
    </row>
    <row r="1734" spans="1:5" x14ac:dyDescent="0.2">
      <c r="A1734" t="s">
        <v>6107</v>
      </c>
      <c r="B1734">
        <v>4650533.333333333</v>
      </c>
      <c r="C1734">
        <v>5238500</v>
      </c>
      <c r="D1734">
        <v>5526633.333333333</v>
      </c>
      <c r="E1734">
        <v>6133300</v>
      </c>
    </row>
    <row r="1735" spans="1:5" x14ac:dyDescent="0.2">
      <c r="A1735" t="s">
        <v>13504</v>
      </c>
      <c r="B1735">
        <v>4635466.666666667</v>
      </c>
      <c r="C1735">
        <v>4330166.666666667</v>
      </c>
      <c r="D1735">
        <v>4137333.3333333335</v>
      </c>
      <c r="E1735">
        <v>4302466.666666667</v>
      </c>
    </row>
    <row r="1736" spans="1:5" x14ac:dyDescent="0.2">
      <c r="A1736" t="s">
        <v>13188</v>
      </c>
      <c r="B1736">
        <v>4618333.333333333</v>
      </c>
      <c r="C1736">
        <v>6086800</v>
      </c>
      <c r="D1736">
        <v>6528133.333333333</v>
      </c>
      <c r="E1736">
        <v>6449966.666666667</v>
      </c>
    </row>
    <row r="1737" spans="1:5" x14ac:dyDescent="0.2">
      <c r="A1737" t="s">
        <v>13556</v>
      </c>
      <c r="B1737">
        <v>4611833.333333333</v>
      </c>
      <c r="C1737">
        <v>5364366.666666667</v>
      </c>
      <c r="D1737">
        <v>8303133.333333333</v>
      </c>
      <c r="E1737">
        <v>9154133.333333334</v>
      </c>
    </row>
    <row r="1738" spans="1:5" x14ac:dyDescent="0.2">
      <c r="A1738" t="s">
        <v>10644</v>
      </c>
      <c r="B1738">
        <v>4605200</v>
      </c>
      <c r="C1738">
        <v>4503266.666666667</v>
      </c>
      <c r="D1738">
        <v>4907066.666666667</v>
      </c>
      <c r="E1738">
        <v>4848100</v>
      </c>
    </row>
    <row r="1739" spans="1:5" x14ac:dyDescent="0.2">
      <c r="A1739" t="s">
        <v>13705</v>
      </c>
      <c r="B1739">
        <v>4589900</v>
      </c>
      <c r="C1739">
        <v>5886733.333333333</v>
      </c>
      <c r="D1739">
        <v>5997700</v>
      </c>
      <c r="E1739">
        <v>7292600</v>
      </c>
    </row>
    <row r="1740" spans="1:5" x14ac:dyDescent="0.2">
      <c r="A1740" t="s">
        <v>13359</v>
      </c>
      <c r="B1740">
        <v>4587333.333333333</v>
      </c>
      <c r="C1740">
        <v>4067133.3333333335</v>
      </c>
      <c r="D1740">
        <v>4892100</v>
      </c>
      <c r="E1740">
        <v>8008166.666666667</v>
      </c>
    </row>
    <row r="1741" spans="1:5" x14ac:dyDescent="0.2">
      <c r="A1741" t="s">
        <v>9178</v>
      </c>
      <c r="B1741">
        <v>4576000</v>
      </c>
      <c r="C1741">
        <v>3513333.3333333335</v>
      </c>
      <c r="D1741">
        <v>5217200</v>
      </c>
      <c r="E1741">
        <v>3444366.6666666665</v>
      </c>
    </row>
    <row r="1742" spans="1:5" x14ac:dyDescent="0.2">
      <c r="A1742" t="s">
        <v>7087</v>
      </c>
      <c r="B1742">
        <v>4562700</v>
      </c>
      <c r="C1742">
        <v>6519400</v>
      </c>
      <c r="D1742">
        <v>4308433.333333333</v>
      </c>
      <c r="E1742">
        <v>1640200</v>
      </c>
    </row>
    <row r="1743" spans="1:5" x14ac:dyDescent="0.2">
      <c r="A1743" t="s">
        <v>5574</v>
      </c>
      <c r="B1743">
        <v>4550133.333333333</v>
      </c>
      <c r="C1743">
        <v>4615000</v>
      </c>
      <c r="D1743">
        <v>4450666.666666667</v>
      </c>
      <c r="E1743">
        <v>4614000</v>
      </c>
    </row>
    <row r="1744" spans="1:5" x14ac:dyDescent="0.2">
      <c r="A1744" t="s">
        <v>13281</v>
      </c>
      <c r="B1744">
        <v>4547866.666666667</v>
      </c>
      <c r="C1744">
        <v>2962700</v>
      </c>
      <c r="D1744">
        <v>3953700</v>
      </c>
      <c r="E1744">
        <v>4093800</v>
      </c>
    </row>
    <row r="1745" spans="1:5" x14ac:dyDescent="0.2">
      <c r="A1745" t="s">
        <v>6684</v>
      </c>
      <c r="B1745">
        <v>4529733.333333333</v>
      </c>
      <c r="C1745">
        <v>1636633.3333333333</v>
      </c>
      <c r="D1745">
        <v>4959000</v>
      </c>
      <c r="E1745">
        <v>5977300</v>
      </c>
    </row>
    <row r="1746" spans="1:5" x14ac:dyDescent="0.2">
      <c r="A1746" t="s">
        <v>13741</v>
      </c>
      <c r="B1746">
        <v>4517400</v>
      </c>
      <c r="C1746">
        <v>2492066.6666666665</v>
      </c>
      <c r="D1746">
        <v>4091500</v>
      </c>
      <c r="E1746">
        <v>5070766.666666667</v>
      </c>
    </row>
    <row r="1747" spans="1:5" x14ac:dyDescent="0.2">
      <c r="A1747" t="s">
        <v>7369</v>
      </c>
      <c r="B1747">
        <v>4494666.666666667</v>
      </c>
      <c r="C1747">
        <v>4738633.333333333</v>
      </c>
      <c r="D1747">
        <v>6134900</v>
      </c>
      <c r="E1747">
        <v>6041733.333333333</v>
      </c>
    </row>
    <row r="1748" spans="1:5" x14ac:dyDescent="0.2">
      <c r="A1748" t="s">
        <v>8077</v>
      </c>
      <c r="B1748">
        <v>4490466.666666667</v>
      </c>
      <c r="C1748">
        <v>3850433.3333333335</v>
      </c>
      <c r="D1748">
        <v>3331966.6666666665</v>
      </c>
      <c r="E1748">
        <v>4153033.3333333335</v>
      </c>
    </row>
    <row r="1749" spans="1:5" x14ac:dyDescent="0.2">
      <c r="A1749" t="s">
        <v>10647</v>
      </c>
      <c r="B1749">
        <v>4485633.333333333</v>
      </c>
      <c r="C1749">
        <v>1815366.6666666667</v>
      </c>
      <c r="D1749">
        <v>0</v>
      </c>
      <c r="E1749">
        <v>1161666.6666666667</v>
      </c>
    </row>
    <row r="1750" spans="1:5" x14ac:dyDescent="0.2">
      <c r="A1750" t="s">
        <v>13247</v>
      </c>
      <c r="B1750">
        <v>4475400</v>
      </c>
      <c r="C1750">
        <v>2027566.6666666667</v>
      </c>
      <c r="D1750">
        <v>860933.33333333337</v>
      </c>
      <c r="E1750">
        <v>0</v>
      </c>
    </row>
    <row r="1751" spans="1:5" x14ac:dyDescent="0.2">
      <c r="A1751" t="s">
        <v>13338</v>
      </c>
      <c r="B1751">
        <v>4466533.333333333</v>
      </c>
      <c r="C1751">
        <v>2769766.6666666665</v>
      </c>
      <c r="D1751">
        <v>3691400</v>
      </c>
      <c r="E1751">
        <v>4797566.666666667</v>
      </c>
    </row>
    <row r="1752" spans="1:5" x14ac:dyDescent="0.2">
      <c r="A1752" t="s">
        <v>13728</v>
      </c>
      <c r="B1752">
        <v>4462466.666666667</v>
      </c>
      <c r="C1752">
        <v>4138366.6666666665</v>
      </c>
      <c r="D1752">
        <v>5127433.333333333</v>
      </c>
      <c r="E1752">
        <v>4092400</v>
      </c>
    </row>
    <row r="1753" spans="1:5" x14ac:dyDescent="0.2">
      <c r="A1753" t="s">
        <v>7354</v>
      </c>
      <c r="B1753">
        <v>4459600</v>
      </c>
      <c r="C1753">
        <v>3587633.3333333335</v>
      </c>
      <c r="D1753">
        <v>3484766.6666666665</v>
      </c>
      <c r="E1753">
        <v>3438400</v>
      </c>
    </row>
    <row r="1754" spans="1:5" x14ac:dyDescent="0.2">
      <c r="A1754" t="s">
        <v>13745</v>
      </c>
      <c r="B1754">
        <v>4458966.666666667</v>
      </c>
      <c r="C1754">
        <v>5799633.333333333</v>
      </c>
      <c r="D1754">
        <v>3429766.6666666665</v>
      </c>
      <c r="E1754">
        <v>5179366.666666667</v>
      </c>
    </row>
    <row r="1755" spans="1:5" x14ac:dyDescent="0.2">
      <c r="A1755" t="s">
        <v>13694</v>
      </c>
      <c r="B1755">
        <v>4450900</v>
      </c>
      <c r="C1755">
        <v>4370466.666666667</v>
      </c>
      <c r="D1755">
        <v>4854833.333333333</v>
      </c>
      <c r="E1755">
        <v>4203400</v>
      </c>
    </row>
    <row r="1756" spans="1:5" x14ac:dyDescent="0.2">
      <c r="A1756" t="s">
        <v>10230</v>
      </c>
      <c r="B1756">
        <v>4450566.666666667</v>
      </c>
      <c r="C1756">
        <v>3452300</v>
      </c>
      <c r="D1756">
        <v>2354166.6666666665</v>
      </c>
      <c r="E1756">
        <v>0</v>
      </c>
    </row>
    <row r="1757" spans="1:5" x14ac:dyDescent="0.2">
      <c r="A1757" t="s">
        <v>13473</v>
      </c>
      <c r="B1757">
        <v>4439133.333333333</v>
      </c>
      <c r="C1757">
        <v>4886700</v>
      </c>
      <c r="D1757">
        <v>5969766.666666667</v>
      </c>
      <c r="E1757">
        <v>5516233.333333333</v>
      </c>
    </row>
    <row r="1758" spans="1:5" x14ac:dyDescent="0.2">
      <c r="A1758" t="s">
        <v>8679</v>
      </c>
      <c r="B1758">
        <v>4436766.666666667</v>
      </c>
      <c r="C1758">
        <v>2494866.6666666665</v>
      </c>
      <c r="D1758">
        <v>0</v>
      </c>
      <c r="E1758">
        <v>1556166.6666666667</v>
      </c>
    </row>
    <row r="1759" spans="1:5" x14ac:dyDescent="0.2">
      <c r="A1759" t="s">
        <v>13216</v>
      </c>
      <c r="B1759">
        <v>4429800</v>
      </c>
      <c r="C1759">
        <v>4692533.333333333</v>
      </c>
      <c r="D1759">
        <v>5414866.666666667</v>
      </c>
      <c r="E1759">
        <v>4811200</v>
      </c>
    </row>
    <row r="1760" spans="1:5" x14ac:dyDescent="0.2">
      <c r="A1760" t="s">
        <v>13179</v>
      </c>
      <c r="B1760">
        <v>4424466.666666667</v>
      </c>
      <c r="C1760">
        <v>7889833.333333333</v>
      </c>
      <c r="D1760">
        <v>9088833.333333334</v>
      </c>
      <c r="E1760">
        <v>12009333.333333334</v>
      </c>
    </row>
    <row r="1761" spans="1:5" x14ac:dyDescent="0.2">
      <c r="A1761" t="s">
        <v>5929</v>
      </c>
      <c r="B1761">
        <v>4418933.333333333</v>
      </c>
      <c r="C1761">
        <v>3409066.6666666665</v>
      </c>
      <c r="D1761">
        <v>3244366.6666666665</v>
      </c>
      <c r="E1761">
        <v>3393633.3333333335</v>
      </c>
    </row>
    <row r="1762" spans="1:5" x14ac:dyDescent="0.2">
      <c r="A1762" t="s">
        <v>6979</v>
      </c>
      <c r="B1762">
        <v>4408833.333333333</v>
      </c>
      <c r="C1762">
        <v>4570466.666666667</v>
      </c>
      <c r="D1762">
        <v>4674333.333333333</v>
      </c>
      <c r="E1762">
        <v>5036100</v>
      </c>
    </row>
    <row r="1763" spans="1:5" x14ac:dyDescent="0.2">
      <c r="A1763" t="s">
        <v>13252</v>
      </c>
      <c r="B1763">
        <v>4395866.666666667</v>
      </c>
      <c r="C1763">
        <v>4629700</v>
      </c>
      <c r="D1763">
        <v>4946133.333333333</v>
      </c>
      <c r="E1763">
        <v>4243766.666666667</v>
      </c>
    </row>
    <row r="1764" spans="1:5" x14ac:dyDescent="0.2">
      <c r="A1764" t="s">
        <v>9493</v>
      </c>
      <c r="B1764">
        <v>4394133.333333333</v>
      </c>
      <c r="C1764">
        <v>0</v>
      </c>
      <c r="D1764">
        <v>1411533.3333333333</v>
      </c>
      <c r="E1764">
        <v>0</v>
      </c>
    </row>
    <row r="1765" spans="1:5" x14ac:dyDescent="0.2">
      <c r="A1765" t="s">
        <v>13487</v>
      </c>
      <c r="B1765">
        <v>4369366.666666667</v>
      </c>
      <c r="C1765">
        <v>5833300</v>
      </c>
      <c r="D1765">
        <v>6115866.666666667</v>
      </c>
      <c r="E1765">
        <v>6233133.333333333</v>
      </c>
    </row>
    <row r="1766" spans="1:5" x14ac:dyDescent="0.2">
      <c r="A1766" t="s">
        <v>6282</v>
      </c>
      <c r="B1766">
        <v>4346600</v>
      </c>
      <c r="C1766">
        <v>4498800</v>
      </c>
      <c r="D1766">
        <v>3519100</v>
      </c>
      <c r="E1766">
        <v>3825900</v>
      </c>
    </row>
    <row r="1767" spans="1:5" x14ac:dyDescent="0.2">
      <c r="A1767" t="s">
        <v>8456</v>
      </c>
      <c r="B1767">
        <v>4339633.333333333</v>
      </c>
      <c r="C1767">
        <v>2257966.6666666665</v>
      </c>
      <c r="D1767">
        <v>3882166.6666666665</v>
      </c>
      <c r="E1767">
        <v>1165733.3333333333</v>
      </c>
    </row>
    <row r="1768" spans="1:5" x14ac:dyDescent="0.2">
      <c r="A1768" t="s">
        <v>8609</v>
      </c>
      <c r="B1768">
        <v>4316866.666666667</v>
      </c>
      <c r="C1768">
        <v>7264766.666666667</v>
      </c>
      <c r="D1768">
        <v>2458866.6666666665</v>
      </c>
      <c r="E1768">
        <v>4837366.666666667</v>
      </c>
    </row>
    <row r="1769" spans="1:5" x14ac:dyDescent="0.2">
      <c r="A1769" t="s">
        <v>9363</v>
      </c>
      <c r="B1769">
        <v>4270600</v>
      </c>
      <c r="C1769">
        <v>4835633.333333333</v>
      </c>
      <c r="D1769">
        <v>5327033.333333333</v>
      </c>
      <c r="E1769">
        <v>4829133.333333333</v>
      </c>
    </row>
    <row r="1770" spans="1:5" x14ac:dyDescent="0.2">
      <c r="A1770" t="s">
        <v>13537</v>
      </c>
      <c r="B1770">
        <v>4266500</v>
      </c>
      <c r="C1770">
        <v>4703000</v>
      </c>
      <c r="D1770">
        <v>3876833.3333333335</v>
      </c>
      <c r="E1770">
        <v>4381966.666666667</v>
      </c>
    </row>
    <row r="1771" spans="1:5" x14ac:dyDescent="0.2">
      <c r="A1771" t="s">
        <v>10704</v>
      </c>
      <c r="B1771">
        <v>4252200</v>
      </c>
      <c r="C1771">
        <v>1265433.3333333333</v>
      </c>
      <c r="D1771">
        <v>1371633.3333333333</v>
      </c>
      <c r="E1771">
        <v>3747533.3333333335</v>
      </c>
    </row>
    <row r="1772" spans="1:5" x14ac:dyDescent="0.2">
      <c r="A1772" t="s">
        <v>13535</v>
      </c>
      <c r="B1772">
        <v>4221100</v>
      </c>
      <c r="C1772">
        <v>3981433.3333333335</v>
      </c>
      <c r="D1772">
        <v>3993866.6666666665</v>
      </c>
      <c r="E1772">
        <v>4211733.333333333</v>
      </c>
    </row>
    <row r="1773" spans="1:5" x14ac:dyDescent="0.2">
      <c r="A1773" t="s">
        <v>9654</v>
      </c>
      <c r="B1773">
        <v>4212066.666666667</v>
      </c>
      <c r="C1773">
        <v>4453333.333333333</v>
      </c>
      <c r="D1773">
        <v>4909933.333333333</v>
      </c>
      <c r="E1773">
        <v>5186900</v>
      </c>
    </row>
    <row r="1774" spans="1:5" x14ac:dyDescent="0.2">
      <c r="A1774" t="s">
        <v>6837</v>
      </c>
      <c r="B1774">
        <v>4197433.333333333</v>
      </c>
      <c r="C1774">
        <v>6543633.333333333</v>
      </c>
      <c r="D1774">
        <v>6951766.666666667</v>
      </c>
      <c r="E1774">
        <v>7070633.333333333</v>
      </c>
    </row>
    <row r="1775" spans="1:5" x14ac:dyDescent="0.2">
      <c r="A1775" t="s">
        <v>8847</v>
      </c>
      <c r="B1775">
        <v>4194166.6666666665</v>
      </c>
      <c r="C1775">
        <v>3923833.3333333335</v>
      </c>
      <c r="D1775">
        <v>4551333.333333333</v>
      </c>
      <c r="E1775">
        <v>4488300</v>
      </c>
    </row>
    <row r="1776" spans="1:5" x14ac:dyDescent="0.2">
      <c r="A1776" t="s">
        <v>13435</v>
      </c>
      <c r="B1776">
        <v>4185100</v>
      </c>
      <c r="C1776">
        <v>4656333.333333333</v>
      </c>
      <c r="D1776">
        <v>4015133.3333333335</v>
      </c>
      <c r="E1776">
        <v>3133400</v>
      </c>
    </row>
    <row r="1777" spans="1:5" x14ac:dyDescent="0.2">
      <c r="A1777" t="s">
        <v>13370</v>
      </c>
      <c r="B1777">
        <v>4164466.6666666665</v>
      </c>
      <c r="C1777">
        <v>1386300</v>
      </c>
      <c r="D1777">
        <v>1428200</v>
      </c>
      <c r="E1777">
        <v>2769533.3333333335</v>
      </c>
    </row>
    <row r="1778" spans="1:5" x14ac:dyDescent="0.2">
      <c r="A1778" t="s">
        <v>13616</v>
      </c>
      <c r="B1778">
        <v>4149100</v>
      </c>
      <c r="C1778">
        <v>2883833.3333333335</v>
      </c>
      <c r="D1778">
        <v>2751266.6666666665</v>
      </c>
      <c r="E1778">
        <v>2308033.3333333335</v>
      </c>
    </row>
    <row r="1779" spans="1:5" x14ac:dyDescent="0.2">
      <c r="A1779" t="s">
        <v>13323</v>
      </c>
      <c r="B1779">
        <v>4147366.6666666665</v>
      </c>
      <c r="C1779">
        <v>4865000</v>
      </c>
      <c r="D1779">
        <v>5051633.333333333</v>
      </c>
      <c r="E1779">
        <v>5592766.666666667</v>
      </c>
    </row>
    <row r="1780" spans="1:5" x14ac:dyDescent="0.2">
      <c r="A1780" t="s">
        <v>6525</v>
      </c>
      <c r="B1780">
        <v>4138366.6666666665</v>
      </c>
      <c r="C1780">
        <v>3205866.6666666665</v>
      </c>
      <c r="D1780">
        <v>4947000</v>
      </c>
      <c r="E1780">
        <v>0</v>
      </c>
    </row>
    <row r="1781" spans="1:5" x14ac:dyDescent="0.2">
      <c r="A1781" t="s">
        <v>13300</v>
      </c>
      <c r="B1781">
        <v>4118300</v>
      </c>
      <c r="C1781">
        <v>3834100</v>
      </c>
      <c r="D1781">
        <v>5725966.666666667</v>
      </c>
      <c r="E1781">
        <v>5941333.333333333</v>
      </c>
    </row>
    <row r="1782" spans="1:5" x14ac:dyDescent="0.2">
      <c r="A1782" t="s">
        <v>5577</v>
      </c>
      <c r="B1782">
        <v>4116266.6666666665</v>
      </c>
      <c r="C1782">
        <v>7184966.666666667</v>
      </c>
      <c r="D1782">
        <v>6473000</v>
      </c>
      <c r="E1782">
        <v>6935766.666666667</v>
      </c>
    </row>
    <row r="1783" spans="1:5" x14ac:dyDescent="0.2">
      <c r="A1783" t="s">
        <v>13552</v>
      </c>
      <c r="B1783">
        <v>4115333.3333333335</v>
      </c>
      <c r="C1783">
        <v>5318166.666666667</v>
      </c>
      <c r="D1783">
        <v>6279733.333333333</v>
      </c>
      <c r="E1783">
        <v>5250166.666666667</v>
      </c>
    </row>
    <row r="1784" spans="1:5" x14ac:dyDescent="0.2">
      <c r="A1784" t="s">
        <v>13308</v>
      </c>
      <c r="B1784">
        <v>4111333.3333333335</v>
      </c>
      <c r="C1784">
        <v>820033.33333333337</v>
      </c>
      <c r="D1784">
        <v>1471666.6666666667</v>
      </c>
      <c r="E1784">
        <v>0</v>
      </c>
    </row>
    <row r="1785" spans="1:5" x14ac:dyDescent="0.2">
      <c r="A1785" t="s">
        <v>13432</v>
      </c>
      <c r="B1785">
        <v>4106633.3333333335</v>
      </c>
      <c r="C1785">
        <v>5490133.333333333</v>
      </c>
      <c r="D1785">
        <v>5327966.666666667</v>
      </c>
      <c r="E1785">
        <v>5366000</v>
      </c>
    </row>
    <row r="1786" spans="1:5" x14ac:dyDescent="0.2">
      <c r="A1786" t="s">
        <v>5490</v>
      </c>
      <c r="B1786">
        <v>4097666.6666666665</v>
      </c>
      <c r="C1786">
        <v>6919500</v>
      </c>
      <c r="D1786">
        <v>8437833.333333334</v>
      </c>
      <c r="E1786">
        <v>7904500</v>
      </c>
    </row>
    <row r="1787" spans="1:5" x14ac:dyDescent="0.2">
      <c r="A1787" t="s">
        <v>13726</v>
      </c>
      <c r="B1787">
        <v>4097533.3333333335</v>
      </c>
      <c r="C1787">
        <v>4253500</v>
      </c>
      <c r="D1787">
        <v>4276533.333333333</v>
      </c>
      <c r="E1787">
        <v>3930866.6666666665</v>
      </c>
    </row>
    <row r="1788" spans="1:5" x14ac:dyDescent="0.2">
      <c r="A1788" t="s">
        <v>13656</v>
      </c>
      <c r="B1788">
        <v>4086966.6666666665</v>
      </c>
      <c r="C1788">
        <v>2632366.6666666665</v>
      </c>
      <c r="D1788">
        <v>3697900</v>
      </c>
      <c r="E1788">
        <v>3258233.3333333335</v>
      </c>
    </row>
    <row r="1789" spans="1:5" x14ac:dyDescent="0.2">
      <c r="A1789" t="s">
        <v>12080</v>
      </c>
      <c r="B1789">
        <v>4080966.6666666665</v>
      </c>
      <c r="C1789">
        <v>6378266.666666667</v>
      </c>
      <c r="D1789">
        <v>6419433.333333333</v>
      </c>
      <c r="E1789">
        <v>8333900</v>
      </c>
    </row>
    <row r="1790" spans="1:5" x14ac:dyDescent="0.2">
      <c r="A1790" t="s">
        <v>6930</v>
      </c>
      <c r="B1790">
        <v>4070733.3333333335</v>
      </c>
      <c r="C1790">
        <v>4422066.666666667</v>
      </c>
      <c r="D1790">
        <v>3786366.6666666665</v>
      </c>
      <c r="E1790">
        <v>3843666.6666666665</v>
      </c>
    </row>
    <row r="1791" spans="1:5" x14ac:dyDescent="0.2">
      <c r="A1791" t="s">
        <v>12710</v>
      </c>
      <c r="B1791">
        <v>4070666.6666666665</v>
      </c>
      <c r="C1791">
        <v>7417466.666666667</v>
      </c>
      <c r="D1791">
        <v>6529600</v>
      </c>
      <c r="E1791">
        <v>6533566.666666667</v>
      </c>
    </row>
    <row r="1792" spans="1:5" x14ac:dyDescent="0.2">
      <c r="A1792" t="s">
        <v>13547</v>
      </c>
      <c r="B1792">
        <v>4039300</v>
      </c>
      <c r="C1792">
        <v>5991733.333333333</v>
      </c>
      <c r="D1792">
        <v>6961633.333333333</v>
      </c>
      <c r="E1792">
        <v>6594966.666666667</v>
      </c>
    </row>
    <row r="1793" spans="1:5" x14ac:dyDescent="0.2">
      <c r="A1793" t="s">
        <v>13149</v>
      </c>
      <c r="B1793">
        <v>4027666.6666666665</v>
      </c>
      <c r="C1793">
        <v>4011333.3333333335</v>
      </c>
      <c r="D1793">
        <v>6721466.666666667</v>
      </c>
      <c r="E1793">
        <v>7884466.666666667</v>
      </c>
    </row>
    <row r="1794" spans="1:5" x14ac:dyDescent="0.2">
      <c r="A1794" t="s">
        <v>9522</v>
      </c>
      <c r="B1794">
        <v>4013866.6666666665</v>
      </c>
      <c r="C1794">
        <v>7927266.666666667</v>
      </c>
      <c r="D1794">
        <v>6948700</v>
      </c>
      <c r="E1794">
        <v>4292166.666666667</v>
      </c>
    </row>
    <row r="1795" spans="1:5" x14ac:dyDescent="0.2">
      <c r="A1795" t="s">
        <v>8879</v>
      </c>
      <c r="B1795">
        <v>4005066.6666666665</v>
      </c>
      <c r="C1795">
        <v>2359000</v>
      </c>
      <c r="D1795">
        <v>3222933.3333333335</v>
      </c>
      <c r="E1795">
        <v>3236233.3333333335</v>
      </c>
    </row>
    <row r="1796" spans="1:5" x14ac:dyDescent="0.2">
      <c r="A1796" t="s">
        <v>13166</v>
      </c>
      <c r="B1796">
        <v>4001766.6666666665</v>
      </c>
      <c r="C1796">
        <v>5171733.333333333</v>
      </c>
      <c r="D1796">
        <v>6226966.666666667</v>
      </c>
      <c r="E1796">
        <v>5780366.666666667</v>
      </c>
    </row>
    <row r="1797" spans="1:5" x14ac:dyDescent="0.2">
      <c r="A1797" t="s">
        <v>9375</v>
      </c>
      <c r="B1797">
        <v>3999466.6666666665</v>
      </c>
      <c r="C1797">
        <v>7684533.333333333</v>
      </c>
      <c r="D1797">
        <v>7404033.333333333</v>
      </c>
      <c r="E1797">
        <v>7864233.333333333</v>
      </c>
    </row>
    <row r="1798" spans="1:5" x14ac:dyDescent="0.2">
      <c r="A1798" t="s">
        <v>13635</v>
      </c>
      <c r="B1798">
        <v>3969700</v>
      </c>
      <c r="C1798">
        <v>3698000</v>
      </c>
      <c r="D1798">
        <v>3681233.3333333335</v>
      </c>
      <c r="E1798">
        <v>3554833.3333333335</v>
      </c>
    </row>
    <row r="1799" spans="1:5" x14ac:dyDescent="0.2">
      <c r="A1799" t="s">
        <v>13580</v>
      </c>
      <c r="B1799">
        <v>3966700</v>
      </c>
      <c r="C1799">
        <v>2136900</v>
      </c>
      <c r="D1799">
        <v>1164933.3333333333</v>
      </c>
      <c r="E1799">
        <v>1821900</v>
      </c>
    </row>
    <row r="1800" spans="1:5" x14ac:dyDescent="0.2">
      <c r="A1800" t="s">
        <v>6452</v>
      </c>
      <c r="B1800">
        <v>3963633.3333333335</v>
      </c>
      <c r="C1800">
        <v>4430566.666666667</v>
      </c>
      <c r="D1800">
        <v>3926633.3333333335</v>
      </c>
      <c r="E1800">
        <v>4654733.333333333</v>
      </c>
    </row>
    <row r="1801" spans="1:5" x14ac:dyDescent="0.2">
      <c r="A1801" t="s">
        <v>5869</v>
      </c>
      <c r="B1801">
        <v>3952566.6666666665</v>
      </c>
      <c r="C1801">
        <v>6003633.333333333</v>
      </c>
      <c r="D1801">
        <v>7687233.333333333</v>
      </c>
      <c r="E1801">
        <v>6825333.333333333</v>
      </c>
    </row>
    <row r="1802" spans="1:5" x14ac:dyDescent="0.2">
      <c r="A1802" t="s">
        <v>13231</v>
      </c>
      <c r="B1802">
        <v>3948100</v>
      </c>
      <c r="C1802">
        <v>1605200</v>
      </c>
      <c r="D1802">
        <v>2167833.3333333335</v>
      </c>
      <c r="E1802">
        <v>2711333.3333333335</v>
      </c>
    </row>
    <row r="1803" spans="1:5" x14ac:dyDescent="0.2">
      <c r="A1803" t="s">
        <v>5035</v>
      </c>
      <c r="B1803">
        <v>3948000</v>
      </c>
      <c r="C1803">
        <v>2866600</v>
      </c>
      <c r="D1803">
        <v>2802033.3333333335</v>
      </c>
      <c r="E1803">
        <v>3433300</v>
      </c>
    </row>
    <row r="1804" spans="1:5" x14ac:dyDescent="0.2">
      <c r="A1804" t="s">
        <v>5496</v>
      </c>
      <c r="B1804">
        <v>3942600</v>
      </c>
      <c r="C1804">
        <v>4406133.333333333</v>
      </c>
      <c r="D1804">
        <v>4485633.333333333</v>
      </c>
      <c r="E1804">
        <v>4423900</v>
      </c>
    </row>
    <row r="1805" spans="1:5" x14ac:dyDescent="0.2">
      <c r="A1805" t="s">
        <v>13522</v>
      </c>
      <c r="B1805">
        <v>3942433.3333333335</v>
      </c>
      <c r="C1805">
        <v>3374566.6666666665</v>
      </c>
      <c r="D1805">
        <v>1664200</v>
      </c>
      <c r="E1805">
        <v>3215333.3333333335</v>
      </c>
    </row>
    <row r="1806" spans="1:5" x14ac:dyDescent="0.2">
      <c r="A1806" t="s">
        <v>8603</v>
      </c>
      <c r="B1806">
        <v>3927200</v>
      </c>
      <c r="C1806">
        <v>3953600</v>
      </c>
      <c r="D1806">
        <v>4482700</v>
      </c>
      <c r="E1806">
        <v>4514700</v>
      </c>
    </row>
    <row r="1807" spans="1:5" x14ac:dyDescent="0.2">
      <c r="A1807" t="s">
        <v>10730</v>
      </c>
      <c r="B1807">
        <v>3920633.3333333335</v>
      </c>
      <c r="C1807">
        <v>6222866.666666667</v>
      </c>
      <c r="D1807">
        <v>5873200</v>
      </c>
      <c r="E1807">
        <v>7482866.666666667</v>
      </c>
    </row>
    <row r="1808" spans="1:5" x14ac:dyDescent="0.2">
      <c r="A1808" t="s">
        <v>13322</v>
      </c>
      <c r="B1808">
        <v>3918966.6666666665</v>
      </c>
      <c r="C1808">
        <v>2696066.6666666665</v>
      </c>
      <c r="D1808">
        <v>3480533.3333333335</v>
      </c>
      <c r="E1808">
        <v>4160966.6666666665</v>
      </c>
    </row>
    <row r="1809" spans="1:5" x14ac:dyDescent="0.2">
      <c r="A1809" t="s">
        <v>13613</v>
      </c>
      <c r="B1809">
        <v>3914866.6666666665</v>
      </c>
      <c r="C1809">
        <v>4906233.333333333</v>
      </c>
      <c r="D1809">
        <v>3674200</v>
      </c>
      <c r="E1809">
        <v>5143233.333333333</v>
      </c>
    </row>
    <row r="1810" spans="1:5" x14ac:dyDescent="0.2">
      <c r="A1810" t="s">
        <v>8105</v>
      </c>
      <c r="B1810">
        <v>3865666.6666666665</v>
      </c>
      <c r="C1810">
        <v>4416700</v>
      </c>
      <c r="D1810">
        <v>5290133.333333333</v>
      </c>
      <c r="E1810">
        <v>4820766.666666667</v>
      </c>
    </row>
    <row r="1811" spans="1:5" x14ac:dyDescent="0.2">
      <c r="A1811" t="s">
        <v>9607</v>
      </c>
      <c r="B1811">
        <v>3858566.6666666665</v>
      </c>
      <c r="C1811">
        <v>4062533.3333333335</v>
      </c>
      <c r="D1811">
        <v>3421233.3333333335</v>
      </c>
      <c r="E1811">
        <v>3392200</v>
      </c>
    </row>
    <row r="1812" spans="1:5" x14ac:dyDescent="0.2">
      <c r="A1812" t="s">
        <v>13345</v>
      </c>
      <c r="B1812">
        <v>3858000</v>
      </c>
      <c r="C1812">
        <v>3779100</v>
      </c>
      <c r="D1812">
        <v>3059333.3333333335</v>
      </c>
      <c r="E1812">
        <v>3791300</v>
      </c>
    </row>
    <row r="1813" spans="1:5" x14ac:dyDescent="0.2">
      <c r="A1813" t="s">
        <v>8740</v>
      </c>
      <c r="B1813">
        <v>3857400</v>
      </c>
      <c r="C1813">
        <v>5211733.333333333</v>
      </c>
      <c r="D1813">
        <v>5003400</v>
      </c>
      <c r="E1813">
        <v>5012000</v>
      </c>
    </row>
    <row r="1814" spans="1:5" x14ac:dyDescent="0.2">
      <c r="A1814" t="s">
        <v>13157</v>
      </c>
      <c r="B1814">
        <v>3857300</v>
      </c>
      <c r="C1814">
        <v>3110466.6666666665</v>
      </c>
      <c r="D1814">
        <v>2955733.3333333335</v>
      </c>
      <c r="E1814">
        <v>2882300</v>
      </c>
    </row>
    <row r="1815" spans="1:5" x14ac:dyDescent="0.2">
      <c r="A1815" t="s">
        <v>8007</v>
      </c>
      <c r="B1815">
        <v>3846766.6666666665</v>
      </c>
      <c r="C1815">
        <v>0</v>
      </c>
      <c r="D1815">
        <v>5525800</v>
      </c>
      <c r="E1815">
        <v>1943366.6666666667</v>
      </c>
    </row>
    <row r="1816" spans="1:5" x14ac:dyDescent="0.2">
      <c r="A1816" t="s">
        <v>10442</v>
      </c>
      <c r="B1816">
        <v>3845566.6666666665</v>
      </c>
      <c r="C1816">
        <v>5297333.333333333</v>
      </c>
      <c r="D1816">
        <v>4289000</v>
      </c>
      <c r="E1816">
        <v>5680933.333333333</v>
      </c>
    </row>
    <row r="1817" spans="1:5" x14ac:dyDescent="0.2">
      <c r="A1817" t="s">
        <v>13299</v>
      </c>
      <c r="B1817">
        <v>3838133.3333333335</v>
      </c>
      <c r="C1817">
        <v>4301000</v>
      </c>
      <c r="D1817">
        <v>6092400</v>
      </c>
      <c r="E1817">
        <v>6495200</v>
      </c>
    </row>
    <row r="1818" spans="1:5" x14ac:dyDescent="0.2">
      <c r="A1818" t="s">
        <v>7852</v>
      </c>
      <c r="B1818">
        <v>3826233.3333333335</v>
      </c>
      <c r="C1818">
        <v>2957700</v>
      </c>
      <c r="D1818">
        <v>2627333.3333333335</v>
      </c>
      <c r="E1818">
        <v>2469200</v>
      </c>
    </row>
    <row r="1819" spans="1:5" x14ac:dyDescent="0.2">
      <c r="A1819" t="s">
        <v>10079</v>
      </c>
      <c r="B1819">
        <v>3825200</v>
      </c>
      <c r="C1819">
        <v>6108966.666666667</v>
      </c>
      <c r="D1819">
        <v>7422833.333333333</v>
      </c>
      <c r="E1819">
        <v>6587900</v>
      </c>
    </row>
    <row r="1820" spans="1:5" x14ac:dyDescent="0.2">
      <c r="A1820" t="s">
        <v>7241</v>
      </c>
      <c r="B1820">
        <v>3824766.6666666665</v>
      </c>
      <c r="C1820">
        <v>1272133.3333333333</v>
      </c>
      <c r="D1820">
        <v>1553033.3333333333</v>
      </c>
      <c r="E1820">
        <v>1376833.3333333333</v>
      </c>
    </row>
    <row r="1821" spans="1:5" x14ac:dyDescent="0.2">
      <c r="A1821" t="s">
        <v>6098</v>
      </c>
      <c r="B1821">
        <v>3818200</v>
      </c>
      <c r="C1821">
        <v>0</v>
      </c>
      <c r="D1821">
        <v>0</v>
      </c>
      <c r="E1821">
        <v>1572666.6666666667</v>
      </c>
    </row>
    <row r="1822" spans="1:5" x14ac:dyDescent="0.2">
      <c r="A1822" t="s">
        <v>9249</v>
      </c>
      <c r="B1822">
        <v>3806533.3333333335</v>
      </c>
      <c r="C1822">
        <v>3730233.3333333335</v>
      </c>
      <c r="D1822">
        <v>3682033.3333333335</v>
      </c>
      <c r="E1822">
        <v>3914500</v>
      </c>
    </row>
    <row r="1823" spans="1:5" x14ac:dyDescent="0.2">
      <c r="A1823" t="s">
        <v>13482</v>
      </c>
      <c r="B1823">
        <v>3794566.6666666665</v>
      </c>
      <c r="C1823">
        <v>3473033.3333333335</v>
      </c>
      <c r="D1823">
        <v>3628700</v>
      </c>
      <c r="E1823">
        <v>6113300</v>
      </c>
    </row>
    <row r="1824" spans="1:5" x14ac:dyDescent="0.2">
      <c r="A1824" t="s">
        <v>13340</v>
      </c>
      <c r="B1824">
        <v>3761300</v>
      </c>
      <c r="C1824">
        <v>1986600</v>
      </c>
      <c r="D1824">
        <v>2432166.6666666665</v>
      </c>
      <c r="E1824">
        <v>3190900</v>
      </c>
    </row>
    <row r="1825" spans="1:5" x14ac:dyDescent="0.2">
      <c r="A1825" t="s">
        <v>13365</v>
      </c>
      <c r="B1825">
        <v>3761033.3333333335</v>
      </c>
      <c r="C1825">
        <v>4757066.666666667</v>
      </c>
      <c r="D1825">
        <v>4666566.666666667</v>
      </c>
      <c r="E1825">
        <v>7101033.333333333</v>
      </c>
    </row>
    <row r="1826" spans="1:5" x14ac:dyDescent="0.2">
      <c r="A1826" t="s">
        <v>13754</v>
      </c>
      <c r="B1826">
        <v>3752033.3333333335</v>
      </c>
      <c r="C1826">
        <v>4539533.333333333</v>
      </c>
      <c r="D1826">
        <v>7052033.333333333</v>
      </c>
      <c r="E1826">
        <v>7229233.333333333</v>
      </c>
    </row>
    <row r="1827" spans="1:5" x14ac:dyDescent="0.2">
      <c r="A1827" t="s">
        <v>12373</v>
      </c>
      <c r="B1827">
        <v>3744600</v>
      </c>
      <c r="C1827">
        <v>3367300</v>
      </c>
      <c r="D1827">
        <v>4013200</v>
      </c>
      <c r="E1827">
        <v>3058800</v>
      </c>
    </row>
    <row r="1828" spans="1:5" x14ac:dyDescent="0.2">
      <c r="A1828" t="s">
        <v>9740</v>
      </c>
      <c r="B1828">
        <v>3744200</v>
      </c>
      <c r="C1828">
        <v>4886700</v>
      </c>
      <c r="D1828">
        <v>2913600</v>
      </c>
      <c r="E1828">
        <v>3845000</v>
      </c>
    </row>
    <row r="1829" spans="1:5" x14ac:dyDescent="0.2">
      <c r="A1829" t="s">
        <v>13341</v>
      </c>
      <c r="B1829">
        <v>3739966.6666666665</v>
      </c>
      <c r="C1829">
        <v>7373466.666666667</v>
      </c>
      <c r="D1829">
        <v>8133933.333333333</v>
      </c>
      <c r="E1829">
        <v>8955100</v>
      </c>
    </row>
    <row r="1830" spans="1:5" x14ac:dyDescent="0.2">
      <c r="A1830" t="s">
        <v>13630</v>
      </c>
      <c r="B1830">
        <v>3733700</v>
      </c>
      <c r="C1830">
        <v>4333966.666666667</v>
      </c>
      <c r="D1830">
        <v>4221066.666666667</v>
      </c>
      <c r="E1830">
        <v>4866200</v>
      </c>
    </row>
    <row r="1831" spans="1:5" x14ac:dyDescent="0.2">
      <c r="A1831" t="s">
        <v>9252</v>
      </c>
      <c r="B1831">
        <v>3731766.6666666665</v>
      </c>
      <c r="C1831">
        <v>6608300</v>
      </c>
      <c r="D1831">
        <v>8133166.666666667</v>
      </c>
      <c r="E1831">
        <v>4924600</v>
      </c>
    </row>
    <row r="1832" spans="1:5" x14ac:dyDescent="0.2">
      <c r="A1832" t="s">
        <v>13249</v>
      </c>
      <c r="B1832">
        <v>3727800</v>
      </c>
      <c r="C1832">
        <v>4055700</v>
      </c>
      <c r="D1832">
        <v>5378866.666666667</v>
      </c>
      <c r="E1832">
        <v>3582566.6666666665</v>
      </c>
    </row>
    <row r="1833" spans="1:5" x14ac:dyDescent="0.2">
      <c r="A1833" t="s">
        <v>13343</v>
      </c>
      <c r="B1833">
        <v>3714866.6666666665</v>
      </c>
      <c r="C1833">
        <v>4550433.333333333</v>
      </c>
      <c r="D1833">
        <v>4287833.333333333</v>
      </c>
      <c r="E1833">
        <v>4558533.333333333</v>
      </c>
    </row>
    <row r="1834" spans="1:5" x14ac:dyDescent="0.2">
      <c r="A1834" t="s">
        <v>13415</v>
      </c>
      <c r="B1834">
        <v>3712233.3333333335</v>
      </c>
      <c r="C1834">
        <v>4923000</v>
      </c>
      <c r="D1834">
        <v>6551533.333333333</v>
      </c>
      <c r="E1834">
        <v>6446000</v>
      </c>
    </row>
    <row r="1835" spans="1:5" x14ac:dyDescent="0.2">
      <c r="A1835" t="s">
        <v>7648</v>
      </c>
      <c r="B1835">
        <v>3712033.3333333335</v>
      </c>
      <c r="C1835">
        <v>5536800</v>
      </c>
      <c r="D1835">
        <v>5799266.666666667</v>
      </c>
      <c r="E1835">
        <v>5663100</v>
      </c>
    </row>
    <row r="1836" spans="1:5" x14ac:dyDescent="0.2">
      <c r="A1836" t="s">
        <v>13309</v>
      </c>
      <c r="B1836">
        <v>3709633.3333333335</v>
      </c>
      <c r="C1836">
        <v>2172700</v>
      </c>
      <c r="D1836">
        <v>2411100</v>
      </c>
      <c r="E1836">
        <v>2973466.6666666665</v>
      </c>
    </row>
    <row r="1837" spans="1:5" x14ac:dyDescent="0.2">
      <c r="A1837" t="s">
        <v>8789</v>
      </c>
      <c r="B1837">
        <v>3692300</v>
      </c>
      <c r="C1837">
        <v>4041866.6666666665</v>
      </c>
      <c r="D1837">
        <v>3731966.6666666665</v>
      </c>
      <c r="E1837">
        <v>4668300</v>
      </c>
    </row>
    <row r="1838" spans="1:5" x14ac:dyDescent="0.2">
      <c r="A1838" t="s">
        <v>13710</v>
      </c>
      <c r="B1838">
        <v>3666433.3333333335</v>
      </c>
      <c r="C1838">
        <v>5932466.666666667</v>
      </c>
      <c r="D1838">
        <v>6112866.666666667</v>
      </c>
      <c r="E1838">
        <v>4765333.333333333</v>
      </c>
    </row>
    <row r="1839" spans="1:5" x14ac:dyDescent="0.2">
      <c r="A1839" t="s">
        <v>13654</v>
      </c>
      <c r="B1839">
        <v>3658533.3333333335</v>
      </c>
      <c r="C1839">
        <v>3755733.3333333335</v>
      </c>
      <c r="D1839">
        <v>2701833.3333333335</v>
      </c>
      <c r="E1839">
        <v>4172600</v>
      </c>
    </row>
    <row r="1840" spans="1:5" x14ac:dyDescent="0.2">
      <c r="A1840" t="s">
        <v>8765</v>
      </c>
      <c r="B1840">
        <v>3644600</v>
      </c>
      <c r="C1840">
        <v>4499100</v>
      </c>
      <c r="D1840">
        <v>5270433.333333333</v>
      </c>
      <c r="E1840">
        <v>5752033.333333333</v>
      </c>
    </row>
    <row r="1841" spans="1:5" x14ac:dyDescent="0.2">
      <c r="A1841" t="s">
        <v>6515</v>
      </c>
      <c r="B1841">
        <v>3641633.3333333335</v>
      </c>
      <c r="C1841">
        <v>2130700</v>
      </c>
      <c r="D1841">
        <v>2359166.6666666665</v>
      </c>
      <c r="E1841">
        <v>1651366.6666666667</v>
      </c>
    </row>
    <row r="1842" spans="1:5" x14ac:dyDescent="0.2">
      <c r="A1842" t="s">
        <v>8653</v>
      </c>
      <c r="B1842">
        <v>3634033.3333333335</v>
      </c>
      <c r="C1842">
        <v>1922633.3333333333</v>
      </c>
      <c r="D1842">
        <v>4166100</v>
      </c>
      <c r="E1842">
        <v>4388366.666666667</v>
      </c>
    </row>
    <row r="1843" spans="1:5" x14ac:dyDescent="0.2">
      <c r="A1843" t="s">
        <v>13280</v>
      </c>
      <c r="B1843">
        <v>3630633.3333333335</v>
      </c>
      <c r="C1843">
        <v>2580366.6666666665</v>
      </c>
      <c r="D1843">
        <v>2639300</v>
      </c>
      <c r="E1843">
        <v>2311333.3333333335</v>
      </c>
    </row>
    <row r="1844" spans="1:5" x14ac:dyDescent="0.2">
      <c r="A1844" t="s">
        <v>10370</v>
      </c>
      <c r="B1844">
        <v>3608466.6666666665</v>
      </c>
      <c r="C1844">
        <v>3946466.6666666665</v>
      </c>
      <c r="D1844">
        <v>4130800</v>
      </c>
      <c r="E1844">
        <v>3989400</v>
      </c>
    </row>
    <row r="1845" spans="1:5" x14ac:dyDescent="0.2">
      <c r="A1845" t="s">
        <v>13682</v>
      </c>
      <c r="B1845">
        <v>3608266.6666666665</v>
      </c>
      <c r="C1845">
        <v>1344500</v>
      </c>
      <c r="D1845">
        <v>758333.33333333337</v>
      </c>
      <c r="E1845">
        <v>0</v>
      </c>
    </row>
    <row r="1846" spans="1:5" x14ac:dyDescent="0.2">
      <c r="A1846" t="s">
        <v>8004</v>
      </c>
      <c r="B1846">
        <v>3607600</v>
      </c>
      <c r="C1846">
        <v>4748233.333333333</v>
      </c>
      <c r="D1846">
        <v>4231033.333333333</v>
      </c>
      <c r="E1846">
        <v>4796133.333333333</v>
      </c>
    </row>
    <row r="1847" spans="1:5" x14ac:dyDescent="0.2">
      <c r="A1847" t="s">
        <v>7432</v>
      </c>
      <c r="B1847">
        <v>3600233.3333333335</v>
      </c>
      <c r="C1847">
        <v>1684800</v>
      </c>
      <c r="D1847">
        <v>3117733.3333333335</v>
      </c>
      <c r="E1847">
        <v>8234133.333333333</v>
      </c>
    </row>
    <row r="1848" spans="1:5" x14ac:dyDescent="0.2">
      <c r="A1848" t="s">
        <v>8242</v>
      </c>
      <c r="B1848">
        <v>3597266.6666666665</v>
      </c>
      <c r="C1848">
        <v>3731233.3333333335</v>
      </c>
      <c r="D1848">
        <v>3196100</v>
      </c>
      <c r="E1848">
        <v>3562233.3333333335</v>
      </c>
    </row>
    <row r="1849" spans="1:5" x14ac:dyDescent="0.2">
      <c r="A1849" t="s">
        <v>7565</v>
      </c>
      <c r="B1849">
        <v>3586866.6666666665</v>
      </c>
      <c r="C1849">
        <v>4521200</v>
      </c>
      <c r="D1849">
        <v>3402366.6666666665</v>
      </c>
      <c r="E1849">
        <v>0</v>
      </c>
    </row>
    <row r="1850" spans="1:5" x14ac:dyDescent="0.2">
      <c r="A1850" t="s">
        <v>7032</v>
      </c>
      <c r="B1850">
        <v>3586233.3333333335</v>
      </c>
      <c r="C1850">
        <v>3531766.6666666665</v>
      </c>
      <c r="D1850">
        <v>0</v>
      </c>
      <c r="E1850">
        <v>1686666.6666666667</v>
      </c>
    </row>
    <row r="1851" spans="1:5" x14ac:dyDescent="0.2">
      <c r="A1851" t="s">
        <v>12365</v>
      </c>
      <c r="B1851">
        <v>3583233.3333333335</v>
      </c>
      <c r="C1851">
        <v>6054700</v>
      </c>
      <c r="D1851">
        <v>6028466.666666667</v>
      </c>
      <c r="E1851">
        <v>6666366.666666667</v>
      </c>
    </row>
    <row r="1852" spans="1:5" x14ac:dyDescent="0.2">
      <c r="A1852" t="s">
        <v>7596</v>
      </c>
      <c r="B1852">
        <v>3581866.6666666665</v>
      </c>
      <c r="C1852">
        <v>3442466.6666666665</v>
      </c>
      <c r="D1852">
        <v>3451733.3333333335</v>
      </c>
      <c r="E1852">
        <v>4047766.6666666665</v>
      </c>
    </row>
    <row r="1853" spans="1:5" x14ac:dyDescent="0.2">
      <c r="A1853" t="s">
        <v>6840</v>
      </c>
      <c r="B1853">
        <v>3578033.3333333335</v>
      </c>
      <c r="C1853">
        <v>5044700</v>
      </c>
      <c r="D1853">
        <v>5736600</v>
      </c>
      <c r="E1853">
        <v>4379966.666666667</v>
      </c>
    </row>
    <row r="1854" spans="1:5" x14ac:dyDescent="0.2">
      <c r="A1854" t="s">
        <v>10576</v>
      </c>
      <c r="B1854">
        <v>3571633.3333333335</v>
      </c>
      <c r="C1854">
        <v>3101333.3333333335</v>
      </c>
      <c r="D1854">
        <v>1648766.6666666667</v>
      </c>
      <c r="E1854">
        <v>2484600</v>
      </c>
    </row>
    <row r="1855" spans="1:5" x14ac:dyDescent="0.2">
      <c r="A1855" t="s">
        <v>13171</v>
      </c>
      <c r="B1855">
        <v>3566200</v>
      </c>
      <c r="C1855">
        <v>3536533.3333333335</v>
      </c>
      <c r="D1855">
        <v>3034266.6666666665</v>
      </c>
      <c r="E1855">
        <v>3668733.3333333335</v>
      </c>
    </row>
    <row r="1856" spans="1:5" x14ac:dyDescent="0.2">
      <c r="A1856" t="s">
        <v>13333</v>
      </c>
      <c r="B1856">
        <v>3563233.3333333335</v>
      </c>
      <c r="C1856">
        <v>2536733.3333333335</v>
      </c>
      <c r="D1856">
        <v>1065200</v>
      </c>
      <c r="E1856">
        <v>2230500</v>
      </c>
    </row>
    <row r="1857" spans="1:5" x14ac:dyDescent="0.2">
      <c r="A1857" t="s">
        <v>9438</v>
      </c>
      <c r="B1857">
        <v>3560833.3333333335</v>
      </c>
      <c r="C1857">
        <v>1855833.3333333333</v>
      </c>
      <c r="D1857">
        <v>6048766.666666667</v>
      </c>
      <c r="E1857">
        <v>7864033.333333333</v>
      </c>
    </row>
    <row r="1858" spans="1:5" x14ac:dyDescent="0.2">
      <c r="A1858" t="s">
        <v>13477</v>
      </c>
      <c r="B1858">
        <v>3554633.3333333335</v>
      </c>
      <c r="C1858">
        <v>3652933.3333333335</v>
      </c>
      <c r="D1858">
        <v>5231833.333333333</v>
      </c>
      <c r="E1858">
        <v>3875200</v>
      </c>
    </row>
    <row r="1859" spans="1:5" x14ac:dyDescent="0.2">
      <c r="A1859" t="s">
        <v>9839</v>
      </c>
      <c r="B1859">
        <v>3554566.6666666665</v>
      </c>
      <c r="C1859">
        <v>3695733.3333333335</v>
      </c>
      <c r="D1859">
        <v>4003266.6666666665</v>
      </c>
      <c r="E1859">
        <v>4412900</v>
      </c>
    </row>
    <row r="1860" spans="1:5" x14ac:dyDescent="0.2">
      <c r="A1860" t="s">
        <v>13622</v>
      </c>
      <c r="B1860">
        <v>3547933.3333333335</v>
      </c>
      <c r="C1860">
        <v>6292400</v>
      </c>
      <c r="D1860">
        <v>6569800</v>
      </c>
      <c r="E1860">
        <v>5740000</v>
      </c>
    </row>
    <row r="1861" spans="1:5" x14ac:dyDescent="0.2">
      <c r="A1861" t="s">
        <v>7065</v>
      </c>
      <c r="B1861">
        <v>3541266.6666666665</v>
      </c>
      <c r="C1861">
        <v>4652700</v>
      </c>
      <c r="D1861">
        <v>4348266.666666667</v>
      </c>
      <c r="E1861">
        <v>5477966.666666667</v>
      </c>
    </row>
    <row r="1862" spans="1:5" x14ac:dyDescent="0.2">
      <c r="A1862" t="s">
        <v>13688</v>
      </c>
      <c r="B1862">
        <v>3539466.6666666665</v>
      </c>
      <c r="C1862">
        <v>3957566.6666666665</v>
      </c>
      <c r="D1862">
        <v>4337300</v>
      </c>
      <c r="E1862">
        <v>5973233.333333333</v>
      </c>
    </row>
    <row r="1863" spans="1:5" x14ac:dyDescent="0.2">
      <c r="A1863" t="s">
        <v>13463</v>
      </c>
      <c r="B1863">
        <v>3527500</v>
      </c>
      <c r="C1863">
        <v>3745733.3333333335</v>
      </c>
      <c r="D1863">
        <v>3546466.6666666665</v>
      </c>
      <c r="E1863">
        <v>2603366.6666666665</v>
      </c>
    </row>
    <row r="1864" spans="1:5" x14ac:dyDescent="0.2">
      <c r="A1864" t="s">
        <v>8509</v>
      </c>
      <c r="B1864">
        <v>3522500</v>
      </c>
      <c r="C1864">
        <v>3404333.3333333335</v>
      </c>
      <c r="D1864">
        <v>4647966.666666667</v>
      </c>
      <c r="E1864">
        <v>4671433.333333333</v>
      </c>
    </row>
    <row r="1865" spans="1:5" x14ac:dyDescent="0.2">
      <c r="A1865" t="s">
        <v>10783</v>
      </c>
      <c r="B1865">
        <v>3517800</v>
      </c>
      <c r="C1865">
        <v>5708366.666666667</v>
      </c>
      <c r="D1865">
        <v>4663633.333333333</v>
      </c>
      <c r="E1865">
        <v>3756600</v>
      </c>
    </row>
    <row r="1866" spans="1:5" x14ac:dyDescent="0.2">
      <c r="A1866" t="s">
        <v>10496</v>
      </c>
      <c r="B1866">
        <v>3508266.6666666665</v>
      </c>
      <c r="C1866">
        <v>3603733.3333333335</v>
      </c>
      <c r="D1866">
        <v>3242366.6666666665</v>
      </c>
      <c r="E1866">
        <v>1128466.6666666667</v>
      </c>
    </row>
    <row r="1867" spans="1:5" x14ac:dyDescent="0.2">
      <c r="A1867" t="s">
        <v>13532</v>
      </c>
      <c r="B1867">
        <v>3502700</v>
      </c>
      <c r="C1867">
        <v>5445700</v>
      </c>
      <c r="D1867">
        <v>4435166.666666667</v>
      </c>
      <c r="E1867">
        <v>5915666.666666667</v>
      </c>
    </row>
    <row r="1868" spans="1:5" x14ac:dyDescent="0.2">
      <c r="A1868" t="s">
        <v>13659</v>
      </c>
      <c r="B1868">
        <v>3488333.3333333335</v>
      </c>
      <c r="C1868">
        <v>5539466.666666667</v>
      </c>
      <c r="D1868">
        <v>6106766.666666667</v>
      </c>
      <c r="E1868">
        <v>5357433.333333333</v>
      </c>
    </row>
    <row r="1869" spans="1:5" x14ac:dyDescent="0.2">
      <c r="A1869" t="s">
        <v>6727</v>
      </c>
      <c r="B1869">
        <v>3486600</v>
      </c>
      <c r="C1869">
        <v>3611133.3333333335</v>
      </c>
      <c r="D1869">
        <v>5053966.666666667</v>
      </c>
      <c r="E1869">
        <v>6150700</v>
      </c>
    </row>
    <row r="1870" spans="1:5" x14ac:dyDescent="0.2">
      <c r="A1870" t="s">
        <v>8472</v>
      </c>
      <c r="B1870">
        <v>3482000</v>
      </c>
      <c r="C1870">
        <v>3740566.6666666665</v>
      </c>
      <c r="D1870">
        <v>2045200</v>
      </c>
      <c r="E1870">
        <v>3726900</v>
      </c>
    </row>
    <row r="1871" spans="1:5" x14ac:dyDescent="0.2">
      <c r="A1871" t="s">
        <v>6204</v>
      </c>
      <c r="B1871">
        <v>3464700</v>
      </c>
      <c r="C1871">
        <v>7370500</v>
      </c>
      <c r="D1871">
        <v>4352566.666666667</v>
      </c>
      <c r="E1871">
        <v>7226933.333333333</v>
      </c>
    </row>
    <row r="1872" spans="1:5" x14ac:dyDescent="0.2">
      <c r="A1872" t="s">
        <v>13357</v>
      </c>
      <c r="B1872">
        <v>3451200</v>
      </c>
      <c r="C1872">
        <v>0</v>
      </c>
      <c r="D1872">
        <v>368266.66666666669</v>
      </c>
      <c r="E1872">
        <v>425666.66666666669</v>
      </c>
    </row>
    <row r="1873" spans="1:5" x14ac:dyDescent="0.2">
      <c r="A1873" t="s">
        <v>8340</v>
      </c>
      <c r="B1873">
        <v>3439633.3333333335</v>
      </c>
      <c r="C1873">
        <v>5111066.666666667</v>
      </c>
      <c r="D1873">
        <v>1524500</v>
      </c>
      <c r="E1873">
        <v>1521566.6666666667</v>
      </c>
    </row>
    <row r="1874" spans="1:5" x14ac:dyDescent="0.2">
      <c r="A1874" t="s">
        <v>6125</v>
      </c>
      <c r="B1874">
        <v>3433866.6666666665</v>
      </c>
      <c r="C1874">
        <v>7403500</v>
      </c>
      <c r="D1874">
        <v>7583866.666666667</v>
      </c>
      <c r="E1874">
        <v>8570200</v>
      </c>
    </row>
    <row r="1875" spans="1:5" x14ac:dyDescent="0.2">
      <c r="A1875" t="s">
        <v>9075</v>
      </c>
      <c r="B1875">
        <v>3428266.6666666665</v>
      </c>
      <c r="C1875">
        <v>1149866.6666666667</v>
      </c>
      <c r="D1875">
        <v>2729133.3333333335</v>
      </c>
      <c r="E1875">
        <v>3155066.6666666665</v>
      </c>
    </row>
    <row r="1876" spans="1:5" x14ac:dyDescent="0.2">
      <c r="A1876" t="s">
        <v>13594</v>
      </c>
      <c r="B1876">
        <v>3414900</v>
      </c>
      <c r="C1876">
        <v>3850733.3333333335</v>
      </c>
      <c r="D1876">
        <v>3681900</v>
      </c>
      <c r="E1876">
        <v>3826900</v>
      </c>
    </row>
    <row r="1877" spans="1:5" x14ac:dyDescent="0.2">
      <c r="A1877" t="s">
        <v>7244</v>
      </c>
      <c r="B1877">
        <v>3412900</v>
      </c>
      <c r="C1877">
        <v>4897933.333333333</v>
      </c>
      <c r="D1877">
        <v>3788633.3333333335</v>
      </c>
      <c r="E1877">
        <v>4867200</v>
      </c>
    </row>
    <row r="1878" spans="1:5" x14ac:dyDescent="0.2">
      <c r="A1878" t="s">
        <v>12335</v>
      </c>
      <c r="B1878">
        <v>3402466.6666666665</v>
      </c>
      <c r="C1878">
        <v>5087766.666666667</v>
      </c>
      <c r="D1878">
        <v>4556800</v>
      </c>
      <c r="E1878">
        <v>4299166.666666667</v>
      </c>
    </row>
    <row r="1879" spans="1:5" x14ac:dyDescent="0.2">
      <c r="A1879" t="s">
        <v>8947</v>
      </c>
      <c r="B1879">
        <v>3392566.6666666665</v>
      </c>
      <c r="C1879">
        <v>3849466.6666666665</v>
      </c>
      <c r="D1879">
        <v>3517333.3333333335</v>
      </c>
      <c r="E1879">
        <v>3662600</v>
      </c>
    </row>
    <row r="1880" spans="1:5" x14ac:dyDescent="0.2">
      <c r="A1880" t="s">
        <v>13312</v>
      </c>
      <c r="B1880">
        <v>3378400</v>
      </c>
      <c r="C1880">
        <v>3924633.3333333335</v>
      </c>
      <c r="D1880">
        <v>4016733.3333333335</v>
      </c>
      <c r="E1880">
        <v>3673133.3333333335</v>
      </c>
    </row>
    <row r="1881" spans="1:5" x14ac:dyDescent="0.2">
      <c r="A1881" t="s">
        <v>13542</v>
      </c>
      <c r="B1881">
        <v>3378300</v>
      </c>
      <c r="C1881">
        <v>3359633.3333333335</v>
      </c>
      <c r="D1881">
        <v>3929566.6666666665</v>
      </c>
      <c r="E1881">
        <v>3165100</v>
      </c>
    </row>
    <row r="1882" spans="1:5" x14ac:dyDescent="0.2">
      <c r="A1882" t="s">
        <v>13444</v>
      </c>
      <c r="B1882">
        <v>3375766.6666666665</v>
      </c>
      <c r="C1882">
        <v>4329233.333333333</v>
      </c>
      <c r="D1882">
        <v>5605866.666666667</v>
      </c>
      <c r="E1882">
        <v>6722066.666666667</v>
      </c>
    </row>
    <row r="1883" spans="1:5" x14ac:dyDescent="0.2">
      <c r="A1883" t="s">
        <v>9637</v>
      </c>
      <c r="B1883">
        <v>3346166.6666666665</v>
      </c>
      <c r="C1883">
        <v>3392933.3333333335</v>
      </c>
      <c r="D1883">
        <v>4295733.333333333</v>
      </c>
      <c r="E1883">
        <v>6890400</v>
      </c>
    </row>
    <row r="1884" spans="1:5" x14ac:dyDescent="0.2">
      <c r="A1884" t="s">
        <v>13711</v>
      </c>
      <c r="B1884">
        <v>3341466.6666666665</v>
      </c>
      <c r="C1884">
        <v>3062466.6666666665</v>
      </c>
      <c r="D1884">
        <v>4011566.6666666665</v>
      </c>
      <c r="E1884">
        <v>3577166.6666666665</v>
      </c>
    </row>
    <row r="1885" spans="1:5" x14ac:dyDescent="0.2">
      <c r="A1885" t="s">
        <v>9625</v>
      </c>
      <c r="B1885">
        <v>3338000</v>
      </c>
      <c r="C1885">
        <v>5480733.333333333</v>
      </c>
      <c r="D1885">
        <v>4591133.333333333</v>
      </c>
      <c r="E1885">
        <v>4731766.666666667</v>
      </c>
    </row>
    <row r="1886" spans="1:5" x14ac:dyDescent="0.2">
      <c r="A1886" t="s">
        <v>13162</v>
      </c>
      <c r="B1886">
        <v>3336900</v>
      </c>
      <c r="C1886">
        <v>5210366.666666667</v>
      </c>
      <c r="D1886">
        <v>5021400</v>
      </c>
      <c r="E1886">
        <v>5048800</v>
      </c>
    </row>
    <row r="1887" spans="1:5" x14ac:dyDescent="0.2">
      <c r="A1887" t="s">
        <v>13399</v>
      </c>
      <c r="B1887">
        <v>3336800</v>
      </c>
      <c r="C1887">
        <v>6304333.333333333</v>
      </c>
      <c r="D1887">
        <v>6088366.666666667</v>
      </c>
      <c r="E1887">
        <v>5452166.666666667</v>
      </c>
    </row>
    <row r="1888" spans="1:5" x14ac:dyDescent="0.2">
      <c r="A1888" t="s">
        <v>6092</v>
      </c>
      <c r="B1888">
        <v>3332900</v>
      </c>
      <c r="C1888">
        <v>7640366.666666667</v>
      </c>
      <c r="D1888">
        <v>8992866.666666666</v>
      </c>
      <c r="E1888">
        <v>7318533.333333333</v>
      </c>
    </row>
    <row r="1889" spans="1:5" x14ac:dyDescent="0.2">
      <c r="A1889" t="s">
        <v>6973</v>
      </c>
      <c r="B1889">
        <v>3328700</v>
      </c>
      <c r="C1889">
        <v>3807133.3333333335</v>
      </c>
      <c r="D1889">
        <v>3385033.3333333335</v>
      </c>
      <c r="E1889">
        <v>3739266.6666666665</v>
      </c>
    </row>
    <row r="1890" spans="1:5" x14ac:dyDescent="0.2">
      <c r="A1890" t="s">
        <v>13418</v>
      </c>
      <c r="B1890">
        <v>3324866.6666666665</v>
      </c>
      <c r="C1890">
        <v>2523866.6666666665</v>
      </c>
      <c r="D1890">
        <v>4590800</v>
      </c>
      <c r="E1890">
        <v>5086066.666666667</v>
      </c>
    </row>
    <row r="1891" spans="1:5" x14ac:dyDescent="0.2">
      <c r="A1891" t="s">
        <v>9672</v>
      </c>
      <c r="B1891">
        <v>3321200</v>
      </c>
      <c r="C1891">
        <v>5005533.333333333</v>
      </c>
      <c r="D1891">
        <v>4440433.333333333</v>
      </c>
      <c r="E1891">
        <v>5113633.333333333</v>
      </c>
    </row>
    <row r="1892" spans="1:5" x14ac:dyDescent="0.2">
      <c r="A1892" t="s">
        <v>13366</v>
      </c>
      <c r="B1892">
        <v>3320800</v>
      </c>
      <c r="C1892">
        <v>4156533.3333333335</v>
      </c>
      <c r="D1892">
        <v>3747266.6666666665</v>
      </c>
      <c r="E1892">
        <v>4959800</v>
      </c>
    </row>
    <row r="1893" spans="1:5" x14ac:dyDescent="0.2">
      <c r="A1893" t="s">
        <v>13642</v>
      </c>
      <c r="B1893">
        <v>3312333.3333333335</v>
      </c>
      <c r="C1893">
        <v>2918766.6666666665</v>
      </c>
      <c r="D1893">
        <v>2907466.6666666665</v>
      </c>
      <c r="E1893">
        <v>2786500</v>
      </c>
    </row>
    <row r="1894" spans="1:5" x14ac:dyDescent="0.2">
      <c r="A1894" t="s">
        <v>13599</v>
      </c>
      <c r="B1894">
        <v>3307566.6666666665</v>
      </c>
      <c r="C1894">
        <v>6080500</v>
      </c>
      <c r="D1894">
        <v>6310766.666666667</v>
      </c>
      <c r="E1894">
        <v>5066766.666666667</v>
      </c>
    </row>
    <row r="1895" spans="1:5" x14ac:dyDescent="0.2">
      <c r="A1895" t="s">
        <v>13574</v>
      </c>
      <c r="B1895">
        <v>3298400</v>
      </c>
      <c r="C1895">
        <v>4203600</v>
      </c>
      <c r="D1895">
        <v>4401733.333333333</v>
      </c>
      <c r="E1895">
        <v>4280333.333333333</v>
      </c>
    </row>
    <row r="1896" spans="1:5" x14ac:dyDescent="0.2">
      <c r="A1896" t="s">
        <v>13352</v>
      </c>
      <c r="B1896">
        <v>3295433.3333333335</v>
      </c>
      <c r="C1896">
        <v>3113100</v>
      </c>
      <c r="D1896">
        <v>3562433.3333333335</v>
      </c>
      <c r="E1896">
        <v>3624300</v>
      </c>
    </row>
    <row r="1897" spans="1:5" x14ac:dyDescent="0.2">
      <c r="A1897" t="s">
        <v>8918</v>
      </c>
      <c r="B1897">
        <v>3282633.3333333335</v>
      </c>
      <c r="C1897">
        <v>3310900</v>
      </c>
      <c r="D1897">
        <v>3175966.6666666665</v>
      </c>
      <c r="E1897">
        <v>2770766.6666666665</v>
      </c>
    </row>
    <row r="1898" spans="1:5" x14ac:dyDescent="0.2">
      <c r="A1898" t="s">
        <v>6222</v>
      </c>
      <c r="B1898">
        <v>3281066.6666666665</v>
      </c>
      <c r="C1898">
        <v>2534166.6666666665</v>
      </c>
      <c r="D1898">
        <v>2603800</v>
      </c>
      <c r="E1898">
        <v>4184266.6666666665</v>
      </c>
    </row>
    <row r="1899" spans="1:5" x14ac:dyDescent="0.2">
      <c r="A1899" t="s">
        <v>13689</v>
      </c>
      <c r="B1899">
        <v>3261633.3333333335</v>
      </c>
      <c r="C1899">
        <v>6789866.666666667</v>
      </c>
      <c r="D1899">
        <v>4167100</v>
      </c>
      <c r="E1899">
        <v>7979133.333333333</v>
      </c>
    </row>
    <row r="1900" spans="1:5" x14ac:dyDescent="0.2">
      <c r="A1900" t="s">
        <v>5887</v>
      </c>
      <c r="B1900">
        <v>3255633.3333333335</v>
      </c>
      <c r="C1900">
        <v>6529233.333333333</v>
      </c>
      <c r="D1900">
        <v>7210500</v>
      </c>
      <c r="E1900">
        <v>7701433.333333333</v>
      </c>
    </row>
    <row r="1901" spans="1:5" x14ac:dyDescent="0.2">
      <c r="A1901" t="s">
        <v>13145</v>
      </c>
      <c r="B1901">
        <v>3254033.3333333335</v>
      </c>
      <c r="C1901">
        <v>3273733.3333333335</v>
      </c>
      <c r="D1901">
        <v>3682233.3333333335</v>
      </c>
      <c r="E1901">
        <v>3313500</v>
      </c>
    </row>
    <row r="1902" spans="1:5" x14ac:dyDescent="0.2">
      <c r="A1902" t="s">
        <v>9732</v>
      </c>
      <c r="B1902">
        <v>3240233.3333333335</v>
      </c>
      <c r="C1902">
        <v>5852900</v>
      </c>
      <c r="D1902">
        <v>1971133.3333333333</v>
      </c>
      <c r="E1902">
        <v>6838100</v>
      </c>
    </row>
    <row r="1903" spans="1:5" x14ac:dyDescent="0.2">
      <c r="A1903" t="s">
        <v>13581</v>
      </c>
      <c r="B1903">
        <v>3237366.6666666665</v>
      </c>
      <c r="C1903">
        <v>5483633.333333333</v>
      </c>
      <c r="D1903">
        <v>5683300</v>
      </c>
      <c r="E1903">
        <v>5598766.666666667</v>
      </c>
    </row>
    <row r="1904" spans="1:5" x14ac:dyDescent="0.2">
      <c r="A1904" t="s">
        <v>10505</v>
      </c>
      <c r="B1904">
        <v>3235766.6666666665</v>
      </c>
      <c r="C1904">
        <v>4750833.333333333</v>
      </c>
      <c r="D1904">
        <v>4625733.333333333</v>
      </c>
      <c r="E1904">
        <v>4958300</v>
      </c>
    </row>
    <row r="1905" spans="1:5" x14ac:dyDescent="0.2">
      <c r="A1905" t="s">
        <v>13702</v>
      </c>
      <c r="B1905">
        <v>3235333.3333333335</v>
      </c>
      <c r="C1905">
        <v>3698800</v>
      </c>
      <c r="D1905">
        <v>3603700</v>
      </c>
      <c r="E1905">
        <v>3275966.6666666665</v>
      </c>
    </row>
    <row r="1906" spans="1:5" x14ac:dyDescent="0.2">
      <c r="A1906" t="s">
        <v>9264</v>
      </c>
      <c r="B1906">
        <v>3199300</v>
      </c>
      <c r="C1906">
        <v>3467600</v>
      </c>
      <c r="D1906">
        <v>3523866.6666666665</v>
      </c>
      <c r="E1906">
        <v>3165300</v>
      </c>
    </row>
    <row r="1907" spans="1:5" x14ac:dyDescent="0.2">
      <c r="A1907" t="s">
        <v>6552</v>
      </c>
      <c r="B1907">
        <v>3194400</v>
      </c>
      <c r="C1907">
        <v>5203000</v>
      </c>
      <c r="D1907">
        <v>5720333.333333333</v>
      </c>
      <c r="E1907">
        <v>6150766.666666667</v>
      </c>
    </row>
    <row r="1908" spans="1:5" x14ac:dyDescent="0.2">
      <c r="A1908" t="s">
        <v>13259</v>
      </c>
      <c r="B1908">
        <v>3187766.6666666665</v>
      </c>
      <c r="C1908">
        <v>3571433.3333333335</v>
      </c>
      <c r="D1908">
        <v>3462966.6666666665</v>
      </c>
      <c r="E1908">
        <v>3352033.3333333335</v>
      </c>
    </row>
    <row r="1909" spans="1:5" x14ac:dyDescent="0.2">
      <c r="A1909" t="s">
        <v>7758</v>
      </c>
      <c r="B1909">
        <v>3174000</v>
      </c>
      <c r="C1909">
        <v>4803600</v>
      </c>
      <c r="D1909">
        <v>5737733.333333333</v>
      </c>
      <c r="E1909">
        <v>6187833.333333333</v>
      </c>
    </row>
    <row r="1910" spans="1:5" x14ac:dyDescent="0.2">
      <c r="A1910" t="s">
        <v>7699</v>
      </c>
      <c r="B1910">
        <v>3164366.6666666665</v>
      </c>
      <c r="C1910">
        <v>4620400</v>
      </c>
      <c r="D1910">
        <v>3853233.3333333335</v>
      </c>
      <c r="E1910">
        <v>6740500</v>
      </c>
    </row>
    <row r="1911" spans="1:5" x14ac:dyDescent="0.2">
      <c r="A1911" t="s">
        <v>13429</v>
      </c>
      <c r="B1911">
        <v>3164033.3333333335</v>
      </c>
      <c r="C1911">
        <v>1546333.3333333333</v>
      </c>
      <c r="D1911">
        <v>1633900</v>
      </c>
      <c r="E1911">
        <v>1837666.6666666667</v>
      </c>
    </row>
    <row r="1912" spans="1:5" x14ac:dyDescent="0.2">
      <c r="A1912" t="s">
        <v>6065</v>
      </c>
      <c r="B1912">
        <v>3144033.3333333335</v>
      </c>
      <c r="C1912">
        <v>1348766.6666666667</v>
      </c>
      <c r="D1912">
        <v>1358700</v>
      </c>
      <c r="E1912">
        <v>2801500</v>
      </c>
    </row>
    <row r="1913" spans="1:5" x14ac:dyDescent="0.2">
      <c r="A1913" t="s">
        <v>8408</v>
      </c>
      <c r="B1913">
        <v>3132900</v>
      </c>
      <c r="C1913">
        <v>3787233.3333333335</v>
      </c>
      <c r="D1913">
        <v>3583033.3333333335</v>
      </c>
      <c r="E1913">
        <v>4098766.6666666665</v>
      </c>
    </row>
    <row r="1914" spans="1:5" x14ac:dyDescent="0.2">
      <c r="A1914" t="s">
        <v>13661</v>
      </c>
      <c r="B1914">
        <v>3091766.6666666665</v>
      </c>
      <c r="C1914">
        <v>3493966.6666666665</v>
      </c>
      <c r="D1914">
        <v>3703633.3333333335</v>
      </c>
      <c r="E1914">
        <v>5610866.666666667</v>
      </c>
    </row>
    <row r="1915" spans="1:5" x14ac:dyDescent="0.2">
      <c r="A1915" t="s">
        <v>13222</v>
      </c>
      <c r="B1915">
        <v>3089200</v>
      </c>
      <c r="C1915">
        <v>7314566.666666667</v>
      </c>
      <c r="D1915">
        <v>6679400</v>
      </c>
      <c r="E1915">
        <v>9815133.333333334</v>
      </c>
    </row>
    <row r="1916" spans="1:5" x14ac:dyDescent="0.2">
      <c r="A1916" t="s">
        <v>13391</v>
      </c>
      <c r="B1916">
        <v>3078300</v>
      </c>
      <c r="C1916">
        <v>4495800</v>
      </c>
      <c r="D1916">
        <v>4125700</v>
      </c>
      <c r="E1916">
        <v>3822566.6666666665</v>
      </c>
    </row>
    <row r="1917" spans="1:5" x14ac:dyDescent="0.2">
      <c r="A1917" t="s">
        <v>12335</v>
      </c>
      <c r="B1917">
        <v>3062966.6666666665</v>
      </c>
      <c r="C1917">
        <v>0</v>
      </c>
      <c r="D1917">
        <v>0</v>
      </c>
      <c r="E1917">
        <v>1073733.3333333333</v>
      </c>
    </row>
    <row r="1918" spans="1:5" x14ac:dyDescent="0.2">
      <c r="A1918" t="s">
        <v>13472</v>
      </c>
      <c r="B1918">
        <v>3055600</v>
      </c>
      <c r="C1918">
        <v>3096500</v>
      </c>
      <c r="D1918">
        <v>3134400</v>
      </c>
      <c r="E1918">
        <v>5436133.333333333</v>
      </c>
    </row>
    <row r="1919" spans="1:5" x14ac:dyDescent="0.2">
      <c r="A1919" t="s">
        <v>9346</v>
      </c>
      <c r="B1919">
        <v>3040400</v>
      </c>
      <c r="C1919">
        <v>894400</v>
      </c>
      <c r="D1919">
        <v>0</v>
      </c>
      <c r="E1919">
        <v>1216033.3333333333</v>
      </c>
    </row>
    <row r="1920" spans="1:5" x14ac:dyDescent="0.2">
      <c r="A1920" t="s">
        <v>7232</v>
      </c>
      <c r="B1920">
        <v>3035266.6666666665</v>
      </c>
      <c r="C1920">
        <v>5502600</v>
      </c>
      <c r="D1920">
        <v>4368766.666666667</v>
      </c>
      <c r="E1920">
        <v>3969366.6666666665</v>
      </c>
    </row>
    <row r="1921" spans="1:5" x14ac:dyDescent="0.2">
      <c r="A1921" t="s">
        <v>7099</v>
      </c>
      <c r="B1921">
        <v>3014166.6666666665</v>
      </c>
      <c r="C1921">
        <v>2311100</v>
      </c>
      <c r="D1921">
        <v>1599633.3333333333</v>
      </c>
      <c r="E1921">
        <v>2562200</v>
      </c>
    </row>
    <row r="1922" spans="1:5" x14ac:dyDescent="0.2">
      <c r="A1922" t="s">
        <v>8102</v>
      </c>
      <c r="B1922">
        <v>3011733.3333333335</v>
      </c>
      <c r="C1922">
        <v>3092400</v>
      </c>
      <c r="D1922">
        <v>2973233.3333333335</v>
      </c>
      <c r="E1922">
        <v>3406966.6666666665</v>
      </c>
    </row>
    <row r="1923" spans="1:5" x14ac:dyDescent="0.2">
      <c r="A1923" t="s">
        <v>13563</v>
      </c>
      <c r="B1923">
        <v>2996366.6666666665</v>
      </c>
      <c r="C1923">
        <v>3844266.6666666665</v>
      </c>
      <c r="D1923">
        <v>3725566.6666666665</v>
      </c>
      <c r="E1923">
        <v>4047700</v>
      </c>
    </row>
    <row r="1924" spans="1:5" x14ac:dyDescent="0.2">
      <c r="A1924" t="s">
        <v>5896</v>
      </c>
      <c r="B1924">
        <v>2988333.3333333335</v>
      </c>
      <c r="C1924">
        <v>4664233.333333333</v>
      </c>
      <c r="D1924">
        <v>4549433.333333333</v>
      </c>
      <c r="E1924">
        <v>3443066.6666666665</v>
      </c>
    </row>
    <row r="1925" spans="1:5" x14ac:dyDescent="0.2">
      <c r="A1925" t="s">
        <v>13340</v>
      </c>
      <c r="B1925">
        <v>2986533.3333333335</v>
      </c>
      <c r="C1925">
        <v>4153300</v>
      </c>
      <c r="D1925">
        <v>3973200</v>
      </c>
      <c r="E1925">
        <v>4024700</v>
      </c>
    </row>
    <row r="1926" spans="1:5" x14ac:dyDescent="0.2">
      <c r="A1926" t="s">
        <v>7711</v>
      </c>
      <c r="B1926">
        <v>2981766.6666666665</v>
      </c>
      <c r="C1926">
        <v>3653033.3333333335</v>
      </c>
      <c r="D1926">
        <v>3627766.6666666665</v>
      </c>
      <c r="E1926">
        <v>6205000</v>
      </c>
    </row>
    <row r="1927" spans="1:5" x14ac:dyDescent="0.2">
      <c r="A1927" t="s">
        <v>8132</v>
      </c>
      <c r="B1927">
        <v>2980500</v>
      </c>
      <c r="C1927">
        <v>3040600</v>
      </c>
      <c r="D1927">
        <v>1621800</v>
      </c>
      <c r="E1927">
        <v>3105466.6666666665</v>
      </c>
    </row>
    <row r="1928" spans="1:5" x14ac:dyDescent="0.2">
      <c r="A1928" t="s">
        <v>6458</v>
      </c>
      <c r="B1928">
        <v>2976166.6666666665</v>
      </c>
      <c r="C1928">
        <v>1436100</v>
      </c>
      <c r="D1928">
        <v>3004566.6666666665</v>
      </c>
      <c r="E1928">
        <v>1883766.6666666667</v>
      </c>
    </row>
    <row r="1929" spans="1:5" x14ac:dyDescent="0.2">
      <c r="A1929" t="s">
        <v>13583</v>
      </c>
      <c r="B1929">
        <v>2970266.6666666665</v>
      </c>
      <c r="C1929">
        <v>4137600</v>
      </c>
      <c r="D1929">
        <v>3994033.3333333335</v>
      </c>
      <c r="E1929">
        <v>4397433.333333333</v>
      </c>
    </row>
    <row r="1930" spans="1:5" x14ac:dyDescent="0.2">
      <c r="A1930" t="s">
        <v>8196</v>
      </c>
      <c r="B1930">
        <v>2954833.3333333335</v>
      </c>
      <c r="C1930">
        <v>2903166.6666666665</v>
      </c>
      <c r="D1930">
        <v>3681200</v>
      </c>
      <c r="E1930">
        <v>3343366.6666666665</v>
      </c>
    </row>
    <row r="1931" spans="1:5" x14ac:dyDescent="0.2">
      <c r="A1931" t="s">
        <v>13275</v>
      </c>
      <c r="B1931">
        <v>2953733.3333333335</v>
      </c>
      <c r="C1931">
        <v>3813500</v>
      </c>
      <c r="D1931">
        <v>4881566.666666667</v>
      </c>
      <c r="E1931">
        <v>3980366.6666666665</v>
      </c>
    </row>
    <row r="1932" spans="1:5" x14ac:dyDescent="0.2">
      <c r="A1932" t="s">
        <v>6137</v>
      </c>
      <c r="B1932">
        <v>2951233.3333333335</v>
      </c>
      <c r="C1932">
        <v>3239366.6666666665</v>
      </c>
      <c r="D1932">
        <v>2829100</v>
      </c>
      <c r="E1932">
        <v>3646300</v>
      </c>
    </row>
    <row r="1933" spans="1:5" x14ac:dyDescent="0.2">
      <c r="A1933" t="s">
        <v>13381</v>
      </c>
      <c r="B1933">
        <v>2950966.6666666665</v>
      </c>
      <c r="C1933">
        <v>1419800</v>
      </c>
      <c r="D1933">
        <v>2632133.3333333335</v>
      </c>
      <c r="E1933">
        <v>2487900</v>
      </c>
    </row>
    <row r="1934" spans="1:5" x14ac:dyDescent="0.2">
      <c r="A1934" t="s">
        <v>13615</v>
      </c>
      <c r="B1934">
        <v>2946133.3333333335</v>
      </c>
      <c r="C1934">
        <v>5367866.666666667</v>
      </c>
      <c r="D1934">
        <v>5666900</v>
      </c>
      <c r="E1934">
        <v>5171600</v>
      </c>
    </row>
    <row r="1935" spans="1:5" x14ac:dyDescent="0.2">
      <c r="A1935" t="s">
        <v>7529</v>
      </c>
      <c r="B1935">
        <v>2927200</v>
      </c>
      <c r="C1935">
        <v>2203633.3333333335</v>
      </c>
      <c r="D1935">
        <v>2031466.6666666667</v>
      </c>
      <c r="E1935">
        <v>2329900</v>
      </c>
    </row>
    <row r="1936" spans="1:5" x14ac:dyDescent="0.2">
      <c r="A1936" t="s">
        <v>13468</v>
      </c>
      <c r="B1936">
        <v>2923466.6666666665</v>
      </c>
      <c r="C1936">
        <v>3587300</v>
      </c>
      <c r="D1936">
        <v>3487466.6666666665</v>
      </c>
      <c r="E1936">
        <v>3258100</v>
      </c>
    </row>
    <row r="1937" spans="1:5" x14ac:dyDescent="0.2">
      <c r="A1937" t="s">
        <v>6704</v>
      </c>
      <c r="B1937">
        <v>2922700</v>
      </c>
      <c r="C1937">
        <v>3747166.6666666665</v>
      </c>
      <c r="D1937">
        <v>3265900</v>
      </c>
      <c r="E1937">
        <v>3676400</v>
      </c>
    </row>
    <row r="1938" spans="1:5" x14ac:dyDescent="0.2">
      <c r="A1938" t="s">
        <v>10179</v>
      </c>
      <c r="B1938">
        <v>2921366.6666666665</v>
      </c>
      <c r="C1938">
        <v>2886566.6666666665</v>
      </c>
      <c r="D1938">
        <v>4587800</v>
      </c>
      <c r="E1938">
        <v>4602233.333333333</v>
      </c>
    </row>
    <row r="1939" spans="1:5" x14ac:dyDescent="0.2">
      <c r="A1939" t="s">
        <v>8915</v>
      </c>
      <c r="B1939">
        <v>2918766.6666666665</v>
      </c>
      <c r="C1939">
        <v>2853400</v>
      </c>
      <c r="D1939">
        <v>2781766.6666666665</v>
      </c>
      <c r="E1939">
        <v>4913233.333333333</v>
      </c>
    </row>
    <row r="1940" spans="1:5" x14ac:dyDescent="0.2">
      <c r="A1940" t="s">
        <v>9628</v>
      </c>
      <c r="B1940">
        <v>2917266.6666666665</v>
      </c>
      <c r="C1940">
        <v>2599700</v>
      </c>
      <c r="D1940">
        <v>2957466.6666666665</v>
      </c>
      <c r="E1940">
        <v>812933.33333333337</v>
      </c>
    </row>
    <row r="1941" spans="1:5" x14ac:dyDescent="0.2">
      <c r="A1941" t="s">
        <v>13781</v>
      </c>
      <c r="B1941">
        <v>2869200</v>
      </c>
      <c r="C1941">
        <v>2740233.3333333335</v>
      </c>
      <c r="D1941">
        <v>2971766.6666666665</v>
      </c>
      <c r="E1941">
        <v>2687033.3333333335</v>
      </c>
    </row>
    <row r="1942" spans="1:5" x14ac:dyDescent="0.2">
      <c r="A1942" t="s">
        <v>5086</v>
      </c>
      <c r="B1942">
        <v>2861900</v>
      </c>
      <c r="C1942">
        <v>7019433.333333333</v>
      </c>
      <c r="D1942">
        <v>7745033.333333333</v>
      </c>
      <c r="E1942">
        <v>8201433.333333333</v>
      </c>
    </row>
    <row r="1943" spans="1:5" x14ac:dyDescent="0.2">
      <c r="A1943" t="s">
        <v>9820</v>
      </c>
      <c r="B1943">
        <v>2845733.3333333335</v>
      </c>
      <c r="C1943">
        <v>2898066.6666666665</v>
      </c>
      <c r="D1943">
        <v>2397166.6666666665</v>
      </c>
      <c r="E1943">
        <v>3117666.6666666665</v>
      </c>
    </row>
    <row r="1944" spans="1:5" x14ac:dyDescent="0.2">
      <c r="A1944" t="s">
        <v>13676</v>
      </c>
      <c r="B1944">
        <v>2836700</v>
      </c>
      <c r="C1944">
        <v>7394600</v>
      </c>
      <c r="D1944">
        <v>8233766.666666667</v>
      </c>
      <c r="E1944">
        <v>9188700</v>
      </c>
    </row>
    <row r="1945" spans="1:5" x14ac:dyDescent="0.2">
      <c r="A1945" t="s">
        <v>10088</v>
      </c>
      <c r="B1945">
        <v>2799666.6666666665</v>
      </c>
      <c r="C1945">
        <v>4918800</v>
      </c>
      <c r="D1945">
        <v>4462300</v>
      </c>
      <c r="E1945">
        <v>3307800</v>
      </c>
    </row>
    <row r="1946" spans="1:5" x14ac:dyDescent="0.2">
      <c r="A1946" t="s">
        <v>7642</v>
      </c>
      <c r="B1946">
        <v>2797333.3333333335</v>
      </c>
      <c r="C1946">
        <v>4726266.666666667</v>
      </c>
      <c r="D1946">
        <v>4369866.666666667</v>
      </c>
      <c r="E1946">
        <v>4957533.333333333</v>
      </c>
    </row>
    <row r="1947" spans="1:5" x14ac:dyDescent="0.2">
      <c r="A1947" t="s">
        <v>13148</v>
      </c>
      <c r="B1947">
        <v>2789066.6666666665</v>
      </c>
      <c r="C1947">
        <v>4948900</v>
      </c>
      <c r="D1947">
        <v>3853800</v>
      </c>
      <c r="E1947">
        <v>6031700</v>
      </c>
    </row>
    <row r="1948" spans="1:5" x14ac:dyDescent="0.2">
      <c r="A1948" t="s">
        <v>13324</v>
      </c>
      <c r="B1948">
        <v>2768200</v>
      </c>
      <c r="C1948">
        <v>7309366.666666667</v>
      </c>
      <c r="D1948">
        <v>6086100</v>
      </c>
      <c r="E1948">
        <v>7104500</v>
      </c>
    </row>
    <row r="1949" spans="1:5" x14ac:dyDescent="0.2">
      <c r="A1949" t="s">
        <v>12131</v>
      </c>
      <c r="B1949">
        <v>2755000</v>
      </c>
      <c r="C1949">
        <v>2680100</v>
      </c>
      <c r="D1949">
        <v>3142966.6666666665</v>
      </c>
      <c r="E1949">
        <v>2752333.3333333335</v>
      </c>
    </row>
    <row r="1950" spans="1:5" x14ac:dyDescent="0.2">
      <c r="A1950" t="s">
        <v>13524</v>
      </c>
      <c r="B1950">
        <v>2725166.6666666665</v>
      </c>
      <c r="C1950">
        <v>3314566.6666666665</v>
      </c>
      <c r="D1950">
        <v>2755600</v>
      </c>
      <c r="E1950">
        <v>3276600</v>
      </c>
    </row>
    <row r="1951" spans="1:5" x14ac:dyDescent="0.2">
      <c r="A1951" t="s">
        <v>8709</v>
      </c>
      <c r="B1951">
        <v>2678766.6666666665</v>
      </c>
      <c r="C1951">
        <v>2637566.6666666665</v>
      </c>
      <c r="D1951">
        <v>3811666.6666666665</v>
      </c>
      <c r="E1951">
        <v>4166100</v>
      </c>
    </row>
    <row r="1952" spans="1:5" x14ac:dyDescent="0.2">
      <c r="A1952" t="s">
        <v>13168</v>
      </c>
      <c r="B1952">
        <v>2667933.3333333335</v>
      </c>
      <c r="C1952">
        <v>2892866.6666666665</v>
      </c>
      <c r="D1952">
        <v>2085233.3333333333</v>
      </c>
      <c r="E1952">
        <v>1929633.3333333333</v>
      </c>
    </row>
    <row r="1953" spans="1:5" x14ac:dyDescent="0.2">
      <c r="A1953" t="s">
        <v>6425</v>
      </c>
      <c r="B1953">
        <v>2657366.6666666665</v>
      </c>
      <c r="C1953">
        <v>2454400</v>
      </c>
      <c r="D1953">
        <v>2885733.3333333335</v>
      </c>
      <c r="E1953">
        <v>1556833.3333333333</v>
      </c>
    </row>
    <row r="1954" spans="1:5" x14ac:dyDescent="0.2">
      <c r="A1954" t="s">
        <v>13673</v>
      </c>
      <c r="B1954">
        <v>2653000</v>
      </c>
      <c r="C1954">
        <v>3668433.3333333335</v>
      </c>
      <c r="D1954">
        <v>3271000</v>
      </c>
      <c r="E1954">
        <v>3294266.6666666665</v>
      </c>
    </row>
    <row r="1955" spans="1:5" x14ac:dyDescent="0.2">
      <c r="A1955" t="s">
        <v>7059</v>
      </c>
      <c r="B1955">
        <v>2642800</v>
      </c>
      <c r="C1955">
        <v>4798233.333333333</v>
      </c>
      <c r="D1955">
        <v>4499400</v>
      </c>
      <c r="E1955">
        <v>5084500</v>
      </c>
    </row>
    <row r="1956" spans="1:5" x14ac:dyDescent="0.2">
      <c r="A1956" t="s">
        <v>5951</v>
      </c>
      <c r="B1956">
        <v>2634533.3333333335</v>
      </c>
      <c r="C1956">
        <v>3082133.3333333335</v>
      </c>
      <c r="D1956">
        <v>2922100</v>
      </c>
      <c r="E1956">
        <v>2529233.3333333335</v>
      </c>
    </row>
    <row r="1957" spans="1:5" x14ac:dyDescent="0.2">
      <c r="A1957" t="s">
        <v>8313</v>
      </c>
      <c r="B1957">
        <v>2626966.6666666665</v>
      </c>
      <c r="C1957">
        <v>4550600</v>
      </c>
      <c r="D1957">
        <v>2547200</v>
      </c>
      <c r="E1957">
        <v>3118600</v>
      </c>
    </row>
    <row r="1958" spans="1:5" x14ac:dyDescent="0.2">
      <c r="A1958" t="s">
        <v>13742</v>
      </c>
      <c r="B1958">
        <v>2604866.6666666665</v>
      </c>
      <c r="C1958">
        <v>3032800</v>
      </c>
      <c r="D1958">
        <v>1231366.6666666667</v>
      </c>
      <c r="E1958">
        <v>3435333.3333333335</v>
      </c>
    </row>
    <row r="1959" spans="1:5" x14ac:dyDescent="0.2">
      <c r="A1959" t="s">
        <v>13458</v>
      </c>
      <c r="B1959">
        <v>2604100</v>
      </c>
      <c r="C1959">
        <v>1920500</v>
      </c>
      <c r="D1959">
        <v>3193800</v>
      </c>
      <c r="E1959">
        <v>1010300</v>
      </c>
    </row>
    <row r="1960" spans="1:5" x14ac:dyDescent="0.2">
      <c r="A1960" t="s">
        <v>6776</v>
      </c>
      <c r="B1960">
        <v>2592100</v>
      </c>
      <c r="C1960">
        <v>5403200</v>
      </c>
      <c r="D1960">
        <v>4921400</v>
      </c>
      <c r="E1960">
        <v>5020166.666666667</v>
      </c>
    </row>
    <row r="1961" spans="1:5" x14ac:dyDescent="0.2">
      <c r="A1961" t="s">
        <v>6024</v>
      </c>
      <c r="B1961">
        <v>2542400</v>
      </c>
      <c r="C1961">
        <v>1921933.3333333333</v>
      </c>
      <c r="D1961">
        <v>1142133.3333333333</v>
      </c>
      <c r="E1961">
        <v>3398866.6666666665</v>
      </c>
    </row>
    <row r="1962" spans="1:5" x14ac:dyDescent="0.2">
      <c r="A1962" t="s">
        <v>10697</v>
      </c>
      <c r="B1962">
        <v>2534766.6666666665</v>
      </c>
      <c r="C1962">
        <v>2189700</v>
      </c>
      <c r="D1962">
        <v>1833833.3333333333</v>
      </c>
      <c r="E1962">
        <v>1917733.3333333333</v>
      </c>
    </row>
    <row r="1963" spans="1:5" x14ac:dyDescent="0.2">
      <c r="A1963" t="s">
        <v>9219</v>
      </c>
      <c r="B1963">
        <v>2529566.6666666665</v>
      </c>
      <c r="C1963">
        <v>3332933.3333333335</v>
      </c>
      <c r="D1963">
        <v>1145033.3333333333</v>
      </c>
      <c r="E1963">
        <v>1078033.3333333333</v>
      </c>
    </row>
    <row r="1964" spans="1:5" x14ac:dyDescent="0.2">
      <c r="A1964" t="s">
        <v>13221</v>
      </c>
      <c r="B1964">
        <v>2507600</v>
      </c>
      <c r="C1964">
        <v>4494233.333333333</v>
      </c>
      <c r="D1964">
        <v>5006400</v>
      </c>
      <c r="E1964">
        <v>5775033.333333333</v>
      </c>
    </row>
    <row r="1965" spans="1:5" x14ac:dyDescent="0.2">
      <c r="A1965" t="s">
        <v>7160</v>
      </c>
      <c r="B1965">
        <v>2492000</v>
      </c>
      <c r="C1965">
        <v>3048100</v>
      </c>
      <c r="D1965">
        <v>1481300</v>
      </c>
      <c r="E1965">
        <v>4733600</v>
      </c>
    </row>
    <row r="1966" spans="1:5" x14ac:dyDescent="0.2">
      <c r="A1966" t="s">
        <v>13614</v>
      </c>
      <c r="B1966">
        <v>2488700</v>
      </c>
      <c r="C1966">
        <v>3891566.6666666665</v>
      </c>
      <c r="D1966">
        <v>4165100</v>
      </c>
      <c r="E1966">
        <v>3480333.3333333335</v>
      </c>
    </row>
    <row r="1967" spans="1:5" x14ac:dyDescent="0.2">
      <c r="A1967" t="s">
        <v>13460</v>
      </c>
      <c r="B1967">
        <v>2481133.3333333335</v>
      </c>
      <c r="C1967">
        <v>5290766.666666667</v>
      </c>
      <c r="D1967">
        <v>5747233.333333333</v>
      </c>
      <c r="E1967">
        <v>5857733.333333333</v>
      </c>
    </row>
    <row r="1968" spans="1:5" x14ac:dyDescent="0.2">
      <c r="A1968" t="s">
        <v>10267</v>
      </c>
      <c r="B1968">
        <v>2468266.6666666665</v>
      </c>
      <c r="C1968">
        <v>2796133.3333333335</v>
      </c>
      <c r="D1968">
        <v>2935266.6666666665</v>
      </c>
      <c r="E1968">
        <v>3299800</v>
      </c>
    </row>
    <row r="1969" spans="1:5" x14ac:dyDescent="0.2">
      <c r="A1969" t="s">
        <v>13735</v>
      </c>
      <c r="B1969">
        <v>2460500</v>
      </c>
      <c r="C1969">
        <v>4737500</v>
      </c>
      <c r="D1969">
        <v>5198300</v>
      </c>
      <c r="E1969">
        <v>6307866.666666667</v>
      </c>
    </row>
    <row r="1970" spans="1:5" x14ac:dyDescent="0.2">
      <c r="A1970" t="s">
        <v>7630</v>
      </c>
      <c r="B1970">
        <v>2459900</v>
      </c>
      <c r="C1970">
        <v>2569800</v>
      </c>
      <c r="D1970">
        <v>2681266.6666666665</v>
      </c>
      <c r="E1970">
        <v>2812466.6666666665</v>
      </c>
    </row>
    <row r="1971" spans="1:5" x14ac:dyDescent="0.2">
      <c r="A1971" t="s">
        <v>12395</v>
      </c>
      <c r="B1971">
        <v>2458933.3333333335</v>
      </c>
      <c r="C1971">
        <v>2656933.3333333335</v>
      </c>
      <c r="D1971">
        <v>5189366.666666667</v>
      </c>
      <c r="E1971">
        <v>5828333.333333333</v>
      </c>
    </row>
    <row r="1972" spans="1:5" x14ac:dyDescent="0.2">
      <c r="A1972" t="s">
        <v>12692</v>
      </c>
      <c r="B1972">
        <v>2458733.3333333335</v>
      </c>
      <c r="C1972">
        <v>1933500</v>
      </c>
      <c r="D1972">
        <v>2049266.6666666667</v>
      </c>
      <c r="E1972">
        <v>3552200</v>
      </c>
    </row>
    <row r="1973" spans="1:5" x14ac:dyDescent="0.2">
      <c r="A1973" t="s">
        <v>9723</v>
      </c>
      <c r="B1973">
        <v>2427266.6666666665</v>
      </c>
      <c r="C1973">
        <v>3914400</v>
      </c>
      <c r="D1973">
        <v>3826300</v>
      </c>
      <c r="E1973">
        <v>2387466.6666666665</v>
      </c>
    </row>
    <row r="1974" spans="1:5" x14ac:dyDescent="0.2">
      <c r="A1974" t="s">
        <v>8129</v>
      </c>
      <c r="B1974">
        <v>2409833.3333333335</v>
      </c>
      <c r="C1974">
        <v>2457366.6666666665</v>
      </c>
      <c r="D1974">
        <v>2350133.3333333335</v>
      </c>
      <c r="E1974">
        <v>3647666.6666666665</v>
      </c>
    </row>
    <row r="1975" spans="1:5" x14ac:dyDescent="0.2">
      <c r="A1975" t="s">
        <v>5520</v>
      </c>
      <c r="B1975">
        <v>2409566.6666666665</v>
      </c>
      <c r="C1975">
        <v>1230533.3333333333</v>
      </c>
      <c r="D1975">
        <v>4047366.6666666665</v>
      </c>
      <c r="E1975">
        <v>4677033.333333333</v>
      </c>
    </row>
    <row r="1976" spans="1:5" x14ac:dyDescent="0.2">
      <c r="A1976" t="s">
        <v>7824</v>
      </c>
      <c r="B1976">
        <v>2394966.6666666665</v>
      </c>
      <c r="C1976">
        <v>5953400</v>
      </c>
      <c r="D1976">
        <v>4568300</v>
      </c>
      <c r="E1976">
        <v>5229200</v>
      </c>
    </row>
    <row r="1977" spans="1:5" x14ac:dyDescent="0.2">
      <c r="A1977" t="s">
        <v>13160</v>
      </c>
      <c r="B1977">
        <v>2392366.6666666665</v>
      </c>
      <c r="C1977">
        <v>1243933.3333333333</v>
      </c>
      <c r="D1977">
        <v>5301000</v>
      </c>
      <c r="E1977">
        <v>5895400</v>
      </c>
    </row>
    <row r="1978" spans="1:5" x14ac:dyDescent="0.2">
      <c r="A1978" t="s">
        <v>5457</v>
      </c>
      <c r="B1978">
        <v>2372500</v>
      </c>
      <c r="C1978">
        <v>1901933.3333333333</v>
      </c>
      <c r="D1978">
        <v>1223900</v>
      </c>
      <c r="E1978">
        <v>2337933.3333333335</v>
      </c>
    </row>
    <row r="1979" spans="1:5" x14ac:dyDescent="0.2">
      <c r="A1979" t="s">
        <v>13774</v>
      </c>
      <c r="B1979">
        <v>2369833.3333333335</v>
      </c>
      <c r="C1979">
        <v>2994733.3333333335</v>
      </c>
      <c r="D1979">
        <v>2778333.3333333335</v>
      </c>
      <c r="E1979">
        <v>2876400</v>
      </c>
    </row>
    <row r="1980" spans="1:5" x14ac:dyDescent="0.2">
      <c r="A1980" t="s">
        <v>8533</v>
      </c>
      <c r="B1980">
        <v>2369100</v>
      </c>
      <c r="C1980">
        <v>0</v>
      </c>
      <c r="D1980">
        <v>2726033.3333333335</v>
      </c>
      <c r="E1980">
        <v>4094966.6666666665</v>
      </c>
    </row>
    <row r="1981" spans="1:5" x14ac:dyDescent="0.2">
      <c r="A1981" t="s">
        <v>7396</v>
      </c>
      <c r="B1981">
        <v>2345466.6666666665</v>
      </c>
      <c r="C1981">
        <v>4645700</v>
      </c>
      <c r="D1981">
        <v>4591266.666666667</v>
      </c>
      <c r="E1981">
        <v>4925800</v>
      </c>
    </row>
    <row r="1982" spans="1:5" x14ac:dyDescent="0.2">
      <c r="A1982" t="s">
        <v>13592</v>
      </c>
      <c r="B1982">
        <v>2345166.6666666665</v>
      </c>
      <c r="C1982">
        <v>1670533.3333333333</v>
      </c>
      <c r="D1982">
        <v>1453133.3333333333</v>
      </c>
      <c r="E1982">
        <v>0</v>
      </c>
    </row>
    <row r="1983" spans="1:5" x14ac:dyDescent="0.2">
      <c r="A1983" t="s">
        <v>7672</v>
      </c>
      <c r="B1983">
        <v>2326833.3333333335</v>
      </c>
      <c r="C1983">
        <v>3729500</v>
      </c>
      <c r="D1983">
        <v>3493966.6666666665</v>
      </c>
      <c r="E1983">
        <v>4041233.3333333335</v>
      </c>
    </row>
    <row r="1984" spans="1:5" x14ac:dyDescent="0.2">
      <c r="A1984" t="s">
        <v>8898</v>
      </c>
      <c r="B1984">
        <v>2326200</v>
      </c>
      <c r="C1984">
        <v>2340733.3333333335</v>
      </c>
      <c r="D1984">
        <v>2735500</v>
      </c>
      <c r="E1984">
        <v>2663100</v>
      </c>
    </row>
    <row r="1985" spans="1:5" x14ac:dyDescent="0.2">
      <c r="A1985" t="s">
        <v>13587</v>
      </c>
      <c r="B1985">
        <v>2321833.3333333335</v>
      </c>
      <c r="C1985">
        <v>3139966.6666666665</v>
      </c>
      <c r="D1985">
        <v>5389666.666666667</v>
      </c>
      <c r="E1985">
        <v>5649433.333333333</v>
      </c>
    </row>
    <row r="1986" spans="1:5" x14ac:dyDescent="0.2">
      <c r="A1986" t="s">
        <v>13691</v>
      </c>
      <c r="B1986">
        <v>2321433.3333333335</v>
      </c>
      <c r="C1986">
        <v>3433866.6666666665</v>
      </c>
      <c r="D1986">
        <v>3137600</v>
      </c>
      <c r="E1986">
        <v>3169066.6666666665</v>
      </c>
    </row>
    <row r="1987" spans="1:5" x14ac:dyDescent="0.2">
      <c r="A1987" t="s">
        <v>13163</v>
      </c>
      <c r="B1987">
        <v>2318366.6666666665</v>
      </c>
      <c r="C1987">
        <v>2320200</v>
      </c>
      <c r="D1987">
        <v>2518433.3333333335</v>
      </c>
      <c r="E1987">
        <v>2839500</v>
      </c>
    </row>
    <row r="1988" spans="1:5" x14ac:dyDescent="0.2">
      <c r="A1988" t="s">
        <v>6909</v>
      </c>
      <c r="B1988">
        <v>2316166.6666666665</v>
      </c>
      <c r="C1988">
        <v>2348533.3333333335</v>
      </c>
      <c r="D1988">
        <v>3339066.6666666665</v>
      </c>
      <c r="E1988">
        <v>2411466.6666666665</v>
      </c>
    </row>
    <row r="1989" spans="1:5" x14ac:dyDescent="0.2">
      <c r="A1989" t="s">
        <v>13680</v>
      </c>
      <c r="B1989">
        <v>2291666.6666666665</v>
      </c>
      <c r="C1989">
        <v>2236433.3333333335</v>
      </c>
      <c r="D1989">
        <v>1886300</v>
      </c>
      <c r="E1989">
        <v>2691833.3333333335</v>
      </c>
    </row>
    <row r="1990" spans="1:5" x14ac:dyDescent="0.2">
      <c r="A1990" t="s">
        <v>6749</v>
      </c>
      <c r="B1990">
        <v>2262700</v>
      </c>
      <c r="C1990">
        <v>1308800</v>
      </c>
      <c r="D1990">
        <v>618233.33333333337</v>
      </c>
      <c r="E1990">
        <v>0</v>
      </c>
    </row>
    <row r="1991" spans="1:5" x14ac:dyDescent="0.2">
      <c r="A1991" t="s">
        <v>13425</v>
      </c>
      <c r="B1991">
        <v>2260533.3333333335</v>
      </c>
      <c r="C1991">
        <v>2246733.3333333335</v>
      </c>
      <c r="D1991">
        <v>814333.33333333337</v>
      </c>
      <c r="E1991">
        <v>2014366.6666666667</v>
      </c>
    </row>
    <row r="1992" spans="1:5" x14ac:dyDescent="0.2">
      <c r="A1992" t="s">
        <v>8593</v>
      </c>
      <c r="B1992">
        <v>2250833.3333333335</v>
      </c>
      <c r="C1992">
        <v>1902066.6666666667</v>
      </c>
      <c r="D1992">
        <v>2415400</v>
      </c>
      <c r="E1992">
        <v>2652433.3333333335</v>
      </c>
    </row>
    <row r="1993" spans="1:5" x14ac:dyDescent="0.2">
      <c r="A1993" t="s">
        <v>13469</v>
      </c>
      <c r="B1993">
        <v>2247533.3333333335</v>
      </c>
      <c r="C1993">
        <v>723066.66666666663</v>
      </c>
      <c r="D1993">
        <v>1135500</v>
      </c>
      <c r="E1993">
        <v>2248533.3333333335</v>
      </c>
    </row>
    <row r="1994" spans="1:5" x14ac:dyDescent="0.2">
      <c r="A1994" t="s">
        <v>13508</v>
      </c>
      <c r="B1994">
        <v>2240466.6666666665</v>
      </c>
      <c r="C1994">
        <v>0</v>
      </c>
      <c r="D1994">
        <v>2734733.3333333335</v>
      </c>
      <c r="E1994">
        <v>4411966.666666667</v>
      </c>
    </row>
    <row r="1995" spans="1:5" x14ac:dyDescent="0.2">
      <c r="A1995" t="s">
        <v>13557</v>
      </c>
      <c r="B1995">
        <v>2221133.3333333335</v>
      </c>
      <c r="C1995">
        <v>0</v>
      </c>
      <c r="D1995">
        <v>929000</v>
      </c>
      <c r="E1995">
        <v>1437666.6666666667</v>
      </c>
    </row>
    <row r="1996" spans="1:5" x14ac:dyDescent="0.2">
      <c r="A1996" t="s">
        <v>9011</v>
      </c>
      <c r="B1996">
        <v>2215600</v>
      </c>
      <c r="C1996">
        <v>1969700</v>
      </c>
      <c r="D1996">
        <v>2763600</v>
      </c>
      <c r="E1996">
        <v>856600</v>
      </c>
    </row>
    <row r="1997" spans="1:5" x14ac:dyDescent="0.2">
      <c r="A1997" t="s">
        <v>8856</v>
      </c>
      <c r="B1997">
        <v>2215000</v>
      </c>
      <c r="C1997">
        <v>3833600</v>
      </c>
      <c r="D1997">
        <v>4105300</v>
      </c>
      <c r="E1997">
        <v>4622166.666666667</v>
      </c>
    </row>
    <row r="1998" spans="1:5" x14ac:dyDescent="0.2">
      <c r="A1998" t="s">
        <v>13153</v>
      </c>
      <c r="B1998">
        <v>2196266.6666666665</v>
      </c>
      <c r="C1998">
        <v>2526600</v>
      </c>
      <c r="D1998">
        <v>4197666.666666667</v>
      </c>
      <c r="E1998">
        <v>4445566.666666667</v>
      </c>
    </row>
    <row r="1999" spans="1:5" x14ac:dyDescent="0.2">
      <c r="A1999" t="s">
        <v>8934</v>
      </c>
      <c r="B1999">
        <v>2183833.3333333335</v>
      </c>
      <c r="C1999">
        <v>4066900</v>
      </c>
      <c r="D1999">
        <v>4286166.666666667</v>
      </c>
      <c r="E1999">
        <v>4234766.666666667</v>
      </c>
    </row>
    <row r="2000" spans="1:5" x14ac:dyDescent="0.2">
      <c r="A2000" t="s">
        <v>6862</v>
      </c>
      <c r="B2000">
        <v>2178766.6666666665</v>
      </c>
      <c r="C2000">
        <v>5392966.666666667</v>
      </c>
      <c r="D2000">
        <v>5956633.333333333</v>
      </c>
      <c r="E2000">
        <v>7470633.333333333</v>
      </c>
    </row>
    <row r="2001" spans="1:5" x14ac:dyDescent="0.2">
      <c r="A2001" t="s">
        <v>7821</v>
      </c>
      <c r="B2001">
        <v>2171266.6666666665</v>
      </c>
      <c r="C2001">
        <v>3244066.6666666665</v>
      </c>
      <c r="D2001">
        <v>3199800</v>
      </c>
      <c r="E2001">
        <v>3280266.6666666665</v>
      </c>
    </row>
    <row r="2002" spans="1:5" x14ac:dyDescent="0.2">
      <c r="A2002" t="s">
        <v>13385</v>
      </c>
      <c r="B2002">
        <v>2170166.6666666665</v>
      </c>
      <c r="C2002">
        <v>3692266.6666666665</v>
      </c>
      <c r="D2002">
        <v>3725600</v>
      </c>
      <c r="E2002">
        <v>4333633.333333333</v>
      </c>
    </row>
    <row r="2003" spans="1:5" x14ac:dyDescent="0.2">
      <c r="A2003" t="s">
        <v>13653</v>
      </c>
      <c r="B2003">
        <v>2160300</v>
      </c>
      <c r="C2003">
        <v>718933.33333333337</v>
      </c>
      <c r="D2003">
        <v>0</v>
      </c>
      <c r="E2003">
        <v>0</v>
      </c>
    </row>
    <row r="2004" spans="1:5" x14ac:dyDescent="0.2">
      <c r="A2004" t="s">
        <v>13140</v>
      </c>
      <c r="B2004">
        <v>2146733.3333333335</v>
      </c>
      <c r="C2004">
        <v>1642800</v>
      </c>
      <c r="D2004">
        <v>2116633.3333333335</v>
      </c>
      <c r="E2004">
        <v>2413666.6666666665</v>
      </c>
    </row>
    <row r="2005" spans="1:5" x14ac:dyDescent="0.2">
      <c r="A2005" t="s">
        <v>6428</v>
      </c>
      <c r="B2005">
        <v>2144100</v>
      </c>
      <c r="C2005">
        <v>938366.66666666663</v>
      </c>
      <c r="D2005">
        <v>869700</v>
      </c>
      <c r="E2005">
        <v>1008166.6666666666</v>
      </c>
    </row>
    <row r="2006" spans="1:5" x14ac:dyDescent="0.2">
      <c r="A2006" t="s">
        <v>13588</v>
      </c>
      <c r="B2006">
        <v>2140600</v>
      </c>
      <c r="C2006">
        <v>3558166.6666666665</v>
      </c>
      <c r="D2006">
        <v>3483366.6666666665</v>
      </c>
      <c r="E2006">
        <v>3486966.6666666665</v>
      </c>
    </row>
    <row r="2007" spans="1:5" x14ac:dyDescent="0.2">
      <c r="A2007" t="s">
        <v>8298</v>
      </c>
      <c r="B2007">
        <v>2128433.3333333335</v>
      </c>
      <c r="C2007">
        <v>3015300</v>
      </c>
      <c r="D2007">
        <v>3727933.3333333335</v>
      </c>
      <c r="E2007">
        <v>3705066.6666666665</v>
      </c>
    </row>
    <row r="2008" spans="1:5" x14ac:dyDescent="0.2">
      <c r="A2008" t="s">
        <v>7175</v>
      </c>
      <c r="B2008">
        <v>2127733.3333333335</v>
      </c>
      <c r="C2008">
        <v>3022633.3333333335</v>
      </c>
      <c r="D2008">
        <v>3350533.3333333335</v>
      </c>
      <c r="E2008">
        <v>3777133.3333333335</v>
      </c>
    </row>
    <row r="2009" spans="1:5" x14ac:dyDescent="0.2">
      <c r="A2009" t="s">
        <v>13446</v>
      </c>
      <c r="B2009">
        <v>2107600</v>
      </c>
      <c r="C2009">
        <v>5184633.333333333</v>
      </c>
      <c r="D2009">
        <v>4963733.333333333</v>
      </c>
      <c r="E2009">
        <v>4806800</v>
      </c>
    </row>
    <row r="2010" spans="1:5" x14ac:dyDescent="0.2">
      <c r="A2010" t="s">
        <v>7562</v>
      </c>
      <c r="B2010">
        <v>2105700</v>
      </c>
      <c r="C2010">
        <v>11960300</v>
      </c>
      <c r="D2010">
        <v>6937833.333333333</v>
      </c>
      <c r="E2010">
        <v>19245000</v>
      </c>
    </row>
    <row r="2011" spans="1:5" x14ac:dyDescent="0.2">
      <c r="A2011" t="s">
        <v>6678</v>
      </c>
      <c r="B2011">
        <v>2086666.6666666667</v>
      </c>
      <c r="C2011">
        <v>3084766.6666666665</v>
      </c>
      <c r="D2011">
        <v>3645333.3333333335</v>
      </c>
      <c r="E2011">
        <v>3671033.3333333335</v>
      </c>
    </row>
    <row r="2012" spans="1:5" x14ac:dyDescent="0.2">
      <c r="A2012" t="s">
        <v>5571</v>
      </c>
      <c r="B2012">
        <v>2077633.3333333333</v>
      </c>
      <c r="C2012">
        <v>2804633.3333333335</v>
      </c>
      <c r="D2012">
        <v>2642400</v>
      </c>
      <c r="E2012">
        <v>1877633.3333333333</v>
      </c>
    </row>
    <row r="2013" spans="1:5" x14ac:dyDescent="0.2">
      <c r="A2013" t="s">
        <v>13697</v>
      </c>
      <c r="B2013">
        <v>2074033.3333333333</v>
      </c>
      <c r="C2013">
        <v>1504166.6666666667</v>
      </c>
      <c r="D2013">
        <v>1043966.6666666666</v>
      </c>
      <c r="E2013">
        <v>1480366.6666666667</v>
      </c>
    </row>
    <row r="2014" spans="1:5" x14ac:dyDescent="0.2">
      <c r="A2014" t="s">
        <v>13447</v>
      </c>
      <c r="B2014">
        <v>2043700</v>
      </c>
      <c r="C2014">
        <v>1797666.6666666667</v>
      </c>
      <c r="D2014">
        <v>3100633.3333333335</v>
      </c>
      <c r="E2014">
        <v>2802800</v>
      </c>
    </row>
    <row r="2015" spans="1:5" x14ac:dyDescent="0.2">
      <c r="A2015" t="s">
        <v>13154</v>
      </c>
      <c r="B2015">
        <v>2036233.3333333333</v>
      </c>
      <c r="C2015">
        <v>833433.33333333337</v>
      </c>
      <c r="D2015">
        <v>1324600</v>
      </c>
      <c r="E2015">
        <v>1231033.3333333333</v>
      </c>
    </row>
    <row r="2016" spans="1:5" x14ac:dyDescent="0.2">
      <c r="A2016" t="s">
        <v>7776</v>
      </c>
      <c r="B2016">
        <v>1997733.3333333333</v>
      </c>
      <c r="C2016">
        <v>0</v>
      </c>
      <c r="D2016">
        <v>2099866.6666666665</v>
      </c>
      <c r="E2016">
        <v>3213200</v>
      </c>
    </row>
    <row r="2017" spans="1:5" x14ac:dyDescent="0.2">
      <c r="A2017" t="s">
        <v>9657</v>
      </c>
      <c r="B2017">
        <v>1994133.3333333333</v>
      </c>
      <c r="C2017">
        <v>826000</v>
      </c>
      <c r="D2017">
        <v>3866466.6666666665</v>
      </c>
      <c r="E2017">
        <v>1484200</v>
      </c>
    </row>
    <row r="2018" spans="1:5" x14ac:dyDescent="0.2">
      <c r="A2018" t="s">
        <v>13322</v>
      </c>
      <c r="B2018">
        <v>1991733.3333333333</v>
      </c>
      <c r="C2018">
        <v>1494433.3333333333</v>
      </c>
      <c r="D2018">
        <v>1563100</v>
      </c>
      <c r="E2018">
        <v>1990100</v>
      </c>
    </row>
    <row r="2019" spans="1:5" x14ac:dyDescent="0.2">
      <c r="A2019" t="s">
        <v>8453</v>
      </c>
      <c r="B2019">
        <v>1968966.6666666667</v>
      </c>
      <c r="C2019">
        <v>2197033.3333333335</v>
      </c>
      <c r="D2019">
        <v>3644333.3333333335</v>
      </c>
      <c r="E2019">
        <v>3793133.3333333335</v>
      </c>
    </row>
    <row r="2020" spans="1:5" x14ac:dyDescent="0.2">
      <c r="A2020" t="s">
        <v>7093</v>
      </c>
      <c r="B2020">
        <v>1968766.6666666667</v>
      </c>
      <c r="C2020">
        <v>3442966.6666666665</v>
      </c>
      <c r="D2020">
        <v>3779033.3333333335</v>
      </c>
      <c r="E2020">
        <v>3043800</v>
      </c>
    </row>
    <row r="2021" spans="1:5" x14ac:dyDescent="0.2">
      <c r="A2021" t="s">
        <v>8921</v>
      </c>
      <c r="B2021">
        <v>1965633.3333333333</v>
      </c>
      <c r="C2021">
        <v>2207066.6666666665</v>
      </c>
      <c r="D2021">
        <v>2426100</v>
      </c>
      <c r="E2021">
        <v>0</v>
      </c>
    </row>
    <row r="2022" spans="1:5" x14ac:dyDescent="0.2">
      <c r="A2022" t="s">
        <v>6847</v>
      </c>
      <c r="B2022">
        <v>1936900</v>
      </c>
      <c r="C2022">
        <v>2679200</v>
      </c>
      <c r="D2022">
        <v>3114400</v>
      </c>
      <c r="E2022">
        <v>2960233.3333333335</v>
      </c>
    </row>
    <row r="2023" spans="1:5" x14ac:dyDescent="0.2">
      <c r="A2023" t="s">
        <v>13643</v>
      </c>
      <c r="B2023">
        <v>1922866.6666666667</v>
      </c>
      <c r="C2023">
        <v>1881066.6666666667</v>
      </c>
      <c r="D2023">
        <v>2360066.6666666665</v>
      </c>
      <c r="E2023">
        <v>2397500</v>
      </c>
    </row>
    <row r="2024" spans="1:5" x14ac:dyDescent="0.2">
      <c r="A2024" t="s">
        <v>13369</v>
      </c>
      <c r="B2024">
        <v>1911366.6666666667</v>
      </c>
      <c r="C2024">
        <v>537700</v>
      </c>
      <c r="D2024">
        <v>588233.33333333337</v>
      </c>
      <c r="E2024">
        <v>425033.33333333331</v>
      </c>
    </row>
    <row r="2025" spans="1:5" x14ac:dyDescent="0.2">
      <c r="A2025" t="s">
        <v>7580</v>
      </c>
      <c r="B2025">
        <v>1878133.3333333333</v>
      </c>
      <c r="C2025">
        <v>1240400</v>
      </c>
      <c r="D2025">
        <v>1942833.3333333333</v>
      </c>
      <c r="E2025">
        <v>1773166.6666666667</v>
      </c>
    </row>
    <row r="2026" spans="1:5" x14ac:dyDescent="0.2">
      <c r="A2026" t="s">
        <v>6131</v>
      </c>
      <c r="B2026">
        <v>1872333.3333333333</v>
      </c>
      <c r="C2026">
        <v>2651633.3333333335</v>
      </c>
      <c r="D2026">
        <v>2761933.3333333335</v>
      </c>
      <c r="E2026">
        <v>2816866.6666666665</v>
      </c>
    </row>
    <row r="2027" spans="1:5" x14ac:dyDescent="0.2">
      <c r="A2027" t="s">
        <v>13501</v>
      </c>
      <c r="B2027">
        <v>1853800</v>
      </c>
      <c r="C2027">
        <v>781233.33333333337</v>
      </c>
      <c r="D2027">
        <v>2588500</v>
      </c>
      <c r="E2027">
        <v>2995733.3333333335</v>
      </c>
    </row>
    <row r="2028" spans="1:5" x14ac:dyDescent="0.2">
      <c r="A2028" t="s">
        <v>13234</v>
      </c>
      <c r="B2028">
        <v>1835466.6666666667</v>
      </c>
      <c r="C2028">
        <v>1484300</v>
      </c>
      <c r="D2028">
        <v>2277200</v>
      </c>
      <c r="E2028">
        <v>2446733.3333333335</v>
      </c>
    </row>
    <row r="2029" spans="1:5" x14ac:dyDescent="0.2">
      <c r="A2029" t="s">
        <v>5945</v>
      </c>
      <c r="B2029">
        <v>1829733.3333333333</v>
      </c>
      <c r="C2029">
        <v>2831400</v>
      </c>
      <c r="D2029">
        <v>2911833.3333333335</v>
      </c>
      <c r="E2029">
        <v>2971366.6666666665</v>
      </c>
    </row>
    <row r="2030" spans="1:5" x14ac:dyDescent="0.2">
      <c r="A2030" t="s">
        <v>13415</v>
      </c>
      <c r="B2030">
        <v>1788166.6666666667</v>
      </c>
      <c r="C2030">
        <v>2645000</v>
      </c>
      <c r="D2030">
        <v>2703566.6666666665</v>
      </c>
      <c r="E2030">
        <v>2904000</v>
      </c>
    </row>
    <row r="2031" spans="1:5" x14ac:dyDescent="0.2">
      <c r="A2031" t="s">
        <v>13360</v>
      </c>
      <c r="B2031">
        <v>1763066.6666666667</v>
      </c>
      <c r="C2031">
        <v>1748540</v>
      </c>
      <c r="D2031">
        <v>1704333.3333333333</v>
      </c>
      <c r="E2031">
        <v>2235033.3333333335</v>
      </c>
    </row>
    <row r="2032" spans="1:5" x14ac:dyDescent="0.2">
      <c r="A2032" t="s">
        <v>13431</v>
      </c>
      <c r="B2032">
        <v>1742700</v>
      </c>
      <c r="C2032">
        <v>1596300</v>
      </c>
      <c r="D2032">
        <v>772466.66666666663</v>
      </c>
      <c r="E2032">
        <v>789133.33333333337</v>
      </c>
    </row>
    <row r="2033" spans="1:5" x14ac:dyDescent="0.2">
      <c r="A2033" t="s">
        <v>5652</v>
      </c>
      <c r="B2033">
        <v>1728533.3333333333</v>
      </c>
      <c r="C2033">
        <v>1514100</v>
      </c>
      <c r="D2033">
        <v>2324700</v>
      </c>
      <c r="E2033">
        <v>2299733.3333333335</v>
      </c>
    </row>
    <row r="2034" spans="1:5" x14ac:dyDescent="0.2">
      <c r="A2034" t="s">
        <v>13312</v>
      </c>
      <c r="B2034">
        <v>1713233.3333333333</v>
      </c>
      <c r="C2034">
        <v>2604033.3333333335</v>
      </c>
      <c r="D2034">
        <v>1543333.3333333333</v>
      </c>
      <c r="E2034">
        <v>2332333.3333333335</v>
      </c>
    </row>
    <row r="2035" spans="1:5" x14ac:dyDescent="0.2">
      <c r="A2035" t="s">
        <v>8563</v>
      </c>
      <c r="B2035">
        <v>1710566.6666666667</v>
      </c>
      <c r="C2035">
        <v>2893033.3333333335</v>
      </c>
      <c r="D2035">
        <v>3479833.3333333335</v>
      </c>
      <c r="E2035">
        <v>3452700</v>
      </c>
    </row>
    <row r="2036" spans="1:5" x14ac:dyDescent="0.2">
      <c r="A2036" t="s">
        <v>13213</v>
      </c>
      <c r="B2036">
        <v>1703200</v>
      </c>
      <c r="C2036">
        <v>2233666.6666666665</v>
      </c>
      <c r="D2036">
        <v>2546033.3333333335</v>
      </c>
      <c r="E2036">
        <v>728300</v>
      </c>
    </row>
    <row r="2037" spans="1:5" x14ac:dyDescent="0.2">
      <c r="A2037" t="s">
        <v>8482</v>
      </c>
      <c r="B2037">
        <v>1698033.3333333333</v>
      </c>
      <c r="C2037">
        <v>2729400</v>
      </c>
      <c r="D2037">
        <v>3274633.3333333335</v>
      </c>
      <c r="E2037">
        <v>2775466.6666666665</v>
      </c>
    </row>
    <row r="2038" spans="1:5" x14ac:dyDescent="0.2">
      <c r="A2038" t="s">
        <v>7035</v>
      </c>
      <c r="B2038">
        <v>1683633.3333333333</v>
      </c>
      <c r="C2038">
        <v>1576400</v>
      </c>
      <c r="D2038">
        <v>1469566.6666666667</v>
      </c>
      <c r="E2038">
        <v>1724466.6666666667</v>
      </c>
    </row>
    <row r="2039" spans="1:5" x14ac:dyDescent="0.2">
      <c r="A2039" t="s">
        <v>13412</v>
      </c>
      <c r="B2039">
        <v>1672766.6666666667</v>
      </c>
      <c r="C2039">
        <v>1075433.3333333333</v>
      </c>
      <c r="D2039">
        <v>0</v>
      </c>
      <c r="E2039">
        <v>0</v>
      </c>
    </row>
    <row r="2040" spans="1:5" x14ac:dyDescent="0.2">
      <c r="A2040" t="s">
        <v>10062</v>
      </c>
      <c r="B2040">
        <v>1659733.3333333333</v>
      </c>
      <c r="C2040">
        <v>0</v>
      </c>
      <c r="D2040">
        <v>0</v>
      </c>
      <c r="E2040">
        <v>507766.66666666669</v>
      </c>
    </row>
    <row r="2041" spans="1:5" x14ac:dyDescent="0.2">
      <c r="A2041" t="s">
        <v>6241</v>
      </c>
      <c r="B2041">
        <v>1614200</v>
      </c>
      <c r="C2041">
        <v>806033.33333333337</v>
      </c>
      <c r="D2041">
        <v>1436766.6666666667</v>
      </c>
      <c r="E2041">
        <v>1180000</v>
      </c>
    </row>
    <row r="2042" spans="1:5" x14ac:dyDescent="0.2">
      <c r="A2042" t="s">
        <v>8424</v>
      </c>
      <c r="B2042">
        <v>1607200</v>
      </c>
      <c r="C2042">
        <v>567666.66666666663</v>
      </c>
      <c r="D2042">
        <v>0</v>
      </c>
      <c r="E2042">
        <v>1042033.3333333334</v>
      </c>
    </row>
    <row r="2043" spans="1:5" x14ac:dyDescent="0.2">
      <c r="A2043" t="s">
        <v>9381</v>
      </c>
      <c r="B2043">
        <v>1582266.6666666667</v>
      </c>
      <c r="C2043">
        <v>1246233.3333333333</v>
      </c>
      <c r="D2043">
        <v>2895766.6666666665</v>
      </c>
      <c r="E2043">
        <v>2981066.6666666665</v>
      </c>
    </row>
    <row r="2044" spans="1:5" x14ac:dyDescent="0.2">
      <c r="A2044" t="s">
        <v>10470</v>
      </c>
      <c r="B2044">
        <v>1582066.6666666667</v>
      </c>
      <c r="C2044">
        <v>1003733.3333333334</v>
      </c>
      <c r="D2044">
        <v>1439533.3333333333</v>
      </c>
      <c r="E2044">
        <v>1448233.3333333333</v>
      </c>
    </row>
    <row r="2045" spans="1:5" x14ac:dyDescent="0.2">
      <c r="A2045" t="s">
        <v>13172</v>
      </c>
      <c r="B2045">
        <v>1579100</v>
      </c>
      <c r="C2045">
        <v>3129600</v>
      </c>
      <c r="D2045">
        <v>4230066.666666667</v>
      </c>
      <c r="E2045">
        <v>2847233.3333333335</v>
      </c>
    </row>
    <row r="2046" spans="1:5" x14ac:dyDescent="0.2">
      <c r="A2046" t="s">
        <v>10377</v>
      </c>
      <c r="B2046">
        <v>1570566.6666666667</v>
      </c>
      <c r="C2046">
        <v>2408633.3333333335</v>
      </c>
      <c r="D2046">
        <v>2667666.6666666665</v>
      </c>
      <c r="E2046">
        <v>2842900</v>
      </c>
    </row>
    <row r="2047" spans="1:5" x14ac:dyDescent="0.2">
      <c r="A2047" t="s">
        <v>13151</v>
      </c>
      <c r="B2047">
        <v>1562700</v>
      </c>
      <c r="C2047">
        <v>800000</v>
      </c>
      <c r="D2047">
        <v>1566500</v>
      </c>
      <c r="E2047">
        <v>2775566.6666666665</v>
      </c>
    </row>
    <row r="2048" spans="1:5" x14ac:dyDescent="0.2">
      <c r="A2048" t="s">
        <v>13270</v>
      </c>
      <c r="B2048">
        <v>1553266.6666666667</v>
      </c>
      <c r="C2048">
        <v>1681266.6666666667</v>
      </c>
      <c r="D2048">
        <v>3686600</v>
      </c>
      <c r="E2048">
        <v>4455333.333333333</v>
      </c>
    </row>
    <row r="2049" spans="1:5" x14ac:dyDescent="0.2">
      <c r="A2049" t="s">
        <v>7785</v>
      </c>
      <c r="B2049">
        <v>1531676.6666666667</v>
      </c>
      <c r="C2049">
        <v>1137433.3333333333</v>
      </c>
      <c r="D2049">
        <v>1696700</v>
      </c>
      <c r="E2049">
        <v>1223233.3333333333</v>
      </c>
    </row>
    <row r="2050" spans="1:5" x14ac:dyDescent="0.2">
      <c r="A2050" t="s">
        <v>13446</v>
      </c>
      <c r="B2050">
        <v>1497166.6666666667</v>
      </c>
      <c r="C2050">
        <v>1627233.3333333333</v>
      </c>
      <c r="D2050">
        <v>1678700</v>
      </c>
      <c r="E2050">
        <v>2456533.3333333335</v>
      </c>
    </row>
    <row r="2051" spans="1:5" x14ac:dyDescent="0.2">
      <c r="A2051" t="s">
        <v>13153</v>
      </c>
      <c r="B2051">
        <v>1495900</v>
      </c>
      <c r="C2051">
        <v>584933.33333333337</v>
      </c>
      <c r="D2051">
        <v>1344833.3333333333</v>
      </c>
      <c r="E2051">
        <v>1566766.6666666667</v>
      </c>
    </row>
    <row r="2052" spans="1:5" x14ac:dyDescent="0.2">
      <c r="A2052" t="s">
        <v>6509</v>
      </c>
      <c r="B2052">
        <v>1492000</v>
      </c>
      <c r="C2052">
        <v>1378933.3333333333</v>
      </c>
      <c r="D2052">
        <v>1469600</v>
      </c>
      <c r="E2052">
        <v>2116266.6666666665</v>
      </c>
    </row>
    <row r="2053" spans="1:5" x14ac:dyDescent="0.2">
      <c r="A2053" t="s">
        <v>13173</v>
      </c>
      <c r="B2053">
        <v>1490966.6666666667</v>
      </c>
      <c r="C2053">
        <v>1138133.3333333333</v>
      </c>
      <c r="D2053">
        <v>2068900</v>
      </c>
      <c r="E2053">
        <v>2317000</v>
      </c>
    </row>
    <row r="2054" spans="1:5" x14ac:dyDescent="0.2">
      <c r="A2054" t="s">
        <v>13374</v>
      </c>
      <c r="B2054">
        <v>1490633.3333333333</v>
      </c>
      <c r="C2054">
        <v>2036366.6666666667</v>
      </c>
      <c r="D2054">
        <v>1371500</v>
      </c>
      <c r="E2054">
        <v>1483833.3333333333</v>
      </c>
    </row>
    <row r="2055" spans="1:5" x14ac:dyDescent="0.2">
      <c r="A2055" t="s">
        <v>13228</v>
      </c>
      <c r="B2055">
        <v>1465800</v>
      </c>
      <c r="C2055">
        <v>775033.33333333337</v>
      </c>
      <c r="D2055">
        <v>1464766.6666666667</v>
      </c>
      <c r="E2055">
        <v>1597000</v>
      </c>
    </row>
    <row r="2056" spans="1:5" x14ac:dyDescent="0.2">
      <c r="A2056" t="s">
        <v>13155</v>
      </c>
      <c r="B2056">
        <v>1460966.6666666667</v>
      </c>
      <c r="C2056">
        <v>2126900</v>
      </c>
      <c r="D2056">
        <v>3727166.6666666665</v>
      </c>
      <c r="E2056">
        <v>3885066.6666666665</v>
      </c>
    </row>
    <row r="2057" spans="1:5" x14ac:dyDescent="0.2">
      <c r="A2057" t="s">
        <v>13508</v>
      </c>
      <c r="B2057">
        <v>1429366.6666666667</v>
      </c>
      <c r="C2057">
        <v>3139733.3333333335</v>
      </c>
      <c r="D2057">
        <v>2962166.6666666665</v>
      </c>
      <c r="E2057">
        <v>3331566.6666666665</v>
      </c>
    </row>
    <row r="2058" spans="1:5" x14ac:dyDescent="0.2">
      <c r="A2058" t="s">
        <v>6900</v>
      </c>
      <c r="B2058">
        <v>1428466.6666666667</v>
      </c>
      <c r="C2058">
        <v>2246433.3333333335</v>
      </c>
      <c r="D2058">
        <v>3534566.6666666665</v>
      </c>
      <c r="E2058">
        <v>4405000</v>
      </c>
    </row>
    <row r="2059" spans="1:5" x14ac:dyDescent="0.2">
      <c r="A2059" t="s">
        <v>7773</v>
      </c>
      <c r="B2059">
        <v>1413833.3333333333</v>
      </c>
      <c r="C2059">
        <v>1889733.3333333333</v>
      </c>
      <c r="D2059">
        <v>1662966.6666666667</v>
      </c>
      <c r="E2059">
        <v>1215933.3333333333</v>
      </c>
    </row>
    <row r="2060" spans="1:5" x14ac:dyDescent="0.2">
      <c r="A2060" t="s">
        <v>8307</v>
      </c>
      <c r="B2060">
        <v>1407400</v>
      </c>
      <c r="C2060">
        <v>2960933.3333333335</v>
      </c>
      <c r="D2060">
        <v>2939966.6666666665</v>
      </c>
      <c r="E2060">
        <v>2652933.3333333335</v>
      </c>
    </row>
    <row r="2061" spans="1:5" x14ac:dyDescent="0.2">
      <c r="A2061" t="s">
        <v>8803</v>
      </c>
      <c r="B2061">
        <v>1389233.3333333333</v>
      </c>
      <c r="C2061">
        <v>2359100</v>
      </c>
      <c r="D2061">
        <v>1885133.3333333333</v>
      </c>
      <c r="E2061">
        <v>2329900</v>
      </c>
    </row>
    <row r="2062" spans="1:5" x14ac:dyDescent="0.2">
      <c r="A2062" t="s">
        <v>6275</v>
      </c>
      <c r="B2062">
        <v>1382300</v>
      </c>
      <c r="C2062">
        <v>2221100</v>
      </c>
      <c r="D2062">
        <v>1864700</v>
      </c>
      <c r="E2062">
        <v>1341966.6666666667</v>
      </c>
    </row>
    <row r="2063" spans="1:5" x14ac:dyDescent="0.2">
      <c r="A2063" t="s">
        <v>13199</v>
      </c>
      <c r="B2063">
        <v>1370100</v>
      </c>
      <c r="C2063">
        <v>2109300</v>
      </c>
      <c r="D2063">
        <v>1925066.6666666667</v>
      </c>
      <c r="E2063">
        <v>2014800</v>
      </c>
    </row>
    <row r="2064" spans="1:5" x14ac:dyDescent="0.2">
      <c r="A2064" t="s">
        <v>13491</v>
      </c>
      <c r="B2064">
        <v>1365500</v>
      </c>
      <c r="C2064">
        <v>2365333.3333333335</v>
      </c>
      <c r="D2064">
        <v>2105566.6666666665</v>
      </c>
      <c r="E2064">
        <v>2037100</v>
      </c>
    </row>
    <row r="2065" spans="1:5" x14ac:dyDescent="0.2">
      <c r="A2065" t="s">
        <v>13306</v>
      </c>
      <c r="B2065">
        <v>1352066.6666666667</v>
      </c>
      <c r="C2065">
        <v>751233.33333333337</v>
      </c>
      <c r="D2065">
        <v>2659800</v>
      </c>
      <c r="E2065">
        <v>3145300</v>
      </c>
    </row>
    <row r="2066" spans="1:5" x14ac:dyDescent="0.2">
      <c r="A2066" t="s">
        <v>6176</v>
      </c>
      <c r="B2066">
        <v>1312033.3333333333</v>
      </c>
      <c r="C2066">
        <v>453233.33333333331</v>
      </c>
      <c r="D2066">
        <v>0</v>
      </c>
      <c r="E2066">
        <v>810300</v>
      </c>
    </row>
    <row r="2067" spans="1:5" x14ac:dyDescent="0.2">
      <c r="A2067" t="s">
        <v>13193</v>
      </c>
      <c r="B2067">
        <v>1289333.3333333333</v>
      </c>
      <c r="C2067">
        <v>1566700</v>
      </c>
      <c r="D2067">
        <v>1588166.6666666667</v>
      </c>
      <c r="E2067">
        <v>1574866.6666666667</v>
      </c>
    </row>
    <row r="2068" spans="1:5" x14ac:dyDescent="0.2">
      <c r="A2068" t="s">
        <v>6288</v>
      </c>
      <c r="B2068">
        <v>1283666.6666666667</v>
      </c>
      <c r="C2068">
        <v>1488733.3333333333</v>
      </c>
      <c r="D2068">
        <v>2329666.6666666665</v>
      </c>
      <c r="E2068">
        <v>1704333.3333333333</v>
      </c>
    </row>
    <row r="2069" spans="1:5" x14ac:dyDescent="0.2">
      <c r="A2069" t="s">
        <v>13618</v>
      </c>
      <c r="B2069">
        <v>1264433.3333333333</v>
      </c>
      <c r="C2069">
        <v>2570633.3333333335</v>
      </c>
      <c r="D2069">
        <v>2351966.6666666665</v>
      </c>
      <c r="E2069">
        <v>2568966.6666666665</v>
      </c>
    </row>
    <row r="2070" spans="1:5" x14ac:dyDescent="0.2">
      <c r="A2070" t="s">
        <v>5502</v>
      </c>
      <c r="B2070">
        <v>1259300</v>
      </c>
      <c r="C2070">
        <v>3452566.6666666665</v>
      </c>
      <c r="D2070">
        <v>3413700</v>
      </c>
      <c r="E2070">
        <v>2952333.3333333335</v>
      </c>
    </row>
    <row r="2071" spans="1:5" x14ac:dyDescent="0.2">
      <c r="A2071" t="s">
        <v>13413</v>
      </c>
      <c r="B2071">
        <v>1258666.6666666667</v>
      </c>
      <c r="C2071">
        <v>611433.33333333337</v>
      </c>
      <c r="D2071">
        <v>2155966.6666666665</v>
      </c>
      <c r="E2071">
        <v>1924400</v>
      </c>
    </row>
    <row r="2072" spans="1:5" x14ac:dyDescent="0.2">
      <c r="A2072" t="s">
        <v>13264</v>
      </c>
      <c r="B2072">
        <v>1237066.6666666667</v>
      </c>
      <c r="C2072">
        <v>1406600</v>
      </c>
      <c r="D2072">
        <v>2121733.3333333335</v>
      </c>
      <c r="E2072">
        <v>2224766.6666666665</v>
      </c>
    </row>
    <row r="2073" spans="1:5" x14ac:dyDescent="0.2">
      <c r="A2073" t="s">
        <v>10182</v>
      </c>
      <c r="B2073">
        <v>1217800</v>
      </c>
      <c r="C2073">
        <v>1409400</v>
      </c>
      <c r="D2073">
        <v>1295133.3333333333</v>
      </c>
      <c r="E2073">
        <v>2167066.6666666665</v>
      </c>
    </row>
    <row r="2074" spans="1:5" x14ac:dyDescent="0.2">
      <c r="A2074" t="s">
        <v>5996</v>
      </c>
      <c r="B2074">
        <v>1208766.6666666667</v>
      </c>
      <c r="C2074">
        <v>1883100</v>
      </c>
      <c r="D2074">
        <v>1984500</v>
      </c>
      <c r="E2074">
        <v>2285700</v>
      </c>
    </row>
    <row r="2075" spans="1:5" x14ac:dyDescent="0.2">
      <c r="A2075" t="s">
        <v>13224</v>
      </c>
      <c r="B2075">
        <v>1150633.3333333333</v>
      </c>
      <c r="C2075">
        <v>2097533.3333333335</v>
      </c>
      <c r="D2075">
        <v>1948300</v>
      </c>
      <c r="E2075">
        <v>1821366.6666666667</v>
      </c>
    </row>
    <row r="2076" spans="1:5" x14ac:dyDescent="0.2">
      <c r="A2076" t="s">
        <v>13190</v>
      </c>
      <c r="B2076">
        <v>1140800</v>
      </c>
      <c r="C2076">
        <v>0</v>
      </c>
      <c r="D2076">
        <v>529866.66666666663</v>
      </c>
      <c r="E2076">
        <v>1788966.6666666667</v>
      </c>
    </row>
    <row r="2077" spans="1:5" x14ac:dyDescent="0.2">
      <c r="A2077" t="s">
        <v>8730</v>
      </c>
      <c r="B2077">
        <v>1135696.6666666667</v>
      </c>
      <c r="C2077">
        <v>346766.66666666669</v>
      </c>
      <c r="D2077">
        <v>571803.33333333337</v>
      </c>
      <c r="E2077">
        <v>279466.66666666669</v>
      </c>
    </row>
    <row r="2078" spans="1:5" x14ac:dyDescent="0.2">
      <c r="A2078" t="s">
        <v>9091</v>
      </c>
      <c r="B2078">
        <v>1132800</v>
      </c>
      <c r="C2078">
        <v>1748000</v>
      </c>
      <c r="D2078">
        <v>583300</v>
      </c>
      <c r="E2078">
        <v>1865500</v>
      </c>
    </row>
    <row r="2079" spans="1:5" x14ac:dyDescent="0.2">
      <c r="A2079" t="s">
        <v>7124</v>
      </c>
      <c r="B2079">
        <v>1120566.6666666667</v>
      </c>
      <c r="C2079">
        <v>2003633.3333333333</v>
      </c>
      <c r="D2079">
        <v>2162200</v>
      </c>
      <c r="E2079">
        <v>2203700</v>
      </c>
    </row>
    <row r="2080" spans="1:5" x14ac:dyDescent="0.2">
      <c r="A2080" t="s">
        <v>8832</v>
      </c>
      <c r="B2080">
        <v>962666.66666666663</v>
      </c>
      <c r="C2080">
        <v>1340133.3333333333</v>
      </c>
      <c r="D2080">
        <v>1732066.6666666667</v>
      </c>
      <c r="E2080">
        <v>481833.33333333331</v>
      </c>
    </row>
    <row r="2081" spans="1:5" x14ac:dyDescent="0.2">
      <c r="A2081" t="s">
        <v>13414</v>
      </c>
      <c r="B2081">
        <v>945033.33333333337</v>
      </c>
      <c r="C2081">
        <v>1387400</v>
      </c>
      <c r="D2081">
        <v>1465500</v>
      </c>
      <c r="E2081">
        <v>1365933.3333333333</v>
      </c>
    </row>
    <row r="2082" spans="1:5" x14ac:dyDescent="0.2">
      <c r="A2082" t="s">
        <v>13394</v>
      </c>
      <c r="B2082">
        <v>939900</v>
      </c>
      <c r="C2082">
        <v>1178633.3333333333</v>
      </c>
      <c r="D2082">
        <v>1638200</v>
      </c>
      <c r="E2082">
        <v>1135700</v>
      </c>
    </row>
    <row r="2083" spans="1:5" x14ac:dyDescent="0.2">
      <c r="A2083" t="s">
        <v>9261</v>
      </c>
      <c r="B2083">
        <v>934900</v>
      </c>
      <c r="C2083">
        <v>0</v>
      </c>
      <c r="D2083">
        <v>540333.33333333337</v>
      </c>
      <c r="E2083">
        <v>1634566.6666666667</v>
      </c>
    </row>
    <row r="2084" spans="1:5" x14ac:dyDescent="0.2">
      <c r="A2084" t="s">
        <v>13283</v>
      </c>
      <c r="B2084">
        <v>882866.66666666663</v>
      </c>
      <c r="C2084">
        <v>831133.33333333337</v>
      </c>
      <c r="D2084">
        <v>743700</v>
      </c>
      <c r="E2084">
        <v>1150433.3333333333</v>
      </c>
    </row>
    <row r="2085" spans="1:5" x14ac:dyDescent="0.2">
      <c r="A2085" t="s">
        <v>13204</v>
      </c>
      <c r="B2085">
        <v>869933.33333333337</v>
      </c>
      <c r="C2085">
        <v>1007866.6666666666</v>
      </c>
      <c r="D2085">
        <v>1084233.3333333333</v>
      </c>
      <c r="E2085">
        <v>1017866.6666666666</v>
      </c>
    </row>
    <row r="2086" spans="1:5" x14ac:dyDescent="0.2">
      <c r="A2086" t="s">
        <v>8330</v>
      </c>
      <c r="B2086">
        <v>863000</v>
      </c>
      <c r="C2086">
        <v>2867000</v>
      </c>
      <c r="D2086">
        <v>2743600</v>
      </c>
      <c r="E2086">
        <v>2657333.3333333335</v>
      </c>
    </row>
    <row r="2087" spans="1:5" x14ac:dyDescent="0.2">
      <c r="A2087" t="s">
        <v>7846</v>
      </c>
      <c r="B2087">
        <v>804326.66666666663</v>
      </c>
      <c r="C2087">
        <v>860066.66666666663</v>
      </c>
      <c r="D2087">
        <v>734166.66666666663</v>
      </c>
      <c r="E2087">
        <v>738000</v>
      </c>
    </row>
    <row r="2088" spans="1:5" x14ac:dyDescent="0.2">
      <c r="A2088" t="s">
        <v>10344</v>
      </c>
      <c r="B2088">
        <v>733080</v>
      </c>
      <c r="C2088">
        <v>1414100</v>
      </c>
      <c r="D2088">
        <v>2862533.3333333335</v>
      </c>
      <c r="E2088">
        <v>2794766.6666666665</v>
      </c>
    </row>
    <row r="2089" spans="1:5" x14ac:dyDescent="0.2">
      <c r="A2089" t="s">
        <v>13276</v>
      </c>
      <c r="B2089">
        <v>713650</v>
      </c>
      <c r="C2089">
        <v>1523233.3333333333</v>
      </c>
      <c r="D2089">
        <v>1790133.3333333333</v>
      </c>
      <c r="E2089">
        <v>586500</v>
      </c>
    </row>
  </sheetData>
  <sortState xmlns:xlrd2="http://schemas.microsoft.com/office/spreadsheetml/2017/richdata2" ref="A2:E2089">
    <sortCondition descending="1" ref="B1:B2089"/>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08B4D-3F46-8244-B6FA-FDE660AA6DBB}">
  <dimension ref="A2:M2871"/>
  <sheetViews>
    <sheetView zoomScaleNormal="100" workbookViewId="0">
      <selection activeCell="A34" sqref="A34"/>
    </sheetView>
  </sheetViews>
  <sheetFormatPr baseColWidth="10" defaultRowHeight="15" x14ac:dyDescent="0.2"/>
  <cols>
    <col min="1" max="1" width="98.83203125" customWidth="1"/>
    <col min="2" max="2" width="11.1640625" bestFit="1" customWidth="1"/>
    <col min="3" max="4" width="11" bestFit="1" customWidth="1"/>
    <col min="5" max="5" width="11.1640625" bestFit="1" customWidth="1"/>
    <col min="6" max="6" width="11" bestFit="1" customWidth="1"/>
    <col min="7" max="10" width="11.1640625" bestFit="1" customWidth="1"/>
    <col min="11" max="12" width="11" bestFit="1" customWidth="1"/>
    <col min="13" max="13" width="11.1640625" bestFit="1" customWidth="1"/>
  </cols>
  <sheetData>
    <row r="2" spans="1:13" x14ac:dyDescent="0.2">
      <c r="A2" t="s">
        <v>5431</v>
      </c>
      <c r="B2" t="s">
        <v>5442</v>
      </c>
      <c r="C2" t="s">
        <v>5437</v>
      </c>
      <c r="D2" t="s">
        <v>5447</v>
      </c>
      <c r="E2" t="s">
        <v>5443</v>
      </c>
      <c r="F2" t="s">
        <v>5438</v>
      </c>
      <c r="G2" t="s">
        <v>5446</v>
      </c>
      <c r="H2" t="s">
        <v>5444</v>
      </c>
      <c r="I2" t="s">
        <v>5440</v>
      </c>
      <c r="J2" t="s">
        <v>5448</v>
      </c>
      <c r="K2" t="s">
        <v>5441</v>
      </c>
      <c r="L2" t="s">
        <v>5439</v>
      </c>
      <c r="M2" t="s">
        <v>5445</v>
      </c>
    </row>
    <row r="3" spans="1:13" x14ac:dyDescent="0.2">
      <c r="A3" t="s">
        <v>13124</v>
      </c>
      <c r="B3">
        <v>7548600</v>
      </c>
      <c r="C3">
        <v>9705500</v>
      </c>
      <c r="D3">
        <v>9245600</v>
      </c>
      <c r="E3">
        <v>7954300</v>
      </c>
      <c r="F3">
        <v>8211900</v>
      </c>
      <c r="G3">
        <v>8038200</v>
      </c>
      <c r="H3">
        <v>6642300</v>
      </c>
      <c r="I3">
        <v>6453500</v>
      </c>
      <c r="J3">
        <v>7672000</v>
      </c>
      <c r="K3">
        <v>7371800</v>
      </c>
      <c r="L3">
        <v>6837900</v>
      </c>
      <c r="M3">
        <v>6983600</v>
      </c>
    </row>
    <row r="4" spans="1:13" x14ac:dyDescent="0.2">
      <c r="A4" t="s">
        <v>12058</v>
      </c>
      <c r="B4">
        <v>34436000</v>
      </c>
      <c r="C4">
        <v>37772000</v>
      </c>
      <c r="D4">
        <v>35629000</v>
      </c>
      <c r="E4">
        <v>47846000</v>
      </c>
      <c r="F4">
        <v>36244000</v>
      </c>
      <c r="G4">
        <v>35818000</v>
      </c>
      <c r="H4">
        <v>46023000</v>
      </c>
      <c r="I4">
        <v>33342000</v>
      </c>
      <c r="J4">
        <v>37197000</v>
      </c>
      <c r="K4">
        <v>41458000</v>
      </c>
      <c r="L4">
        <v>38039000</v>
      </c>
      <c r="M4">
        <v>38687000</v>
      </c>
    </row>
    <row r="5" spans="1:13" x14ac:dyDescent="0.2">
      <c r="A5" t="s">
        <v>5457</v>
      </c>
      <c r="B5">
        <v>3457100</v>
      </c>
      <c r="C5">
        <v>2085700</v>
      </c>
      <c r="D5">
        <v>1574700</v>
      </c>
      <c r="E5">
        <v>1914100</v>
      </c>
      <c r="F5">
        <v>1390800</v>
      </c>
      <c r="G5">
        <v>2400900</v>
      </c>
      <c r="H5">
        <v>2020500</v>
      </c>
      <c r="I5">
        <v>0</v>
      </c>
      <c r="J5">
        <v>1651200</v>
      </c>
      <c r="K5">
        <v>2340300</v>
      </c>
      <c r="L5">
        <v>2115300</v>
      </c>
      <c r="M5">
        <v>2558200</v>
      </c>
    </row>
    <row r="6" spans="1:13" x14ac:dyDescent="0.2">
      <c r="A6" t="s">
        <v>13125</v>
      </c>
      <c r="B6">
        <v>14064000</v>
      </c>
      <c r="C6">
        <v>13770000</v>
      </c>
      <c r="D6">
        <v>13944000</v>
      </c>
      <c r="E6">
        <v>0</v>
      </c>
      <c r="F6">
        <v>15564000</v>
      </c>
      <c r="G6">
        <v>15547000</v>
      </c>
      <c r="H6">
        <v>12981000</v>
      </c>
      <c r="I6">
        <v>12196000</v>
      </c>
      <c r="J6">
        <v>14260000</v>
      </c>
      <c r="K6">
        <v>15317000</v>
      </c>
      <c r="L6">
        <v>15100000</v>
      </c>
      <c r="M6">
        <v>16793000</v>
      </c>
    </row>
    <row r="7" spans="1:13" x14ac:dyDescent="0.2">
      <c r="A7" t="s">
        <v>13126</v>
      </c>
      <c r="B7">
        <v>54882000</v>
      </c>
      <c r="C7">
        <v>58937000</v>
      </c>
      <c r="D7">
        <v>46178000</v>
      </c>
      <c r="E7">
        <v>54306000</v>
      </c>
      <c r="F7">
        <v>74341000</v>
      </c>
      <c r="G7">
        <v>54756000</v>
      </c>
      <c r="H7">
        <v>63292000</v>
      </c>
      <c r="I7">
        <v>48443000</v>
      </c>
      <c r="J7">
        <v>82535000</v>
      </c>
      <c r="K7">
        <v>61292000</v>
      </c>
      <c r="L7">
        <v>59108000</v>
      </c>
      <c r="M7">
        <v>65776000</v>
      </c>
    </row>
    <row r="8" spans="1:13" x14ac:dyDescent="0.2">
      <c r="A8" t="s">
        <v>13127</v>
      </c>
      <c r="B8">
        <v>14120000</v>
      </c>
      <c r="C8">
        <v>13197000</v>
      </c>
      <c r="D8">
        <v>12939000</v>
      </c>
      <c r="E8">
        <v>17369000</v>
      </c>
      <c r="F8">
        <v>16692000</v>
      </c>
      <c r="G8">
        <v>16924000</v>
      </c>
      <c r="H8">
        <v>17092000</v>
      </c>
      <c r="I8">
        <v>15142000</v>
      </c>
      <c r="J8">
        <v>21815000</v>
      </c>
      <c r="K8">
        <v>25369000</v>
      </c>
      <c r="L8">
        <v>20604000</v>
      </c>
      <c r="M8">
        <v>19752000</v>
      </c>
    </row>
    <row r="9" spans="1:13" x14ac:dyDescent="0.2">
      <c r="A9" t="s">
        <v>5469</v>
      </c>
      <c r="B9">
        <v>7331500</v>
      </c>
      <c r="C9">
        <v>10097000</v>
      </c>
      <c r="D9">
        <v>8469300</v>
      </c>
      <c r="E9">
        <v>0</v>
      </c>
      <c r="F9">
        <v>8336500</v>
      </c>
      <c r="G9">
        <v>9127700</v>
      </c>
      <c r="H9">
        <v>0</v>
      </c>
      <c r="I9">
        <v>6884700</v>
      </c>
      <c r="J9">
        <v>6900100</v>
      </c>
      <c r="K9">
        <v>0</v>
      </c>
      <c r="L9">
        <v>0</v>
      </c>
      <c r="M9">
        <v>0</v>
      </c>
    </row>
    <row r="10" spans="1:13" x14ac:dyDescent="0.2">
      <c r="A10" t="s">
        <v>13128</v>
      </c>
      <c r="B10">
        <v>14634000</v>
      </c>
      <c r="C10">
        <v>0</v>
      </c>
      <c r="D10">
        <v>12705000</v>
      </c>
      <c r="E10">
        <v>16917000</v>
      </c>
      <c r="F10">
        <v>12647000</v>
      </c>
      <c r="G10">
        <v>10920000</v>
      </c>
      <c r="H10">
        <v>17800000</v>
      </c>
      <c r="I10">
        <v>13588000</v>
      </c>
      <c r="J10">
        <v>13845000</v>
      </c>
      <c r="K10">
        <v>15112000</v>
      </c>
      <c r="L10">
        <v>12870000</v>
      </c>
      <c r="M10">
        <v>18379000</v>
      </c>
    </row>
    <row r="11" spans="1:13" x14ac:dyDescent="0.2">
      <c r="A11" t="s">
        <v>13129</v>
      </c>
      <c r="B11">
        <v>29409000</v>
      </c>
      <c r="C11">
        <v>54941000</v>
      </c>
      <c r="D11">
        <v>41166000</v>
      </c>
      <c r="E11">
        <v>21898000</v>
      </c>
      <c r="F11">
        <v>29746000</v>
      </c>
      <c r="G11">
        <v>28726000</v>
      </c>
      <c r="H11">
        <v>22704000</v>
      </c>
      <c r="I11">
        <v>18714000</v>
      </c>
      <c r="J11">
        <v>11179000</v>
      </c>
      <c r="K11">
        <v>14710000</v>
      </c>
      <c r="L11">
        <v>20323000</v>
      </c>
      <c r="M11">
        <v>20018000</v>
      </c>
    </row>
    <row r="12" spans="1:13" x14ac:dyDescent="0.2">
      <c r="A12" t="s">
        <v>5478</v>
      </c>
      <c r="B12">
        <v>13975000</v>
      </c>
      <c r="C12">
        <v>0</v>
      </c>
      <c r="D12">
        <v>7452800</v>
      </c>
      <c r="E12">
        <v>0</v>
      </c>
      <c r="F12">
        <v>7250600</v>
      </c>
      <c r="G12">
        <v>5752900</v>
      </c>
      <c r="H12">
        <v>0</v>
      </c>
      <c r="I12">
        <v>5962000</v>
      </c>
      <c r="J12">
        <v>4834100</v>
      </c>
      <c r="K12">
        <v>0</v>
      </c>
      <c r="L12">
        <v>4872200</v>
      </c>
      <c r="M12">
        <v>0</v>
      </c>
    </row>
    <row r="13" spans="1:13" x14ac:dyDescent="0.2">
      <c r="A13" t="s">
        <v>5481</v>
      </c>
      <c r="B13">
        <v>10373000</v>
      </c>
      <c r="C13">
        <v>12200000</v>
      </c>
      <c r="D13">
        <v>11574000</v>
      </c>
      <c r="E13">
        <v>12090000</v>
      </c>
      <c r="F13">
        <v>9967200</v>
      </c>
      <c r="G13">
        <v>10969000</v>
      </c>
      <c r="H13">
        <v>8030300</v>
      </c>
      <c r="I13">
        <v>12777000</v>
      </c>
      <c r="J13">
        <v>8772800</v>
      </c>
      <c r="K13">
        <v>10209000</v>
      </c>
      <c r="L13">
        <v>11435000</v>
      </c>
      <c r="M13">
        <v>10349000</v>
      </c>
    </row>
    <row r="14" spans="1:13" x14ac:dyDescent="0.2">
      <c r="A14" t="s">
        <v>13130</v>
      </c>
      <c r="B14">
        <v>41514000</v>
      </c>
      <c r="C14">
        <v>43770000</v>
      </c>
      <c r="D14">
        <v>46331000</v>
      </c>
      <c r="E14">
        <v>40423000</v>
      </c>
      <c r="F14">
        <v>40461000</v>
      </c>
      <c r="G14">
        <v>39269000</v>
      </c>
      <c r="H14">
        <v>56609000</v>
      </c>
      <c r="I14">
        <v>47851000</v>
      </c>
      <c r="J14">
        <v>43574000</v>
      </c>
      <c r="K14">
        <v>32128000</v>
      </c>
      <c r="L14">
        <v>38862000</v>
      </c>
      <c r="M14">
        <v>37170000</v>
      </c>
    </row>
    <row r="15" spans="1:13" x14ac:dyDescent="0.2">
      <c r="A15" t="s">
        <v>13131</v>
      </c>
      <c r="B15">
        <v>4946100</v>
      </c>
      <c r="C15">
        <v>6054400</v>
      </c>
      <c r="D15">
        <v>4587300</v>
      </c>
      <c r="E15">
        <v>6933200</v>
      </c>
      <c r="F15">
        <v>5715200</v>
      </c>
      <c r="G15">
        <v>6985300</v>
      </c>
      <c r="H15">
        <v>8432400</v>
      </c>
      <c r="I15">
        <v>5464300</v>
      </c>
      <c r="J15">
        <v>7232500</v>
      </c>
      <c r="K15">
        <v>5983500</v>
      </c>
      <c r="L15">
        <v>6400000</v>
      </c>
      <c r="M15">
        <v>7444800</v>
      </c>
    </row>
    <row r="16" spans="1:13" x14ac:dyDescent="0.2">
      <c r="A16" t="s">
        <v>5490</v>
      </c>
      <c r="B16">
        <v>5400700</v>
      </c>
      <c r="C16">
        <v>0</v>
      </c>
      <c r="D16">
        <v>6892300</v>
      </c>
      <c r="E16">
        <v>5485800</v>
      </c>
      <c r="F16">
        <v>8302800</v>
      </c>
      <c r="G16">
        <v>6969900</v>
      </c>
      <c r="H16">
        <v>7840500</v>
      </c>
      <c r="I16">
        <v>8719400</v>
      </c>
      <c r="J16">
        <v>8753600</v>
      </c>
      <c r="K16">
        <v>8088800</v>
      </c>
      <c r="L16">
        <v>7899100</v>
      </c>
      <c r="M16">
        <v>7725600</v>
      </c>
    </row>
    <row r="17" spans="1:13" x14ac:dyDescent="0.2">
      <c r="A17" t="s">
        <v>5493</v>
      </c>
      <c r="B17">
        <v>9026500</v>
      </c>
      <c r="C17">
        <v>8804200</v>
      </c>
      <c r="D17">
        <v>10440000</v>
      </c>
      <c r="E17">
        <v>7427100</v>
      </c>
      <c r="F17">
        <v>6558700</v>
      </c>
      <c r="G17">
        <v>6836400</v>
      </c>
      <c r="H17">
        <v>9382700</v>
      </c>
      <c r="I17">
        <v>6931300</v>
      </c>
      <c r="J17">
        <v>7951500</v>
      </c>
      <c r="K17">
        <v>7156200</v>
      </c>
      <c r="L17">
        <v>8459900</v>
      </c>
      <c r="M17">
        <v>7536100</v>
      </c>
    </row>
    <row r="18" spans="1:13" x14ac:dyDescent="0.2">
      <c r="A18" t="s">
        <v>5496</v>
      </c>
      <c r="B18">
        <v>4012400</v>
      </c>
      <c r="C18">
        <v>3702600</v>
      </c>
      <c r="D18">
        <v>4112800</v>
      </c>
      <c r="E18">
        <v>4610800</v>
      </c>
      <c r="F18">
        <v>3917600</v>
      </c>
      <c r="G18">
        <v>4690000</v>
      </c>
      <c r="H18">
        <v>4557400</v>
      </c>
      <c r="I18">
        <v>3837600</v>
      </c>
      <c r="J18">
        <v>5061900</v>
      </c>
      <c r="K18">
        <v>4439200</v>
      </c>
      <c r="L18">
        <v>4371300</v>
      </c>
      <c r="M18">
        <v>4461200</v>
      </c>
    </row>
    <row r="19" spans="1:13" x14ac:dyDescent="0.2">
      <c r="A19" t="s">
        <v>13132</v>
      </c>
      <c r="B19">
        <v>4754300</v>
      </c>
      <c r="C19">
        <v>4521500</v>
      </c>
      <c r="D19">
        <v>18755000</v>
      </c>
      <c r="E19">
        <v>3537800</v>
      </c>
      <c r="F19">
        <v>3984200</v>
      </c>
      <c r="G19">
        <v>0</v>
      </c>
      <c r="H19">
        <v>4235400</v>
      </c>
      <c r="I19">
        <v>0</v>
      </c>
      <c r="J19">
        <v>0</v>
      </c>
      <c r="K19">
        <v>3377900</v>
      </c>
      <c r="L19">
        <v>3270100</v>
      </c>
      <c r="M19">
        <v>3026800</v>
      </c>
    </row>
    <row r="20" spans="1:13" x14ac:dyDescent="0.2">
      <c r="A20" t="s">
        <v>5502</v>
      </c>
      <c r="B20">
        <v>1526800</v>
      </c>
      <c r="C20">
        <v>0</v>
      </c>
      <c r="D20">
        <v>2251100</v>
      </c>
      <c r="E20">
        <v>2902900</v>
      </c>
      <c r="F20">
        <v>3797100</v>
      </c>
      <c r="G20">
        <v>3657700</v>
      </c>
      <c r="H20">
        <v>4017500</v>
      </c>
      <c r="I20">
        <v>2674000</v>
      </c>
      <c r="J20">
        <v>3549600</v>
      </c>
      <c r="K20">
        <v>3653500</v>
      </c>
      <c r="L20">
        <v>2654100</v>
      </c>
      <c r="M20">
        <v>2549400</v>
      </c>
    </row>
    <row r="21" spans="1:13" x14ac:dyDescent="0.2">
      <c r="A21" t="s">
        <v>13133</v>
      </c>
      <c r="B21">
        <v>55894000</v>
      </c>
      <c r="C21">
        <v>42371000</v>
      </c>
      <c r="D21">
        <v>67933000</v>
      </c>
      <c r="E21">
        <v>41019000</v>
      </c>
      <c r="F21">
        <v>66202000</v>
      </c>
      <c r="G21">
        <v>66299000</v>
      </c>
      <c r="H21">
        <v>59060000</v>
      </c>
      <c r="I21">
        <v>59658000</v>
      </c>
      <c r="J21">
        <v>66931000</v>
      </c>
      <c r="K21">
        <v>60581000</v>
      </c>
      <c r="L21">
        <v>53472000</v>
      </c>
      <c r="M21">
        <v>59416000</v>
      </c>
    </row>
    <row r="22" spans="1:13" x14ac:dyDescent="0.2">
      <c r="A22" t="s">
        <v>5508</v>
      </c>
      <c r="B22">
        <v>36612000</v>
      </c>
      <c r="C22">
        <v>48603000</v>
      </c>
      <c r="D22">
        <v>44857000</v>
      </c>
      <c r="E22" s="8">
        <v>39000000</v>
      </c>
      <c r="F22">
        <v>50446000</v>
      </c>
      <c r="G22">
        <v>42141000</v>
      </c>
      <c r="H22">
        <v>44287000</v>
      </c>
      <c r="I22">
        <v>45039000</v>
      </c>
      <c r="J22">
        <v>55559000</v>
      </c>
      <c r="K22">
        <v>48412000</v>
      </c>
      <c r="L22">
        <v>46270000</v>
      </c>
      <c r="M22">
        <v>47967000</v>
      </c>
    </row>
    <row r="23" spans="1:13" x14ac:dyDescent="0.2">
      <c r="A23" t="s">
        <v>5511</v>
      </c>
      <c r="B23">
        <v>9492000</v>
      </c>
      <c r="C23">
        <v>19460000</v>
      </c>
      <c r="D23">
        <v>17917000</v>
      </c>
      <c r="E23">
        <v>25814000</v>
      </c>
      <c r="F23">
        <v>24020000</v>
      </c>
      <c r="G23">
        <v>23599000</v>
      </c>
      <c r="H23">
        <v>27537000</v>
      </c>
      <c r="I23">
        <v>19264000</v>
      </c>
      <c r="J23">
        <v>24674000</v>
      </c>
      <c r="K23">
        <v>28094000</v>
      </c>
      <c r="L23">
        <v>27686000</v>
      </c>
      <c r="M23">
        <v>23430000</v>
      </c>
    </row>
    <row r="24" spans="1:13" x14ac:dyDescent="0.2">
      <c r="A24" t="s">
        <v>5514</v>
      </c>
      <c r="B24">
        <v>63379000</v>
      </c>
      <c r="C24">
        <v>77507000</v>
      </c>
      <c r="D24">
        <v>68183000</v>
      </c>
      <c r="E24">
        <v>65650000</v>
      </c>
      <c r="F24">
        <v>72860000</v>
      </c>
      <c r="G24">
        <v>77779000</v>
      </c>
      <c r="H24">
        <v>70014000</v>
      </c>
      <c r="I24">
        <v>74750000</v>
      </c>
      <c r="J24">
        <v>76410000</v>
      </c>
      <c r="K24">
        <v>77608000</v>
      </c>
      <c r="L24">
        <v>71316000</v>
      </c>
      <c r="M24">
        <v>75374000</v>
      </c>
    </row>
    <row r="25" spans="1:13" x14ac:dyDescent="0.2">
      <c r="A25" t="s">
        <v>13134</v>
      </c>
      <c r="B25">
        <v>23813000</v>
      </c>
      <c r="C25">
        <v>16357000</v>
      </c>
      <c r="D25">
        <v>20697000</v>
      </c>
      <c r="E25">
        <v>24414000</v>
      </c>
      <c r="F25">
        <v>25580000</v>
      </c>
      <c r="G25">
        <v>23070000</v>
      </c>
      <c r="H25">
        <v>20510000</v>
      </c>
      <c r="I25">
        <v>28684000</v>
      </c>
      <c r="J25">
        <v>25440000</v>
      </c>
      <c r="K25">
        <v>30979000</v>
      </c>
      <c r="L25">
        <v>28393000</v>
      </c>
      <c r="M25">
        <v>25488000</v>
      </c>
    </row>
    <row r="26" spans="1:13" x14ac:dyDescent="0.2">
      <c r="A26" t="s">
        <v>5520</v>
      </c>
      <c r="B26">
        <v>3609800</v>
      </c>
      <c r="C26">
        <v>0</v>
      </c>
      <c r="D26">
        <v>3618900</v>
      </c>
      <c r="E26">
        <v>0</v>
      </c>
      <c r="F26">
        <v>3691600</v>
      </c>
      <c r="G26">
        <v>0</v>
      </c>
      <c r="H26">
        <v>3930500</v>
      </c>
      <c r="I26">
        <v>4270400</v>
      </c>
      <c r="J26">
        <v>3941200</v>
      </c>
      <c r="K26">
        <v>4764200</v>
      </c>
      <c r="L26">
        <v>4409900</v>
      </c>
      <c r="M26">
        <v>4857000</v>
      </c>
    </row>
    <row r="27" spans="1:13" x14ac:dyDescent="0.2">
      <c r="A27" t="s">
        <v>5523</v>
      </c>
      <c r="B27">
        <v>14589000</v>
      </c>
      <c r="C27">
        <v>10379000</v>
      </c>
      <c r="D27">
        <v>12645000</v>
      </c>
      <c r="E27">
        <v>10996000</v>
      </c>
      <c r="F27">
        <v>18658000</v>
      </c>
      <c r="G27">
        <v>17041000</v>
      </c>
      <c r="H27">
        <v>11597000</v>
      </c>
      <c r="I27">
        <v>15714000</v>
      </c>
      <c r="J27">
        <v>16510000</v>
      </c>
      <c r="K27">
        <v>14319000</v>
      </c>
      <c r="L27">
        <v>14788000</v>
      </c>
      <c r="M27">
        <v>15625000</v>
      </c>
    </row>
    <row r="28" spans="1:13" x14ac:dyDescent="0.2">
      <c r="A28" t="s">
        <v>5526</v>
      </c>
      <c r="B28">
        <v>50195000</v>
      </c>
      <c r="C28">
        <v>51938000</v>
      </c>
      <c r="D28">
        <v>46490000</v>
      </c>
      <c r="E28">
        <v>39925000</v>
      </c>
      <c r="F28">
        <v>47681000</v>
      </c>
      <c r="G28">
        <v>41743000</v>
      </c>
      <c r="H28">
        <v>39584000</v>
      </c>
      <c r="I28">
        <v>49318000</v>
      </c>
      <c r="J28">
        <v>44510000</v>
      </c>
      <c r="K28">
        <v>41043000</v>
      </c>
      <c r="L28">
        <v>39836000</v>
      </c>
      <c r="M28">
        <v>36310000</v>
      </c>
    </row>
    <row r="29" spans="1:13" x14ac:dyDescent="0.2">
      <c r="A29" t="s">
        <v>13135</v>
      </c>
      <c r="B29">
        <v>34178000</v>
      </c>
      <c r="C29">
        <v>36056000</v>
      </c>
      <c r="D29">
        <v>39417000</v>
      </c>
      <c r="E29">
        <v>42742000</v>
      </c>
      <c r="F29">
        <v>34611000</v>
      </c>
      <c r="G29">
        <v>60548000</v>
      </c>
      <c r="H29">
        <v>73213000</v>
      </c>
      <c r="I29">
        <v>42039000</v>
      </c>
      <c r="J29">
        <v>48963000</v>
      </c>
      <c r="K29">
        <v>46276000</v>
      </c>
      <c r="L29">
        <v>40599000</v>
      </c>
      <c r="M29">
        <v>51652000</v>
      </c>
    </row>
    <row r="30" spans="1:13" x14ac:dyDescent="0.2">
      <c r="A30" t="s">
        <v>13136</v>
      </c>
      <c r="B30">
        <v>28203000</v>
      </c>
      <c r="C30">
        <v>28598000</v>
      </c>
      <c r="D30">
        <v>31249000</v>
      </c>
      <c r="E30">
        <v>28547000</v>
      </c>
      <c r="F30">
        <v>32537000</v>
      </c>
      <c r="G30">
        <v>27697000</v>
      </c>
      <c r="H30">
        <v>33095000</v>
      </c>
      <c r="I30">
        <v>31557000</v>
      </c>
      <c r="J30">
        <v>28722000</v>
      </c>
      <c r="K30">
        <v>24450000</v>
      </c>
      <c r="L30">
        <v>28056000</v>
      </c>
      <c r="M30">
        <v>25688000</v>
      </c>
    </row>
    <row r="31" spans="1:13" x14ac:dyDescent="0.2">
      <c r="A31" t="s">
        <v>13137</v>
      </c>
      <c r="B31">
        <v>16580000</v>
      </c>
      <c r="C31">
        <v>14894000</v>
      </c>
      <c r="D31">
        <v>18864000</v>
      </c>
      <c r="E31">
        <v>17017000</v>
      </c>
      <c r="F31">
        <v>16856000</v>
      </c>
      <c r="G31">
        <v>17375000</v>
      </c>
      <c r="H31">
        <v>21368000</v>
      </c>
      <c r="I31">
        <v>18096000</v>
      </c>
      <c r="J31">
        <v>18423000</v>
      </c>
      <c r="K31">
        <v>16290000</v>
      </c>
      <c r="L31">
        <v>19791000</v>
      </c>
      <c r="M31">
        <v>22479000</v>
      </c>
    </row>
    <row r="32" spans="1:13" x14ac:dyDescent="0.2">
      <c r="A32" t="s">
        <v>13138</v>
      </c>
      <c r="B32">
        <v>9184400</v>
      </c>
      <c r="C32">
        <v>6674700</v>
      </c>
      <c r="D32">
        <v>9448000</v>
      </c>
      <c r="E32">
        <v>8709300</v>
      </c>
      <c r="F32">
        <v>9272900</v>
      </c>
      <c r="G32">
        <v>7471100</v>
      </c>
      <c r="H32">
        <v>7694700</v>
      </c>
      <c r="I32">
        <v>8849700</v>
      </c>
      <c r="J32">
        <v>8865300</v>
      </c>
      <c r="K32">
        <v>8867300</v>
      </c>
      <c r="L32">
        <v>9357500</v>
      </c>
      <c r="M32">
        <v>7223700</v>
      </c>
    </row>
    <row r="33" spans="1:13" x14ac:dyDescent="0.2">
      <c r="A33" t="s">
        <v>13139</v>
      </c>
      <c r="B33">
        <v>11690000</v>
      </c>
      <c r="C33">
        <v>9695600</v>
      </c>
      <c r="D33">
        <v>9521800</v>
      </c>
      <c r="E33">
        <v>8337900</v>
      </c>
      <c r="F33">
        <v>10932000</v>
      </c>
      <c r="G33">
        <v>10900000</v>
      </c>
      <c r="H33">
        <v>10058000</v>
      </c>
      <c r="I33">
        <v>11368000</v>
      </c>
      <c r="J33">
        <v>10996000</v>
      </c>
      <c r="K33">
        <v>8804700</v>
      </c>
      <c r="L33">
        <v>0</v>
      </c>
      <c r="M33">
        <v>8845000</v>
      </c>
    </row>
    <row r="34" spans="1:13" x14ac:dyDescent="0.2">
      <c r="A34" t="s">
        <v>13140</v>
      </c>
      <c r="B34">
        <v>1107700000</v>
      </c>
      <c r="C34" s="8">
        <v>1101000000</v>
      </c>
      <c r="D34" s="8">
        <v>1113000000</v>
      </c>
      <c r="E34">
        <v>1110400000</v>
      </c>
      <c r="F34">
        <v>993720000</v>
      </c>
      <c r="G34">
        <v>1008200000</v>
      </c>
      <c r="H34">
        <v>1257600000</v>
      </c>
      <c r="I34">
        <v>1048300000</v>
      </c>
      <c r="J34">
        <v>1219100000</v>
      </c>
      <c r="K34" s="8">
        <v>1230000000</v>
      </c>
      <c r="L34">
        <v>946670000</v>
      </c>
      <c r="M34">
        <v>1155800000</v>
      </c>
    </row>
    <row r="35" spans="1:13" x14ac:dyDescent="0.2">
      <c r="A35" t="s">
        <v>5547</v>
      </c>
      <c r="B35">
        <v>169530000</v>
      </c>
      <c r="C35">
        <v>241860000</v>
      </c>
      <c r="D35">
        <v>235430000</v>
      </c>
      <c r="E35">
        <v>230140000</v>
      </c>
      <c r="F35">
        <v>257380000</v>
      </c>
      <c r="G35">
        <v>262690000</v>
      </c>
      <c r="H35">
        <v>228990000</v>
      </c>
      <c r="I35">
        <v>240780000</v>
      </c>
      <c r="J35">
        <v>267890000</v>
      </c>
      <c r="K35">
        <v>214660000</v>
      </c>
      <c r="L35">
        <v>208800000</v>
      </c>
      <c r="M35">
        <v>269730000</v>
      </c>
    </row>
    <row r="36" spans="1:13" x14ac:dyDescent="0.2">
      <c r="A36" t="s">
        <v>13141</v>
      </c>
      <c r="B36">
        <v>0</v>
      </c>
      <c r="C36">
        <v>89997000</v>
      </c>
      <c r="D36">
        <v>43665000</v>
      </c>
      <c r="E36">
        <v>41487000</v>
      </c>
      <c r="F36">
        <v>37330000</v>
      </c>
      <c r="G36">
        <v>35661000</v>
      </c>
      <c r="H36">
        <v>57632000</v>
      </c>
      <c r="I36">
        <v>32072000</v>
      </c>
      <c r="J36">
        <v>23417000</v>
      </c>
      <c r="K36">
        <v>25272000</v>
      </c>
      <c r="L36">
        <v>0</v>
      </c>
      <c r="M36">
        <v>37947000</v>
      </c>
    </row>
    <row r="37" spans="1:13" x14ac:dyDescent="0.2">
      <c r="A37" t="s">
        <v>13142</v>
      </c>
      <c r="B37">
        <v>6226800</v>
      </c>
      <c r="C37">
        <v>6360700</v>
      </c>
      <c r="D37">
        <v>6403300</v>
      </c>
      <c r="E37">
        <v>9450900</v>
      </c>
      <c r="F37">
        <v>5984300</v>
      </c>
      <c r="G37">
        <v>6589000</v>
      </c>
      <c r="H37">
        <v>0</v>
      </c>
      <c r="I37">
        <v>8848100</v>
      </c>
      <c r="J37">
        <v>8890400</v>
      </c>
      <c r="K37">
        <v>8781100</v>
      </c>
      <c r="L37">
        <v>6469000</v>
      </c>
      <c r="M37">
        <v>0</v>
      </c>
    </row>
    <row r="38" spans="1:13" x14ac:dyDescent="0.2">
      <c r="A38" t="s">
        <v>5556</v>
      </c>
      <c r="B38">
        <v>8854000</v>
      </c>
      <c r="C38">
        <v>10974000</v>
      </c>
      <c r="D38">
        <v>9652200</v>
      </c>
      <c r="E38">
        <v>8274100</v>
      </c>
      <c r="F38">
        <v>9633900</v>
      </c>
      <c r="G38">
        <v>14499000</v>
      </c>
      <c r="H38">
        <v>18952000</v>
      </c>
      <c r="I38">
        <v>11217000</v>
      </c>
      <c r="J38">
        <v>12034000</v>
      </c>
      <c r="K38">
        <v>11668000</v>
      </c>
      <c r="L38">
        <v>14422000</v>
      </c>
      <c r="M38">
        <v>11772000</v>
      </c>
    </row>
    <row r="39" spans="1:13" x14ac:dyDescent="0.2">
      <c r="A39" t="s">
        <v>13143</v>
      </c>
      <c r="B39">
        <v>10203000</v>
      </c>
      <c r="C39">
        <v>8939000</v>
      </c>
      <c r="D39">
        <v>7281000</v>
      </c>
      <c r="E39">
        <v>7608300</v>
      </c>
      <c r="F39">
        <v>9587300</v>
      </c>
      <c r="G39">
        <v>8489800</v>
      </c>
      <c r="H39">
        <v>9655300</v>
      </c>
      <c r="I39">
        <v>10922000</v>
      </c>
      <c r="J39">
        <v>9713100</v>
      </c>
      <c r="K39">
        <v>9903500</v>
      </c>
      <c r="L39">
        <v>9398400</v>
      </c>
      <c r="M39">
        <v>9845200</v>
      </c>
    </row>
    <row r="40" spans="1:13" x14ac:dyDescent="0.2">
      <c r="A40" t="s">
        <v>5562</v>
      </c>
      <c r="B40">
        <v>30923000</v>
      </c>
      <c r="C40">
        <v>39984000</v>
      </c>
      <c r="D40">
        <v>47549000</v>
      </c>
      <c r="E40">
        <v>45275000</v>
      </c>
      <c r="F40">
        <v>42766000</v>
      </c>
      <c r="G40">
        <v>43583000</v>
      </c>
      <c r="H40">
        <v>36050000</v>
      </c>
      <c r="I40">
        <v>35564000</v>
      </c>
      <c r="J40">
        <v>41109000</v>
      </c>
      <c r="K40">
        <v>39133000</v>
      </c>
      <c r="L40">
        <v>45524000</v>
      </c>
      <c r="M40">
        <v>44161000</v>
      </c>
    </row>
    <row r="41" spans="1:13" x14ac:dyDescent="0.2">
      <c r="A41" t="s">
        <v>5565</v>
      </c>
      <c r="B41">
        <v>22969000</v>
      </c>
      <c r="C41">
        <v>17967000</v>
      </c>
      <c r="D41">
        <v>23769000</v>
      </c>
      <c r="E41">
        <v>26133000</v>
      </c>
      <c r="F41">
        <v>27592000</v>
      </c>
      <c r="G41">
        <v>28531000</v>
      </c>
      <c r="H41">
        <v>17908000</v>
      </c>
      <c r="I41">
        <v>22583000</v>
      </c>
      <c r="J41">
        <v>26804000</v>
      </c>
      <c r="K41">
        <v>24049000</v>
      </c>
      <c r="L41">
        <v>23499000</v>
      </c>
      <c r="M41">
        <v>23581000</v>
      </c>
    </row>
    <row r="42" spans="1:13" x14ac:dyDescent="0.2">
      <c r="A42" t="s">
        <v>13144</v>
      </c>
      <c r="B42">
        <v>14237000</v>
      </c>
      <c r="C42">
        <v>0</v>
      </c>
      <c r="D42">
        <v>14731000</v>
      </c>
      <c r="E42">
        <v>20043000</v>
      </c>
      <c r="F42">
        <v>12661000</v>
      </c>
      <c r="G42">
        <v>14487000</v>
      </c>
      <c r="H42">
        <v>17539000</v>
      </c>
      <c r="I42">
        <v>15143000</v>
      </c>
      <c r="J42">
        <v>15314000</v>
      </c>
      <c r="K42">
        <v>16522000</v>
      </c>
      <c r="L42">
        <v>18148000</v>
      </c>
      <c r="M42">
        <v>16595000</v>
      </c>
    </row>
    <row r="43" spans="1:13" x14ac:dyDescent="0.2">
      <c r="A43" t="s">
        <v>5571</v>
      </c>
      <c r="B43">
        <v>2614000</v>
      </c>
      <c r="C43">
        <v>3618900</v>
      </c>
      <c r="D43">
        <v>0</v>
      </c>
      <c r="E43">
        <v>2709200</v>
      </c>
      <c r="F43">
        <v>2848000</v>
      </c>
      <c r="G43">
        <v>2856700</v>
      </c>
      <c r="H43">
        <v>2814600</v>
      </c>
      <c r="I43">
        <v>2368700</v>
      </c>
      <c r="J43">
        <v>2743900</v>
      </c>
      <c r="K43">
        <v>0</v>
      </c>
      <c r="L43">
        <v>2500400</v>
      </c>
      <c r="M43">
        <v>3132500</v>
      </c>
    </row>
    <row r="44" spans="1:13" x14ac:dyDescent="0.2">
      <c r="A44" t="s">
        <v>5574</v>
      </c>
      <c r="B44">
        <v>4671100</v>
      </c>
      <c r="C44">
        <v>0</v>
      </c>
      <c r="D44">
        <v>8979300</v>
      </c>
      <c r="E44">
        <v>4751400</v>
      </c>
      <c r="F44">
        <v>5108200</v>
      </c>
      <c r="G44">
        <v>3985400</v>
      </c>
      <c r="H44">
        <v>4848500</v>
      </c>
      <c r="I44">
        <v>5225300</v>
      </c>
      <c r="J44">
        <v>3278200</v>
      </c>
      <c r="K44">
        <v>4221000</v>
      </c>
      <c r="L44">
        <v>4756400</v>
      </c>
      <c r="M44">
        <v>4864600</v>
      </c>
    </row>
    <row r="45" spans="1:13" x14ac:dyDescent="0.2">
      <c r="A45" t="s">
        <v>5577</v>
      </c>
      <c r="B45">
        <v>6360600</v>
      </c>
      <c r="C45">
        <v>0</v>
      </c>
      <c r="D45">
        <v>5988200</v>
      </c>
      <c r="E45">
        <v>9258800</v>
      </c>
      <c r="F45">
        <v>6299000</v>
      </c>
      <c r="G45">
        <v>5997100</v>
      </c>
      <c r="H45">
        <v>8622800</v>
      </c>
      <c r="I45">
        <v>5322200</v>
      </c>
      <c r="J45">
        <v>5474000</v>
      </c>
      <c r="K45">
        <v>6501000</v>
      </c>
      <c r="L45">
        <v>7143300</v>
      </c>
      <c r="M45">
        <v>7163000</v>
      </c>
    </row>
    <row r="46" spans="1:13" x14ac:dyDescent="0.2">
      <c r="A46" t="s">
        <v>13145</v>
      </c>
      <c r="B46">
        <v>3281200</v>
      </c>
      <c r="C46">
        <v>3226800</v>
      </c>
      <c r="D46">
        <v>3254100</v>
      </c>
      <c r="E46">
        <v>3561400</v>
      </c>
      <c r="F46">
        <v>3022600</v>
      </c>
      <c r="G46">
        <v>3237200</v>
      </c>
      <c r="H46">
        <v>4107700</v>
      </c>
      <c r="I46">
        <v>3785500</v>
      </c>
      <c r="J46">
        <v>3153500</v>
      </c>
      <c r="K46">
        <v>3864200</v>
      </c>
      <c r="L46">
        <v>3451500</v>
      </c>
      <c r="M46">
        <v>2624800</v>
      </c>
    </row>
    <row r="47" spans="1:13" x14ac:dyDescent="0.2">
      <c r="A47" t="s">
        <v>5583</v>
      </c>
      <c r="B47">
        <v>12036000</v>
      </c>
      <c r="C47">
        <v>11506000</v>
      </c>
      <c r="D47">
        <v>0</v>
      </c>
      <c r="E47">
        <v>5416300</v>
      </c>
      <c r="F47">
        <v>8811100</v>
      </c>
      <c r="G47">
        <v>8823100</v>
      </c>
      <c r="H47">
        <v>7563700</v>
      </c>
      <c r="I47">
        <v>9128500</v>
      </c>
      <c r="J47">
        <v>10635000</v>
      </c>
      <c r="K47">
        <v>10202000</v>
      </c>
      <c r="L47">
        <v>8139800</v>
      </c>
      <c r="M47">
        <v>9168000</v>
      </c>
    </row>
    <row r="48" spans="1:13" x14ac:dyDescent="0.2">
      <c r="A48" t="s">
        <v>12107</v>
      </c>
      <c r="B48">
        <v>18333000</v>
      </c>
      <c r="C48">
        <v>13571000</v>
      </c>
      <c r="D48">
        <v>16770000</v>
      </c>
      <c r="E48">
        <v>22468000</v>
      </c>
      <c r="F48">
        <v>19163000</v>
      </c>
      <c r="G48">
        <v>19530000</v>
      </c>
      <c r="H48">
        <v>18933000</v>
      </c>
      <c r="I48">
        <v>21431000</v>
      </c>
      <c r="J48">
        <v>19980000</v>
      </c>
      <c r="K48">
        <v>22049000</v>
      </c>
      <c r="L48">
        <v>28135000</v>
      </c>
      <c r="M48">
        <v>19217000</v>
      </c>
    </row>
    <row r="49" spans="1:13" x14ac:dyDescent="0.2">
      <c r="A49" t="s">
        <v>13146</v>
      </c>
      <c r="B49">
        <v>46973000</v>
      </c>
      <c r="C49">
        <v>45912000</v>
      </c>
      <c r="D49">
        <v>49846000</v>
      </c>
      <c r="E49">
        <v>56641000</v>
      </c>
      <c r="F49">
        <v>57634000</v>
      </c>
      <c r="G49">
        <v>64445000</v>
      </c>
      <c r="H49">
        <v>63461000</v>
      </c>
      <c r="I49">
        <v>58457000</v>
      </c>
      <c r="J49">
        <v>65403000</v>
      </c>
      <c r="K49">
        <v>71225000</v>
      </c>
      <c r="L49">
        <v>56845000</v>
      </c>
      <c r="M49">
        <v>71318000</v>
      </c>
    </row>
    <row r="50" spans="1:13" x14ac:dyDescent="0.2">
      <c r="A50" t="s">
        <v>5592</v>
      </c>
      <c r="B50">
        <v>24136000</v>
      </c>
      <c r="C50">
        <v>20927000</v>
      </c>
      <c r="D50">
        <v>30861000</v>
      </c>
      <c r="E50">
        <v>25971000</v>
      </c>
      <c r="F50">
        <v>30234000</v>
      </c>
      <c r="G50">
        <v>31694000</v>
      </c>
      <c r="H50">
        <v>24408000</v>
      </c>
      <c r="I50">
        <v>28482000</v>
      </c>
      <c r="J50">
        <v>31004000</v>
      </c>
      <c r="K50">
        <v>31180000</v>
      </c>
      <c r="L50">
        <v>30803000</v>
      </c>
      <c r="M50">
        <v>30964000</v>
      </c>
    </row>
    <row r="51" spans="1:13" x14ac:dyDescent="0.2">
      <c r="A51" t="s">
        <v>13147</v>
      </c>
      <c r="B51">
        <v>5703400</v>
      </c>
      <c r="C51">
        <v>5369400</v>
      </c>
      <c r="D51">
        <v>6327600</v>
      </c>
      <c r="E51">
        <v>6833400</v>
      </c>
      <c r="F51">
        <v>5619100</v>
      </c>
      <c r="G51">
        <v>5049100</v>
      </c>
      <c r="H51">
        <v>6557600</v>
      </c>
      <c r="I51">
        <v>6281500</v>
      </c>
      <c r="J51">
        <v>5674500</v>
      </c>
      <c r="K51">
        <v>5370300</v>
      </c>
      <c r="L51">
        <v>6669400</v>
      </c>
      <c r="M51">
        <v>5809100</v>
      </c>
    </row>
    <row r="52" spans="1:13" x14ac:dyDescent="0.2">
      <c r="A52" t="s">
        <v>13148</v>
      </c>
      <c r="B52">
        <v>3783000</v>
      </c>
      <c r="C52">
        <v>2322800</v>
      </c>
      <c r="D52">
        <v>2261400</v>
      </c>
      <c r="E52">
        <v>3914500</v>
      </c>
      <c r="F52">
        <v>5815700</v>
      </c>
      <c r="G52">
        <v>5116500</v>
      </c>
      <c r="H52">
        <v>0</v>
      </c>
      <c r="I52">
        <v>6349200</v>
      </c>
      <c r="J52">
        <v>5212200</v>
      </c>
      <c r="K52">
        <v>7514300</v>
      </c>
      <c r="L52">
        <v>6683500</v>
      </c>
      <c r="M52">
        <v>3897300</v>
      </c>
    </row>
    <row r="53" spans="1:13" x14ac:dyDescent="0.2">
      <c r="A53" t="s">
        <v>13149</v>
      </c>
      <c r="B53">
        <v>6729800</v>
      </c>
      <c r="C53">
        <v>0</v>
      </c>
      <c r="D53">
        <v>5353200</v>
      </c>
      <c r="E53">
        <v>0</v>
      </c>
      <c r="F53">
        <v>6648800</v>
      </c>
      <c r="G53">
        <v>5385200</v>
      </c>
      <c r="H53">
        <v>8774300</v>
      </c>
      <c r="I53">
        <v>6315400</v>
      </c>
      <c r="J53">
        <v>5074700</v>
      </c>
      <c r="K53">
        <v>8393800</v>
      </c>
      <c r="L53">
        <v>7890400</v>
      </c>
      <c r="M53">
        <v>7369200</v>
      </c>
    </row>
    <row r="54" spans="1:13" x14ac:dyDescent="0.2">
      <c r="A54" t="s">
        <v>12075</v>
      </c>
      <c r="B54">
        <v>32810000</v>
      </c>
      <c r="C54">
        <v>35068000</v>
      </c>
      <c r="D54">
        <v>32647000</v>
      </c>
      <c r="E54">
        <v>28947000</v>
      </c>
      <c r="F54">
        <v>52960000</v>
      </c>
      <c r="G54">
        <v>50513000</v>
      </c>
      <c r="H54">
        <v>50414000</v>
      </c>
      <c r="I54">
        <v>63881000</v>
      </c>
      <c r="J54">
        <v>60881000</v>
      </c>
      <c r="K54">
        <v>52274000</v>
      </c>
      <c r="L54">
        <v>52330000</v>
      </c>
      <c r="M54">
        <v>47267000</v>
      </c>
    </row>
    <row r="55" spans="1:13" x14ac:dyDescent="0.2">
      <c r="A55" t="s">
        <v>5607</v>
      </c>
      <c r="B55">
        <v>1881100000</v>
      </c>
      <c r="C55">
        <v>1332300000</v>
      </c>
      <c r="D55">
        <v>1356400000</v>
      </c>
      <c r="E55">
        <v>1309500000</v>
      </c>
      <c r="F55">
        <v>1679100000</v>
      </c>
      <c r="G55">
        <v>1607500000</v>
      </c>
      <c r="H55">
        <v>1594800000</v>
      </c>
      <c r="I55">
        <v>1718400000</v>
      </c>
      <c r="J55">
        <v>1491900000</v>
      </c>
      <c r="K55">
        <v>1486100000</v>
      </c>
      <c r="L55" s="8">
        <v>1339000000</v>
      </c>
      <c r="M55" s="8">
        <v>1454000000</v>
      </c>
    </row>
    <row r="56" spans="1:13" x14ac:dyDescent="0.2">
      <c r="A56" t="s">
        <v>13150</v>
      </c>
      <c r="B56">
        <v>55135000</v>
      </c>
      <c r="C56">
        <v>59183000</v>
      </c>
      <c r="D56">
        <v>72119000</v>
      </c>
      <c r="E56">
        <v>52779000</v>
      </c>
      <c r="F56">
        <v>58920000</v>
      </c>
      <c r="G56">
        <v>54380000</v>
      </c>
      <c r="H56">
        <v>54587000</v>
      </c>
      <c r="I56">
        <v>54679000</v>
      </c>
      <c r="J56">
        <v>53322000</v>
      </c>
      <c r="K56">
        <v>55143000</v>
      </c>
      <c r="L56">
        <v>49543000</v>
      </c>
      <c r="M56">
        <v>50663000</v>
      </c>
    </row>
    <row r="57" spans="1:13" x14ac:dyDescent="0.2">
      <c r="A57" t="s">
        <v>13151</v>
      </c>
      <c r="B57">
        <v>1161200000</v>
      </c>
      <c r="C57">
        <v>1282700000</v>
      </c>
      <c r="D57">
        <v>1122400000</v>
      </c>
      <c r="E57">
        <v>1542500000</v>
      </c>
      <c r="F57">
        <v>1198800000</v>
      </c>
      <c r="G57">
        <v>1266800000</v>
      </c>
      <c r="H57">
        <v>1379200000</v>
      </c>
      <c r="I57">
        <v>1206800000</v>
      </c>
      <c r="J57">
        <v>1337900000</v>
      </c>
      <c r="K57">
        <v>1480200000</v>
      </c>
      <c r="L57">
        <v>1361500000</v>
      </c>
      <c r="M57">
        <v>1534600000</v>
      </c>
    </row>
    <row r="58" spans="1:13" x14ac:dyDescent="0.2">
      <c r="A58" t="s">
        <v>13152</v>
      </c>
      <c r="B58">
        <v>14614000</v>
      </c>
      <c r="C58">
        <v>19730000</v>
      </c>
      <c r="D58">
        <v>16935000</v>
      </c>
      <c r="E58">
        <v>18649000</v>
      </c>
      <c r="F58">
        <v>15876000</v>
      </c>
      <c r="G58">
        <v>18052000</v>
      </c>
      <c r="H58">
        <v>22082000</v>
      </c>
      <c r="I58">
        <v>16310000</v>
      </c>
      <c r="J58">
        <v>17753000</v>
      </c>
      <c r="K58">
        <v>18403000</v>
      </c>
      <c r="L58">
        <v>21434000</v>
      </c>
      <c r="M58">
        <v>18598000</v>
      </c>
    </row>
    <row r="59" spans="1:13" x14ac:dyDescent="0.2">
      <c r="A59" t="s">
        <v>5619</v>
      </c>
      <c r="B59">
        <v>29129000</v>
      </c>
      <c r="C59">
        <v>27441000</v>
      </c>
      <c r="D59">
        <v>29140000</v>
      </c>
      <c r="E59">
        <v>18219000</v>
      </c>
      <c r="F59">
        <v>23868000</v>
      </c>
      <c r="G59">
        <v>17560000</v>
      </c>
      <c r="H59">
        <v>15691000</v>
      </c>
      <c r="I59">
        <v>22146000</v>
      </c>
      <c r="J59">
        <v>23104000</v>
      </c>
      <c r="K59">
        <v>24079000</v>
      </c>
      <c r="L59">
        <v>21769000</v>
      </c>
      <c r="M59">
        <v>19038000</v>
      </c>
    </row>
    <row r="60" spans="1:13" x14ac:dyDescent="0.2">
      <c r="A60" t="s">
        <v>5622</v>
      </c>
      <c r="B60">
        <v>172490000</v>
      </c>
      <c r="C60">
        <v>152730000</v>
      </c>
      <c r="D60">
        <v>210250000</v>
      </c>
      <c r="E60">
        <v>109210000</v>
      </c>
      <c r="F60">
        <v>117560000</v>
      </c>
      <c r="G60">
        <v>149030000</v>
      </c>
      <c r="H60">
        <v>156270000</v>
      </c>
      <c r="I60">
        <v>106260000</v>
      </c>
      <c r="J60">
        <v>92790000</v>
      </c>
      <c r="K60">
        <v>115850000</v>
      </c>
      <c r="L60">
        <v>111510000</v>
      </c>
      <c r="M60">
        <v>124860000</v>
      </c>
    </row>
    <row r="61" spans="1:13" x14ac:dyDescent="0.2">
      <c r="A61" t="s">
        <v>13153</v>
      </c>
      <c r="B61">
        <v>1948400</v>
      </c>
      <c r="C61">
        <v>0</v>
      </c>
      <c r="D61">
        <v>2539300</v>
      </c>
      <c r="E61">
        <v>0</v>
      </c>
      <c r="F61">
        <v>0</v>
      </c>
      <c r="G61">
        <v>1754800</v>
      </c>
      <c r="H61">
        <v>0</v>
      </c>
      <c r="I61">
        <v>1973800</v>
      </c>
      <c r="J61">
        <v>2060700</v>
      </c>
      <c r="K61">
        <v>2287900</v>
      </c>
      <c r="L61">
        <v>2412400</v>
      </c>
      <c r="M61">
        <v>0</v>
      </c>
    </row>
    <row r="62" spans="1:13" x14ac:dyDescent="0.2">
      <c r="A62" t="s">
        <v>5628</v>
      </c>
      <c r="B62">
        <v>129050000</v>
      </c>
      <c r="C62">
        <v>171510000</v>
      </c>
      <c r="D62">
        <v>147060000</v>
      </c>
      <c r="E62">
        <v>121380000</v>
      </c>
      <c r="F62">
        <v>159120000</v>
      </c>
      <c r="G62">
        <v>151210000</v>
      </c>
      <c r="H62">
        <v>123930000</v>
      </c>
      <c r="I62">
        <v>162130000</v>
      </c>
      <c r="J62">
        <v>130790000</v>
      </c>
      <c r="K62">
        <v>103180000</v>
      </c>
      <c r="L62">
        <v>121930000</v>
      </c>
      <c r="M62">
        <v>125250000</v>
      </c>
    </row>
    <row r="63" spans="1:13" x14ac:dyDescent="0.2">
      <c r="A63" t="s">
        <v>13154</v>
      </c>
      <c r="B63">
        <v>2110500</v>
      </c>
      <c r="C63">
        <v>2358000</v>
      </c>
      <c r="D63">
        <v>1640200</v>
      </c>
      <c r="E63">
        <v>0</v>
      </c>
      <c r="F63">
        <v>1396000</v>
      </c>
      <c r="G63">
        <v>1104300</v>
      </c>
      <c r="H63">
        <v>1391900</v>
      </c>
      <c r="I63">
        <v>1334100</v>
      </c>
      <c r="J63">
        <v>1247800</v>
      </c>
      <c r="K63">
        <v>1164400</v>
      </c>
      <c r="L63">
        <v>1170400</v>
      </c>
      <c r="M63">
        <v>1358300</v>
      </c>
    </row>
    <row r="64" spans="1:13" x14ac:dyDescent="0.2">
      <c r="A64" t="s">
        <v>13155</v>
      </c>
      <c r="B64">
        <v>9430600</v>
      </c>
      <c r="C64">
        <v>9066300</v>
      </c>
      <c r="D64">
        <v>9010800</v>
      </c>
      <c r="E64">
        <v>13051000</v>
      </c>
      <c r="F64">
        <v>8497000</v>
      </c>
      <c r="G64">
        <v>10315000</v>
      </c>
      <c r="H64">
        <v>11233000</v>
      </c>
      <c r="I64">
        <v>9350400</v>
      </c>
      <c r="J64">
        <v>10482000</v>
      </c>
      <c r="K64">
        <v>11195000</v>
      </c>
      <c r="L64">
        <v>11452000</v>
      </c>
      <c r="M64">
        <v>9966100</v>
      </c>
    </row>
    <row r="65" spans="1:13" x14ac:dyDescent="0.2">
      <c r="A65" t="s">
        <v>5637</v>
      </c>
      <c r="B65">
        <v>59635000</v>
      </c>
      <c r="C65">
        <v>0</v>
      </c>
      <c r="D65">
        <v>61562000</v>
      </c>
      <c r="E65">
        <v>123440000</v>
      </c>
      <c r="F65">
        <v>66982000</v>
      </c>
      <c r="G65">
        <v>0</v>
      </c>
      <c r="H65">
        <v>53013000</v>
      </c>
      <c r="I65">
        <v>47725000</v>
      </c>
      <c r="J65">
        <v>45715000</v>
      </c>
      <c r="K65">
        <v>66289000</v>
      </c>
      <c r="L65">
        <v>79263000</v>
      </c>
      <c r="M65">
        <v>70501000</v>
      </c>
    </row>
    <row r="66" spans="1:13" x14ac:dyDescent="0.2">
      <c r="A66" t="s">
        <v>13156</v>
      </c>
      <c r="B66">
        <v>10399000</v>
      </c>
      <c r="C66">
        <v>11265000</v>
      </c>
      <c r="D66">
        <v>12720000</v>
      </c>
      <c r="E66">
        <v>22310000</v>
      </c>
      <c r="F66">
        <v>12041000</v>
      </c>
      <c r="G66">
        <v>15766000</v>
      </c>
      <c r="H66">
        <v>19541000</v>
      </c>
      <c r="I66">
        <v>16568000</v>
      </c>
      <c r="J66">
        <v>13979000</v>
      </c>
      <c r="K66">
        <v>20621000</v>
      </c>
      <c r="L66">
        <v>22080000</v>
      </c>
      <c r="M66">
        <v>22537000</v>
      </c>
    </row>
    <row r="67" spans="1:13" x14ac:dyDescent="0.2">
      <c r="A67" t="s">
        <v>13157</v>
      </c>
      <c r="B67">
        <v>18300000</v>
      </c>
      <c r="C67">
        <v>24339000</v>
      </c>
      <c r="D67">
        <v>25173000</v>
      </c>
      <c r="E67">
        <v>29207000</v>
      </c>
      <c r="F67">
        <v>19652000</v>
      </c>
      <c r="G67">
        <v>22779000</v>
      </c>
      <c r="H67">
        <v>18875000</v>
      </c>
      <c r="I67">
        <v>18667000</v>
      </c>
      <c r="J67">
        <v>18430000</v>
      </c>
      <c r="K67">
        <v>20170000</v>
      </c>
      <c r="L67">
        <v>18659000</v>
      </c>
      <c r="M67">
        <v>20161000</v>
      </c>
    </row>
    <row r="68" spans="1:13" x14ac:dyDescent="0.2">
      <c r="A68" t="s">
        <v>5646</v>
      </c>
      <c r="B68">
        <v>345270000</v>
      </c>
      <c r="C68">
        <v>363890000</v>
      </c>
      <c r="D68">
        <v>300470000</v>
      </c>
      <c r="E68">
        <v>262560000</v>
      </c>
      <c r="F68">
        <v>296490000</v>
      </c>
      <c r="G68">
        <v>339590000</v>
      </c>
      <c r="H68">
        <v>320680000</v>
      </c>
      <c r="I68">
        <v>296650000</v>
      </c>
      <c r="J68">
        <v>276640000</v>
      </c>
      <c r="K68">
        <v>268780000</v>
      </c>
      <c r="L68">
        <v>282950000</v>
      </c>
      <c r="M68">
        <v>275170000</v>
      </c>
    </row>
    <row r="69" spans="1:13" x14ac:dyDescent="0.2">
      <c r="A69" t="s">
        <v>5649</v>
      </c>
      <c r="B69">
        <v>6493300</v>
      </c>
      <c r="C69">
        <v>6776700</v>
      </c>
      <c r="D69">
        <v>7336800</v>
      </c>
      <c r="E69">
        <v>8859700</v>
      </c>
      <c r="F69">
        <v>9245500</v>
      </c>
      <c r="G69">
        <v>6343100</v>
      </c>
      <c r="H69">
        <v>8002800</v>
      </c>
      <c r="I69">
        <v>9603800</v>
      </c>
      <c r="J69">
        <v>9481600</v>
      </c>
      <c r="K69">
        <v>9181400</v>
      </c>
      <c r="L69">
        <v>8445500</v>
      </c>
      <c r="M69">
        <v>8484200</v>
      </c>
    </row>
    <row r="70" spans="1:13" x14ac:dyDescent="0.2">
      <c r="A70" t="s">
        <v>5652</v>
      </c>
      <c r="B70">
        <v>0</v>
      </c>
      <c r="C70">
        <v>2837400</v>
      </c>
      <c r="D70">
        <v>2348200</v>
      </c>
      <c r="E70">
        <v>0</v>
      </c>
      <c r="F70">
        <v>2483900</v>
      </c>
      <c r="G70">
        <v>2058400</v>
      </c>
      <c r="H70">
        <v>2749800</v>
      </c>
      <c r="I70">
        <v>1954200</v>
      </c>
      <c r="J70">
        <v>2270100</v>
      </c>
      <c r="K70">
        <v>2779500</v>
      </c>
      <c r="L70">
        <v>2155800</v>
      </c>
      <c r="M70">
        <v>1963900</v>
      </c>
    </row>
    <row r="71" spans="1:13" x14ac:dyDescent="0.2">
      <c r="A71" t="s">
        <v>5655</v>
      </c>
      <c r="B71">
        <v>12539000</v>
      </c>
      <c r="C71">
        <v>15029000</v>
      </c>
      <c r="D71">
        <v>14406000</v>
      </c>
      <c r="E71">
        <v>19287000</v>
      </c>
      <c r="F71">
        <v>19793000</v>
      </c>
      <c r="G71">
        <v>15041000</v>
      </c>
      <c r="H71">
        <v>30412000</v>
      </c>
      <c r="I71">
        <v>17162000</v>
      </c>
      <c r="J71">
        <v>20766000</v>
      </c>
      <c r="K71">
        <v>22923000</v>
      </c>
      <c r="L71">
        <v>18190000</v>
      </c>
      <c r="M71">
        <v>25789000</v>
      </c>
    </row>
    <row r="72" spans="1:13" x14ac:dyDescent="0.2">
      <c r="A72" t="s">
        <v>12871</v>
      </c>
      <c r="B72">
        <v>115250000</v>
      </c>
      <c r="C72">
        <v>144510000</v>
      </c>
      <c r="D72">
        <v>134380000</v>
      </c>
      <c r="E72">
        <v>166730000</v>
      </c>
      <c r="F72">
        <v>151530000</v>
      </c>
      <c r="G72">
        <v>148660000</v>
      </c>
      <c r="H72">
        <v>160740000</v>
      </c>
      <c r="I72">
        <v>142570000</v>
      </c>
      <c r="J72">
        <v>189840000</v>
      </c>
      <c r="K72">
        <v>182530000</v>
      </c>
      <c r="L72">
        <v>169770000</v>
      </c>
      <c r="M72">
        <v>129220000</v>
      </c>
    </row>
    <row r="73" spans="1:13" x14ac:dyDescent="0.2">
      <c r="A73" t="s">
        <v>5661</v>
      </c>
      <c r="B73">
        <v>44927000</v>
      </c>
      <c r="C73">
        <v>33210000</v>
      </c>
      <c r="D73">
        <v>39630000</v>
      </c>
      <c r="E73">
        <v>23078000</v>
      </c>
      <c r="F73">
        <v>50636000</v>
      </c>
      <c r="G73">
        <v>47138000</v>
      </c>
      <c r="H73">
        <v>45453000</v>
      </c>
      <c r="I73">
        <v>37125000</v>
      </c>
      <c r="J73">
        <v>47404000</v>
      </c>
      <c r="K73">
        <v>41552000</v>
      </c>
      <c r="L73">
        <v>44907000</v>
      </c>
      <c r="M73">
        <v>43297000</v>
      </c>
    </row>
    <row r="74" spans="1:13" x14ac:dyDescent="0.2">
      <c r="A74" t="s">
        <v>13158</v>
      </c>
      <c r="B74">
        <v>19246000</v>
      </c>
      <c r="C74">
        <v>0</v>
      </c>
      <c r="D74">
        <v>19110000</v>
      </c>
      <c r="E74">
        <v>27507000</v>
      </c>
      <c r="F74">
        <v>24236000</v>
      </c>
      <c r="G74">
        <v>20186000</v>
      </c>
      <c r="H74">
        <v>22898000</v>
      </c>
      <c r="I74">
        <v>17917000</v>
      </c>
      <c r="J74">
        <v>18140000</v>
      </c>
      <c r="K74">
        <v>28428000</v>
      </c>
      <c r="L74">
        <v>20932000</v>
      </c>
      <c r="M74">
        <v>25231000</v>
      </c>
    </row>
    <row r="75" spans="1:13" x14ac:dyDescent="0.2">
      <c r="A75" t="s">
        <v>13159</v>
      </c>
      <c r="B75">
        <v>48046000</v>
      </c>
      <c r="C75">
        <v>44837000</v>
      </c>
      <c r="D75">
        <v>42059000</v>
      </c>
      <c r="E75">
        <v>52001000</v>
      </c>
      <c r="F75">
        <v>42899000</v>
      </c>
      <c r="G75">
        <v>46066000</v>
      </c>
      <c r="H75">
        <v>74888000</v>
      </c>
      <c r="I75">
        <v>52851000</v>
      </c>
      <c r="J75">
        <v>58578000</v>
      </c>
      <c r="K75">
        <v>48845000</v>
      </c>
      <c r="L75">
        <v>52791000</v>
      </c>
      <c r="M75">
        <v>52335000</v>
      </c>
    </row>
    <row r="76" spans="1:13" x14ac:dyDescent="0.2">
      <c r="A76" t="s">
        <v>13160</v>
      </c>
      <c r="B76">
        <v>5209900</v>
      </c>
      <c r="C76">
        <v>6031500</v>
      </c>
      <c r="D76">
        <v>3606300</v>
      </c>
      <c r="E76">
        <v>6300300</v>
      </c>
      <c r="F76">
        <v>5711600</v>
      </c>
      <c r="G76">
        <v>6435200</v>
      </c>
      <c r="H76">
        <v>4960900</v>
      </c>
      <c r="I76">
        <v>3817700</v>
      </c>
      <c r="J76">
        <v>5837900</v>
      </c>
      <c r="K76">
        <v>5727800</v>
      </c>
      <c r="L76">
        <v>6154500</v>
      </c>
      <c r="M76">
        <v>5957400</v>
      </c>
    </row>
    <row r="77" spans="1:13" x14ac:dyDescent="0.2">
      <c r="A77" t="s">
        <v>5673</v>
      </c>
      <c r="B77">
        <v>39045000</v>
      </c>
      <c r="C77">
        <v>38587000</v>
      </c>
      <c r="D77">
        <v>37799000</v>
      </c>
      <c r="E77">
        <v>38444000</v>
      </c>
      <c r="F77">
        <v>43180000</v>
      </c>
      <c r="G77">
        <v>37339000</v>
      </c>
      <c r="H77">
        <v>32639000</v>
      </c>
      <c r="I77">
        <v>35865000</v>
      </c>
      <c r="J77">
        <v>32817000</v>
      </c>
      <c r="K77">
        <v>35268000</v>
      </c>
      <c r="L77">
        <v>34655000</v>
      </c>
      <c r="M77">
        <v>38798000</v>
      </c>
    </row>
    <row r="78" spans="1:13" x14ac:dyDescent="0.2">
      <c r="A78" t="s">
        <v>13161</v>
      </c>
      <c r="B78">
        <v>37024000</v>
      </c>
      <c r="C78">
        <v>34952000</v>
      </c>
      <c r="D78">
        <v>31941000</v>
      </c>
      <c r="E78">
        <v>26361000</v>
      </c>
      <c r="F78">
        <v>34562000</v>
      </c>
      <c r="G78">
        <v>29145000</v>
      </c>
      <c r="H78">
        <v>25289000</v>
      </c>
      <c r="I78">
        <v>28287000</v>
      </c>
      <c r="J78">
        <v>28147000</v>
      </c>
      <c r="K78">
        <v>29575000</v>
      </c>
      <c r="L78">
        <v>27727000</v>
      </c>
      <c r="M78">
        <v>26070000</v>
      </c>
    </row>
    <row r="79" spans="1:13" x14ac:dyDescent="0.2">
      <c r="A79" t="s">
        <v>5679</v>
      </c>
      <c r="B79">
        <v>73879000</v>
      </c>
      <c r="C79">
        <v>95988000</v>
      </c>
      <c r="D79">
        <v>86464000</v>
      </c>
      <c r="E79">
        <v>174470000</v>
      </c>
      <c r="F79">
        <v>95607000</v>
      </c>
      <c r="G79">
        <v>76940000</v>
      </c>
      <c r="H79">
        <v>126280000</v>
      </c>
      <c r="I79">
        <v>89851000</v>
      </c>
      <c r="J79">
        <v>77904000</v>
      </c>
      <c r="K79">
        <v>78832000</v>
      </c>
      <c r="L79">
        <v>98927000</v>
      </c>
      <c r="M79">
        <v>96505000</v>
      </c>
    </row>
    <row r="80" spans="1:13" x14ac:dyDescent="0.2">
      <c r="A80" t="s">
        <v>5682</v>
      </c>
      <c r="B80">
        <v>13792000</v>
      </c>
      <c r="C80">
        <v>0</v>
      </c>
      <c r="D80">
        <v>11243000</v>
      </c>
      <c r="E80">
        <v>8091300</v>
      </c>
      <c r="F80">
        <v>13479000</v>
      </c>
      <c r="G80">
        <v>16649000</v>
      </c>
      <c r="H80">
        <v>9397400</v>
      </c>
      <c r="I80">
        <v>14778000</v>
      </c>
      <c r="J80">
        <v>15841000</v>
      </c>
      <c r="K80">
        <v>13902000</v>
      </c>
      <c r="L80">
        <v>13458000</v>
      </c>
      <c r="M80">
        <v>10664000</v>
      </c>
    </row>
    <row r="81" spans="1:13" x14ac:dyDescent="0.2">
      <c r="A81" t="s">
        <v>5685</v>
      </c>
      <c r="B81">
        <v>23188000</v>
      </c>
      <c r="C81">
        <v>22664000</v>
      </c>
      <c r="D81">
        <v>23805000</v>
      </c>
      <c r="E81">
        <v>24847000</v>
      </c>
      <c r="F81">
        <v>23674000</v>
      </c>
      <c r="G81">
        <v>22502000</v>
      </c>
      <c r="H81">
        <v>22310000</v>
      </c>
      <c r="I81">
        <v>18937000</v>
      </c>
      <c r="J81">
        <v>25745000</v>
      </c>
      <c r="K81">
        <v>21917000</v>
      </c>
      <c r="L81">
        <v>21739000</v>
      </c>
      <c r="M81">
        <v>22533000</v>
      </c>
    </row>
    <row r="82" spans="1:13" x14ac:dyDescent="0.2">
      <c r="A82" t="s">
        <v>5688</v>
      </c>
      <c r="B82">
        <v>16168000</v>
      </c>
      <c r="C82">
        <v>0</v>
      </c>
      <c r="D82">
        <v>10026000</v>
      </c>
      <c r="E82">
        <v>0</v>
      </c>
      <c r="F82">
        <v>9076900</v>
      </c>
      <c r="G82">
        <v>6334900</v>
      </c>
      <c r="H82">
        <v>7819100</v>
      </c>
      <c r="I82">
        <v>7224700</v>
      </c>
      <c r="J82">
        <v>6383100</v>
      </c>
      <c r="K82">
        <v>6005100</v>
      </c>
      <c r="L82">
        <v>6658900</v>
      </c>
      <c r="M82">
        <v>6641500</v>
      </c>
    </row>
    <row r="83" spans="1:13" x14ac:dyDescent="0.2">
      <c r="A83" t="s">
        <v>13162</v>
      </c>
      <c r="B83">
        <v>4718200</v>
      </c>
      <c r="C83">
        <v>5292500</v>
      </c>
      <c r="D83">
        <v>0</v>
      </c>
      <c r="E83">
        <v>6741000</v>
      </c>
      <c r="F83">
        <v>4192800</v>
      </c>
      <c r="G83">
        <v>4697300</v>
      </c>
      <c r="H83">
        <v>5778000</v>
      </c>
      <c r="I83">
        <v>4445100</v>
      </c>
      <c r="J83">
        <v>4841100</v>
      </c>
      <c r="K83">
        <v>5258000</v>
      </c>
      <c r="L83">
        <v>4643800</v>
      </c>
      <c r="M83">
        <v>5244600</v>
      </c>
    </row>
    <row r="84" spans="1:13" x14ac:dyDescent="0.2">
      <c r="A84" t="s">
        <v>5694</v>
      </c>
      <c r="B84">
        <v>10241000</v>
      </c>
      <c r="C84">
        <v>17497000</v>
      </c>
      <c r="D84">
        <v>9217400</v>
      </c>
      <c r="E84">
        <v>14204000</v>
      </c>
      <c r="F84">
        <v>16962000</v>
      </c>
      <c r="G84">
        <v>15231000</v>
      </c>
      <c r="H84">
        <v>11263000</v>
      </c>
      <c r="I84">
        <v>15768000</v>
      </c>
      <c r="J84">
        <v>11308000</v>
      </c>
      <c r="K84">
        <v>11967000</v>
      </c>
      <c r="L84">
        <v>15797000</v>
      </c>
      <c r="M84">
        <v>15905000</v>
      </c>
    </row>
    <row r="85" spans="1:13" x14ac:dyDescent="0.2">
      <c r="A85" t="s">
        <v>13163</v>
      </c>
      <c r="B85">
        <v>2398500</v>
      </c>
      <c r="C85">
        <v>2130200</v>
      </c>
      <c r="D85">
        <v>2426400</v>
      </c>
      <c r="E85">
        <v>2440100</v>
      </c>
      <c r="F85">
        <v>2502500</v>
      </c>
      <c r="G85">
        <v>2018000</v>
      </c>
      <c r="H85">
        <v>2388000</v>
      </c>
      <c r="I85">
        <v>2939400</v>
      </c>
      <c r="J85">
        <v>2227900</v>
      </c>
      <c r="K85">
        <v>3080200</v>
      </c>
      <c r="L85">
        <v>2008500</v>
      </c>
      <c r="M85">
        <v>3429800</v>
      </c>
    </row>
    <row r="86" spans="1:13" x14ac:dyDescent="0.2">
      <c r="A86" t="s">
        <v>13164</v>
      </c>
      <c r="B86">
        <v>15040000</v>
      </c>
      <c r="C86">
        <v>8790100</v>
      </c>
      <c r="D86">
        <v>17164000</v>
      </c>
      <c r="E86">
        <v>28479000</v>
      </c>
      <c r="F86">
        <v>16927000</v>
      </c>
      <c r="G86">
        <v>22299000</v>
      </c>
      <c r="H86">
        <v>26645000</v>
      </c>
      <c r="I86">
        <v>18995000</v>
      </c>
      <c r="J86">
        <v>29358000</v>
      </c>
      <c r="K86">
        <v>34153000</v>
      </c>
      <c r="L86">
        <v>26273000</v>
      </c>
      <c r="M86">
        <v>24573000</v>
      </c>
    </row>
    <row r="87" spans="1:13" x14ac:dyDescent="0.2">
      <c r="A87" t="s">
        <v>13165</v>
      </c>
      <c r="B87">
        <v>0</v>
      </c>
      <c r="C87">
        <v>7290000</v>
      </c>
      <c r="D87">
        <v>10050000</v>
      </c>
      <c r="E87">
        <v>12810000</v>
      </c>
      <c r="F87">
        <v>10494000</v>
      </c>
      <c r="G87">
        <v>12248000</v>
      </c>
      <c r="H87">
        <v>9862300</v>
      </c>
      <c r="I87">
        <v>11506000</v>
      </c>
      <c r="J87">
        <v>11355000</v>
      </c>
      <c r="K87">
        <v>10665000</v>
      </c>
      <c r="L87">
        <v>9107100</v>
      </c>
      <c r="M87">
        <v>9566100</v>
      </c>
    </row>
    <row r="88" spans="1:13" x14ac:dyDescent="0.2">
      <c r="A88" t="s">
        <v>13166</v>
      </c>
      <c r="B88">
        <v>16521000</v>
      </c>
      <c r="C88">
        <v>12541000</v>
      </c>
      <c r="D88">
        <v>16235000</v>
      </c>
      <c r="E88">
        <v>13979000</v>
      </c>
      <c r="F88">
        <v>15618000</v>
      </c>
      <c r="G88">
        <v>24083000</v>
      </c>
      <c r="H88">
        <v>17172000</v>
      </c>
      <c r="I88">
        <v>19475000</v>
      </c>
      <c r="J88">
        <v>15007000</v>
      </c>
      <c r="K88">
        <v>10628000</v>
      </c>
      <c r="L88">
        <v>14301000</v>
      </c>
      <c r="M88">
        <v>17162000</v>
      </c>
    </row>
    <row r="89" spans="1:13" x14ac:dyDescent="0.2">
      <c r="A89" t="s">
        <v>13167</v>
      </c>
      <c r="B89">
        <v>7493300</v>
      </c>
      <c r="C89">
        <v>6753200</v>
      </c>
      <c r="D89">
        <v>8793000</v>
      </c>
      <c r="E89">
        <v>7686200</v>
      </c>
      <c r="F89">
        <v>8497800</v>
      </c>
      <c r="G89">
        <v>8676100</v>
      </c>
      <c r="H89">
        <v>7899200</v>
      </c>
      <c r="I89">
        <v>10031000</v>
      </c>
      <c r="J89">
        <v>6880400</v>
      </c>
      <c r="K89">
        <v>6186000</v>
      </c>
      <c r="L89">
        <v>8081100</v>
      </c>
      <c r="M89">
        <v>8249000</v>
      </c>
    </row>
    <row r="90" spans="1:13" x14ac:dyDescent="0.2">
      <c r="A90" t="s">
        <v>5712</v>
      </c>
      <c r="B90">
        <v>33791000</v>
      </c>
      <c r="C90">
        <v>23933000</v>
      </c>
      <c r="D90">
        <v>23587000</v>
      </c>
      <c r="E90">
        <v>71302000</v>
      </c>
      <c r="F90">
        <v>40044000</v>
      </c>
      <c r="G90">
        <v>40049000</v>
      </c>
      <c r="H90">
        <v>54396000</v>
      </c>
      <c r="I90">
        <v>39515000</v>
      </c>
      <c r="J90">
        <v>59107000</v>
      </c>
      <c r="K90">
        <v>63528000</v>
      </c>
      <c r="L90">
        <v>71567000</v>
      </c>
      <c r="M90">
        <v>57009000</v>
      </c>
    </row>
    <row r="91" spans="1:13" x14ac:dyDescent="0.2">
      <c r="A91" t="s">
        <v>5715</v>
      </c>
      <c r="B91">
        <v>56455000</v>
      </c>
      <c r="C91">
        <v>68689000</v>
      </c>
      <c r="D91">
        <v>62440000</v>
      </c>
      <c r="E91">
        <v>66709000</v>
      </c>
      <c r="F91">
        <v>58665000</v>
      </c>
      <c r="G91">
        <v>67549000</v>
      </c>
      <c r="H91">
        <v>60400000</v>
      </c>
      <c r="I91">
        <v>60593000</v>
      </c>
      <c r="J91">
        <v>66951000</v>
      </c>
      <c r="K91">
        <v>56900000</v>
      </c>
      <c r="L91">
        <v>52235000</v>
      </c>
      <c r="M91">
        <v>68799000</v>
      </c>
    </row>
    <row r="92" spans="1:13" x14ac:dyDescent="0.2">
      <c r="A92" t="s">
        <v>13168</v>
      </c>
      <c r="B92">
        <v>2992300</v>
      </c>
      <c r="C92">
        <v>2818900</v>
      </c>
      <c r="D92">
        <v>2192600</v>
      </c>
      <c r="E92">
        <v>3298400</v>
      </c>
      <c r="F92">
        <v>2829800</v>
      </c>
      <c r="G92">
        <v>2550400</v>
      </c>
      <c r="H92">
        <v>0</v>
      </c>
      <c r="I92">
        <v>3232600</v>
      </c>
      <c r="J92">
        <v>3023100</v>
      </c>
      <c r="K92">
        <v>3026300</v>
      </c>
      <c r="L92">
        <v>0</v>
      </c>
      <c r="M92">
        <v>2762600</v>
      </c>
    </row>
    <row r="93" spans="1:13" x14ac:dyDescent="0.2">
      <c r="A93" t="s">
        <v>5721</v>
      </c>
      <c r="B93">
        <v>51899000</v>
      </c>
      <c r="C93">
        <v>44251000</v>
      </c>
      <c r="D93">
        <v>41946000</v>
      </c>
      <c r="E93">
        <v>42316000</v>
      </c>
      <c r="F93">
        <v>48164000</v>
      </c>
      <c r="G93">
        <v>44078000</v>
      </c>
      <c r="H93">
        <v>49194000</v>
      </c>
      <c r="I93">
        <v>53059000</v>
      </c>
      <c r="J93">
        <v>61189000</v>
      </c>
      <c r="K93">
        <v>65484000</v>
      </c>
      <c r="L93">
        <v>53208000</v>
      </c>
      <c r="M93">
        <v>54237000</v>
      </c>
    </row>
    <row r="94" spans="1:13" x14ac:dyDescent="0.2">
      <c r="A94" t="s">
        <v>13169</v>
      </c>
      <c r="B94">
        <v>22677000</v>
      </c>
      <c r="C94">
        <v>0</v>
      </c>
      <c r="D94">
        <v>29805000</v>
      </c>
      <c r="E94">
        <v>94581000</v>
      </c>
      <c r="F94">
        <v>80814000</v>
      </c>
      <c r="G94">
        <v>67884000</v>
      </c>
      <c r="H94">
        <v>106030000</v>
      </c>
      <c r="I94">
        <v>71273000</v>
      </c>
      <c r="J94">
        <v>84732000</v>
      </c>
      <c r="K94">
        <v>75197000</v>
      </c>
      <c r="L94">
        <v>78324000</v>
      </c>
      <c r="M94">
        <v>78316000</v>
      </c>
    </row>
    <row r="95" spans="1:13" x14ac:dyDescent="0.2">
      <c r="A95" t="s">
        <v>13170</v>
      </c>
      <c r="B95">
        <v>7856400</v>
      </c>
      <c r="C95">
        <v>9054800</v>
      </c>
      <c r="D95">
        <v>8869500</v>
      </c>
      <c r="E95">
        <v>8922800</v>
      </c>
      <c r="F95">
        <v>8320900</v>
      </c>
      <c r="G95">
        <v>8008500</v>
      </c>
      <c r="H95">
        <v>6885000</v>
      </c>
      <c r="I95">
        <v>9570200</v>
      </c>
      <c r="J95">
        <v>10107000</v>
      </c>
      <c r="K95">
        <v>8752500</v>
      </c>
      <c r="L95">
        <v>9737300</v>
      </c>
      <c r="M95">
        <v>7066000</v>
      </c>
    </row>
    <row r="96" spans="1:13" x14ac:dyDescent="0.2">
      <c r="A96" t="s">
        <v>13171</v>
      </c>
      <c r="B96">
        <v>4624700</v>
      </c>
      <c r="C96">
        <v>2993800</v>
      </c>
      <c r="D96">
        <v>3080100</v>
      </c>
      <c r="E96">
        <v>2176600</v>
      </c>
      <c r="F96">
        <v>4164100</v>
      </c>
      <c r="G96">
        <v>4268900</v>
      </c>
      <c r="H96">
        <v>2957800</v>
      </c>
      <c r="I96">
        <v>3062200</v>
      </c>
      <c r="J96">
        <v>3082800</v>
      </c>
      <c r="K96">
        <v>4892900</v>
      </c>
      <c r="L96">
        <v>3091500</v>
      </c>
      <c r="M96">
        <v>3021800</v>
      </c>
    </row>
    <row r="97" spans="1:13" x14ac:dyDescent="0.2">
      <c r="A97" t="s">
        <v>5733</v>
      </c>
      <c r="B97">
        <v>5477500</v>
      </c>
      <c r="C97">
        <v>6292200</v>
      </c>
      <c r="D97">
        <v>6611400</v>
      </c>
      <c r="E97">
        <v>7112900</v>
      </c>
      <c r="F97">
        <v>9448400</v>
      </c>
      <c r="G97">
        <v>8192600</v>
      </c>
      <c r="H97">
        <v>6895100</v>
      </c>
      <c r="I97">
        <v>8770100</v>
      </c>
      <c r="J97">
        <v>8155800</v>
      </c>
      <c r="K97">
        <v>7823900</v>
      </c>
      <c r="L97">
        <v>9255300</v>
      </c>
      <c r="M97">
        <v>7016400</v>
      </c>
    </row>
    <row r="98" spans="1:13" x14ac:dyDescent="0.2">
      <c r="A98" t="s">
        <v>13172</v>
      </c>
      <c r="B98">
        <v>2757800</v>
      </c>
      <c r="C98">
        <v>1979500</v>
      </c>
      <c r="D98">
        <v>0</v>
      </c>
      <c r="E98">
        <v>1965000</v>
      </c>
      <c r="F98">
        <v>4643400</v>
      </c>
      <c r="G98">
        <v>2780400</v>
      </c>
      <c r="H98">
        <v>2916500</v>
      </c>
      <c r="I98">
        <v>6155200</v>
      </c>
      <c r="J98">
        <v>3618500</v>
      </c>
      <c r="K98">
        <v>3695300</v>
      </c>
      <c r="L98">
        <v>1858000</v>
      </c>
      <c r="M98">
        <v>2988400</v>
      </c>
    </row>
    <row r="99" spans="1:13" x14ac:dyDescent="0.2">
      <c r="A99" t="s">
        <v>5739</v>
      </c>
      <c r="B99">
        <v>32150000</v>
      </c>
      <c r="C99">
        <v>26518000</v>
      </c>
      <c r="D99">
        <v>29551000</v>
      </c>
      <c r="E99">
        <v>17972000</v>
      </c>
      <c r="F99">
        <v>16828000</v>
      </c>
      <c r="G99">
        <v>14963000</v>
      </c>
      <c r="H99">
        <v>20722000</v>
      </c>
      <c r="I99">
        <v>22322000</v>
      </c>
      <c r="J99">
        <v>15008000</v>
      </c>
      <c r="K99">
        <v>18493000</v>
      </c>
      <c r="L99">
        <v>24476000</v>
      </c>
      <c r="M99">
        <v>17846000</v>
      </c>
    </row>
    <row r="100" spans="1:13" x14ac:dyDescent="0.2">
      <c r="A100" t="s">
        <v>13173</v>
      </c>
      <c r="B100">
        <v>2137700</v>
      </c>
      <c r="C100">
        <v>2335200</v>
      </c>
      <c r="D100">
        <v>0</v>
      </c>
      <c r="E100">
        <v>1616900</v>
      </c>
      <c r="F100">
        <v>0</v>
      </c>
      <c r="G100">
        <v>1797500</v>
      </c>
      <c r="H100">
        <v>2150200</v>
      </c>
      <c r="I100">
        <v>1813600</v>
      </c>
      <c r="J100">
        <v>2242900</v>
      </c>
      <c r="K100">
        <v>2699500</v>
      </c>
      <c r="L100">
        <v>2165400</v>
      </c>
      <c r="M100">
        <v>2086100</v>
      </c>
    </row>
    <row r="101" spans="1:13" x14ac:dyDescent="0.2">
      <c r="A101" t="s">
        <v>5745</v>
      </c>
      <c r="B101">
        <v>26304000</v>
      </c>
      <c r="C101">
        <v>17945000</v>
      </c>
      <c r="D101">
        <v>26476000</v>
      </c>
      <c r="E101">
        <v>33462000</v>
      </c>
      <c r="F101">
        <v>28207000</v>
      </c>
      <c r="G101">
        <v>27571000</v>
      </c>
      <c r="H101">
        <v>26655000</v>
      </c>
      <c r="I101">
        <v>32715000</v>
      </c>
      <c r="J101">
        <v>33465000</v>
      </c>
      <c r="K101">
        <v>31574000</v>
      </c>
      <c r="L101">
        <v>31943000</v>
      </c>
      <c r="M101">
        <v>30002000</v>
      </c>
    </row>
    <row r="102" spans="1:13" x14ac:dyDescent="0.2">
      <c r="A102" t="s">
        <v>5748</v>
      </c>
      <c r="B102">
        <v>36694000</v>
      </c>
      <c r="C102">
        <v>30068000</v>
      </c>
      <c r="D102">
        <v>44261000</v>
      </c>
      <c r="E102">
        <v>46686000</v>
      </c>
      <c r="F102">
        <v>50730000</v>
      </c>
      <c r="G102">
        <v>50453000</v>
      </c>
      <c r="H102">
        <v>38086000</v>
      </c>
      <c r="I102">
        <v>52318000</v>
      </c>
      <c r="J102">
        <v>55063000</v>
      </c>
      <c r="K102">
        <v>60108000</v>
      </c>
      <c r="L102">
        <v>53628000</v>
      </c>
      <c r="M102">
        <v>53440000</v>
      </c>
    </row>
    <row r="103" spans="1:13" x14ac:dyDescent="0.2">
      <c r="A103" t="s">
        <v>13163</v>
      </c>
      <c r="B103">
        <v>107020000</v>
      </c>
      <c r="C103">
        <v>145930000</v>
      </c>
      <c r="D103">
        <v>104110000</v>
      </c>
      <c r="E103">
        <v>130720000</v>
      </c>
      <c r="F103">
        <v>133620000</v>
      </c>
      <c r="G103">
        <v>140230000</v>
      </c>
      <c r="H103">
        <v>133040000</v>
      </c>
      <c r="I103">
        <v>116780000</v>
      </c>
      <c r="J103">
        <v>144250000</v>
      </c>
      <c r="K103">
        <v>136500000</v>
      </c>
      <c r="L103">
        <v>119920000</v>
      </c>
      <c r="M103">
        <v>154400000</v>
      </c>
    </row>
    <row r="104" spans="1:13" x14ac:dyDescent="0.2">
      <c r="A104" t="s">
        <v>5752</v>
      </c>
      <c r="B104">
        <v>13064000</v>
      </c>
      <c r="C104">
        <v>7790600</v>
      </c>
      <c r="D104">
        <v>7292200</v>
      </c>
      <c r="E104">
        <v>8646300</v>
      </c>
      <c r="F104">
        <v>11646000</v>
      </c>
      <c r="G104">
        <v>9506500</v>
      </c>
      <c r="H104">
        <v>12289000</v>
      </c>
      <c r="I104">
        <v>13598000</v>
      </c>
      <c r="J104">
        <v>9925500</v>
      </c>
      <c r="K104">
        <v>9666700</v>
      </c>
      <c r="L104">
        <v>11195000</v>
      </c>
      <c r="M104">
        <v>9678700</v>
      </c>
    </row>
    <row r="105" spans="1:13" x14ac:dyDescent="0.2">
      <c r="A105" t="s">
        <v>5755</v>
      </c>
      <c r="B105">
        <v>10599000</v>
      </c>
      <c r="C105">
        <v>10520000</v>
      </c>
      <c r="D105">
        <v>8209800</v>
      </c>
      <c r="E105">
        <v>11066000</v>
      </c>
      <c r="F105">
        <v>9798700</v>
      </c>
      <c r="G105">
        <v>11288000</v>
      </c>
      <c r="H105">
        <v>10912000</v>
      </c>
      <c r="I105">
        <v>10692000</v>
      </c>
      <c r="J105">
        <v>10246000</v>
      </c>
      <c r="K105">
        <v>10308000</v>
      </c>
      <c r="L105">
        <v>12042000</v>
      </c>
      <c r="M105">
        <v>11947000</v>
      </c>
    </row>
    <row r="106" spans="1:13" x14ac:dyDescent="0.2">
      <c r="A106" t="s">
        <v>5758</v>
      </c>
      <c r="B106">
        <v>75628000</v>
      </c>
      <c r="C106">
        <v>34398000</v>
      </c>
      <c r="D106">
        <v>69321000</v>
      </c>
      <c r="E106">
        <v>39499000</v>
      </c>
      <c r="F106">
        <v>66066000</v>
      </c>
      <c r="G106">
        <v>60154000</v>
      </c>
      <c r="H106">
        <v>41893000</v>
      </c>
      <c r="I106">
        <v>74209000</v>
      </c>
      <c r="J106">
        <v>70552000</v>
      </c>
      <c r="K106">
        <v>62990000</v>
      </c>
      <c r="L106">
        <v>58297000</v>
      </c>
      <c r="M106">
        <v>54942000</v>
      </c>
    </row>
    <row r="107" spans="1:13" x14ac:dyDescent="0.2">
      <c r="A107" t="s">
        <v>13174</v>
      </c>
      <c r="B107">
        <v>11668000</v>
      </c>
      <c r="C107">
        <v>0</v>
      </c>
      <c r="D107">
        <v>6111000</v>
      </c>
      <c r="E107">
        <v>12890000</v>
      </c>
      <c r="F107">
        <v>9850200</v>
      </c>
      <c r="G107">
        <v>10383000</v>
      </c>
      <c r="H107">
        <v>9938900</v>
      </c>
      <c r="I107">
        <v>11785000</v>
      </c>
      <c r="J107">
        <v>13623000</v>
      </c>
      <c r="K107">
        <v>14716000</v>
      </c>
      <c r="L107">
        <v>17307000</v>
      </c>
      <c r="M107">
        <v>11632000</v>
      </c>
    </row>
    <row r="108" spans="1:13" x14ac:dyDescent="0.2">
      <c r="A108" t="s">
        <v>13175</v>
      </c>
      <c r="B108">
        <v>99011000</v>
      </c>
      <c r="C108">
        <v>101770000</v>
      </c>
      <c r="D108">
        <v>86339000</v>
      </c>
      <c r="E108">
        <v>70487000</v>
      </c>
      <c r="F108">
        <v>70698000</v>
      </c>
      <c r="G108">
        <v>81185000</v>
      </c>
      <c r="H108">
        <v>72428000</v>
      </c>
      <c r="I108">
        <v>44899000</v>
      </c>
      <c r="J108">
        <v>78474000</v>
      </c>
      <c r="K108">
        <v>73844000</v>
      </c>
      <c r="L108">
        <v>75550000</v>
      </c>
      <c r="M108">
        <v>62177000</v>
      </c>
    </row>
    <row r="109" spans="1:13" x14ac:dyDescent="0.2">
      <c r="A109" t="s">
        <v>12123</v>
      </c>
      <c r="B109">
        <v>24824000</v>
      </c>
      <c r="C109">
        <v>26169000</v>
      </c>
      <c r="D109">
        <v>20106000</v>
      </c>
      <c r="E109">
        <v>34016000</v>
      </c>
      <c r="F109">
        <v>19472000</v>
      </c>
      <c r="G109">
        <v>16732000</v>
      </c>
      <c r="H109">
        <v>27425000</v>
      </c>
      <c r="I109">
        <v>19797000</v>
      </c>
      <c r="J109">
        <v>22750000</v>
      </c>
      <c r="K109">
        <v>34241000</v>
      </c>
      <c r="L109">
        <v>29257000</v>
      </c>
      <c r="M109">
        <v>27906000</v>
      </c>
    </row>
    <row r="110" spans="1:13" x14ac:dyDescent="0.2">
      <c r="A110" t="s">
        <v>5770</v>
      </c>
      <c r="B110">
        <v>5763600</v>
      </c>
      <c r="C110">
        <v>6215500</v>
      </c>
      <c r="D110">
        <v>6780000</v>
      </c>
      <c r="E110">
        <v>8060100</v>
      </c>
      <c r="F110">
        <v>7171700</v>
      </c>
      <c r="G110">
        <v>5422100</v>
      </c>
      <c r="H110">
        <v>5506700</v>
      </c>
      <c r="I110">
        <v>5915700</v>
      </c>
      <c r="J110">
        <v>6455200</v>
      </c>
      <c r="K110">
        <v>7376300</v>
      </c>
      <c r="L110">
        <v>7177600</v>
      </c>
      <c r="M110">
        <v>6061400</v>
      </c>
    </row>
    <row r="111" spans="1:13" x14ac:dyDescent="0.2">
      <c r="A111" t="s">
        <v>13176</v>
      </c>
      <c r="B111">
        <v>289840000</v>
      </c>
      <c r="C111">
        <v>262770000</v>
      </c>
      <c r="D111">
        <v>231330000</v>
      </c>
      <c r="E111">
        <v>353770000</v>
      </c>
      <c r="F111">
        <v>365170000</v>
      </c>
      <c r="G111">
        <v>340020000</v>
      </c>
      <c r="H111">
        <v>342370000</v>
      </c>
      <c r="I111">
        <v>387480000</v>
      </c>
      <c r="J111">
        <v>349050000</v>
      </c>
      <c r="K111">
        <v>346480000</v>
      </c>
      <c r="L111">
        <v>385570000</v>
      </c>
      <c r="M111">
        <v>389850000</v>
      </c>
    </row>
    <row r="112" spans="1:13" x14ac:dyDescent="0.2">
      <c r="A112" t="s">
        <v>13177</v>
      </c>
      <c r="B112">
        <v>54991000</v>
      </c>
      <c r="C112">
        <v>49323000</v>
      </c>
      <c r="D112">
        <v>48926000</v>
      </c>
      <c r="E112">
        <v>81140000</v>
      </c>
      <c r="F112">
        <v>62730000</v>
      </c>
      <c r="G112">
        <v>66111000</v>
      </c>
      <c r="H112">
        <v>68539000</v>
      </c>
      <c r="I112">
        <v>58594000</v>
      </c>
      <c r="J112">
        <v>78877000</v>
      </c>
      <c r="K112">
        <v>78121000</v>
      </c>
      <c r="L112">
        <v>74769000</v>
      </c>
      <c r="M112">
        <v>66010000</v>
      </c>
    </row>
    <row r="113" spans="1:13" x14ac:dyDescent="0.2">
      <c r="A113" t="s">
        <v>5779</v>
      </c>
      <c r="B113">
        <v>150370000</v>
      </c>
      <c r="C113">
        <v>197980000</v>
      </c>
      <c r="D113">
        <v>119910000</v>
      </c>
      <c r="E113">
        <v>177160000</v>
      </c>
      <c r="F113">
        <v>189060000</v>
      </c>
      <c r="G113">
        <v>161210000</v>
      </c>
      <c r="H113">
        <v>236750000</v>
      </c>
      <c r="I113">
        <v>169760000</v>
      </c>
      <c r="J113">
        <v>165930000</v>
      </c>
      <c r="K113">
        <v>181810000</v>
      </c>
      <c r="L113">
        <v>152650000</v>
      </c>
      <c r="M113">
        <v>215300000</v>
      </c>
    </row>
    <row r="114" spans="1:13" x14ac:dyDescent="0.2">
      <c r="A114" t="s">
        <v>12117</v>
      </c>
      <c r="B114">
        <v>52355000</v>
      </c>
      <c r="C114">
        <v>65647000</v>
      </c>
      <c r="D114">
        <v>59768000</v>
      </c>
      <c r="E114">
        <v>101560000</v>
      </c>
      <c r="F114">
        <v>59401000</v>
      </c>
      <c r="G114">
        <v>67024000</v>
      </c>
      <c r="H114">
        <v>71791000</v>
      </c>
      <c r="I114">
        <v>76637000</v>
      </c>
      <c r="J114">
        <v>68126000</v>
      </c>
      <c r="K114">
        <v>56510000</v>
      </c>
      <c r="L114">
        <v>56035000</v>
      </c>
      <c r="M114">
        <v>0</v>
      </c>
    </row>
    <row r="115" spans="1:13" x14ac:dyDescent="0.2">
      <c r="A115" t="s">
        <v>13178</v>
      </c>
      <c r="B115">
        <v>38292000</v>
      </c>
      <c r="C115">
        <v>38119000</v>
      </c>
      <c r="D115">
        <v>54543000</v>
      </c>
      <c r="E115">
        <v>0</v>
      </c>
      <c r="F115">
        <v>41320000</v>
      </c>
      <c r="G115">
        <v>49783000</v>
      </c>
      <c r="H115">
        <v>26421000</v>
      </c>
      <c r="I115">
        <v>47520000</v>
      </c>
      <c r="J115">
        <v>45285000</v>
      </c>
      <c r="K115">
        <v>55220000</v>
      </c>
      <c r="L115">
        <v>47051000</v>
      </c>
      <c r="M115">
        <v>38512000</v>
      </c>
    </row>
    <row r="116" spans="1:13" x14ac:dyDescent="0.2">
      <c r="A116" t="s">
        <v>13179</v>
      </c>
      <c r="B116">
        <v>7981400</v>
      </c>
      <c r="C116">
        <v>5292000</v>
      </c>
      <c r="D116">
        <v>0</v>
      </c>
      <c r="E116">
        <v>7420600</v>
      </c>
      <c r="F116">
        <v>8389600</v>
      </c>
      <c r="G116">
        <v>7859300</v>
      </c>
      <c r="H116">
        <v>9924200</v>
      </c>
      <c r="I116">
        <v>6830300</v>
      </c>
      <c r="J116">
        <v>10512000</v>
      </c>
      <c r="K116">
        <v>12949000</v>
      </c>
      <c r="L116">
        <v>12889000</v>
      </c>
      <c r="M116">
        <v>10190000</v>
      </c>
    </row>
    <row r="117" spans="1:13" x14ac:dyDescent="0.2">
      <c r="A117" t="s">
        <v>13180</v>
      </c>
      <c r="B117">
        <v>642250000</v>
      </c>
      <c r="C117">
        <v>227460000</v>
      </c>
      <c r="D117">
        <v>171640000</v>
      </c>
      <c r="E117">
        <v>611930000</v>
      </c>
      <c r="F117">
        <v>414690000</v>
      </c>
      <c r="G117">
        <v>429630000</v>
      </c>
      <c r="H117">
        <v>283850000</v>
      </c>
      <c r="I117">
        <v>487480000</v>
      </c>
      <c r="J117">
        <v>589110000</v>
      </c>
      <c r="K117">
        <v>367060000</v>
      </c>
      <c r="L117">
        <v>436480000</v>
      </c>
      <c r="M117">
        <v>465060000</v>
      </c>
    </row>
    <row r="118" spans="1:13" x14ac:dyDescent="0.2">
      <c r="A118" t="s">
        <v>13181</v>
      </c>
      <c r="B118">
        <v>45744000</v>
      </c>
      <c r="C118">
        <v>49296000</v>
      </c>
      <c r="D118">
        <v>48036000</v>
      </c>
      <c r="E118">
        <v>48610000</v>
      </c>
      <c r="F118">
        <v>42286000</v>
      </c>
      <c r="G118">
        <v>41374000</v>
      </c>
      <c r="H118">
        <v>43458000</v>
      </c>
      <c r="I118">
        <v>40397000</v>
      </c>
      <c r="J118">
        <v>43848000</v>
      </c>
      <c r="K118">
        <v>46121000</v>
      </c>
      <c r="L118">
        <v>46447000</v>
      </c>
      <c r="M118">
        <v>42597000</v>
      </c>
    </row>
    <row r="119" spans="1:13" x14ac:dyDescent="0.2">
      <c r="A119" t="s">
        <v>13182</v>
      </c>
      <c r="B119">
        <v>9290500</v>
      </c>
      <c r="C119">
        <v>8380200</v>
      </c>
      <c r="D119">
        <v>8113300</v>
      </c>
      <c r="E119">
        <v>8092600</v>
      </c>
      <c r="F119">
        <v>4900400</v>
      </c>
      <c r="G119">
        <v>8516100</v>
      </c>
      <c r="H119">
        <v>8588600</v>
      </c>
      <c r="I119">
        <v>8740100</v>
      </c>
      <c r="J119">
        <v>8145600</v>
      </c>
      <c r="K119">
        <v>8803800</v>
      </c>
      <c r="L119">
        <v>10858000</v>
      </c>
      <c r="M119">
        <v>10032000</v>
      </c>
    </row>
    <row r="120" spans="1:13" x14ac:dyDescent="0.2">
      <c r="A120" t="s">
        <v>5800</v>
      </c>
      <c r="B120">
        <v>53290000</v>
      </c>
      <c r="C120">
        <v>35727000</v>
      </c>
      <c r="D120">
        <v>38938000</v>
      </c>
      <c r="E120">
        <v>51770000</v>
      </c>
      <c r="F120">
        <v>58867000</v>
      </c>
      <c r="G120">
        <v>69322000</v>
      </c>
      <c r="H120">
        <v>69382000</v>
      </c>
      <c r="I120">
        <v>66141000</v>
      </c>
      <c r="J120">
        <v>74371000</v>
      </c>
      <c r="K120">
        <v>77818000</v>
      </c>
      <c r="L120">
        <v>73891000</v>
      </c>
      <c r="M120">
        <v>70269000</v>
      </c>
    </row>
    <row r="121" spans="1:13" x14ac:dyDescent="0.2">
      <c r="A121" t="s">
        <v>13183</v>
      </c>
      <c r="B121">
        <v>11538000</v>
      </c>
      <c r="C121">
        <v>6458100</v>
      </c>
      <c r="D121">
        <v>0</v>
      </c>
      <c r="E121">
        <v>6497000</v>
      </c>
      <c r="F121">
        <v>0</v>
      </c>
      <c r="G121">
        <v>7575500</v>
      </c>
      <c r="H121">
        <v>0</v>
      </c>
      <c r="I121">
        <v>0</v>
      </c>
      <c r="J121">
        <v>0</v>
      </c>
      <c r="K121">
        <v>8279000</v>
      </c>
      <c r="L121">
        <v>10571000</v>
      </c>
      <c r="M121">
        <v>5773200</v>
      </c>
    </row>
    <row r="122" spans="1:13" x14ac:dyDescent="0.2">
      <c r="A122" t="s">
        <v>5806</v>
      </c>
      <c r="B122">
        <v>15555000</v>
      </c>
      <c r="C122">
        <v>13138000</v>
      </c>
      <c r="D122">
        <v>17427000</v>
      </c>
      <c r="E122">
        <v>27763000</v>
      </c>
      <c r="F122">
        <v>16442000</v>
      </c>
      <c r="G122">
        <v>18540000</v>
      </c>
      <c r="H122">
        <v>23333000</v>
      </c>
      <c r="I122">
        <v>18629000</v>
      </c>
      <c r="J122">
        <v>23166000</v>
      </c>
      <c r="K122">
        <v>23263000</v>
      </c>
      <c r="L122">
        <v>19414000</v>
      </c>
      <c r="M122">
        <v>24833000</v>
      </c>
    </row>
    <row r="123" spans="1:13" x14ac:dyDescent="0.2">
      <c r="A123" t="s">
        <v>13184</v>
      </c>
      <c r="B123">
        <v>48251000</v>
      </c>
      <c r="C123">
        <v>22611000</v>
      </c>
      <c r="D123">
        <v>20387000</v>
      </c>
      <c r="E123">
        <v>24831000</v>
      </c>
      <c r="F123">
        <v>43504000</v>
      </c>
      <c r="G123">
        <v>32574000</v>
      </c>
      <c r="H123">
        <v>32688000</v>
      </c>
      <c r="I123">
        <v>35053000</v>
      </c>
      <c r="J123">
        <v>36873000</v>
      </c>
      <c r="K123">
        <v>39422000</v>
      </c>
      <c r="L123">
        <v>40608000</v>
      </c>
      <c r="M123">
        <v>31101000</v>
      </c>
    </row>
    <row r="124" spans="1:13" x14ac:dyDescent="0.2">
      <c r="A124" t="s">
        <v>5812</v>
      </c>
      <c r="B124">
        <v>24276000</v>
      </c>
      <c r="C124">
        <v>23438000</v>
      </c>
      <c r="D124">
        <v>21111000</v>
      </c>
      <c r="E124">
        <v>29149000</v>
      </c>
      <c r="F124">
        <v>32401000</v>
      </c>
      <c r="G124">
        <v>33880000</v>
      </c>
      <c r="H124">
        <v>29117000</v>
      </c>
      <c r="I124">
        <v>31428000</v>
      </c>
      <c r="J124">
        <v>36802000</v>
      </c>
      <c r="K124">
        <v>33461000</v>
      </c>
      <c r="L124">
        <v>32468000</v>
      </c>
      <c r="M124">
        <v>33827000</v>
      </c>
    </row>
    <row r="125" spans="1:13" x14ac:dyDescent="0.2">
      <c r="A125" t="s">
        <v>13185</v>
      </c>
      <c r="B125">
        <v>1188700000</v>
      </c>
      <c r="C125">
        <v>1331200000</v>
      </c>
      <c r="D125">
        <v>1475600000</v>
      </c>
      <c r="E125">
        <v>1678900000</v>
      </c>
      <c r="F125">
        <v>1421500000</v>
      </c>
      <c r="G125">
        <v>1642500000</v>
      </c>
      <c r="H125">
        <v>1673300000</v>
      </c>
      <c r="I125">
        <v>1541100000</v>
      </c>
      <c r="J125">
        <v>1482500000</v>
      </c>
      <c r="K125" s="8">
        <v>1546000000</v>
      </c>
      <c r="L125">
        <v>1624800000</v>
      </c>
      <c r="M125">
        <v>1722100000</v>
      </c>
    </row>
    <row r="126" spans="1:13" x14ac:dyDescent="0.2">
      <c r="A126" t="s">
        <v>13186</v>
      </c>
      <c r="B126">
        <v>97670000</v>
      </c>
      <c r="C126">
        <v>66424000</v>
      </c>
      <c r="D126">
        <v>118730000</v>
      </c>
      <c r="E126">
        <v>101580000</v>
      </c>
      <c r="F126">
        <v>87280000</v>
      </c>
      <c r="G126">
        <v>91058000</v>
      </c>
      <c r="H126">
        <v>112640000</v>
      </c>
      <c r="I126">
        <v>101350000</v>
      </c>
      <c r="J126">
        <v>84672000</v>
      </c>
      <c r="K126">
        <v>82484000</v>
      </c>
      <c r="L126">
        <v>88623000</v>
      </c>
      <c r="M126">
        <v>97772000</v>
      </c>
    </row>
    <row r="127" spans="1:13" x14ac:dyDescent="0.2">
      <c r="A127" t="s">
        <v>13187</v>
      </c>
      <c r="B127">
        <v>6737000</v>
      </c>
      <c r="C127">
        <v>15125000</v>
      </c>
      <c r="D127">
        <v>0</v>
      </c>
      <c r="E127">
        <v>8427600</v>
      </c>
      <c r="F127">
        <v>6519200</v>
      </c>
      <c r="G127">
        <v>7863900</v>
      </c>
      <c r="H127">
        <v>6932100</v>
      </c>
      <c r="I127">
        <v>4807800</v>
      </c>
      <c r="J127">
        <v>5289000</v>
      </c>
      <c r="K127">
        <v>4589800</v>
      </c>
      <c r="L127">
        <v>7398400</v>
      </c>
      <c r="M127">
        <v>7554100</v>
      </c>
    </row>
    <row r="128" spans="1:13" x14ac:dyDescent="0.2">
      <c r="A128" t="s">
        <v>5824</v>
      </c>
      <c r="B128">
        <v>22535000</v>
      </c>
      <c r="C128">
        <v>24413000</v>
      </c>
      <c r="D128">
        <v>26370000</v>
      </c>
      <c r="E128">
        <v>20168000</v>
      </c>
      <c r="F128">
        <v>26212000</v>
      </c>
      <c r="G128">
        <v>29447000</v>
      </c>
      <c r="H128">
        <v>20498000</v>
      </c>
      <c r="I128">
        <v>25695000</v>
      </c>
      <c r="J128">
        <v>26147000</v>
      </c>
      <c r="K128">
        <v>24499000</v>
      </c>
      <c r="L128">
        <v>23290000</v>
      </c>
      <c r="M128">
        <v>26134000</v>
      </c>
    </row>
    <row r="129" spans="1:13" x14ac:dyDescent="0.2">
      <c r="A129" t="s">
        <v>5827</v>
      </c>
      <c r="B129">
        <v>15382000</v>
      </c>
      <c r="C129">
        <v>17576000</v>
      </c>
      <c r="D129">
        <v>9318500</v>
      </c>
      <c r="E129">
        <v>19108000</v>
      </c>
      <c r="F129">
        <v>15811000</v>
      </c>
      <c r="G129">
        <v>14508000</v>
      </c>
      <c r="H129">
        <v>17678000</v>
      </c>
      <c r="I129">
        <v>18341000</v>
      </c>
      <c r="J129">
        <v>16338000</v>
      </c>
      <c r="K129">
        <v>20225000</v>
      </c>
      <c r="L129">
        <v>16968000</v>
      </c>
      <c r="M129">
        <v>18450000</v>
      </c>
    </row>
    <row r="130" spans="1:13" x14ac:dyDescent="0.2">
      <c r="A130" t="s">
        <v>13188</v>
      </c>
      <c r="B130">
        <v>4508800</v>
      </c>
      <c r="C130">
        <v>4247900</v>
      </c>
      <c r="D130">
        <v>5098300</v>
      </c>
      <c r="E130">
        <v>6668200</v>
      </c>
      <c r="F130">
        <v>4920000</v>
      </c>
      <c r="G130">
        <v>6672200</v>
      </c>
      <c r="H130">
        <v>4809700</v>
      </c>
      <c r="I130">
        <v>7544000</v>
      </c>
      <c r="J130">
        <v>7230700</v>
      </c>
      <c r="K130">
        <v>7568900</v>
      </c>
      <c r="L130">
        <v>5884900</v>
      </c>
      <c r="M130">
        <v>5896100</v>
      </c>
    </row>
    <row r="131" spans="1:13" x14ac:dyDescent="0.2">
      <c r="A131" t="s">
        <v>13189</v>
      </c>
      <c r="B131">
        <v>2415700000</v>
      </c>
      <c r="C131">
        <v>3295800000</v>
      </c>
      <c r="D131">
        <v>8659600000</v>
      </c>
      <c r="E131" s="8">
        <v>3153000000</v>
      </c>
      <c r="F131">
        <v>2398100000</v>
      </c>
      <c r="G131">
        <v>3288600000</v>
      </c>
      <c r="H131">
        <v>3896600000</v>
      </c>
      <c r="I131" s="8">
        <v>4793000000</v>
      </c>
      <c r="J131">
        <v>4506600000</v>
      </c>
      <c r="K131">
        <v>2875200000</v>
      </c>
      <c r="L131">
        <v>3384300000</v>
      </c>
      <c r="M131">
        <v>4082100000</v>
      </c>
    </row>
    <row r="132" spans="1:13" x14ac:dyDescent="0.2">
      <c r="A132" t="s">
        <v>13190</v>
      </c>
      <c r="B132">
        <v>67663000</v>
      </c>
      <c r="C132">
        <v>73843000</v>
      </c>
      <c r="D132">
        <v>75954000</v>
      </c>
      <c r="E132">
        <v>69002000</v>
      </c>
      <c r="F132">
        <v>69941000</v>
      </c>
      <c r="G132">
        <v>64694000</v>
      </c>
      <c r="H132">
        <v>70749000</v>
      </c>
      <c r="I132">
        <v>62844000</v>
      </c>
      <c r="J132">
        <v>71307000</v>
      </c>
      <c r="K132">
        <v>68374000</v>
      </c>
      <c r="L132">
        <v>73646000</v>
      </c>
      <c r="M132">
        <v>68806000</v>
      </c>
    </row>
    <row r="133" spans="1:13" x14ac:dyDescent="0.2">
      <c r="A133" t="s">
        <v>13191</v>
      </c>
      <c r="B133">
        <v>8748200</v>
      </c>
      <c r="C133">
        <v>10491000</v>
      </c>
      <c r="D133">
        <v>8204000</v>
      </c>
      <c r="E133">
        <v>8894600</v>
      </c>
      <c r="F133">
        <v>9842100</v>
      </c>
      <c r="G133">
        <v>11121000</v>
      </c>
      <c r="H133">
        <v>7527700</v>
      </c>
      <c r="I133">
        <v>8521200</v>
      </c>
      <c r="J133">
        <v>7053200</v>
      </c>
      <c r="K133">
        <v>8656300</v>
      </c>
      <c r="L133">
        <v>7470500</v>
      </c>
      <c r="M133">
        <v>8704800</v>
      </c>
    </row>
    <row r="134" spans="1:13" x14ac:dyDescent="0.2">
      <c r="A134" t="s">
        <v>13192</v>
      </c>
      <c r="B134">
        <v>56241000</v>
      </c>
      <c r="C134">
        <v>67037000</v>
      </c>
      <c r="D134">
        <v>56576000</v>
      </c>
      <c r="E134">
        <v>71809000</v>
      </c>
      <c r="F134">
        <v>62687000</v>
      </c>
      <c r="G134">
        <v>58683000</v>
      </c>
      <c r="H134">
        <v>63062000</v>
      </c>
      <c r="I134">
        <v>60279000</v>
      </c>
      <c r="J134">
        <v>64473000</v>
      </c>
      <c r="K134">
        <v>69666000</v>
      </c>
      <c r="L134">
        <v>59165000</v>
      </c>
      <c r="M134">
        <v>59553000</v>
      </c>
    </row>
    <row r="135" spans="1:13" x14ac:dyDescent="0.2">
      <c r="A135" t="s">
        <v>13193</v>
      </c>
      <c r="B135">
        <v>1687700</v>
      </c>
      <c r="C135">
        <v>0</v>
      </c>
      <c r="D135">
        <v>2180300</v>
      </c>
      <c r="E135">
        <v>1920600</v>
      </c>
      <c r="F135">
        <v>1373800</v>
      </c>
      <c r="G135">
        <v>1405700</v>
      </c>
      <c r="H135">
        <v>1602800</v>
      </c>
      <c r="I135">
        <v>1489900</v>
      </c>
      <c r="J135">
        <v>1671800</v>
      </c>
      <c r="K135">
        <v>1723000</v>
      </c>
      <c r="L135">
        <v>1652100</v>
      </c>
      <c r="M135">
        <v>1349500</v>
      </c>
    </row>
    <row r="136" spans="1:13" x14ac:dyDescent="0.2">
      <c r="A136" t="s">
        <v>13194</v>
      </c>
      <c r="B136">
        <v>9398200</v>
      </c>
      <c r="C136">
        <v>9902300</v>
      </c>
      <c r="D136">
        <v>9862100</v>
      </c>
      <c r="E136">
        <v>9539500</v>
      </c>
      <c r="F136">
        <v>9486700</v>
      </c>
      <c r="G136">
        <v>8639800</v>
      </c>
      <c r="H136">
        <v>7255900</v>
      </c>
      <c r="I136">
        <v>8593700</v>
      </c>
      <c r="J136">
        <v>10038000</v>
      </c>
      <c r="K136">
        <v>7612400</v>
      </c>
      <c r="L136">
        <v>8399700</v>
      </c>
      <c r="M136">
        <v>7117400</v>
      </c>
    </row>
    <row r="137" spans="1:13" x14ac:dyDescent="0.2">
      <c r="A137" t="s">
        <v>13195</v>
      </c>
      <c r="B137">
        <v>32212000</v>
      </c>
      <c r="C137">
        <v>34341000</v>
      </c>
      <c r="D137">
        <v>24873000</v>
      </c>
      <c r="E137">
        <v>48828000</v>
      </c>
      <c r="F137">
        <v>36014000</v>
      </c>
      <c r="G137">
        <v>44686000</v>
      </c>
      <c r="H137">
        <v>52585000</v>
      </c>
      <c r="I137">
        <v>38525000</v>
      </c>
      <c r="J137">
        <v>40828000</v>
      </c>
      <c r="K137">
        <v>42944000</v>
      </c>
      <c r="L137">
        <v>42624000</v>
      </c>
      <c r="M137">
        <v>48667000</v>
      </c>
    </row>
    <row r="138" spans="1:13" x14ac:dyDescent="0.2">
      <c r="A138" t="s">
        <v>5854</v>
      </c>
      <c r="B138">
        <v>40693000</v>
      </c>
      <c r="C138">
        <v>41822000</v>
      </c>
      <c r="D138">
        <v>41273000</v>
      </c>
      <c r="E138">
        <v>44158000</v>
      </c>
      <c r="F138">
        <v>44347000</v>
      </c>
      <c r="G138">
        <v>42791000</v>
      </c>
      <c r="H138">
        <v>43316000</v>
      </c>
      <c r="I138">
        <v>38733000</v>
      </c>
      <c r="J138">
        <v>41498000</v>
      </c>
      <c r="K138">
        <v>40809000</v>
      </c>
      <c r="L138">
        <v>42342000</v>
      </c>
      <c r="M138">
        <v>42709000</v>
      </c>
    </row>
    <row r="139" spans="1:13" x14ac:dyDescent="0.2">
      <c r="A139" t="s">
        <v>13196</v>
      </c>
      <c r="B139">
        <v>6013500</v>
      </c>
      <c r="C139">
        <v>5084100</v>
      </c>
      <c r="D139">
        <v>6183200</v>
      </c>
      <c r="E139">
        <v>8402100</v>
      </c>
      <c r="F139">
        <v>6925800</v>
      </c>
      <c r="G139">
        <v>6623200</v>
      </c>
      <c r="H139">
        <v>6761100</v>
      </c>
      <c r="I139">
        <v>8092100</v>
      </c>
      <c r="J139">
        <v>9399200</v>
      </c>
      <c r="K139">
        <v>9362300</v>
      </c>
      <c r="L139">
        <v>8789100</v>
      </c>
      <c r="M139">
        <v>7830600</v>
      </c>
    </row>
    <row r="140" spans="1:13" x14ac:dyDescent="0.2">
      <c r="A140" t="s">
        <v>13197</v>
      </c>
      <c r="B140">
        <v>37584000</v>
      </c>
      <c r="C140">
        <v>31825000</v>
      </c>
      <c r="D140">
        <v>44016000</v>
      </c>
      <c r="E140">
        <v>48971000</v>
      </c>
      <c r="F140">
        <v>42094000</v>
      </c>
      <c r="G140">
        <v>43641000</v>
      </c>
      <c r="H140">
        <v>50183000</v>
      </c>
      <c r="I140">
        <v>36831000</v>
      </c>
      <c r="J140">
        <v>44501000</v>
      </c>
      <c r="K140">
        <v>45991000</v>
      </c>
      <c r="L140">
        <v>42862000</v>
      </c>
      <c r="M140">
        <v>51247000</v>
      </c>
    </row>
    <row r="141" spans="1:13" x14ac:dyDescent="0.2">
      <c r="A141" t="s">
        <v>13198</v>
      </c>
      <c r="B141">
        <v>10134000</v>
      </c>
      <c r="C141">
        <v>9822100</v>
      </c>
      <c r="D141">
        <v>9239000</v>
      </c>
      <c r="E141">
        <v>7670700</v>
      </c>
      <c r="F141">
        <v>9728000</v>
      </c>
      <c r="G141">
        <v>8955900</v>
      </c>
      <c r="H141">
        <v>9740500</v>
      </c>
      <c r="I141">
        <v>8989800</v>
      </c>
      <c r="J141">
        <v>10590000</v>
      </c>
      <c r="K141">
        <v>11201000</v>
      </c>
      <c r="L141">
        <v>10085000</v>
      </c>
      <c r="M141">
        <v>8302200</v>
      </c>
    </row>
    <row r="142" spans="1:13" x14ac:dyDescent="0.2">
      <c r="A142" t="s">
        <v>13199</v>
      </c>
      <c r="B142">
        <v>2239300</v>
      </c>
      <c r="C142">
        <v>0</v>
      </c>
      <c r="D142">
        <v>1871000</v>
      </c>
      <c r="E142">
        <v>2257900</v>
      </c>
      <c r="F142">
        <v>2290400</v>
      </c>
      <c r="G142">
        <v>1779600</v>
      </c>
      <c r="H142">
        <v>3596800</v>
      </c>
      <c r="I142">
        <v>2178400</v>
      </c>
      <c r="J142">
        <v>0</v>
      </c>
      <c r="K142">
        <v>2003200</v>
      </c>
      <c r="L142">
        <v>2141600</v>
      </c>
      <c r="M142">
        <v>1899600</v>
      </c>
    </row>
    <row r="143" spans="1:13" x14ac:dyDescent="0.2">
      <c r="A143" t="s">
        <v>5869</v>
      </c>
      <c r="B143">
        <v>5697900</v>
      </c>
      <c r="C143">
        <v>0</v>
      </c>
      <c r="D143">
        <v>6159800</v>
      </c>
      <c r="E143">
        <v>6373300</v>
      </c>
      <c r="F143">
        <v>6319500</v>
      </c>
      <c r="G143">
        <v>5318100</v>
      </c>
      <c r="H143">
        <v>7096900</v>
      </c>
      <c r="I143">
        <v>7084100</v>
      </c>
      <c r="J143">
        <v>8880700</v>
      </c>
      <c r="K143">
        <v>7034800</v>
      </c>
      <c r="L143">
        <v>8196700</v>
      </c>
      <c r="M143">
        <v>5244500</v>
      </c>
    </row>
    <row r="144" spans="1:13" x14ac:dyDescent="0.2">
      <c r="A144" t="s">
        <v>13200</v>
      </c>
      <c r="B144">
        <v>10752000</v>
      </c>
      <c r="C144">
        <v>16618000</v>
      </c>
      <c r="D144">
        <v>17375000</v>
      </c>
      <c r="E144">
        <v>18912000</v>
      </c>
      <c r="F144">
        <v>12596000</v>
      </c>
      <c r="G144">
        <v>13882000</v>
      </c>
      <c r="H144">
        <v>18642000</v>
      </c>
      <c r="I144">
        <v>12240000</v>
      </c>
      <c r="J144">
        <v>13868000</v>
      </c>
      <c r="K144">
        <v>16250000</v>
      </c>
      <c r="L144">
        <v>14697000</v>
      </c>
      <c r="M144">
        <v>12688000</v>
      </c>
    </row>
    <row r="145" spans="1:13" x14ac:dyDescent="0.2">
      <c r="A145" t="s">
        <v>5875</v>
      </c>
      <c r="B145">
        <v>56853000</v>
      </c>
      <c r="C145">
        <v>79506000</v>
      </c>
      <c r="D145">
        <v>122240000</v>
      </c>
      <c r="E145">
        <v>67492000</v>
      </c>
      <c r="F145">
        <v>85849000</v>
      </c>
      <c r="G145">
        <v>59277000</v>
      </c>
      <c r="H145">
        <v>72737000</v>
      </c>
      <c r="I145">
        <v>62676000</v>
      </c>
      <c r="J145">
        <v>54137000</v>
      </c>
      <c r="K145">
        <v>61022000</v>
      </c>
      <c r="L145">
        <v>60735000</v>
      </c>
      <c r="M145">
        <v>65795000</v>
      </c>
    </row>
    <row r="146" spans="1:13" x14ac:dyDescent="0.2">
      <c r="A146" t="s">
        <v>5878</v>
      </c>
      <c r="B146">
        <v>108710000</v>
      </c>
      <c r="C146">
        <v>131080000</v>
      </c>
      <c r="D146">
        <v>179400000</v>
      </c>
      <c r="E146">
        <v>105380000</v>
      </c>
      <c r="F146">
        <v>77388000</v>
      </c>
      <c r="G146">
        <v>111510000</v>
      </c>
      <c r="H146">
        <v>83867000</v>
      </c>
      <c r="I146">
        <v>87821000</v>
      </c>
      <c r="J146">
        <v>81102000</v>
      </c>
      <c r="K146">
        <v>85053000</v>
      </c>
      <c r="L146">
        <v>83275000</v>
      </c>
      <c r="M146">
        <v>86246000</v>
      </c>
    </row>
    <row r="147" spans="1:13" x14ac:dyDescent="0.2">
      <c r="A147" t="s">
        <v>5881</v>
      </c>
      <c r="B147">
        <v>77991000</v>
      </c>
      <c r="C147">
        <v>81532000</v>
      </c>
      <c r="D147">
        <v>67645000</v>
      </c>
      <c r="E147">
        <v>76065000</v>
      </c>
      <c r="F147">
        <v>65628000</v>
      </c>
      <c r="G147">
        <v>73218000</v>
      </c>
      <c r="H147">
        <v>85325000</v>
      </c>
      <c r="I147">
        <v>69404000</v>
      </c>
      <c r="J147">
        <v>67523000</v>
      </c>
      <c r="K147">
        <v>66798000</v>
      </c>
      <c r="L147">
        <v>66917000</v>
      </c>
      <c r="M147">
        <v>68921000</v>
      </c>
    </row>
    <row r="148" spans="1:13" x14ac:dyDescent="0.2">
      <c r="A148" t="s">
        <v>5884</v>
      </c>
      <c r="B148">
        <v>24505000</v>
      </c>
      <c r="C148">
        <v>37744000</v>
      </c>
      <c r="D148">
        <v>33552000</v>
      </c>
      <c r="E148">
        <v>25685000</v>
      </c>
      <c r="F148">
        <v>30534000</v>
      </c>
      <c r="G148">
        <v>27279000</v>
      </c>
      <c r="H148">
        <v>0</v>
      </c>
      <c r="I148">
        <v>30708000</v>
      </c>
      <c r="J148">
        <v>29487000</v>
      </c>
      <c r="K148">
        <v>23578000</v>
      </c>
      <c r="L148">
        <v>22824000</v>
      </c>
      <c r="M148">
        <v>28392000</v>
      </c>
    </row>
    <row r="149" spans="1:13" x14ac:dyDescent="0.2">
      <c r="A149" t="s">
        <v>5887</v>
      </c>
      <c r="B149">
        <v>4258800</v>
      </c>
      <c r="C149">
        <v>0</v>
      </c>
      <c r="D149">
        <v>5508100</v>
      </c>
      <c r="E149">
        <v>8045000</v>
      </c>
      <c r="F149">
        <v>5019600</v>
      </c>
      <c r="G149">
        <v>6523100</v>
      </c>
      <c r="H149">
        <v>7036900</v>
      </c>
      <c r="I149">
        <v>6940100</v>
      </c>
      <c r="J149">
        <v>7654500</v>
      </c>
      <c r="K149">
        <v>7301700</v>
      </c>
      <c r="L149">
        <v>7073200</v>
      </c>
      <c r="M149">
        <v>8729400</v>
      </c>
    </row>
    <row r="150" spans="1:13" x14ac:dyDescent="0.2">
      <c r="A150" t="s">
        <v>5890</v>
      </c>
      <c r="B150">
        <v>33123000</v>
      </c>
      <c r="C150">
        <v>21862000</v>
      </c>
      <c r="D150">
        <v>24935000</v>
      </c>
      <c r="E150">
        <v>17484000</v>
      </c>
      <c r="F150">
        <v>38221000</v>
      </c>
      <c r="G150">
        <v>30239000</v>
      </c>
      <c r="H150">
        <v>24481000</v>
      </c>
      <c r="I150">
        <v>31892000</v>
      </c>
      <c r="J150">
        <v>30887000</v>
      </c>
      <c r="K150">
        <v>27485000</v>
      </c>
      <c r="L150">
        <v>24151000</v>
      </c>
      <c r="M150">
        <v>21638000</v>
      </c>
    </row>
    <row r="151" spans="1:13" x14ac:dyDescent="0.2">
      <c r="A151" t="s">
        <v>13201</v>
      </c>
      <c r="B151">
        <v>133870000</v>
      </c>
      <c r="C151">
        <v>104610000</v>
      </c>
      <c r="D151">
        <v>144650000</v>
      </c>
      <c r="E151">
        <v>136230000</v>
      </c>
      <c r="F151">
        <v>0</v>
      </c>
      <c r="G151">
        <v>125310000</v>
      </c>
      <c r="H151">
        <v>136710000</v>
      </c>
      <c r="I151" s="8">
        <v>102000000</v>
      </c>
      <c r="J151">
        <v>121470000</v>
      </c>
      <c r="K151">
        <v>0</v>
      </c>
      <c r="L151">
        <v>113990000</v>
      </c>
      <c r="M151">
        <v>132370000</v>
      </c>
    </row>
    <row r="152" spans="1:13" x14ac:dyDescent="0.2">
      <c r="A152" t="s">
        <v>5896</v>
      </c>
      <c r="B152">
        <v>4689400</v>
      </c>
      <c r="C152">
        <v>4275600</v>
      </c>
      <c r="D152">
        <v>0</v>
      </c>
      <c r="E152">
        <v>5317600</v>
      </c>
      <c r="F152">
        <v>4425100</v>
      </c>
      <c r="G152">
        <v>4250000</v>
      </c>
      <c r="H152">
        <v>4132700</v>
      </c>
      <c r="I152">
        <v>4265400</v>
      </c>
      <c r="J152">
        <v>5250200</v>
      </c>
      <c r="K152">
        <v>5688100</v>
      </c>
      <c r="L152">
        <v>0</v>
      </c>
      <c r="M152">
        <v>4641100</v>
      </c>
    </row>
    <row r="153" spans="1:13" x14ac:dyDescent="0.2">
      <c r="A153" t="s">
        <v>13202</v>
      </c>
      <c r="B153">
        <v>89919000</v>
      </c>
      <c r="C153">
        <v>84710000</v>
      </c>
      <c r="D153">
        <v>105600000</v>
      </c>
      <c r="E153">
        <v>132640000</v>
      </c>
      <c r="F153">
        <v>114990000</v>
      </c>
      <c r="G153">
        <v>86342000</v>
      </c>
      <c r="H153">
        <v>109150000</v>
      </c>
      <c r="I153">
        <v>110530000</v>
      </c>
      <c r="J153">
        <v>100520000</v>
      </c>
      <c r="K153">
        <v>123820000</v>
      </c>
      <c r="L153">
        <v>107620000</v>
      </c>
      <c r="M153">
        <v>136270000</v>
      </c>
    </row>
    <row r="154" spans="1:13" x14ac:dyDescent="0.2">
      <c r="A154" t="s">
        <v>5902</v>
      </c>
      <c r="B154">
        <v>7327600</v>
      </c>
      <c r="C154">
        <v>4562100</v>
      </c>
      <c r="D154">
        <v>7563300</v>
      </c>
      <c r="E154">
        <v>2785600</v>
      </c>
      <c r="F154">
        <v>6622000</v>
      </c>
      <c r="G154">
        <v>5342900</v>
      </c>
      <c r="H154">
        <v>4660200</v>
      </c>
      <c r="I154">
        <v>4351500</v>
      </c>
      <c r="J154">
        <v>2684200</v>
      </c>
      <c r="K154">
        <v>4497000</v>
      </c>
      <c r="L154">
        <v>3366600</v>
      </c>
      <c r="M154">
        <v>3150000</v>
      </c>
    </row>
    <row r="155" spans="1:13" x14ac:dyDescent="0.2">
      <c r="A155" t="s">
        <v>5905</v>
      </c>
      <c r="B155">
        <v>4663200</v>
      </c>
      <c r="C155">
        <v>4419000</v>
      </c>
      <c r="D155">
        <v>5960400</v>
      </c>
      <c r="E155">
        <v>5666400</v>
      </c>
      <c r="F155">
        <v>5971000</v>
      </c>
      <c r="G155">
        <v>4497000</v>
      </c>
      <c r="H155">
        <v>4784900</v>
      </c>
      <c r="I155">
        <v>4867200</v>
      </c>
      <c r="J155">
        <v>5156000</v>
      </c>
      <c r="K155">
        <v>5781400</v>
      </c>
      <c r="L155">
        <v>5122900</v>
      </c>
      <c r="M155">
        <v>4438300</v>
      </c>
    </row>
    <row r="156" spans="1:13" x14ac:dyDescent="0.2">
      <c r="A156" t="s">
        <v>5908</v>
      </c>
      <c r="B156">
        <v>10969000</v>
      </c>
      <c r="C156">
        <v>7247800</v>
      </c>
      <c r="D156">
        <v>0</v>
      </c>
      <c r="E156">
        <v>10455000</v>
      </c>
      <c r="F156">
        <v>10580000</v>
      </c>
      <c r="G156">
        <v>10414000</v>
      </c>
      <c r="H156">
        <v>8869300</v>
      </c>
      <c r="I156">
        <v>11737000</v>
      </c>
      <c r="J156">
        <v>4614800</v>
      </c>
      <c r="K156">
        <v>17114000</v>
      </c>
      <c r="L156">
        <v>0</v>
      </c>
      <c r="M156">
        <v>12241000</v>
      </c>
    </row>
    <row r="157" spans="1:13" x14ac:dyDescent="0.2">
      <c r="A157" t="s">
        <v>13203</v>
      </c>
      <c r="B157">
        <v>41527000</v>
      </c>
      <c r="C157">
        <v>43734000</v>
      </c>
      <c r="D157">
        <v>43190000</v>
      </c>
      <c r="E157">
        <v>67107000</v>
      </c>
      <c r="F157">
        <v>56543000</v>
      </c>
      <c r="G157">
        <v>50440000</v>
      </c>
      <c r="H157">
        <v>49973000</v>
      </c>
      <c r="I157">
        <v>54043000</v>
      </c>
      <c r="J157">
        <v>50434000</v>
      </c>
      <c r="K157">
        <v>60032000</v>
      </c>
      <c r="L157">
        <v>56332000</v>
      </c>
      <c r="M157">
        <v>54125000</v>
      </c>
    </row>
    <row r="158" spans="1:13" x14ac:dyDescent="0.2">
      <c r="A158" t="s">
        <v>5914</v>
      </c>
      <c r="B158">
        <v>17675000</v>
      </c>
      <c r="C158">
        <v>27234000</v>
      </c>
      <c r="D158">
        <v>28888000</v>
      </c>
      <c r="E158">
        <v>21749000</v>
      </c>
      <c r="F158">
        <v>19941000</v>
      </c>
      <c r="G158">
        <v>26043000</v>
      </c>
      <c r="H158">
        <v>33227000</v>
      </c>
      <c r="I158">
        <v>20249000</v>
      </c>
      <c r="J158">
        <v>22734000</v>
      </c>
      <c r="K158">
        <v>13716000</v>
      </c>
      <c r="L158">
        <v>14821000</v>
      </c>
      <c r="M158">
        <v>38634000</v>
      </c>
    </row>
    <row r="159" spans="1:13" x14ac:dyDescent="0.2">
      <c r="A159" t="s">
        <v>13204</v>
      </c>
      <c r="B159">
        <v>0</v>
      </c>
      <c r="C159">
        <v>1146900</v>
      </c>
      <c r="D159">
        <v>1462900</v>
      </c>
      <c r="E159">
        <v>1464200</v>
      </c>
      <c r="F159">
        <v>1559400</v>
      </c>
      <c r="G159">
        <v>0</v>
      </c>
      <c r="H159">
        <v>1270300</v>
      </c>
      <c r="I159">
        <v>0</v>
      </c>
      <c r="J159">
        <v>1982400</v>
      </c>
      <c r="K159">
        <v>0</v>
      </c>
      <c r="L159">
        <v>1536000</v>
      </c>
      <c r="M159">
        <v>1517600</v>
      </c>
    </row>
    <row r="160" spans="1:13" x14ac:dyDescent="0.2">
      <c r="A160" t="s">
        <v>5920</v>
      </c>
      <c r="B160">
        <v>9528700</v>
      </c>
      <c r="C160">
        <v>7001300</v>
      </c>
      <c r="D160">
        <v>8176200</v>
      </c>
      <c r="E160">
        <v>7027900</v>
      </c>
      <c r="F160">
        <v>10724000</v>
      </c>
      <c r="G160">
        <v>10218000</v>
      </c>
      <c r="H160">
        <v>7953700</v>
      </c>
      <c r="I160">
        <v>11449000</v>
      </c>
      <c r="J160">
        <v>12274000</v>
      </c>
      <c r="K160">
        <v>10050000</v>
      </c>
      <c r="L160">
        <v>11062000</v>
      </c>
      <c r="M160">
        <v>5770400</v>
      </c>
    </row>
    <row r="161" spans="1:13" x14ac:dyDescent="0.2">
      <c r="A161" t="s">
        <v>5923</v>
      </c>
      <c r="B161">
        <v>9560700</v>
      </c>
      <c r="C161">
        <v>5985000</v>
      </c>
      <c r="D161">
        <v>11263000</v>
      </c>
      <c r="E161">
        <v>11200000</v>
      </c>
      <c r="F161">
        <v>11039000</v>
      </c>
      <c r="G161">
        <v>12374000</v>
      </c>
      <c r="H161">
        <v>15156000</v>
      </c>
      <c r="I161">
        <v>13070000</v>
      </c>
      <c r="J161">
        <v>10381000</v>
      </c>
      <c r="K161">
        <v>9798900</v>
      </c>
      <c r="L161">
        <v>10371000</v>
      </c>
      <c r="M161">
        <v>15462000</v>
      </c>
    </row>
    <row r="162" spans="1:13" x14ac:dyDescent="0.2">
      <c r="A162" t="s">
        <v>5926</v>
      </c>
      <c r="B162">
        <v>27427000</v>
      </c>
      <c r="C162">
        <v>27505000</v>
      </c>
      <c r="D162">
        <v>16191000</v>
      </c>
      <c r="E162">
        <v>38599000</v>
      </c>
      <c r="F162">
        <v>39942000</v>
      </c>
      <c r="G162">
        <v>28402000</v>
      </c>
      <c r="H162">
        <v>32997000</v>
      </c>
      <c r="I162">
        <v>32650000</v>
      </c>
      <c r="J162">
        <v>32292000</v>
      </c>
      <c r="K162">
        <v>34726000</v>
      </c>
      <c r="L162">
        <v>41637000</v>
      </c>
      <c r="M162">
        <v>48241000</v>
      </c>
    </row>
    <row r="163" spans="1:13" x14ac:dyDescent="0.2">
      <c r="A163" t="s">
        <v>5929</v>
      </c>
      <c r="B163">
        <v>4542300</v>
      </c>
      <c r="C163">
        <v>4577500</v>
      </c>
      <c r="D163">
        <v>4137000</v>
      </c>
      <c r="E163">
        <v>3418200</v>
      </c>
      <c r="F163">
        <v>4422100</v>
      </c>
      <c r="G163">
        <v>2386900</v>
      </c>
      <c r="H163">
        <v>2568300</v>
      </c>
      <c r="I163">
        <v>3814700</v>
      </c>
      <c r="J163">
        <v>3350100</v>
      </c>
      <c r="K163">
        <v>3611600</v>
      </c>
      <c r="L163">
        <v>4019300</v>
      </c>
      <c r="M163">
        <v>2550000</v>
      </c>
    </row>
    <row r="164" spans="1:13" x14ac:dyDescent="0.2">
      <c r="A164" t="s">
        <v>13205</v>
      </c>
      <c r="B164">
        <v>59343000</v>
      </c>
      <c r="C164">
        <v>43901000</v>
      </c>
      <c r="D164">
        <v>46615000</v>
      </c>
      <c r="E164">
        <v>45508000</v>
      </c>
      <c r="F164">
        <v>41831000</v>
      </c>
      <c r="G164">
        <v>55132000</v>
      </c>
      <c r="H164">
        <v>43457000</v>
      </c>
      <c r="I164">
        <v>57450000</v>
      </c>
      <c r="J164">
        <v>53038000</v>
      </c>
      <c r="K164">
        <v>56828000</v>
      </c>
      <c r="L164">
        <v>55943000</v>
      </c>
      <c r="M164">
        <v>48211000</v>
      </c>
    </row>
    <row r="165" spans="1:13" x14ac:dyDescent="0.2">
      <c r="A165" t="s">
        <v>5935</v>
      </c>
      <c r="B165">
        <v>14721000</v>
      </c>
      <c r="C165">
        <v>12693000</v>
      </c>
      <c r="D165">
        <v>12666000</v>
      </c>
      <c r="E165">
        <v>12031000</v>
      </c>
      <c r="F165">
        <v>14489000</v>
      </c>
      <c r="G165">
        <v>13338000</v>
      </c>
      <c r="H165">
        <v>11191000</v>
      </c>
      <c r="I165">
        <v>12950000</v>
      </c>
      <c r="J165">
        <v>13020000</v>
      </c>
      <c r="K165">
        <v>14942000</v>
      </c>
      <c r="L165">
        <v>14027000</v>
      </c>
      <c r="M165">
        <v>11662000</v>
      </c>
    </row>
    <row r="166" spans="1:13" x14ac:dyDescent="0.2">
      <c r="A166" t="s">
        <v>5938</v>
      </c>
      <c r="B166">
        <v>22733000</v>
      </c>
      <c r="C166">
        <v>21627000</v>
      </c>
      <c r="D166">
        <v>21949000</v>
      </c>
      <c r="E166">
        <v>22748000</v>
      </c>
      <c r="F166">
        <v>26422000</v>
      </c>
      <c r="G166">
        <v>27251000</v>
      </c>
      <c r="H166">
        <v>17515000</v>
      </c>
      <c r="I166">
        <v>22428000</v>
      </c>
      <c r="J166">
        <v>22576000</v>
      </c>
      <c r="K166">
        <v>22479000</v>
      </c>
      <c r="L166">
        <v>17557000</v>
      </c>
      <c r="M166">
        <v>18842000</v>
      </c>
    </row>
    <row r="167" spans="1:13" x14ac:dyDescent="0.2">
      <c r="A167" t="s">
        <v>13142</v>
      </c>
      <c r="B167">
        <v>717190000</v>
      </c>
      <c r="C167">
        <v>653350000</v>
      </c>
      <c r="D167">
        <v>651370000</v>
      </c>
      <c r="E167">
        <v>889750000</v>
      </c>
      <c r="F167">
        <v>732070000</v>
      </c>
      <c r="G167">
        <v>808230000</v>
      </c>
      <c r="H167">
        <v>852700000</v>
      </c>
      <c r="I167">
        <v>672720000</v>
      </c>
      <c r="J167">
        <v>870460000</v>
      </c>
      <c r="K167">
        <v>888950000</v>
      </c>
      <c r="L167">
        <v>941810000</v>
      </c>
      <c r="M167">
        <v>891640000</v>
      </c>
    </row>
    <row r="168" spans="1:13" x14ac:dyDescent="0.2">
      <c r="A168" t="s">
        <v>5942</v>
      </c>
      <c r="B168">
        <v>4083300</v>
      </c>
      <c r="C168">
        <v>14021000</v>
      </c>
      <c r="D168">
        <v>12274000</v>
      </c>
      <c r="E168">
        <v>12676000</v>
      </c>
      <c r="F168">
        <v>11428000</v>
      </c>
      <c r="G168">
        <v>12032000</v>
      </c>
      <c r="H168">
        <v>12879000</v>
      </c>
      <c r="I168">
        <v>11193000</v>
      </c>
      <c r="J168">
        <v>13052000</v>
      </c>
      <c r="K168">
        <v>13552000</v>
      </c>
      <c r="L168">
        <v>11888000</v>
      </c>
      <c r="M168">
        <v>15737000</v>
      </c>
    </row>
    <row r="169" spans="1:13" x14ac:dyDescent="0.2">
      <c r="A169" t="s">
        <v>5945</v>
      </c>
      <c r="B169">
        <v>2900200</v>
      </c>
      <c r="C169">
        <v>0</v>
      </c>
      <c r="D169">
        <v>2589000</v>
      </c>
      <c r="E169">
        <v>2672000</v>
      </c>
      <c r="F169">
        <v>2878000</v>
      </c>
      <c r="G169">
        <v>2944200</v>
      </c>
      <c r="H169">
        <v>2759900</v>
      </c>
      <c r="I169">
        <v>3297000</v>
      </c>
      <c r="J169">
        <v>2678600</v>
      </c>
      <c r="K169">
        <v>2870400</v>
      </c>
      <c r="L169">
        <v>2992900</v>
      </c>
      <c r="M169">
        <v>3050800</v>
      </c>
    </row>
    <row r="170" spans="1:13" x14ac:dyDescent="0.2">
      <c r="A170" t="s">
        <v>5948</v>
      </c>
      <c r="B170">
        <v>8056300</v>
      </c>
      <c r="C170">
        <v>7877700</v>
      </c>
      <c r="D170">
        <v>7689600</v>
      </c>
      <c r="E170">
        <v>8923600</v>
      </c>
      <c r="F170">
        <v>8819700</v>
      </c>
      <c r="G170">
        <v>8542900</v>
      </c>
      <c r="H170">
        <v>8529600</v>
      </c>
      <c r="I170">
        <v>7372700</v>
      </c>
      <c r="J170">
        <v>8796600</v>
      </c>
      <c r="K170">
        <v>8428500</v>
      </c>
      <c r="L170">
        <v>8906800</v>
      </c>
      <c r="M170">
        <v>10035000</v>
      </c>
    </row>
    <row r="171" spans="1:13" x14ac:dyDescent="0.2">
      <c r="A171" t="s">
        <v>5951</v>
      </c>
      <c r="B171">
        <v>2658400</v>
      </c>
      <c r="C171">
        <v>2516000</v>
      </c>
      <c r="D171">
        <v>2729200</v>
      </c>
      <c r="E171">
        <v>2656700</v>
      </c>
      <c r="F171">
        <v>3120800</v>
      </c>
      <c r="G171">
        <v>3468900</v>
      </c>
      <c r="H171">
        <v>2411300</v>
      </c>
      <c r="I171">
        <v>2712000</v>
      </c>
      <c r="J171">
        <v>3643000</v>
      </c>
      <c r="K171">
        <v>2454800</v>
      </c>
      <c r="L171">
        <v>2738300</v>
      </c>
      <c r="M171">
        <v>2394600</v>
      </c>
    </row>
    <row r="172" spans="1:13" x14ac:dyDescent="0.2">
      <c r="A172" t="s">
        <v>5954</v>
      </c>
      <c r="B172">
        <v>37729000</v>
      </c>
      <c r="C172">
        <v>34363000</v>
      </c>
      <c r="D172">
        <v>34590000</v>
      </c>
      <c r="E172">
        <v>33545000</v>
      </c>
      <c r="F172">
        <v>31674000</v>
      </c>
      <c r="G172">
        <v>37204000</v>
      </c>
      <c r="H172">
        <v>32375000</v>
      </c>
      <c r="I172">
        <v>32866000</v>
      </c>
      <c r="J172">
        <v>30857000</v>
      </c>
      <c r="K172">
        <v>32919000</v>
      </c>
      <c r="L172">
        <v>30613000</v>
      </c>
      <c r="M172">
        <v>35580000</v>
      </c>
    </row>
    <row r="173" spans="1:13" x14ac:dyDescent="0.2">
      <c r="A173" t="s">
        <v>13206</v>
      </c>
      <c r="B173">
        <v>25139000</v>
      </c>
      <c r="C173">
        <v>17903000</v>
      </c>
      <c r="D173">
        <v>26572000</v>
      </c>
      <c r="E173">
        <v>25938000</v>
      </c>
      <c r="F173">
        <v>27760000</v>
      </c>
      <c r="G173">
        <v>26428000</v>
      </c>
      <c r="H173">
        <v>26753000</v>
      </c>
      <c r="I173">
        <v>26491000</v>
      </c>
      <c r="J173">
        <v>28725000</v>
      </c>
      <c r="K173">
        <v>32665000</v>
      </c>
      <c r="L173">
        <v>33910000</v>
      </c>
      <c r="M173">
        <v>28073000</v>
      </c>
    </row>
    <row r="174" spans="1:13" x14ac:dyDescent="0.2">
      <c r="A174" t="s">
        <v>5960</v>
      </c>
      <c r="B174">
        <v>37371000</v>
      </c>
      <c r="C174">
        <v>37246000</v>
      </c>
      <c r="D174">
        <v>41175000</v>
      </c>
      <c r="E174">
        <v>39915000</v>
      </c>
      <c r="F174">
        <v>41947000</v>
      </c>
      <c r="G174">
        <v>38952000</v>
      </c>
      <c r="H174">
        <v>37203000</v>
      </c>
      <c r="I174">
        <v>40161000</v>
      </c>
      <c r="J174">
        <v>33743000</v>
      </c>
      <c r="K174">
        <v>33595000</v>
      </c>
      <c r="L174">
        <v>34965000</v>
      </c>
      <c r="M174">
        <v>37808000</v>
      </c>
    </row>
    <row r="175" spans="1:13" x14ac:dyDescent="0.2">
      <c r="A175" t="s">
        <v>5963</v>
      </c>
      <c r="B175">
        <v>20868000</v>
      </c>
      <c r="C175">
        <v>20968000</v>
      </c>
      <c r="D175">
        <v>18397000</v>
      </c>
      <c r="E175">
        <v>12606000</v>
      </c>
      <c r="F175">
        <v>19944000</v>
      </c>
      <c r="G175">
        <v>17697000</v>
      </c>
      <c r="H175">
        <v>15577000</v>
      </c>
      <c r="I175">
        <v>20854000</v>
      </c>
      <c r="J175">
        <v>17867000</v>
      </c>
      <c r="K175">
        <v>18218000</v>
      </c>
      <c r="L175">
        <v>17528000</v>
      </c>
      <c r="M175">
        <v>16987000</v>
      </c>
    </row>
    <row r="176" spans="1:13" x14ac:dyDescent="0.2">
      <c r="A176" t="s">
        <v>5966</v>
      </c>
      <c r="B176">
        <v>88006000</v>
      </c>
      <c r="C176">
        <v>196040000</v>
      </c>
      <c r="D176">
        <v>77925000</v>
      </c>
      <c r="E176">
        <v>125150000</v>
      </c>
      <c r="F176">
        <v>94647000</v>
      </c>
      <c r="G176">
        <v>99295000</v>
      </c>
      <c r="H176">
        <v>110290000</v>
      </c>
      <c r="I176">
        <v>92896000</v>
      </c>
      <c r="J176">
        <v>81388000</v>
      </c>
      <c r="K176">
        <v>71725000</v>
      </c>
      <c r="L176">
        <v>89480000</v>
      </c>
      <c r="M176">
        <v>113670000</v>
      </c>
    </row>
    <row r="177" spans="1:13" x14ac:dyDescent="0.2">
      <c r="A177" t="s">
        <v>5969</v>
      </c>
      <c r="B177">
        <v>23442000</v>
      </c>
      <c r="C177">
        <v>19090000</v>
      </c>
      <c r="D177">
        <v>38751000</v>
      </c>
      <c r="E177">
        <v>18394000</v>
      </c>
      <c r="F177">
        <v>13234000</v>
      </c>
      <c r="G177">
        <v>23153000</v>
      </c>
      <c r="H177">
        <v>27225000</v>
      </c>
      <c r="I177">
        <v>27056000</v>
      </c>
      <c r="J177">
        <v>30443000</v>
      </c>
      <c r="K177">
        <v>31247000</v>
      </c>
      <c r="L177">
        <v>20264000</v>
      </c>
      <c r="M177">
        <v>31690000</v>
      </c>
    </row>
    <row r="178" spans="1:13" x14ac:dyDescent="0.2">
      <c r="A178" t="s">
        <v>5972</v>
      </c>
      <c r="B178">
        <v>5190700</v>
      </c>
      <c r="C178">
        <v>8973100</v>
      </c>
      <c r="D178">
        <v>9571900</v>
      </c>
      <c r="E178">
        <v>0</v>
      </c>
      <c r="F178">
        <v>7187400</v>
      </c>
      <c r="G178">
        <v>7567700</v>
      </c>
      <c r="H178">
        <v>0</v>
      </c>
      <c r="I178">
        <v>7196200</v>
      </c>
      <c r="J178">
        <v>7361300</v>
      </c>
      <c r="K178">
        <v>5633300</v>
      </c>
      <c r="L178">
        <v>0</v>
      </c>
      <c r="M178">
        <v>0</v>
      </c>
    </row>
    <row r="179" spans="1:13" x14ac:dyDescent="0.2">
      <c r="A179" t="s">
        <v>13207</v>
      </c>
      <c r="B179">
        <v>77993000</v>
      </c>
      <c r="C179">
        <v>107190000</v>
      </c>
      <c r="D179">
        <v>106650000</v>
      </c>
      <c r="E179">
        <v>120870000</v>
      </c>
      <c r="F179">
        <v>129590000</v>
      </c>
      <c r="G179">
        <v>125350000</v>
      </c>
      <c r="H179">
        <v>138400000</v>
      </c>
      <c r="I179">
        <v>104050000</v>
      </c>
      <c r="J179">
        <v>140530000</v>
      </c>
      <c r="K179">
        <v>136170000</v>
      </c>
      <c r="L179">
        <v>114740000</v>
      </c>
      <c r="M179">
        <v>120840000</v>
      </c>
    </row>
    <row r="180" spans="1:13" x14ac:dyDescent="0.2">
      <c r="A180" t="s">
        <v>13208</v>
      </c>
      <c r="B180">
        <v>16018000</v>
      </c>
      <c r="C180">
        <v>10972000</v>
      </c>
      <c r="D180">
        <v>10587000</v>
      </c>
      <c r="E180">
        <v>12769000</v>
      </c>
      <c r="F180">
        <v>13945000</v>
      </c>
      <c r="G180">
        <v>12559000</v>
      </c>
      <c r="H180">
        <v>10811000</v>
      </c>
      <c r="I180">
        <v>17179000</v>
      </c>
      <c r="J180">
        <v>12795000</v>
      </c>
      <c r="K180">
        <v>14549000</v>
      </c>
      <c r="L180">
        <v>16054000</v>
      </c>
      <c r="M180">
        <v>11727000</v>
      </c>
    </row>
    <row r="181" spans="1:13" x14ac:dyDescent="0.2">
      <c r="A181" t="s">
        <v>5981</v>
      </c>
      <c r="B181">
        <v>16320000</v>
      </c>
      <c r="C181">
        <v>24800000</v>
      </c>
      <c r="D181">
        <v>16421000</v>
      </c>
      <c r="E181">
        <v>21195000</v>
      </c>
      <c r="F181">
        <v>16705000</v>
      </c>
      <c r="G181">
        <v>15877000</v>
      </c>
      <c r="H181">
        <v>18838000</v>
      </c>
      <c r="I181">
        <v>16328000</v>
      </c>
      <c r="J181">
        <v>16581000</v>
      </c>
      <c r="K181">
        <v>0</v>
      </c>
      <c r="L181">
        <v>0</v>
      </c>
      <c r="M181">
        <v>15489000</v>
      </c>
    </row>
    <row r="182" spans="1:13" x14ac:dyDescent="0.2">
      <c r="A182" t="s">
        <v>13209</v>
      </c>
      <c r="B182">
        <v>43614000</v>
      </c>
      <c r="C182">
        <v>52628000</v>
      </c>
      <c r="D182">
        <v>48096000</v>
      </c>
      <c r="E182">
        <v>53502000</v>
      </c>
      <c r="F182">
        <v>47864000</v>
      </c>
      <c r="G182">
        <v>46462000</v>
      </c>
      <c r="H182">
        <v>57272000</v>
      </c>
      <c r="I182">
        <v>51315000</v>
      </c>
      <c r="J182">
        <v>61466000</v>
      </c>
      <c r="K182">
        <v>59583000</v>
      </c>
      <c r="L182">
        <v>54317000</v>
      </c>
      <c r="M182">
        <v>40968000</v>
      </c>
    </row>
    <row r="183" spans="1:13" x14ac:dyDescent="0.2">
      <c r="A183" t="s">
        <v>13210</v>
      </c>
      <c r="B183">
        <v>116820000</v>
      </c>
      <c r="C183">
        <v>151610000</v>
      </c>
      <c r="D183">
        <v>129570000</v>
      </c>
      <c r="E183">
        <v>150810000</v>
      </c>
      <c r="F183">
        <v>124610000</v>
      </c>
      <c r="G183">
        <v>132910000</v>
      </c>
      <c r="H183">
        <v>147550000</v>
      </c>
      <c r="I183">
        <v>127990000</v>
      </c>
      <c r="J183">
        <v>143380000</v>
      </c>
      <c r="K183">
        <v>149700000</v>
      </c>
      <c r="L183">
        <v>141170000</v>
      </c>
      <c r="M183">
        <v>152040000</v>
      </c>
    </row>
    <row r="184" spans="1:13" x14ac:dyDescent="0.2">
      <c r="A184" t="s">
        <v>13211</v>
      </c>
      <c r="B184">
        <v>10359000</v>
      </c>
      <c r="C184">
        <v>9966700</v>
      </c>
      <c r="D184">
        <v>8607700</v>
      </c>
      <c r="E184">
        <v>12438000</v>
      </c>
      <c r="F184">
        <v>12578000</v>
      </c>
      <c r="G184">
        <v>12039000</v>
      </c>
      <c r="H184">
        <v>12328000</v>
      </c>
      <c r="I184">
        <v>12012000</v>
      </c>
      <c r="J184">
        <v>15096000</v>
      </c>
      <c r="K184">
        <v>14751000</v>
      </c>
      <c r="L184">
        <v>14511000</v>
      </c>
      <c r="M184">
        <v>11378000</v>
      </c>
    </row>
    <row r="185" spans="1:13" x14ac:dyDescent="0.2">
      <c r="A185" t="s">
        <v>13212</v>
      </c>
      <c r="B185">
        <v>19227000</v>
      </c>
      <c r="C185">
        <v>15205000</v>
      </c>
      <c r="D185">
        <v>0</v>
      </c>
      <c r="E185">
        <v>21015000</v>
      </c>
      <c r="F185">
        <v>16267000</v>
      </c>
      <c r="G185">
        <v>19240000</v>
      </c>
      <c r="H185">
        <v>23240000</v>
      </c>
      <c r="I185">
        <v>0</v>
      </c>
      <c r="J185">
        <v>18479000</v>
      </c>
      <c r="K185">
        <v>20628000</v>
      </c>
      <c r="L185">
        <v>20544000</v>
      </c>
      <c r="M185">
        <v>19214000</v>
      </c>
    </row>
    <row r="186" spans="1:13" x14ac:dyDescent="0.2">
      <c r="A186" t="s">
        <v>5996</v>
      </c>
      <c r="B186">
        <v>1908800</v>
      </c>
      <c r="C186">
        <v>0</v>
      </c>
      <c r="D186">
        <v>1717500</v>
      </c>
      <c r="E186">
        <v>1618400</v>
      </c>
      <c r="F186">
        <v>2057600</v>
      </c>
      <c r="G186">
        <v>1973300</v>
      </c>
      <c r="H186">
        <v>1694500</v>
      </c>
      <c r="I186">
        <v>2142800</v>
      </c>
      <c r="J186">
        <v>2116200</v>
      </c>
      <c r="K186">
        <v>2218600</v>
      </c>
      <c r="L186">
        <v>2499100</v>
      </c>
      <c r="M186">
        <v>2139400</v>
      </c>
    </row>
    <row r="187" spans="1:13" x14ac:dyDescent="0.2">
      <c r="A187" t="s">
        <v>5999</v>
      </c>
      <c r="B187">
        <v>8456900</v>
      </c>
      <c r="C187">
        <v>16319000</v>
      </c>
      <c r="D187">
        <v>10149000</v>
      </c>
      <c r="E187">
        <v>16677000</v>
      </c>
      <c r="F187">
        <v>11045000</v>
      </c>
      <c r="G187">
        <v>14118000</v>
      </c>
      <c r="H187">
        <v>14097000</v>
      </c>
      <c r="I187">
        <v>11220000</v>
      </c>
      <c r="J187">
        <v>11462000</v>
      </c>
      <c r="K187">
        <v>9276900</v>
      </c>
      <c r="L187">
        <v>8611900</v>
      </c>
      <c r="M187">
        <v>13184000</v>
      </c>
    </row>
    <row r="188" spans="1:13" x14ac:dyDescent="0.2">
      <c r="A188" t="s">
        <v>13153</v>
      </c>
      <c r="B188">
        <v>4782900</v>
      </c>
      <c r="C188">
        <v>5586200</v>
      </c>
      <c r="D188">
        <v>5602600</v>
      </c>
      <c r="E188">
        <v>5368700</v>
      </c>
      <c r="F188">
        <v>6167900</v>
      </c>
      <c r="G188">
        <v>4358100</v>
      </c>
      <c r="H188">
        <v>4781200</v>
      </c>
      <c r="I188">
        <v>5072000</v>
      </c>
      <c r="J188">
        <v>4630000</v>
      </c>
      <c r="K188">
        <v>6165300</v>
      </c>
      <c r="L188">
        <v>5566200</v>
      </c>
      <c r="M188">
        <v>3833900</v>
      </c>
    </row>
    <row r="189" spans="1:13" x14ac:dyDescent="0.2">
      <c r="A189" t="s">
        <v>6003</v>
      </c>
      <c r="B189">
        <v>46846000</v>
      </c>
      <c r="C189">
        <v>43981000</v>
      </c>
      <c r="D189">
        <v>56485000</v>
      </c>
      <c r="E189">
        <v>67691000</v>
      </c>
      <c r="F189">
        <v>54561000</v>
      </c>
      <c r="G189">
        <v>44193000</v>
      </c>
      <c r="H189">
        <v>48876000</v>
      </c>
      <c r="I189">
        <v>40843000</v>
      </c>
      <c r="J189">
        <v>47629000</v>
      </c>
      <c r="K189">
        <v>52362000</v>
      </c>
      <c r="L189">
        <v>54570000</v>
      </c>
      <c r="M189">
        <v>58370000</v>
      </c>
    </row>
    <row r="190" spans="1:13" x14ac:dyDescent="0.2">
      <c r="A190" t="s">
        <v>6006</v>
      </c>
      <c r="B190">
        <v>28238000</v>
      </c>
      <c r="C190">
        <v>26305000</v>
      </c>
      <c r="D190">
        <v>26092000</v>
      </c>
      <c r="E190">
        <v>19103000</v>
      </c>
      <c r="F190">
        <v>31287000</v>
      </c>
      <c r="G190">
        <v>24953000</v>
      </c>
      <c r="H190">
        <v>17955000</v>
      </c>
      <c r="I190">
        <v>29723000</v>
      </c>
      <c r="J190">
        <v>25314000</v>
      </c>
      <c r="K190">
        <v>25715000</v>
      </c>
      <c r="L190">
        <v>28445000</v>
      </c>
      <c r="M190">
        <v>23229000</v>
      </c>
    </row>
    <row r="191" spans="1:13" x14ac:dyDescent="0.2">
      <c r="A191" t="s">
        <v>13213</v>
      </c>
      <c r="B191">
        <v>2380400</v>
      </c>
      <c r="C191">
        <v>0</v>
      </c>
      <c r="D191">
        <v>2729200</v>
      </c>
      <c r="E191">
        <v>1984200</v>
      </c>
      <c r="F191">
        <v>2485900</v>
      </c>
      <c r="G191">
        <v>2230900</v>
      </c>
      <c r="H191">
        <v>2195600</v>
      </c>
      <c r="I191">
        <v>2645900</v>
      </c>
      <c r="J191">
        <v>2796600</v>
      </c>
      <c r="K191">
        <v>0</v>
      </c>
      <c r="L191">
        <v>2184900</v>
      </c>
      <c r="M191">
        <v>0</v>
      </c>
    </row>
    <row r="192" spans="1:13" x14ac:dyDescent="0.2">
      <c r="A192" t="s">
        <v>13214</v>
      </c>
      <c r="B192">
        <v>26525000</v>
      </c>
      <c r="C192">
        <v>16023000</v>
      </c>
      <c r="D192">
        <v>21880000</v>
      </c>
      <c r="E192">
        <v>25690000</v>
      </c>
      <c r="F192">
        <v>25235000</v>
      </c>
      <c r="G192">
        <v>20213000</v>
      </c>
      <c r="H192">
        <v>23255000</v>
      </c>
      <c r="I192">
        <v>23032000</v>
      </c>
      <c r="J192">
        <v>23172000</v>
      </c>
      <c r="K192">
        <v>23909000</v>
      </c>
      <c r="L192">
        <v>26019000</v>
      </c>
      <c r="M192">
        <v>28552000</v>
      </c>
    </row>
    <row r="193" spans="1:13" x14ac:dyDescent="0.2">
      <c r="A193" t="s">
        <v>13215</v>
      </c>
      <c r="B193">
        <v>5699100</v>
      </c>
      <c r="C193">
        <v>5325400</v>
      </c>
      <c r="D193">
        <v>5990200</v>
      </c>
      <c r="E193">
        <v>10614000</v>
      </c>
      <c r="F193">
        <v>6445400</v>
      </c>
      <c r="G193">
        <v>7827500</v>
      </c>
      <c r="H193">
        <v>7839000</v>
      </c>
      <c r="I193">
        <v>7306200</v>
      </c>
      <c r="J193">
        <v>11076000</v>
      </c>
      <c r="K193">
        <v>9740900</v>
      </c>
      <c r="L193">
        <v>9417000</v>
      </c>
      <c r="M193">
        <v>7857700</v>
      </c>
    </row>
    <row r="194" spans="1:13" x14ac:dyDescent="0.2">
      <c r="A194" t="s">
        <v>13216</v>
      </c>
      <c r="B194">
        <v>21181000</v>
      </c>
      <c r="C194">
        <v>20947000</v>
      </c>
      <c r="D194">
        <v>19402000</v>
      </c>
      <c r="E194">
        <v>20995000</v>
      </c>
      <c r="F194">
        <v>21966000</v>
      </c>
      <c r="G194">
        <v>21112000</v>
      </c>
      <c r="H194">
        <v>26638000</v>
      </c>
      <c r="I194">
        <v>24240000</v>
      </c>
      <c r="J194">
        <v>22111000</v>
      </c>
      <c r="K194">
        <v>22980000</v>
      </c>
      <c r="L194">
        <v>21581000</v>
      </c>
      <c r="M194">
        <v>22835000</v>
      </c>
    </row>
    <row r="195" spans="1:13" x14ac:dyDescent="0.2">
      <c r="A195" t="s">
        <v>6021</v>
      </c>
      <c r="B195">
        <v>63788000</v>
      </c>
      <c r="C195">
        <v>70555000</v>
      </c>
      <c r="D195">
        <v>66221000</v>
      </c>
      <c r="E195">
        <v>59289000</v>
      </c>
      <c r="F195">
        <v>60548000</v>
      </c>
      <c r="G195">
        <v>74447000</v>
      </c>
      <c r="H195">
        <v>61343000</v>
      </c>
      <c r="I195">
        <v>70707000</v>
      </c>
      <c r="J195">
        <v>62112000</v>
      </c>
      <c r="K195">
        <v>45023000</v>
      </c>
      <c r="L195">
        <v>48478000</v>
      </c>
      <c r="M195">
        <v>61002000</v>
      </c>
    </row>
    <row r="196" spans="1:13" x14ac:dyDescent="0.2">
      <c r="A196" t="s">
        <v>6024</v>
      </c>
      <c r="B196">
        <v>4043700</v>
      </c>
      <c r="C196">
        <v>3583500</v>
      </c>
      <c r="D196">
        <v>0</v>
      </c>
      <c r="E196">
        <v>3080300</v>
      </c>
      <c r="F196">
        <v>0</v>
      </c>
      <c r="G196">
        <v>2685500</v>
      </c>
      <c r="H196">
        <v>0</v>
      </c>
      <c r="I196">
        <v>0</v>
      </c>
      <c r="J196">
        <v>3426400</v>
      </c>
      <c r="K196">
        <v>3363300</v>
      </c>
      <c r="L196">
        <v>2746600</v>
      </c>
      <c r="M196">
        <v>4086700</v>
      </c>
    </row>
    <row r="197" spans="1:13" x14ac:dyDescent="0.2">
      <c r="A197" t="s">
        <v>6027</v>
      </c>
      <c r="B197">
        <v>5579700</v>
      </c>
      <c r="C197">
        <v>5612100</v>
      </c>
      <c r="D197">
        <v>7899400</v>
      </c>
      <c r="E197">
        <v>5674100</v>
      </c>
      <c r="F197">
        <v>7056400</v>
      </c>
      <c r="G197">
        <v>6089800</v>
      </c>
      <c r="H197">
        <v>5806800</v>
      </c>
      <c r="I197">
        <v>7590900</v>
      </c>
      <c r="J197">
        <v>6376800</v>
      </c>
      <c r="K197">
        <v>6196800</v>
      </c>
      <c r="L197">
        <v>6848700</v>
      </c>
      <c r="M197">
        <v>5771800</v>
      </c>
    </row>
    <row r="198" spans="1:13" x14ac:dyDescent="0.2">
      <c r="A198" t="s">
        <v>13160</v>
      </c>
      <c r="B198">
        <v>3814100</v>
      </c>
      <c r="C198">
        <v>3363000</v>
      </c>
      <c r="D198">
        <v>0</v>
      </c>
      <c r="E198">
        <v>3731800</v>
      </c>
      <c r="F198">
        <v>0</v>
      </c>
      <c r="G198">
        <v>0</v>
      </c>
      <c r="H198">
        <v>4868700</v>
      </c>
      <c r="I198">
        <v>4963700</v>
      </c>
      <c r="J198">
        <v>6070600</v>
      </c>
      <c r="K198">
        <v>5437800</v>
      </c>
      <c r="L198">
        <v>7597600</v>
      </c>
      <c r="M198">
        <v>4650800</v>
      </c>
    </row>
    <row r="199" spans="1:13" x14ac:dyDescent="0.2">
      <c r="A199" t="s">
        <v>13217</v>
      </c>
      <c r="B199">
        <v>4316300</v>
      </c>
      <c r="C199">
        <v>5245400</v>
      </c>
      <c r="D199">
        <v>4403200</v>
      </c>
      <c r="E199">
        <v>0</v>
      </c>
      <c r="F199">
        <v>0</v>
      </c>
      <c r="G199">
        <v>0</v>
      </c>
      <c r="H199">
        <v>0</v>
      </c>
      <c r="I199">
        <v>0</v>
      </c>
      <c r="J199">
        <v>0</v>
      </c>
      <c r="K199">
        <v>0</v>
      </c>
      <c r="L199">
        <v>0</v>
      </c>
      <c r="M199">
        <v>0</v>
      </c>
    </row>
    <row r="200" spans="1:13" x14ac:dyDescent="0.2">
      <c r="A200" t="s">
        <v>6034</v>
      </c>
      <c r="B200">
        <v>76556000</v>
      </c>
      <c r="C200">
        <v>89213000</v>
      </c>
      <c r="D200">
        <v>74028000</v>
      </c>
      <c r="E200">
        <v>61348000</v>
      </c>
      <c r="F200">
        <v>82346000</v>
      </c>
      <c r="G200">
        <v>75152000</v>
      </c>
      <c r="H200">
        <v>66607000</v>
      </c>
      <c r="I200">
        <v>84482000</v>
      </c>
      <c r="J200">
        <v>68510000</v>
      </c>
      <c r="K200">
        <v>61635000</v>
      </c>
      <c r="L200">
        <v>71210000</v>
      </c>
      <c r="M200">
        <v>70820000</v>
      </c>
    </row>
    <row r="201" spans="1:13" x14ac:dyDescent="0.2">
      <c r="A201" t="s">
        <v>13207</v>
      </c>
      <c r="B201">
        <v>629890000</v>
      </c>
      <c r="C201">
        <v>1105600000</v>
      </c>
      <c r="D201">
        <v>1033300000</v>
      </c>
      <c r="E201">
        <v>826020000</v>
      </c>
      <c r="F201">
        <v>839820000</v>
      </c>
      <c r="G201">
        <v>855380000</v>
      </c>
      <c r="H201">
        <v>936810000</v>
      </c>
      <c r="I201">
        <v>735460000</v>
      </c>
      <c r="J201">
        <v>837450000</v>
      </c>
      <c r="K201">
        <v>805990000</v>
      </c>
      <c r="L201">
        <v>692780000</v>
      </c>
      <c r="M201">
        <v>974140000</v>
      </c>
    </row>
    <row r="202" spans="1:13" x14ac:dyDescent="0.2">
      <c r="A202" t="s">
        <v>6038</v>
      </c>
      <c r="B202">
        <v>33112000</v>
      </c>
      <c r="C202">
        <v>33161000</v>
      </c>
      <c r="D202">
        <v>35205000</v>
      </c>
      <c r="E202">
        <v>24421000</v>
      </c>
      <c r="F202">
        <v>32604000</v>
      </c>
      <c r="G202">
        <v>34608000</v>
      </c>
      <c r="H202">
        <v>29651000</v>
      </c>
      <c r="I202">
        <v>35838000</v>
      </c>
      <c r="J202">
        <v>33285000</v>
      </c>
      <c r="K202">
        <v>28501000</v>
      </c>
      <c r="L202">
        <v>29058000</v>
      </c>
      <c r="M202">
        <v>33838000</v>
      </c>
    </row>
    <row r="203" spans="1:13" x14ac:dyDescent="0.2">
      <c r="A203" t="s">
        <v>6041</v>
      </c>
      <c r="B203">
        <v>8294900</v>
      </c>
      <c r="C203">
        <v>0</v>
      </c>
      <c r="D203">
        <v>8586900</v>
      </c>
      <c r="E203">
        <v>9390600</v>
      </c>
      <c r="F203">
        <v>8605200</v>
      </c>
      <c r="G203">
        <v>9628500</v>
      </c>
      <c r="H203">
        <v>11439000</v>
      </c>
      <c r="I203">
        <v>8697700</v>
      </c>
      <c r="J203">
        <v>10151000</v>
      </c>
      <c r="K203">
        <v>11455000</v>
      </c>
      <c r="L203">
        <v>9042300</v>
      </c>
      <c r="M203">
        <v>10163000</v>
      </c>
    </row>
    <row r="204" spans="1:13" x14ac:dyDescent="0.2">
      <c r="A204" t="s">
        <v>13218</v>
      </c>
      <c r="B204">
        <v>53281000</v>
      </c>
      <c r="C204">
        <v>50766000</v>
      </c>
      <c r="D204">
        <v>56837000</v>
      </c>
      <c r="E204">
        <v>53998000</v>
      </c>
      <c r="F204">
        <v>59384000</v>
      </c>
      <c r="G204">
        <v>69232000</v>
      </c>
      <c r="H204">
        <v>61325000</v>
      </c>
      <c r="I204">
        <v>62372000</v>
      </c>
      <c r="J204">
        <v>72479000</v>
      </c>
      <c r="K204">
        <v>70074000</v>
      </c>
      <c r="L204">
        <v>64860000</v>
      </c>
      <c r="M204">
        <v>59988000</v>
      </c>
    </row>
    <row r="205" spans="1:13" x14ac:dyDescent="0.2">
      <c r="A205" t="s">
        <v>13219</v>
      </c>
      <c r="B205">
        <v>81635000</v>
      </c>
      <c r="C205">
        <v>99490000</v>
      </c>
      <c r="D205">
        <v>88443000</v>
      </c>
      <c r="E205">
        <v>62012000</v>
      </c>
      <c r="F205">
        <v>70326000</v>
      </c>
      <c r="G205">
        <v>57400000</v>
      </c>
      <c r="H205">
        <v>70432000</v>
      </c>
      <c r="I205">
        <v>63629000</v>
      </c>
      <c r="J205">
        <v>64322000</v>
      </c>
      <c r="K205">
        <v>57884000</v>
      </c>
      <c r="L205">
        <v>68756000</v>
      </c>
      <c r="M205">
        <v>71791000</v>
      </c>
    </row>
    <row r="206" spans="1:13" x14ac:dyDescent="0.2">
      <c r="A206" t="s">
        <v>12710</v>
      </c>
      <c r="B206">
        <v>6730800</v>
      </c>
      <c r="C206">
        <v>0</v>
      </c>
      <c r="D206">
        <v>5481200</v>
      </c>
      <c r="E206">
        <v>9661700</v>
      </c>
      <c r="F206">
        <v>5913300</v>
      </c>
      <c r="G206">
        <v>6677400</v>
      </c>
      <c r="H206">
        <v>6432200</v>
      </c>
      <c r="I206">
        <v>6722100</v>
      </c>
      <c r="J206">
        <v>6434500</v>
      </c>
      <c r="K206">
        <v>6883300</v>
      </c>
      <c r="L206">
        <v>6052700</v>
      </c>
      <c r="M206">
        <v>6664700</v>
      </c>
    </row>
    <row r="207" spans="1:13" x14ac:dyDescent="0.2">
      <c r="A207" t="s">
        <v>13220</v>
      </c>
      <c r="B207">
        <v>361360000</v>
      </c>
      <c r="C207">
        <v>220530000</v>
      </c>
      <c r="D207">
        <v>305800000</v>
      </c>
      <c r="E207">
        <v>489220000</v>
      </c>
      <c r="F207">
        <v>369600000</v>
      </c>
      <c r="G207">
        <v>417940000</v>
      </c>
      <c r="H207">
        <v>476280000</v>
      </c>
      <c r="I207">
        <v>446500000</v>
      </c>
      <c r="J207">
        <v>304770000</v>
      </c>
      <c r="K207">
        <v>345180000</v>
      </c>
      <c r="L207">
        <v>417510000</v>
      </c>
      <c r="M207">
        <v>420960000</v>
      </c>
    </row>
    <row r="208" spans="1:13" x14ac:dyDescent="0.2">
      <c r="A208" t="s">
        <v>6056</v>
      </c>
      <c r="B208">
        <v>57182000</v>
      </c>
      <c r="C208">
        <v>52667000</v>
      </c>
      <c r="D208">
        <v>48500000</v>
      </c>
      <c r="E208">
        <v>34506000</v>
      </c>
      <c r="F208">
        <v>57894000</v>
      </c>
      <c r="G208">
        <v>44472000</v>
      </c>
      <c r="H208">
        <v>44307000</v>
      </c>
      <c r="I208">
        <v>54635000</v>
      </c>
      <c r="J208">
        <v>37373000</v>
      </c>
      <c r="K208">
        <v>46923000</v>
      </c>
      <c r="L208">
        <v>48842000</v>
      </c>
      <c r="M208">
        <v>30004000</v>
      </c>
    </row>
    <row r="209" spans="1:13" x14ac:dyDescent="0.2">
      <c r="A209" t="s">
        <v>6059</v>
      </c>
      <c r="B209">
        <v>4866100</v>
      </c>
      <c r="C209">
        <v>5823100</v>
      </c>
      <c r="D209">
        <v>6407100</v>
      </c>
      <c r="E209">
        <v>6917700</v>
      </c>
      <c r="F209">
        <v>6886500</v>
      </c>
      <c r="G209">
        <v>4947400</v>
      </c>
      <c r="H209">
        <v>6772600</v>
      </c>
      <c r="I209">
        <v>5534500</v>
      </c>
      <c r="J209">
        <v>6492500</v>
      </c>
      <c r="K209">
        <v>5749300</v>
      </c>
      <c r="L209">
        <v>5904500</v>
      </c>
      <c r="M209">
        <v>5012200</v>
      </c>
    </row>
    <row r="210" spans="1:13" x14ac:dyDescent="0.2">
      <c r="A210" t="s">
        <v>13221</v>
      </c>
      <c r="B210">
        <v>21293000</v>
      </c>
      <c r="C210">
        <v>24667000</v>
      </c>
      <c r="D210">
        <v>23245000</v>
      </c>
      <c r="E210">
        <v>34507000</v>
      </c>
      <c r="F210">
        <v>28166000</v>
      </c>
      <c r="G210">
        <v>26979000</v>
      </c>
      <c r="H210">
        <v>32739000</v>
      </c>
      <c r="I210">
        <v>25961000</v>
      </c>
      <c r="J210">
        <v>34142000</v>
      </c>
      <c r="K210">
        <v>28958000</v>
      </c>
      <c r="L210">
        <v>31393000</v>
      </c>
      <c r="M210">
        <v>34481000</v>
      </c>
    </row>
    <row r="211" spans="1:13" x14ac:dyDescent="0.2">
      <c r="A211" t="s">
        <v>6065</v>
      </c>
      <c r="B211">
        <v>0</v>
      </c>
      <c r="C211">
        <v>4383700</v>
      </c>
      <c r="D211">
        <v>5048400</v>
      </c>
      <c r="E211">
        <v>4046300</v>
      </c>
      <c r="F211">
        <v>0</v>
      </c>
      <c r="G211">
        <v>0</v>
      </c>
      <c r="H211">
        <v>4076100</v>
      </c>
      <c r="I211">
        <v>0</v>
      </c>
      <c r="J211">
        <v>0</v>
      </c>
      <c r="K211">
        <v>0</v>
      </c>
      <c r="L211">
        <v>5709700</v>
      </c>
      <c r="M211">
        <v>2694800</v>
      </c>
    </row>
    <row r="212" spans="1:13" x14ac:dyDescent="0.2">
      <c r="A212" t="s">
        <v>6068</v>
      </c>
      <c r="B212">
        <v>17999000</v>
      </c>
      <c r="C212">
        <v>13981000</v>
      </c>
      <c r="D212">
        <v>16577000</v>
      </c>
      <c r="E212">
        <v>21497000</v>
      </c>
      <c r="F212">
        <v>16973000</v>
      </c>
      <c r="G212">
        <v>16412000</v>
      </c>
      <c r="H212">
        <v>21655000</v>
      </c>
      <c r="I212">
        <v>24028000</v>
      </c>
      <c r="J212">
        <v>18845000</v>
      </c>
      <c r="K212">
        <v>17101000</v>
      </c>
      <c r="L212">
        <v>20356000</v>
      </c>
      <c r="M212">
        <v>17025000</v>
      </c>
    </row>
    <row r="213" spans="1:13" x14ac:dyDescent="0.2">
      <c r="A213" t="s">
        <v>13222</v>
      </c>
      <c r="B213">
        <v>5182000</v>
      </c>
      <c r="C213">
        <v>0</v>
      </c>
      <c r="D213">
        <v>4085600</v>
      </c>
      <c r="E213">
        <v>6551800</v>
      </c>
      <c r="F213">
        <v>9427600</v>
      </c>
      <c r="G213">
        <v>5964300</v>
      </c>
      <c r="H213">
        <v>6718400</v>
      </c>
      <c r="I213">
        <v>6950100</v>
      </c>
      <c r="J213">
        <v>6369700</v>
      </c>
      <c r="K213">
        <v>9463100</v>
      </c>
      <c r="L213">
        <v>6502300</v>
      </c>
      <c r="M213">
        <v>13480000</v>
      </c>
    </row>
    <row r="214" spans="1:13" x14ac:dyDescent="0.2">
      <c r="A214" t="s">
        <v>6074</v>
      </c>
      <c r="B214">
        <v>10859000</v>
      </c>
      <c r="C214">
        <v>8645800</v>
      </c>
      <c r="D214">
        <v>8328600</v>
      </c>
      <c r="E214">
        <v>17039000</v>
      </c>
      <c r="F214">
        <v>11872000</v>
      </c>
      <c r="G214">
        <v>12393000</v>
      </c>
      <c r="H214">
        <v>14827000</v>
      </c>
      <c r="I214">
        <v>13949000</v>
      </c>
      <c r="J214">
        <v>12068000</v>
      </c>
      <c r="K214">
        <v>13806000</v>
      </c>
      <c r="L214">
        <v>14671000</v>
      </c>
      <c r="M214">
        <v>13403000</v>
      </c>
    </row>
    <row r="215" spans="1:13" x14ac:dyDescent="0.2">
      <c r="A215" t="s">
        <v>6077</v>
      </c>
      <c r="B215">
        <v>52391000</v>
      </c>
      <c r="C215">
        <v>54130000</v>
      </c>
      <c r="D215">
        <v>70811000</v>
      </c>
      <c r="E215">
        <v>51536000</v>
      </c>
      <c r="F215">
        <v>72299000</v>
      </c>
      <c r="G215">
        <v>68690000</v>
      </c>
      <c r="H215">
        <v>55715000</v>
      </c>
      <c r="I215">
        <v>63019000</v>
      </c>
      <c r="J215">
        <v>65384000</v>
      </c>
      <c r="K215">
        <v>60520000</v>
      </c>
      <c r="L215">
        <v>62064000</v>
      </c>
      <c r="M215">
        <v>70531000</v>
      </c>
    </row>
    <row r="216" spans="1:13" x14ac:dyDescent="0.2">
      <c r="A216" t="s">
        <v>13223</v>
      </c>
      <c r="B216">
        <v>44802000</v>
      </c>
      <c r="C216">
        <v>98069000</v>
      </c>
      <c r="D216">
        <v>87857000</v>
      </c>
      <c r="E216">
        <v>25167000</v>
      </c>
      <c r="F216">
        <v>60516000</v>
      </c>
      <c r="G216">
        <v>87867000</v>
      </c>
      <c r="H216">
        <v>64657000</v>
      </c>
      <c r="I216">
        <v>51163000</v>
      </c>
      <c r="J216">
        <v>46628000</v>
      </c>
      <c r="K216">
        <v>21999000</v>
      </c>
      <c r="L216">
        <v>28031000</v>
      </c>
      <c r="M216">
        <v>51219000</v>
      </c>
    </row>
    <row r="217" spans="1:13" x14ac:dyDescent="0.2">
      <c r="A217" t="s">
        <v>13224</v>
      </c>
      <c r="B217">
        <v>0</v>
      </c>
      <c r="C217">
        <v>1393200</v>
      </c>
      <c r="D217">
        <v>2058700</v>
      </c>
      <c r="E217">
        <v>1729400</v>
      </c>
      <c r="F217">
        <v>2684000</v>
      </c>
      <c r="G217">
        <v>1879200</v>
      </c>
      <c r="H217">
        <v>1679900</v>
      </c>
      <c r="I217">
        <v>2232500</v>
      </c>
      <c r="J217">
        <v>1932500</v>
      </c>
      <c r="K217">
        <v>2043800</v>
      </c>
      <c r="L217">
        <v>1948200</v>
      </c>
      <c r="M217">
        <v>1472100</v>
      </c>
    </row>
    <row r="218" spans="1:13" x14ac:dyDescent="0.2">
      <c r="A218" t="s">
        <v>6086</v>
      </c>
      <c r="B218">
        <v>6737500</v>
      </c>
      <c r="C218">
        <v>7579200</v>
      </c>
      <c r="D218">
        <v>5951500</v>
      </c>
      <c r="E218">
        <v>6096800</v>
      </c>
      <c r="F218">
        <v>5640400</v>
      </c>
      <c r="G218">
        <v>7129700</v>
      </c>
      <c r="H218">
        <v>5417100</v>
      </c>
      <c r="I218">
        <v>6389600</v>
      </c>
      <c r="J218">
        <v>4573600</v>
      </c>
      <c r="K218">
        <v>5413600</v>
      </c>
      <c r="L218">
        <v>5598000</v>
      </c>
      <c r="M218">
        <v>4903400</v>
      </c>
    </row>
    <row r="219" spans="1:13" x14ac:dyDescent="0.2">
      <c r="A219" t="s">
        <v>6089</v>
      </c>
      <c r="B219">
        <v>14851000</v>
      </c>
      <c r="C219">
        <v>10698000</v>
      </c>
      <c r="D219">
        <v>10520000</v>
      </c>
      <c r="E219">
        <v>14496000</v>
      </c>
      <c r="F219">
        <v>12601000</v>
      </c>
      <c r="G219">
        <v>9821500</v>
      </c>
      <c r="H219">
        <v>14134000</v>
      </c>
      <c r="I219">
        <v>13260000</v>
      </c>
      <c r="J219">
        <v>12505000</v>
      </c>
      <c r="K219">
        <v>12661000</v>
      </c>
      <c r="L219">
        <v>13408000</v>
      </c>
      <c r="M219">
        <v>13387000</v>
      </c>
    </row>
    <row r="220" spans="1:13" x14ac:dyDescent="0.2">
      <c r="A220" t="s">
        <v>6092</v>
      </c>
      <c r="B220">
        <v>4186700</v>
      </c>
      <c r="C220">
        <v>5812000</v>
      </c>
      <c r="D220">
        <v>0</v>
      </c>
      <c r="E220">
        <v>8794600</v>
      </c>
      <c r="F220">
        <v>5138900</v>
      </c>
      <c r="G220">
        <v>8987600</v>
      </c>
      <c r="H220">
        <v>11421000</v>
      </c>
      <c r="I220">
        <v>7826400</v>
      </c>
      <c r="J220">
        <v>7731200</v>
      </c>
      <c r="K220">
        <v>6448200</v>
      </c>
      <c r="L220">
        <v>7263300</v>
      </c>
      <c r="M220">
        <v>8244100</v>
      </c>
    </row>
    <row r="221" spans="1:13" x14ac:dyDescent="0.2">
      <c r="A221" t="s">
        <v>6095</v>
      </c>
      <c r="B221">
        <v>14551000</v>
      </c>
      <c r="C221">
        <v>17073000</v>
      </c>
      <c r="D221">
        <v>15990000</v>
      </c>
      <c r="E221">
        <v>18748000</v>
      </c>
      <c r="F221">
        <v>12861000</v>
      </c>
      <c r="G221">
        <v>14303000</v>
      </c>
      <c r="H221">
        <v>18332000</v>
      </c>
      <c r="I221">
        <v>12866000</v>
      </c>
      <c r="J221">
        <v>13966000</v>
      </c>
      <c r="K221">
        <v>15578000</v>
      </c>
      <c r="L221">
        <v>18461000</v>
      </c>
      <c r="M221">
        <v>15484000</v>
      </c>
    </row>
    <row r="222" spans="1:13" x14ac:dyDescent="0.2">
      <c r="A222" t="s">
        <v>6098</v>
      </c>
      <c r="B222">
        <v>5607400</v>
      </c>
      <c r="C222">
        <v>0</v>
      </c>
      <c r="D222">
        <v>5847200</v>
      </c>
      <c r="E222">
        <v>0</v>
      </c>
      <c r="F222">
        <v>0</v>
      </c>
      <c r="G222">
        <v>0</v>
      </c>
      <c r="H222">
        <v>0</v>
      </c>
      <c r="I222">
        <v>0</v>
      </c>
      <c r="J222">
        <v>0</v>
      </c>
      <c r="K222">
        <v>0</v>
      </c>
      <c r="L222">
        <v>4718000</v>
      </c>
      <c r="M222">
        <v>0</v>
      </c>
    </row>
    <row r="223" spans="1:13" x14ac:dyDescent="0.2">
      <c r="A223" t="s">
        <v>13225</v>
      </c>
      <c r="B223">
        <v>7635200</v>
      </c>
      <c r="C223">
        <v>5288600</v>
      </c>
      <c r="D223">
        <v>5767900</v>
      </c>
      <c r="E223">
        <v>6736800</v>
      </c>
      <c r="F223">
        <v>8382700</v>
      </c>
      <c r="G223">
        <v>7464500</v>
      </c>
      <c r="H223">
        <v>5921800</v>
      </c>
      <c r="I223">
        <v>8233500</v>
      </c>
      <c r="J223">
        <v>8497700</v>
      </c>
      <c r="K223">
        <v>7688800</v>
      </c>
      <c r="L223">
        <v>9997400</v>
      </c>
      <c r="M223">
        <v>7876700</v>
      </c>
    </row>
    <row r="224" spans="1:13" x14ac:dyDescent="0.2">
      <c r="A224" t="s">
        <v>13226</v>
      </c>
      <c r="B224">
        <v>1238400000</v>
      </c>
      <c r="C224" s="8">
        <v>1073000000</v>
      </c>
      <c r="D224">
        <v>1128800000</v>
      </c>
      <c r="E224">
        <v>1693600000</v>
      </c>
      <c r="F224">
        <v>1155300000</v>
      </c>
      <c r="G224" s="8">
        <v>1407000000</v>
      </c>
      <c r="H224">
        <v>1843800000</v>
      </c>
      <c r="I224">
        <v>1281300000</v>
      </c>
      <c r="J224">
        <v>1360700000</v>
      </c>
      <c r="K224">
        <v>1565200000</v>
      </c>
      <c r="L224">
        <v>1827500000</v>
      </c>
      <c r="M224">
        <v>1611900000</v>
      </c>
    </row>
    <row r="225" spans="1:13" x14ac:dyDescent="0.2">
      <c r="A225" t="s">
        <v>6107</v>
      </c>
      <c r="B225">
        <v>5039000</v>
      </c>
      <c r="C225">
        <v>4195500</v>
      </c>
      <c r="D225">
        <v>4717100</v>
      </c>
      <c r="E225">
        <v>5641900</v>
      </c>
      <c r="F225">
        <v>4829400</v>
      </c>
      <c r="G225">
        <v>5244200</v>
      </c>
      <c r="H225">
        <v>4905600</v>
      </c>
      <c r="I225">
        <v>5637600</v>
      </c>
      <c r="J225">
        <v>6036700</v>
      </c>
      <c r="K225">
        <v>4757100</v>
      </c>
      <c r="L225">
        <v>7245500</v>
      </c>
      <c r="M225">
        <v>6397300</v>
      </c>
    </row>
    <row r="226" spans="1:13" x14ac:dyDescent="0.2">
      <c r="A226" t="s">
        <v>13227</v>
      </c>
      <c r="B226">
        <v>0</v>
      </c>
      <c r="C226">
        <v>6416100</v>
      </c>
      <c r="D226">
        <v>11456000</v>
      </c>
      <c r="E226">
        <v>8122100</v>
      </c>
      <c r="F226">
        <v>5611500</v>
      </c>
      <c r="G226">
        <v>5315200</v>
      </c>
      <c r="H226">
        <v>8678100</v>
      </c>
      <c r="I226">
        <v>4884300</v>
      </c>
      <c r="J226">
        <v>8423200</v>
      </c>
      <c r="K226">
        <v>6774700</v>
      </c>
      <c r="L226">
        <v>7772000</v>
      </c>
      <c r="M226">
        <v>0</v>
      </c>
    </row>
    <row r="227" spans="1:13" x14ac:dyDescent="0.2">
      <c r="A227" t="s">
        <v>13228</v>
      </c>
      <c r="B227">
        <v>0</v>
      </c>
      <c r="C227">
        <v>2384300</v>
      </c>
      <c r="D227">
        <v>2013100</v>
      </c>
      <c r="E227">
        <v>0</v>
      </c>
      <c r="F227">
        <v>2325100</v>
      </c>
      <c r="G227">
        <v>0</v>
      </c>
      <c r="H227">
        <v>2201500</v>
      </c>
      <c r="I227">
        <v>2192800</v>
      </c>
      <c r="J227">
        <v>0</v>
      </c>
      <c r="K227">
        <v>2435400</v>
      </c>
      <c r="L227">
        <v>2355600</v>
      </c>
      <c r="M227">
        <v>0</v>
      </c>
    </row>
    <row r="228" spans="1:13" x14ac:dyDescent="0.2">
      <c r="A228" t="s">
        <v>13229</v>
      </c>
      <c r="B228">
        <v>408570000</v>
      </c>
      <c r="C228">
        <v>386680000</v>
      </c>
      <c r="D228">
        <v>401430000</v>
      </c>
      <c r="E228">
        <v>422370000</v>
      </c>
      <c r="F228">
        <v>361360000</v>
      </c>
      <c r="G228">
        <v>361130000</v>
      </c>
      <c r="H228">
        <v>372700000</v>
      </c>
      <c r="I228">
        <v>371100000</v>
      </c>
      <c r="J228">
        <v>354240000</v>
      </c>
      <c r="K228">
        <v>392570000</v>
      </c>
      <c r="L228">
        <v>345540000</v>
      </c>
      <c r="M228">
        <v>361660000</v>
      </c>
    </row>
    <row r="229" spans="1:13" x14ac:dyDescent="0.2">
      <c r="A229" t="s">
        <v>13230</v>
      </c>
      <c r="B229">
        <v>1050500000</v>
      </c>
      <c r="C229">
        <v>1137900000</v>
      </c>
      <c r="D229">
        <v>1018400000</v>
      </c>
      <c r="E229">
        <v>1005600000</v>
      </c>
      <c r="F229">
        <v>1038600000</v>
      </c>
      <c r="G229">
        <v>1028500000</v>
      </c>
      <c r="H229">
        <v>881340000</v>
      </c>
      <c r="I229">
        <v>843610000</v>
      </c>
      <c r="J229">
        <v>975560000</v>
      </c>
      <c r="K229">
        <v>827290000</v>
      </c>
      <c r="L229">
        <v>872650000</v>
      </c>
      <c r="M229">
        <v>963510000</v>
      </c>
    </row>
    <row r="230" spans="1:13" x14ac:dyDescent="0.2">
      <c r="A230" t="s">
        <v>6122</v>
      </c>
      <c r="B230">
        <v>11384000</v>
      </c>
      <c r="C230">
        <v>13979000</v>
      </c>
      <c r="D230">
        <v>12964000</v>
      </c>
      <c r="E230">
        <v>14079000</v>
      </c>
      <c r="F230">
        <v>11640000</v>
      </c>
      <c r="G230">
        <v>14283000</v>
      </c>
      <c r="H230">
        <v>10834000</v>
      </c>
      <c r="I230">
        <v>11801000</v>
      </c>
      <c r="J230">
        <v>13842000</v>
      </c>
      <c r="K230">
        <v>13805000</v>
      </c>
      <c r="L230">
        <v>13338000</v>
      </c>
      <c r="M230">
        <v>15948000</v>
      </c>
    </row>
    <row r="231" spans="1:13" x14ac:dyDescent="0.2">
      <c r="A231" t="s">
        <v>6125</v>
      </c>
      <c r="B231">
        <v>6388300</v>
      </c>
      <c r="C231">
        <v>0</v>
      </c>
      <c r="D231">
        <v>3913300</v>
      </c>
      <c r="E231">
        <v>8270000</v>
      </c>
      <c r="F231">
        <v>7067800</v>
      </c>
      <c r="G231">
        <v>6872700</v>
      </c>
      <c r="H231">
        <v>6625100</v>
      </c>
      <c r="I231">
        <v>6971500</v>
      </c>
      <c r="J231">
        <v>9155000</v>
      </c>
      <c r="K231">
        <v>9109700</v>
      </c>
      <c r="L231">
        <v>9754800</v>
      </c>
      <c r="M231">
        <v>6846100</v>
      </c>
    </row>
    <row r="232" spans="1:13" x14ac:dyDescent="0.2">
      <c r="A232" t="s">
        <v>13231</v>
      </c>
      <c r="B232">
        <v>11247000</v>
      </c>
      <c r="C232">
        <v>4788800</v>
      </c>
      <c r="D232">
        <v>5303700</v>
      </c>
      <c r="E232">
        <v>7455400</v>
      </c>
      <c r="F232">
        <v>5078400</v>
      </c>
      <c r="G232">
        <v>4319500</v>
      </c>
      <c r="H232">
        <v>4864900</v>
      </c>
      <c r="I232">
        <v>4493400</v>
      </c>
      <c r="J232">
        <v>3699300</v>
      </c>
      <c r="K232">
        <v>3693700</v>
      </c>
      <c r="L232">
        <v>5242100</v>
      </c>
      <c r="M232">
        <v>5126500</v>
      </c>
    </row>
    <row r="233" spans="1:13" x14ac:dyDescent="0.2">
      <c r="A233" t="s">
        <v>6131</v>
      </c>
      <c r="B233">
        <v>2758000</v>
      </c>
      <c r="C233">
        <v>2859000</v>
      </c>
      <c r="D233">
        <v>0</v>
      </c>
      <c r="E233">
        <v>2776700</v>
      </c>
      <c r="F233">
        <v>2432500</v>
      </c>
      <c r="G233">
        <v>2745700</v>
      </c>
      <c r="H233">
        <v>3163600</v>
      </c>
      <c r="I233">
        <v>2782900</v>
      </c>
      <c r="J233">
        <v>2339300</v>
      </c>
      <c r="K233">
        <v>2591700</v>
      </c>
      <c r="L233">
        <v>3195900</v>
      </c>
      <c r="M233">
        <v>2663000</v>
      </c>
    </row>
    <row r="234" spans="1:13" x14ac:dyDescent="0.2">
      <c r="A234" t="s">
        <v>13232</v>
      </c>
      <c r="B234">
        <v>13773000</v>
      </c>
      <c r="C234">
        <v>6284400</v>
      </c>
      <c r="D234">
        <v>10793000</v>
      </c>
      <c r="E234">
        <v>8683900</v>
      </c>
      <c r="F234">
        <v>12835000</v>
      </c>
      <c r="G234">
        <v>9088500</v>
      </c>
      <c r="H234">
        <v>8778900</v>
      </c>
      <c r="I234">
        <v>11404000</v>
      </c>
      <c r="J234">
        <v>10382000</v>
      </c>
      <c r="K234">
        <v>11008000</v>
      </c>
      <c r="L234">
        <v>9034600</v>
      </c>
      <c r="M234">
        <v>8521200</v>
      </c>
    </row>
    <row r="235" spans="1:13" x14ac:dyDescent="0.2">
      <c r="A235" t="s">
        <v>6137</v>
      </c>
      <c r="B235">
        <v>2452200</v>
      </c>
      <c r="C235">
        <v>3434200</v>
      </c>
      <c r="D235">
        <v>2967300</v>
      </c>
      <c r="E235">
        <v>3061500</v>
      </c>
      <c r="F235">
        <v>2947200</v>
      </c>
      <c r="G235">
        <v>3709400</v>
      </c>
      <c r="H235">
        <v>2591700</v>
      </c>
      <c r="I235">
        <v>2865800</v>
      </c>
      <c r="J235">
        <v>3029800</v>
      </c>
      <c r="K235">
        <v>3803400</v>
      </c>
      <c r="L235">
        <v>3711200</v>
      </c>
      <c r="M235">
        <v>3424300</v>
      </c>
    </row>
    <row r="236" spans="1:13" x14ac:dyDescent="0.2">
      <c r="A236" t="s">
        <v>13233</v>
      </c>
      <c r="B236">
        <v>83383000</v>
      </c>
      <c r="C236">
        <v>69522000</v>
      </c>
      <c r="D236">
        <v>66983000</v>
      </c>
      <c r="E236">
        <v>93150000</v>
      </c>
      <c r="F236">
        <v>72922000</v>
      </c>
      <c r="G236">
        <v>82618000</v>
      </c>
      <c r="H236">
        <v>83726000</v>
      </c>
      <c r="I236">
        <v>78556000</v>
      </c>
      <c r="J236">
        <v>91255000</v>
      </c>
      <c r="K236">
        <v>103640000</v>
      </c>
      <c r="L236">
        <v>90824000</v>
      </c>
      <c r="M236">
        <v>82450000</v>
      </c>
    </row>
    <row r="237" spans="1:13" x14ac:dyDescent="0.2">
      <c r="A237" t="s">
        <v>6143</v>
      </c>
      <c r="B237">
        <v>24010000</v>
      </c>
      <c r="C237">
        <v>17482000</v>
      </c>
      <c r="D237">
        <v>20366000</v>
      </c>
      <c r="E237">
        <v>20498000</v>
      </c>
      <c r="F237">
        <v>22780000</v>
      </c>
      <c r="G237">
        <v>20566000</v>
      </c>
      <c r="H237">
        <v>19142000</v>
      </c>
      <c r="I237">
        <v>18471000</v>
      </c>
      <c r="J237">
        <v>18139000</v>
      </c>
      <c r="K237">
        <v>19976000</v>
      </c>
      <c r="L237">
        <v>19574000</v>
      </c>
      <c r="M237">
        <v>15408000</v>
      </c>
    </row>
    <row r="238" spans="1:13" x14ac:dyDescent="0.2">
      <c r="A238" t="s">
        <v>6146</v>
      </c>
      <c r="B238">
        <v>21596000</v>
      </c>
      <c r="C238">
        <v>17155000</v>
      </c>
      <c r="D238">
        <v>17963000</v>
      </c>
      <c r="E238">
        <v>21682000</v>
      </c>
      <c r="F238">
        <v>22902000</v>
      </c>
      <c r="G238">
        <v>26444000</v>
      </c>
      <c r="H238">
        <v>19554000</v>
      </c>
      <c r="I238">
        <v>19132000</v>
      </c>
      <c r="J238">
        <v>19192000</v>
      </c>
      <c r="K238">
        <v>20366000</v>
      </c>
      <c r="L238">
        <v>22628000</v>
      </c>
      <c r="M238">
        <v>22839000</v>
      </c>
    </row>
    <row r="239" spans="1:13" x14ac:dyDescent="0.2">
      <c r="A239" t="s">
        <v>6149</v>
      </c>
      <c r="B239">
        <v>5577400</v>
      </c>
      <c r="C239">
        <v>6255000</v>
      </c>
      <c r="D239">
        <v>4858800</v>
      </c>
      <c r="E239">
        <v>5190000</v>
      </c>
      <c r="F239">
        <v>5242200</v>
      </c>
      <c r="G239">
        <v>4635200</v>
      </c>
      <c r="H239">
        <v>0</v>
      </c>
      <c r="I239">
        <v>4470000</v>
      </c>
      <c r="J239">
        <v>5518900</v>
      </c>
      <c r="K239">
        <v>5068100</v>
      </c>
      <c r="L239">
        <v>4986500</v>
      </c>
      <c r="M239">
        <v>4963200</v>
      </c>
    </row>
    <row r="240" spans="1:13" x14ac:dyDescent="0.2">
      <c r="A240" t="s">
        <v>6152</v>
      </c>
      <c r="B240">
        <v>22884000</v>
      </c>
      <c r="C240">
        <v>15273000</v>
      </c>
      <c r="D240">
        <v>26434000</v>
      </c>
      <c r="E240">
        <v>15714000</v>
      </c>
      <c r="F240">
        <v>17211000</v>
      </c>
      <c r="G240">
        <v>19235000</v>
      </c>
      <c r="H240">
        <v>20836000</v>
      </c>
      <c r="I240">
        <v>37037000</v>
      </c>
      <c r="J240">
        <v>24723000</v>
      </c>
      <c r="K240">
        <v>34614000</v>
      </c>
      <c r="L240">
        <v>27140000</v>
      </c>
      <c r="M240">
        <v>23047000</v>
      </c>
    </row>
    <row r="241" spans="1:13" x14ac:dyDescent="0.2">
      <c r="A241" t="s">
        <v>6155</v>
      </c>
      <c r="B241">
        <v>32568000</v>
      </c>
      <c r="C241">
        <v>45033000</v>
      </c>
      <c r="D241">
        <v>33618000</v>
      </c>
      <c r="E241">
        <v>35652000</v>
      </c>
      <c r="F241">
        <v>36214000</v>
      </c>
      <c r="G241">
        <v>42370000</v>
      </c>
      <c r="H241">
        <v>34660000</v>
      </c>
      <c r="I241">
        <v>39232000</v>
      </c>
      <c r="J241">
        <v>36689000</v>
      </c>
      <c r="K241">
        <v>34193000</v>
      </c>
      <c r="L241">
        <v>43190000</v>
      </c>
      <c r="M241">
        <v>35311000</v>
      </c>
    </row>
    <row r="242" spans="1:13" x14ac:dyDescent="0.2">
      <c r="A242" t="s">
        <v>6158</v>
      </c>
      <c r="B242">
        <v>7923300</v>
      </c>
      <c r="C242">
        <v>7830800</v>
      </c>
      <c r="D242">
        <v>7094700</v>
      </c>
      <c r="E242">
        <v>10756000</v>
      </c>
      <c r="F242">
        <v>7650500</v>
      </c>
      <c r="G242">
        <v>8051600</v>
      </c>
      <c r="H242">
        <v>9713300</v>
      </c>
      <c r="I242">
        <v>8044700</v>
      </c>
      <c r="J242">
        <v>9450000</v>
      </c>
      <c r="K242">
        <v>9599500</v>
      </c>
      <c r="L242">
        <v>10955000</v>
      </c>
      <c r="M242">
        <v>7579800</v>
      </c>
    </row>
    <row r="243" spans="1:13" x14ac:dyDescent="0.2">
      <c r="A243" t="s">
        <v>6161</v>
      </c>
      <c r="B243">
        <v>741800000</v>
      </c>
      <c r="C243">
        <v>860820000</v>
      </c>
      <c r="D243">
        <v>715830000</v>
      </c>
      <c r="E243">
        <v>945960000</v>
      </c>
      <c r="F243">
        <v>761460000</v>
      </c>
      <c r="G243">
        <v>818300000</v>
      </c>
      <c r="H243">
        <v>955200000</v>
      </c>
      <c r="I243">
        <v>771150000</v>
      </c>
      <c r="J243">
        <v>679160000</v>
      </c>
      <c r="K243">
        <v>754760000</v>
      </c>
      <c r="L243">
        <v>697520000</v>
      </c>
      <c r="M243">
        <v>856010000</v>
      </c>
    </row>
    <row r="244" spans="1:13" x14ac:dyDescent="0.2">
      <c r="A244" t="s">
        <v>13234</v>
      </c>
      <c r="B244">
        <v>1980800</v>
      </c>
      <c r="C244">
        <v>1586000</v>
      </c>
      <c r="D244">
        <v>1939600</v>
      </c>
      <c r="E244">
        <v>2192600</v>
      </c>
      <c r="F244">
        <v>2260300</v>
      </c>
      <c r="G244">
        <v>0</v>
      </c>
      <c r="H244">
        <v>2177400</v>
      </c>
      <c r="I244">
        <v>2170700</v>
      </c>
      <c r="J244">
        <v>2483500</v>
      </c>
      <c r="K244">
        <v>2293900</v>
      </c>
      <c r="L244">
        <v>3041200</v>
      </c>
      <c r="M244">
        <v>2005100</v>
      </c>
    </row>
    <row r="245" spans="1:13" x14ac:dyDescent="0.2">
      <c r="A245" t="s">
        <v>13235</v>
      </c>
      <c r="B245">
        <v>8053800</v>
      </c>
      <c r="C245">
        <v>0</v>
      </c>
      <c r="D245">
        <v>8364800</v>
      </c>
      <c r="E245">
        <v>7779400</v>
      </c>
      <c r="F245">
        <v>8771100</v>
      </c>
      <c r="G245">
        <v>8843500</v>
      </c>
      <c r="H245">
        <v>7472800</v>
      </c>
      <c r="I245">
        <v>8203900</v>
      </c>
      <c r="J245">
        <v>9087200</v>
      </c>
      <c r="K245">
        <v>9664100</v>
      </c>
      <c r="L245">
        <v>9283800</v>
      </c>
      <c r="M245">
        <v>6873700</v>
      </c>
    </row>
    <row r="246" spans="1:13" x14ac:dyDescent="0.2">
      <c r="A246" t="s">
        <v>13236</v>
      </c>
      <c r="B246">
        <v>4891100</v>
      </c>
      <c r="C246">
        <v>5979800</v>
      </c>
      <c r="D246">
        <v>5044100</v>
      </c>
      <c r="E246">
        <v>0</v>
      </c>
      <c r="F246">
        <v>4451000</v>
      </c>
      <c r="G246">
        <v>4893600</v>
      </c>
      <c r="H246">
        <v>0</v>
      </c>
      <c r="I246">
        <v>3883500</v>
      </c>
      <c r="J246">
        <v>7158900</v>
      </c>
      <c r="K246">
        <v>5254600</v>
      </c>
      <c r="L246">
        <v>5728000</v>
      </c>
      <c r="M246">
        <v>4845400</v>
      </c>
    </row>
    <row r="247" spans="1:13" x14ac:dyDescent="0.2">
      <c r="A247" t="s">
        <v>6173</v>
      </c>
      <c r="B247">
        <v>786060000</v>
      </c>
      <c r="C247">
        <v>973980000</v>
      </c>
      <c r="D247">
        <v>789250000</v>
      </c>
      <c r="E247">
        <v>831070000</v>
      </c>
      <c r="F247">
        <v>809030000</v>
      </c>
      <c r="G247">
        <v>760570000</v>
      </c>
      <c r="H247">
        <v>921470000</v>
      </c>
      <c r="I247">
        <v>723660000</v>
      </c>
      <c r="J247">
        <v>672420000</v>
      </c>
      <c r="K247">
        <v>672700000</v>
      </c>
      <c r="L247">
        <v>728660000</v>
      </c>
      <c r="M247">
        <v>823140000</v>
      </c>
    </row>
    <row r="248" spans="1:13" x14ac:dyDescent="0.2">
      <c r="A248" t="s">
        <v>6176</v>
      </c>
      <c r="B248">
        <v>1631800</v>
      </c>
      <c r="C248">
        <v>1278000</v>
      </c>
      <c r="D248">
        <v>1026300</v>
      </c>
      <c r="E248">
        <v>0</v>
      </c>
      <c r="F248">
        <v>0</v>
      </c>
      <c r="G248">
        <v>1359700</v>
      </c>
      <c r="H248">
        <v>0</v>
      </c>
      <c r="I248">
        <v>0</v>
      </c>
      <c r="J248">
        <v>0</v>
      </c>
      <c r="K248">
        <v>0</v>
      </c>
      <c r="L248">
        <v>1162800</v>
      </c>
      <c r="M248">
        <v>1268100</v>
      </c>
    </row>
    <row r="249" spans="1:13" x14ac:dyDescent="0.2">
      <c r="A249" t="s">
        <v>13237</v>
      </c>
      <c r="B249">
        <v>11726000</v>
      </c>
      <c r="C249">
        <v>10142000</v>
      </c>
      <c r="D249">
        <v>12862000</v>
      </c>
      <c r="E249">
        <v>13662000</v>
      </c>
      <c r="F249">
        <v>7934800</v>
      </c>
      <c r="G249">
        <v>11719000</v>
      </c>
      <c r="H249">
        <v>11561000</v>
      </c>
      <c r="I249">
        <v>10119000</v>
      </c>
      <c r="J249">
        <v>10586000</v>
      </c>
      <c r="K249">
        <v>9804300</v>
      </c>
      <c r="L249">
        <v>11582000</v>
      </c>
      <c r="M249">
        <v>10715000</v>
      </c>
    </row>
    <row r="250" spans="1:13" x14ac:dyDescent="0.2">
      <c r="A250" t="s">
        <v>6182</v>
      </c>
      <c r="B250">
        <v>6671100</v>
      </c>
      <c r="C250">
        <v>6340100</v>
      </c>
      <c r="D250">
        <v>9356400</v>
      </c>
      <c r="E250">
        <v>9466900</v>
      </c>
      <c r="F250">
        <v>8049200</v>
      </c>
      <c r="G250">
        <v>7589700</v>
      </c>
      <c r="H250">
        <v>8690900</v>
      </c>
      <c r="I250">
        <v>8156000</v>
      </c>
      <c r="J250">
        <v>7789300</v>
      </c>
      <c r="K250">
        <v>9324000</v>
      </c>
      <c r="L250">
        <v>9818200</v>
      </c>
      <c r="M250">
        <v>11784000</v>
      </c>
    </row>
    <row r="251" spans="1:13" x14ac:dyDescent="0.2">
      <c r="A251" t="s">
        <v>13227</v>
      </c>
      <c r="B251">
        <v>898880000</v>
      </c>
      <c r="C251">
        <v>830160000</v>
      </c>
      <c r="D251">
        <v>869520000</v>
      </c>
      <c r="E251">
        <v>1134800000</v>
      </c>
      <c r="F251">
        <v>1013400000</v>
      </c>
      <c r="G251">
        <v>1031800000</v>
      </c>
      <c r="H251">
        <v>988770000</v>
      </c>
      <c r="I251">
        <v>960810000</v>
      </c>
      <c r="J251">
        <v>1089300000</v>
      </c>
      <c r="K251">
        <v>1093100000</v>
      </c>
      <c r="L251" s="8">
        <v>1074000000</v>
      </c>
      <c r="M251">
        <v>1067900000</v>
      </c>
    </row>
    <row r="252" spans="1:13" x14ac:dyDescent="0.2">
      <c r="A252" t="s">
        <v>13238</v>
      </c>
      <c r="B252">
        <v>4534000</v>
      </c>
      <c r="C252">
        <v>7354300</v>
      </c>
      <c r="D252">
        <v>6599600</v>
      </c>
      <c r="E252">
        <v>10350000</v>
      </c>
      <c r="F252">
        <v>13512000</v>
      </c>
      <c r="G252">
        <v>13095000</v>
      </c>
      <c r="H252">
        <v>11891000</v>
      </c>
      <c r="I252">
        <v>18981000</v>
      </c>
      <c r="J252">
        <v>10181000</v>
      </c>
      <c r="K252">
        <v>10239000</v>
      </c>
      <c r="L252">
        <v>11615000</v>
      </c>
      <c r="M252">
        <v>12711000</v>
      </c>
    </row>
    <row r="253" spans="1:13" x14ac:dyDescent="0.2">
      <c r="A253" t="s">
        <v>6189</v>
      </c>
      <c r="B253">
        <v>30559000</v>
      </c>
      <c r="C253">
        <v>26785000</v>
      </c>
      <c r="D253">
        <v>23581000</v>
      </c>
      <c r="E253">
        <v>37280000</v>
      </c>
      <c r="F253">
        <v>38780000</v>
      </c>
      <c r="G253">
        <v>39554000</v>
      </c>
      <c r="H253">
        <v>36892000</v>
      </c>
      <c r="I253">
        <v>37713000</v>
      </c>
      <c r="J253">
        <v>35730000</v>
      </c>
      <c r="K253">
        <v>36456000</v>
      </c>
      <c r="L253">
        <v>37392000</v>
      </c>
      <c r="M253">
        <v>37663000</v>
      </c>
    </row>
    <row r="254" spans="1:13" x14ac:dyDescent="0.2">
      <c r="A254" t="s">
        <v>13239</v>
      </c>
      <c r="B254">
        <v>306850000</v>
      </c>
      <c r="C254">
        <v>326040000</v>
      </c>
      <c r="D254">
        <v>293980000</v>
      </c>
      <c r="E254">
        <v>364620000</v>
      </c>
      <c r="F254">
        <v>312440000</v>
      </c>
      <c r="G254">
        <v>317040000</v>
      </c>
      <c r="H254">
        <v>353820000</v>
      </c>
      <c r="I254">
        <v>301150000</v>
      </c>
      <c r="J254">
        <v>309070000</v>
      </c>
      <c r="K254">
        <v>370750000</v>
      </c>
      <c r="L254">
        <v>308120000</v>
      </c>
      <c r="M254">
        <v>336290000</v>
      </c>
    </row>
    <row r="255" spans="1:13" x14ac:dyDescent="0.2">
      <c r="A255" t="s">
        <v>13240</v>
      </c>
      <c r="B255">
        <v>20045000</v>
      </c>
      <c r="C255">
        <v>9501000</v>
      </c>
      <c r="D255">
        <v>16352000</v>
      </c>
      <c r="E255">
        <v>18556000</v>
      </c>
      <c r="F255">
        <v>24478000</v>
      </c>
      <c r="G255">
        <v>19847000</v>
      </c>
      <c r="H255">
        <v>16636000</v>
      </c>
      <c r="I255">
        <v>23997000</v>
      </c>
      <c r="J255">
        <v>21263000</v>
      </c>
      <c r="K255">
        <v>21513000</v>
      </c>
      <c r="L255">
        <v>20990000</v>
      </c>
      <c r="M255">
        <v>18994000</v>
      </c>
    </row>
    <row r="256" spans="1:13" x14ac:dyDescent="0.2">
      <c r="A256" t="s">
        <v>6198</v>
      </c>
      <c r="B256">
        <v>3972200</v>
      </c>
      <c r="C256">
        <v>5840900</v>
      </c>
      <c r="D256">
        <v>6595200</v>
      </c>
      <c r="E256">
        <v>5412700</v>
      </c>
      <c r="F256">
        <v>0</v>
      </c>
      <c r="G256">
        <v>5850000</v>
      </c>
      <c r="H256">
        <v>5856700</v>
      </c>
      <c r="I256">
        <v>5798200</v>
      </c>
      <c r="J256">
        <v>6277100</v>
      </c>
      <c r="K256">
        <v>5825700</v>
      </c>
      <c r="L256">
        <v>5256500</v>
      </c>
      <c r="M256">
        <v>7032100</v>
      </c>
    </row>
    <row r="257" spans="1:13" x14ac:dyDescent="0.2">
      <c r="A257" t="s">
        <v>6201</v>
      </c>
      <c r="B257">
        <v>7827800</v>
      </c>
      <c r="C257">
        <v>7003500</v>
      </c>
      <c r="D257">
        <v>9091100</v>
      </c>
      <c r="E257">
        <v>6308500</v>
      </c>
      <c r="F257">
        <v>7665000</v>
      </c>
      <c r="G257">
        <v>6876000</v>
      </c>
      <c r="H257">
        <v>5303000</v>
      </c>
      <c r="I257">
        <v>6565900</v>
      </c>
      <c r="J257">
        <v>5659500</v>
      </c>
      <c r="K257">
        <v>5216100</v>
      </c>
      <c r="L257">
        <v>7691400</v>
      </c>
      <c r="M257">
        <v>5341500</v>
      </c>
    </row>
    <row r="258" spans="1:13" x14ac:dyDescent="0.2">
      <c r="A258" t="s">
        <v>6204</v>
      </c>
      <c r="B258">
        <v>4353000</v>
      </c>
      <c r="C258">
        <v>0</v>
      </c>
      <c r="D258">
        <v>6041100</v>
      </c>
      <c r="E258">
        <v>6370700</v>
      </c>
      <c r="F258">
        <v>8695300</v>
      </c>
      <c r="G258">
        <v>7045500</v>
      </c>
      <c r="H258">
        <v>0</v>
      </c>
      <c r="I258">
        <v>6000700</v>
      </c>
      <c r="J258">
        <v>7057000</v>
      </c>
      <c r="K258">
        <v>7328900</v>
      </c>
      <c r="L258">
        <v>7666900</v>
      </c>
      <c r="M258">
        <v>6685000</v>
      </c>
    </row>
    <row r="259" spans="1:13" x14ac:dyDescent="0.2">
      <c r="A259" t="s">
        <v>13241</v>
      </c>
      <c r="B259">
        <v>1483200000</v>
      </c>
      <c r="C259" s="8">
        <v>1114000000</v>
      </c>
      <c r="D259">
        <v>1363900000</v>
      </c>
      <c r="E259">
        <v>2453400000</v>
      </c>
      <c r="F259">
        <v>1492600000</v>
      </c>
      <c r="G259">
        <v>1885800000</v>
      </c>
      <c r="H259">
        <v>1730600000</v>
      </c>
      <c r="I259">
        <v>1680300000</v>
      </c>
      <c r="J259" s="8">
        <v>1869000000</v>
      </c>
      <c r="K259">
        <v>1896700000</v>
      </c>
      <c r="L259">
        <v>2857900000</v>
      </c>
      <c r="M259">
        <v>2167400000</v>
      </c>
    </row>
    <row r="260" spans="1:13" x14ac:dyDescent="0.2">
      <c r="A260" t="s">
        <v>12869</v>
      </c>
      <c r="B260">
        <v>60816000</v>
      </c>
      <c r="C260">
        <v>87121000</v>
      </c>
      <c r="D260">
        <v>81987000</v>
      </c>
      <c r="E260">
        <v>91667000</v>
      </c>
      <c r="F260">
        <v>81698000</v>
      </c>
      <c r="G260">
        <v>72895000</v>
      </c>
      <c r="H260">
        <v>103050000</v>
      </c>
      <c r="I260">
        <v>77671000</v>
      </c>
      <c r="J260">
        <v>100140000</v>
      </c>
      <c r="K260">
        <v>86651000</v>
      </c>
      <c r="L260">
        <v>74716000</v>
      </c>
      <c r="M260">
        <v>98209000</v>
      </c>
    </row>
    <row r="261" spans="1:13" x14ac:dyDescent="0.2">
      <c r="A261" t="s">
        <v>13242</v>
      </c>
      <c r="B261">
        <v>37375000</v>
      </c>
      <c r="C261">
        <v>32561000</v>
      </c>
      <c r="D261">
        <v>39966000</v>
      </c>
      <c r="E261">
        <v>54103000</v>
      </c>
      <c r="F261">
        <v>45204000</v>
      </c>
      <c r="G261">
        <v>40164000</v>
      </c>
      <c r="H261">
        <v>49001000</v>
      </c>
      <c r="I261">
        <v>44213000</v>
      </c>
      <c r="J261">
        <v>56265000</v>
      </c>
      <c r="K261">
        <v>55055000</v>
      </c>
      <c r="L261">
        <v>49947000</v>
      </c>
      <c r="M261">
        <v>49473000</v>
      </c>
    </row>
    <row r="262" spans="1:13" x14ac:dyDescent="0.2">
      <c r="A262" t="s">
        <v>13243</v>
      </c>
      <c r="B262">
        <v>23898000</v>
      </c>
      <c r="C262">
        <v>15663000</v>
      </c>
      <c r="D262">
        <v>14025000</v>
      </c>
      <c r="E262">
        <v>26543000</v>
      </c>
      <c r="F262">
        <v>14154000</v>
      </c>
      <c r="G262">
        <v>14510000</v>
      </c>
      <c r="H262">
        <v>18404000</v>
      </c>
      <c r="I262">
        <v>16566000</v>
      </c>
      <c r="J262">
        <v>18790000</v>
      </c>
      <c r="K262">
        <v>22767000</v>
      </c>
      <c r="L262">
        <v>20140000</v>
      </c>
      <c r="M262">
        <v>21162000</v>
      </c>
    </row>
    <row r="263" spans="1:13" x14ac:dyDescent="0.2">
      <c r="A263" t="s">
        <v>6219</v>
      </c>
      <c r="B263">
        <v>55167000</v>
      </c>
      <c r="C263">
        <v>65692000</v>
      </c>
      <c r="D263">
        <v>60279000</v>
      </c>
      <c r="E263">
        <v>60299000</v>
      </c>
      <c r="F263">
        <v>53439000</v>
      </c>
      <c r="G263">
        <v>57305000</v>
      </c>
      <c r="H263">
        <v>55645000</v>
      </c>
      <c r="I263">
        <v>52374000</v>
      </c>
      <c r="J263">
        <v>64865000</v>
      </c>
      <c r="K263">
        <v>55287000</v>
      </c>
      <c r="L263">
        <v>56113000</v>
      </c>
      <c r="M263">
        <v>55201000</v>
      </c>
    </row>
    <row r="264" spans="1:13" x14ac:dyDescent="0.2">
      <c r="A264" t="s">
        <v>6222</v>
      </c>
      <c r="B264">
        <v>3260600</v>
      </c>
      <c r="C264">
        <v>2732700</v>
      </c>
      <c r="D264">
        <v>3849900</v>
      </c>
      <c r="E264">
        <v>3853300</v>
      </c>
      <c r="F264">
        <v>0</v>
      </c>
      <c r="G264">
        <v>3749200</v>
      </c>
      <c r="H264">
        <v>4021800</v>
      </c>
      <c r="I264">
        <v>3789600</v>
      </c>
      <c r="J264">
        <v>0</v>
      </c>
      <c r="K264">
        <v>5083500</v>
      </c>
      <c r="L264">
        <v>4035800</v>
      </c>
      <c r="M264">
        <v>3433500</v>
      </c>
    </row>
    <row r="265" spans="1:13" x14ac:dyDescent="0.2">
      <c r="A265" t="s">
        <v>13244</v>
      </c>
      <c r="B265">
        <v>74696000</v>
      </c>
      <c r="C265">
        <v>74694000</v>
      </c>
      <c r="D265">
        <v>82736000</v>
      </c>
      <c r="E265">
        <v>68103000</v>
      </c>
      <c r="F265">
        <v>85238000</v>
      </c>
      <c r="G265">
        <v>90804000</v>
      </c>
      <c r="H265">
        <v>71627000</v>
      </c>
      <c r="I265">
        <v>72533000</v>
      </c>
      <c r="J265">
        <v>87376000</v>
      </c>
      <c r="K265">
        <v>78316000</v>
      </c>
      <c r="L265">
        <v>87116000</v>
      </c>
      <c r="M265">
        <v>78780000</v>
      </c>
    </row>
    <row r="266" spans="1:13" x14ac:dyDescent="0.2">
      <c r="A266" t="s">
        <v>13245</v>
      </c>
      <c r="B266">
        <v>554810000</v>
      </c>
      <c r="C266">
        <v>536680000</v>
      </c>
      <c r="D266">
        <v>576500000</v>
      </c>
      <c r="E266">
        <v>542780000</v>
      </c>
      <c r="F266">
        <v>598430000</v>
      </c>
      <c r="G266">
        <v>648860000</v>
      </c>
      <c r="H266">
        <v>575950000</v>
      </c>
      <c r="I266">
        <v>608280000</v>
      </c>
      <c r="J266">
        <v>649100000</v>
      </c>
      <c r="K266">
        <v>630090000</v>
      </c>
      <c r="L266">
        <v>554830000</v>
      </c>
      <c r="M266">
        <v>610750000</v>
      </c>
    </row>
    <row r="267" spans="1:13" x14ac:dyDescent="0.2">
      <c r="A267" t="s">
        <v>6231</v>
      </c>
      <c r="B267">
        <v>50671000</v>
      </c>
      <c r="C267">
        <v>47652000</v>
      </c>
      <c r="D267">
        <v>42504000</v>
      </c>
      <c r="E267">
        <v>37889000</v>
      </c>
      <c r="F267">
        <v>34889000</v>
      </c>
      <c r="G267">
        <v>31583000</v>
      </c>
      <c r="H267">
        <v>41637000</v>
      </c>
      <c r="I267">
        <v>36823000</v>
      </c>
      <c r="J267">
        <v>38631000</v>
      </c>
      <c r="K267">
        <v>46840000</v>
      </c>
      <c r="L267">
        <v>41338000</v>
      </c>
      <c r="M267">
        <v>40169000</v>
      </c>
    </row>
    <row r="268" spans="1:13" x14ac:dyDescent="0.2">
      <c r="A268" t="s">
        <v>13149</v>
      </c>
      <c r="B268">
        <v>27838000</v>
      </c>
      <c r="C268">
        <v>26745000</v>
      </c>
      <c r="D268">
        <v>22062000</v>
      </c>
      <c r="E268">
        <v>28002000</v>
      </c>
      <c r="F268">
        <v>26764000</v>
      </c>
      <c r="G268">
        <v>27670000</v>
      </c>
      <c r="H268">
        <v>29626000</v>
      </c>
      <c r="I268">
        <v>29195000</v>
      </c>
      <c r="J268">
        <v>30536000</v>
      </c>
      <c r="K268">
        <v>31221000</v>
      </c>
      <c r="L268">
        <v>37394000</v>
      </c>
      <c r="M268">
        <v>33684000</v>
      </c>
    </row>
    <row r="269" spans="1:13" x14ac:dyDescent="0.2">
      <c r="A269" t="s">
        <v>6235</v>
      </c>
      <c r="B269">
        <v>825590000</v>
      </c>
      <c r="C269">
        <v>810750000</v>
      </c>
      <c r="D269">
        <v>832210000</v>
      </c>
      <c r="E269">
        <v>782320000</v>
      </c>
      <c r="F269">
        <v>754840000</v>
      </c>
      <c r="G269">
        <v>815440000</v>
      </c>
      <c r="H269">
        <v>636870000</v>
      </c>
      <c r="I269">
        <v>771970000</v>
      </c>
      <c r="J269">
        <v>759350000</v>
      </c>
      <c r="K269">
        <v>738030000</v>
      </c>
      <c r="L269">
        <v>754170000</v>
      </c>
      <c r="M269">
        <v>707280000</v>
      </c>
    </row>
    <row r="270" spans="1:13" x14ac:dyDescent="0.2">
      <c r="A270" t="s">
        <v>6238</v>
      </c>
      <c r="B270">
        <v>13080000</v>
      </c>
      <c r="C270">
        <v>12103000</v>
      </c>
      <c r="D270">
        <v>8646500</v>
      </c>
      <c r="E270">
        <v>16116000</v>
      </c>
      <c r="F270">
        <v>12988000</v>
      </c>
      <c r="G270">
        <v>12943000</v>
      </c>
      <c r="H270">
        <v>0</v>
      </c>
      <c r="I270">
        <v>14944000</v>
      </c>
      <c r="J270">
        <v>17623000</v>
      </c>
      <c r="K270">
        <v>16076000</v>
      </c>
      <c r="L270">
        <v>18141000</v>
      </c>
      <c r="M270">
        <v>15285000</v>
      </c>
    </row>
    <row r="271" spans="1:13" x14ac:dyDescent="0.2">
      <c r="A271" t="s">
        <v>6241</v>
      </c>
      <c r="B271">
        <v>2153300</v>
      </c>
      <c r="C271">
        <v>2689300</v>
      </c>
      <c r="D271">
        <v>0</v>
      </c>
      <c r="E271">
        <v>0</v>
      </c>
      <c r="F271">
        <v>0</v>
      </c>
      <c r="G271">
        <v>2418100</v>
      </c>
      <c r="H271">
        <v>0</v>
      </c>
      <c r="I271">
        <v>0</v>
      </c>
      <c r="J271">
        <v>4310300</v>
      </c>
      <c r="K271">
        <v>3540000</v>
      </c>
      <c r="L271">
        <v>0</v>
      </c>
      <c r="M271">
        <v>0</v>
      </c>
    </row>
    <row r="272" spans="1:13" x14ac:dyDescent="0.2">
      <c r="A272" t="s">
        <v>13246</v>
      </c>
      <c r="B272">
        <v>16706000</v>
      </c>
      <c r="C272">
        <v>26777000</v>
      </c>
      <c r="D272">
        <v>21665000</v>
      </c>
      <c r="E272">
        <v>22502000</v>
      </c>
      <c r="F272">
        <v>16760000</v>
      </c>
      <c r="G272">
        <v>14675000</v>
      </c>
      <c r="H272">
        <v>15860000</v>
      </c>
      <c r="I272">
        <v>18832000</v>
      </c>
      <c r="J272">
        <v>18130000</v>
      </c>
      <c r="K272">
        <v>15896000</v>
      </c>
      <c r="L272">
        <v>14646000</v>
      </c>
      <c r="M272">
        <v>18390000</v>
      </c>
    </row>
    <row r="273" spans="1:13" x14ac:dyDescent="0.2">
      <c r="A273" t="s">
        <v>6247</v>
      </c>
      <c r="B273">
        <v>30077000</v>
      </c>
      <c r="C273">
        <v>26379000</v>
      </c>
      <c r="D273">
        <v>37658000</v>
      </c>
      <c r="E273">
        <v>24103000</v>
      </c>
      <c r="F273">
        <v>27790000</v>
      </c>
      <c r="G273">
        <v>29074000</v>
      </c>
      <c r="H273">
        <v>19698000</v>
      </c>
      <c r="I273">
        <v>34911000</v>
      </c>
      <c r="J273">
        <v>36731000</v>
      </c>
      <c r="K273">
        <v>24324000</v>
      </c>
      <c r="L273">
        <v>31292000</v>
      </c>
      <c r="M273">
        <v>28765000</v>
      </c>
    </row>
    <row r="274" spans="1:13" x14ac:dyDescent="0.2">
      <c r="A274" t="s">
        <v>13247</v>
      </c>
      <c r="B274">
        <v>21839000</v>
      </c>
      <c r="C274">
        <v>19575000</v>
      </c>
      <c r="D274">
        <v>20131000</v>
      </c>
      <c r="E274">
        <v>15174000</v>
      </c>
      <c r="F274">
        <v>8365800</v>
      </c>
      <c r="G274">
        <v>10965000</v>
      </c>
      <c r="H274">
        <v>9323700</v>
      </c>
      <c r="I274">
        <v>10267000</v>
      </c>
      <c r="J274">
        <v>9966300</v>
      </c>
      <c r="K274">
        <v>12789000</v>
      </c>
      <c r="L274">
        <v>11855000</v>
      </c>
      <c r="M274">
        <v>9441400</v>
      </c>
    </row>
    <row r="275" spans="1:13" x14ac:dyDescent="0.2">
      <c r="A275" t="s">
        <v>13248</v>
      </c>
      <c r="B275">
        <v>81376000</v>
      </c>
      <c r="C275">
        <v>113420000</v>
      </c>
      <c r="D275">
        <v>66997000</v>
      </c>
      <c r="E275">
        <v>83746000</v>
      </c>
      <c r="F275">
        <v>79220000</v>
      </c>
      <c r="G275">
        <v>78848000</v>
      </c>
      <c r="H275">
        <v>88291000</v>
      </c>
      <c r="I275">
        <v>68972000</v>
      </c>
      <c r="J275">
        <v>96103000</v>
      </c>
      <c r="K275">
        <v>80998000</v>
      </c>
      <c r="L275">
        <v>77287000</v>
      </c>
      <c r="M275">
        <v>77669000</v>
      </c>
    </row>
    <row r="276" spans="1:13" x14ac:dyDescent="0.2">
      <c r="A276" t="s">
        <v>6256</v>
      </c>
      <c r="B276">
        <v>8854000</v>
      </c>
      <c r="C276">
        <v>14013000</v>
      </c>
      <c r="D276">
        <v>9845300</v>
      </c>
      <c r="E276">
        <v>15423000</v>
      </c>
      <c r="F276">
        <v>8776900</v>
      </c>
      <c r="G276">
        <v>7174100</v>
      </c>
      <c r="H276">
        <v>6097300</v>
      </c>
      <c r="I276">
        <v>7929400</v>
      </c>
      <c r="J276">
        <v>8644000</v>
      </c>
      <c r="K276">
        <v>8978100</v>
      </c>
      <c r="L276">
        <v>5046200</v>
      </c>
      <c r="M276">
        <v>9508200</v>
      </c>
    </row>
    <row r="277" spans="1:13" x14ac:dyDescent="0.2">
      <c r="A277" t="s">
        <v>13249</v>
      </c>
      <c r="B277">
        <v>5732400</v>
      </c>
      <c r="C277">
        <v>0</v>
      </c>
      <c r="D277">
        <v>5451000</v>
      </c>
      <c r="E277">
        <v>0</v>
      </c>
      <c r="F277">
        <v>5324500</v>
      </c>
      <c r="G277">
        <v>6842600</v>
      </c>
      <c r="H277">
        <v>5383800</v>
      </c>
      <c r="I277">
        <v>5689100</v>
      </c>
      <c r="J277">
        <v>5063700</v>
      </c>
      <c r="K277">
        <v>0</v>
      </c>
      <c r="L277">
        <v>6122700</v>
      </c>
      <c r="M277">
        <v>4625000</v>
      </c>
    </row>
    <row r="278" spans="1:13" x14ac:dyDescent="0.2">
      <c r="A278" t="s">
        <v>13250</v>
      </c>
      <c r="B278">
        <v>34184000</v>
      </c>
      <c r="C278">
        <v>56151000</v>
      </c>
      <c r="D278">
        <v>34757000</v>
      </c>
      <c r="E278">
        <v>45103000</v>
      </c>
      <c r="F278">
        <v>33284000</v>
      </c>
      <c r="G278">
        <v>35294000</v>
      </c>
      <c r="H278">
        <v>43039000</v>
      </c>
      <c r="I278">
        <v>36012000</v>
      </c>
      <c r="J278">
        <v>39809000</v>
      </c>
      <c r="K278">
        <v>37432000</v>
      </c>
      <c r="L278">
        <v>37895000</v>
      </c>
      <c r="M278">
        <v>35489000</v>
      </c>
    </row>
    <row r="279" spans="1:13" x14ac:dyDescent="0.2">
      <c r="A279" t="s">
        <v>13191</v>
      </c>
      <c r="B279">
        <v>13586000</v>
      </c>
      <c r="C279">
        <v>12102000</v>
      </c>
      <c r="D279">
        <v>10714000</v>
      </c>
      <c r="E279">
        <v>13009000</v>
      </c>
      <c r="F279">
        <v>14956000</v>
      </c>
      <c r="G279">
        <v>12812000</v>
      </c>
      <c r="H279">
        <v>11492000</v>
      </c>
      <c r="I279">
        <v>12282000</v>
      </c>
      <c r="J279">
        <v>12280000</v>
      </c>
      <c r="K279">
        <v>12990000</v>
      </c>
      <c r="L279">
        <v>11600000</v>
      </c>
      <c r="M279">
        <v>11158000</v>
      </c>
    </row>
    <row r="280" spans="1:13" x14ac:dyDescent="0.2">
      <c r="A280" t="s">
        <v>6266</v>
      </c>
      <c r="B280">
        <v>10752000</v>
      </c>
      <c r="C280">
        <v>6648700</v>
      </c>
      <c r="D280">
        <v>8110600</v>
      </c>
      <c r="E280">
        <v>4412000</v>
      </c>
      <c r="F280">
        <v>6064300</v>
      </c>
      <c r="G280">
        <v>6305500</v>
      </c>
      <c r="H280">
        <v>5696500</v>
      </c>
      <c r="I280">
        <v>7539300</v>
      </c>
      <c r="J280">
        <v>6249000</v>
      </c>
      <c r="K280">
        <v>7695800</v>
      </c>
      <c r="L280">
        <v>6704000</v>
      </c>
      <c r="M280">
        <v>5219200</v>
      </c>
    </row>
    <row r="281" spans="1:13" x14ac:dyDescent="0.2">
      <c r="A281" t="s">
        <v>13251</v>
      </c>
      <c r="B281">
        <v>338320000</v>
      </c>
      <c r="C281">
        <v>266680000</v>
      </c>
      <c r="D281">
        <v>232800000</v>
      </c>
      <c r="E281">
        <v>285380000</v>
      </c>
      <c r="F281">
        <v>256400000</v>
      </c>
      <c r="G281">
        <v>187620000</v>
      </c>
      <c r="H281">
        <v>288870000</v>
      </c>
      <c r="I281">
        <v>276340000</v>
      </c>
      <c r="J281">
        <v>240430000</v>
      </c>
      <c r="K281">
        <v>342520000</v>
      </c>
      <c r="L281">
        <v>324600000</v>
      </c>
      <c r="M281">
        <v>216100000</v>
      </c>
    </row>
    <row r="282" spans="1:13" x14ac:dyDescent="0.2">
      <c r="A282" t="s">
        <v>6272</v>
      </c>
      <c r="B282">
        <v>53967000</v>
      </c>
      <c r="C282">
        <v>55722000</v>
      </c>
      <c r="D282">
        <v>81895000</v>
      </c>
      <c r="E282">
        <v>61315000</v>
      </c>
      <c r="F282">
        <v>47349000</v>
      </c>
      <c r="G282">
        <v>71570000</v>
      </c>
      <c r="H282">
        <v>61978000</v>
      </c>
      <c r="I282">
        <v>74750000</v>
      </c>
      <c r="J282">
        <v>102460000</v>
      </c>
      <c r="K282">
        <v>33141000</v>
      </c>
      <c r="L282">
        <v>50089000</v>
      </c>
      <c r="M282">
        <v>75261000</v>
      </c>
    </row>
    <row r="283" spans="1:13" x14ac:dyDescent="0.2">
      <c r="A283" t="s">
        <v>6275</v>
      </c>
      <c r="B283">
        <v>2023200</v>
      </c>
      <c r="C283">
        <v>0</v>
      </c>
      <c r="D283">
        <v>2123700</v>
      </c>
      <c r="E283">
        <v>0</v>
      </c>
      <c r="F283">
        <v>2854000</v>
      </c>
      <c r="G283">
        <v>3809300</v>
      </c>
      <c r="H283">
        <v>0</v>
      </c>
      <c r="I283">
        <v>3555400</v>
      </c>
      <c r="J283">
        <v>2038700</v>
      </c>
      <c r="K283">
        <v>2086500</v>
      </c>
      <c r="L283">
        <v>1939400</v>
      </c>
      <c r="M283">
        <v>0</v>
      </c>
    </row>
    <row r="284" spans="1:13" x14ac:dyDescent="0.2">
      <c r="A284" t="s">
        <v>13252</v>
      </c>
      <c r="B284">
        <v>5178900</v>
      </c>
      <c r="C284">
        <v>4250000</v>
      </c>
      <c r="D284">
        <v>3758700</v>
      </c>
      <c r="E284">
        <v>5471300</v>
      </c>
      <c r="F284">
        <v>4421000</v>
      </c>
      <c r="G284">
        <v>3996800</v>
      </c>
      <c r="H284">
        <v>5149200</v>
      </c>
      <c r="I284">
        <v>4716900</v>
      </c>
      <c r="J284">
        <v>4972300</v>
      </c>
      <c r="K284">
        <v>4714100</v>
      </c>
      <c r="L284">
        <v>3496300</v>
      </c>
      <c r="M284">
        <v>4520900</v>
      </c>
    </row>
    <row r="285" spans="1:13" x14ac:dyDescent="0.2">
      <c r="A285" t="s">
        <v>13252</v>
      </c>
      <c r="B285">
        <v>6080700</v>
      </c>
      <c r="C285">
        <v>4178900</v>
      </c>
      <c r="D285">
        <v>5535800</v>
      </c>
      <c r="E285">
        <v>5582900</v>
      </c>
      <c r="F285">
        <v>6870800</v>
      </c>
      <c r="G285">
        <v>6572400</v>
      </c>
      <c r="H285">
        <v>5406000</v>
      </c>
      <c r="I285">
        <v>7036900</v>
      </c>
      <c r="J285">
        <v>6093200</v>
      </c>
      <c r="K285">
        <v>6999700</v>
      </c>
      <c r="L285">
        <v>6650300</v>
      </c>
      <c r="M285">
        <v>4730300</v>
      </c>
    </row>
    <row r="286" spans="1:13" x14ac:dyDescent="0.2">
      <c r="A286" t="s">
        <v>6282</v>
      </c>
      <c r="B286">
        <v>3785400</v>
      </c>
      <c r="C286">
        <v>4412500</v>
      </c>
      <c r="D286">
        <v>4841900</v>
      </c>
      <c r="E286">
        <v>4788700</v>
      </c>
      <c r="F286">
        <v>4004700</v>
      </c>
      <c r="G286">
        <v>4703000</v>
      </c>
      <c r="H286">
        <v>2977900</v>
      </c>
      <c r="I286">
        <v>3815000</v>
      </c>
      <c r="J286">
        <v>3764400</v>
      </c>
      <c r="K286">
        <v>3816100</v>
      </c>
      <c r="L286">
        <v>4131400</v>
      </c>
      <c r="M286">
        <v>3530200</v>
      </c>
    </row>
    <row r="287" spans="1:13" x14ac:dyDescent="0.2">
      <c r="A287" t="s">
        <v>6285</v>
      </c>
      <c r="B287">
        <v>38185000</v>
      </c>
      <c r="C287">
        <v>42084000</v>
      </c>
      <c r="D287">
        <v>33187000</v>
      </c>
      <c r="E287">
        <v>36457000</v>
      </c>
      <c r="F287">
        <v>43885000</v>
      </c>
      <c r="G287">
        <v>39127000</v>
      </c>
      <c r="H287">
        <v>35605000</v>
      </c>
      <c r="I287">
        <v>41776000</v>
      </c>
      <c r="J287">
        <v>35849000</v>
      </c>
      <c r="K287">
        <v>31518000</v>
      </c>
      <c r="L287">
        <v>35194000</v>
      </c>
      <c r="M287">
        <v>35155000</v>
      </c>
    </row>
    <row r="288" spans="1:13" x14ac:dyDescent="0.2">
      <c r="A288" t="s">
        <v>6288</v>
      </c>
      <c r="B288">
        <v>1826100</v>
      </c>
      <c r="C288">
        <v>2024900</v>
      </c>
      <c r="D288">
        <v>0</v>
      </c>
      <c r="E288">
        <v>2261300</v>
      </c>
      <c r="F288">
        <v>0</v>
      </c>
      <c r="G288">
        <v>2204900</v>
      </c>
      <c r="H288">
        <v>1939200</v>
      </c>
      <c r="I288">
        <v>2635000</v>
      </c>
      <c r="J288">
        <v>2414800</v>
      </c>
      <c r="K288">
        <v>2340700</v>
      </c>
      <c r="L288">
        <v>2772300</v>
      </c>
      <c r="M288">
        <v>0</v>
      </c>
    </row>
    <row r="289" spans="1:13" x14ac:dyDescent="0.2">
      <c r="A289" t="s">
        <v>6291</v>
      </c>
      <c r="B289">
        <v>29586000</v>
      </c>
      <c r="C289">
        <v>34127000</v>
      </c>
      <c r="D289">
        <v>31854000</v>
      </c>
      <c r="E289">
        <v>22217000</v>
      </c>
      <c r="F289">
        <v>33076000</v>
      </c>
      <c r="G289">
        <v>31299000</v>
      </c>
      <c r="H289">
        <v>32658000</v>
      </c>
      <c r="I289">
        <v>31246000</v>
      </c>
      <c r="J289">
        <v>30199000</v>
      </c>
      <c r="K289">
        <v>30371000</v>
      </c>
      <c r="L289">
        <v>29467000</v>
      </c>
      <c r="M289">
        <v>32662000</v>
      </c>
    </row>
    <row r="290" spans="1:13" x14ac:dyDescent="0.2">
      <c r="A290" t="s">
        <v>13253</v>
      </c>
      <c r="B290">
        <v>273690000</v>
      </c>
      <c r="C290">
        <v>278300000</v>
      </c>
      <c r="D290">
        <v>272110000</v>
      </c>
      <c r="E290">
        <v>341490000</v>
      </c>
      <c r="F290">
        <v>267920000</v>
      </c>
      <c r="G290">
        <v>323140000</v>
      </c>
      <c r="H290">
        <v>347310000</v>
      </c>
      <c r="I290">
        <v>278230000</v>
      </c>
      <c r="J290">
        <v>361710000</v>
      </c>
      <c r="K290">
        <v>352140000</v>
      </c>
      <c r="L290">
        <v>300940000</v>
      </c>
      <c r="M290">
        <v>391270000</v>
      </c>
    </row>
    <row r="291" spans="1:13" x14ac:dyDescent="0.2">
      <c r="A291" t="s">
        <v>6297</v>
      </c>
      <c r="B291">
        <v>0</v>
      </c>
      <c r="C291">
        <v>11148000</v>
      </c>
      <c r="D291">
        <v>10427000</v>
      </c>
      <c r="E291">
        <v>6186800</v>
      </c>
      <c r="F291">
        <v>7647600</v>
      </c>
      <c r="G291">
        <v>13712000</v>
      </c>
      <c r="H291">
        <v>11321000</v>
      </c>
      <c r="I291">
        <v>9060400</v>
      </c>
      <c r="J291">
        <v>9424500</v>
      </c>
      <c r="K291">
        <v>12598000</v>
      </c>
      <c r="L291">
        <v>0</v>
      </c>
      <c r="M291">
        <v>11162000</v>
      </c>
    </row>
    <row r="292" spans="1:13" x14ac:dyDescent="0.2">
      <c r="A292" t="s">
        <v>6300</v>
      </c>
      <c r="B292">
        <v>17345000</v>
      </c>
      <c r="C292">
        <v>19919000</v>
      </c>
      <c r="D292">
        <v>13965000</v>
      </c>
      <c r="E292">
        <v>15136000</v>
      </c>
      <c r="F292">
        <v>20733000</v>
      </c>
      <c r="G292">
        <v>19179000</v>
      </c>
      <c r="H292">
        <v>17590000</v>
      </c>
      <c r="I292">
        <v>20441000</v>
      </c>
      <c r="J292">
        <v>17120000</v>
      </c>
      <c r="K292">
        <v>14832000</v>
      </c>
      <c r="L292">
        <v>18515000</v>
      </c>
      <c r="M292">
        <v>20170000</v>
      </c>
    </row>
    <row r="293" spans="1:13" x14ac:dyDescent="0.2">
      <c r="A293" t="s">
        <v>6303</v>
      </c>
      <c r="B293">
        <v>50082000</v>
      </c>
      <c r="C293">
        <v>41332000</v>
      </c>
      <c r="D293">
        <v>37665000</v>
      </c>
      <c r="E293">
        <v>42808000</v>
      </c>
      <c r="F293">
        <v>47527000</v>
      </c>
      <c r="G293">
        <v>39961000</v>
      </c>
      <c r="H293">
        <v>42280000</v>
      </c>
      <c r="I293">
        <v>45520000</v>
      </c>
      <c r="J293">
        <v>39041000</v>
      </c>
      <c r="K293">
        <v>41385000</v>
      </c>
      <c r="L293">
        <v>46605000</v>
      </c>
      <c r="M293">
        <v>40054000</v>
      </c>
    </row>
    <row r="294" spans="1:13" x14ac:dyDescent="0.2">
      <c r="A294" t="s">
        <v>6306</v>
      </c>
      <c r="B294">
        <v>14795000</v>
      </c>
      <c r="C294">
        <v>20399000</v>
      </c>
      <c r="D294">
        <v>20568000</v>
      </c>
      <c r="E294">
        <v>11320000</v>
      </c>
      <c r="F294">
        <v>16656000</v>
      </c>
      <c r="G294">
        <v>20471000</v>
      </c>
      <c r="H294">
        <v>13602000</v>
      </c>
      <c r="I294">
        <v>19550000</v>
      </c>
      <c r="J294">
        <v>14817000</v>
      </c>
      <c r="K294">
        <v>9330700</v>
      </c>
      <c r="L294">
        <v>0</v>
      </c>
      <c r="M294">
        <v>0</v>
      </c>
    </row>
    <row r="295" spans="1:13" x14ac:dyDescent="0.2">
      <c r="A295" t="s">
        <v>6309</v>
      </c>
      <c r="B295">
        <v>31273000</v>
      </c>
      <c r="C295">
        <v>44513000</v>
      </c>
      <c r="D295">
        <v>33917000</v>
      </c>
      <c r="E295">
        <v>25452000</v>
      </c>
      <c r="F295">
        <v>25736000</v>
      </c>
      <c r="G295">
        <v>26609000</v>
      </c>
      <c r="H295">
        <v>38015000</v>
      </c>
      <c r="I295">
        <v>31599000</v>
      </c>
      <c r="J295">
        <v>23160000</v>
      </c>
      <c r="K295">
        <v>25631000</v>
      </c>
      <c r="L295">
        <v>24007000</v>
      </c>
      <c r="M295">
        <v>24596000</v>
      </c>
    </row>
    <row r="296" spans="1:13" x14ac:dyDescent="0.2">
      <c r="A296" t="s">
        <v>13151</v>
      </c>
      <c r="B296">
        <v>19268000</v>
      </c>
      <c r="C296">
        <v>21635000</v>
      </c>
      <c r="D296">
        <v>17140000</v>
      </c>
      <c r="E296">
        <v>23325000</v>
      </c>
      <c r="F296">
        <v>18108000</v>
      </c>
      <c r="G296">
        <v>17058000</v>
      </c>
      <c r="H296">
        <v>16788000</v>
      </c>
      <c r="I296">
        <v>15289000</v>
      </c>
      <c r="J296">
        <v>19916000</v>
      </c>
      <c r="K296">
        <v>18578000</v>
      </c>
      <c r="L296">
        <v>16088000</v>
      </c>
      <c r="M296">
        <v>22272000</v>
      </c>
    </row>
    <row r="297" spans="1:13" x14ac:dyDescent="0.2">
      <c r="A297" t="s">
        <v>6313</v>
      </c>
      <c r="B297">
        <v>179710000</v>
      </c>
      <c r="C297">
        <v>144050000</v>
      </c>
      <c r="D297">
        <v>139330000</v>
      </c>
      <c r="E297">
        <v>169950000</v>
      </c>
      <c r="F297">
        <v>190170000</v>
      </c>
      <c r="G297">
        <v>177450000</v>
      </c>
      <c r="H297">
        <v>225910000</v>
      </c>
      <c r="I297">
        <v>167530000</v>
      </c>
      <c r="J297">
        <v>167770000</v>
      </c>
      <c r="K297">
        <v>179330000</v>
      </c>
      <c r="L297">
        <v>154480000</v>
      </c>
      <c r="M297">
        <v>185320000</v>
      </c>
    </row>
    <row r="298" spans="1:13" x14ac:dyDescent="0.2">
      <c r="A298" t="s">
        <v>13254</v>
      </c>
      <c r="B298">
        <v>8161800</v>
      </c>
      <c r="C298">
        <v>11285000</v>
      </c>
      <c r="D298">
        <v>7007100</v>
      </c>
      <c r="E298">
        <v>13239000</v>
      </c>
      <c r="F298">
        <v>8926800</v>
      </c>
      <c r="G298">
        <v>10701000</v>
      </c>
      <c r="H298">
        <v>8294300</v>
      </c>
      <c r="I298">
        <v>13874000</v>
      </c>
      <c r="J298">
        <v>9429400</v>
      </c>
      <c r="K298">
        <v>10578000</v>
      </c>
      <c r="L298">
        <v>10429000</v>
      </c>
      <c r="M298">
        <v>12870000</v>
      </c>
    </row>
    <row r="299" spans="1:13" x14ac:dyDescent="0.2">
      <c r="A299" t="s">
        <v>6086</v>
      </c>
      <c r="B299">
        <v>10393000</v>
      </c>
      <c r="C299">
        <v>9223400</v>
      </c>
      <c r="D299">
        <v>5206000</v>
      </c>
      <c r="E299">
        <v>11123000</v>
      </c>
      <c r="F299">
        <v>6927000</v>
      </c>
      <c r="G299">
        <v>9637100</v>
      </c>
      <c r="H299">
        <v>9976900</v>
      </c>
      <c r="I299">
        <v>8750900</v>
      </c>
      <c r="J299">
        <v>9633100</v>
      </c>
      <c r="K299">
        <v>12567000</v>
      </c>
      <c r="L299">
        <v>13262000</v>
      </c>
      <c r="M299">
        <v>10682000</v>
      </c>
    </row>
    <row r="300" spans="1:13" x14ac:dyDescent="0.2">
      <c r="A300" t="s">
        <v>6320</v>
      </c>
      <c r="B300">
        <v>11968000</v>
      </c>
      <c r="C300">
        <v>8431000</v>
      </c>
      <c r="D300">
        <v>0</v>
      </c>
      <c r="E300">
        <v>0</v>
      </c>
      <c r="F300">
        <v>0</v>
      </c>
      <c r="G300">
        <v>0</v>
      </c>
      <c r="H300">
        <v>0</v>
      </c>
      <c r="I300">
        <v>0</v>
      </c>
      <c r="J300">
        <v>0</v>
      </c>
      <c r="K300">
        <v>2541900</v>
      </c>
      <c r="L300">
        <v>2634000</v>
      </c>
      <c r="M300">
        <v>0</v>
      </c>
    </row>
    <row r="301" spans="1:13" x14ac:dyDescent="0.2">
      <c r="A301" t="s">
        <v>6323</v>
      </c>
      <c r="B301">
        <v>29001000</v>
      </c>
      <c r="C301">
        <v>26419000</v>
      </c>
      <c r="D301">
        <v>41952000</v>
      </c>
      <c r="E301">
        <v>22353000</v>
      </c>
      <c r="F301">
        <v>30986000</v>
      </c>
      <c r="G301">
        <v>28219000</v>
      </c>
      <c r="H301">
        <v>26334000</v>
      </c>
      <c r="I301">
        <v>28873000</v>
      </c>
      <c r="J301">
        <v>29681000</v>
      </c>
      <c r="K301">
        <v>25049000</v>
      </c>
      <c r="L301">
        <v>26188000</v>
      </c>
      <c r="M301">
        <v>23270000</v>
      </c>
    </row>
    <row r="302" spans="1:13" x14ac:dyDescent="0.2">
      <c r="A302" t="s">
        <v>6326</v>
      </c>
      <c r="B302">
        <v>77004000</v>
      </c>
      <c r="C302">
        <v>83712000</v>
      </c>
      <c r="D302">
        <v>101660000</v>
      </c>
      <c r="E302">
        <v>63383000</v>
      </c>
      <c r="F302">
        <v>90134000</v>
      </c>
      <c r="G302">
        <v>92995000</v>
      </c>
      <c r="H302">
        <v>87155000</v>
      </c>
      <c r="I302">
        <v>94477000</v>
      </c>
      <c r="J302">
        <v>73866000</v>
      </c>
      <c r="K302">
        <v>67088000</v>
      </c>
      <c r="L302">
        <v>74481000</v>
      </c>
      <c r="M302">
        <v>75028000</v>
      </c>
    </row>
    <row r="303" spans="1:13" x14ac:dyDescent="0.2">
      <c r="A303" t="s">
        <v>6329</v>
      </c>
      <c r="B303">
        <v>72661000</v>
      </c>
      <c r="C303">
        <v>78326000</v>
      </c>
      <c r="D303">
        <v>97048000</v>
      </c>
      <c r="E303">
        <v>75721000</v>
      </c>
      <c r="F303">
        <v>83030000</v>
      </c>
      <c r="G303">
        <v>92583000</v>
      </c>
      <c r="H303">
        <v>74845000</v>
      </c>
      <c r="I303">
        <v>77204000</v>
      </c>
      <c r="J303">
        <v>93997000</v>
      </c>
      <c r="K303">
        <v>92188000</v>
      </c>
      <c r="L303">
        <v>71658000</v>
      </c>
      <c r="M303">
        <v>66622000</v>
      </c>
    </row>
    <row r="304" spans="1:13" x14ac:dyDescent="0.2">
      <c r="A304" t="s">
        <v>6332</v>
      </c>
      <c r="B304">
        <v>348800000</v>
      </c>
      <c r="C304">
        <v>308200000</v>
      </c>
      <c r="D304">
        <v>245180000</v>
      </c>
      <c r="E304">
        <v>269220000</v>
      </c>
      <c r="F304">
        <v>332230000</v>
      </c>
      <c r="G304">
        <v>347740000</v>
      </c>
      <c r="H304">
        <v>365630000</v>
      </c>
      <c r="I304">
        <v>321840000</v>
      </c>
      <c r="J304">
        <v>301070000</v>
      </c>
      <c r="K304">
        <v>289830000</v>
      </c>
      <c r="L304">
        <v>308830000</v>
      </c>
      <c r="M304">
        <v>323370000</v>
      </c>
    </row>
    <row r="305" spans="1:13" x14ac:dyDescent="0.2">
      <c r="A305" t="s">
        <v>6335</v>
      </c>
      <c r="B305">
        <v>6642600</v>
      </c>
      <c r="C305">
        <v>0</v>
      </c>
      <c r="D305">
        <v>12175000</v>
      </c>
      <c r="E305">
        <v>4392900</v>
      </c>
      <c r="F305">
        <v>0</v>
      </c>
      <c r="G305">
        <v>0</v>
      </c>
      <c r="H305">
        <v>7320000</v>
      </c>
      <c r="I305">
        <v>6728700</v>
      </c>
      <c r="J305">
        <v>0</v>
      </c>
      <c r="K305">
        <v>5648600</v>
      </c>
      <c r="L305">
        <v>6460200</v>
      </c>
      <c r="M305">
        <v>5495600</v>
      </c>
    </row>
    <row r="306" spans="1:13" x14ac:dyDescent="0.2">
      <c r="A306" t="s">
        <v>6338</v>
      </c>
      <c r="B306">
        <v>62088000</v>
      </c>
      <c r="C306">
        <v>73713000</v>
      </c>
      <c r="D306">
        <v>62134000</v>
      </c>
      <c r="E306">
        <v>51536000</v>
      </c>
      <c r="F306">
        <v>58286000</v>
      </c>
      <c r="G306">
        <v>73759000</v>
      </c>
      <c r="H306">
        <v>71118000</v>
      </c>
      <c r="I306">
        <v>52009000</v>
      </c>
      <c r="J306">
        <v>53058000</v>
      </c>
      <c r="K306">
        <v>49482000</v>
      </c>
      <c r="L306">
        <v>47954000</v>
      </c>
      <c r="M306">
        <v>53868000</v>
      </c>
    </row>
    <row r="307" spans="1:13" x14ac:dyDescent="0.2">
      <c r="A307" t="s">
        <v>6341</v>
      </c>
      <c r="B307">
        <v>7694100</v>
      </c>
      <c r="C307">
        <v>4835600</v>
      </c>
      <c r="D307">
        <v>6502100</v>
      </c>
      <c r="E307">
        <v>7463400</v>
      </c>
      <c r="F307">
        <v>6334900</v>
      </c>
      <c r="G307">
        <v>8369500</v>
      </c>
      <c r="H307">
        <v>7150300</v>
      </c>
      <c r="I307">
        <v>7754400</v>
      </c>
      <c r="J307">
        <v>9563500</v>
      </c>
      <c r="K307">
        <v>10200000</v>
      </c>
      <c r="L307">
        <v>6846300</v>
      </c>
      <c r="M307">
        <v>7559000</v>
      </c>
    </row>
    <row r="308" spans="1:13" x14ac:dyDescent="0.2">
      <c r="A308" t="s">
        <v>6344</v>
      </c>
      <c r="B308">
        <v>123030000</v>
      </c>
      <c r="C308">
        <v>159030000</v>
      </c>
      <c r="D308">
        <v>103910000</v>
      </c>
      <c r="E308">
        <v>94324000</v>
      </c>
      <c r="F308">
        <v>98017000</v>
      </c>
      <c r="G308">
        <v>105510000</v>
      </c>
      <c r="H308">
        <v>166090000</v>
      </c>
      <c r="I308">
        <v>105900000</v>
      </c>
      <c r="J308">
        <v>101550000</v>
      </c>
      <c r="K308">
        <v>105490000</v>
      </c>
      <c r="L308">
        <v>95643000</v>
      </c>
      <c r="M308">
        <v>149030000</v>
      </c>
    </row>
    <row r="309" spans="1:13" x14ac:dyDescent="0.2">
      <c r="A309" t="s">
        <v>6347</v>
      </c>
      <c r="B309">
        <v>32264000</v>
      </c>
      <c r="C309">
        <v>45422000</v>
      </c>
      <c r="D309">
        <v>38189000</v>
      </c>
      <c r="E309">
        <v>34415000</v>
      </c>
      <c r="F309">
        <v>33330000</v>
      </c>
      <c r="G309">
        <v>38649000</v>
      </c>
      <c r="H309">
        <v>29882000</v>
      </c>
      <c r="I309">
        <v>38222000</v>
      </c>
      <c r="J309">
        <v>32478000</v>
      </c>
      <c r="K309">
        <v>25268000</v>
      </c>
      <c r="L309">
        <v>28652000</v>
      </c>
      <c r="M309">
        <v>35637000</v>
      </c>
    </row>
    <row r="310" spans="1:13" x14ac:dyDescent="0.2">
      <c r="A310" t="s">
        <v>6350</v>
      </c>
      <c r="B310">
        <v>258530000</v>
      </c>
      <c r="C310">
        <v>233740000</v>
      </c>
      <c r="D310">
        <v>200870000</v>
      </c>
      <c r="E310">
        <v>188680000</v>
      </c>
      <c r="F310">
        <v>254290000</v>
      </c>
      <c r="G310">
        <v>220960000</v>
      </c>
      <c r="H310">
        <v>218590000</v>
      </c>
      <c r="I310">
        <v>199050000</v>
      </c>
      <c r="J310">
        <v>202600000</v>
      </c>
      <c r="K310">
        <v>204530000</v>
      </c>
      <c r="L310">
        <v>191440000</v>
      </c>
      <c r="M310">
        <v>174500000</v>
      </c>
    </row>
    <row r="311" spans="1:13" x14ac:dyDescent="0.2">
      <c r="A311" t="s">
        <v>6353</v>
      </c>
      <c r="B311">
        <v>5871500</v>
      </c>
      <c r="C311">
        <v>6630100</v>
      </c>
      <c r="D311">
        <v>8697700</v>
      </c>
      <c r="E311">
        <v>5862000</v>
      </c>
      <c r="F311">
        <v>5847300</v>
      </c>
      <c r="G311">
        <v>5689500</v>
      </c>
      <c r="H311">
        <v>5476300</v>
      </c>
      <c r="I311">
        <v>4872900</v>
      </c>
      <c r="J311">
        <v>5355700</v>
      </c>
      <c r="K311">
        <v>6640900</v>
      </c>
      <c r="L311">
        <v>5589000</v>
      </c>
      <c r="M311">
        <v>4852900</v>
      </c>
    </row>
    <row r="312" spans="1:13" x14ac:dyDescent="0.2">
      <c r="A312" t="s">
        <v>6356</v>
      </c>
      <c r="B312">
        <v>93059000</v>
      </c>
      <c r="C312">
        <v>78295000</v>
      </c>
      <c r="D312">
        <v>75685000</v>
      </c>
      <c r="E312">
        <v>69539000</v>
      </c>
      <c r="F312">
        <v>86306000</v>
      </c>
      <c r="G312">
        <v>78165000</v>
      </c>
      <c r="H312">
        <v>64464000</v>
      </c>
      <c r="I312">
        <v>93921000</v>
      </c>
      <c r="J312">
        <v>78941000</v>
      </c>
      <c r="K312">
        <v>81865000</v>
      </c>
      <c r="L312">
        <v>87896000</v>
      </c>
      <c r="M312">
        <v>73251000</v>
      </c>
    </row>
    <row r="313" spans="1:13" x14ac:dyDescent="0.2">
      <c r="A313" t="s">
        <v>13255</v>
      </c>
      <c r="B313">
        <v>11191000</v>
      </c>
      <c r="C313">
        <v>9749400</v>
      </c>
      <c r="D313">
        <v>9719400</v>
      </c>
      <c r="E313">
        <v>12293000</v>
      </c>
      <c r="F313">
        <v>9363000</v>
      </c>
      <c r="G313">
        <v>8504200</v>
      </c>
      <c r="H313">
        <v>8399700</v>
      </c>
      <c r="I313">
        <v>8523900</v>
      </c>
      <c r="J313">
        <v>8819100</v>
      </c>
      <c r="K313">
        <v>8757500</v>
      </c>
      <c r="L313">
        <v>8563600</v>
      </c>
      <c r="M313">
        <v>9420200</v>
      </c>
    </row>
    <row r="314" spans="1:13" x14ac:dyDescent="0.2">
      <c r="A314" t="s">
        <v>13256</v>
      </c>
      <c r="B314">
        <v>11996000</v>
      </c>
      <c r="C314">
        <v>15695000</v>
      </c>
      <c r="D314">
        <v>11182000</v>
      </c>
      <c r="E314">
        <v>0</v>
      </c>
      <c r="F314">
        <v>10219000</v>
      </c>
      <c r="G314">
        <v>9209100</v>
      </c>
      <c r="H314">
        <v>9917400</v>
      </c>
      <c r="I314">
        <v>9939600</v>
      </c>
      <c r="J314">
        <v>0</v>
      </c>
      <c r="K314">
        <v>0</v>
      </c>
      <c r="L314">
        <v>0</v>
      </c>
      <c r="M314">
        <v>13809000</v>
      </c>
    </row>
    <row r="315" spans="1:13" x14ac:dyDescent="0.2">
      <c r="A315" t="s">
        <v>6365</v>
      </c>
      <c r="B315">
        <v>47259000</v>
      </c>
      <c r="C315">
        <v>65131000</v>
      </c>
      <c r="D315">
        <v>56324000</v>
      </c>
      <c r="E315">
        <v>60909000</v>
      </c>
      <c r="F315">
        <v>65396000</v>
      </c>
      <c r="G315">
        <v>58783000</v>
      </c>
      <c r="H315">
        <v>64580000</v>
      </c>
      <c r="I315">
        <v>53285000</v>
      </c>
      <c r="J315">
        <v>52052000</v>
      </c>
      <c r="K315">
        <v>59413000</v>
      </c>
      <c r="L315">
        <v>62083000</v>
      </c>
      <c r="M315">
        <v>39533000</v>
      </c>
    </row>
    <row r="316" spans="1:13" x14ac:dyDescent="0.2">
      <c r="A316" t="s">
        <v>13257</v>
      </c>
      <c r="B316">
        <v>12780000</v>
      </c>
      <c r="C316">
        <v>12883000</v>
      </c>
      <c r="D316">
        <v>10865000</v>
      </c>
      <c r="E316">
        <v>17877000</v>
      </c>
      <c r="F316">
        <v>15460000</v>
      </c>
      <c r="G316" s="8">
        <v>16000000</v>
      </c>
      <c r="H316">
        <v>13158000</v>
      </c>
      <c r="I316">
        <v>14819000</v>
      </c>
      <c r="J316">
        <v>17143000</v>
      </c>
      <c r="K316">
        <v>16645000</v>
      </c>
      <c r="L316">
        <v>17689000</v>
      </c>
      <c r="M316">
        <v>16699000</v>
      </c>
    </row>
    <row r="317" spans="1:13" x14ac:dyDescent="0.2">
      <c r="A317" t="s">
        <v>6371</v>
      </c>
      <c r="B317">
        <v>12480000</v>
      </c>
      <c r="C317">
        <v>16228000</v>
      </c>
      <c r="D317">
        <v>10629000</v>
      </c>
      <c r="E317">
        <v>11566000</v>
      </c>
      <c r="F317">
        <v>13659000</v>
      </c>
      <c r="G317">
        <v>12713000</v>
      </c>
      <c r="H317">
        <v>10762000</v>
      </c>
      <c r="I317">
        <v>13888000</v>
      </c>
      <c r="J317">
        <v>15162000</v>
      </c>
      <c r="K317">
        <v>16056000</v>
      </c>
      <c r="L317">
        <v>12659000</v>
      </c>
      <c r="M317">
        <v>13487000</v>
      </c>
    </row>
    <row r="318" spans="1:13" x14ac:dyDescent="0.2">
      <c r="A318" t="s">
        <v>13258</v>
      </c>
      <c r="B318">
        <v>12626000</v>
      </c>
      <c r="C318">
        <v>17019000</v>
      </c>
      <c r="D318">
        <v>15301000</v>
      </c>
      <c r="E318">
        <v>13708000</v>
      </c>
      <c r="F318">
        <v>16598000</v>
      </c>
      <c r="G318">
        <v>19590000</v>
      </c>
      <c r="H318">
        <v>15283000</v>
      </c>
      <c r="I318">
        <v>15629000</v>
      </c>
      <c r="J318">
        <v>16763000</v>
      </c>
      <c r="K318">
        <v>19311000</v>
      </c>
      <c r="L318">
        <v>16171000</v>
      </c>
      <c r="M318">
        <v>13986000</v>
      </c>
    </row>
    <row r="319" spans="1:13" x14ac:dyDescent="0.2">
      <c r="A319" t="s">
        <v>6377</v>
      </c>
      <c r="B319">
        <v>13870000</v>
      </c>
      <c r="C319">
        <v>0</v>
      </c>
      <c r="D319">
        <v>6255800</v>
      </c>
      <c r="E319">
        <v>12341000</v>
      </c>
      <c r="F319">
        <v>17361000</v>
      </c>
      <c r="G319">
        <v>15994000</v>
      </c>
      <c r="H319">
        <v>21477000</v>
      </c>
      <c r="I319">
        <v>18405000</v>
      </c>
      <c r="J319">
        <v>19497000</v>
      </c>
      <c r="K319">
        <v>21785000</v>
      </c>
      <c r="L319">
        <v>30985000</v>
      </c>
      <c r="M319">
        <v>18980000</v>
      </c>
    </row>
    <row r="320" spans="1:13" x14ac:dyDescent="0.2">
      <c r="A320" t="s">
        <v>13259</v>
      </c>
      <c r="B320">
        <v>3414400</v>
      </c>
      <c r="C320">
        <v>3368400</v>
      </c>
      <c r="D320">
        <v>2780500</v>
      </c>
      <c r="E320">
        <v>3143400</v>
      </c>
      <c r="F320">
        <v>4759300</v>
      </c>
      <c r="G320">
        <v>2811600</v>
      </c>
      <c r="H320">
        <v>2785800</v>
      </c>
      <c r="I320">
        <v>4341000</v>
      </c>
      <c r="J320">
        <v>3262100</v>
      </c>
      <c r="K320">
        <v>3067800</v>
      </c>
      <c r="L320">
        <v>4185400</v>
      </c>
      <c r="M320">
        <v>2802900</v>
      </c>
    </row>
    <row r="321" spans="1:13" x14ac:dyDescent="0.2">
      <c r="A321" t="s">
        <v>6383</v>
      </c>
      <c r="B321">
        <v>5918500</v>
      </c>
      <c r="C321">
        <v>9657200</v>
      </c>
      <c r="D321">
        <v>7927400</v>
      </c>
      <c r="E321">
        <v>8432500</v>
      </c>
      <c r="F321">
        <v>7626100</v>
      </c>
      <c r="G321">
        <v>7312900</v>
      </c>
      <c r="H321">
        <v>11107000</v>
      </c>
      <c r="I321">
        <v>8418500</v>
      </c>
      <c r="J321">
        <v>9157400</v>
      </c>
      <c r="K321">
        <v>9573500</v>
      </c>
      <c r="L321">
        <v>7414900</v>
      </c>
      <c r="M321">
        <v>8107800</v>
      </c>
    </row>
    <row r="322" spans="1:13" x14ac:dyDescent="0.2">
      <c r="A322" t="s">
        <v>6386</v>
      </c>
      <c r="B322">
        <v>388170000</v>
      </c>
      <c r="C322">
        <v>409770000</v>
      </c>
      <c r="D322">
        <v>317580000</v>
      </c>
      <c r="E322">
        <v>846540000</v>
      </c>
      <c r="F322">
        <v>670860000</v>
      </c>
      <c r="G322">
        <v>725250000</v>
      </c>
      <c r="H322">
        <v>799200000</v>
      </c>
      <c r="I322">
        <v>702010000</v>
      </c>
      <c r="J322">
        <v>792470000</v>
      </c>
      <c r="K322">
        <v>761330000</v>
      </c>
      <c r="L322">
        <v>771950000</v>
      </c>
      <c r="M322">
        <v>840140000</v>
      </c>
    </row>
    <row r="323" spans="1:13" x14ac:dyDescent="0.2">
      <c r="A323" t="s">
        <v>6389</v>
      </c>
      <c r="B323">
        <v>7500800</v>
      </c>
      <c r="C323">
        <v>13525000</v>
      </c>
      <c r="D323">
        <v>6695100</v>
      </c>
      <c r="E323">
        <v>11484000</v>
      </c>
      <c r="F323">
        <v>7224500</v>
      </c>
      <c r="G323">
        <v>14204000</v>
      </c>
      <c r="H323">
        <v>8668500</v>
      </c>
      <c r="I323">
        <v>6617700</v>
      </c>
      <c r="J323">
        <v>7754400</v>
      </c>
      <c r="K323">
        <v>4845400</v>
      </c>
      <c r="L323">
        <v>6667600</v>
      </c>
      <c r="M323">
        <v>8471500</v>
      </c>
    </row>
    <row r="324" spans="1:13" x14ac:dyDescent="0.2">
      <c r="A324" t="s">
        <v>6392</v>
      </c>
      <c r="B324">
        <v>155160000</v>
      </c>
      <c r="C324">
        <v>185210000</v>
      </c>
      <c r="D324">
        <v>186830000</v>
      </c>
      <c r="E324">
        <v>265440000</v>
      </c>
      <c r="F324">
        <v>177950000</v>
      </c>
      <c r="G324">
        <v>185650000</v>
      </c>
      <c r="H324">
        <v>226050000</v>
      </c>
      <c r="I324">
        <v>198560000</v>
      </c>
      <c r="J324">
        <v>195180000</v>
      </c>
      <c r="K324">
        <v>220910000</v>
      </c>
      <c r="L324">
        <v>200940000</v>
      </c>
      <c r="M324">
        <v>237810000</v>
      </c>
    </row>
    <row r="325" spans="1:13" x14ac:dyDescent="0.2">
      <c r="A325" t="s">
        <v>13260</v>
      </c>
      <c r="B325">
        <v>11709000</v>
      </c>
      <c r="C325">
        <v>9362500</v>
      </c>
      <c r="D325">
        <v>9896500</v>
      </c>
      <c r="E325">
        <v>0</v>
      </c>
      <c r="F325">
        <v>11253000</v>
      </c>
      <c r="G325">
        <v>9476200</v>
      </c>
      <c r="H325">
        <v>9183500</v>
      </c>
      <c r="I325">
        <v>9931500</v>
      </c>
      <c r="J325">
        <v>11812000</v>
      </c>
      <c r="K325">
        <v>8275800</v>
      </c>
      <c r="L325">
        <v>9492600</v>
      </c>
      <c r="M325">
        <v>12083000</v>
      </c>
    </row>
    <row r="326" spans="1:13" x14ac:dyDescent="0.2">
      <c r="A326" t="s">
        <v>13261</v>
      </c>
      <c r="B326">
        <v>12768000</v>
      </c>
      <c r="C326">
        <v>12299000</v>
      </c>
      <c r="D326">
        <v>13616000</v>
      </c>
      <c r="E326">
        <v>11939000</v>
      </c>
      <c r="F326">
        <v>12041000</v>
      </c>
      <c r="G326">
        <v>10674000</v>
      </c>
      <c r="H326">
        <v>11406000</v>
      </c>
      <c r="I326">
        <v>11373000</v>
      </c>
      <c r="J326">
        <v>11110000</v>
      </c>
      <c r="K326">
        <v>13064000</v>
      </c>
      <c r="L326">
        <v>11456000</v>
      </c>
      <c r="M326">
        <v>12055000</v>
      </c>
    </row>
    <row r="327" spans="1:13" x14ac:dyDescent="0.2">
      <c r="A327" t="s">
        <v>13262</v>
      </c>
      <c r="B327">
        <v>10020000</v>
      </c>
      <c r="C327">
        <v>12924000</v>
      </c>
      <c r="D327">
        <v>10409000</v>
      </c>
      <c r="E327">
        <v>13031000</v>
      </c>
      <c r="F327">
        <v>14559000</v>
      </c>
      <c r="G327">
        <v>12812000</v>
      </c>
      <c r="H327">
        <v>9383100</v>
      </c>
      <c r="I327">
        <v>13201000</v>
      </c>
      <c r="J327">
        <v>15166000</v>
      </c>
      <c r="K327">
        <v>16153000</v>
      </c>
      <c r="L327">
        <v>13375000</v>
      </c>
      <c r="M327">
        <v>16297000</v>
      </c>
    </row>
    <row r="328" spans="1:13" x14ac:dyDescent="0.2">
      <c r="A328" t="s">
        <v>13263</v>
      </c>
      <c r="B328">
        <v>45718000</v>
      </c>
      <c r="C328">
        <v>61064000</v>
      </c>
      <c r="D328">
        <v>45688000</v>
      </c>
      <c r="E328">
        <v>49338000</v>
      </c>
      <c r="F328" s="8">
        <v>49000000</v>
      </c>
      <c r="G328">
        <v>46548000</v>
      </c>
      <c r="H328">
        <v>58445000</v>
      </c>
      <c r="I328">
        <v>46024000</v>
      </c>
      <c r="J328">
        <v>50997000</v>
      </c>
      <c r="K328">
        <v>42738000</v>
      </c>
      <c r="L328">
        <v>46728000</v>
      </c>
      <c r="M328">
        <v>54695000</v>
      </c>
    </row>
    <row r="329" spans="1:13" x14ac:dyDescent="0.2">
      <c r="A329" t="s">
        <v>6407</v>
      </c>
      <c r="B329">
        <v>130180000</v>
      </c>
      <c r="C329">
        <v>120060000</v>
      </c>
      <c r="D329">
        <v>120270000</v>
      </c>
      <c r="E329" s="8">
        <v>127000000</v>
      </c>
      <c r="F329">
        <v>128850000</v>
      </c>
      <c r="G329">
        <v>130870000</v>
      </c>
      <c r="H329">
        <v>154780000</v>
      </c>
      <c r="I329">
        <v>141850000</v>
      </c>
      <c r="J329">
        <v>131940000</v>
      </c>
      <c r="K329">
        <v>161860000</v>
      </c>
      <c r="L329">
        <v>141550000</v>
      </c>
      <c r="M329">
        <v>169740000</v>
      </c>
    </row>
    <row r="330" spans="1:13" x14ac:dyDescent="0.2">
      <c r="A330" t="s">
        <v>6410</v>
      </c>
      <c r="B330">
        <v>55719000</v>
      </c>
      <c r="C330">
        <v>49986000</v>
      </c>
      <c r="D330">
        <v>43181000</v>
      </c>
      <c r="E330">
        <v>47763000</v>
      </c>
      <c r="F330">
        <v>53914000</v>
      </c>
      <c r="G330">
        <v>56529000</v>
      </c>
      <c r="H330">
        <v>53262000</v>
      </c>
      <c r="I330">
        <v>60899000</v>
      </c>
      <c r="J330">
        <v>64100000</v>
      </c>
      <c r="K330">
        <v>62473000</v>
      </c>
      <c r="L330">
        <v>55996000</v>
      </c>
      <c r="M330">
        <v>52350000</v>
      </c>
    </row>
    <row r="331" spans="1:13" x14ac:dyDescent="0.2">
      <c r="A331" t="s">
        <v>6413</v>
      </c>
      <c r="B331">
        <v>10033000</v>
      </c>
      <c r="C331">
        <v>13983000</v>
      </c>
      <c r="D331">
        <v>10919000</v>
      </c>
      <c r="E331">
        <v>10203000</v>
      </c>
      <c r="F331">
        <v>13657000</v>
      </c>
      <c r="G331">
        <v>14870000</v>
      </c>
      <c r="H331">
        <v>10880000</v>
      </c>
      <c r="I331">
        <v>12318000</v>
      </c>
      <c r="J331">
        <v>12213000</v>
      </c>
      <c r="K331">
        <v>12775000</v>
      </c>
      <c r="L331">
        <v>10773000</v>
      </c>
      <c r="M331">
        <v>10837000</v>
      </c>
    </row>
    <row r="332" spans="1:13" x14ac:dyDescent="0.2">
      <c r="A332" t="s">
        <v>13264</v>
      </c>
      <c r="B332">
        <v>1883100</v>
      </c>
      <c r="C332">
        <v>0</v>
      </c>
      <c r="D332">
        <v>1828100</v>
      </c>
      <c r="E332">
        <v>0</v>
      </c>
      <c r="F332">
        <v>2043800</v>
      </c>
      <c r="G332">
        <v>2176000</v>
      </c>
      <c r="H332">
        <v>2040700</v>
      </c>
      <c r="I332">
        <v>2031600</v>
      </c>
      <c r="J332">
        <v>2292900</v>
      </c>
      <c r="K332">
        <v>2259300</v>
      </c>
      <c r="L332">
        <v>2276700</v>
      </c>
      <c r="M332">
        <v>2138300</v>
      </c>
    </row>
    <row r="333" spans="1:13" x14ac:dyDescent="0.2">
      <c r="A333" t="s">
        <v>13265</v>
      </c>
      <c r="B333">
        <v>21248000</v>
      </c>
      <c r="C333">
        <v>16173000</v>
      </c>
      <c r="D333">
        <v>0</v>
      </c>
      <c r="E333">
        <v>14356000</v>
      </c>
      <c r="F333">
        <v>14240000</v>
      </c>
      <c r="G333">
        <v>15133000</v>
      </c>
      <c r="H333">
        <v>12328000</v>
      </c>
      <c r="I333">
        <v>16624000</v>
      </c>
      <c r="J333">
        <v>15515000</v>
      </c>
      <c r="K333">
        <v>16244000</v>
      </c>
      <c r="L333">
        <v>14128000</v>
      </c>
      <c r="M333">
        <v>11874000</v>
      </c>
    </row>
    <row r="334" spans="1:13" x14ac:dyDescent="0.2">
      <c r="A334" t="s">
        <v>6422</v>
      </c>
      <c r="B334">
        <v>21510000</v>
      </c>
      <c r="C334">
        <v>21620000</v>
      </c>
      <c r="D334">
        <v>24649000</v>
      </c>
      <c r="E334">
        <v>23958000</v>
      </c>
      <c r="F334">
        <v>20069000</v>
      </c>
      <c r="G334">
        <v>13878000</v>
      </c>
      <c r="H334">
        <v>17675000</v>
      </c>
      <c r="I334">
        <v>18463000</v>
      </c>
      <c r="J334">
        <v>18509000</v>
      </c>
      <c r="K334">
        <v>21364000</v>
      </c>
      <c r="L334">
        <v>19691000</v>
      </c>
      <c r="M334">
        <v>15220000</v>
      </c>
    </row>
    <row r="335" spans="1:13" x14ac:dyDescent="0.2">
      <c r="A335" t="s">
        <v>6425</v>
      </c>
      <c r="B335">
        <v>2263100</v>
      </c>
      <c r="C335">
        <v>2702300</v>
      </c>
      <c r="D335">
        <v>3006700</v>
      </c>
      <c r="E335">
        <v>2520400</v>
      </c>
      <c r="F335">
        <v>2438100</v>
      </c>
      <c r="G335">
        <v>2404700</v>
      </c>
      <c r="H335">
        <v>2108600</v>
      </c>
      <c r="I335">
        <v>2454800</v>
      </c>
      <c r="J335">
        <v>4093800</v>
      </c>
      <c r="K335">
        <v>0</v>
      </c>
      <c r="L335">
        <v>2737200</v>
      </c>
      <c r="M335">
        <v>1933300</v>
      </c>
    </row>
    <row r="336" spans="1:13" x14ac:dyDescent="0.2">
      <c r="A336" t="s">
        <v>6428</v>
      </c>
      <c r="B336">
        <v>3151000</v>
      </c>
      <c r="C336">
        <v>0</v>
      </c>
      <c r="D336">
        <v>3281300</v>
      </c>
      <c r="E336">
        <v>0</v>
      </c>
      <c r="F336">
        <v>0</v>
      </c>
      <c r="G336">
        <v>2815100</v>
      </c>
      <c r="H336">
        <v>0</v>
      </c>
      <c r="I336">
        <v>0</v>
      </c>
      <c r="J336">
        <v>2609100</v>
      </c>
      <c r="K336">
        <v>3024500</v>
      </c>
      <c r="L336">
        <v>0</v>
      </c>
      <c r="M336">
        <v>0</v>
      </c>
    </row>
    <row r="337" spans="1:13" x14ac:dyDescent="0.2">
      <c r="A337" t="s">
        <v>6431</v>
      </c>
      <c r="B337">
        <v>67822000</v>
      </c>
      <c r="C337">
        <v>82995000</v>
      </c>
      <c r="D337">
        <v>70420000</v>
      </c>
      <c r="E337">
        <v>62244000</v>
      </c>
      <c r="F337">
        <v>79757000</v>
      </c>
      <c r="G337">
        <v>78525000</v>
      </c>
      <c r="H337">
        <v>70471000</v>
      </c>
      <c r="I337">
        <v>81707000</v>
      </c>
      <c r="J337">
        <v>67182000</v>
      </c>
      <c r="K337">
        <v>69048000</v>
      </c>
      <c r="L337">
        <v>73262000</v>
      </c>
      <c r="M337">
        <v>63405000</v>
      </c>
    </row>
    <row r="338" spans="1:13" x14ac:dyDescent="0.2">
      <c r="A338" t="s">
        <v>13266</v>
      </c>
      <c r="B338">
        <v>40676000</v>
      </c>
      <c r="C338">
        <v>32948000</v>
      </c>
      <c r="D338">
        <v>37239000</v>
      </c>
      <c r="E338">
        <v>60244000</v>
      </c>
      <c r="F338">
        <v>48765000</v>
      </c>
      <c r="G338">
        <v>50242000</v>
      </c>
      <c r="H338">
        <v>53972000</v>
      </c>
      <c r="I338">
        <v>51410000</v>
      </c>
      <c r="J338">
        <v>57854000</v>
      </c>
      <c r="K338">
        <v>63871000</v>
      </c>
      <c r="L338">
        <v>55892000</v>
      </c>
      <c r="M338">
        <v>55173000</v>
      </c>
    </row>
    <row r="339" spans="1:13" x14ac:dyDescent="0.2">
      <c r="A339" t="s">
        <v>6437</v>
      </c>
      <c r="B339">
        <v>20650000</v>
      </c>
      <c r="C339">
        <v>26883000</v>
      </c>
      <c r="D339">
        <v>16509000</v>
      </c>
      <c r="E339">
        <v>20962000</v>
      </c>
      <c r="F339">
        <v>26373000</v>
      </c>
      <c r="G339">
        <v>24525000</v>
      </c>
      <c r="H339">
        <v>24681000</v>
      </c>
      <c r="I339">
        <v>25921000</v>
      </c>
      <c r="J339">
        <v>30620000</v>
      </c>
      <c r="K339">
        <v>32451000</v>
      </c>
      <c r="L339">
        <v>24708000</v>
      </c>
      <c r="M339">
        <v>34451000</v>
      </c>
    </row>
    <row r="340" spans="1:13" x14ac:dyDescent="0.2">
      <c r="A340" t="s">
        <v>13267</v>
      </c>
      <c r="B340">
        <v>8532600</v>
      </c>
      <c r="C340">
        <v>13043000</v>
      </c>
      <c r="D340">
        <v>11800000</v>
      </c>
      <c r="E340">
        <v>8646600</v>
      </c>
      <c r="F340">
        <v>9245900</v>
      </c>
      <c r="G340">
        <v>14899000</v>
      </c>
      <c r="H340">
        <v>6757600</v>
      </c>
      <c r="I340">
        <v>10353000</v>
      </c>
      <c r="J340">
        <v>9762600</v>
      </c>
      <c r="K340">
        <v>10098000</v>
      </c>
      <c r="L340">
        <v>11755000</v>
      </c>
      <c r="M340">
        <v>10400000</v>
      </c>
    </row>
    <row r="341" spans="1:13" x14ac:dyDescent="0.2">
      <c r="A341" t="s">
        <v>13268</v>
      </c>
      <c r="B341">
        <v>5211400</v>
      </c>
      <c r="C341">
        <v>6330800</v>
      </c>
      <c r="D341">
        <v>6639200</v>
      </c>
      <c r="E341">
        <v>4705300</v>
      </c>
      <c r="F341">
        <v>4554600</v>
      </c>
      <c r="G341">
        <v>5170800</v>
      </c>
      <c r="H341">
        <v>3961900</v>
      </c>
      <c r="I341">
        <v>4797100</v>
      </c>
      <c r="J341">
        <v>6318400</v>
      </c>
      <c r="K341">
        <v>4490600</v>
      </c>
      <c r="L341">
        <v>4290100</v>
      </c>
      <c r="M341">
        <v>3631200</v>
      </c>
    </row>
    <row r="342" spans="1:13" x14ac:dyDescent="0.2">
      <c r="A342" t="s">
        <v>6446</v>
      </c>
      <c r="B342">
        <v>15132000</v>
      </c>
      <c r="C342">
        <v>0</v>
      </c>
      <c r="D342">
        <v>10376000</v>
      </c>
      <c r="E342">
        <v>0</v>
      </c>
      <c r="F342">
        <v>12664000</v>
      </c>
      <c r="G342">
        <v>14146000</v>
      </c>
      <c r="H342">
        <v>19495000</v>
      </c>
      <c r="I342">
        <v>12472000</v>
      </c>
      <c r="J342">
        <v>12928000</v>
      </c>
      <c r="K342">
        <v>12912000</v>
      </c>
      <c r="L342">
        <v>14516000</v>
      </c>
      <c r="M342">
        <v>16165000</v>
      </c>
    </row>
    <row r="343" spans="1:13" x14ac:dyDescent="0.2">
      <c r="A343" t="s">
        <v>13269</v>
      </c>
      <c r="B343">
        <v>13657000</v>
      </c>
      <c r="C343">
        <v>10856000</v>
      </c>
      <c r="D343">
        <v>14644000</v>
      </c>
      <c r="E343">
        <v>15657000</v>
      </c>
      <c r="F343">
        <v>14155000</v>
      </c>
      <c r="G343">
        <v>16064000</v>
      </c>
      <c r="H343">
        <v>15618000</v>
      </c>
      <c r="I343">
        <v>20642000</v>
      </c>
      <c r="J343">
        <v>20092000</v>
      </c>
      <c r="K343">
        <v>16316000</v>
      </c>
      <c r="L343">
        <v>17403000</v>
      </c>
      <c r="M343">
        <v>17808000</v>
      </c>
    </row>
    <row r="344" spans="1:13" x14ac:dyDescent="0.2">
      <c r="A344" t="s">
        <v>6452</v>
      </c>
      <c r="B344">
        <v>4443800</v>
      </c>
      <c r="C344">
        <v>7447100</v>
      </c>
      <c r="D344">
        <v>0</v>
      </c>
      <c r="E344">
        <v>6637400</v>
      </c>
      <c r="F344">
        <v>6654300</v>
      </c>
      <c r="G344">
        <v>0</v>
      </c>
      <c r="H344">
        <v>6084400</v>
      </c>
      <c r="I344">
        <v>0</v>
      </c>
      <c r="J344">
        <v>5695500</v>
      </c>
      <c r="K344">
        <v>4552800</v>
      </c>
      <c r="L344">
        <v>4563800</v>
      </c>
      <c r="M344">
        <v>4847600</v>
      </c>
    </row>
    <row r="345" spans="1:13" x14ac:dyDescent="0.2">
      <c r="A345" t="s">
        <v>13270</v>
      </c>
      <c r="B345">
        <v>2581300</v>
      </c>
      <c r="C345">
        <v>0</v>
      </c>
      <c r="D345">
        <v>2078500</v>
      </c>
      <c r="E345">
        <v>0</v>
      </c>
      <c r="F345">
        <v>0</v>
      </c>
      <c r="G345">
        <v>5043800</v>
      </c>
      <c r="H345">
        <v>2797700</v>
      </c>
      <c r="I345">
        <v>3789200</v>
      </c>
      <c r="J345">
        <v>4472900</v>
      </c>
      <c r="K345">
        <v>4900800</v>
      </c>
      <c r="L345">
        <v>4672400</v>
      </c>
      <c r="M345">
        <v>3792800</v>
      </c>
    </row>
    <row r="346" spans="1:13" x14ac:dyDescent="0.2">
      <c r="A346" t="s">
        <v>6458</v>
      </c>
      <c r="B346">
        <v>3866000</v>
      </c>
      <c r="C346">
        <v>0</v>
      </c>
      <c r="D346">
        <v>5062500</v>
      </c>
      <c r="E346">
        <v>0</v>
      </c>
      <c r="F346">
        <v>4308300</v>
      </c>
      <c r="G346">
        <v>0</v>
      </c>
      <c r="H346">
        <v>3665600</v>
      </c>
      <c r="I346">
        <v>5348100</v>
      </c>
      <c r="J346">
        <v>0</v>
      </c>
      <c r="K346">
        <v>0</v>
      </c>
      <c r="L346">
        <v>2748900</v>
      </c>
      <c r="M346">
        <v>2902400</v>
      </c>
    </row>
    <row r="347" spans="1:13" x14ac:dyDescent="0.2">
      <c r="A347" t="s">
        <v>13271</v>
      </c>
      <c r="B347">
        <v>118950000</v>
      </c>
      <c r="C347">
        <v>130550000</v>
      </c>
      <c r="D347">
        <v>113840000</v>
      </c>
      <c r="E347">
        <v>112380000</v>
      </c>
      <c r="F347">
        <v>85671000</v>
      </c>
      <c r="G347">
        <v>117820000</v>
      </c>
      <c r="H347">
        <v>135030000</v>
      </c>
      <c r="I347">
        <v>118970000</v>
      </c>
      <c r="J347">
        <v>114280000</v>
      </c>
      <c r="K347">
        <v>152160000</v>
      </c>
      <c r="L347">
        <v>119940000</v>
      </c>
      <c r="M347">
        <v>119070000</v>
      </c>
    </row>
    <row r="348" spans="1:13" x14ac:dyDescent="0.2">
      <c r="A348" t="s">
        <v>13272</v>
      </c>
      <c r="B348">
        <v>23054000</v>
      </c>
      <c r="C348">
        <v>18646000</v>
      </c>
      <c r="D348">
        <v>24891000</v>
      </c>
      <c r="E348">
        <v>28783000</v>
      </c>
      <c r="F348">
        <v>24615000</v>
      </c>
      <c r="G348">
        <v>27329000</v>
      </c>
      <c r="H348">
        <v>23878000</v>
      </c>
      <c r="I348">
        <v>34968000</v>
      </c>
      <c r="J348">
        <v>26504000</v>
      </c>
      <c r="K348">
        <v>30775000</v>
      </c>
      <c r="L348">
        <v>29775000</v>
      </c>
      <c r="M348">
        <v>23731000</v>
      </c>
    </row>
    <row r="349" spans="1:13" x14ac:dyDescent="0.2">
      <c r="A349" t="s">
        <v>6467</v>
      </c>
      <c r="B349">
        <v>307350000</v>
      </c>
      <c r="C349">
        <v>289160000</v>
      </c>
      <c r="D349">
        <v>283210000</v>
      </c>
      <c r="E349">
        <v>322460000</v>
      </c>
      <c r="F349">
        <v>309880000</v>
      </c>
      <c r="G349">
        <v>330500000</v>
      </c>
      <c r="H349">
        <v>384050000</v>
      </c>
      <c r="I349">
        <v>296210000</v>
      </c>
      <c r="J349">
        <v>346250000</v>
      </c>
      <c r="K349">
        <v>332230000</v>
      </c>
      <c r="L349">
        <v>295850000</v>
      </c>
      <c r="M349">
        <v>347480000</v>
      </c>
    </row>
    <row r="350" spans="1:13" x14ac:dyDescent="0.2">
      <c r="A350" t="s">
        <v>6470</v>
      </c>
      <c r="B350" s="8">
        <v>13430000000</v>
      </c>
      <c r="C350" s="8">
        <v>13854000000</v>
      </c>
      <c r="D350" s="8">
        <v>14622000000</v>
      </c>
      <c r="E350" s="8">
        <v>11129000000</v>
      </c>
      <c r="F350" s="8">
        <v>13508000000</v>
      </c>
      <c r="G350" s="8">
        <v>13968000000</v>
      </c>
      <c r="H350" s="8">
        <v>13354000000</v>
      </c>
      <c r="I350" s="8">
        <v>13115000000</v>
      </c>
      <c r="J350" s="8">
        <v>12103000000</v>
      </c>
      <c r="K350" s="8">
        <v>11151000000</v>
      </c>
      <c r="L350" s="8">
        <v>11886000000</v>
      </c>
      <c r="M350" s="8">
        <v>12750000000</v>
      </c>
    </row>
    <row r="351" spans="1:13" x14ac:dyDescent="0.2">
      <c r="A351" t="s">
        <v>6473</v>
      </c>
      <c r="B351">
        <v>45207000</v>
      </c>
      <c r="C351">
        <v>0</v>
      </c>
      <c r="D351">
        <v>37422000</v>
      </c>
      <c r="E351">
        <v>42180000</v>
      </c>
      <c r="F351">
        <v>44368000</v>
      </c>
      <c r="G351">
        <v>45950000</v>
      </c>
      <c r="H351">
        <v>41120000</v>
      </c>
      <c r="I351">
        <v>43142000</v>
      </c>
      <c r="J351">
        <v>42247000</v>
      </c>
      <c r="K351">
        <v>31673000</v>
      </c>
      <c r="L351">
        <v>48936000</v>
      </c>
      <c r="M351">
        <v>43376000</v>
      </c>
    </row>
    <row r="352" spans="1:13" x14ac:dyDescent="0.2">
      <c r="A352" t="s">
        <v>13273</v>
      </c>
      <c r="B352">
        <v>195050000</v>
      </c>
      <c r="C352">
        <v>55743000</v>
      </c>
      <c r="D352">
        <v>154530000</v>
      </c>
      <c r="E352">
        <v>78907000</v>
      </c>
      <c r="F352">
        <v>213700000</v>
      </c>
      <c r="G352">
        <v>0</v>
      </c>
      <c r="H352">
        <v>115640000</v>
      </c>
      <c r="I352">
        <v>244020000</v>
      </c>
      <c r="J352">
        <v>157710000</v>
      </c>
      <c r="K352">
        <v>150730000</v>
      </c>
      <c r="L352">
        <v>161160000</v>
      </c>
      <c r="M352">
        <v>116930000</v>
      </c>
    </row>
    <row r="353" spans="1:13" x14ac:dyDescent="0.2">
      <c r="A353" t="s">
        <v>6479</v>
      </c>
      <c r="B353">
        <v>13520000</v>
      </c>
      <c r="C353">
        <v>14240000</v>
      </c>
      <c r="D353">
        <v>16445000</v>
      </c>
      <c r="E353">
        <v>30310000</v>
      </c>
      <c r="F353">
        <v>19811000</v>
      </c>
      <c r="G353">
        <v>27191000</v>
      </c>
      <c r="H353">
        <v>30424000</v>
      </c>
      <c r="I353">
        <v>17904000</v>
      </c>
      <c r="J353">
        <v>32114000</v>
      </c>
      <c r="K353">
        <v>33461000</v>
      </c>
      <c r="L353">
        <v>22011000</v>
      </c>
      <c r="M353">
        <v>24986000</v>
      </c>
    </row>
    <row r="354" spans="1:13" x14ac:dyDescent="0.2">
      <c r="A354" t="s">
        <v>13274</v>
      </c>
      <c r="B354">
        <v>6447000</v>
      </c>
      <c r="C354">
        <v>5471400</v>
      </c>
      <c r="D354">
        <v>5272200</v>
      </c>
      <c r="E354">
        <v>6474400</v>
      </c>
      <c r="F354">
        <v>6483000</v>
      </c>
      <c r="G354">
        <v>5853300</v>
      </c>
      <c r="H354">
        <v>6832900</v>
      </c>
      <c r="I354">
        <v>6312100</v>
      </c>
      <c r="J354">
        <v>5212300</v>
      </c>
      <c r="K354">
        <v>6816600</v>
      </c>
      <c r="L354">
        <v>6117700</v>
      </c>
      <c r="M354">
        <v>5730700</v>
      </c>
    </row>
    <row r="355" spans="1:13" x14ac:dyDescent="0.2">
      <c r="A355" t="s">
        <v>13275</v>
      </c>
      <c r="B355">
        <v>4096100</v>
      </c>
      <c r="C355">
        <v>2264700</v>
      </c>
      <c r="D355">
        <v>2500400</v>
      </c>
      <c r="E355">
        <v>2998800</v>
      </c>
      <c r="F355">
        <v>4151700</v>
      </c>
      <c r="G355">
        <v>4290000</v>
      </c>
      <c r="H355">
        <v>3588400</v>
      </c>
      <c r="I355">
        <v>4674700</v>
      </c>
      <c r="J355">
        <v>6381600</v>
      </c>
      <c r="K355">
        <v>5187300</v>
      </c>
      <c r="L355">
        <v>3595000</v>
      </c>
      <c r="M355">
        <v>3158800</v>
      </c>
    </row>
    <row r="356" spans="1:13" x14ac:dyDescent="0.2">
      <c r="A356" t="s">
        <v>6488</v>
      </c>
      <c r="B356">
        <v>413530000</v>
      </c>
      <c r="C356">
        <v>226230000</v>
      </c>
      <c r="D356">
        <v>384870000</v>
      </c>
      <c r="E356">
        <v>248580000</v>
      </c>
      <c r="F356">
        <v>381430000</v>
      </c>
      <c r="G356">
        <v>410340000</v>
      </c>
      <c r="H356">
        <v>197540000</v>
      </c>
      <c r="I356">
        <v>542470000</v>
      </c>
      <c r="J356">
        <v>443660000</v>
      </c>
      <c r="K356">
        <v>293380000</v>
      </c>
      <c r="L356">
        <v>276610000</v>
      </c>
      <c r="M356">
        <v>272810000</v>
      </c>
    </row>
    <row r="357" spans="1:13" x14ac:dyDescent="0.2">
      <c r="A357" t="s">
        <v>13276</v>
      </c>
      <c r="B357">
        <v>5190500</v>
      </c>
      <c r="C357">
        <v>7064300</v>
      </c>
      <c r="D357">
        <v>5292000</v>
      </c>
      <c r="E357">
        <v>12568000</v>
      </c>
      <c r="F357">
        <v>14234000</v>
      </c>
      <c r="G357">
        <v>12622000</v>
      </c>
      <c r="H357">
        <v>10608000</v>
      </c>
      <c r="I357">
        <v>15925000</v>
      </c>
      <c r="J357">
        <v>20783000</v>
      </c>
      <c r="K357">
        <v>19080000</v>
      </c>
      <c r="L357">
        <v>17671000</v>
      </c>
      <c r="M357">
        <v>14593000</v>
      </c>
    </row>
    <row r="358" spans="1:13" x14ac:dyDescent="0.2">
      <c r="A358" t="s">
        <v>13277</v>
      </c>
      <c r="B358">
        <v>14008000</v>
      </c>
      <c r="C358">
        <v>6642300</v>
      </c>
      <c r="D358">
        <v>10773000</v>
      </c>
      <c r="E358">
        <v>11451000</v>
      </c>
      <c r="F358">
        <v>14061000</v>
      </c>
      <c r="G358">
        <v>14047000</v>
      </c>
      <c r="H358">
        <v>12958000</v>
      </c>
      <c r="I358">
        <v>13916000</v>
      </c>
      <c r="J358">
        <v>13468000</v>
      </c>
      <c r="K358">
        <v>11285000</v>
      </c>
      <c r="L358">
        <v>13153000</v>
      </c>
      <c r="M358">
        <v>10028000</v>
      </c>
    </row>
    <row r="359" spans="1:13" x14ac:dyDescent="0.2">
      <c r="A359" t="s">
        <v>6497</v>
      </c>
      <c r="B359">
        <v>7571100</v>
      </c>
      <c r="C359">
        <v>8749600</v>
      </c>
      <c r="D359">
        <v>6733300</v>
      </c>
      <c r="E359">
        <v>8400200</v>
      </c>
      <c r="F359">
        <v>8269400</v>
      </c>
      <c r="G359">
        <v>7979800</v>
      </c>
      <c r="H359">
        <v>6363800</v>
      </c>
      <c r="I359">
        <v>7769600</v>
      </c>
      <c r="J359">
        <v>8698500</v>
      </c>
      <c r="K359">
        <v>8008300</v>
      </c>
      <c r="L359">
        <v>7482600</v>
      </c>
      <c r="M359">
        <v>8834600</v>
      </c>
    </row>
    <row r="360" spans="1:13" x14ac:dyDescent="0.2">
      <c r="A360" t="s">
        <v>13278</v>
      </c>
      <c r="B360">
        <v>14524000</v>
      </c>
      <c r="C360">
        <v>19793000</v>
      </c>
      <c r="D360">
        <v>13299000</v>
      </c>
      <c r="E360">
        <v>25797000</v>
      </c>
      <c r="F360">
        <v>17986000</v>
      </c>
      <c r="G360">
        <v>12754000</v>
      </c>
      <c r="H360">
        <v>13613000</v>
      </c>
      <c r="I360">
        <v>15291000</v>
      </c>
      <c r="J360">
        <v>14836000</v>
      </c>
      <c r="K360">
        <v>14257000</v>
      </c>
      <c r="L360">
        <v>12942000</v>
      </c>
      <c r="M360">
        <v>11863000</v>
      </c>
    </row>
    <row r="361" spans="1:13" x14ac:dyDescent="0.2">
      <c r="A361" t="s">
        <v>13279</v>
      </c>
      <c r="B361">
        <v>45690000</v>
      </c>
      <c r="C361">
        <v>43537000</v>
      </c>
      <c r="D361">
        <v>45306000</v>
      </c>
      <c r="E361">
        <v>61843000</v>
      </c>
      <c r="F361">
        <v>44223000</v>
      </c>
      <c r="G361">
        <v>44790000</v>
      </c>
      <c r="H361">
        <v>50821000</v>
      </c>
      <c r="I361">
        <v>45241000</v>
      </c>
      <c r="J361">
        <v>47246000</v>
      </c>
      <c r="K361">
        <v>49835000</v>
      </c>
      <c r="L361">
        <v>49316000</v>
      </c>
      <c r="M361">
        <v>52239000</v>
      </c>
    </row>
    <row r="362" spans="1:13" x14ac:dyDescent="0.2">
      <c r="A362" t="s">
        <v>13280</v>
      </c>
      <c r="B362">
        <v>7866300</v>
      </c>
      <c r="C362">
        <v>8996800</v>
      </c>
      <c r="D362">
        <v>8366400</v>
      </c>
      <c r="E362">
        <v>8027600</v>
      </c>
      <c r="F362">
        <v>9257400</v>
      </c>
      <c r="G362">
        <v>7191700</v>
      </c>
      <c r="H362">
        <v>5251600</v>
      </c>
      <c r="I362">
        <v>7546200</v>
      </c>
      <c r="J362">
        <v>7174400</v>
      </c>
      <c r="K362">
        <v>6980800</v>
      </c>
      <c r="L362">
        <v>6634400</v>
      </c>
      <c r="M362">
        <v>7941700</v>
      </c>
    </row>
    <row r="363" spans="1:13" x14ac:dyDescent="0.2">
      <c r="A363" t="s">
        <v>6509</v>
      </c>
      <c r="B363">
        <v>2149400</v>
      </c>
      <c r="C363">
        <v>0</v>
      </c>
      <c r="D363">
        <v>2326600</v>
      </c>
      <c r="E363">
        <v>0</v>
      </c>
      <c r="F363">
        <v>1976500</v>
      </c>
      <c r="G363">
        <v>2160300</v>
      </c>
      <c r="H363">
        <v>1943400</v>
      </c>
      <c r="I363">
        <v>0</v>
      </c>
      <c r="J363">
        <v>2465400</v>
      </c>
      <c r="K363">
        <v>2289100</v>
      </c>
      <c r="L363">
        <v>1893800</v>
      </c>
      <c r="M363">
        <v>2165900</v>
      </c>
    </row>
    <row r="364" spans="1:13" x14ac:dyDescent="0.2">
      <c r="A364" t="s">
        <v>13281</v>
      </c>
      <c r="B364">
        <v>4644500</v>
      </c>
      <c r="C364">
        <v>3530900</v>
      </c>
      <c r="D364">
        <v>5468200</v>
      </c>
      <c r="E364">
        <v>4905200</v>
      </c>
      <c r="F364">
        <v>0</v>
      </c>
      <c r="G364">
        <v>3982900</v>
      </c>
      <c r="H364">
        <v>3301500</v>
      </c>
      <c r="I364">
        <v>4510600</v>
      </c>
      <c r="J364">
        <v>4049000</v>
      </c>
      <c r="K364">
        <v>4056500</v>
      </c>
      <c r="L364">
        <v>4622600</v>
      </c>
      <c r="M364">
        <v>3602300</v>
      </c>
    </row>
    <row r="365" spans="1:13" x14ac:dyDescent="0.2">
      <c r="A365" t="s">
        <v>6515</v>
      </c>
      <c r="B365">
        <v>4288300</v>
      </c>
      <c r="C365">
        <v>3593000</v>
      </c>
      <c r="D365">
        <v>3043600</v>
      </c>
      <c r="E365">
        <v>1595800</v>
      </c>
      <c r="F365">
        <v>2910900</v>
      </c>
      <c r="G365">
        <v>1885400</v>
      </c>
      <c r="H365">
        <v>1285400</v>
      </c>
      <c r="I365">
        <v>3878100</v>
      </c>
      <c r="J365">
        <v>1914000</v>
      </c>
      <c r="K365">
        <v>1869500</v>
      </c>
      <c r="L365">
        <v>1853100</v>
      </c>
      <c r="M365">
        <v>1231500</v>
      </c>
    </row>
    <row r="366" spans="1:13" x14ac:dyDescent="0.2">
      <c r="A366" t="s">
        <v>6518</v>
      </c>
      <c r="B366">
        <v>22300000</v>
      </c>
      <c r="C366">
        <v>52527000</v>
      </c>
      <c r="D366">
        <v>50353000</v>
      </c>
      <c r="E366">
        <v>14487000</v>
      </c>
      <c r="F366">
        <v>29963000</v>
      </c>
      <c r="G366">
        <v>20895000</v>
      </c>
      <c r="H366">
        <v>14033000</v>
      </c>
      <c r="I366">
        <v>20050000</v>
      </c>
      <c r="J366">
        <v>11132000</v>
      </c>
      <c r="K366">
        <v>10457000</v>
      </c>
      <c r="L366">
        <v>12330000</v>
      </c>
      <c r="M366">
        <v>12079000</v>
      </c>
    </row>
    <row r="367" spans="1:13" x14ac:dyDescent="0.2">
      <c r="A367" t="s">
        <v>6313</v>
      </c>
      <c r="B367">
        <v>76074000</v>
      </c>
      <c r="C367">
        <v>77699000</v>
      </c>
      <c r="D367">
        <v>67864000</v>
      </c>
      <c r="E367">
        <v>105050000</v>
      </c>
      <c r="F367">
        <v>65215000</v>
      </c>
      <c r="G367">
        <v>77794000</v>
      </c>
      <c r="H367">
        <v>78619000</v>
      </c>
      <c r="I367">
        <v>59442000</v>
      </c>
      <c r="J367">
        <v>58080000</v>
      </c>
      <c r="K367">
        <v>70615000</v>
      </c>
      <c r="L367">
        <v>63561000</v>
      </c>
      <c r="M367">
        <v>64836000</v>
      </c>
    </row>
    <row r="368" spans="1:13" x14ac:dyDescent="0.2">
      <c r="A368" t="s">
        <v>6522</v>
      </c>
      <c r="B368">
        <v>34719000</v>
      </c>
      <c r="C368">
        <v>37322000</v>
      </c>
      <c r="D368">
        <v>35615000</v>
      </c>
      <c r="E368">
        <v>31273000</v>
      </c>
      <c r="F368">
        <v>38447000</v>
      </c>
      <c r="G368">
        <v>38501000</v>
      </c>
      <c r="H368">
        <v>34538000</v>
      </c>
      <c r="I368">
        <v>40631000</v>
      </c>
      <c r="J368">
        <v>38080000</v>
      </c>
      <c r="K368">
        <v>36424000</v>
      </c>
      <c r="L368">
        <v>41869000</v>
      </c>
      <c r="M368">
        <v>30034000</v>
      </c>
    </row>
    <row r="369" spans="1:13" x14ac:dyDescent="0.2">
      <c r="A369" t="s">
        <v>6525</v>
      </c>
      <c r="B369">
        <v>4787300</v>
      </c>
      <c r="C369">
        <v>0</v>
      </c>
      <c r="D369">
        <v>7627800</v>
      </c>
      <c r="E369">
        <v>0</v>
      </c>
      <c r="F369">
        <v>0</v>
      </c>
      <c r="G369">
        <v>9617600</v>
      </c>
      <c r="H369">
        <v>0</v>
      </c>
      <c r="I369">
        <v>14841000</v>
      </c>
      <c r="J369">
        <v>0</v>
      </c>
      <c r="K369">
        <v>0</v>
      </c>
      <c r="L369">
        <v>0</v>
      </c>
      <c r="M369">
        <v>0</v>
      </c>
    </row>
    <row r="370" spans="1:13" x14ac:dyDescent="0.2">
      <c r="A370" t="s">
        <v>6528</v>
      </c>
      <c r="B370">
        <v>10548000</v>
      </c>
      <c r="C370">
        <v>7695600</v>
      </c>
      <c r="D370">
        <v>8617300</v>
      </c>
      <c r="E370">
        <v>12560000</v>
      </c>
      <c r="F370">
        <v>12885000</v>
      </c>
      <c r="G370">
        <v>10168000</v>
      </c>
      <c r="H370">
        <v>11460000</v>
      </c>
      <c r="I370">
        <v>10574000</v>
      </c>
      <c r="J370">
        <v>13397000</v>
      </c>
      <c r="K370">
        <v>15110000</v>
      </c>
      <c r="L370">
        <v>14248000</v>
      </c>
      <c r="M370">
        <v>11491000</v>
      </c>
    </row>
    <row r="371" spans="1:13" x14ac:dyDescent="0.2">
      <c r="A371" t="s">
        <v>6531</v>
      </c>
      <c r="B371">
        <v>1555900000</v>
      </c>
      <c r="C371">
        <v>1285700000</v>
      </c>
      <c r="D371">
        <v>1605100000</v>
      </c>
      <c r="E371">
        <v>945390000</v>
      </c>
      <c r="F371">
        <v>1370400000</v>
      </c>
      <c r="G371">
        <v>1639200000</v>
      </c>
      <c r="H371">
        <v>1141700000</v>
      </c>
      <c r="I371">
        <v>1746600000</v>
      </c>
      <c r="J371">
        <v>1256400000</v>
      </c>
      <c r="K371" s="8">
        <v>1004000000</v>
      </c>
      <c r="L371" s="8">
        <v>1316000000</v>
      </c>
      <c r="M371">
        <v>1148900000</v>
      </c>
    </row>
    <row r="372" spans="1:13" x14ac:dyDescent="0.2">
      <c r="A372" t="s">
        <v>13282</v>
      </c>
      <c r="B372">
        <v>92984000</v>
      </c>
      <c r="C372">
        <v>109120000</v>
      </c>
      <c r="D372">
        <v>116700000</v>
      </c>
      <c r="E372">
        <v>65511000</v>
      </c>
      <c r="F372">
        <v>50089000</v>
      </c>
      <c r="G372">
        <v>60362000</v>
      </c>
      <c r="H372">
        <v>62200000</v>
      </c>
      <c r="I372">
        <v>43552000</v>
      </c>
      <c r="J372">
        <v>51281000</v>
      </c>
      <c r="K372">
        <v>48367000</v>
      </c>
      <c r="L372">
        <v>46328000</v>
      </c>
      <c r="M372">
        <v>47129000</v>
      </c>
    </row>
    <row r="373" spans="1:13" x14ac:dyDescent="0.2">
      <c r="A373" t="s">
        <v>13283</v>
      </c>
      <c r="B373">
        <v>1448900</v>
      </c>
      <c r="C373">
        <v>0</v>
      </c>
      <c r="D373">
        <v>1199700</v>
      </c>
      <c r="E373">
        <v>0</v>
      </c>
      <c r="F373">
        <v>1086500</v>
      </c>
      <c r="G373">
        <v>1406900</v>
      </c>
      <c r="H373">
        <v>1050500</v>
      </c>
      <c r="I373">
        <v>0</v>
      </c>
      <c r="J373">
        <v>1180600</v>
      </c>
      <c r="K373">
        <v>1700200</v>
      </c>
      <c r="L373">
        <v>1751100</v>
      </c>
      <c r="M373">
        <v>0</v>
      </c>
    </row>
    <row r="374" spans="1:13" x14ac:dyDescent="0.2">
      <c r="A374" t="s">
        <v>6540</v>
      </c>
      <c r="B374">
        <v>1363900000</v>
      </c>
      <c r="C374">
        <v>1387900000</v>
      </c>
      <c r="D374">
        <v>1151400000</v>
      </c>
      <c r="E374">
        <v>1310800000</v>
      </c>
      <c r="F374">
        <v>1536400000</v>
      </c>
      <c r="G374" s="8">
        <v>1458000000</v>
      </c>
      <c r="H374">
        <v>1470600000</v>
      </c>
      <c r="I374">
        <v>1503600000</v>
      </c>
      <c r="J374">
        <v>1365300000</v>
      </c>
      <c r="K374">
        <v>1380200000</v>
      </c>
      <c r="L374">
        <v>1304700000</v>
      </c>
      <c r="M374">
        <v>1336500000</v>
      </c>
    </row>
    <row r="375" spans="1:13" x14ac:dyDescent="0.2">
      <c r="A375" t="s">
        <v>13284</v>
      </c>
      <c r="B375">
        <v>120540000</v>
      </c>
      <c r="C375">
        <v>94815000</v>
      </c>
      <c r="D375">
        <v>119180000</v>
      </c>
      <c r="E375">
        <v>105790000</v>
      </c>
      <c r="F375">
        <v>110600000</v>
      </c>
      <c r="G375">
        <v>102900000</v>
      </c>
      <c r="H375">
        <v>91067000</v>
      </c>
      <c r="I375">
        <v>108310000</v>
      </c>
      <c r="J375">
        <v>106550000</v>
      </c>
      <c r="K375">
        <v>104160000</v>
      </c>
      <c r="L375">
        <v>108590000</v>
      </c>
      <c r="M375">
        <v>99522000</v>
      </c>
    </row>
    <row r="376" spans="1:13" x14ac:dyDescent="0.2">
      <c r="A376" t="s">
        <v>6546</v>
      </c>
      <c r="B376">
        <v>52873000</v>
      </c>
      <c r="C376">
        <v>48373000</v>
      </c>
      <c r="D376">
        <v>47777000</v>
      </c>
      <c r="E376">
        <v>48587000</v>
      </c>
      <c r="F376">
        <v>46218000</v>
      </c>
      <c r="G376">
        <v>42378000</v>
      </c>
      <c r="H376">
        <v>49780000</v>
      </c>
      <c r="I376">
        <v>43588000</v>
      </c>
      <c r="J376">
        <v>44882000</v>
      </c>
      <c r="K376">
        <v>44015000</v>
      </c>
      <c r="L376">
        <v>43640000</v>
      </c>
      <c r="M376">
        <v>47686000</v>
      </c>
    </row>
    <row r="377" spans="1:13" x14ac:dyDescent="0.2">
      <c r="A377" t="s">
        <v>13285</v>
      </c>
      <c r="B377">
        <v>481190000</v>
      </c>
      <c r="C377">
        <v>497960000</v>
      </c>
      <c r="D377">
        <v>537820000</v>
      </c>
      <c r="E377">
        <v>531530000</v>
      </c>
      <c r="F377">
        <v>442860000</v>
      </c>
      <c r="G377">
        <v>405360000</v>
      </c>
      <c r="H377" s="8">
        <v>483000000</v>
      </c>
      <c r="I377">
        <v>409310000</v>
      </c>
      <c r="J377">
        <v>428890000</v>
      </c>
      <c r="K377">
        <v>466120000</v>
      </c>
      <c r="L377">
        <v>443240000</v>
      </c>
      <c r="M377">
        <v>435570000</v>
      </c>
    </row>
    <row r="378" spans="1:13" x14ac:dyDescent="0.2">
      <c r="A378" t="s">
        <v>6552</v>
      </c>
      <c r="B378">
        <v>4717800</v>
      </c>
      <c r="C378">
        <v>0</v>
      </c>
      <c r="D378">
        <v>4865400</v>
      </c>
      <c r="E378">
        <v>5972200</v>
      </c>
      <c r="F378">
        <v>5554400</v>
      </c>
      <c r="G378">
        <v>4082400</v>
      </c>
      <c r="H378">
        <v>5512800</v>
      </c>
      <c r="I378">
        <v>5892100</v>
      </c>
      <c r="J378">
        <v>5756100</v>
      </c>
      <c r="K378">
        <v>5756800</v>
      </c>
      <c r="L378">
        <v>6982700</v>
      </c>
      <c r="M378">
        <v>5712800</v>
      </c>
    </row>
    <row r="379" spans="1:13" x14ac:dyDescent="0.2">
      <c r="A379" t="s">
        <v>13286</v>
      </c>
      <c r="B379">
        <v>16623000</v>
      </c>
      <c r="C379">
        <v>18570000</v>
      </c>
      <c r="D379">
        <v>14894000</v>
      </c>
      <c r="E379">
        <v>16392000</v>
      </c>
      <c r="F379">
        <v>16095000</v>
      </c>
      <c r="G379">
        <v>13784000</v>
      </c>
      <c r="H379">
        <v>18468000</v>
      </c>
      <c r="I379">
        <v>12389000</v>
      </c>
      <c r="J379">
        <v>13834000</v>
      </c>
      <c r="K379">
        <v>15958000</v>
      </c>
      <c r="L379">
        <v>15050000</v>
      </c>
      <c r="M379">
        <v>16311000</v>
      </c>
    </row>
    <row r="380" spans="1:13" x14ac:dyDescent="0.2">
      <c r="A380" t="s">
        <v>6558</v>
      </c>
      <c r="B380">
        <v>83600000</v>
      </c>
      <c r="C380">
        <v>78845000</v>
      </c>
      <c r="D380">
        <v>64607000</v>
      </c>
      <c r="E380">
        <v>94071000</v>
      </c>
      <c r="F380">
        <v>100750000</v>
      </c>
      <c r="G380">
        <v>87085000</v>
      </c>
      <c r="H380">
        <v>100840000</v>
      </c>
      <c r="I380">
        <v>102600000</v>
      </c>
      <c r="J380">
        <v>87449000</v>
      </c>
      <c r="K380">
        <v>97351000</v>
      </c>
      <c r="L380">
        <v>98855000</v>
      </c>
      <c r="M380">
        <v>100910000</v>
      </c>
    </row>
    <row r="381" spans="1:13" x14ac:dyDescent="0.2">
      <c r="A381" t="s">
        <v>6561</v>
      </c>
      <c r="B381">
        <v>8098700</v>
      </c>
      <c r="C381">
        <v>7176400</v>
      </c>
      <c r="D381">
        <v>7496300</v>
      </c>
      <c r="E381">
        <v>7829600</v>
      </c>
      <c r="F381">
        <v>10031000</v>
      </c>
      <c r="G381">
        <v>8897800</v>
      </c>
      <c r="H381">
        <v>6543800</v>
      </c>
      <c r="I381">
        <v>10931000</v>
      </c>
      <c r="J381">
        <v>9852600</v>
      </c>
      <c r="K381">
        <v>9668600</v>
      </c>
      <c r="L381">
        <v>9088100</v>
      </c>
      <c r="M381">
        <v>8479300</v>
      </c>
    </row>
    <row r="382" spans="1:13" x14ac:dyDescent="0.2">
      <c r="A382" t="s">
        <v>13287</v>
      </c>
      <c r="B382">
        <v>0</v>
      </c>
      <c r="C382">
        <v>29327000</v>
      </c>
      <c r="D382">
        <v>33780000</v>
      </c>
      <c r="E382">
        <v>24142000</v>
      </c>
      <c r="F382">
        <v>22265000</v>
      </c>
      <c r="G382">
        <v>25027000</v>
      </c>
      <c r="H382">
        <v>26017000</v>
      </c>
      <c r="I382">
        <v>24432000</v>
      </c>
      <c r="J382">
        <v>19057000</v>
      </c>
      <c r="K382">
        <v>24146000</v>
      </c>
      <c r="L382">
        <v>23966000</v>
      </c>
      <c r="M382">
        <v>29110000</v>
      </c>
    </row>
    <row r="383" spans="1:13" x14ac:dyDescent="0.2">
      <c r="A383" t="s">
        <v>13288</v>
      </c>
      <c r="B383">
        <v>6302200000</v>
      </c>
      <c r="C383">
        <v>7039500000</v>
      </c>
      <c r="D383">
        <v>6141400000</v>
      </c>
      <c r="E383">
        <v>5182500000</v>
      </c>
      <c r="F383">
        <v>5474100000</v>
      </c>
      <c r="G383">
        <v>6573900000</v>
      </c>
      <c r="H383">
        <v>5043400000</v>
      </c>
      <c r="I383">
        <v>5728300000</v>
      </c>
      <c r="J383" s="8">
        <v>4616000000</v>
      </c>
      <c r="K383">
        <v>4143500000</v>
      </c>
      <c r="L383">
        <v>4886900000</v>
      </c>
      <c r="M383">
        <v>4673900000</v>
      </c>
    </row>
    <row r="384" spans="1:13" x14ac:dyDescent="0.2">
      <c r="A384" t="s">
        <v>6570</v>
      </c>
      <c r="B384">
        <v>236620000</v>
      </c>
      <c r="C384">
        <v>225150000</v>
      </c>
      <c r="D384">
        <v>245810000</v>
      </c>
      <c r="E384">
        <v>167770000</v>
      </c>
      <c r="F384">
        <v>195350000</v>
      </c>
      <c r="G384">
        <v>180370000</v>
      </c>
      <c r="H384">
        <v>179570000</v>
      </c>
      <c r="I384">
        <v>203650000</v>
      </c>
      <c r="J384">
        <v>166760000</v>
      </c>
      <c r="K384">
        <v>148590000</v>
      </c>
      <c r="L384">
        <v>152260000</v>
      </c>
      <c r="M384">
        <v>172950000</v>
      </c>
    </row>
    <row r="385" spans="1:13" x14ac:dyDescent="0.2">
      <c r="A385" t="s">
        <v>6573</v>
      </c>
      <c r="B385">
        <v>17272000</v>
      </c>
      <c r="C385">
        <v>10702000</v>
      </c>
      <c r="D385">
        <v>15113000</v>
      </c>
      <c r="E385">
        <v>17137000</v>
      </c>
      <c r="F385">
        <v>18656000</v>
      </c>
      <c r="G385">
        <v>29085000</v>
      </c>
      <c r="H385">
        <v>23226000</v>
      </c>
      <c r="I385">
        <v>19838000</v>
      </c>
      <c r="J385">
        <v>28267000</v>
      </c>
      <c r="K385">
        <v>29992000</v>
      </c>
      <c r="L385">
        <v>36444000</v>
      </c>
      <c r="M385">
        <v>20665000</v>
      </c>
    </row>
    <row r="386" spans="1:13" x14ac:dyDescent="0.2">
      <c r="A386" t="s">
        <v>13289</v>
      </c>
      <c r="B386">
        <v>8502800</v>
      </c>
      <c r="C386">
        <v>7446800</v>
      </c>
      <c r="D386">
        <v>12711000</v>
      </c>
      <c r="E386">
        <v>12787000</v>
      </c>
      <c r="F386">
        <v>11439000</v>
      </c>
      <c r="G386">
        <v>13748000</v>
      </c>
      <c r="H386">
        <v>11865000</v>
      </c>
      <c r="I386">
        <v>14048000</v>
      </c>
      <c r="J386">
        <v>13428000</v>
      </c>
      <c r="K386">
        <v>13326000</v>
      </c>
      <c r="L386">
        <v>9598900</v>
      </c>
      <c r="M386">
        <v>10358000</v>
      </c>
    </row>
    <row r="387" spans="1:13" x14ac:dyDescent="0.2">
      <c r="A387" t="s">
        <v>6579</v>
      </c>
      <c r="B387">
        <v>182380000</v>
      </c>
      <c r="C387">
        <v>207620000</v>
      </c>
      <c r="D387">
        <v>134740000</v>
      </c>
      <c r="E387">
        <v>177030000</v>
      </c>
      <c r="F387">
        <v>208690000</v>
      </c>
      <c r="G387">
        <v>195260000</v>
      </c>
      <c r="H387">
        <v>166570000</v>
      </c>
      <c r="I387">
        <v>190720000</v>
      </c>
      <c r="J387">
        <v>196690000</v>
      </c>
      <c r="K387">
        <v>185460000</v>
      </c>
      <c r="L387">
        <v>191960000</v>
      </c>
      <c r="M387">
        <v>202360000</v>
      </c>
    </row>
    <row r="388" spans="1:13" x14ac:dyDescent="0.2">
      <c r="A388" t="s">
        <v>6582</v>
      </c>
      <c r="B388">
        <v>4800800</v>
      </c>
      <c r="C388">
        <v>5563700</v>
      </c>
      <c r="D388">
        <v>3884200</v>
      </c>
      <c r="E388">
        <v>5308300</v>
      </c>
      <c r="F388">
        <v>5224700</v>
      </c>
      <c r="G388">
        <v>4590900</v>
      </c>
      <c r="H388">
        <v>4418900</v>
      </c>
      <c r="I388">
        <v>4137800</v>
      </c>
      <c r="J388">
        <v>5945200</v>
      </c>
      <c r="K388">
        <v>5482800</v>
      </c>
      <c r="L388">
        <v>4648300</v>
      </c>
      <c r="M388">
        <v>5731600</v>
      </c>
    </row>
    <row r="389" spans="1:13" x14ac:dyDescent="0.2">
      <c r="A389" t="s">
        <v>13290</v>
      </c>
      <c r="B389">
        <v>63298000</v>
      </c>
      <c r="C389">
        <v>53897000</v>
      </c>
      <c r="D389">
        <v>42966000</v>
      </c>
      <c r="E389">
        <v>65420000</v>
      </c>
      <c r="F389">
        <v>59266000</v>
      </c>
      <c r="G389">
        <v>64987000</v>
      </c>
      <c r="H389">
        <v>57156000</v>
      </c>
      <c r="I389">
        <v>71242000</v>
      </c>
      <c r="J389">
        <v>52892000</v>
      </c>
      <c r="K389">
        <v>55162000</v>
      </c>
      <c r="L389">
        <v>64876000</v>
      </c>
      <c r="M389">
        <v>53409000</v>
      </c>
    </row>
    <row r="390" spans="1:13" x14ac:dyDescent="0.2">
      <c r="A390" t="s">
        <v>13291</v>
      </c>
      <c r="B390">
        <v>13162000</v>
      </c>
      <c r="C390">
        <v>13495000</v>
      </c>
      <c r="D390">
        <v>7110100</v>
      </c>
      <c r="E390">
        <v>6910800</v>
      </c>
      <c r="F390">
        <v>9750000</v>
      </c>
      <c r="G390">
        <v>4846400</v>
      </c>
      <c r="H390">
        <v>6113800</v>
      </c>
      <c r="I390">
        <v>6233600</v>
      </c>
      <c r="J390">
        <v>6644800</v>
      </c>
      <c r="K390">
        <v>8150800</v>
      </c>
      <c r="L390">
        <v>5498000</v>
      </c>
      <c r="M390">
        <v>9958400</v>
      </c>
    </row>
    <row r="391" spans="1:13" x14ac:dyDescent="0.2">
      <c r="A391" t="s">
        <v>6591</v>
      </c>
      <c r="B391">
        <v>37424000</v>
      </c>
      <c r="C391">
        <v>28092000</v>
      </c>
      <c r="D391">
        <v>32926000</v>
      </c>
      <c r="E391">
        <v>32012000</v>
      </c>
      <c r="F391">
        <v>38233000</v>
      </c>
      <c r="G391">
        <v>38764000</v>
      </c>
      <c r="H391">
        <v>39482000</v>
      </c>
      <c r="I391">
        <v>41576000</v>
      </c>
      <c r="J391">
        <v>41243000</v>
      </c>
      <c r="K391">
        <v>45380000</v>
      </c>
      <c r="L391">
        <v>32546000</v>
      </c>
      <c r="M391">
        <v>35956000</v>
      </c>
    </row>
    <row r="392" spans="1:13" x14ac:dyDescent="0.2">
      <c r="A392" t="s">
        <v>6594</v>
      </c>
      <c r="B392">
        <v>22288000</v>
      </c>
      <c r="C392">
        <v>28622000</v>
      </c>
      <c r="D392">
        <v>26061000</v>
      </c>
      <c r="E392">
        <v>31714000</v>
      </c>
      <c r="F392">
        <v>27893000</v>
      </c>
      <c r="G392">
        <v>28031000</v>
      </c>
      <c r="H392">
        <v>25533000</v>
      </c>
      <c r="I392">
        <v>29459000</v>
      </c>
      <c r="J392">
        <v>34883000</v>
      </c>
      <c r="K392">
        <v>35340000</v>
      </c>
      <c r="L392">
        <v>32071000</v>
      </c>
      <c r="M392">
        <v>28726000</v>
      </c>
    </row>
    <row r="393" spans="1:13" x14ac:dyDescent="0.2">
      <c r="A393" t="s">
        <v>6597</v>
      </c>
      <c r="B393">
        <v>10435000</v>
      </c>
      <c r="C393">
        <v>17060000</v>
      </c>
      <c r="D393">
        <v>18795000</v>
      </c>
      <c r="E393">
        <v>11189000</v>
      </c>
      <c r="F393">
        <v>20119000</v>
      </c>
      <c r="G393">
        <v>12087000</v>
      </c>
      <c r="H393">
        <v>15285000</v>
      </c>
      <c r="I393">
        <v>16953000</v>
      </c>
      <c r="J393">
        <v>8665000</v>
      </c>
      <c r="K393">
        <v>13733000</v>
      </c>
      <c r="L393">
        <v>13002000</v>
      </c>
      <c r="M393">
        <v>9435200</v>
      </c>
    </row>
    <row r="394" spans="1:13" x14ac:dyDescent="0.2">
      <c r="A394" t="s">
        <v>6600</v>
      </c>
      <c r="B394">
        <v>12044000</v>
      </c>
      <c r="C394">
        <v>10776000</v>
      </c>
      <c r="D394">
        <v>10771000</v>
      </c>
      <c r="E394">
        <v>11813000</v>
      </c>
      <c r="F394">
        <v>11661000</v>
      </c>
      <c r="G394">
        <v>12917000</v>
      </c>
      <c r="H394">
        <v>9608700</v>
      </c>
      <c r="I394">
        <v>10880000</v>
      </c>
      <c r="J394">
        <v>11361000</v>
      </c>
      <c r="K394">
        <v>11610000</v>
      </c>
      <c r="L394">
        <v>11060000</v>
      </c>
      <c r="M394">
        <v>9712200</v>
      </c>
    </row>
    <row r="395" spans="1:13" x14ac:dyDescent="0.2">
      <c r="A395" t="s">
        <v>6603</v>
      </c>
      <c r="B395">
        <v>63707000</v>
      </c>
      <c r="C395">
        <v>55416000</v>
      </c>
      <c r="D395">
        <v>60393000</v>
      </c>
      <c r="E395">
        <v>73862000</v>
      </c>
      <c r="F395">
        <v>75767000</v>
      </c>
      <c r="G395">
        <v>66053000</v>
      </c>
      <c r="H395">
        <v>57046000</v>
      </c>
      <c r="I395">
        <v>85091000</v>
      </c>
      <c r="J395">
        <v>75438000</v>
      </c>
      <c r="K395">
        <v>81280000</v>
      </c>
      <c r="L395">
        <v>78630000</v>
      </c>
      <c r="M395">
        <v>81261000</v>
      </c>
    </row>
    <row r="396" spans="1:13" x14ac:dyDescent="0.2">
      <c r="A396" t="s">
        <v>13292</v>
      </c>
      <c r="B396">
        <v>0</v>
      </c>
      <c r="C396">
        <v>34754000</v>
      </c>
      <c r="D396">
        <v>14730000</v>
      </c>
      <c r="E396">
        <v>35820000</v>
      </c>
      <c r="F396">
        <v>18872000</v>
      </c>
      <c r="G396">
        <v>25251000</v>
      </c>
      <c r="H396">
        <v>24050000</v>
      </c>
      <c r="I396">
        <v>18699000</v>
      </c>
      <c r="J396">
        <v>20665000</v>
      </c>
      <c r="K396">
        <v>25884000</v>
      </c>
      <c r="L396">
        <v>26078000</v>
      </c>
      <c r="M396">
        <v>29418000</v>
      </c>
    </row>
    <row r="397" spans="1:13" x14ac:dyDescent="0.2">
      <c r="A397" t="s">
        <v>6609</v>
      </c>
      <c r="B397">
        <v>14541000</v>
      </c>
      <c r="C397">
        <v>13260000</v>
      </c>
      <c r="D397">
        <v>10791000</v>
      </c>
      <c r="E397">
        <v>14303000</v>
      </c>
      <c r="F397">
        <v>19130000</v>
      </c>
      <c r="G397">
        <v>21526000</v>
      </c>
      <c r="H397">
        <v>19036000</v>
      </c>
      <c r="I397">
        <v>16553000</v>
      </c>
      <c r="J397">
        <v>15253000</v>
      </c>
      <c r="K397">
        <v>18273000</v>
      </c>
      <c r="L397">
        <v>15653000</v>
      </c>
      <c r="M397">
        <v>15607000</v>
      </c>
    </row>
    <row r="398" spans="1:13" x14ac:dyDescent="0.2">
      <c r="A398" t="s">
        <v>13293</v>
      </c>
      <c r="B398">
        <v>17589000</v>
      </c>
      <c r="C398">
        <v>0</v>
      </c>
      <c r="D398">
        <v>19617000</v>
      </c>
      <c r="E398">
        <v>0</v>
      </c>
      <c r="F398">
        <v>13728000</v>
      </c>
      <c r="G398">
        <v>0</v>
      </c>
      <c r="H398">
        <v>0</v>
      </c>
      <c r="I398">
        <v>15400000</v>
      </c>
      <c r="J398">
        <v>13390000</v>
      </c>
      <c r="K398">
        <v>14816000</v>
      </c>
      <c r="L398">
        <v>15388000</v>
      </c>
      <c r="M398">
        <v>10783000</v>
      </c>
    </row>
    <row r="399" spans="1:13" x14ac:dyDescent="0.2">
      <c r="A399" t="s">
        <v>13294</v>
      </c>
      <c r="B399">
        <v>121020000</v>
      </c>
      <c r="C399">
        <v>112430000</v>
      </c>
      <c r="D399">
        <v>135070000</v>
      </c>
      <c r="E399">
        <v>269190000</v>
      </c>
      <c r="F399">
        <v>135810000</v>
      </c>
      <c r="G399">
        <v>209840000</v>
      </c>
      <c r="H399">
        <v>237370000</v>
      </c>
      <c r="I399">
        <v>138660000</v>
      </c>
      <c r="J399">
        <v>154600000</v>
      </c>
      <c r="K399">
        <v>145010000</v>
      </c>
      <c r="L399">
        <v>204860000</v>
      </c>
      <c r="M399">
        <v>219830000</v>
      </c>
    </row>
    <row r="400" spans="1:13" x14ac:dyDescent="0.2">
      <c r="A400" t="s">
        <v>6618</v>
      </c>
      <c r="B400">
        <v>32288000</v>
      </c>
      <c r="C400">
        <v>45877000</v>
      </c>
      <c r="D400">
        <v>46428000</v>
      </c>
      <c r="E400">
        <v>29404000</v>
      </c>
      <c r="F400">
        <v>33528000</v>
      </c>
      <c r="G400">
        <v>32886000</v>
      </c>
      <c r="H400">
        <v>29413000</v>
      </c>
      <c r="I400">
        <v>32917000</v>
      </c>
      <c r="J400">
        <v>23101000</v>
      </c>
      <c r="K400">
        <v>22407000</v>
      </c>
      <c r="L400">
        <v>27246000</v>
      </c>
      <c r="M400">
        <v>27392000</v>
      </c>
    </row>
    <row r="401" spans="1:13" x14ac:dyDescent="0.2">
      <c r="A401" t="s">
        <v>6621</v>
      </c>
      <c r="B401">
        <v>41743000</v>
      </c>
      <c r="C401">
        <v>48247000</v>
      </c>
      <c r="D401">
        <v>30530000</v>
      </c>
      <c r="E401">
        <v>64524000</v>
      </c>
      <c r="F401">
        <v>38072000</v>
      </c>
      <c r="G401">
        <v>31030000</v>
      </c>
      <c r="H401">
        <v>36005000</v>
      </c>
      <c r="I401">
        <v>34064000</v>
      </c>
      <c r="J401">
        <v>31380000</v>
      </c>
      <c r="K401">
        <v>32921000</v>
      </c>
      <c r="L401">
        <v>27657000</v>
      </c>
      <c r="M401">
        <v>26637000</v>
      </c>
    </row>
    <row r="402" spans="1:13" x14ac:dyDescent="0.2">
      <c r="A402" t="s">
        <v>6624</v>
      </c>
      <c r="B402">
        <v>15313000</v>
      </c>
      <c r="C402">
        <v>12578000</v>
      </c>
      <c r="D402">
        <v>16630000</v>
      </c>
      <c r="E402">
        <v>19084000</v>
      </c>
      <c r="F402">
        <v>11231000</v>
      </c>
      <c r="G402">
        <v>21052000</v>
      </c>
      <c r="H402">
        <v>20905000</v>
      </c>
      <c r="I402">
        <v>0</v>
      </c>
      <c r="J402">
        <v>13309000</v>
      </c>
      <c r="K402">
        <v>13100000</v>
      </c>
      <c r="L402">
        <v>14442000</v>
      </c>
      <c r="M402">
        <v>16950000</v>
      </c>
    </row>
    <row r="403" spans="1:13" x14ac:dyDescent="0.2">
      <c r="A403" t="s">
        <v>6627</v>
      </c>
      <c r="B403">
        <v>8048500</v>
      </c>
      <c r="C403">
        <v>7438900</v>
      </c>
      <c r="D403">
        <v>9131000</v>
      </c>
      <c r="E403">
        <v>7341200</v>
      </c>
      <c r="F403">
        <v>6525100</v>
      </c>
      <c r="G403">
        <v>5260200</v>
      </c>
      <c r="H403">
        <v>5601600</v>
      </c>
      <c r="I403">
        <v>8190800</v>
      </c>
      <c r="J403">
        <v>8033900</v>
      </c>
      <c r="K403">
        <v>9045000</v>
      </c>
      <c r="L403">
        <v>7488200</v>
      </c>
      <c r="M403">
        <v>6549000</v>
      </c>
    </row>
    <row r="404" spans="1:13" x14ac:dyDescent="0.2">
      <c r="A404" t="s">
        <v>13295</v>
      </c>
      <c r="B404">
        <v>95805000</v>
      </c>
      <c r="C404">
        <v>120670000</v>
      </c>
      <c r="D404">
        <v>107890000</v>
      </c>
      <c r="E404">
        <v>84316000</v>
      </c>
      <c r="F404">
        <v>80594000</v>
      </c>
      <c r="G404">
        <v>77552000</v>
      </c>
      <c r="H404">
        <v>79131000</v>
      </c>
      <c r="I404">
        <v>70934000</v>
      </c>
      <c r="J404">
        <v>56917000</v>
      </c>
      <c r="K404">
        <v>62646000</v>
      </c>
      <c r="L404">
        <v>72402000</v>
      </c>
      <c r="M404">
        <v>72530000</v>
      </c>
    </row>
    <row r="405" spans="1:13" x14ac:dyDescent="0.2">
      <c r="A405" t="s">
        <v>6633</v>
      </c>
      <c r="B405">
        <v>198870000</v>
      </c>
      <c r="C405">
        <v>343720000</v>
      </c>
      <c r="D405">
        <v>152070000</v>
      </c>
      <c r="E405">
        <v>228530000</v>
      </c>
      <c r="F405">
        <v>219030000</v>
      </c>
      <c r="G405">
        <v>307120000</v>
      </c>
      <c r="H405">
        <v>269110000</v>
      </c>
      <c r="I405">
        <v>174970000</v>
      </c>
      <c r="J405">
        <v>190700000</v>
      </c>
      <c r="K405">
        <v>228030000</v>
      </c>
      <c r="L405">
        <v>235760000</v>
      </c>
      <c r="M405">
        <v>427560000</v>
      </c>
    </row>
    <row r="406" spans="1:13" x14ac:dyDescent="0.2">
      <c r="A406" t="s">
        <v>6636</v>
      </c>
      <c r="B406">
        <v>238630000</v>
      </c>
      <c r="C406">
        <v>252120000</v>
      </c>
      <c r="D406">
        <v>229940000</v>
      </c>
      <c r="E406">
        <v>304250000</v>
      </c>
      <c r="F406">
        <v>273860000</v>
      </c>
      <c r="G406">
        <v>281370000</v>
      </c>
      <c r="H406">
        <v>347440000</v>
      </c>
      <c r="I406">
        <v>247610000</v>
      </c>
      <c r="J406">
        <v>235980000</v>
      </c>
      <c r="K406">
        <v>258310000</v>
      </c>
      <c r="L406">
        <v>285890000</v>
      </c>
      <c r="M406">
        <v>271370000</v>
      </c>
    </row>
    <row r="407" spans="1:13" x14ac:dyDescent="0.2">
      <c r="A407" t="s">
        <v>13296</v>
      </c>
      <c r="B407">
        <v>12735000</v>
      </c>
      <c r="C407">
        <v>9099300</v>
      </c>
      <c r="D407">
        <v>13598000</v>
      </c>
      <c r="E407">
        <v>21442000</v>
      </c>
      <c r="F407">
        <v>16726000</v>
      </c>
      <c r="G407">
        <v>13448000</v>
      </c>
      <c r="H407">
        <v>19546000</v>
      </c>
      <c r="I407">
        <v>14449000</v>
      </c>
      <c r="J407">
        <v>18191000</v>
      </c>
      <c r="K407">
        <v>21714000</v>
      </c>
      <c r="L407">
        <v>21619000</v>
      </c>
      <c r="M407">
        <v>20565000</v>
      </c>
    </row>
    <row r="408" spans="1:13" x14ac:dyDescent="0.2">
      <c r="A408" t="s">
        <v>6642</v>
      </c>
      <c r="B408">
        <v>5084400</v>
      </c>
      <c r="C408">
        <v>5811100</v>
      </c>
      <c r="D408">
        <v>4565300</v>
      </c>
      <c r="E408">
        <v>3541000</v>
      </c>
      <c r="F408">
        <v>0</v>
      </c>
      <c r="G408">
        <v>5374600</v>
      </c>
      <c r="H408">
        <v>5202500</v>
      </c>
      <c r="I408">
        <v>0</v>
      </c>
      <c r="J408">
        <v>7145300</v>
      </c>
      <c r="K408">
        <v>5353000</v>
      </c>
      <c r="L408">
        <v>0</v>
      </c>
      <c r="M408">
        <v>0</v>
      </c>
    </row>
    <row r="409" spans="1:13" x14ac:dyDescent="0.2">
      <c r="A409" t="s">
        <v>6645</v>
      </c>
      <c r="B409">
        <v>14847000</v>
      </c>
      <c r="C409">
        <v>18296000</v>
      </c>
      <c r="D409">
        <v>17372000</v>
      </c>
      <c r="E409">
        <v>19466000</v>
      </c>
      <c r="F409">
        <v>16417000</v>
      </c>
      <c r="G409">
        <v>17737000</v>
      </c>
      <c r="H409">
        <v>19488000</v>
      </c>
      <c r="I409">
        <v>16248000</v>
      </c>
      <c r="J409">
        <v>16510000</v>
      </c>
      <c r="K409">
        <v>13487000</v>
      </c>
      <c r="L409">
        <v>14256000</v>
      </c>
      <c r="M409">
        <v>17974000</v>
      </c>
    </row>
    <row r="410" spans="1:13" x14ac:dyDescent="0.2">
      <c r="A410" t="s">
        <v>6648</v>
      </c>
      <c r="B410">
        <v>91878000</v>
      </c>
      <c r="C410">
        <v>114290000</v>
      </c>
      <c r="D410">
        <v>103670000</v>
      </c>
      <c r="E410">
        <v>108800000</v>
      </c>
      <c r="F410">
        <v>89396000</v>
      </c>
      <c r="G410">
        <v>97375000</v>
      </c>
      <c r="H410">
        <v>108690000</v>
      </c>
      <c r="I410">
        <v>93422000</v>
      </c>
      <c r="J410">
        <v>86105000</v>
      </c>
      <c r="K410">
        <v>93803000</v>
      </c>
      <c r="L410">
        <v>88742000</v>
      </c>
      <c r="M410">
        <v>82394000</v>
      </c>
    </row>
    <row r="411" spans="1:13" x14ac:dyDescent="0.2">
      <c r="A411" t="s">
        <v>6651</v>
      </c>
      <c r="B411">
        <v>155110000</v>
      </c>
      <c r="C411">
        <v>165220000</v>
      </c>
      <c r="D411">
        <v>145830000</v>
      </c>
      <c r="E411">
        <v>210670000</v>
      </c>
      <c r="F411">
        <v>190720000</v>
      </c>
      <c r="G411">
        <v>223990000</v>
      </c>
      <c r="H411">
        <v>225210000</v>
      </c>
      <c r="I411">
        <v>214400000</v>
      </c>
      <c r="J411">
        <v>248050000</v>
      </c>
      <c r="K411">
        <v>262870000</v>
      </c>
      <c r="L411">
        <v>231410000</v>
      </c>
      <c r="M411">
        <v>260180000</v>
      </c>
    </row>
    <row r="412" spans="1:13" x14ac:dyDescent="0.2">
      <c r="A412" t="s">
        <v>6654</v>
      </c>
      <c r="B412">
        <v>358830000</v>
      </c>
      <c r="C412">
        <v>139440000</v>
      </c>
      <c r="D412">
        <v>405490000</v>
      </c>
      <c r="E412">
        <v>169780000</v>
      </c>
      <c r="F412">
        <v>383180000</v>
      </c>
      <c r="G412">
        <v>335640000</v>
      </c>
      <c r="H412">
        <v>247470000</v>
      </c>
      <c r="I412">
        <v>483890000</v>
      </c>
      <c r="J412">
        <v>274740000</v>
      </c>
      <c r="K412">
        <v>233970000</v>
      </c>
      <c r="L412">
        <v>280720000</v>
      </c>
      <c r="M412">
        <v>222480000</v>
      </c>
    </row>
    <row r="413" spans="1:13" x14ac:dyDescent="0.2">
      <c r="A413" t="s">
        <v>13297</v>
      </c>
      <c r="B413">
        <v>8986500</v>
      </c>
      <c r="C413">
        <v>8546200</v>
      </c>
      <c r="D413">
        <v>9273500</v>
      </c>
      <c r="E413">
        <v>7879500</v>
      </c>
      <c r="F413">
        <v>8461000</v>
      </c>
      <c r="G413">
        <v>6875600</v>
      </c>
      <c r="H413">
        <v>8418700</v>
      </c>
      <c r="I413">
        <v>6607700</v>
      </c>
      <c r="J413">
        <v>6222300</v>
      </c>
      <c r="K413">
        <v>7020500</v>
      </c>
      <c r="L413">
        <v>6105100</v>
      </c>
      <c r="M413">
        <v>6745600</v>
      </c>
    </row>
    <row r="414" spans="1:13" x14ac:dyDescent="0.2">
      <c r="A414" t="s">
        <v>6660</v>
      </c>
      <c r="B414">
        <v>15418000</v>
      </c>
      <c r="C414">
        <v>18219000</v>
      </c>
      <c r="D414">
        <v>0</v>
      </c>
      <c r="E414">
        <v>15256000</v>
      </c>
      <c r="F414">
        <v>0</v>
      </c>
      <c r="G414">
        <v>17341000</v>
      </c>
      <c r="H414">
        <v>0</v>
      </c>
      <c r="I414">
        <v>0</v>
      </c>
      <c r="J414">
        <v>0</v>
      </c>
      <c r="K414">
        <v>0</v>
      </c>
      <c r="L414">
        <v>0</v>
      </c>
      <c r="M414">
        <v>0</v>
      </c>
    </row>
    <row r="415" spans="1:13" x14ac:dyDescent="0.2">
      <c r="A415" t="s">
        <v>13298</v>
      </c>
      <c r="B415">
        <v>0</v>
      </c>
      <c r="C415">
        <v>5758600</v>
      </c>
      <c r="D415">
        <v>8954600</v>
      </c>
      <c r="E415">
        <v>5954200</v>
      </c>
      <c r="F415">
        <v>0</v>
      </c>
      <c r="G415">
        <v>5211100</v>
      </c>
      <c r="H415">
        <v>6326100</v>
      </c>
      <c r="I415">
        <v>0</v>
      </c>
      <c r="J415">
        <v>3469100</v>
      </c>
      <c r="K415">
        <v>0</v>
      </c>
      <c r="L415">
        <v>0</v>
      </c>
      <c r="M415">
        <v>4947400</v>
      </c>
    </row>
    <row r="416" spans="1:13" x14ac:dyDescent="0.2">
      <c r="A416" t="s">
        <v>6666</v>
      </c>
      <c r="B416">
        <v>7183900</v>
      </c>
      <c r="C416">
        <v>8946700</v>
      </c>
      <c r="D416">
        <v>11364000</v>
      </c>
      <c r="E416">
        <v>7125600</v>
      </c>
      <c r="F416">
        <v>7575000</v>
      </c>
      <c r="G416">
        <v>10054000</v>
      </c>
      <c r="H416">
        <v>0</v>
      </c>
      <c r="I416">
        <v>6446600</v>
      </c>
      <c r="J416">
        <v>5322500</v>
      </c>
      <c r="K416">
        <v>6806300</v>
      </c>
      <c r="L416">
        <v>7070800</v>
      </c>
      <c r="M416">
        <v>5678700</v>
      </c>
    </row>
    <row r="417" spans="1:13" x14ac:dyDescent="0.2">
      <c r="A417" t="s">
        <v>13299</v>
      </c>
      <c r="B417">
        <v>12803000</v>
      </c>
      <c r="C417">
        <v>13175000</v>
      </c>
      <c r="D417">
        <v>15463000</v>
      </c>
      <c r="E417">
        <v>13755000</v>
      </c>
      <c r="F417">
        <v>12823000</v>
      </c>
      <c r="G417">
        <v>16936000</v>
      </c>
      <c r="H417">
        <v>11652000</v>
      </c>
      <c r="I417">
        <v>12753000</v>
      </c>
      <c r="J417">
        <v>13197000</v>
      </c>
      <c r="K417">
        <v>13097000</v>
      </c>
      <c r="L417">
        <v>12532000</v>
      </c>
      <c r="M417">
        <v>15642000</v>
      </c>
    </row>
    <row r="418" spans="1:13" x14ac:dyDescent="0.2">
      <c r="A418" t="s">
        <v>13300</v>
      </c>
      <c r="B418">
        <v>11508000</v>
      </c>
      <c r="C418">
        <v>9104200</v>
      </c>
      <c r="D418">
        <v>11825000</v>
      </c>
      <c r="E418">
        <v>12346000</v>
      </c>
      <c r="F418">
        <v>12349000</v>
      </c>
      <c r="G418">
        <v>16366000</v>
      </c>
      <c r="H418">
        <v>13639000</v>
      </c>
      <c r="I418">
        <v>13606000</v>
      </c>
      <c r="J418">
        <v>14338000</v>
      </c>
      <c r="K418">
        <v>16538000</v>
      </c>
      <c r="L418">
        <v>13660000</v>
      </c>
      <c r="M418">
        <v>12875000</v>
      </c>
    </row>
    <row r="419" spans="1:13" x14ac:dyDescent="0.2">
      <c r="A419" t="s">
        <v>6675</v>
      </c>
      <c r="B419">
        <v>12470000</v>
      </c>
      <c r="C419">
        <v>0</v>
      </c>
      <c r="D419">
        <v>13200000</v>
      </c>
      <c r="E419">
        <v>12904000</v>
      </c>
      <c r="F419">
        <v>12719000</v>
      </c>
      <c r="G419">
        <v>12696000</v>
      </c>
      <c r="H419">
        <v>12723000</v>
      </c>
      <c r="I419">
        <v>14011000</v>
      </c>
      <c r="J419">
        <v>11782000</v>
      </c>
      <c r="K419">
        <v>14528000</v>
      </c>
      <c r="L419">
        <v>14731000</v>
      </c>
      <c r="M419">
        <v>0</v>
      </c>
    </row>
    <row r="420" spans="1:13" x14ac:dyDescent="0.2">
      <c r="A420" t="s">
        <v>6678</v>
      </c>
      <c r="B420">
        <v>3452900</v>
      </c>
      <c r="C420">
        <v>0</v>
      </c>
      <c r="D420">
        <v>2807100</v>
      </c>
      <c r="E420">
        <v>2030000</v>
      </c>
      <c r="F420">
        <v>3459100</v>
      </c>
      <c r="G420">
        <v>3765200</v>
      </c>
      <c r="H420">
        <v>2626400</v>
      </c>
      <c r="I420">
        <v>4372500</v>
      </c>
      <c r="J420">
        <v>3937100</v>
      </c>
      <c r="K420">
        <v>4665500</v>
      </c>
      <c r="L420">
        <v>3857400</v>
      </c>
      <c r="M420">
        <v>2490200</v>
      </c>
    </row>
    <row r="421" spans="1:13" x14ac:dyDescent="0.2">
      <c r="A421" t="s">
        <v>13301</v>
      </c>
      <c r="B421">
        <v>36336000</v>
      </c>
      <c r="C421">
        <v>43300000</v>
      </c>
      <c r="D421">
        <v>35775000</v>
      </c>
      <c r="E421">
        <v>40539000</v>
      </c>
      <c r="F421">
        <v>42472000</v>
      </c>
      <c r="G421">
        <v>35575000</v>
      </c>
      <c r="H421">
        <v>34523000</v>
      </c>
      <c r="I421">
        <v>32727000</v>
      </c>
      <c r="J421">
        <v>43810000</v>
      </c>
      <c r="K421">
        <v>48036000</v>
      </c>
      <c r="L421">
        <v>39253000</v>
      </c>
      <c r="M421">
        <v>34392000</v>
      </c>
    </row>
    <row r="422" spans="1:13" x14ac:dyDescent="0.2">
      <c r="A422" t="s">
        <v>6684</v>
      </c>
      <c r="B422">
        <v>0</v>
      </c>
      <c r="C422">
        <v>6253400</v>
      </c>
      <c r="D422">
        <v>7335800</v>
      </c>
      <c r="E422">
        <v>4909900</v>
      </c>
      <c r="F422">
        <v>0</v>
      </c>
      <c r="G422">
        <v>0</v>
      </c>
      <c r="H422">
        <v>0</v>
      </c>
      <c r="I422">
        <v>5251700</v>
      </c>
      <c r="J422">
        <v>9625300</v>
      </c>
      <c r="K422">
        <v>0</v>
      </c>
      <c r="L422">
        <v>9663600</v>
      </c>
      <c r="M422">
        <v>8268300</v>
      </c>
    </row>
    <row r="423" spans="1:13" x14ac:dyDescent="0.2">
      <c r="A423" t="s">
        <v>6687</v>
      </c>
      <c r="B423">
        <v>106560000</v>
      </c>
      <c r="C423">
        <v>0</v>
      </c>
      <c r="D423">
        <v>98201000</v>
      </c>
      <c r="E423">
        <v>130560000</v>
      </c>
      <c r="F423">
        <v>117200000</v>
      </c>
      <c r="G423">
        <v>0</v>
      </c>
      <c r="H423">
        <v>0</v>
      </c>
      <c r="I423">
        <v>114390000</v>
      </c>
      <c r="J423">
        <v>0</v>
      </c>
      <c r="K423">
        <v>118270000</v>
      </c>
      <c r="L423">
        <v>0</v>
      </c>
      <c r="M423">
        <v>0</v>
      </c>
    </row>
    <row r="424" spans="1:13" x14ac:dyDescent="0.2">
      <c r="A424" t="s">
        <v>6690</v>
      </c>
      <c r="B424">
        <v>27867000</v>
      </c>
      <c r="C424">
        <v>28480000</v>
      </c>
      <c r="D424">
        <v>30657000</v>
      </c>
      <c r="E424">
        <v>29271000</v>
      </c>
      <c r="F424">
        <v>31094000</v>
      </c>
      <c r="G424">
        <v>29879000</v>
      </c>
      <c r="H424">
        <v>32485000</v>
      </c>
      <c r="I424">
        <v>28114000</v>
      </c>
      <c r="J424">
        <v>26624000</v>
      </c>
      <c r="K424">
        <v>26866000</v>
      </c>
      <c r="L424">
        <v>27632000</v>
      </c>
      <c r="M424">
        <v>25475000</v>
      </c>
    </row>
    <row r="425" spans="1:13" x14ac:dyDescent="0.2">
      <c r="A425" t="s">
        <v>13247</v>
      </c>
      <c r="B425">
        <v>37749000</v>
      </c>
      <c r="C425">
        <v>46653000</v>
      </c>
      <c r="D425">
        <v>28146000</v>
      </c>
      <c r="E425">
        <v>42239000</v>
      </c>
      <c r="F425">
        <v>33033000</v>
      </c>
      <c r="G425">
        <v>35860000</v>
      </c>
      <c r="H425">
        <v>36661000</v>
      </c>
      <c r="I425">
        <v>28723000</v>
      </c>
      <c r="J425">
        <v>37111000</v>
      </c>
      <c r="K425">
        <v>31590000</v>
      </c>
      <c r="L425">
        <v>35889000</v>
      </c>
      <c r="M425">
        <v>35993000</v>
      </c>
    </row>
    <row r="426" spans="1:13" x14ac:dyDescent="0.2">
      <c r="A426" t="s">
        <v>13302</v>
      </c>
      <c r="B426">
        <v>1761900000</v>
      </c>
      <c r="C426">
        <v>1558800000</v>
      </c>
      <c r="D426">
        <v>1538700000</v>
      </c>
      <c r="E426">
        <v>1512900000</v>
      </c>
      <c r="F426">
        <v>1455400000</v>
      </c>
      <c r="G426">
        <v>1481800000</v>
      </c>
      <c r="H426">
        <v>1408700000</v>
      </c>
      <c r="I426">
        <v>1506100000</v>
      </c>
      <c r="J426">
        <v>1380800000</v>
      </c>
      <c r="K426">
        <v>1487900000</v>
      </c>
      <c r="L426">
        <v>1464300000</v>
      </c>
      <c r="M426">
        <v>1405200000</v>
      </c>
    </row>
    <row r="427" spans="1:13" x14ac:dyDescent="0.2">
      <c r="A427" t="s">
        <v>6697</v>
      </c>
      <c r="B427">
        <v>98937000</v>
      </c>
      <c r="C427">
        <v>72166000</v>
      </c>
      <c r="D427">
        <v>118460000</v>
      </c>
      <c r="E427">
        <v>86303000</v>
      </c>
      <c r="F427">
        <v>72693000</v>
      </c>
      <c r="G427">
        <v>67365000</v>
      </c>
      <c r="H427">
        <v>82693000</v>
      </c>
      <c r="I427">
        <v>60027000</v>
      </c>
      <c r="J427">
        <v>57267000</v>
      </c>
      <c r="K427">
        <v>54005000</v>
      </c>
      <c r="L427">
        <v>44604000</v>
      </c>
      <c r="M427">
        <v>59987000</v>
      </c>
    </row>
    <row r="428" spans="1:13" x14ac:dyDescent="0.2">
      <c r="A428" t="s">
        <v>13221</v>
      </c>
      <c r="B428">
        <v>3510400</v>
      </c>
      <c r="C428">
        <v>0</v>
      </c>
      <c r="D428">
        <v>4012400</v>
      </c>
      <c r="E428">
        <v>5098100</v>
      </c>
      <c r="F428">
        <v>3588100</v>
      </c>
      <c r="G428">
        <v>4796500</v>
      </c>
      <c r="H428">
        <v>5095900</v>
      </c>
      <c r="I428">
        <v>4491800</v>
      </c>
      <c r="J428">
        <v>5431500</v>
      </c>
      <c r="K428">
        <v>7364800</v>
      </c>
      <c r="L428">
        <v>4654300</v>
      </c>
      <c r="M428">
        <v>5306000</v>
      </c>
    </row>
    <row r="429" spans="1:13" x14ac:dyDescent="0.2">
      <c r="A429" t="s">
        <v>6701</v>
      </c>
      <c r="B429">
        <v>7968600</v>
      </c>
      <c r="C429">
        <v>11540000</v>
      </c>
      <c r="D429">
        <v>13740000</v>
      </c>
      <c r="E429">
        <v>11652000</v>
      </c>
      <c r="F429">
        <v>11438000</v>
      </c>
      <c r="G429">
        <v>11731000</v>
      </c>
      <c r="H429">
        <v>10857000</v>
      </c>
      <c r="I429">
        <v>11819000</v>
      </c>
      <c r="J429">
        <v>12007000</v>
      </c>
      <c r="K429">
        <v>12218000</v>
      </c>
      <c r="L429">
        <v>13081000</v>
      </c>
      <c r="M429">
        <v>11292000</v>
      </c>
    </row>
    <row r="430" spans="1:13" x14ac:dyDescent="0.2">
      <c r="A430" t="s">
        <v>6704</v>
      </c>
      <c r="B430">
        <v>2575700</v>
      </c>
      <c r="C430">
        <v>2969200</v>
      </c>
      <c r="D430">
        <v>3223200</v>
      </c>
      <c r="E430">
        <v>4440700</v>
      </c>
      <c r="F430">
        <v>3329300</v>
      </c>
      <c r="G430">
        <v>3471500</v>
      </c>
      <c r="H430">
        <v>2340300</v>
      </c>
      <c r="I430">
        <v>3645900</v>
      </c>
      <c r="J430">
        <v>3811500</v>
      </c>
      <c r="K430">
        <v>3760000</v>
      </c>
      <c r="L430">
        <v>3696500</v>
      </c>
      <c r="M430">
        <v>3572700</v>
      </c>
    </row>
    <row r="431" spans="1:13" x14ac:dyDescent="0.2">
      <c r="A431" t="s">
        <v>6707</v>
      </c>
      <c r="B431" s="8">
        <v>521000000</v>
      </c>
      <c r="C431">
        <v>544120000</v>
      </c>
      <c r="D431">
        <v>519010000</v>
      </c>
      <c r="E431">
        <v>482950000</v>
      </c>
      <c r="F431">
        <v>530180000</v>
      </c>
      <c r="G431">
        <v>564930000</v>
      </c>
      <c r="H431">
        <v>512790000</v>
      </c>
      <c r="I431">
        <v>545130000</v>
      </c>
      <c r="J431">
        <v>481510000</v>
      </c>
      <c r="K431">
        <v>476040000</v>
      </c>
      <c r="L431">
        <v>491070000</v>
      </c>
      <c r="M431">
        <v>470500000</v>
      </c>
    </row>
    <row r="432" spans="1:13" x14ac:dyDescent="0.2">
      <c r="A432" t="s">
        <v>13303</v>
      </c>
      <c r="B432">
        <v>39492000</v>
      </c>
      <c r="C432">
        <v>35722000</v>
      </c>
      <c r="D432">
        <v>41807000</v>
      </c>
      <c r="E432">
        <v>49905000</v>
      </c>
      <c r="F432">
        <v>38299000</v>
      </c>
      <c r="G432">
        <v>40036000</v>
      </c>
      <c r="H432">
        <v>41987000</v>
      </c>
      <c r="I432">
        <v>37477000</v>
      </c>
      <c r="J432">
        <v>41504000</v>
      </c>
      <c r="K432">
        <v>43581000</v>
      </c>
      <c r="L432">
        <v>44033000</v>
      </c>
      <c r="M432">
        <v>42038000</v>
      </c>
    </row>
    <row r="433" spans="1:13" x14ac:dyDescent="0.2">
      <c r="A433" t="s">
        <v>5954</v>
      </c>
      <c r="B433">
        <v>18286000</v>
      </c>
      <c r="C433">
        <v>25315000</v>
      </c>
      <c r="D433">
        <v>24166000</v>
      </c>
      <c r="E433">
        <v>34895000</v>
      </c>
      <c r="F433">
        <v>20150000</v>
      </c>
      <c r="G433">
        <v>26401000</v>
      </c>
      <c r="H433">
        <v>37524000</v>
      </c>
      <c r="I433">
        <v>20056000</v>
      </c>
      <c r="J433">
        <v>26160000</v>
      </c>
      <c r="K433">
        <v>24307000</v>
      </c>
      <c r="L433">
        <v>22817000</v>
      </c>
      <c r="M433">
        <v>32280000</v>
      </c>
    </row>
    <row r="434" spans="1:13" x14ac:dyDescent="0.2">
      <c r="A434" t="s">
        <v>6714</v>
      </c>
      <c r="B434">
        <v>25424000</v>
      </c>
      <c r="C434">
        <v>37137000</v>
      </c>
      <c r="D434">
        <v>39623000</v>
      </c>
      <c r="E434">
        <v>30084000</v>
      </c>
      <c r="F434">
        <v>22642000</v>
      </c>
      <c r="G434">
        <v>22541000</v>
      </c>
      <c r="H434">
        <v>0</v>
      </c>
      <c r="I434">
        <v>23125000</v>
      </c>
      <c r="J434">
        <v>25736000</v>
      </c>
      <c r="K434">
        <v>20009000</v>
      </c>
      <c r="L434">
        <v>20425000</v>
      </c>
      <c r="M434">
        <v>28867000</v>
      </c>
    </row>
    <row r="435" spans="1:13" x14ac:dyDescent="0.2">
      <c r="A435" t="s">
        <v>6717</v>
      </c>
      <c r="B435">
        <v>9265500</v>
      </c>
      <c r="C435">
        <v>7910000</v>
      </c>
      <c r="D435">
        <v>7607300</v>
      </c>
      <c r="E435">
        <v>14238000</v>
      </c>
      <c r="F435">
        <v>7863400</v>
      </c>
      <c r="G435">
        <v>9117600</v>
      </c>
      <c r="H435">
        <v>12895000</v>
      </c>
      <c r="I435">
        <v>10272000</v>
      </c>
      <c r="J435">
        <v>9908300</v>
      </c>
      <c r="K435">
        <v>14863000</v>
      </c>
      <c r="L435">
        <v>12054000</v>
      </c>
      <c r="M435">
        <v>10332000</v>
      </c>
    </row>
    <row r="436" spans="1:13" x14ac:dyDescent="0.2">
      <c r="A436" t="s">
        <v>13245</v>
      </c>
      <c r="B436">
        <v>11536000</v>
      </c>
      <c r="C436">
        <v>11665000</v>
      </c>
      <c r="D436">
        <v>10540000</v>
      </c>
      <c r="E436">
        <v>18225000</v>
      </c>
      <c r="F436">
        <v>14531000</v>
      </c>
      <c r="G436">
        <v>14636000</v>
      </c>
      <c r="H436">
        <v>13013000</v>
      </c>
      <c r="I436">
        <v>13897000</v>
      </c>
      <c r="J436">
        <v>16028000</v>
      </c>
      <c r="K436">
        <v>18390000</v>
      </c>
      <c r="L436">
        <v>17790000</v>
      </c>
      <c r="M436">
        <v>17123000</v>
      </c>
    </row>
    <row r="437" spans="1:13" x14ac:dyDescent="0.2">
      <c r="A437" t="s">
        <v>13304</v>
      </c>
      <c r="B437" s="8">
        <v>5471000000</v>
      </c>
      <c r="C437">
        <v>5104400000</v>
      </c>
      <c r="D437">
        <v>4009900000</v>
      </c>
      <c r="E437">
        <v>4705300000</v>
      </c>
      <c r="F437">
        <v>4293700000</v>
      </c>
      <c r="G437">
        <v>4197200000</v>
      </c>
      <c r="H437">
        <v>4858200000</v>
      </c>
      <c r="I437">
        <v>4703400000</v>
      </c>
      <c r="J437">
        <v>3791200000</v>
      </c>
      <c r="K437">
        <v>4325400000</v>
      </c>
      <c r="L437">
        <v>4071800000</v>
      </c>
      <c r="M437">
        <v>4838300000</v>
      </c>
    </row>
    <row r="438" spans="1:13" x14ac:dyDescent="0.2">
      <c r="A438" t="s">
        <v>13305</v>
      </c>
      <c r="B438">
        <v>10371000</v>
      </c>
      <c r="C438">
        <v>8688400</v>
      </c>
      <c r="D438">
        <v>10908000</v>
      </c>
      <c r="E438">
        <v>9279300</v>
      </c>
      <c r="F438">
        <v>6194600</v>
      </c>
      <c r="G438">
        <v>9845200</v>
      </c>
      <c r="H438">
        <v>6651400</v>
      </c>
      <c r="I438">
        <v>5669500</v>
      </c>
      <c r="J438">
        <v>10445000</v>
      </c>
      <c r="K438">
        <v>5069800</v>
      </c>
      <c r="L438">
        <v>8399600</v>
      </c>
      <c r="M438">
        <v>7352700</v>
      </c>
    </row>
    <row r="439" spans="1:13" x14ac:dyDescent="0.2">
      <c r="A439" t="s">
        <v>6727</v>
      </c>
      <c r="B439">
        <v>5294300</v>
      </c>
      <c r="C439">
        <v>0</v>
      </c>
      <c r="D439">
        <v>5165500</v>
      </c>
      <c r="E439">
        <v>0</v>
      </c>
      <c r="F439">
        <v>5724200</v>
      </c>
      <c r="G439">
        <v>5109200</v>
      </c>
      <c r="H439">
        <v>4961300</v>
      </c>
      <c r="I439">
        <v>5209600</v>
      </c>
      <c r="J439">
        <v>4991000</v>
      </c>
      <c r="K439">
        <v>5090200</v>
      </c>
      <c r="L439">
        <v>5692800</v>
      </c>
      <c r="M439">
        <v>7669100</v>
      </c>
    </row>
    <row r="440" spans="1:13" x14ac:dyDescent="0.2">
      <c r="A440" t="s">
        <v>13306</v>
      </c>
      <c r="B440">
        <v>86774000</v>
      </c>
      <c r="C440">
        <v>82626000</v>
      </c>
      <c r="D440">
        <v>97824000</v>
      </c>
      <c r="E440">
        <v>92978000</v>
      </c>
      <c r="F440">
        <v>108030000</v>
      </c>
      <c r="G440">
        <v>95063000</v>
      </c>
      <c r="H440">
        <v>85888000</v>
      </c>
      <c r="I440">
        <v>104150000</v>
      </c>
      <c r="J440">
        <v>93829000</v>
      </c>
      <c r="K440">
        <v>96918000</v>
      </c>
      <c r="L440">
        <v>96832000</v>
      </c>
      <c r="M440">
        <v>87851000</v>
      </c>
    </row>
    <row r="441" spans="1:13" x14ac:dyDescent="0.2">
      <c r="A441" t="s">
        <v>13307</v>
      </c>
      <c r="B441">
        <v>26060000</v>
      </c>
      <c r="C441">
        <v>24060000</v>
      </c>
      <c r="D441">
        <v>25236000</v>
      </c>
      <c r="E441">
        <v>27403000</v>
      </c>
      <c r="F441">
        <v>23874000</v>
      </c>
      <c r="G441">
        <v>19312000</v>
      </c>
      <c r="H441">
        <v>17935000</v>
      </c>
      <c r="I441">
        <v>24932000</v>
      </c>
      <c r="J441">
        <v>25162000</v>
      </c>
      <c r="K441">
        <v>27037000</v>
      </c>
      <c r="L441">
        <v>27340000</v>
      </c>
      <c r="M441">
        <v>22883000</v>
      </c>
    </row>
    <row r="442" spans="1:13" x14ac:dyDescent="0.2">
      <c r="A442" t="s">
        <v>13308</v>
      </c>
      <c r="B442">
        <v>2166700</v>
      </c>
      <c r="C442">
        <v>3568800</v>
      </c>
      <c r="D442">
        <v>6598500</v>
      </c>
      <c r="E442">
        <v>0</v>
      </c>
      <c r="F442">
        <v>2460100</v>
      </c>
      <c r="G442">
        <v>0</v>
      </c>
      <c r="H442">
        <v>0</v>
      </c>
      <c r="I442">
        <v>2236600</v>
      </c>
      <c r="J442">
        <v>2178400</v>
      </c>
      <c r="K442">
        <v>0</v>
      </c>
      <c r="L442">
        <v>0</v>
      </c>
      <c r="M442">
        <v>0</v>
      </c>
    </row>
    <row r="443" spans="1:13" x14ac:dyDescent="0.2">
      <c r="A443" t="s">
        <v>6651</v>
      </c>
      <c r="B443">
        <v>80998000</v>
      </c>
      <c r="C443">
        <v>90637000</v>
      </c>
      <c r="D443">
        <v>80895000</v>
      </c>
      <c r="E443">
        <v>102170000</v>
      </c>
      <c r="F443">
        <v>81802000</v>
      </c>
      <c r="G443">
        <v>105730000</v>
      </c>
      <c r="H443">
        <v>101950000</v>
      </c>
      <c r="I443">
        <v>74887000</v>
      </c>
      <c r="J443">
        <v>99434000</v>
      </c>
      <c r="K443">
        <v>104060000</v>
      </c>
      <c r="L443">
        <v>100940000</v>
      </c>
      <c r="M443">
        <v>111540000</v>
      </c>
    </row>
    <row r="444" spans="1:13" x14ac:dyDescent="0.2">
      <c r="A444" t="s">
        <v>6740</v>
      </c>
      <c r="B444">
        <v>18023000</v>
      </c>
      <c r="C444">
        <v>20382000</v>
      </c>
      <c r="D444">
        <v>21714000</v>
      </c>
      <c r="E444">
        <v>22947000</v>
      </c>
      <c r="F444">
        <v>22259000</v>
      </c>
      <c r="G444">
        <v>21667000</v>
      </c>
      <c r="H444">
        <v>20305000</v>
      </c>
      <c r="I444">
        <v>24837000</v>
      </c>
      <c r="J444">
        <v>20194000</v>
      </c>
      <c r="K444">
        <v>22427000</v>
      </c>
      <c r="L444">
        <v>26670000</v>
      </c>
      <c r="M444">
        <v>23513000</v>
      </c>
    </row>
    <row r="445" spans="1:13" x14ac:dyDescent="0.2">
      <c r="A445" t="s">
        <v>6743</v>
      </c>
      <c r="B445">
        <v>130450000</v>
      </c>
      <c r="C445">
        <v>92773000</v>
      </c>
      <c r="D445">
        <v>80502000</v>
      </c>
      <c r="E445">
        <v>102540000</v>
      </c>
      <c r="F445">
        <v>81265000</v>
      </c>
      <c r="G445">
        <v>87392000</v>
      </c>
      <c r="H445">
        <v>76848000</v>
      </c>
      <c r="I445">
        <v>91936000</v>
      </c>
      <c r="J445">
        <v>79490000</v>
      </c>
      <c r="K445">
        <v>85761000</v>
      </c>
      <c r="L445">
        <v>79640000</v>
      </c>
      <c r="M445">
        <v>82570000</v>
      </c>
    </row>
    <row r="446" spans="1:13" x14ac:dyDescent="0.2">
      <c r="A446" t="s">
        <v>6746</v>
      </c>
      <c r="B446">
        <v>41279000</v>
      </c>
      <c r="C446">
        <v>46390000</v>
      </c>
      <c r="D446">
        <v>35895000</v>
      </c>
      <c r="E446">
        <v>46218000</v>
      </c>
      <c r="F446">
        <v>47777000</v>
      </c>
      <c r="G446">
        <v>49866000</v>
      </c>
      <c r="H446">
        <v>41864000</v>
      </c>
      <c r="I446">
        <v>42833000</v>
      </c>
      <c r="J446">
        <v>33170000</v>
      </c>
      <c r="K446">
        <v>41741000</v>
      </c>
      <c r="L446">
        <v>47518000</v>
      </c>
      <c r="M446">
        <v>43009000</v>
      </c>
    </row>
    <row r="447" spans="1:13" x14ac:dyDescent="0.2">
      <c r="A447" t="s">
        <v>6749</v>
      </c>
      <c r="B447">
        <v>2048600</v>
      </c>
      <c r="C447">
        <v>2523300</v>
      </c>
      <c r="D447">
        <v>2216200</v>
      </c>
      <c r="E447">
        <v>1850900</v>
      </c>
      <c r="F447">
        <v>2075500</v>
      </c>
      <c r="G447">
        <v>0</v>
      </c>
      <c r="H447">
        <v>0</v>
      </c>
      <c r="I447">
        <v>0</v>
      </c>
      <c r="J447">
        <v>1854700</v>
      </c>
      <c r="K447">
        <v>0</v>
      </c>
      <c r="L447">
        <v>0</v>
      </c>
      <c r="M447">
        <v>0</v>
      </c>
    </row>
    <row r="448" spans="1:13" x14ac:dyDescent="0.2">
      <c r="A448" t="s">
        <v>6752</v>
      </c>
      <c r="B448">
        <v>16702000</v>
      </c>
      <c r="C448">
        <v>20245000</v>
      </c>
      <c r="D448">
        <v>16924000</v>
      </c>
      <c r="E448">
        <v>11555000</v>
      </c>
      <c r="F448">
        <v>15294000</v>
      </c>
      <c r="G448">
        <v>12081000</v>
      </c>
      <c r="H448">
        <v>11542000</v>
      </c>
      <c r="I448">
        <v>15458000</v>
      </c>
      <c r="J448">
        <v>13465000</v>
      </c>
      <c r="K448">
        <v>13720000</v>
      </c>
      <c r="L448">
        <v>14866000</v>
      </c>
      <c r="M448">
        <v>17084000</v>
      </c>
    </row>
    <row r="449" spans="1:13" x14ac:dyDescent="0.2">
      <c r="A449" t="s">
        <v>6755</v>
      </c>
      <c r="B449">
        <v>8974300</v>
      </c>
      <c r="C449">
        <v>7678100</v>
      </c>
      <c r="D449">
        <v>8857600</v>
      </c>
      <c r="E449">
        <v>8807000</v>
      </c>
      <c r="F449">
        <v>8274500</v>
      </c>
      <c r="G449">
        <v>8045100</v>
      </c>
      <c r="H449">
        <v>9670000</v>
      </c>
      <c r="I449">
        <v>8898300</v>
      </c>
      <c r="J449">
        <v>7932900</v>
      </c>
      <c r="K449">
        <v>9357200</v>
      </c>
      <c r="L449">
        <v>6419000</v>
      </c>
      <c r="M449">
        <v>8216000</v>
      </c>
    </row>
    <row r="450" spans="1:13" x14ac:dyDescent="0.2">
      <c r="A450" t="s">
        <v>13309</v>
      </c>
      <c r="B450">
        <v>3395800</v>
      </c>
      <c r="C450">
        <v>4109500</v>
      </c>
      <c r="D450">
        <v>3623600</v>
      </c>
      <c r="E450">
        <v>3204000</v>
      </c>
      <c r="F450">
        <v>0</v>
      </c>
      <c r="G450">
        <v>3314100</v>
      </c>
      <c r="H450">
        <v>3350300</v>
      </c>
      <c r="I450">
        <v>0</v>
      </c>
      <c r="J450">
        <v>3883000</v>
      </c>
      <c r="K450">
        <v>3246300</v>
      </c>
      <c r="L450">
        <v>2566400</v>
      </c>
      <c r="M450">
        <v>3107700</v>
      </c>
    </row>
    <row r="451" spans="1:13" x14ac:dyDescent="0.2">
      <c r="A451" t="s">
        <v>6761</v>
      </c>
      <c r="B451">
        <v>12383000</v>
      </c>
      <c r="C451">
        <v>9932000</v>
      </c>
      <c r="D451">
        <v>12498000</v>
      </c>
      <c r="E451">
        <v>14228000</v>
      </c>
      <c r="F451">
        <v>13581000</v>
      </c>
      <c r="G451">
        <v>15139000</v>
      </c>
      <c r="H451">
        <v>11180000</v>
      </c>
      <c r="I451">
        <v>11050000</v>
      </c>
      <c r="J451">
        <v>12644000</v>
      </c>
      <c r="K451">
        <v>14060000</v>
      </c>
      <c r="L451">
        <v>11929000</v>
      </c>
      <c r="M451">
        <v>12314000</v>
      </c>
    </row>
    <row r="452" spans="1:13" x14ac:dyDescent="0.2">
      <c r="A452" t="s">
        <v>6764</v>
      </c>
      <c r="B452">
        <v>37394000</v>
      </c>
      <c r="C452">
        <v>37928000</v>
      </c>
      <c r="D452">
        <v>21789000</v>
      </c>
      <c r="E452">
        <v>26803000</v>
      </c>
      <c r="F452">
        <v>22495000</v>
      </c>
      <c r="G452">
        <v>28703000</v>
      </c>
      <c r="H452">
        <v>38894000</v>
      </c>
      <c r="I452">
        <v>22767000</v>
      </c>
      <c r="J452">
        <v>22363000</v>
      </c>
      <c r="K452">
        <v>28955000</v>
      </c>
      <c r="L452">
        <v>19913000</v>
      </c>
      <c r="M452">
        <v>25598000</v>
      </c>
    </row>
    <row r="453" spans="1:13" x14ac:dyDescent="0.2">
      <c r="A453" t="s">
        <v>13310</v>
      </c>
      <c r="B453">
        <v>62270000</v>
      </c>
      <c r="C453">
        <v>32506000</v>
      </c>
      <c r="D453">
        <v>61140000</v>
      </c>
      <c r="E453">
        <v>68888000</v>
      </c>
      <c r="F453">
        <v>88319000</v>
      </c>
      <c r="G453">
        <v>73852000</v>
      </c>
      <c r="H453">
        <v>78925000</v>
      </c>
      <c r="I453">
        <v>79748000</v>
      </c>
      <c r="J453">
        <v>87712000</v>
      </c>
      <c r="K453">
        <v>106670000</v>
      </c>
      <c r="L453">
        <v>87018000</v>
      </c>
      <c r="M453">
        <v>64388000</v>
      </c>
    </row>
    <row r="454" spans="1:13" x14ac:dyDescent="0.2">
      <c r="A454" t="s">
        <v>6770</v>
      </c>
      <c r="B454">
        <v>621700000</v>
      </c>
      <c r="C454">
        <v>888010000</v>
      </c>
      <c r="D454">
        <v>497800000</v>
      </c>
      <c r="E454">
        <v>582910000</v>
      </c>
      <c r="F454">
        <v>517540000</v>
      </c>
      <c r="G454">
        <v>598110000</v>
      </c>
      <c r="H454">
        <v>609760000</v>
      </c>
      <c r="I454">
        <v>513160000</v>
      </c>
      <c r="J454">
        <v>493680000</v>
      </c>
      <c r="K454">
        <v>464550000</v>
      </c>
      <c r="L454">
        <v>507670000</v>
      </c>
      <c r="M454">
        <v>630410000</v>
      </c>
    </row>
    <row r="455" spans="1:13" x14ac:dyDescent="0.2">
      <c r="A455" t="s">
        <v>13311</v>
      </c>
      <c r="B455">
        <v>51625000</v>
      </c>
      <c r="C455">
        <v>49417000</v>
      </c>
      <c r="D455">
        <v>24835000</v>
      </c>
      <c r="E455">
        <v>32592000</v>
      </c>
      <c r="F455">
        <v>30997000</v>
      </c>
      <c r="G455">
        <v>25722000</v>
      </c>
      <c r="H455">
        <v>29021000</v>
      </c>
      <c r="I455">
        <v>28183000</v>
      </c>
      <c r="J455">
        <v>21355000</v>
      </c>
      <c r="K455">
        <v>20747000</v>
      </c>
      <c r="L455">
        <v>23407000</v>
      </c>
      <c r="M455">
        <v>26604000</v>
      </c>
    </row>
    <row r="456" spans="1:13" x14ac:dyDescent="0.2">
      <c r="A456" t="s">
        <v>6776</v>
      </c>
      <c r="B456">
        <v>3762600</v>
      </c>
      <c r="C456">
        <v>4013700</v>
      </c>
      <c r="D456">
        <v>0</v>
      </c>
      <c r="E456">
        <v>5537900</v>
      </c>
      <c r="F456">
        <v>5958600</v>
      </c>
      <c r="G456">
        <v>4713100</v>
      </c>
      <c r="H456">
        <v>4922400</v>
      </c>
      <c r="I456">
        <v>4422500</v>
      </c>
      <c r="J456">
        <v>5419300</v>
      </c>
      <c r="K456">
        <v>5173100</v>
      </c>
      <c r="L456">
        <v>5261100</v>
      </c>
      <c r="M456">
        <v>4626300</v>
      </c>
    </row>
    <row r="457" spans="1:13" x14ac:dyDescent="0.2">
      <c r="A457" t="s">
        <v>6779</v>
      </c>
      <c r="B457">
        <v>13441000</v>
      </c>
      <c r="C457">
        <v>11273000</v>
      </c>
      <c r="D457">
        <v>12943000</v>
      </c>
      <c r="E457">
        <v>15375000</v>
      </c>
      <c r="F457">
        <v>17648000</v>
      </c>
      <c r="G457">
        <v>19700000</v>
      </c>
      <c r="H457">
        <v>14778000</v>
      </c>
      <c r="I457">
        <v>16534000</v>
      </c>
      <c r="J457">
        <v>19196000</v>
      </c>
      <c r="K457">
        <v>16307000</v>
      </c>
      <c r="L457">
        <v>15905000</v>
      </c>
      <c r="M457">
        <v>14739000</v>
      </c>
    </row>
    <row r="458" spans="1:13" x14ac:dyDescent="0.2">
      <c r="A458" t="s">
        <v>6782</v>
      </c>
      <c r="B458">
        <v>18142000</v>
      </c>
      <c r="C458">
        <v>35346000</v>
      </c>
      <c r="D458">
        <v>21125000</v>
      </c>
      <c r="E458">
        <v>36689000</v>
      </c>
      <c r="F458">
        <v>23293000</v>
      </c>
      <c r="G458">
        <v>23212000</v>
      </c>
      <c r="H458">
        <v>27470000</v>
      </c>
      <c r="I458">
        <v>20743000</v>
      </c>
      <c r="J458">
        <v>28782000</v>
      </c>
      <c r="K458">
        <v>27430000</v>
      </c>
      <c r="L458">
        <v>25723000</v>
      </c>
      <c r="M458">
        <v>30948000</v>
      </c>
    </row>
    <row r="459" spans="1:13" x14ac:dyDescent="0.2">
      <c r="A459" t="s">
        <v>13312</v>
      </c>
      <c r="B459">
        <v>0</v>
      </c>
      <c r="C459">
        <v>2612500</v>
      </c>
      <c r="D459">
        <v>2527200</v>
      </c>
      <c r="E459">
        <v>2287200</v>
      </c>
      <c r="F459">
        <v>2649500</v>
      </c>
      <c r="G459">
        <v>2875400</v>
      </c>
      <c r="H459">
        <v>0</v>
      </c>
      <c r="I459">
        <v>2316000</v>
      </c>
      <c r="J459">
        <v>2314000</v>
      </c>
      <c r="K459">
        <v>2475600</v>
      </c>
      <c r="L459">
        <v>2404600</v>
      </c>
      <c r="M459">
        <v>2116800</v>
      </c>
    </row>
    <row r="460" spans="1:13" x14ac:dyDescent="0.2">
      <c r="A460" t="s">
        <v>6788</v>
      </c>
      <c r="B460">
        <v>44730000</v>
      </c>
      <c r="C460">
        <v>37560000</v>
      </c>
      <c r="D460">
        <v>28042000</v>
      </c>
      <c r="E460">
        <v>62442000</v>
      </c>
      <c r="F460">
        <v>40577000</v>
      </c>
      <c r="G460">
        <v>38765000</v>
      </c>
      <c r="H460">
        <v>52430000</v>
      </c>
      <c r="I460">
        <v>43748000</v>
      </c>
      <c r="J460">
        <v>43253000</v>
      </c>
      <c r="K460">
        <v>52380000</v>
      </c>
      <c r="L460">
        <v>56321000</v>
      </c>
      <c r="M460">
        <v>51308000</v>
      </c>
    </row>
    <row r="461" spans="1:13" x14ac:dyDescent="0.2">
      <c r="A461" t="s">
        <v>13313</v>
      </c>
      <c r="B461">
        <v>13797000</v>
      </c>
      <c r="C461">
        <v>13186000</v>
      </c>
      <c r="D461">
        <v>7752200</v>
      </c>
      <c r="E461">
        <v>9857100</v>
      </c>
      <c r="F461">
        <v>12494000</v>
      </c>
      <c r="G461">
        <v>16370000</v>
      </c>
      <c r="H461">
        <v>12716000</v>
      </c>
      <c r="I461">
        <v>11813000</v>
      </c>
      <c r="J461">
        <v>12112000</v>
      </c>
      <c r="K461">
        <v>15242000</v>
      </c>
      <c r="L461" s="8">
        <v>12000000</v>
      </c>
      <c r="M461">
        <v>8565000</v>
      </c>
    </row>
    <row r="462" spans="1:13" x14ac:dyDescent="0.2">
      <c r="A462" t="s">
        <v>13314</v>
      </c>
      <c r="B462">
        <v>35664000</v>
      </c>
      <c r="C462">
        <v>44837000</v>
      </c>
      <c r="D462">
        <v>64469000</v>
      </c>
      <c r="E462">
        <v>51755000</v>
      </c>
      <c r="F462">
        <v>49599000</v>
      </c>
      <c r="G462">
        <v>52603000</v>
      </c>
      <c r="H462">
        <v>51036000</v>
      </c>
      <c r="I462">
        <v>38547000</v>
      </c>
      <c r="J462">
        <v>45911000</v>
      </c>
      <c r="K462">
        <v>51870000</v>
      </c>
      <c r="L462">
        <v>45043000</v>
      </c>
      <c r="M462">
        <v>68168000</v>
      </c>
    </row>
    <row r="463" spans="1:13" x14ac:dyDescent="0.2">
      <c r="A463" t="s">
        <v>6797</v>
      </c>
      <c r="B463">
        <v>39891000</v>
      </c>
      <c r="C463">
        <v>58144000</v>
      </c>
      <c r="D463">
        <v>35770000</v>
      </c>
      <c r="E463">
        <v>27862000</v>
      </c>
      <c r="F463">
        <v>50115000</v>
      </c>
      <c r="G463">
        <v>40401000</v>
      </c>
      <c r="H463">
        <v>54580000</v>
      </c>
      <c r="I463">
        <v>42218000</v>
      </c>
      <c r="J463">
        <v>34602000</v>
      </c>
      <c r="K463">
        <v>0</v>
      </c>
      <c r="L463">
        <v>38561000</v>
      </c>
      <c r="M463">
        <v>50610000</v>
      </c>
    </row>
    <row r="464" spans="1:13" x14ac:dyDescent="0.2">
      <c r="A464" t="s">
        <v>6800</v>
      </c>
      <c r="B464">
        <v>46440000</v>
      </c>
      <c r="C464">
        <v>52478000</v>
      </c>
      <c r="D464">
        <v>49370000</v>
      </c>
      <c r="E464">
        <v>50698000</v>
      </c>
      <c r="F464">
        <v>59961000</v>
      </c>
      <c r="G464">
        <v>68570000</v>
      </c>
      <c r="H464">
        <v>57486000</v>
      </c>
      <c r="I464">
        <v>59993000</v>
      </c>
      <c r="J464">
        <v>58325000</v>
      </c>
      <c r="K464">
        <v>54101000</v>
      </c>
      <c r="L464">
        <v>52829000</v>
      </c>
      <c r="M464">
        <v>59208000</v>
      </c>
    </row>
    <row r="465" spans="1:13" x14ac:dyDescent="0.2">
      <c r="A465" t="s">
        <v>13315</v>
      </c>
      <c r="B465">
        <v>96647000</v>
      </c>
      <c r="C465">
        <v>105410000</v>
      </c>
      <c r="D465">
        <v>84374000</v>
      </c>
      <c r="E465">
        <v>92156000</v>
      </c>
      <c r="F465">
        <v>101260000</v>
      </c>
      <c r="G465">
        <v>108880000</v>
      </c>
      <c r="H465">
        <v>134870000</v>
      </c>
      <c r="I465">
        <v>98971000</v>
      </c>
      <c r="J465">
        <v>102660000</v>
      </c>
      <c r="K465">
        <v>100070000</v>
      </c>
      <c r="L465">
        <v>95690000</v>
      </c>
      <c r="M465">
        <v>115450000</v>
      </c>
    </row>
    <row r="466" spans="1:13" x14ac:dyDescent="0.2">
      <c r="A466" t="s">
        <v>6806</v>
      </c>
      <c r="B466">
        <v>266550000</v>
      </c>
      <c r="C466">
        <v>311670000</v>
      </c>
      <c r="D466">
        <v>289400000</v>
      </c>
      <c r="E466">
        <v>328140000</v>
      </c>
      <c r="F466">
        <v>359140000</v>
      </c>
      <c r="G466">
        <v>346630000</v>
      </c>
      <c r="H466">
        <v>411920000</v>
      </c>
      <c r="I466">
        <v>383130000</v>
      </c>
      <c r="J466">
        <v>442220000</v>
      </c>
      <c r="K466">
        <v>418260000</v>
      </c>
      <c r="L466">
        <v>312220000</v>
      </c>
      <c r="M466">
        <v>434980000</v>
      </c>
    </row>
    <row r="467" spans="1:13" x14ac:dyDescent="0.2">
      <c r="A467" t="s">
        <v>5948</v>
      </c>
      <c r="B467">
        <v>15092000</v>
      </c>
      <c r="C467">
        <v>0</v>
      </c>
      <c r="D467">
        <v>7530800</v>
      </c>
      <c r="E467">
        <v>0</v>
      </c>
      <c r="F467">
        <v>10801000</v>
      </c>
      <c r="G467">
        <v>0</v>
      </c>
      <c r="H467">
        <v>8415600</v>
      </c>
      <c r="I467">
        <v>11588000</v>
      </c>
      <c r="J467">
        <v>9004300</v>
      </c>
      <c r="K467">
        <v>9274900</v>
      </c>
      <c r="L467">
        <v>8668400</v>
      </c>
      <c r="M467">
        <v>0</v>
      </c>
    </row>
    <row r="468" spans="1:13" x14ac:dyDescent="0.2">
      <c r="A468" t="s">
        <v>13316</v>
      </c>
      <c r="B468">
        <v>24021000</v>
      </c>
      <c r="C468">
        <v>9508900</v>
      </c>
      <c r="D468">
        <v>0</v>
      </c>
      <c r="E468">
        <v>4207700</v>
      </c>
      <c r="F468">
        <v>9630700</v>
      </c>
      <c r="G468">
        <v>10005000</v>
      </c>
      <c r="H468">
        <v>11735000</v>
      </c>
      <c r="I468">
        <v>11271000</v>
      </c>
      <c r="J468">
        <v>12050000</v>
      </c>
      <c r="K468">
        <v>12299000</v>
      </c>
      <c r="L468">
        <v>14338000</v>
      </c>
      <c r="M468">
        <v>14895000</v>
      </c>
    </row>
    <row r="469" spans="1:13" x14ac:dyDescent="0.2">
      <c r="A469" t="s">
        <v>13317</v>
      </c>
      <c r="B469">
        <v>251910000</v>
      </c>
      <c r="C469">
        <v>223200000</v>
      </c>
      <c r="D469">
        <v>301830000</v>
      </c>
      <c r="E469">
        <v>206040000</v>
      </c>
      <c r="F469">
        <v>302630000</v>
      </c>
      <c r="G469" s="8">
        <v>333000000</v>
      </c>
      <c r="H469">
        <v>284490000</v>
      </c>
      <c r="I469">
        <v>340390000</v>
      </c>
      <c r="J469">
        <v>354130000</v>
      </c>
      <c r="K469">
        <v>279930000</v>
      </c>
      <c r="L469">
        <v>354280000</v>
      </c>
      <c r="M469">
        <v>342980000</v>
      </c>
    </row>
    <row r="470" spans="1:13" x14ac:dyDescent="0.2">
      <c r="A470" t="s">
        <v>13318</v>
      </c>
      <c r="B470">
        <v>4008200</v>
      </c>
      <c r="C470">
        <v>6072100</v>
      </c>
      <c r="D470">
        <v>4248100</v>
      </c>
      <c r="E470">
        <v>3160000</v>
      </c>
      <c r="F470">
        <v>3590100</v>
      </c>
      <c r="G470">
        <v>4288600</v>
      </c>
      <c r="H470">
        <v>4197300</v>
      </c>
      <c r="I470">
        <v>0</v>
      </c>
      <c r="J470">
        <v>0</v>
      </c>
      <c r="K470">
        <v>2921600</v>
      </c>
      <c r="L470">
        <v>0</v>
      </c>
      <c r="M470">
        <v>3417200</v>
      </c>
    </row>
    <row r="471" spans="1:13" x14ac:dyDescent="0.2">
      <c r="A471" t="s">
        <v>6819</v>
      </c>
      <c r="B471">
        <v>47692000</v>
      </c>
      <c r="C471">
        <v>52289000</v>
      </c>
      <c r="D471">
        <v>39031000</v>
      </c>
      <c r="E471">
        <v>60273000</v>
      </c>
      <c r="F471">
        <v>48804000</v>
      </c>
      <c r="G471">
        <v>59632000</v>
      </c>
      <c r="H471">
        <v>50382000</v>
      </c>
      <c r="I471">
        <v>50436000</v>
      </c>
      <c r="J471">
        <v>56967000</v>
      </c>
      <c r="K471">
        <v>54918000</v>
      </c>
      <c r="L471">
        <v>53641000</v>
      </c>
      <c r="M471">
        <v>56806000</v>
      </c>
    </row>
    <row r="472" spans="1:13" x14ac:dyDescent="0.2">
      <c r="A472" t="s">
        <v>6822</v>
      </c>
      <c r="B472">
        <v>61689000</v>
      </c>
      <c r="C472">
        <v>63140000</v>
      </c>
      <c r="D472">
        <v>48298000</v>
      </c>
      <c r="E472">
        <v>68399000</v>
      </c>
      <c r="F472">
        <v>84793000</v>
      </c>
      <c r="G472">
        <v>71028000</v>
      </c>
      <c r="H472">
        <v>78196000</v>
      </c>
      <c r="I472">
        <v>77928000</v>
      </c>
      <c r="J472">
        <v>70240000</v>
      </c>
      <c r="K472">
        <v>81342000</v>
      </c>
      <c r="L472">
        <v>76240000</v>
      </c>
      <c r="M472">
        <v>69470000</v>
      </c>
    </row>
    <row r="473" spans="1:13" x14ac:dyDescent="0.2">
      <c r="A473" t="s">
        <v>13319</v>
      </c>
      <c r="B473">
        <v>626250000</v>
      </c>
      <c r="C473">
        <v>615870000</v>
      </c>
      <c r="D473">
        <v>620810000</v>
      </c>
      <c r="E473">
        <v>653300000</v>
      </c>
      <c r="F473">
        <v>662450000</v>
      </c>
      <c r="G473">
        <v>717310000</v>
      </c>
      <c r="H473">
        <v>702950000</v>
      </c>
      <c r="I473">
        <v>662680000</v>
      </c>
      <c r="J473">
        <v>678500000</v>
      </c>
      <c r="K473">
        <v>739720000</v>
      </c>
      <c r="L473">
        <v>681110000</v>
      </c>
      <c r="M473">
        <v>656200000</v>
      </c>
    </row>
    <row r="474" spans="1:13" x14ac:dyDescent="0.2">
      <c r="A474" t="s">
        <v>6828</v>
      </c>
      <c r="B474">
        <v>32580000</v>
      </c>
      <c r="C474">
        <v>39608000</v>
      </c>
      <c r="D474">
        <v>36453000</v>
      </c>
      <c r="E474">
        <v>38490000</v>
      </c>
      <c r="F474">
        <v>36657000</v>
      </c>
      <c r="G474">
        <v>37858000</v>
      </c>
      <c r="H474">
        <v>47181000</v>
      </c>
      <c r="I474">
        <v>31332000</v>
      </c>
      <c r="J474">
        <v>41819000</v>
      </c>
      <c r="K474">
        <v>43107000</v>
      </c>
      <c r="L474">
        <v>42034000</v>
      </c>
      <c r="M474">
        <v>41048000</v>
      </c>
    </row>
    <row r="475" spans="1:13" x14ac:dyDescent="0.2">
      <c r="A475" t="s">
        <v>13320</v>
      </c>
      <c r="B475">
        <v>115500000</v>
      </c>
      <c r="C475">
        <v>139430000</v>
      </c>
      <c r="D475">
        <v>88556000</v>
      </c>
      <c r="E475">
        <v>115070000</v>
      </c>
      <c r="F475">
        <v>134920000</v>
      </c>
      <c r="G475">
        <v>124140000</v>
      </c>
      <c r="H475">
        <v>102770000</v>
      </c>
      <c r="I475">
        <v>132320000</v>
      </c>
      <c r="J475">
        <v>98267000</v>
      </c>
      <c r="K475">
        <v>100330000</v>
      </c>
      <c r="L475">
        <v>115360000</v>
      </c>
      <c r="M475">
        <v>115450000</v>
      </c>
    </row>
    <row r="476" spans="1:13" x14ac:dyDescent="0.2">
      <c r="A476" t="s">
        <v>6834</v>
      </c>
      <c r="B476">
        <v>34619000</v>
      </c>
      <c r="C476">
        <v>34402000</v>
      </c>
      <c r="D476">
        <v>50952000</v>
      </c>
      <c r="E476">
        <v>39224000</v>
      </c>
      <c r="F476">
        <v>42973000</v>
      </c>
      <c r="G476">
        <v>34580000</v>
      </c>
      <c r="H476">
        <v>29757000</v>
      </c>
      <c r="I476">
        <v>36937000</v>
      </c>
      <c r="J476">
        <v>34066000</v>
      </c>
      <c r="K476">
        <v>37765000</v>
      </c>
      <c r="L476">
        <v>36416000</v>
      </c>
      <c r="M476">
        <v>39356000</v>
      </c>
    </row>
    <row r="477" spans="1:13" x14ac:dyDescent="0.2">
      <c r="A477" t="s">
        <v>6837</v>
      </c>
      <c r="B477">
        <v>46003000</v>
      </c>
      <c r="C477">
        <v>50968000</v>
      </c>
      <c r="D477">
        <v>45326000</v>
      </c>
      <c r="E477">
        <v>49411000</v>
      </c>
      <c r="F477">
        <v>47618000</v>
      </c>
      <c r="G477">
        <v>51632000</v>
      </c>
      <c r="H477">
        <v>47377000</v>
      </c>
      <c r="I477">
        <v>46952000</v>
      </c>
      <c r="J477">
        <v>57724000</v>
      </c>
      <c r="K477">
        <v>49321000</v>
      </c>
      <c r="L477">
        <v>51213000</v>
      </c>
      <c r="M477">
        <v>62116000</v>
      </c>
    </row>
    <row r="478" spans="1:13" x14ac:dyDescent="0.2">
      <c r="A478" t="s">
        <v>6840</v>
      </c>
      <c r="B478">
        <v>5692500</v>
      </c>
      <c r="C478">
        <v>0</v>
      </c>
      <c r="D478">
        <v>5041600</v>
      </c>
      <c r="E478">
        <v>0</v>
      </c>
      <c r="F478">
        <v>8202200</v>
      </c>
      <c r="G478">
        <v>6931900</v>
      </c>
      <c r="H478">
        <v>4765800</v>
      </c>
      <c r="I478">
        <v>6052900</v>
      </c>
      <c r="J478">
        <v>6391100</v>
      </c>
      <c r="K478">
        <v>6936600</v>
      </c>
      <c r="L478">
        <v>6203300</v>
      </c>
      <c r="M478">
        <v>0</v>
      </c>
    </row>
    <row r="479" spans="1:13" x14ac:dyDescent="0.2">
      <c r="A479" t="s">
        <v>13321</v>
      </c>
      <c r="B479">
        <v>226930000</v>
      </c>
      <c r="C479">
        <v>162950000</v>
      </c>
      <c r="D479">
        <v>286830000</v>
      </c>
      <c r="E479">
        <v>149140000</v>
      </c>
      <c r="F479">
        <v>194570000</v>
      </c>
      <c r="G479">
        <v>307190000</v>
      </c>
      <c r="H479">
        <v>167580000</v>
      </c>
      <c r="I479">
        <v>244290000</v>
      </c>
      <c r="J479">
        <v>216630000</v>
      </c>
      <c r="K479">
        <v>171950000</v>
      </c>
      <c r="L479">
        <v>204010000</v>
      </c>
      <c r="M479">
        <v>223570000</v>
      </c>
    </row>
    <row r="480" spans="1:13" x14ac:dyDescent="0.2">
      <c r="A480" t="s">
        <v>13155</v>
      </c>
      <c r="B480">
        <v>2562200</v>
      </c>
      <c r="C480">
        <v>0</v>
      </c>
      <c r="D480">
        <v>1820700</v>
      </c>
      <c r="E480">
        <v>0</v>
      </c>
      <c r="F480">
        <v>2776200</v>
      </c>
      <c r="G480">
        <v>3604500</v>
      </c>
      <c r="H480">
        <v>4282400</v>
      </c>
      <c r="I480">
        <v>3246400</v>
      </c>
      <c r="J480">
        <v>3652700</v>
      </c>
      <c r="K480">
        <v>3783200</v>
      </c>
      <c r="L480">
        <v>3814600</v>
      </c>
      <c r="M480">
        <v>4057400</v>
      </c>
    </row>
    <row r="481" spans="1:13" x14ac:dyDescent="0.2">
      <c r="A481" t="s">
        <v>6847</v>
      </c>
      <c r="B481">
        <v>2717300</v>
      </c>
      <c r="C481">
        <v>0</v>
      </c>
      <c r="D481">
        <v>3093400</v>
      </c>
      <c r="E481">
        <v>2594400</v>
      </c>
      <c r="F481">
        <v>3057800</v>
      </c>
      <c r="G481">
        <v>2385400</v>
      </c>
      <c r="H481">
        <v>2762800</v>
      </c>
      <c r="I481">
        <v>3330500</v>
      </c>
      <c r="J481">
        <v>3249900</v>
      </c>
      <c r="K481">
        <v>3326500</v>
      </c>
      <c r="L481">
        <v>3071200</v>
      </c>
      <c r="M481">
        <v>2483000</v>
      </c>
    </row>
    <row r="482" spans="1:13" x14ac:dyDescent="0.2">
      <c r="A482" t="s">
        <v>13322</v>
      </c>
      <c r="B482">
        <v>2484000</v>
      </c>
      <c r="C482">
        <v>0</v>
      </c>
      <c r="D482">
        <v>3491200</v>
      </c>
      <c r="E482">
        <v>0</v>
      </c>
      <c r="F482">
        <v>2731600</v>
      </c>
      <c r="G482">
        <v>1751700</v>
      </c>
      <c r="H482">
        <v>0</v>
      </c>
      <c r="I482">
        <v>2256700</v>
      </c>
      <c r="J482">
        <v>2432600</v>
      </c>
      <c r="K482">
        <v>2365200</v>
      </c>
      <c r="L482">
        <v>3605100</v>
      </c>
      <c r="M482">
        <v>0</v>
      </c>
    </row>
    <row r="483" spans="1:13" x14ac:dyDescent="0.2">
      <c r="A483" t="s">
        <v>13323</v>
      </c>
      <c r="B483">
        <v>5542800</v>
      </c>
      <c r="C483">
        <v>2650000</v>
      </c>
      <c r="D483">
        <v>4249300</v>
      </c>
      <c r="E483">
        <v>3471000</v>
      </c>
      <c r="F483">
        <v>5368900</v>
      </c>
      <c r="G483">
        <v>5755100</v>
      </c>
      <c r="H483">
        <v>3089100</v>
      </c>
      <c r="I483">
        <v>6286300</v>
      </c>
      <c r="J483">
        <v>5779500</v>
      </c>
      <c r="K483">
        <v>7266300</v>
      </c>
      <c r="L483">
        <v>5458300</v>
      </c>
      <c r="M483">
        <v>4053700</v>
      </c>
    </row>
    <row r="484" spans="1:13" x14ac:dyDescent="0.2">
      <c r="A484" t="s">
        <v>13324</v>
      </c>
      <c r="B484">
        <v>3470300</v>
      </c>
      <c r="C484">
        <v>0</v>
      </c>
      <c r="D484">
        <v>4834300</v>
      </c>
      <c r="E484">
        <v>9214600</v>
      </c>
      <c r="F484">
        <v>5904200</v>
      </c>
      <c r="G484">
        <v>6809300</v>
      </c>
      <c r="H484">
        <v>5989600</v>
      </c>
      <c r="I484">
        <v>5837500</v>
      </c>
      <c r="J484">
        <v>6431200</v>
      </c>
      <c r="K484">
        <v>6989800</v>
      </c>
      <c r="L484">
        <v>8072200</v>
      </c>
      <c r="M484">
        <v>6251500</v>
      </c>
    </row>
    <row r="485" spans="1:13" x14ac:dyDescent="0.2">
      <c r="A485" t="s">
        <v>13325</v>
      </c>
      <c r="B485">
        <v>5279700000</v>
      </c>
      <c r="C485">
        <v>5572800000</v>
      </c>
      <c r="D485">
        <v>4743600000</v>
      </c>
      <c r="E485">
        <v>4575900000</v>
      </c>
      <c r="F485">
        <v>6397400000</v>
      </c>
      <c r="G485">
        <v>5860100000</v>
      </c>
      <c r="H485">
        <v>5750800000</v>
      </c>
      <c r="I485">
        <v>5826900000</v>
      </c>
      <c r="J485">
        <v>5230300000</v>
      </c>
      <c r="K485">
        <v>5443400000</v>
      </c>
      <c r="L485">
        <v>5130600000</v>
      </c>
      <c r="M485">
        <v>5592500000</v>
      </c>
    </row>
    <row r="486" spans="1:13" x14ac:dyDescent="0.2">
      <c r="A486" t="s">
        <v>6862</v>
      </c>
      <c r="B486">
        <v>3600300</v>
      </c>
      <c r="C486">
        <v>0</v>
      </c>
      <c r="D486">
        <v>2936000</v>
      </c>
      <c r="E486">
        <v>7895800</v>
      </c>
      <c r="F486">
        <v>4734200</v>
      </c>
      <c r="G486">
        <v>3548900</v>
      </c>
      <c r="H486">
        <v>5275200</v>
      </c>
      <c r="I486">
        <v>5308100</v>
      </c>
      <c r="J486">
        <v>7286600</v>
      </c>
      <c r="K486">
        <v>8960800</v>
      </c>
      <c r="L486">
        <v>7256700</v>
      </c>
      <c r="M486">
        <v>6194400</v>
      </c>
    </row>
    <row r="487" spans="1:13" x14ac:dyDescent="0.2">
      <c r="A487" t="s">
        <v>6266</v>
      </c>
      <c r="B487">
        <v>7593300</v>
      </c>
      <c r="C487">
        <v>9174200</v>
      </c>
      <c r="D487">
        <v>7985000</v>
      </c>
      <c r="E487">
        <v>6966200</v>
      </c>
      <c r="F487">
        <v>9305400</v>
      </c>
      <c r="G487">
        <v>7353400</v>
      </c>
      <c r="H487">
        <v>8535100</v>
      </c>
      <c r="I487">
        <v>6309700</v>
      </c>
      <c r="J487">
        <v>6914600</v>
      </c>
      <c r="K487">
        <v>8005300</v>
      </c>
      <c r="L487">
        <v>7841100</v>
      </c>
      <c r="M487">
        <v>6924800</v>
      </c>
    </row>
    <row r="488" spans="1:13" x14ac:dyDescent="0.2">
      <c r="A488" t="s">
        <v>6866</v>
      </c>
      <c r="B488">
        <v>7497700</v>
      </c>
      <c r="C488">
        <v>0</v>
      </c>
      <c r="D488">
        <v>11468000</v>
      </c>
      <c r="E488">
        <v>12091000</v>
      </c>
      <c r="F488">
        <v>9542900</v>
      </c>
      <c r="G488">
        <v>10240000</v>
      </c>
      <c r="H488">
        <v>11203000</v>
      </c>
      <c r="I488">
        <v>9434600</v>
      </c>
      <c r="J488">
        <v>13413000</v>
      </c>
      <c r="K488">
        <v>15263000</v>
      </c>
      <c r="L488">
        <v>12523000</v>
      </c>
      <c r="M488">
        <v>15767000</v>
      </c>
    </row>
    <row r="489" spans="1:13" x14ac:dyDescent="0.2">
      <c r="A489" t="s">
        <v>13326</v>
      </c>
      <c r="B489">
        <v>370700000</v>
      </c>
      <c r="C489">
        <v>680620000</v>
      </c>
      <c r="D489">
        <v>363140000</v>
      </c>
      <c r="E489">
        <v>452740000</v>
      </c>
      <c r="F489">
        <v>720970000</v>
      </c>
      <c r="G489">
        <v>486340000</v>
      </c>
      <c r="H489">
        <v>542810000</v>
      </c>
      <c r="I489">
        <v>464530000</v>
      </c>
      <c r="J489">
        <v>320630000</v>
      </c>
      <c r="K489">
        <v>316910000</v>
      </c>
      <c r="L489">
        <v>365350000</v>
      </c>
      <c r="M489">
        <v>461770000</v>
      </c>
    </row>
    <row r="490" spans="1:13" x14ac:dyDescent="0.2">
      <c r="A490" t="s">
        <v>6872</v>
      </c>
      <c r="B490">
        <v>89616000</v>
      </c>
      <c r="C490">
        <v>75962000</v>
      </c>
      <c r="D490">
        <v>98373000</v>
      </c>
      <c r="E490">
        <v>85203000</v>
      </c>
      <c r="F490">
        <v>86766000</v>
      </c>
      <c r="G490">
        <v>79032000</v>
      </c>
      <c r="H490">
        <v>70408000</v>
      </c>
      <c r="I490">
        <v>80713000</v>
      </c>
      <c r="J490">
        <v>83004000</v>
      </c>
      <c r="K490">
        <v>74664000</v>
      </c>
      <c r="L490">
        <v>73844000</v>
      </c>
      <c r="M490">
        <v>71373000</v>
      </c>
    </row>
    <row r="491" spans="1:13" x14ac:dyDescent="0.2">
      <c r="A491" t="s">
        <v>6875</v>
      </c>
      <c r="B491">
        <v>26322000</v>
      </c>
      <c r="C491">
        <v>22765000</v>
      </c>
      <c r="D491">
        <v>44697000</v>
      </c>
      <c r="E491">
        <v>37766000</v>
      </c>
      <c r="F491">
        <v>38684000</v>
      </c>
      <c r="G491">
        <v>44119000</v>
      </c>
      <c r="H491">
        <v>49856000</v>
      </c>
      <c r="I491">
        <v>50720000</v>
      </c>
      <c r="J491">
        <v>58065000</v>
      </c>
      <c r="K491">
        <v>71423000</v>
      </c>
      <c r="L491">
        <v>42993000</v>
      </c>
      <c r="M491">
        <v>58109000</v>
      </c>
    </row>
    <row r="492" spans="1:13" x14ac:dyDescent="0.2">
      <c r="A492" t="s">
        <v>13327</v>
      </c>
      <c r="B492">
        <v>6562800</v>
      </c>
      <c r="C492">
        <v>6891400</v>
      </c>
      <c r="D492">
        <v>5702600</v>
      </c>
      <c r="E492">
        <v>7407100</v>
      </c>
      <c r="F492">
        <v>6261200</v>
      </c>
      <c r="G492">
        <v>7370600</v>
      </c>
      <c r="H492">
        <v>7823800</v>
      </c>
      <c r="I492">
        <v>0</v>
      </c>
      <c r="J492">
        <v>6889100</v>
      </c>
      <c r="K492">
        <v>7182700</v>
      </c>
      <c r="L492">
        <v>6607100</v>
      </c>
      <c r="M492">
        <v>5934500</v>
      </c>
    </row>
    <row r="493" spans="1:13" x14ac:dyDescent="0.2">
      <c r="A493" t="s">
        <v>13318</v>
      </c>
      <c r="B493">
        <v>14597000</v>
      </c>
      <c r="C493">
        <v>14429000</v>
      </c>
      <c r="D493">
        <v>18666000</v>
      </c>
      <c r="E493">
        <v>11054000</v>
      </c>
      <c r="F493">
        <v>13659000</v>
      </c>
      <c r="G493">
        <v>12218000</v>
      </c>
      <c r="H493">
        <v>11482000</v>
      </c>
      <c r="I493">
        <v>11721000</v>
      </c>
      <c r="J493">
        <v>8780300</v>
      </c>
      <c r="K493">
        <v>9111700</v>
      </c>
      <c r="L493">
        <v>12591000</v>
      </c>
      <c r="M493">
        <v>7309000</v>
      </c>
    </row>
    <row r="494" spans="1:13" x14ac:dyDescent="0.2">
      <c r="A494" t="s">
        <v>13328</v>
      </c>
      <c r="B494">
        <v>23104000</v>
      </c>
      <c r="C494">
        <v>15707000</v>
      </c>
      <c r="D494">
        <v>25574000</v>
      </c>
      <c r="E494">
        <v>29845000</v>
      </c>
      <c r="F494">
        <v>36723000</v>
      </c>
      <c r="G494">
        <v>37263000</v>
      </c>
      <c r="H494">
        <v>21139000</v>
      </c>
      <c r="I494">
        <v>29406000</v>
      </c>
      <c r="J494">
        <v>40961000</v>
      </c>
      <c r="K494">
        <v>37105000</v>
      </c>
      <c r="L494">
        <v>31425000</v>
      </c>
      <c r="M494">
        <v>30265000</v>
      </c>
    </row>
    <row r="495" spans="1:13" x14ac:dyDescent="0.2">
      <c r="A495" t="s">
        <v>13329</v>
      </c>
      <c r="B495">
        <v>0</v>
      </c>
      <c r="C495">
        <v>9302400</v>
      </c>
      <c r="D495">
        <v>7789900</v>
      </c>
      <c r="E495">
        <v>14205000</v>
      </c>
      <c r="F495">
        <v>8984600</v>
      </c>
      <c r="G495">
        <v>8739500</v>
      </c>
      <c r="H495">
        <v>10266000</v>
      </c>
      <c r="I495">
        <v>6870500</v>
      </c>
      <c r="J495">
        <v>7680600</v>
      </c>
      <c r="K495">
        <v>6223600</v>
      </c>
      <c r="L495">
        <v>8063600</v>
      </c>
      <c r="M495">
        <v>9736600</v>
      </c>
    </row>
    <row r="496" spans="1:13" x14ac:dyDescent="0.2">
      <c r="A496" t="s">
        <v>6888</v>
      </c>
      <c r="B496">
        <v>85907000</v>
      </c>
      <c r="C496">
        <v>134710000</v>
      </c>
      <c r="D496">
        <v>104680000</v>
      </c>
      <c r="E496">
        <v>117180000</v>
      </c>
      <c r="F496">
        <v>114220000</v>
      </c>
      <c r="G496">
        <v>113580000</v>
      </c>
      <c r="H496">
        <v>106390000</v>
      </c>
      <c r="I496">
        <v>99965000</v>
      </c>
      <c r="J496">
        <v>113640000</v>
      </c>
      <c r="K496">
        <v>98977000</v>
      </c>
      <c r="L496">
        <v>114670000</v>
      </c>
      <c r="M496">
        <v>103120000</v>
      </c>
    </row>
    <row r="497" spans="1:13" x14ac:dyDescent="0.2">
      <c r="A497" t="s">
        <v>6891</v>
      </c>
      <c r="B497">
        <v>38075000</v>
      </c>
      <c r="C497">
        <v>47988000</v>
      </c>
      <c r="D497">
        <v>41266000</v>
      </c>
      <c r="E497">
        <v>43980000</v>
      </c>
      <c r="F497">
        <v>33742000</v>
      </c>
      <c r="G497">
        <v>27860000</v>
      </c>
      <c r="H497">
        <v>36950000</v>
      </c>
      <c r="I497">
        <v>36291000</v>
      </c>
      <c r="J497">
        <v>30191000</v>
      </c>
      <c r="K497">
        <v>32283000</v>
      </c>
      <c r="L497">
        <v>43772000</v>
      </c>
      <c r="M497">
        <v>29469000</v>
      </c>
    </row>
    <row r="498" spans="1:13" x14ac:dyDescent="0.2">
      <c r="A498" t="s">
        <v>6894</v>
      </c>
      <c r="B498">
        <v>4964900</v>
      </c>
      <c r="C498">
        <v>6029200</v>
      </c>
      <c r="D498">
        <v>7243400</v>
      </c>
      <c r="E498">
        <v>5554300</v>
      </c>
      <c r="F498">
        <v>5759100</v>
      </c>
      <c r="G498">
        <v>4899800</v>
      </c>
      <c r="H498">
        <v>4352500</v>
      </c>
      <c r="I498">
        <v>7001300</v>
      </c>
      <c r="J498">
        <v>8971100</v>
      </c>
      <c r="K498">
        <v>7435800</v>
      </c>
      <c r="L498">
        <v>6891400</v>
      </c>
      <c r="M498">
        <v>5376000</v>
      </c>
    </row>
    <row r="499" spans="1:13" x14ac:dyDescent="0.2">
      <c r="A499" t="s">
        <v>6897</v>
      </c>
      <c r="B499">
        <v>15046000</v>
      </c>
      <c r="C499">
        <v>18643000</v>
      </c>
      <c r="D499">
        <v>33420000</v>
      </c>
      <c r="E499">
        <v>29648000</v>
      </c>
      <c r="F499">
        <v>22448000</v>
      </c>
      <c r="G499">
        <v>27956000</v>
      </c>
      <c r="H499">
        <v>28722000</v>
      </c>
      <c r="I499">
        <v>21349000</v>
      </c>
      <c r="J499">
        <v>31207000</v>
      </c>
      <c r="K499">
        <v>34236000</v>
      </c>
      <c r="L499">
        <v>18590000</v>
      </c>
      <c r="M499">
        <v>33506000</v>
      </c>
    </row>
    <row r="500" spans="1:13" x14ac:dyDescent="0.2">
      <c r="A500" t="s">
        <v>6900</v>
      </c>
      <c r="B500">
        <v>3007200</v>
      </c>
      <c r="C500">
        <v>0</v>
      </c>
      <c r="D500">
        <v>1278200</v>
      </c>
      <c r="E500">
        <v>3108700</v>
      </c>
      <c r="F500">
        <v>3630600</v>
      </c>
      <c r="G500">
        <v>0</v>
      </c>
      <c r="H500">
        <v>2502900</v>
      </c>
      <c r="I500">
        <v>4352100</v>
      </c>
      <c r="J500">
        <v>3748700</v>
      </c>
      <c r="K500">
        <v>5753600</v>
      </c>
      <c r="L500">
        <v>4141400</v>
      </c>
      <c r="M500">
        <v>3320000</v>
      </c>
    </row>
    <row r="501" spans="1:13" x14ac:dyDescent="0.2">
      <c r="A501" t="s">
        <v>13330</v>
      </c>
      <c r="B501">
        <v>11613000</v>
      </c>
      <c r="C501">
        <v>7805800</v>
      </c>
      <c r="D501">
        <v>9761500</v>
      </c>
      <c r="E501">
        <v>12101000</v>
      </c>
      <c r="F501">
        <v>11736000</v>
      </c>
      <c r="G501">
        <v>11364000</v>
      </c>
      <c r="H501">
        <v>12385000</v>
      </c>
      <c r="I501">
        <v>11280000</v>
      </c>
      <c r="J501">
        <v>11563000</v>
      </c>
      <c r="K501">
        <v>13359000</v>
      </c>
      <c r="L501">
        <v>14648000</v>
      </c>
      <c r="M501">
        <v>11880000</v>
      </c>
    </row>
    <row r="502" spans="1:13" x14ac:dyDescent="0.2">
      <c r="A502" t="s">
        <v>6906</v>
      </c>
      <c r="B502">
        <v>9008000</v>
      </c>
      <c r="C502">
        <v>11167000</v>
      </c>
      <c r="D502">
        <v>7696700</v>
      </c>
      <c r="E502">
        <v>5717900</v>
      </c>
      <c r="F502">
        <v>9308900</v>
      </c>
      <c r="G502">
        <v>7914900</v>
      </c>
      <c r="H502">
        <v>7567000</v>
      </c>
      <c r="I502">
        <v>8758600</v>
      </c>
      <c r="J502">
        <v>6553800</v>
      </c>
      <c r="K502">
        <v>6614400</v>
      </c>
      <c r="L502">
        <v>8021600</v>
      </c>
      <c r="M502">
        <v>7393500</v>
      </c>
    </row>
    <row r="503" spans="1:13" x14ac:dyDescent="0.2">
      <c r="A503" t="s">
        <v>6909</v>
      </c>
      <c r="B503">
        <v>2890800</v>
      </c>
      <c r="C503">
        <v>0</v>
      </c>
      <c r="D503">
        <v>4057700</v>
      </c>
      <c r="E503">
        <v>0</v>
      </c>
      <c r="F503">
        <v>3198600</v>
      </c>
      <c r="G503">
        <v>3847000</v>
      </c>
      <c r="H503">
        <v>3466700</v>
      </c>
      <c r="I503">
        <v>2890100</v>
      </c>
      <c r="J503">
        <v>3660400</v>
      </c>
      <c r="K503">
        <v>3248700</v>
      </c>
      <c r="L503">
        <v>3985700</v>
      </c>
      <c r="M503">
        <v>0</v>
      </c>
    </row>
    <row r="504" spans="1:13" x14ac:dyDescent="0.2">
      <c r="A504" t="s">
        <v>13331</v>
      </c>
      <c r="B504">
        <v>93729000</v>
      </c>
      <c r="C504">
        <v>128240000</v>
      </c>
      <c r="D504">
        <v>100110000</v>
      </c>
      <c r="E504">
        <v>84504000</v>
      </c>
      <c r="F504">
        <v>62341000</v>
      </c>
      <c r="G504">
        <v>110590000</v>
      </c>
      <c r="H504">
        <v>121640000</v>
      </c>
      <c r="I504">
        <v>80581000</v>
      </c>
      <c r="J504">
        <v>116940000</v>
      </c>
      <c r="K504">
        <v>113550000</v>
      </c>
      <c r="L504">
        <v>116160000</v>
      </c>
      <c r="M504">
        <v>138060000</v>
      </c>
    </row>
    <row r="505" spans="1:13" x14ac:dyDescent="0.2">
      <c r="A505" t="s">
        <v>6915</v>
      </c>
      <c r="B505">
        <v>5877900000</v>
      </c>
      <c r="C505" s="8">
        <v>6267000000</v>
      </c>
      <c r="D505">
        <v>6086300000</v>
      </c>
      <c r="E505">
        <v>4492900000</v>
      </c>
      <c r="F505">
        <v>5208700000</v>
      </c>
      <c r="G505">
        <v>5868600000</v>
      </c>
      <c r="H505">
        <v>4307700000</v>
      </c>
      <c r="I505">
        <v>6158100000</v>
      </c>
      <c r="J505">
        <v>4811700000</v>
      </c>
      <c r="K505">
        <v>3891100000</v>
      </c>
      <c r="L505">
        <v>4363700000</v>
      </c>
      <c r="M505">
        <v>4749800000</v>
      </c>
    </row>
    <row r="506" spans="1:13" x14ac:dyDescent="0.2">
      <c r="A506" t="s">
        <v>6918</v>
      </c>
      <c r="B506">
        <v>155260000</v>
      </c>
      <c r="C506">
        <v>220790000</v>
      </c>
      <c r="D506">
        <v>164750000</v>
      </c>
      <c r="E506">
        <v>134600000</v>
      </c>
      <c r="F506">
        <v>154720000</v>
      </c>
      <c r="G506">
        <v>153180000</v>
      </c>
      <c r="H506">
        <v>140070000</v>
      </c>
      <c r="I506">
        <v>152110000</v>
      </c>
      <c r="J506">
        <v>134100000</v>
      </c>
      <c r="K506">
        <v>120500000</v>
      </c>
      <c r="L506">
        <v>131370000</v>
      </c>
      <c r="M506">
        <v>123360000</v>
      </c>
    </row>
    <row r="507" spans="1:13" x14ac:dyDescent="0.2">
      <c r="A507" t="s">
        <v>13332</v>
      </c>
      <c r="B507">
        <v>11439000</v>
      </c>
      <c r="C507">
        <v>0</v>
      </c>
      <c r="D507">
        <v>10158000</v>
      </c>
      <c r="E507">
        <v>20870000</v>
      </c>
      <c r="F507">
        <v>14003000</v>
      </c>
      <c r="G507">
        <v>15682000</v>
      </c>
      <c r="H507">
        <v>17185000</v>
      </c>
      <c r="I507">
        <v>16978000</v>
      </c>
      <c r="J507">
        <v>18533000</v>
      </c>
      <c r="K507">
        <v>19221000</v>
      </c>
      <c r="L507">
        <v>20308000</v>
      </c>
      <c r="M507">
        <v>15834000</v>
      </c>
    </row>
    <row r="508" spans="1:13" x14ac:dyDescent="0.2">
      <c r="A508" t="s">
        <v>6924</v>
      </c>
      <c r="B508">
        <v>215220000</v>
      </c>
      <c r="C508">
        <v>248070000</v>
      </c>
      <c r="D508">
        <v>304420000</v>
      </c>
      <c r="E508">
        <v>165980000</v>
      </c>
      <c r="F508">
        <v>268440000</v>
      </c>
      <c r="G508">
        <v>224640000</v>
      </c>
      <c r="H508">
        <v>230820000</v>
      </c>
      <c r="I508">
        <v>267650000</v>
      </c>
      <c r="J508">
        <v>226370000</v>
      </c>
      <c r="K508">
        <v>193870000</v>
      </c>
      <c r="L508">
        <v>191420000</v>
      </c>
      <c r="M508">
        <v>230850000</v>
      </c>
    </row>
    <row r="509" spans="1:13" x14ac:dyDescent="0.2">
      <c r="A509" t="s">
        <v>6927</v>
      </c>
      <c r="B509">
        <v>7892900</v>
      </c>
      <c r="C509">
        <v>11447000</v>
      </c>
      <c r="D509">
        <v>7427400</v>
      </c>
      <c r="E509">
        <v>7061300</v>
      </c>
      <c r="F509">
        <v>10167000</v>
      </c>
      <c r="G509">
        <v>9073900</v>
      </c>
      <c r="H509">
        <v>6711500</v>
      </c>
      <c r="I509">
        <v>9628500</v>
      </c>
      <c r="J509">
        <v>10245000</v>
      </c>
      <c r="K509">
        <v>9696200</v>
      </c>
      <c r="L509">
        <v>11402000</v>
      </c>
      <c r="M509">
        <v>11634000</v>
      </c>
    </row>
    <row r="510" spans="1:13" x14ac:dyDescent="0.2">
      <c r="A510" t="s">
        <v>6930</v>
      </c>
      <c r="B510">
        <v>3576300</v>
      </c>
      <c r="C510">
        <v>4424300</v>
      </c>
      <c r="D510">
        <v>4211600</v>
      </c>
      <c r="E510">
        <v>4512000</v>
      </c>
      <c r="F510">
        <v>4148300</v>
      </c>
      <c r="G510">
        <v>4605900</v>
      </c>
      <c r="H510">
        <v>2626100</v>
      </c>
      <c r="I510">
        <v>3687200</v>
      </c>
      <c r="J510">
        <v>5045800</v>
      </c>
      <c r="K510">
        <v>3273000</v>
      </c>
      <c r="L510">
        <v>3742200</v>
      </c>
      <c r="M510">
        <v>4515800</v>
      </c>
    </row>
    <row r="511" spans="1:13" x14ac:dyDescent="0.2">
      <c r="A511" t="s">
        <v>13333</v>
      </c>
      <c r="B511">
        <v>4927400</v>
      </c>
      <c r="C511">
        <v>0</v>
      </c>
      <c r="D511">
        <v>5762300</v>
      </c>
      <c r="E511">
        <v>3945700</v>
      </c>
      <c r="F511">
        <v>0</v>
      </c>
      <c r="G511">
        <v>3664500</v>
      </c>
      <c r="H511">
        <v>3195600</v>
      </c>
      <c r="I511">
        <v>0</v>
      </c>
      <c r="J511">
        <v>0</v>
      </c>
      <c r="K511">
        <v>3146100</v>
      </c>
      <c r="L511">
        <v>3545400</v>
      </c>
      <c r="M511">
        <v>0</v>
      </c>
    </row>
    <row r="512" spans="1:13" x14ac:dyDescent="0.2">
      <c r="A512" t="s">
        <v>13334</v>
      </c>
      <c r="B512">
        <v>73095000</v>
      </c>
      <c r="C512">
        <v>78713000</v>
      </c>
      <c r="D512">
        <v>64832000</v>
      </c>
      <c r="E512">
        <v>69030000</v>
      </c>
      <c r="F512">
        <v>60397000</v>
      </c>
      <c r="G512">
        <v>61253000</v>
      </c>
      <c r="H512">
        <v>72497000</v>
      </c>
      <c r="I512">
        <v>62868000</v>
      </c>
      <c r="J512">
        <v>66772000</v>
      </c>
      <c r="K512">
        <v>72159000</v>
      </c>
      <c r="L512">
        <v>76371000</v>
      </c>
      <c r="M512">
        <v>65447000</v>
      </c>
    </row>
    <row r="513" spans="1:13" x14ac:dyDescent="0.2">
      <c r="A513" t="s">
        <v>6939</v>
      </c>
      <c r="B513">
        <v>412830000</v>
      </c>
      <c r="C513">
        <v>495370000</v>
      </c>
      <c r="D513">
        <v>396200000</v>
      </c>
      <c r="E513">
        <v>400020000</v>
      </c>
      <c r="F513">
        <v>440400000</v>
      </c>
      <c r="G513">
        <v>438940000</v>
      </c>
      <c r="H513">
        <v>365550000</v>
      </c>
      <c r="I513">
        <v>454830000</v>
      </c>
      <c r="J513">
        <v>427120000</v>
      </c>
      <c r="K513">
        <v>404140000</v>
      </c>
      <c r="L513">
        <v>457830000</v>
      </c>
      <c r="M513">
        <v>406070000</v>
      </c>
    </row>
    <row r="514" spans="1:13" x14ac:dyDescent="0.2">
      <c r="A514" t="s">
        <v>13155</v>
      </c>
      <c r="B514">
        <v>12328000</v>
      </c>
      <c r="C514">
        <v>4722300</v>
      </c>
      <c r="D514">
        <v>7938200</v>
      </c>
      <c r="E514">
        <v>6696500</v>
      </c>
      <c r="F514">
        <v>15330000</v>
      </c>
      <c r="G514">
        <v>12765000</v>
      </c>
      <c r="H514">
        <v>9900100</v>
      </c>
      <c r="I514">
        <v>12913000</v>
      </c>
      <c r="J514">
        <v>14057000</v>
      </c>
      <c r="K514">
        <v>14328000</v>
      </c>
      <c r="L514">
        <v>12981000</v>
      </c>
      <c r="M514">
        <v>11309000</v>
      </c>
    </row>
    <row r="515" spans="1:13" x14ac:dyDescent="0.2">
      <c r="A515" t="s">
        <v>13335</v>
      </c>
      <c r="B515">
        <v>81722000</v>
      </c>
      <c r="C515">
        <v>63799000</v>
      </c>
      <c r="D515">
        <v>71384000</v>
      </c>
      <c r="E515">
        <v>79318000</v>
      </c>
      <c r="F515">
        <v>89514000</v>
      </c>
      <c r="G515">
        <v>91492000</v>
      </c>
      <c r="H515">
        <v>86794000</v>
      </c>
      <c r="I515">
        <v>76661000</v>
      </c>
      <c r="J515">
        <v>96920000</v>
      </c>
      <c r="K515">
        <v>97893000</v>
      </c>
      <c r="L515">
        <v>86219000</v>
      </c>
      <c r="M515">
        <v>82436000</v>
      </c>
    </row>
    <row r="516" spans="1:13" x14ac:dyDescent="0.2">
      <c r="A516" t="s">
        <v>6946</v>
      </c>
      <c r="B516">
        <v>81046000</v>
      </c>
      <c r="C516">
        <v>81937000</v>
      </c>
      <c r="D516">
        <v>77476000</v>
      </c>
      <c r="E516">
        <v>78551000</v>
      </c>
      <c r="F516">
        <v>74372000</v>
      </c>
      <c r="G516">
        <v>69894000</v>
      </c>
      <c r="H516">
        <v>87380000</v>
      </c>
      <c r="I516">
        <v>70453000</v>
      </c>
      <c r="J516">
        <v>78863000</v>
      </c>
      <c r="K516">
        <v>84748000</v>
      </c>
      <c r="L516">
        <v>83265000</v>
      </c>
      <c r="M516">
        <v>78964000</v>
      </c>
    </row>
    <row r="517" spans="1:13" x14ac:dyDescent="0.2">
      <c r="A517" t="s">
        <v>13336</v>
      </c>
      <c r="B517">
        <v>48420000</v>
      </c>
      <c r="C517">
        <v>56027000</v>
      </c>
      <c r="D517">
        <v>42293000</v>
      </c>
      <c r="E517">
        <v>53106000</v>
      </c>
      <c r="F517">
        <v>41259000</v>
      </c>
      <c r="G517">
        <v>36964000</v>
      </c>
      <c r="H517">
        <v>45593000</v>
      </c>
      <c r="I517">
        <v>37160000</v>
      </c>
      <c r="J517">
        <v>41435000</v>
      </c>
      <c r="K517">
        <v>47711000</v>
      </c>
      <c r="L517">
        <v>42723000</v>
      </c>
      <c r="M517">
        <v>46263000</v>
      </c>
    </row>
    <row r="518" spans="1:13" x14ac:dyDescent="0.2">
      <c r="A518" t="s">
        <v>12365</v>
      </c>
      <c r="B518">
        <v>5960600</v>
      </c>
      <c r="C518">
        <v>0</v>
      </c>
      <c r="D518">
        <v>4789100</v>
      </c>
      <c r="E518">
        <v>6293400</v>
      </c>
      <c r="F518">
        <v>6056900</v>
      </c>
      <c r="G518">
        <v>5813800</v>
      </c>
      <c r="H518">
        <v>5933100</v>
      </c>
      <c r="I518">
        <v>5924600</v>
      </c>
      <c r="J518">
        <v>6227700</v>
      </c>
      <c r="K518">
        <v>6794700</v>
      </c>
      <c r="L518">
        <v>6821900</v>
      </c>
      <c r="M518">
        <v>6382500</v>
      </c>
    </row>
    <row r="519" spans="1:13" x14ac:dyDescent="0.2">
      <c r="A519" t="s">
        <v>6955</v>
      </c>
      <c r="B519">
        <v>127480000</v>
      </c>
      <c r="C519">
        <v>88613000</v>
      </c>
      <c r="D519">
        <v>97914000</v>
      </c>
      <c r="E519">
        <v>98674000</v>
      </c>
      <c r="F519">
        <v>144620000</v>
      </c>
      <c r="G519">
        <v>118040000</v>
      </c>
      <c r="H519">
        <v>95433000</v>
      </c>
      <c r="I519">
        <v>120040000</v>
      </c>
      <c r="J519">
        <v>95097000</v>
      </c>
      <c r="K519">
        <v>150010000</v>
      </c>
      <c r="L519">
        <v>118130000</v>
      </c>
      <c r="M519">
        <v>96009000</v>
      </c>
    </row>
    <row r="520" spans="1:13" x14ac:dyDescent="0.2">
      <c r="A520" t="s">
        <v>6958</v>
      </c>
      <c r="B520">
        <v>33273000</v>
      </c>
      <c r="C520">
        <v>31426000</v>
      </c>
      <c r="D520">
        <v>34903000</v>
      </c>
      <c r="E520">
        <v>28208000</v>
      </c>
      <c r="F520">
        <v>26427000</v>
      </c>
      <c r="G520">
        <v>32434000</v>
      </c>
      <c r="H520">
        <v>23144000</v>
      </c>
      <c r="I520">
        <v>25995000</v>
      </c>
      <c r="J520">
        <v>31787000</v>
      </c>
      <c r="K520">
        <v>26731000</v>
      </c>
      <c r="L520">
        <v>26093000</v>
      </c>
      <c r="M520">
        <v>24817000</v>
      </c>
    </row>
    <row r="521" spans="1:13" x14ac:dyDescent="0.2">
      <c r="A521" t="s">
        <v>13337</v>
      </c>
      <c r="B521">
        <v>95705000</v>
      </c>
      <c r="C521">
        <v>97630000</v>
      </c>
      <c r="D521">
        <v>112060000</v>
      </c>
      <c r="E521">
        <v>135260000</v>
      </c>
      <c r="F521">
        <v>113890000</v>
      </c>
      <c r="G521">
        <v>109370000</v>
      </c>
      <c r="H521">
        <v>104160000</v>
      </c>
      <c r="I521">
        <v>119980000</v>
      </c>
      <c r="J521">
        <v>151770000</v>
      </c>
      <c r="K521">
        <v>124420000</v>
      </c>
      <c r="L521">
        <v>120960000</v>
      </c>
      <c r="M521">
        <v>125200000</v>
      </c>
    </row>
    <row r="522" spans="1:13" x14ac:dyDescent="0.2">
      <c r="A522" t="s">
        <v>13338</v>
      </c>
      <c r="B522">
        <v>4334600</v>
      </c>
      <c r="C522">
        <v>6243300</v>
      </c>
      <c r="D522">
        <v>5768300</v>
      </c>
      <c r="E522">
        <v>7157200</v>
      </c>
      <c r="F522">
        <v>4757300</v>
      </c>
      <c r="G522">
        <v>7594200</v>
      </c>
      <c r="H522">
        <v>5839200</v>
      </c>
      <c r="I522">
        <v>5633800</v>
      </c>
      <c r="J522">
        <v>5388800</v>
      </c>
      <c r="K522">
        <v>7236200</v>
      </c>
      <c r="L522">
        <v>6477100</v>
      </c>
      <c r="M522">
        <v>7589500</v>
      </c>
    </row>
    <row r="523" spans="1:13" x14ac:dyDescent="0.2">
      <c r="A523" t="s">
        <v>6967</v>
      </c>
      <c r="B523">
        <v>38674000</v>
      </c>
      <c r="C523">
        <v>47157000</v>
      </c>
      <c r="D523">
        <v>34905000</v>
      </c>
      <c r="E523">
        <v>35371000</v>
      </c>
      <c r="F523">
        <v>35098000</v>
      </c>
      <c r="G523">
        <v>38069000</v>
      </c>
      <c r="H523">
        <v>40881000</v>
      </c>
      <c r="I523">
        <v>36396000</v>
      </c>
      <c r="J523">
        <v>38572000</v>
      </c>
      <c r="K523">
        <v>38756000</v>
      </c>
      <c r="L523">
        <v>37288000</v>
      </c>
      <c r="M523">
        <v>40342000</v>
      </c>
    </row>
    <row r="524" spans="1:13" x14ac:dyDescent="0.2">
      <c r="A524" t="s">
        <v>6970</v>
      </c>
      <c r="B524">
        <v>9873700</v>
      </c>
      <c r="C524">
        <v>11337000</v>
      </c>
      <c r="D524">
        <v>13012000</v>
      </c>
      <c r="E524">
        <v>0</v>
      </c>
      <c r="F524">
        <v>7745700</v>
      </c>
      <c r="G524">
        <v>7752500</v>
      </c>
      <c r="H524">
        <v>6710600</v>
      </c>
      <c r="I524">
        <v>6150400</v>
      </c>
      <c r="J524">
        <v>6930700</v>
      </c>
      <c r="K524">
        <v>6491600</v>
      </c>
      <c r="L524">
        <v>5907000</v>
      </c>
      <c r="M524">
        <v>6743400</v>
      </c>
    </row>
    <row r="525" spans="1:13" x14ac:dyDescent="0.2">
      <c r="A525" t="s">
        <v>6973</v>
      </c>
      <c r="B525">
        <v>3177200</v>
      </c>
      <c r="C525">
        <v>3332000</v>
      </c>
      <c r="D525">
        <v>3476900</v>
      </c>
      <c r="E525">
        <v>3794800</v>
      </c>
      <c r="F525">
        <v>3477600</v>
      </c>
      <c r="G525">
        <v>4149000</v>
      </c>
      <c r="H525">
        <v>3077900</v>
      </c>
      <c r="I525">
        <v>2696500</v>
      </c>
      <c r="J525">
        <v>4380700</v>
      </c>
      <c r="K525">
        <v>3948100</v>
      </c>
      <c r="L525">
        <v>3532300</v>
      </c>
      <c r="M525">
        <v>3737400</v>
      </c>
    </row>
    <row r="526" spans="1:13" x14ac:dyDescent="0.2">
      <c r="A526" t="s">
        <v>6976</v>
      </c>
      <c r="B526">
        <v>16101000</v>
      </c>
      <c r="C526">
        <v>11163000</v>
      </c>
      <c r="D526">
        <v>13883000</v>
      </c>
      <c r="E526">
        <v>14358000</v>
      </c>
      <c r="F526">
        <v>14474000</v>
      </c>
      <c r="G526">
        <v>12687000</v>
      </c>
      <c r="H526">
        <v>14504000</v>
      </c>
      <c r="I526">
        <v>16370000</v>
      </c>
      <c r="J526">
        <v>15260000</v>
      </c>
      <c r="K526">
        <v>19133000</v>
      </c>
      <c r="L526">
        <v>15033000</v>
      </c>
      <c r="M526">
        <v>12522000</v>
      </c>
    </row>
    <row r="527" spans="1:13" x14ac:dyDescent="0.2">
      <c r="A527" t="s">
        <v>6979</v>
      </c>
      <c r="B527">
        <v>42130000</v>
      </c>
      <c r="C527">
        <v>37059000</v>
      </c>
      <c r="D527">
        <v>45038000</v>
      </c>
      <c r="E527">
        <v>40017000</v>
      </c>
      <c r="F527">
        <v>43967000</v>
      </c>
      <c r="G527">
        <v>44743000</v>
      </c>
      <c r="H527">
        <v>33883000</v>
      </c>
      <c r="I527">
        <v>49898000</v>
      </c>
      <c r="J527">
        <v>41773000</v>
      </c>
      <c r="K527">
        <v>50979000</v>
      </c>
      <c r="L527">
        <v>40516000</v>
      </c>
      <c r="M527">
        <v>42952000</v>
      </c>
    </row>
    <row r="528" spans="1:13" x14ac:dyDescent="0.2">
      <c r="A528" t="s">
        <v>13287</v>
      </c>
      <c r="B528">
        <v>161230000</v>
      </c>
      <c r="C528">
        <v>190600000</v>
      </c>
      <c r="D528">
        <v>150410000</v>
      </c>
      <c r="E528">
        <v>152080000</v>
      </c>
      <c r="F528">
        <v>134120000</v>
      </c>
      <c r="G528">
        <v>143120000</v>
      </c>
      <c r="H528">
        <v>166230000</v>
      </c>
      <c r="I528">
        <v>118390000</v>
      </c>
      <c r="J528">
        <v>114700000</v>
      </c>
      <c r="K528">
        <v>115050000</v>
      </c>
      <c r="L528">
        <v>137530000</v>
      </c>
      <c r="M528">
        <v>131420000</v>
      </c>
    </row>
    <row r="529" spans="1:13" x14ac:dyDescent="0.2">
      <c r="A529" t="s">
        <v>13339</v>
      </c>
      <c r="B529">
        <v>50653000</v>
      </c>
      <c r="C529">
        <v>70736000</v>
      </c>
      <c r="D529">
        <v>64520000</v>
      </c>
      <c r="E529">
        <v>61196000</v>
      </c>
      <c r="F529">
        <v>49099000</v>
      </c>
      <c r="G529">
        <v>65192000</v>
      </c>
      <c r="H529">
        <v>69876000</v>
      </c>
      <c r="I529">
        <v>45010000</v>
      </c>
      <c r="J529">
        <v>41039000</v>
      </c>
      <c r="K529">
        <v>53431000</v>
      </c>
      <c r="L529">
        <v>46480000</v>
      </c>
      <c r="M529">
        <v>53968000</v>
      </c>
    </row>
    <row r="530" spans="1:13" x14ac:dyDescent="0.2">
      <c r="A530" t="s">
        <v>6986</v>
      </c>
      <c r="B530">
        <v>39086000</v>
      </c>
      <c r="C530">
        <v>55732000</v>
      </c>
      <c r="D530">
        <v>99804000</v>
      </c>
      <c r="E530">
        <v>21816000</v>
      </c>
      <c r="F530">
        <v>17575000</v>
      </c>
      <c r="G530">
        <v>10812000</v>
      </c>
      <c r="H530">
        <v>18528000</v>
      </c>
      <c r="I530">
        <v>23323000</v>
      </c>
      <c r="J530">
        <v>23499000</v>
      </c>
      <c r="K530">
        <v>24626000</v>
      </c>
      <c r="L530">
        <v>27728000</v>
      </c>
      <c r="M530">
        <v>20571000</v>
      </c>
    </row>
    <row r="531" spans="1:13" x14ac:dyDescent="0.2">
      <c r="A531" t="s">
        <v>13340</v>
      </c>
      <c r="B531">
        <v>27441000</v>
      </c>
      <c r="C531">
        <v>33817000</v>
      </c>
      <c r="D531">
        <v>34090000</v>
      </c>
      <c r="E531">
        <v>33269000</v>
      </c>
      <c r="F531">
        <v>21763000</v>
      </c>
      <c r="G531">
        <v>28217000</v>
      </c>
      <c r="H531">
        <v>33384000</v>
      </c>
      <c r="I531">
        <v>23420000</v>
      </c>
      <c r="J531">
        <v>22812000</v>
      </c>
      <c r="K531">
        <v>28654000</v>
      </c>
      <c r="L531">
        <v>27088000</v>
      </c>
      <c r="M531">
        <v>25469000</v>
      </c>
    </row>
    <row r="532" spans="1:13" x14ac:dyDescent="0.2">
      <c r="A532" t="s">
        <v>6992</v>
      </c>
      <c r="B532">
        <v>5041700</v>
      </c>
      <c r="C532">
        <v>5952500</v>
      </c>
      <c r="D532">
        <v>10140000</v>
      </c>
      <c r="E532">
        <v>5024000</v>
      </c>
      <c r="F532">
        <v>5119200</v>
      </c>
      <c r="G532">
        <v>5133000</v>
      </c>
      <c r="H532">
        <v>6699700</v>
      </c>
      <c r="I532">
        <v>4365400</v>
      </c>
      <c r="J532">
        <v>7033900</v>
      </c>
      <c r="K532">
        <v>4581800</v>
      </c>
      <c r="L532">
        <v>3986800</v>
      </c>
      <c r="M532">
        <v>4209500</v>
      </c>
    </row>
    <row r="533" spans="1:13" x14ac:dyDescent="0.2">
      <c r="A533" t="s">
        <v>6995</v>
      </c>
      <c r="B533">
        <v>56241000</v>
      </c>
      <c r="C533">
        <v>67287000</v>
      </c>
      <c r="D533">
        <v>82120000</v>
      </c>
      <c r="E533">
        <v>23162000</v>
      </c>
      <c r="F533">
        <v>29859000</v>
      </c>
      <c r="G533">
        <v>38161000</v>
      </c>
      <c r="H533">
        <v>22683000</v>
      </c>
      <c r="I533">
        <v>38692000</v>
      </c>
      <c r="J533">
        <v>30737000</v>
      </c>
      <c r="K533">
        <v>19286000</v>
      </c>
      <c r="L533">
        <v>24484000</v>
      </c>
      <c r="M533">
        <v>25673000</v>
      </c>
    </row>
    <row r="534" spans="1:13" x14ac:dyDescent="0.2">
      <c r="A534" t="s">
        <v>13341</v>
      </c>
      <c r="B534">
        <v>6035200</v>
      </c>
      <c r="C534">
        <v>0</v>
      </c>
      <c r="D534">
        <v>5184700</v>
      </c>
      <c r="E534">
        <v>7363300</v>
      </c>
      <c r="F534">
        <v>6815500</v>
      </c>
      <c r="G534">
        <v>7941600</v>
      </c>
      <c r="H534">
        <v>8010000</v>
      </c>
      <c r="I534">
        <v>8408800</v>
      </c>
      <c r="J534">
        <v>7983000</v>
      </c>
      <c r="K534">
        <v>9124200</v>
      </c>
      <c r="L534">
        <v>9059400</v>
      </c>
      <c r="M534">
        <v>8681700</v>
      </c>
    </row>
    <row r="535" spans="1:13" x14ac:dyDescent="0.2">
      <c r="A535" t="s">
        <v>13341</v>
      </c>
      <c r="B535">
        <v>27293000</v>
      </c>
      <c r="C535">
        <v>33278000</v>
      </c>
      <c r="D535">
        <v>38989000</v>
      </c>
      <c r="E535">
        <v>0</v>
      </c>
      <c r="F535">
        <v>0</v>
      </c>
      <c r="G535">
        <v>0</v>
      </c>
      <c r="H535">
        <v>0</v>
      </c>
      <c r="I535">
        <v>0</v>
      </c>
      <c r="J535">
        <v>0</v>
      </c>
      <c r="K535">
        <v>0</v>
      </c>
      <c r="L535">
        <v>0</v>
      </c>
      <c r="M535">
        <v>0</v>
      </c>
    </row>
    <row r="536" spans="1:13" x14ac:dyDescent="0.2">
      <c r="A536" t="s">
        <v>13342</v>
      </c>
      <c r="B536">
        <v>0</v>
      </c>
      <c r="C536">
        <v>21956000</v>
      </c>
      <c r="D536">
        <v>39674000</v>
      </c>
      <c r="E536">
        <v>14559000</v>
      </c>
      <c r="F536">
        <v>25806000</v>
      </c>
      <c r="G536">
        <v>22171000</v>
      </c>
      <c r="H536">
        <v>16398000</v>
      </c>
      <c r="I536">
        <v>37705000</v>
      </c>
      <c r="J536">
        <v>27094000</v>
      </c>
      <c r="K536">
        <v>18105000</v>
      </c>
      <c r="L536">
        <v>19786000</v>
      </c>
      <c r="M536">
        <v>20988000</v>
      </c>
    </row>
    <row r="537" spans="1:13" x14ac:dyDescent="0.2">
      <c r="A537" t="s">
        <v>13343</v>
      </c>
      <c r="B537">
        <v>2973900</v>
      </c>
      <c r="C537">
        <v>5047500</v>
      </c>
      <c r="D537">
        <v>3123200</v>
      </c>
      <c r="E537">
        <v>4957200</v>
      </c>
      <c r="F537">
        <v>4451900</v>
      </c>
      <c r="G537">
        <v>4242200</v>
      </c>
      <c r="H537">
        <v>4446000</v>
      </c>
      <c r="I537">
        <v>3834600</v>
      </c>
      <c r="J537">
        <v>4582900</v>
      </c>
      <c r="K537">
        <v>3835100</v>
      </c>
      <c r="L537">
        <v>4628900</v>
      </c>
      <c r="M537">
        <v>5211600</v>
      </c>
    </row>
    <row r="538" spans="1:13" x14ac:dyDescent="0.2">
      <c r="A538" t="s">
        <v>7008</v>
      </c>
      <c r="B538">
        <v>9940100</v>
      </c>
      <c r="C538">
        <v>7074900</v>
      </c>
      <c r="D538">
        <v>9338400</v>
      </c>
      <c r="E538">
        <v>5456600</v>
      </c>
      <c r="F538">
        <v>7602700</v>
      </c>
      <c r="G538">
        <v>5988900</v>
      </c>
      <c r="H538">
        <v>4912800</v>
      </c>
      <c r="I538">
        <v>11328000</v>
      </c>
      <c r="J538">
        <v>5644900</v>
      </c>
      <c r="K538">
        <v>7387800</v>
      </c>
      <c r="L538">
        <v>8108300</v>
      </c>
      <c r="M538">
        <v>5208400</v>
      </c>
    </row>
    <row r="539" spans="1:13" x14ac:dyDescent="0.2">
      <c r="A539" t="s">
        <v>7011</v>
      </c>
      <c r="B539">
        <v>24279000</v>
      </c>
      <c r="C539">
        <v>29095000</v>
      </c>
      <c r="D539">
        <v>28223000</v>
      </c>
      <c r="E539">
        <v>28433000</v>
      </c>
      <c r="F539">
        <v>30059000</v>
      </c>
      <c r="G539">
        <v>27353000</v>
      </c>
      <c r="H539">
        <v>24298000</v>
      </c>
      <c r="I539">
        <v>27743000</v>
      </c>
      <c r="J539">
        <v>33785000</v>
      </c>
      <c r="K539">
        <v>30201000</v>
      </c>
      <c r="L539">
        <v>29916000</v>
      </c>
      <c r="M539">
        <v>29462000</v>
      </c>
    </row>
    <row r="540" spans="1:13" x14ac:dyDescent="0.2">
      <c r="A540" t="s">
        <v>13143</v>
      </c>
      <c r="B540">
        <v>35059000</v>
      </c>
      <c r="C540">
        <v>28443000</v>
      </c>
      <c r="D540">
        <v>30563000</v>
      </c>
      <c r="E540">
        <v>34209000</v>
      </c>
      <c r="F540">
        <v>40311000</v>
      </c>
      <c r="G540">
        <v>45019000</v>
      </c>
      <c r="H540">
        <v>45009000</v>
      </c>
      <c r="I540">
        <v>41254000</v>
      </c>
      <c r="J540">
        <v>46445000</v>
      </c>
      <c r="K540">
        <v>39784000</v>
      </c>
      <c r="L540">
        <v>43292000</v>
      </c>
      <c r="M540">
        <v>47946000</v>
      </c>
    </row>
    <row r="541" spans="1:13" x14ac:dyDescent="0.2">
      <c r="A541" t="s">
        <v>13344</v>
      </c>
      <c r="B541">
        <v>23354000</v>
      </c>
      <c r="C541">
        <v>24693000</v>
      </c>
      <c r="D541">
        <v>30616000</v>
      </c>
      <c r="E541">
        <v>25797000</v>
      </c>
      <c r="F541">
        <v>22800000</v>
      </c>
      <c r="G541">
        <v>25909000</v>
      </c>
      <c r="H541">
        <v>24900000</v>
      </c>
      <c r="I541">
        <v>27114000</v>
      </c>
      <c r="J541">
        <v>21594000</v>
      </c>
      <c r="K541">
        <v>20153000</v>
      </c>
      <c r="L541">
        <v>25742000</v>
      </c>
      <c r="M541">
        <v>20205000</v>
      </c>
    </row>
    <row r="542" spans="1:13" x14ac:dyDescent="0.2">
      <c r="A542" t="s">
        <v>13340</v>
      </c>
      <c r="B542">
        <v>3357700</v>
      </c>
      <c r="C542">
        <v>3324300</v>
      </c>
      <c r="D542">
        <v>2277600</v>
      </c>
      <c r="E542">
        <v>5795900</v>
      </c>
      <c r="F542">
        <v>3165900</v>
      </c>
      <c r="G542">
        <v>3498100</v>
      </c>
      <c r="H542">
        <v>3176700</v>
      </c>
      <c r="I542">
        <v>3786700</v>
      </c>
      <c r="J542">
        <v>4956200</v>
      </c>
      <c r="K542">
        <v>4181700</v>
      </c>
      <c r="L542">
        <v>3398500</v>
      </c>
      <c r="M542">
        <v>4493900</v>
      </c>
    </row>
    <row r="543" spans="1:13" x14ac:dyDescent="0.2">
      <c r="A543" t="s">
        <v>7019</v>
      </c>
      <c r="B543">
        <v>5404000</v>
      </c>
      <c r="C543">
        <v>5349400</v>
      </c>
      <c r="D543">
        <v>5271600</v>
      </c>
      <c r="E543">
        <v>6728400</v>
      </c>
      <c r="F543">
        <v>6170200</v>
      </c>
      <c r="G543">
        <v>7263500</v>
      </c>
      <c r="H543">
        <v>4689200</v>
      </c>
      <c r="I543">
        <v>5439800</v>
      </c>
      <c r="J543">
        <v>2509200</v>
      </c>
      <c r="K543">
        <v>5137000</v>
      </c>
      <c r="L543">
        <v>5957000</v>
      </c>
      <c r="M543">
        <v>5196700</v>
      </c>
    </row>
    <row r="544" spans="1:13" x14ac:dyDescent="0.2">
      <c r="A544" t="s">
        <v>13231</v>
      </c>
      <c r="B544">
        <v>17826000</v>
      </c>
      <c r="C544">
        <v>33595000</v>
      </c>
      <c r="D544">
        <v>15912000</v>
      </c>
      <c r="E544">
        <v>39043000</v>
      </c>
      <c r="F544">
        <v>26516000</v>
      </c>
      <c r="G544">
        <v>25159000</v>
      </c>
      <c r="H544">
        <v>25230000</v>
      </c>
      <c r="I544">
        <v>24233000</v>
      </c>
      <c r="J544">
        <v>25348000</v>
      </c>
      <c r="K544">
        <v>26046000</v>
      </c>
      <c r="L544">
        <v>31510000</v>
      </c>
      <c r="M544">
        <v>28276000</v>
      </c>
    </row>
    <row r="545" spans="1:13" x14ac:dyDescent="0.2">
      <c r="A545" t="s">
        <v>13345</v>
      </c>
      <c r="B545">
        <v>5170600</v>
      </c>
      <c r="C545">
        <v>0</v>
      </c>
      <c r="D545">
        <v>6403400</v>
      </c>
      <c r="E545">
        <v>0</v>
      </c>
      <c r="F545">
        <v>6332600</v>
      </c>
      <c r="G545">
        <v>5004700</v>
      </c>
      <c r="H545">
        <v>0</v>
      </c>
      <c r="I545">
        <v>5366600</v>
      </c>
      <c r="J545">
        <v>3811400</v>
      </c>
      <c r="K545">
        <v>4931500</v>
      </c>
      <c r="L545">
        <v>6442400</v>
      </c>
      <c r="M545">
        <v>0</v>
      </c>
    </row>
    <row r="546" spans="1:13" x14ac:dyDescent="0.2">
      <c r="A546" t="s">
        <v>13346</v>
      </c>
      <c r="B546">
        <v>28817000</v>
      </c>
      <c r="C546">
        <v>30584000</v>
      </c>
      <c r="D546">
        <v>23473000</v>
      </c>
      <c r="E546">
        <v>38654000</v>
      </c>
      <c r="F546">
        <v>27976000</v>
      </c>
      <c r="G546">
        <v>23780000</v>
      </c>
      <c r="H546">
        <v>29047000</v>
      </c>
      <c r="I546">
        <v>26127000</v>
      </c>
      <c r="J546">
        <v>29346000</v>
      </c>
      <c r="K546">
        <v>28546000</v>
      </c>
      <c r="L546">
        <v>33995000</v>
      </c>
      <c r="M546">
        <v>29005000</v>
      </c>
    </row>
    <row r="547" spans="1:13" x14ac:dyDescent="0.2">
      <c r="A547" t="s">
        <v>7029</v>
      </c>
      <c r="B547">
        <v>46465000</v>
      </c>
      <c r="C547">
        <v>39405000</v>
      </c>
      <c r="D547">
        <v>36117000</v>
      </c>
      <c r="E547">
        <v>27195000</v>
      </c>
      <c r="F547">
        <v>43617000</v>
      </c>
      <c r="G547">
        <v>39494000</v>
      </c>
      <c r="H547">
        <v>28377000</v>
      </c>
      <c r="I547">
        <v>34735000</v>
      </c>
      <c r="J547">
        <v>38897000</v>
      </c>
      <c r="K547">
        <v>34859000</v>
      </c>
      <c r="L547">
        <v>33889000</v>
      </c>
      <c r="M547">
        <v>35444000</v>
      </c>
    </row>
    <row r="548" spans="1:13" x14ac:dyDescent="0.2">
      <c r="A548" t="s">
        <v>7032</v>
      </c>
      <c r="B548">
        <v>0</v>
      </c>
      <c r="C548">
        <v>6140400</v>
      </c>
      <c r="D548">
        <v>4618300</v>
      </c>
      <c r="E548">
        <v>5956900</v>
      </c>
      <c r="F548">
        <v>4638400</v>
      </c>
      <c r="G548">
        <v>0</v>
      </c>
      <c r="H548">
        <v>0</v>
      </c>
      <c r="I548">
        <v>0</v>
      </c>
      <c r="J548">
        <v>0</v>
      </c>
      <c r="K548">
        <v>0</v>
      </c>
      <c r="L548">
        <v>0</v>
      </c>
      <c r="M548">
        <v>5060000</v>
      </c>
    </row>
    <row r="549" spans="1:13" x14ac:dyDescent="0.2">
      <c r="A549" t="s">
        <v>7035</v>
      </c>
      <c r="B549">
        <v>2305500</v>
      </c>
      <c r="C549">
        <v>0</v>
      </c>
      <c r="D549">
        <v>2745400</v>
      </c>
      <c r="E549">
        <v>2335800</v>
      </c>
      <c r="F549">
        <v>2393400</v>
      </c>
      <c r="G549">
        <v>0</v>
      </c>
      <c r="H549">
        <v>0</v>
      </c>
      <c r="I549">
        <v>2162300</v>
      </c>
      <c r="J549">
        <v>2246400</v>
      </c>
      <c r="K549">
        <v>2647700</v>
      </c>
      <c r="L549">
        <v>2525700</v>
      </c>
      <c r="M549">
        <v>0</v>
      </c>
    </row>
    <row r="550" spans="1:13" x14ac:dyDescent="0.2">
      <c r="A550" t="s">
        <v>13347</v>
      </c>
      <c r="B550">
        <v>4688400</v>
      </c>
      <c r="C550">
        <v>6625500</v>
      </c>
      <c r="D550">
        <v>6469200</v>
      </c>
      <c r="E550">
        <v>5388400</v>
      </c>
      <c r="F550">
        <v>4473800</v>
      </c>
      <c r="G550">
        <v>4748900</v>
      </c>
      <c r="H550">
        <v>3599400</v>
      </c>
      <c r="I550">
        <v>4263000</v>
      </c>
      <c r="J550">
        <v>5266500</v>
      </c>
      <c r="K550">
        <v>4555300</v>
      </c>
      <c r="L550">
        <v>3972100</v>
      </c>
      <c r="M550">
        <v>4426000</v>
      </c>
    </row>
    <row r="551" spans="1:13" x14ac:dyDescent="0.2">
      <c r="A551" t="s">
        <v>7041</v>
      </c>
      <c r="B551">
        <v>12878000</v>
      </c>
      <c r="C551">
        <v>13092000</v>
      </c>
      <c r="D551">
        <v>10082000</v>
      </c>
      <c r="E551">
        <v>11683000</v>
      </c>
      <c r="F551">
        <v>10074000</v>
      </c>
      <c r="G551">
        <v>12378000</v>
      </c>
      <c r="H551">
        <v>12846000</v>
      </c>
      <c r="I551">
        <v>11093000</v>
      </c>
      <c r="J551">
        <v>11069000</v>
      </c>
      <c r="K551">
        <v>16159000</v>
      </c>
      <c r="L551">
        <v>11801000</v>
      </c>
      <c r="M551">
        <v>8575400</v>
      </c>
    </row>
    <row r="552" spans="1:13" x14ac:dyDescent="0.2">
      <c r="A552" t="s">
        <v>13348</v>
      </c>
      <c r="B552">
        <v>264920000</v>
      </c>
      <c r="C552">
        <v>305190000</v>
      </c>
      <c r="D552">
        <v>228630000</v>
      </c>
      <c r="E552">
        <v>278030000</v>
      </c>
      <c r="F552">
        <v>248090000</v>
      </c>
      <c r="G552">
        <v>237090000</v>
      </c>
      <c r="H552">
        <v>227720000</v>
      </c>
      <c r="I552">
        <v>233460000</v>
      </c>
      <c r="J552">
        <v>228250000</v>
      </c>
      <c r="K552">
        <v>231090000</v>
      </c>
      <c r="L552">
        <v>235530000</v>
      </c>
      <c r="M552">
        <v>233090000</v>
      </c>
    </row>
    <row r="553" spans="1:13" x14ac:dyDescent="0.2">
      <c r="A553" t="s">
        <v>7047</v>
      </c>
      <c r="B553">
        <v>33810000</v>
      </c>
      <c r="C553">
        <v>38088000</v>
      </c>
      <c r="D553">
        <v>51762000</v>
      </c>
      <c r="E553">
        <v>38851000</v>
      </c>
      <c r="F553">
        <v>33492000</v>
      </c>
      <c r="G553">
        <v>35972000</v>
      </c>
      <c r="H553">
        <v>33717000</v>
      </c>
      <c r="I553">
        <v>38425000</v>
      </c>
      <c r="J553">
        <v>32613000</v>
      </c>
      <c r="K553">
        <v>29462000</v>
      </c>
      <c r="L553">
        <v>34283000</v>
      </c>
      <c r="M553">
        <v>32714000</v>
      </c>
    </row>
    <row r="554" spans="1:13" x14ac:dyDescent="0.2">
      <c r="A554" t="s">
        <v>7050</v>
      </c>
      <c r="B554">
        <v>14875000</v>
      </c>
      <c r="C554">
        <v>23755000</v>
      </c>
      <c r="D554">
        <v>14703000</v>
      </c>
      <c r="E554">
        <v>13285000</v>
      </c>
      <c r="F554">
        <v>14595000</v>
      </c>
      <c r="G554">
        <v>18985000</v>
      </c>
      <c r="H554">
        <v>16893000</v>
      </c>
      <c r="I554">
        <v>15657000</v>
      </c>
      <c r="J554">
        <v>12338000</v>
      </c>
      <c r="K554">
        <v>15516000</v>
      </c>
      <c r="L554">
        <v>13810000</v>
      </c>
      <c r="M554">
        <v>21554000</v>
      </c>
    </row>
    <row r="555" spans="1:13" x14ac:dyDescent="0.2">
      <c r="A555" t="s">
        <v>7053</v>
      </c>
      <c r="B555">
        <v>8465000</v>
      </c>
      <c r="C555">
        <v>0</v>
      </c>
      <c r="D555">
        <v>8734900</v>
      </c>
      <c r="E555">
        <v>7109300</v>
      </c>
      <c r="F555">
        <v>8356000</v>
      </c>
      <c r="G555">
        <v>8171100</v>
      </c>
      <c r="H555">
        <v>12550000</v>
      </c>
      <c r="I555">
        <v>8632300</v>
      </c>
      <c r="J555">
        <v>8130000</v>
      </c>
      <c r="K555">
        <v>7681400</v>
      </c>
      <c r="L555">
        <v>6777400</v>
      </c>
      <c r="M555">
        <v>7676700</v>
      </c>
    </row>
    <row r="556" spans="1:13" x14ac:dyDescent="0.2">
      <c r="A556" t="s">
        <v>7056</v>
      </c>
      <c r="B556">
        <v>60953000</v>
      </c>
      <c r="C556">
        <v>49062000</v>
      </c>
      <c r="D556">
        <v>55342000</v>
      </c>
      <c r="E556">
        <v>28313000</v>
      </c>
      <c r="F556">
        <v>75211000</v>
      </c>
      <c r="G556">
        <v>62918000</v>
      </c>
      <c r="H556">
        <v>56886000</v>
      </c>
      <c r="I556">
        <v>68298000</v>
      </c>
      <c r="J556">
        <v>52467000</v>
      </c>
      <c r="K556">
        <v>52489000</v>
      </c>
      <c r="L556">
        <v>59355000</v>
      </c>
      <c r="M556">
        <v>48653000</v>
      </c>
    </row>
    <row r="557" spans="1:13" x14ac:dyDescent="0.2">
      <c r="A557" t="s">
        <v>7059</v>
      </c>
      <c r="B557">
        <v>4417700</v>
      </c>
      <c r="C557">
        <v>3510700</v>
      </c>
      <c r="D557">
        <v>0</v>
      </c>
      <c r="E557">
        <v>4896800</v>
      </c>
      <c r="F557">
        <v>4815300</v>
      </c>
      <c r="G557">
        <v>4682600</v>
      </c>
      <c r="H557">
        <v>4915300</v>
      </c>
      <c r="I557">
        <v>3938000</v>
      </c>
      <c r="J557">
        <v>4644900</v>
      </c>
      <c r="K557">
        <v>5463600</v>
      </c>
      <c r="L557">
        <v>5091300</v>
      </c>
      <c r="M557">
        <v>4698600</v>
      </c>
    </row>
    <row r="558" spans="1:13" x14ac:dyDescent="0.2">
      <c r="A558" t="s">
        <v>7062</v>
      </c>
      <c r="B558">
        <v>38122000</v>
      </c>
      <c r="C558">
        <v>29322000</v>
      </c>
      <c r="D558">
        <v>50280000</v>
      </c>
      <c r="E558">
        <v>47428000</v>
      </c>
      <c r="F558">
        <v>36674000</v>
      </c>
      <c r="G558">
        <v>41298000</v>
      </c>
      <c r="H558">
        <v>39036000</v>
      </c>
      <c r="I558">
        <v>43784000</v>
      </c>
      <c r="J558">
        <v>38836000</v>
      </c>
      <c r="K558">
        <v>46641000</v>
      </c>
      <c r="L558">
        <v>42244000</v>
      </c>
      <c r="M558">
        <v>40530000</v>
      </c>
    </row>
    <row r="559" spans="1:13" x14ac:dyDescent="0.2">
      <c r="A559" t="s">
        <v>7065</v>
      </c>
      <c r="B559">
        <v>2875800</v>
      </c>
      <c r="C559">
        <v>3459800</v>
      </c>
      <c r="D559">
        <v>4288200</v>
      </c>
      <c r="E559">
        <v>5763900</v>
      </c>
      <c r="F559">
        <v>4016600</v>
      </c>
      <c r="G559">
        <v>4177600</v>
      </c>
      <c r="H559">
        <v>3758200</v>
      </c>
      <c r="I559">
        <v>5338300</v>
      </c>
      <c r="J559">
        <v>3948300</v>
      </c>
      <c r="K559">
        <v>4859100</v>
      </c>
      <c r="L559">
        <v>7485400</v>
      </c>
      <c r="M559">
        <v>4089400</v>
      </c>
    </row>
    <row r="560" spans="1:13" x14ac:dyDescent="0.2">
      <c r="A560" t="s">
        <v>13349</v>
      </c>
      <c r="B560">
        <v>35561000</v>
      </c>
      <c r="C560">
        <v>35381000</v>
      </c>
      <c r="D560">
        <v>31552000</v>
      </c>
      <c r="E560">
        <v>31062000</v>
      </c>
      <c r="F560">
        <v>32747000</v>
      </c>
      <c r="G560">
        <v>32498000</v>
      </c>
      <c r="H560">
        <v>35537000</v>
      </c>
      <c r="I560">
        <v>29841000</v>
      </c>
      <c r="J560">
        <v>26269000</v>
      </c>
      <c r="K560">
        <v>25420000</v>
      </c>
      <c r="L560">
        <v>0</v>
      </c>
      <c r="M560">
        <v>32251000</v>
      </c>
    </row>
    <row r="561" spans="1:13" x14ac:dyDescent="0.2">
      <c r="A561" t="s">
        <v>13350</v>
      </c>
      <c r="B561">
        <v>115970000</v>
      </c>
      <c r="C561">
        <v>136720000</v>
      </c>
      <c r="D561">
        <v>136890000</v>
      </c>
      <c r="E561">
        <v>162520000</v>
      </c>
      <c r="F561">
        <v>113140000</v>
      </c>
      <c r="G561">
        <v>142750000</v>
      </c>
      <c r="H561">
        <v>130380000</v>
      </c>
      <c r="I561">
        <v>104920000</v>
      </c>
      <c r="J561">
        <v>119820000</v>
      </c>
      <c r="K561">
        <v>137990000</v>
      </c>
      <c r="L561">
        <v>135760000</v>
      </c>
      <c r="M561">
        <v>136730000</v>
      </c>
    </row>
    <row r="562" spans="1:13" x14ac:dyDescent="0.2">
      <c r="A562" t="s">
        <v>13351</v>
      </c>
      <c r="B562">
        <v>72664000</v>
      </c>
      <c r="C562">
        <v>82564000</v>
      </c>
      <c r="D562">
        <v>88657000</v>
      </c>
      <c r="E562">
        <v>81470000</v>
      </c>
      <c r="F562">
        <v>80319000</v>
      </c>
      <c r="G562">
        <v>75162000</v>
      </c>
      <c r="H562">
        <v>81356000</v>
      </c>
      <c r="I562">
        <v>77373000</v>
      </c>
      <c r="J562">
        <v>90406000</v>
      </c>
      <c r="K562">
        <v>80907000</v>
      </c>
      <c r="L562">
        <v>84271000</v>
      </c>
      <c r="M562">
        <v>81474000</v>
      </c>
    </row>
    <row r="563" spans="1:13" x14ac:dyDescent="0.2">
      <c r="A563" t="s">
        <v>7077</v>
      </c>
      <c r="B563">
        <v>106830000</v>
      </c>
      <c r="C563">
        <v>58043000</v>
      </c>
      <c r="D563">
        <v>95929000</v>
      </c>
      <c r="E563">
        <v>64320000</v>
      </c>
      <c r="F563">
        <v>85286000</v>
      </c>
      <c r="G563">
        <v>87889000</v>
      </c>
      <c r="H563">
        <v>82714000</v>
      </c>
      <c r="I563">
        <v>90193000</v>
      </c>
      <c r="J563">
        <v>94188000</v>
      </c>
      <c r="K563">
        <v>90512000</v>
      </c>
      <c r="L563">
        <v>80586000</v>
      </c>
      <c r="M563">
        <v>61773000</v>
      </c>
    </row>
    <row r="564" spans="1:13" x14ac:dyDescent="0.2">
      <c r="A564" t="s">
        <v>6697</v>
      </c>
      <c r="B564">
        <v>8524300</v>
      </c>
      <c r="C564">
        <v>13656000</v>
      </c>
      <c r="D564">
        <v>87913000</v>
      </c>
      <c r="E564">
        <v>0</v>
      </c>
      <c r="F564">
        <v>0</v>
      </c>
      <c r="G564">
        <v>0</v>
      </c>
      <c r="H564">
        <v>0</v>
      </c>
      <c r="I564">
        <v>6923900</v>
      </c>
      <c r="J564">
        <v>0</v>
      </c>
      <c r="K564">
        <v>0</v>
      </c>
      <c r="L564">
        <v>0</v>
      </c>
      <c r="M564">
        <v>0</v>
      </c>
    </row>
    <row r="565" spans="1:13" x14ac:dyDescent="0.2">
      <c r="A565" t="s">
        <v>13352</v>
      </c>
      <c r="B565">
        <v>3738100</v>
      </c>
      <c r="C565">
        <v>2597900</v>
      </c>
      <c r="D565">
        <v>3550300</v>
      </c>
      <c r="E565">
        <v>2597500</v>
      </c>
      <c r="F565">
        <v>3315200</v>
      </c>
      <c r="G565">
        <v>3426600</v>
      </c>
      <c r="H565">
        <v>3721200</v>
      </c>
      <c r="I565">
        <v>3031000</v>
      </c>
      <c r="J565">
        <v>3935100</v>
      </c>
      <c r="K565">
        <v>4395800</v>
      </c>
      <c r="L565">
        <v>3622400</v>
      </c>
      <c r="M565">
        <v>2854700</v>
      </c>
    </row>
    <row r="566" spans="1:13" x14ac:dyDescent="0.2">
      <c r="A566" t="s">
        <v>7084</v>
      </c>
      <c r="B566">
        <v>321590000</v>
      </c>
      <c r="C566">
        <v>374050000</v>
      </c>
      <c r="D566">
        <v>298370000</v>
      </c>
      <c r="E566">
        <v>245410000</v>
      </c>
      <c r="F566">
        <v>342800000</v>
      </c>
      <c r="G566">
        <v>347640000</v>
      </c>
      <c r="H566">
        <v>320540000</v>
      </c>
      <c r="I566">
        <v>349470000</v>
      </c>
      <c r="J566">
        <v>272310000</v>
      </c>
      <c r="K566">
        <v>258070000</v>
      </c>
      <c r="L566">
        <v>292780000</v>
      </c>
      <c r="M566">
        <v>278740000</v>
      </c>
    </row>
    <row r="567" spans="1:13" x14ac:dyDescent="0.2">
      <c r="A567" t="s">
        <v>7087</v>
      </c>
      <c r="B567">
        <v>6972400</v>
      </c>
      <c r="C567">
        <v>0</v>
      </c>
      <c r="D567">
        <v>6715700</v>
      </c>
      <c r="E567">
        <v>6085300</v>
      </c>
      <c r="F567">
        <v>7271800</v>
      </c>
      <c r="G567">
        <v>6201100</v>
      </c>
      <c r="H567">
        <v>0</v>
      </c>
      <c r="I567">
        <v>6503900</v>
      </c>
      <c r="J567">
        <v>6421400</v>
      </c>
      <c r="K567">
        <v>0</v>
      </c>
      <c r="L567">
        <v>0</v>
      </c>
      <c r="M567">
        <v>4920600</v>
      </c>
    </row>
    <row r="568" spans="1:13" x14ac:dyDescent="0.2">
      <c r="A568" t="s">
        <v>12050</v>
      </c>
      <c r="B568">
        <v>17610000</v>
      </c>
      <c r="C568">
        <v>19241000</v>
      </c>
      <c r="D568">
        <v>25148000</v>
      </c>
      <c r="E568">
        <v>19113000</v>
      </c>
      <c r="F568">
        <v>17145000</v>
      </c>
      <c r="G568">
        <v>19293000</v>
      </c>
      <c r="H568">
        <v>22113000</v>
      </c>
      <c r="I568">
        <v>18823000</v>
      </c>
      <c r="J568">
        <v>21210000</v>
      </c>
      <c r="K568">
        <v>19048000</v>
      </c>
      <c r="L568">
        <v>17954000</v>
      </c>
      <c r="M568">
        <v>19253000</v>
      </c>
    </row>
    <row r="569" spans="1:13" x14ac:dyDescent="0.2">
      <c r="A569" t="s">
        <v>7093</v>
      </c>
      <c r="B569">
        <v>0</v>
      </c>
      <c r="C569">
        <v>1827300</v>
      </c>
      <c r="D569">
        <v>4079000</v>
      </c>
      <c r="E569">
        <v>2942400</v>
      </c>
      <c r="F569">
        <v>3946400</v>
      </c>
      <c r="G569">
        <v>3440100</v>
      </c>
      <c r="H569">
        <v>2739300</v>
      </c>
      <c r="I569">
        <v>4233000</v>
      </c>
      <c r="J569">
        <v>4364800</v>
      </c>
      <c r="K569">
        <v>3041300</v>
      </c>
      <c r="L569">
        <v>3334200</v>
      </c>
      <c r="M569">
        <v>2755900</v>
      </c>
    </row>
    <row r="570" spans="1:13" x14ac:dyDescent="0.2">
      <c r="A570" t="s">
        <v>7096</v>
      </c>
      <c r="B570">
        <v>217240000</v>
      </c>
      <c r="C570">
        <v>240340000</v>
      </c>
      <c r="D570">
        <v>187130000</v>
      </c>
      <c r="E570">
        <v>214710000</v>
      </c>
      <c r="F570">
        <v>194860000</v>
      </c>
      <c r="G570">
        <v>210100000</v>
      </c>
      <c r="H570">
        <v>200640000</v>
      </c>
      <c r="I570">
        <v>202830000</v>
      </c>
      <c r="J570">
        <v>202400000</v>
      </c>
      <c r="K570">
        <v>209820000</v>
      </c>
      <c r="L570">
        <v>193590000</v>
      </c>
      <c r="M570">
        <v>194350000</v>
      </c>
    </row>
    <row r="571" spans="1:13" x14ac:dyDescent="0.2">
      <c r="A571" t="s">
        <v>7099</v>
      </c>
      <c r="B571">
        <v>2810300</v>
      </c>
      <c r="C571">
        <v>4056400</v>
      </c>
      <c r="D571">
        <v>2175800</v>
      </c>
      <c r="E571">
        <v>2857500</v>
      </c>
      <c r="F571">
        <v>2244500</v>
      </c>
      <c r="G571">
        <v>1831300</v>
      </c>
      <c r="H571">
        <v>0</v>
      </c>
      <c r="I571">
        <v>2455000</v>
      </c>
      <c r="J571">
        <v>2343900</v>
      </c>
      <c r="K571">
        <v>2735000</v>
      </c>
      <c r="L571">
        <v>2631800</v>
      </c>
      <c r="M571">
        <v>2319800</v>
      </c>
    </row>
    <row r="572" spans="1:13" x14ac:dyDescent="0.2">
      <c r="A572" t="s">
        <v>13239</v>
      </c>
      <c r="B572">
        <v>7028500</v>
      </c>
      <c r="C572">
        <v>6329500</v>
      </c>
      <c r="D572">
        <v>8182600</v>
      </c>
      <c r="E572">
        <v>5069300</v>
      </c>
      <c r="F572">
        <v>9379900</v>
      </c>
      <c r="G572">
        <v>7361700</v>
      </c>
      <c r="H572">
        <v>6968300</v>
      </c>
      <c r="I572">
        <v>6705500</v>
      </c>
      <c r="J572">
        <v>7320100</v>
      </c>
      <c r="K572">
        <v>7837200</v>
      </c>
      <c r="L572">
        <v>6845600</v>
      </c>
      <c r="M572">
        <v>6321700</v>
      </c>
    </row>
    <row r="573" spans="1:13" x14ac:dyDescent="0.2">
      <c r="A573" t="s">
        <v>13353</v>
      </c>
      <c r="B573">
        <v>77362000</v>
      </c>
      <c r="C573">
        <v>64702000</v>
      </c>
      <c r="D573">
        <v>76870000</v>
      </c>
      <c r="E573">
        <v>85066000</v>
      </c>
      <c r="F573">
        <v>76319000</v>
      </c>
      <c r="G573">
        <v>78643000</v>
      </c>
      <c r="H573">
        <v>92962000</v>
      </c>
      <c r="I573">
        <v>69772000</v>
      </c>
      <c r="J573">
        <v>82506000</v>
      </c>
      <c r="K573">
        <v>79269000</v>
      </c>
      <c r="L573">
        <v>86298000</v>
      </c>
      <c r="M573">
        <v>70358000</v>
      </c>
    </row>
    <row r="574" spans="1:13" x14ac:dyDescent="0.2">
      <c r="A574" t="s">
        <v>7106</v>
      </c>
      <c r="B574">
        <v>37593000</v>
      </c>
      <c r="C574">
        <v>38717000</v>
      </c>
      <c r="D574">
        <v>30719000</v>
      </c>
      <c r="E574">
        <v>41118000</v>
      </c>
      <c r="F574">
        <v>39973000</v>
      </c>
      <c r="G574">
        <v>34400000</v>
      </c>
      <c r="H574">
        <v>33947000</v>
      </c>
      <c r="I574">
        <v>38124000</v>
      </c>
      <c r="J574">
        <v>39042000</v>
      </c>
      <c r="K574">
        <v>32746000</v>
      </c>
      <c r="L574">
        <v>36563000</v>
      </c>
      <c r="M574">
        <v>34079000</v>
      </c>
    </row>
    <row r="575" spans="1:13" x14ac:dyDescent="0.2">
      <c r="A575" t="s">
        <v>7109</v>
      </c>
      <c r="B575">
        <v>30546000</v>
      </c>
      <c r="C575">
        <v>31140000</v>
      </c>
      <c r="D575">
        <v>28422000</v>
      </c>
      <c r="E575">
        <v>31154000</v>
      </c>
      <c r="F575">
        <v>33511000</v>
      </c>
      <c r="G575">
        <v>31483000</v>
      </c>
      <c r="H575">
        <v>26077000</v>
      </c>
      <c r="I575">
        <v>33308000</v>
      </c>
      <c r="J575">
        <v>26569000</v>
      </c>
      <c r="K575">
        <v>26184000</v>
      </c>
      <c r="L575">
        <v>36999000</v>
      </c>
      <c r="M575">
        <v>36756000</v>
      </c>
    </row>
    <row r="576" spans="1:13" x14ac:dyDescent="0.2">
      <c r="A576" t="s">
        <v>7112</v>
      </c>
      <c r="B576">
        <v>20929000</v>
      </c>
      <c r="C576">
        <v>18945000</v>
      </c>
      <c r="D576">
        <v>21405000</v>
      </c>
      <c r="E576">
        <v>18364000</v>
      </c>
      <c r="F576">
        <v>16754000</v>
      </c>
      <c r="G576">
        <v>22287000</v>
      </c>
      <c r="H576">
        <v>16303000</v>
      </c>
      <c r="I576">
        <v>20488000</v>
      </c>
      <c r="J576">
        <v>17088000</v>
      </c>
      <c r="K576">
        <v>16212000</v>
      </c>
      <c r="L576">
        <v>17357000</v>
      </c>
      <c r="M576">
        <v>18139000</v>
      </c>
    </row>
    <row r="577" spans="1:13" x14ac:dyDescent="0.2">
      <c r="A577" t="s">
        <v>13354</v>
      </c>
      <c r="B577">
        <v>11587000</v>
      </c>
      <c r="C577">
        <v>0</v>
      </c>
      <c r="D577">
        <v>13442000</v>
      </c>
      <c r="E577">
        <v>0</v>
      </c>
      <c r="F577">
        <v>12239000</v>
      </c>
      <c r="G577">
        <v>14483000</v>
      </c>
      <c r="H577">
        <v>0</v>
      </c>
      <c r="I577">
        <v>12585000</v>
      </c>
      <c r="J577">
        <v>11579000</v>
      </c>
      <c r="K577">
        <v>12524000</v>
      </c>
      <c r="L577">
        <v>10849000</v>
      </c>
      <c r="M577">
        <v>8109500</v>
      </c>
    </row>
    <row r="578" spans="1:13" x14ac:dyDescent="0.2">
      <c r="A578" t="s">
        <v>7118</v>
      </c>
      <c r="B578">
        <v>8002100</v>
      </c>
      <c r="C578">
        <v>10610000</v>
      </c>
      <c r="D578">
        <v>9935800</v>
      </c>
      <c r="E578">
        <v>11647000</v>
      </c>
      <c r="F578">
        <v>11600000</v>
      </c>
      <c r="G578">
        <v>11823000</v>
      </c>
      <c r="H578">
        <v>12044000</v>
      </c>
      <c r="I578">
        <v>11337000</v>
      </c>
      <c r="J578">
        <v>10931000</v>
      </c>
      <c r="K578">
        <v>9913000</v>
      </c>
      <c r="L578">
        <v>9103200</v>
      </c>
      <c r="M578">
        <v>10230000</v>
      </c>
    </row>
    <row r="579" spans="1:13" x14ac:dyDescent="0.2">
      <c r="A579" t="s">
        <v>7121</v>
      </c>
      <c r="B579">
        <v>11153000</v>
      </c>
      <c r="C579">
        <v>9014800</v>
      </c>
      <c r="D579">
        <v>14059000</v>
      </c>
      <c r="E579">
        <v>12376000</v>
      </c>
      <c r="F579">
        <v>14728000</v>
      </c>
      <c r="G579">
        <v>14788000</v>
      </c>
      <c r="H579">
        <v>12694000</v>
      </c>
      <c r="I579" s="8">
        <v>15000000</v>
      </c>
      <c r="J579">
        <v>18661000</v>
      </c>
      <c r="K579">
        <v>19716000</v>
      </c>
      <c r="L579">
        <v>17737000</v>
      </c>
      <c r="M579">
        <v>15187000</v>
      </c>
    </row>
    <row r="580" spans="1:13" x14ac:dyDescent="0.2">
      <c r="A580" t="s">
        <v>7124</v>
      </c>
      <c r="B580">
        <v>1925200</v>
      </c>
      <c r="C580">
        <v>0</v>
      </c>
      <c r="D580">
        <v>1436500</v>
      </c>
      <c r="E580">
        <v>2068900</v>
      </c>
      <c r="F580">
        <v>1875000</v>
      </c>
      <c r="G580">
        <v>2067000</v>
      </c>
      <c r="H580">
        <v>2324400</v>
      </c>
      <c r="I580">
        <v>2079400</v>
      </c>
      <c r="J580">
        <v>2082800</v>
      </c>
      <c r="K580">
        <v>2247100</v>
      </c>
      <c r="L580">
        <v>2256800</v>
      </c>
      <c r="M580">
        <v>2107200</v>
      </c>
    </row>
    <row r="581" spans="1:13" x14ac:dyDescent="0.2">
      <c r="A581" t="s">
        <v>13355</v>
      </c>
      <c r="B581">
        <v>15495000</v>
      </c>
      <c r="C581">
        <v>14405000</v>
      </c>
      <c r="D581">
        <v>17501000</v>
      </c>
      <c r="E581">
        <v>23497000</v>
      </c>
      <c r="F581">
        <v>20339000</v>
      </c>
      <c r="G581">
        <v>23506000</v>
      </c>
      <c r="H581">
        <v>20021000</v>
      </c>
      <c r="I581">
        <v>23144000</v>
      </c>
      <c r="J581">
        <v>21799000</v>
      </c>
      <c r="K581">
        <v>21517000</v>
      </c>
      <c r="L581">
        <v>23315000</v>
      </c>
      <c r="M581">
        <v>21197000</v>
      </c>
    </row>
    <row r="582" spans="1:13" x14ac:dyDescent="0.2">
      <c r="A582" t="s">
        <v>7130</v>
      </c>
      <c r="B582">
        <v>6230000</v>
      </c>
      <c r="C582">
        <v>6188900</v>
      </c>
      <c r="D582">
        <v>14456000</v>
      </c>
      <c r="E582">
        <v>4977700</v>
      </c>
      <c r="F582">
        <v>4898400</v>
      </c>
      <c r="G582">
        <v>4451100</v>
      </c>
      <c r="H582">
        <v>3487400</v>
      </c>
      <c r="I582">
        <v>4236600</v>
      </c>
      <c r="J582">
        <v>4407700</v>
      </c>
      <c r="K582">
        <v>4600600</v>
      </c>
      <c r="L582">
        <v>4367500</v>
      </c>
      <c r="M582">
        <v>4705300</v>
      </c>
    </row>
    <row r="583" spans="1:13" x14ac:dyDescent="0.2">
      <c r="A583" t="s">
        <v>7133</v>
      </c>
      <c r="B583">
        <v>0</v>
      </c>
      <c r="C583">
        <v>8612600</v>
      </c>
      <c r="D583">
        <v>10397000</v>
      </c>
      <c r="E583">
        <v>0</v>
      </c>
      <c r="F583">
        <v>8946000</v>
      </c>
      <c r="G583">
        <v>0</v>
      </c>
      <c r="H583">
        <v>0</v>
      </c>
      <c r="I583">
        <v>7944100</v>
      </c>
      <c r="J583">
        <v>6592100</v>
      </c>
      <c r="K583">
        <v>0</v>
      </c>
      <c r="L583">
        <v>4968700</v>
      </c>
      <c r="M583">
        <v>0</v>
      </c>
    </row>
    <row r="584" spans="1:13" x14ac:dyDescent="0.2">
      <c r="A584" t="s">
        <v>7136</v>
      </c>
      <c r="B584">
        <v>13832000</v>
      </c>
      <c r="C584">
        <v>12963000</v>
      </c>
      <c r="D584">
        <v>10388000</v>
      </c>
      <c r="E584">
        <v>17669000</v>
      </c>
      <c r="F584">
        <v>14265000</v>
      </c>
      <c r="G584">
        <v>10035000</v>
      </c>
      <c r="H584">
        <v>19543000</v>
      </c>
      <c r="I584">
        <v>11657000</v>
      </c>
      <c r="J584">
        <v>8351700</v>
      </c>
      <c r="K584">
        <v>16470000</v>
      </c>
      <c r="L584">
        <v>18185000</v>
      </c>
      <c r="M584">
        <v>17290000</v>
      </c>
    </row>
    <row r="585" spans="1:13" x14ac:dyDescent="0.2">
      <c r="A585" t="s">
        <v>7139</v>
      </c>
      <c r="B585">
        <v>10931000</v>
      </c>
      <c r="C585">
        <v>9354900</v>
      </c>
      <c r="D585">
        <v>0</v>
      </c>
      <c r="E585">
        <v>0</v>
      </c>
      <c r="F585">
        <v>10043000</v>
      </c>
      <c r="G585">
        <v>0</v>
      </c>
      <c r="H585">
        <v>0</v>
      </c>
      <c r="I585">
        <v>0</v>
      </c>
      <c r="J585">
        <v>7297900</v>
      </c>
      <c r="K585">
        <v>0</v>
      </c>
      <c r="L585">
        <v>10370000</v>
      </c>
      <c r="M585">
        <v>8621500</v>
      </c>
    </row>
    <row r="586" spans="1:13" x14ac:dyDescent="0.2">
      <c r="A586" t="s">
        <v>13356</v>
      </c>
      <c r="B586">
        <v>19525000</v>
      </c>
      <c r="C586">
        <v>18938000</v>
      </c>
      <c r="D586">
        <v>19375000</v>
      </c>
      <c r="E586">
        <v>25126000</v>
      </c>
      <c r="F586">
        <v>23485000</v>
      </c>
      <c r="G586">
        <v>22068000</v>
      </c>
      <c r="H586">
        <v>19321000</v>
      </c>
      <c r="I586">
        <v>22486000</v>
      </c>
      <c r="J586">
        <v>19757000</v>
      </c>
      <c r="K586">
        <v>18758000</v>
      </c>
      <c r="L586">
        <v>26956000</v>
      </c>
      <c r="M586">
        <v>17238000</v>
      </c>
    </row>
    <row r="587" spans="1:13" x14ac:dyDescent="0.2">
      <c r="A587" t="s">
        <v>13357</v>
      </c>
      <c r="B587">
        <v>7469200</v>
      </c>
      <c r="C587">
        <v>0</v>
      </c>
      <c r="D587">
        <v>2884400</v>
      </c>
      <c r="E587">
        <v>0</v>
      </c>
      <c r="F587">
        <v>0</v>
      </c>
      <c r="G587">
        <v>0</v>
      </c>
      <c r="H587">
        <v>0</v>
      </c>
      <c r="I587">
        <v>1104800</v>
      </c>
      <c r="J587">
        <v>0</v>
      </c>
      <c r="K587">
        <v>1277000</v>
      </c>
      <c r="L587">
        <v>0</v>
      </c>
      <c r="M587">
        <v>0</v>
      </c>
    </row>
    <row r="588" spans="1:13" x14ac:dyDescent="0.2">
      <c r="A588" t="s">
        <v>7148</v>
      </c>
      <c r="B588">
        <v>60505000</v>
      </c>
      <c r="C588">
        <v>67322000</v>
      </c>
      <c r="D588">
        <v>52502000</v>
      </c>
      <c r="E588">
        <v>33458000</v>
      </c>
      <c r="F588">
        <v>52790000</v>
      </c>
      <c r="G588">
        <v>42270000</v>
      </c>
      <c r="H588">
        <v>35028000</v>
      </c>
      <c r="I588">
        <v>62615000</v>
      </c>
      <c r="J588">
        <v>47607000</v>
      </c>
      <c r="K588">
        <v>33577000</v>
      </c>
      <c r="L588">
        <v>33695000</v>
      </c>
      <c r="M588">
        <v>46626000</v>
      </c>
    </row>
    <row r="589" spans="1:13" x14ac:dyDescent="0.2">
      <c r="A589" t="s">
        <v>7151</v>
      </c>
      <c r="B589">
        <v>134890000</v>
      </c>
      <c r="C589">
        <v>164620000</v>
      </c>
      <c r="D589">
        <v>199220000</v>
      </c>
      <c r="E589">
        <v>206240000</v>
      </c>
      <c r="F589">
        <v>204540000</v>
      </c>
      <c r="G589">
        <v>226320000</v>
      </c>
      <c r="H589">
        <v>237780000</v>
      </c>
      <c r="I589">
        <v>200900000</v>
      </c>
      <c r="J589">
        <v>221830000</v>
      </c>
      <c r="K589">
        <v>193040000</v>
      </c>
      <c r="L589">
        <v>195650000</v>
      </c>
      <c r="M589">
        <v>227500000</v>
      </c>
    </row>
    <row r="590" spans="1:13" x14ac:dyDescent="0.2">
      <c r="A590" t="s">
        <v>13358</v>
      </c>
      <c r="B590">
        <v>11023000</v>
      </c>
      <c r="C590">
        <v>7993700</v>
      </c>
      <c r="D590">
        <v>6330600</v>
      </c>
      <c r="E590">
        <v>4323100</v>
      </c>
      <c r="F590">
        <v>5360600</v>
      </c>
      <c r="G590">
        <v>5124600</v>
      </c>
      <c r="H590">
        <v>5069400</v>
      </c>
      <c r="I590">
        <v>6284100</v>
      </c>
      <c r="J590">
        <v>7393800</v>
      </c>
      <c r="K590">
        <v>5681400</v>
      </c>
      <c r="L590">
        <v>4958600</v>
      </c>
      <c r="M590">
        <v>4857400</v>
      </c>
    </row>
    <row r="591" spans="1:13" x14ac:dyDescent="0.2">
      <c r="A591" t="s">
        <v>12080</v>
      </c>
      <c r="B591">
        <v>163720000</v>
      </c>
      <c r="C591">
        <v>177820000</v>
      </c>
      <c r="D591">
        <v>162190000</v>
      </c>
      <c r="E591">
        <v>198240000</v>
      </c>
      <c r="F591">
        <v>174450000</v>
      </c>
      <c r="G591">
        <v>192930000</v>
      </c>
      <c r="H591">
        <v>220950000</v>
      </c>
      <c r="I591">
        <v>193500000</v>
      </c>
      <c r="J591">
        <v>185980000</v>
      </c>
      <c r="K591">
        <v>200920000</v>
      </c>
      <c r="L591">
        <v>184260000</v>
      </c>
      <c r="M591">
        <v>227710000</v>
      </c>
    </row>
    <row r="592" spans="1:13" x14ac:dyDescent="0.2">
      <c r="A592" t="s">
        <v>7160</v>
      </c>
      <c r="B592">
        <v>0</v>
      </c>
      <c r="C592">
        <v>3994000</v>
      </c>
      <c r="D592">
        <v>3482000</v>
      </c>
      <c r="E592">
        <v>4618400</v>
      </c>
      <c r="F592">
        <v>4525900</v>
      </c>
      <c r="G592">
        <v>0</v>
      </c>
      <c r="H592">
        <v>0</v>
      </c>
      <c r="I592">
        <v>4443900</v>
      </c>
      <c r="J592">
        <v>0</v>
      </c>
      <c r="K592">
        <v>3737800</v>
      </c>
      <c r="L592">
        <v>5103300</v>
      </c>
      <c r="M592">
        <v>5359700</v>
      </c>
    </row>
    <row r="593" spans="1:13" x14ac:dyDescent="0.2">
      <c r="A593" t="s">
        <v>7163</v>
      </c>
      <c r="B593">
        <v>1609600000</v>
      </c>
      <c r="C593">
        <v>1853900000</v>
      </c>
      <c r="D593">
        <v>1567100000</v>
      </c>
      <c r="E593">
        <v>1344600000</v>
      </c>
      <c r="F593" s="8">
        <v>1501000000</v>
      </c>
      <c r="G593">
        <v>1574100000</v>
      </c>
      <c r="H593">
        <v>1407300000</v>
      </c>
      <c r="I593">
        <v>1702800000</v>
      </c>
      <c r="J593">
        <v>1100500000</v>
      </c>
      <c r="K593">
        <v>1157800000</v>
      </c>
      <c r="L593">
        <v>1271100000</v>
      </c>
      <c r="M593">
        <v>1480800000</v>
      </c>
    </row>
    <row r="594" spans="1:13" x14ac:dyDescent="0.2">
      <c r="A594" t="s">
        <v>7166</v>
      </c>
      <c r="B594">
        <v>953270000</v>
      </c>
      <c r="C594">
        <v>718820000</v>
      </c>
      <c r="D594">
        <v>1017600000</v>
      </c>
      <c r="E594">
        <v>751730000</v>
      </c>
      <c r="F594">
        <v>948560000</v>
      </c>
      <c r="G594">
        <v>1082700000</v>
      </c>
      <c r="H594">
        <v>811660000</v>
      </c>
      <c r="I594">
        <v>1135800000</v>
      </c>
      <c r="J594">
        <v>933170000</v>
      </c>
      <c r="K594">
        <v>833720000</v>
      </c>
      <c r="L594">
        <v>813450000</v>
      </c>
      <c r="M594">
        <v>848020000</v>
      </c>
    </row>
    <row r="595" spans="1:13" x14ac:dyDescent="0.2">
      <c r="A595" t="s">
        <v>12395</v>
      </c>
      <c r="B595">
        <v>4052500</v>
      </c>
      <c r="C595">
        <v>0</v>
      </c>
      <c r="D595">
        <v>3324300</v>
      </c>
      <c r="E595">
        <v>0</v>
      </c>
      <c r="F595">
        <v>3950000</v>
      </c>
      <c r="G595">
        <v>4020800</v>
      </c>
      <c r="H595">
        <v>5190800</v>
      </c>
      <c r="I595">
        <v>5637300</v>
      </c>
      <c r="J595">
        <v>4740000</v>
      </c>
      <c r="K595">
        <v>7040900</v>
      </c>
      <c r="L595">
        <v>4791500</v>
      </c>
      <c r="M595">
        <v>5652600</v>
      </c>
    </row>
    <row r="596" spans="1:13" x14ac:dyDescent="0.2">
      <c r="A596" t="s">
        <v>7172</v>
      </c>
      <c r="B596">
        <v>309030000</v>
      </c>
      <c r="C596">
        <v>254560000</v>
      </c>
      <c r="D596">
        <v>327710000</v>
      </c>
      <c r="E596">
        <v>297850000</v>
      </c>
      <c r="F596">
        <v>288780000</v>
      </c>
      <c r="G596">
        <v>354310000</v>
      </c>
      <c r="H596">
        <v>288020000</v>
      </c>
      <c r="I596">
        <v>272470000</v>
      </c>
      <c r="J596">
        <v>274600000</v>
      </c>
      <c r="K596">
        <v>283660000</v>
      </c>
      <c r="L596">
        <v>310110000</v>
      </c>
      <c r="M596">
        <v>306490000</v>
      </c>
    </row>
    <row r="597" spans="1:13" x14ac:dyDescent="0.2">
      <c r="A597" t="s">
        <v>7175</v>
      </c>
      <c r="B597">
        <v>3120500</v>
      </c>
      <c r="C597">
        <v>3262700</v>
      </c>
      <c r="D597">
        <v>0</v>
      </c>
      <c r="E597">
        <v>2989600</v>
      </c>
      <c r="F597">
        <v>3437100</v>
      </c>
      <c r="G597">
        <v>2641200</v>
      </c>
      <c r="H597">
        <v>2677500</v>
      </c>
      <c r="I597">
        <v>2794700</v>
      </c>
      <c r="J597">
        <v>4579400</v>
      </c>
      <c r="K597">
        <v>4224700</v>
      </c>
      <c r="L597">
        <v>4446500</v>
      </c>
      <c r="M597">
        <v>2660200</v>
      </c>
    </row>
    <row r="598" spans="1:13" x14ac:dyDescent="0.2">
      <c r="A598" t="s">
        <v>5827</v>
      </c>
      <c r="B598">
        <v>44881000</v>
      </c>
      <c r="C598">
        <v>48355000</v>
      </c>
      <c r="D598">
        <v>40258000</v>
      </c>
      <c r="E598">
        <v>53566000</v>
      </c>
      <c r="F598">
        <v>62739000</v>
      </c>
      <c r="G598">
        <v>57278000</v>
      </c>
      <c r="H598">
        <v>63646000</v>
      </c>
      <c r="I598">
        <v>57642000</v>
      </c>
      <c r="J598">
        <v>70837000</v>
      </c>
      <c r="K598">
        <v>63756000</v>
      </c>
      <c r="L598">
        <v>56624000</v>
      </c>
      <c r="M598">
        <v>58627000</v>
      </c>
    </row>
    <row r="599" spans="1:13" x14ac:dyDescent="0.2">
      <c r="A599" t="s">
        <v>7179</v>
      </c>
      <c r="B599">
        <v>24788000</v>
      </c>
      <c r="C599">
        <v>38770000</v>
      </c>
      <c r="D599">
        <v>28031000</v>
      </c>
      <c r="E599">
        <v>29449000</v>
      </c>
      <c r="F599">
        <v>31306000</v>
      </c>
      <c r="G599">
        <v>26968000</v>
      </c>
      <c r="H599">
        <v>27854000</v>
      </c>
      <c r="I599">
        <v>28052000</v>
      </c>
      <c r="J599">
        <v>28306000</v>
      </c>
      <c r="K599">
        <v>29568000</v>
      </c>
      <c r="L599">
        <v>30538000</v>
      </c>
      <c r="M599">
        <v>25707000</v>
      </c>
    </row>
    <row r="600" spans="1:13" x14ac:dyDescent="0.2">
      <c r="A600" t="s">
        <v>13359</v>
      </c>
      <c r="B600">
        <v>6471500</v>
      </c>
      <c r="C600">
        <v>0</v>
      </c>
      <c r="D600">
        <v>7290500</v>
      </c>
      <c r="E600">
        <v>7398900</v>
      </c>
      <c r="F600">
        <v>4802500</v>
      </c>
      <c r="G600">
        <v>0</v>
      </c>
      <c r="H600">
        <v>0</v>
      </c>
      <c r="I600">
        <v>7628100</v>
      </c>
      <c r="J600">
        <v>7048200</v>
      </c>
      <c r="K600">
        <v>7589000</v>
      </c>
      <c r="L600">
        <v>7454700</v>
      </c>
      <c r="M600">
        <v>8980800</v>
      </c>
    </row>
    <row r="601" spans="1:13" x14ac:dyDescent="0.2">
      <c r="A601" t="s">
        <v>7185</v>
      </c>
      <c r="B601">
        <v>134920000</v>
      </c>
      <c r="C601">
        <v>150020000</v>
      </c>
      <c r="D601">
        <v>110030000</v>
      </c>
      <c r="E601">
        <v>106290000</v>
      </c>
      <c r="F601">
        <v>108650000</v>
      </c>
      <c r="G601">
        <v>123060000</v>
      </c>
      <c r="H601">
        <v>124990000</v>
      </c>
      <c r="I601">
        <v>92096000</v>
      </c>
      <c r="J601" s="8">
        <v>120000000</v>
      </c>
      <c r="K601">
        <v>103850000</v>
      </c>
      <c r="L601">
        <v>117970000</v>
      </c>
      <c r="M601">
        <v>121640000</v>
      </c>
    </row>
    <row r="602" spans="1:13" x14ac:dyDescent="0.2">
      <c r="A602" t="s">
        <v>7188</v>
      </c>
      <c r="B602">
        <v>132110000</v>
      </c>
      <c r="C602">
        <v>115580000</v>
      </c>
      <c r="D602">
        <v>134050000</v>
      </c>
      <c r="E602">
        <v>87789000</v>
      </c>
      <c r="F602">
        <v>111460000</v>
      </c>
      <c r="G602">
        <v>125060000</v>
      </c>
      <c r="H602">
        <v>103090000</v>
      </c>
      <c r="I602">
        <v>113330000</v>
      </c>
      <c r="J602">
        <v>105440000</v>
      </c>
      <c r="K602">
        <v>106450000</v>
      </c>
      <c r="L602">
        <v>105540000</v>
      </c>
      <c r="M602">
        <v>97919000</v>
      </c>
    </row>
    <row r="603" spans="1:13" x14ac:dyDescent="0.2">
      <c r="A603" t="s">
        <v>7191</v>
      </c>
      <c r="B603">
        <v>11018000</v>
      </c>
      <c r="C603">
        <v>0</v>
      </c>
      <c r="D603">
        <v>13618000</v>
      </c>
      <c r="E603">
        <v>12430000</v>
      </c>
      <c r="F603">
        <v>15821000</v>
      </c>
      <c r="G603">
        <v>12398000</v>
      </c>
      <c r="H603">
        <v>13649000</v>
      </c>
      <c r="I603">
        <v>12019000</v>
      </c>
      <c r="J603">
        <v>13801000</v>
      </c>
      <c r="K603">
        <v>13377000</v>
      </c>
      <c r="L603">
        <v>12918000</v>
      </c>
      <c r="M603">
        <v>15995000</v>
      </c>
    </row>
    <row r="604" spans="1:13" x14ac:dyDescent="0.2">
      <c r="A604" t="s">
        <v>13360</v>
      </c>
      <c r="B604">
        <v>0</v>
      </c>
      <c r="C604">
        <v>2168900</v>
      </c>
      <c r="D604">
        <v>3120300</v>
      </c>
      <c r="E604">
        <v>736620</v>
      </c>
      <c r="F604">
        <v>2260400</v>
      </c>
      <c r="G604">
        <v>2248600</v>
      </c>
      <c r="H604">
        <v>1491100</v>
      </c>
      <c r="I604">
        <v>3621900</v>
      </c>
      <c r="J604">
        <v>0</v>
      </c>
      <c r="K604">
        <v>2648000</v>
      </c>
      <c r="L604">
        <v>2114100</v>
      </c>
      <c r="M604">
        <v>1943000</v>
      </c>
    </row>
    <row r="605" spans="1:13" x14ac:dyDescent="0.2">
      <c r="A605" t="s">
        <v>13325</v>
      </c>
      <c r="B605">
        <v>52739000</v>
      </c>
      <c r="C605">
        <v>70604000</v>
      </c>
      <c r="D605">
        <v>68064000</v>
      </c>
      <c r="E605">
        <v>47299000</v>
      </c>
      <c r="F605">
        <v>66923000</v>
      </c>
      <c r="G605">
        <v>61821000</v>
      </c>
      <c r="H605">
        <v>80119000</v>
      </c>
      <c r="I605">
        <v>78712000</v>
      </c>
      <c r="J605">
        <v>56202000</v>
      </c>
      <c r="K605">
        <v>54386000</v>
      </c>
      <c r="L605">
        <v>48615000</v>
      </c>
      <c r="M605">
        <v>73528000</v>
      </c>
    </row>
    <row r="606" spans="1:13" x14ac:dyDescent="0.2">
      <c r="A606" t="s">
        <v>5972</v>
      </c>
      <c r="B606">
        <v>4277900</v>
      </c>
      <c r="C606">
        <v>8686300</v>
      </c>
      <c r="D606">
        <v>7758400</v>
      </c>
      <c r="E606">
        <v>6102100</v>
      </c>
      <c r="F606">
        <v>6223700</v>
      </c>
      <c r="G606">
        <v>5118100</v>
      </c>
      <c r="H606">
        <v>4181500</v>
      </c>
      <c r="I606">
        <v>5884200</v>
      </c>
      <c r="J606">
        <v>6507700</v>
      </c>
      <c r="K606">
        <v>5145000</v>
      </c>
      <c r="L606">
        <v>4850900</v>
      </c>
      <c r="M606">
        <v>5777500</v>
      </c>
    </row>
    <row r="607" spans="1:13" x14ac:dyDescent="0.2">
      <c r="A607" t="s">
        <v>7199</v>
      </c>
      <c r="B607">
        <v>5880200</v>
      </c>
      <c r="C607">
        <v>5205400</v>
      </c>
      <c r="D607">
        <v>4586000</v>
      </c>
      <c r="E607">
        <v>4660400</v>
      </c>
      <c r="F607">
        <v>6711300</v>
      </c>
      <c r="G607">
        <v>5959500</v>
      </c>
      <c r="H607">
        <v>4069000</v>
      </c>
      <c r="I607">
        <v>5689800</v>
      </c>
      <c r="J607">
        <v>6026400</v>
      </c>
      <c r="K607">
        <v>5427500</v>
      </c>
      <c r="L607">
        <v>5675300</v>
      </c>
      <c r="M607">
        <v>5375700</v>
      </c>
    </row>
    <row r="608" spans="1:13" x14ac:dyDescent="0.2">
      <c r="A608" t="s">
        <v>7202</v>
      </c>
      <c r="B608">
        <v>4956600</v>
      </c>
      <c r="C608">
        <v>5294700</v>
      </c>
      <c r="D608">
        <v>4431700</v>
      </c>
      <c r="E608">
        <v>6259600</v>
      </c>
      <c r="F608">
        <v>6280200</v>
      </c>
      <c r="G608">
        <v>5584000</v>
      </c>
      <c r="H608">
        <v>5851300</v>
      </c>
      <c r="I608">
        <v>7111100</v>
      </c>
      <c r="J608">
        <v>7165800</v>
      </c>
      <c r="K608">
        <v>8431200</v>
      </c>
      <c r="L608">
        <v>8335700</v>
      </c>
      <c r="M608">
        <v>6379800</v>
      </c>
    </row>
    <row r="609" spans="1:13" x14ac:dyDescent="0.2">
      <c r="A609" t="s">
        <v>13361</v>
      </c>
      <c r="B609">
        <v>14403000</v>
      </c>
      <c r="C609">
        <v>11413000</v>
      </c>
      <c r="D609">
        <v>17066000</v>
      </c>
      <c r="E609">
        <v>12644000</v>
      </c>
      <c r="F609">
        <v>14594000</v>
      </c>
      <c r="G609">
        <v>12719000</v>
      </c>
      <c r="H609">
        <v>0</v>
      </c>
      <c r="I609">
        <v>13925000</v>
      </c>
      <c r="J609">
        <v>10766000</v>
      </c>
      <c r="K609">
        <v>10514000</v>
      </c>
      <c r="L609">
        <v>14537000</v>
      </c>
      <c r="M609">
        <v>11360000</v>
      </c>
    </row>
    <row r="610" spans="1:13" x14ac:dyDescent="0.2">
      <c r="A610" t="s">
        <v>13362</v>
      </c>
      <c r="B610">
        <v>212950000</v>
      </c>
      <c r="C610">
        <v>229970000</v>
      </c>
      <c r="D610">
        <v>225250000</v>
      </c>
      <c r="E610">
        <v>263270000</v>
      </c>
      <c r="F610">
        <v>256070000</v>
      </c>
      <c r="G610">
        <v>245960000</v>
      </c>
      <c r="H610">
        <v>278990000</v>
      </c>
      <c r="I610">
        <v>249330000</v>
      </c>
      <c r="J610">
        <v>320990000</v>
      </c>
      <c r="K610">
        <v>282700000</v>
      </c>
      <c r="L610">
        <v>269630000</v>
      </c>
      <c r="M610">
        <v>270590000</v>
      </c>
    </row>
    <row r="611" spans="1:13" x14ac:dyDescent="0.2">
      <c r="A611" t="s">
        <v>12866</v>
      </c>
      <c r="B611">
        <v>59084000</v>
      </c>
      <c r="C611">
        <v>51581000</v>
      </c>
      <c r="D611">
        <v>42939000</v>
      </c>
      <c r="E611">
        <v>56090000</v>
      </c>
      <c r="F611">
        <v>40129000</v>
      </c>
      <c r="G611">
        <v>58413000</v>
      </c>
      <c r="H611">
        <v>77431000</v>
      </c>
      <c r="I611">
        <v>54929000</v>
      </c>
      <c r="J611">
        <v>56831000</v>
      </c>
      <c r="K611">
        <v>54825000</v>
      </c>
      <c r="L611">
        <v>61979000</v>
      </c>
      <c r="M611">
        <v>53472000</v>
      </c>
    </row>
    <row r="612" spans="1:13" x14ac:dyDescent="0.2">
      <c r="A612" t="s">
        <v>7214</v>
      </c>
      <c r="B612">
        <v>9159000</v>
      </c>
      <c r="C612">
        <v>9407200</v>
      </c>
      <c r="D612">
        <v>17405000</v>
      </c>
      <c r="E612">
        <v>9391200</v>
      </c>
      <c r="F612">
        <v>10814000</v>
      </c>
      <c r="G612">
        <v>11295000</v>
      </c>
      <c r="H612">
        <v>11257000</v>
      </c>
      <c r="I612">
        <v>12785000</v>
      </c>
      <c r="J612">
        <v>13893000</v>
      </c>
      <c r="K612">
        <v>13284000</v>
      </c>
      <c r="L612">
        <v>9722100</v>
      </c>
      <c r="M612">
        <v>14477000</v>
      </c>
    </row>
    <row r="613" spans="1:13" x14ac:dyDescent="0.2">
      <c r="A613" t="s">
        <v>7217</v>
      </c>
      <c r="B613">
        <v>1888600000</v>
      </c>
      <c r="C613">
        <v>2230500000</v>
      </c>
      <c r="D613">
        <v>1792600000</v>
      </c>
      <c r="E613">
        <v>2992700000</v>
      </c>
      <c r="F613">
        <v>2974600000</v>
      </c>
      <c r="G613">
        <v>3486800000</v>
      </c>
      <c r="H613">
        <v>3493100000</v>
      </c>
      <c r="I613">
        <v>3105900000</v>
      </c>
      <c r="J613">
        <v>2547900000</v>
      </c>
      <c r="K613" s="8">
        <v>2195000000</v>
      </c>
      <c r="L613">
        <v>2504200000</v>
      </c>
      <c r="M613">
        <v>3290800000</v>
      </c>
    </row>
    <row r="614" spans="1:13" x14ac:dyDescent="0.2">
      <c r="A614" t="s">
        <v>13363</v>
      </c>
      <c r="B614">
        <v>19420000</v>
      </c>
      <c r="C614">
        <v>22789000</v>
      </c>
      <c r="D614">
        <v>14399000</v>
      </c>
      <c r="E614">
        <v>17579000</v>
      </c>
      <c r="F614">
        <v>16296000</v>
      </c>
      <c r="G614">
        <v>18534000</v>
      </c>
      <c r="H614">
        <v>20327000</v>
      </c>
      <c r="I614">
        <v>16979000</v>
      </c>
      <c r="J614">
        <v>16417000</v>
      </c>
      <c r="K614">
        <v>17145000</v>
      </c>
      <c r="L614">
        <v>19315000</v>
      </c>
      <c r="M614">
        <v>16230000</v>
      </c>
    </row>
    <row r="615" spans="1:13" x14ac:dyDescent="0.2">
      <c r="A615" t="s">
        <v>13364</v>
      </c>
      <c r="B615">
        <v>9523300</v>
      </c>
      <c r="C615">
        <v>0</v>
      </c>
      <c r="D615">
        <v>7764100</v>
      </c>
      <c r="E615">
        <v>0</v>
      </c>
      <c r="F615">
        <v>9470500</v>
      </c>
      <c r="G615">
        <v>0</v>
      </c>
      <c r="H615">
        <v>0</v>
      </c>
      <c r="I615">
        <v>0</v>
      </c>
      <c r="J615">
        <v>8712700</v>
      </c>
      <c r="K615">
        <v>9263400</v>
      </c>
      <c r="L615">
        <v>6120100</v>
      </c>
      <c r="M615">
        <v>6288200</v>
      </c>
    </row>
    <row r="616" spans="1:13" x14ac:dyDescent="0.2">
      <c r="A616" t="s">
        <v>7226</v>
      </c>
      <c r="B616">
        <v>162210000</v>
      </c>
      <c r="C616">
        <v>274260000</v>
      </c>
      <c r="D616">
        <v>207470000</v>
      </c>
      <c r="E616">
        <v>218050000</v>
      </c>
      <c r="F616">
        <v>260180000</v>
      </c>
      <c r="G616">
        <v>254760000</v>
      </c>
      <c r="H616">
        <v>258120000</v>
      </c>
      <c r="I616">
        <v>216190000</v>
      </c>
      <c r="J616">
        <v>271790000</v>
      </c>
      <c r="K616">
        <v>238730000</v>
      </c>
      <c r="L616">
        <v>212580000</v>
      </c>
      <c r="M616">
        <v>282730000</v>
      </c>
    </row>
    <row r="617" spans="1:13" x14ac:dyDescent="0.2">
      <c r="A617" t="s">
        <v>7229</v>
      </c>
      <c r="B617">
        <v>8688500</v>
      </c>
      <c r="C617">
        <v>10148000</v>
      </c>
      <c r="D617">
        <v>8475100</v>
      </c>
      <c r="E617">
        <v>9051900</v>
      </c>
      <c r="F617">
        <v>13189000</v>
      </c>
      <c r="G617">
        <v>11113000</v>
      </c>
      <c r="H617">
        <v>11484000</v>
      </c>
      <c r="I617">
        <v>12294000</v>
      </c>
      <c r="J617">
        <v>11233000</v>
      </c>
      <c r="K617">
        <v>12803000</v>
      </c>
      <c r="L617">
        <v>11641000</v>
      </c>
      <c r="M617">
        <v>10765000</v>
      </c>
    </row>
    <row r="618" spans="1:13" x14ac:dyDescent="0.2">
      <c r="A618" t="s">
        <v>7232</v>
      </c>
      <c r="B618">
        <v>4006900</v>
      </c>
      <c r="C618">
        <v>0</v>
      </c>
      <c r="D618">
        <v>5098900</v>
      </c>
      <c r="E618">
        <v>5355800</v>
      </c>
      <c r="F618">
        <v>5512200</v>
      </c>
      <c r="G618">
        <v>5639800</v>
      </c>
      <c r="H618">
        <v>4390400</v>
      </c>
      <c r="I618">
        <v>4463200</v>
      </c>
      <c r="J618">
        <v>4252700</v>
      </c>
      <c r="K618">
        <v>4262300</v>
      </c>
      <c r="L618">
        <v>3389300</v>
      </c>
      <c r="M618">
        <v>4256500</v>
      </c>
    </row>
    <row r="619" spans="1:13" x14ac:dyDescent="0.2">
      <c r="A619" t="s">
        <v>7235</v>
      </c>
      <c r="B619">
        <v>412270000</v>
      </c>
      <c r="C619">
        <v>337580000</v>
      </c>
      <c r="D619">
        <v>319910000</v>
      </c>
      <c r="E619">
        <v>265890000</v>
      </c>
      <c r="F619">
        <v>308790000</v>
      </c>
      <c r="G619">
        <v>331290000</v>
      </c>
      <c r="H619">
        <v>277660000</v>
      </c>
      <c r="I619">
        <v>328930000</v>
      </c>
      <c r="J619">
        <v>220960000</v>
      </c>
      <c r="K619">
        <v>287440000</v>
      </c>
      <c r="L619">
        <v>251350000</v>
      </c>
      <c r="M619">
        <v>282970000</v>
      </c>
    </row>
    <row r="620" spans="1:13" x14ac:dyDescent="0.2">
      <c r="A620" t="s">
        <v>7238</v>
      </c>
      <c r="B620">
        <v>32932000</v>
      </c>
      <c r="C620">
        <v>33259000</v>
      </c>
      <c r="D620">
        <v>29198000</v>
      </c>
      <c r="E620">
        <v>39288000</v>
      </c>
      <c r="F620">
        <v>31799000</v>
      </c>
      <c r="G620" s="8">
        <v>26000000</v>
      </c>
      <c r="H620">
        <v>31299000</v>
      </c>
      <c r="I620">
        <v>34774000</v>
      </c>
      <c r="J620">
        <v>30951000</v>
      </c>
      <c r="K620">
        <v>34085000</v>
      </c>
      <c r="L620">
        <v>42635000</v>
      </c>
      <c r="M620">
        <v>38265000</v>
      </c>
    </row>
    <row r="621" spans="1:13" x14ac:dyDescent="0.2">
      <c r="A621" t="s">
        <v>7241</v>
      </c>
      <c r="B621">
        <v>5254100</v>
      </c>
      <c r="C621">
        <v>0</v>
      </c>
      <c r="D621">
        <v>6220200</v>
      </c>
      <c r="E621">
        <v>3816400</v>
      </c>
      <c r="F621">
        <v>0</v>
      </c>
      <c r="G621">
        <v>0</v>
      </c>
      <c r="H621">
        <v>4659100</v>
      </c>
      <c r="I621">
        <v>0</v>
      </c>
      <c r="J621">
        <v>0</v>
      </c>
      <c r="K621">
        <v>4130500</v>
      </c>
      <c r="L621">
        <v>0</v>
      </c>
      <c r="M621">
        <v>0</v>
      </c>
    </row>
    <row r="622" spans="1:13" x14ac:dyDescent="0.2">
      <c r="A622" t="s">
        <v>7244</v>
      </c>
      <c r="B622">
        <v>5369000</v>
      </c>
      <c r="C622">
        <v>0</v>
      </c>
      <c r="D622">
        <v>4869700</v>
      </c>
      <c r="E622">
        <v>5023800</v>
      </c>
      <c r="F622">
        <v>5013700</v>
      </c>
      <c r="G622">
        <v>4656300</v>
      </c>
      <c r="H622">
        <v>0</v>
      </c>
      <c r="I622">
        <v>6222700</v>
      </c>
      <c r="J622">
        <v>5143200</v>
      </c>
      <c r="K622">
        <v>5912400</v>
      </c>
      <c r="L622">
        <v>4793100</v>
      </c>
      <c r="M622">
        <v>3896100</v>
      </c>
    </row>
    <row r="623" spans="1:13" x14ac:dyDescent="0.2">
      <c r="A623" t="s">
        <v>7247</v>
      </c>
      <c r="B623">
        <v>18631000</v>
      </c>
      <c r="C623">
        <v>26187000</v>
      </c>
      <c r="D623">
        <v>19892000</v>
      </c>
      <c r="E623">
        <v>20018000</v>
      </c>
      <c r="F623">
        <v>20226000</v>
      </c>
      <c r="G623">
        <v>22115000</v>
      </c>
      <c r="H623">
        <v>22837000</v>
      </c>
      <c r="I623">
        <v>20030000</v>
      </c>
      <c r="J623">
        <v>21154000</v>
      </c>
      <c r="K623">
        <v>17953000</v>
      </c>
      <c r="L623">
        <v>10122000</v>
      </c>
      <c r="M623">
        <v>23688000</v>
      </c>
    </row>
    <row r="624" spans="1:13" x14ac:dyDescent="0.2">
      <c r="A624" t="s">
        <v>7250</v>
      </c>
      <c r="B624">
        <v>20421000</v>
      </c>
      <c r="C624">
        <v>21824000</v>
      </c>
      <c r="D624">
        <v>41984000</v>
      </c>
      <c r="E624">
        <v>17543000</v>
      </c>
      <c r="F624">
        <v>25225000</v>
      </c>
      <c r="G624">
        <v>23188000</v>
      </c>
      <c r="H624">
        <v>19674000</v>
      </c>
      <c r="I624">
        <v>22644000</v>
      </c>
      <c r="J624">
        <v>22241000</v>
      </c>
      <c r="K624">
        <v>17077000</v>
      </c>
      <c r="L624">
        <v>16462000</v>
      </c>
      <c r="M624">
        <v>21467000</v>
      </c>
    </row>
    <row r="625" spans="1:13" x14ac:dyDescent="0.2">
      <c r="A625" t="s">
        <v>7253</v>
      </c>
      <c r="B625">
        <v>13478000</v>
      </c>
      <c r="C625">
        <v>11990000</v>
      </c>
      <c r="D625">
        <v>9075600</v>
      </c>
      <c r="E625">
        <v>13136000</v>
      </c>
      <c r="F625">
        <v>10844000</v>
      </c>
      <c r="G625">
        <v>10088000</v>
      </c>
      <c r="H625">
        <v>9282800</v>
      </c>
      <c r="I625">
        <v>15494000</v>
      </c>
      <c r="J625">
        <v>11476000</v>
      </c>
      <c r="K625">
        <v>13027000</v>
      </c>
      <c r="L625">
        <v>11111000</v>
      </c>
      <c r="M625">
        <v>10415000</v>
      </c>
    </row>
    <row r="626" spans="1:13" x14ac:dyDescent="0.2">
      <c r="A626" t="s">
        <v>7256</v>
      </c>
      <c r="B626">
        <v>12884000</v>
      </c>
      <c r="C626">
        <v>15115000</v>
      </c>
      <c r="D626">
        <v>0</v>
      </c>
      <c r="E626">
        <v>14395000</v>
      </c>
      <c r="F626">
        <v>10288000</v>
      </c>
      <c r="G626">
        <v>14459000</v>
      </c>
      <c r="H626">
        <v>14522000</v>
      </c>
      <c r="I626">
        <v>0</v>
      </c>
      <c r="J626">
        <v>0</v>
      </c>
      <c r="K626">
        <v>0</v>
      </c>
      <c r="L626">
        <v>9656200</v>
      </c>
      <c r="M626">
        <v>12897000</v>
      </c>
    </row>
    <row r="627" spans="1:13" x14ac:dyDescent="0.2">
      <c r="A627" t="s">
        <v>13365</v>
      </c>
      <c r="B627">
        <v>5180900</v>
      </c>
      <c r="C627">
        <v>0</v>
      </c>
      <c r="D627">
        <v>6102200</v>
      </c>
      <c r="E627">
        <v>0</v>
      </c>
      <c r="F627">
        <v>7453700</v>
      </c>
      <c r="G627">
        <v>6817500</v>
      </c>
      <c r="H627">
        <v>0</v>
      </c>
      <c r="I627">
        <v>7275500</v>
      </c>
      <c r="J627">
        <v>6724200</v>
      </c>
      <c r="K627">
        <v>6873200</v>
      </c>
      <c r="L627">
        <v>7979100</v>
      </c>
      <c r="M627">
        <v>6450800</v>
      </c>
    </row>
    <row r="628" spans="1:13" x14ac:dyDescent="0.2">
      <c r="A628" t="s">
        <v>7262</v>
      </c>
      <c r="B628">
        <v>78685000</v>
      </c>
      <c r="C628">
        <v>81918000</v>
      </c>
      <c r="D628">
        <v>69083000</v>
      </c>
      <c r="E628">
        <v>77759000</v>
      </c>
      <c r="F628">
        <v>87785000</v>
      </c>
      <c r="G628">
        <v>65027000</v>
      </c>
      <c r="H628">
        <v>55852000</v>
      </c>
      <c r="I628">
        <v>70499000</v>
      </c>
      <c r="J628">
        <v>63423000</v>
      </c>
      <c r="K628">
        <v>64986000</v>
      </c>
      <c r="L628">
        <v>62221000</v>
      </c>
      <c r="M628">
        <v>60875000</v>
      </c>
    </row>
    <row r="629" spans="1:13" x14ac:dyDescent="0.2">
      <c r="A629" t="s">
        <v>13366</v>
      </c>
      <c r="B629">
        <v>7250400</v>
      </c>
      <c r="C629">
        <v>2712000</v>
      </c>
      <c r="D629">
        <v>0</v>
      </c>
      <c r="E629">
        <v>3857700</v>
      </c>
      <c r="F629">
        <v>8611900</v>
      </c>
      <c r="G629">
        <v>0</v>
      </c>
      <c r="H629">
        <v>0</v>
      </c>
      <c r="I629">
        <v>6030100</v>
      </c>
      <c r="J629">
        <v>5211700</v>
      </c>
      <c r="K629">
        <v>6991700</v>
      </c>
      <c r="L629">
        <v>7887700</v>
      </c>
      <c r="M629">
        <v>0</v>
      </c>
    </row>
    <row r="630" spans="1:13" x14ac:dyDescent="0.2">
      <c r="A630" t="s">
        <v>13367</v>
      </c>
      <c r="B630">
        <v>39308000</v>
      </c>
      <c r="C630">
        <v>29351000</v>
      </c>
      <c r="D630">
        <v>38612000</v>
      </c>
      <c r="E630">
        <v>35399000</v>
      </c>
      <c r="F630">
        <v>38997000</v>
      </c>
      <c r="G630">
        <v>31855000</v>
      </c>
      <c r="H630">
        <v>32534000</v>
      </c>
      <c r="I630">
        <v>37022000</v>
      </c>
      <c r="J630">
        <v>36576000</v>
      </c>
      <c r="K630">
        <v>40957000</v>
      </c>
      <c r="L630">
        <v>38580000</v>
      </c>
      <c r="M630">
        <v>33733000</v>
      </c>
    </row>
    <row r="631" spans="1:13" x14ac:dyDescent="0.2">
      <c r="A631" t="s">
        <v>7271</v>
      </c>
      <c r="B631">
        <v>6834400</v>
      </c>
      <c r="C631">
        <v>7948100</v>
      </c>
      <c r="D631">
        <v>7126900</v>
      </c>
      <c r="E631">
        <v>6562500</v>
      </c>
      <c r="F631">
        <v>5522200</v>
      </c>
      <c r="G631">
        <v>6034900</v>
      </c>
      <c r="H631">
        <v>5562400</v>
      </c>
      <c r="I631">
        <v>5762300</v>
      </c>
      <c r="J631">
        <v>5282500</v>
      </c>
      <c r="K631">
        <v>6623100</v>
      </c>
      <c r="L631">
        <v>5181700</v>
      </c>
      <c r="M631">
        <v>6373700</v>
      </c>
    </row>
    <row r="632" spans="1:13" x14ac:dyDescent="0.2">
      <c r="A632" t="s">
        <v>13368</v>
      </c>
      <c r="B632">
        <v>60554000</v>
      </c>
      <c r="C632">
        <v>72888000</v>
      </c>
      <c r="D632">
        <v>47136000</v>
      </c>
      <c r="E632">
        <v>62221000</v>
      </c>
      <c r="F632">
        <v>41709000</v>
      </c>
      <c r="G632">
        <v>41442000</v>
      </c>
      <c r="H632">
        <v>56852000</v>
      </c>
      <c r="I632">
        <v>40824000</v>
      </c>
      <c r="J632">
        <v>39999000</v>
      </c>
      <c r="K632">
        <v>30908000</v>
      </c>
      <c r="L632">
        <v>44438000</v>
      </c>
      <c r="M632">
        <v>36723000</v>
      </c>
    </row>
    <row r="633" spans="1:13" x14ac:dyDescent="0.2">
      <c r="A633" t="s">
        <v>13369</v>
      </c>
      <c r="B633">
        <v>0</v>
      </c>
      <c r="C633">
        <v>1469800</v>
      </c>
      <c r="D633">
        <v>4264300</v>
      </c>
      <c r="E633">
        <v>1613100</v>
      </c>
      <c r="F633">
        <v>0</v>
      </c>
      <c r="G633">
        <v>0</v>
      </c>
      <c r="H633">
        <v>1764700</v>
      </c>
      <c r="I633">
        <v>0</v>
      </c>
      <c r="J633">
        <v>0</v>
      </c>
      <c r="K633">
        <v>0</v>
      </c>
      <c r="L633">
        <v>0</v>
      </c>
      <c r="M633">
        <v>1275100</v>
      </c>
    </row>
    <row r="634" spans="1:13" x14ac:dyDescent="0.2">
      <c r="A634" t="s">
        <v>13370</v>
      </c>
      <c r="B634">
        <v>65151000</v>
      </c>
      <c r="C634">
        <v>62121000</v>
      </c>
      <c r="D634">
        <v>70542000</v>
      </c>
      <c r="E634">
        <v>35955000</v>
      </c>
      <c r="F634">
        <v>43868000</v>
      </c>
      <c r="G634">
        <v>40673000</v>
      </c>
      <c r="H634">
        <v>41733000</v>
      </c>
      <c r="I634">
        <v>37929000</v>
      </c>
      <c r="J634">
        <v>36019000</v>
      </c>
      <c r="K634">
        <v>44429000</v>
      </c>
      <c r="L634">
        <v>42810000</v>
      </c>
      <c r="M634">
        <v>44016000</v>
      </c>
    </row>
    <row r="635" spans="1:13" x14ac:dyDescent="0.2">
      <c r="A635" t="s">
        <v>7283</v>
      </c>
      <c r="B635">
        <v>7299200</v>
      </c>
      <c r="C635">
        <v>8876400</v>
      </c>
      <c r="D635">
        <v>8403700</v>
      </c>
      <c r="E635">
        <v>9952800</v>
      </c>
      <c r="F635">
        <v>6970000</v>
      </c>
      <c r="G635">
        <v>8728400</v>
      </c>
      <c r="H635">
        <v>6128800</v>
      </c>
      <c r="I635">
        <v>7458700</v>
      </c>
      <c r="J635">
        <v>7143900</v>
      </c>
      <c r="K635">
        <v>6778500</v>
      </c>
      <c r="L635">
        <v>6643700</v>
      </c>
      <c r="M635">
        <v>6479000</v>
      </c>
    </row>
    <row r="636" spans="1:13" x14ac:dyDescent="0.2">
      <c r="A636" t="s">
        <v>7163</v>
      </c>
      <c r="B636">
        <v>3426400000</v>
      </c>
      <c r="C636">
        <v>3670200000</v>
      </c>
      <c r="D636">
        <v>3048100000</v>
      </c>
      <c r="E636">
        <v>2532400000</v>
      </c>
      <c r="F636">
        <v>3267400000</v>
      </c>
      <c r="G636" s="8">
        <v>3143000000</v>
      </c>
      <c r="H636">
        <v>2596900000</v>
      </c>
      <c r="I636">
        <v>3656900000</v>
      </c>
      <c r="J636">
        <v>2541200000</v>
      </c>
      <c r="K636" s="8">
        <v>2479000000</v>
      </c>
      <c r="L636">
        <v>2664300000</v>
      </c>
      <c r="M636">
        <v>2734400000</v>
      </c>
    </row>
    <row r="637" spans="1:13" x14ac:dyDescent="0.2">
      <c r="A637" t="s">
        <v>13371</v>
      </c>
      <c r="B637">
        <v>81216000</v>
      </c>
      <c r="C637">
        <v>73841000</v>
      </c>
      <c r="D637">
        <v>93124000</v>
      </c>
      <c r="E637">
        <v>65540000</v>
      </c>
      <c r="F637">
        <v>83662000</v>
      </c>
      <c r="G637">
        <v>86697000</v>
      </c>
      <c r="H637">
        <v>76125000</v>
      </c>
      <c r="I637">
        <v>82501000</v>
      </c>
      <c r="J637">
        <v>77258000</v>
      </c>
      <c r="K637">
        <v>80698000</v>
      </c>
      <c r="L637">
        <v>84253000</v>
      </c>
      <c r="M637">
        <v>77674000</v>
      </c>
    </row>
    <row r="638" spans="1:13" x14ac:dyDescent="0.2">
      <c r="A638" t="s">
        <v>7290</v>
      </c>
      <c r="B638">
        <v>18690000</v>
      </c>
      <c r="C638">
        <v>13020000</v>
      </c>
      <c r="D638">
        <v>14021000</v>
      </c>
      <c r="E638">
        <v>20540000</v>
      </c>
      <c r="F638">
        <v>16222000</v>
      </c>
      <c r="G638">
        <v>17619000</v>
      </c>
      <c r="H638">
        <v>13896000</v>
      </c>
      <c r="I638">
        <v>19479000</v>
      </c>
      <c r="J638">
        <v>17087000</v>
      </c>
      <c r="K638">
        <v>20147000</v>
      </c>
      <c r="L638">
        <v>21985000</v>
      </c>
      <c r="M638">
        <v>18836000</v>
      </c>
    </row>
    <row r="639" spans="1:13" x14ac:dyDescent="0.2">
      <c r="A639" t="s">
        <v>13372</v>
      </c>
      <c r="B639">
        <v>13739000</v>
      </c>
      <c r="C639">
        <v>14207000</v>
      </c>
      <c r="D639">
        <v>13088000</v>
      </c>
      <c r="E639">
        <v>18010000</v>
      </c>
      <c r="F639">
        <v>13634000</v>
      </c>
      <c r="G639">
        <v>9938800</v>
      </c>
      <c r="H639">
        <v>11963000</v>
      </c>
      <c r="I639">
        <v>13728000</v>
      </c>
      <c r="J639">
        <v>12455000</v>
      </c>
      <c r="K639">
        <v>17307000</v>
      </c>
      <c r="L639">
        <v>17350000</v>
      </c>
      <c r="M639">
        <v>11617000</v>
      </c>
    </row>
    <row r="640" spans="1:13" x14ac:dyDescent="0.2">
      <c r="A640" t="s">
        <v>13166</v>
      </c>
      <c r="B640">
        <v>42321000</v>
      </c>
      <c r="C640">
        <v>62207000</v>
      </c>
      <c r="D640">
        <v>54494000</v>
      </c>
      <c r="E640">
        <v>50639000</v>
      </c>
      <c r="F640">
        <v>37851000</v>
      </c>
      <c r="G640">
        <v>45485000</v>
      </c>
      <c r="H640">
        <v>58514000</v>
      </c>
      <c r="I640">
        <v>33677000</v>
      </c>
      <c r="J640">
        <v>44423000</v>
      </c>
      <c r="K640">
        <v>44177000</v>
      </c>
      <c r="L640">
        <v>43684000</v>
      </c>
      <c r="M640">
        <v>54922000</v>
      </c>
    </row>
    <row r="641" spans="1:13" x14ac:dyDescent="0.2">
      <c r="A641" t="s">
        <v>7297</v>
      </c>
      <c r="B641">
        <v>24526000</v>
      </c>
      <c r="C641">
        <v>20173000</v>
      </c>
      <c r="D641">
        <v>21944000</v>
      </c>
      <c r="E641">
        <v>15276000</v>
      </c>
      <c r="F641">
        <v>18723000</v>
      </c>
      <c r="G641">
        <v>16230000</v>
      </c>
      <c r="H641">
        <v>21235000</v>
      </c>
      <c r="I641">
        <v>19456000</v>
      </c>
      <c r="J641">
        <v>13413000</v>
      </c>
      <c r="K641">
        <v>15263000</v>
      </c>
      <c r="L641">
        <v>16889000</v>
      </c>
      <c r="M641">
        <v>19191000</v>
      </c>
    </row>
    <row r="642" spans="1:13" x14ac:dyDescent="0.2">
      <c r="A642" t="s">
        <v>7300</v>
      </c>
      <c r="B642">
        <v>336350000</v>
      </c>
      <c r="C642">
        <v>174880000</v>
      </c>
      <c r="D642">
        <v>318790000</v>
      </c>
      <c r="E642">
        <v>248320000</v>
      </c>
      <c r="F642">
        <v>376360000</v>
      </c>
      <c r="G642">
        <v>280220000</v>
      </c>
      <c r="H642">
        <v>322210000</v>
      </c>
      <c r="I642">
        <v>412440000</v>
      </c>
      <c r="J642">
        <v>355920000</v>
      </c>
      <c r="K642">
        <v>422130000</v>
      </c>
      <c r="L642">
        <v>278010000</v>
      </c>
      <c r="M642">
        <v>348170000</v>
      </c>
    </row>
    <row r="643" spans="1:13" x14ac:dyDescent="0.2">
      <c r="A643" t="s">
        <v>13373</v>
      </c>
      <c r="B643">
        <v>1202900000</v>
      </c>
      <c r="C643">
        <v>1639900000</v>
      </c>
      <c r="D643">
        <v>852730000</v>
      </c>
      <c r="E643">
        <v>896300000</v>
      </c>
      <c r="F643">
        <v>906120000</v>
      </c>
      <c r="G643">
        <v>895970000</v>
      </c>
      <c r="H643">
        <v>1011800000</v>
      </c>
      <c r="I643">
        <v>751380000</v>
      </c>
      <c r="J643">
        <v>607450000</v>
      </c>
      <c r="K643">
        <v>667360000</v>
      </c>
      <c r="L643">
        <v>681440000</v>
      </c>
      <c r="M643">
        <v>936620000</v>
      </c>
    </row>
    <row r="644" spans="1:13" x14ac:dyDescent="0.2">
      <c r="A644" t="s">
        <v>13374</v>
      </c>
      <c r="B644">
        <v>25020000</v>
      </c>
      <c r="C644">
        <v>28381000</v>
      </c>
      <c r="D644">
        <v>25080000</v>
      </c>
      <c r="E644">
        <v>30235000</v>
      </c>
      <c r="F644">
        <v>34725000</v>
      </c>
      <c r="G644">
        <v>26740000</v>
      </c>
      <c r="H644">
        <v>30368000</v>
      </c>
      <c r="I644">
        <v>28163000</v>
      </c>
      <c r="J644">
        <v>27161000</v>
      </c>
      <c r="K644">
        <v>27838000</v>
      </c>
      <c r="L644">
        <v>28538000</v>
      </c>
      <c r="M644">
        <v>37018000</v>
      </c>
    </row>
    <row r="645" spans="1:13" x14ac:dyDescent="0.2">
      <c r="A645" t="s">
        <v>7309</v>
      </c>
      <c r="B645">
        <v>15560000</v>
      </c>
      <c r="C645">
        <v>14076000</v>
      </c>
      <c r="D645">
        <v>7520700</v>
      </c>
      <c r="E645">
        <v>6075000</v>
      </c>
      <c r="F645">
        <v>0</v>
      </c>
      <c r="G645">
        <v>5082500</v>
      </c>
      <c r="H645">
        <v>4206400</v>
      </c>
      <c r="I645">
        <v>4094100</v>
      </c>
      <c r="J645">
        <v>4639000</v>
      </c>
      <c r="K645">
        <v>4851900</v>
      </c>
      <c r="L645">
        <v>0</v>
      </c>
      <c r="M645">
        <v>0</v>
      </c>
    </row>
    <row r="646" spans="1:13" x14ac:dyDescent="0.2">
      <c r="A646" t="s">
        <v>7312</v>
      </c>
      <c r="B646">
        <v>21126000</v>
      </c>
      <c r="C646">
        <v>0</v>
      </c>
      <c r="D646">
        <v>38923000</v>
      </c>
      <c r="E646">
        <v>0</v>
      </c>
      <c r="F646">
        <v>15626000</v>
      </c>
      <c r="G646">
        <v>28128000</v>
      </c>
      <c r="H646">
        <v>0</v>
      </c>
      <c r="I646">
        <v>29005000</v>
      </c>
      <c r="J646">
        <v>19026000</v>
      </c>
      <c r="K646">
        <v>25046000</v>
      </c>
      <c r="L646">
        <v>0</v>
      </c>
      <c r="M646">
        <v>0</v>
      </c>
    </row>
    <row r="647" spans="1:13" x14ac:dyDescent="0.2">
      <c r="A647" t="s">
        <v>13322</v>
      </c>
      <c r="B647">
        <v>5259500</v>
      </c>
      <c r="C647">
        <v>4754100</v>
      </c>
      <c r="D647">
        <v>5014500</v>
      </c>
      <c r="E647">
        <v>4359500</v>
      </c>
      <c r="F647">
        <v>4814200</v>
      </c>
      <c r="G647">
        <v>5474700</v>
      </c>
      <c r="H647">
        <v>3896700</v>
      </c>
      <c r="I647">
        <v>7122900</v>
      </c>
      <c r="J647">
        <v>5419300</v>
      </c>
      <c r="K647">
        <v>6416100</v>
      </c>
      <c r="L647">
        <v>6415200</v>
      </c>
      <c r="M647">
        <v>4213300</v>
      </c>
    </row>
    <row r="648" spans="1:13" x14ac:dyDescent="0.2">
      <c r="A648" t="s">
        <v>13375</v>
      </c>
      <c r="B648">
        <v>30148000</v>
      </c>
      <c r="C648">
        <v>27205000</v>
      </c>
      <c r="D648">
        <v>38063000</v>
      </c>
      <c r="E648">
        <v>31127000</v>
      </c>
      <c r="F648">
        <v>35491000</v>
      </c>
      <c r="G648">
        <v>36759000</v>
      </c>
      <c r="H648">
        <v>32332000</v>
      </c>
      <c r="I648">
        <v>30933000</v>
      </c>
      <c r="J648">
        <v>36958000</v>
      </c>
      <c r="K648">
        <v>37200000</v>
      </c>
      <c r="L648">
        <v>37881000</v>
      </c>
      <c r="M648">
        <v>37096000</v>
      </c>
    </row>
    <row r="649" spans="1:13" x14ac:dyDescent="0.2">
      <c r="A649" t="s">
        <v>7319</v>
      </c>
      <c r="B649">
        <v>7420300</v>
      </c>
      <c r="C649">
        <v>7775800</v>
      </c>
      <c r="D649">
        <v>8745400</v>
      </c>
      <c r="E649">
        <v>5884600</v>
      </c>
      <c r="F649">
        <v>0</v>
      </c>
      <c r="G649">
        <v>8561400</v>
      </c>
      <c r="H649">
        <v>0</v>
      </c>
      <c r="I649">
        <v>6940500</v>
      </c>
      <c r="J649">
        <v>4211000</v>
      </c>
      <c r="K649">
        <v>5150600</v>
      </c>
      <c r="L649">
        <v>5129900</v>
      </c>
      <c r="M649">
        <v>4747200</v>
      </c>
    </row>
    <row r="650" spans="1:13" x14ac:dyDescent="0.2">
      <c r="A650" t="s">
        <v>5878</v>
      </c>
      <c r="B650">
        <v>12658000</v>
      </c>
      <c r="C650">
        <v>15366000</v>
      </c>
      <c r="D650">
        <v>32191000</v>
      </c>
      <c r="E650">
        <v>8070100</v>
      </c>
      <c r="F650">
        <v>8282700</v>
      </c>
      <c r="G650">
        <v>13034000</v>
      </c>
      <c r="H650">
        <v>7464000</v>
      </c>
      <c r="I650">
        <v>5763600</v>
      </c>
      <c r="J650">
        <v>7237300</v>
      </c>
      <c r="K650">
        <v>5774800</v>
      </c>
      <c r="L650">
        <v>5167500</v>
      </c>
      <c r="M650">
        <v>0</v>
      </c>
    </row>
    <row r="651" spans="1:13" x14ac:dyDescent="0.2">
      <c r="A651" t="s">
        <v>13376</v>
      </c>
      <c r="B651">
        <v>5912800</v>
      </c>
      <c r="C651">
        <v>5671200</v>
      </c>
      <c r="D651">
        <v>5095900</v>
      </c>
      <c r="E651">
        <v>6836500</v>
      </c>
      <c r="F651">
        <v>6904700</v>
      </c>
      <c r="G651">
        <v>7900500</v>
      </c>
      <c r="H651">
        <v>4763000</v>
      </c>
      <c r="I651">
        <v>6906500</v>
      </c>
      <c r="J651">
        <v>7369000</v>
      </c>
      <c r="K651">
        <v>6067500</v>
      </c>
      <c r="L651">
        <v>6723400</v>
      </c>
      <c r="M651">
        <v>7867600</v>
      </c>
    </row>
    <row r="652" spans="1:13" x14ac:dyDescent="0.2">
      <c r="A652" t="s">
        <v>13229</v>
      </c>
      <c r="B652">
        <v>5427000</v>
      </c>
      <c r="C652">
        <v>6648800</v>
      </c>
      <c r="D652">
        <v>15443000</v>
      </c>
      <c r="E652">
        <v>3455700</v>
      </c>
      <c r="F652">
        <v>0</v>
      </c>
      <c r="G652">
        <v>3911500</v>
      </c>
      <c r="H652">
        <v>4657400</v>
      </c>
      <c r="I652">
        <v>0</v>
      </c>
      <c r="J652">
        <v>3606200</v>
      </c>
      <c r="K652">
        <v>0</v>
      </c>
      <c r="L652">
        <v>0</v>
      </c>
      <c r="M652">
        <v>2987800</v>
      </c>
    </row>
    <row r="653" spans="1:13" x14ac:dyDescent="0.2">
      <c r="A653" t="s">
        <v>7327</v>
      </c>
      <c r="B653">
        <v>5021800</v>
      </c>
      <c r="C653">
        <v>6279500</v>
      </c>
      <c r="D653">
        <v>6719600</v>
      </c>
      <c r="E653">
        <v>0</v>
      </c>
      <c r="F653">
        <v>5090500</v>
      </c>
      <c r="G653">
        <v>4377400</v>
      </c>
      <c r="H653">
        <v>4139600</v>
      </c>
      <c r="I653">
        <v>4598800</v>
      </c>
      <c r="J653">
        <v>4828600</v>
      </c>
      <c r="K653">
        <v>0</v>
      </c>
      <c r="L653">
        <v>4358700</v>
      </c>
      <c r="M653">
        <v>0</v>
      </c>
    </row>
    <row r="654" spans="1:13" x14ac:dyDescent="0.2">
      <c r="A654" t="s">
        <v>13377</v>
      </c>
      <c r="B654">
        <v>4866300</v>
      </c>
      <c r="C654">
        <v>3582500</v>
      </c>
      <c r="D654">
        <v>7209900</v>
      </c>
      <c r="E654">
        <v>5954800</v>
      </c>
      <c r="F654">
        <v>5205500</v>
      </c>
      <c r="G654">
        <v>4638100</v>
      </c>
      <c r="H654">
        <v>2726700</v>
      </c>
      <c r="I654">
        <v>5317100</v>
      </c>
      <c r="J654">
        <v>5502600</v>
      </c>
      <c r="K654">
        <v>4830700</v>
      </c>
      <c r="L654">
        <v>4654300</v>
      </c>
      <c r="M654">
        <v>3803900</v>
      </c>
    </row>
    <row r="655" spans="1:13" x14ac:dyDescent="0.2">
      <c r="A655" t="s">
        <v>7333</v>
      </c>
      <c r="B655">
        <v>21877000</v>
      </c>
      <c r="C655">
        <v>15385000</v>
      </c>
      <c r="D655">
        <v>15009000</v>
      </c>
      <c r="E655">
        <v>17385000</v>
      </c>
      <c r="F655">
        <v>18689000</v>
      </c>
      <c r="G655">
        <v>19316000</v>
      </c>
      <c r="H655">
        <v>20225000</v>
      </c>
      <c r="I655">
        <v>21391000</v>
      </c>
      <c r="J655">
        <v>19004000</v>
      </c>
      <c r="K655">
        <v>22482000</v>
      </c>
      <c r="L655">
        <v>20262000</v>
      </c>
      <c r="M655">
        <v>15954000</v>
      </c>
    </row>
    <row r="656" spans="1:13" x14ac:dyDescent="0.2">
      <c r="A656" t="s">
        <v>7336</v>
      </c>
      <c r="B656">
        <v>9076200</v>
      </c>
      <c r="C656">
        <v>0</v>
      </c>
      <c r="D656">
        <v>6289500</v>
      </c>
      <c r="E656">
        <v>26865000</v>
      </c>
      <c r="F656">
        <v>25031000</v>
      </c>
      <c r="G656">
        <v>19516000</v>
      </c>
      <c r="H656">
        <v>21057000</v>
      </c>
      <c r="I656">
        <v>18853000</v>
      </c>
      <c r="J656">
        <v>19325000</v>
      </c>
      <c r="K656">
        <v>20813000</v>
      </c>
      <c r="L656">
        <v>22508000</v>
      </c>
      <c r="M656">
        <v>24983000</v>
      </c>
    </row>
    <row r="657" spans="1:13" x14ac:dyDescent="0.2">
      <c r="A657" t="s">
        <v>13378</v>
      </c>
      <c r="B657">
        <v>41899000</v>
      </c>
      <c r="C657">
        <v>28397000</v>
      </c>
      <c r="D657">
        <v>28402000</v>
      </c>
      <c r="E657">
        <v>57603000</v>
      </c>
      <c r="F657">
        <v>38912000</v>
      </c>
      <c r="G657">
        <v>37831000</v>
      </c>
      <c r="H657">
        <v>44657000</v>
      </c>
      <c r="I657">
        <v>49388000</v>
      </c>
      <c r="J657">
        <v>52337000</v>
      </c>
      <c r="K657">
        <v>57254000</v>
      </c>
      <c r="L657">
        <v>58033000</v>
      </c>
      <c r="M657">
        <v>59583000</v>
      </c>
    </row>
    <row r="658" spans="1:13" x14ac:dyDescent="0.2">
      <c r="A658" t="s">
        <v>13379</v>
      </c>
      <c r="B658">
        <v>68113000</v>
      </c>
      <c r="C658">
        <v>67345000</v>
      </c>
      <c r="D658">
        <v>71847000</v>
      </c>
      <c r="E658">
        <v>63815000</v>
      </c>
      <c r="F658">
        <v>53890000</v>
      </c>
      <c r="G658">
        <v>57558000</v>
      </c>
      <c r="H658">
        <v>56765000</v>
      </c>
      <c r="I658">
        <v>50958000</v>
      </c>
      <c r="J658">
        <v>56336000</v>
      </c>
      <c r="K658">
        <v>63807000</v>
      </c>
      <c r="L658">
        <v>67500000</v>
      </c>
      <c r="M658">
        <v>55443000</v>
      </c>
    </row>
    <row r="659" spans="1:13" x14ac:dyDescent="0.2">
      <c r="A659" t="s">
        <v>7345</v>
      </c>
      <c r="B659">
        <v>48396000</v>
      </c>
      <c r="C659">
        <v>66514000</v>
      </c>
      <c r="D659">
        <v>73972000</v>
      </c>
      <c r="E659">
        <v>66496000</v>
      </c>
      <c r="F659">
        <v>76977000</v>
      </c>
      <c r="G659">
        <v>22196000</v>
      </c>
      <c r="H659">
        <v>80078000</v>
      </c>
      <c r="I659">
        <v>55228000</v>
      </c>
      <c r="J659">
        <v>91503000</v>
      </c>
      <c r="K659">
        <v>73059000</v>
      </c>
      <c r="L659">
        <v>63140000</v>
      </c>
      <c r="M659">
        <v>64210000</v>
      </c>
    </row>
    <row r="660" spans="1:13" x14ac:dyDescent="0.2">
      <c r="A660" t="s">
        <v>7348</v>
      </c>
      <c r="B660">
        <v>9246500</v>
      </c>
      <c r="C660">
        <v>13846000</v>
      </c>
      <c r="D660">
        <v>8571100</v>
      </c>
      <c r="E660">
        <v>10704000</v>
      </c>
      <c r="F660">
        <v>9287100</v>
      </c>
      <c r="G660">
        <v>7992000</v>
      </c>
      <c r="H660">
        <v>9306800</v>
      </c>
      <c r="I660">
        <v>7695600</v>
      </c>
      <c r="J660">
        <v>6065200</v>
      </c>
      <c r="K660">
        <v>9282000</v>
      </c>
      <c r="L660">
        <v>9413300</v>
      </c>
      <c r="M660">
        <v>10329000</v>
      </c>
    </row>
    <row r="661" spans="1:13" x14ac:dyDescent="0.2">
      <c r="A661" t="s">
        <v>7351</v>
      </c>
      <c r="B661">
        <v>23145000</v>
      </c>
      <c r="C661">
        <v>15033000</v>
      </c>
      <c r="D661">
        <v>17680000</v>
      </c>
      <c r="E661">
        <v>18349000</v>
      </c>
      <c r="F661">
        <v>25931000</v>
      </c>
      <c r="G661">
        <v>23076000</v>
      </c>
      <c r="H661">
        <v>21367000</v>
      </c>
      <c r="I661">
        <v>24910000</v>
      </c>
      <c r="J661">
        <v>29182000</v>
      </c>
      <c r="K661">
        <v>30145000</v>
      </c>
      <c r="L661">
        <v>26593000</v>
      </c>
      <c r="M661">
        <v>25180000</v>
      </c>
    </row>
    <row r="662" spans="1:13" x14ac:dyDescent="0.2">
      <c r="A662" t="s">
        <v>7354</v>
      </c>
      <c r="B662">
        <v>4662800</v>
      </c>
      <c r="C662">
        <v>4246400</v>
      </c>
      <c r="D662">
        <v>4469600</v>
      </c>
      <c r="E662">
        <v>3723700</v>
      </c>
      <c r="F662">
        <v>3744100</v>
      </c>
      <c r="G662">
        <v>3295100</v>
      </c>
      <c r="H662">
        <v>3778100</v>
      </c>
      <c r="I662">
        <v>3506700</v>
      </c>
      <c r="J662">
        <v>3169500</v>
      </c>
      <c r="K662">
        <v>3359200</v>
      </c>
      <c r="L662">
        <v>3491500</v>
      </c>
      <c r="M662">
        <v>3464500</v>
      </c>
    </row>
    <row r="663" spans="1:13" x14ac:dyDescent="0.2">
      <c r="A663" t="s">
        <v>13380</v>
      </c>
      <c r="B663">
        <v>5722300</v>
      </c>
      <c r="C663">
        <v>5555600</v>
      </c>
      <c r="D663">
        <v>5427500</v>
      </c>
      <c r="E663">
        <v>5552600</v>
      </c>
      <c r="F663">
        <v>4982800</v>
      </c>
      <c r="G663">
        <v>5338000</v>
      </c>
      <c r="H663">
        <v>4917100</v>
      </c>
      <c r="I663">
        <v>8354200</v>
      </c>
      <c r="J663">
        <v>8262200</v>
      </c>
      <c r="K663">
        <v>4412200</v>
      </c>
      <c r="L663">
        <v>5557300</v>
      </c>
      <c r="M663">
        <v>6807900</v>
      </c>
    </row>
    <row r="664" spans="1:13" x14ac:dyDescent="0.2">
      <c r="A664" t="s">
        <v>7360</v>
      </c>
      <c r="B664">
        <v>96243000</v>
      </c>
      <c r="C664">
        <v>77982000</v>
      </c>
      <c r="D664">
        <v>89421000</v>
      </c>
      <c r="E664">
        <v>85572000</v>
      </c>
      <c r="F664">
        <v>109300000</v>
      </c>
      <c r="G664">
        <v>96446000</v>
      </c>
      <c r="H664">
        <v>78674000</v>
      </c>
      <c r="I664">
        <v>109060000</v>
      </c>
      <c r="J664">
        <v>105350000</v>
      </c>
      <c r="K664">
        <v>109680000</v>
      </c>
      <c r="L664">
        <v>99997000</v>
      </c>
      <c r="M664">
        <v>75729000</v>
      </c>
    </row>
    <row r="665" spans="1:13" x14ac:dyDescent="0.2">
      <c r="A665" t="s">
        <v>7363</v>
      </c>
      <c r="B665">
        <v>97006000</v>
      </c>
      <c r="C665">
        <v>82065000</v>
      </c>
      <c r="D665">
        <v>70953000</v>
      </c>
      <c r="E665">
        <v>125300000</v>
      </c>
      <c r="F665">
        <v>90789000</v>
      </c>
      <c r="G665">
        <v>103190000</v>
      </c>
      <c r="H665">
        <v>117700000</v>
      </c>
      <c r="I665">
        <v>115140000</v>
      </c>
      <c r="J665">
        <v>103550000</v>
      </c>
      <c r="K665">
        <v>110970000</v>
      </c>
      <c r="L665">
        <v>110530000</v>
      </c>
      <c r="M665">
        <v>104770000</v>
      </c>
    </row>
    <row r="666" spans="1:13" x14ac:dyDescent="0.2">
      <c r="A666" t="s">
        <v>13381</v>
      </c>
      <c r="B666">
        <v>3196100</v>
      </c>
      <c r="C666">
        <v>2352800</v>
      </c>
      <c r="D666">
        <v>3304000</v>
      </c>
      <c r="E666">
        <v>0</v>
      </c>
      <c r="F666">
        <v>1922600</v>
      </c>
      <c r="G666">
        <v>2336800</v>
      </c>
      <c r="H666">
        <v>2190900</v>
      </c>
      <c r="I666">
        <v>2336000</v>
      </c>
      <c r="J666">
        <v>3369500</v>
      </c>
      <c r="K666">
        <v>2016400</v>
      </c>
      <c r="L666">
        <v>2947500</v>
      </c>
      <c r="M666">
        <v>2499800</v>
      </c>
    </row>
    <row r="667" spans="1:13" x14ac:dyDescent="0.2">
      <c r="A667" t="s">
        <v>7369</v>
      </c>
      <c r="B667">
        <v>6413800</v>
      </c>
      <c r="C667">
        <v>0</v>
      </c>
      <c r="D667">
        <v>7070200</v>
      </c>
      <c r="E667">
        <v>7906900</v>
      </c>
      <c r="F667">
        <v>0</v>
      </c>
      <c r="G667">
        <v>6309000</v>
      </c>
      <c r="H667">
        <v>5669800</v>
      </c>
      <c r="I667">
        <v>6512300</v>
      </c>
      <c r="J667">
        <v>6222600</v>
      </c>
      <c r="K667">
        <v>4866600</v>
      </c>
      <c r="L667">
        <v>6879300</v>
      </c>
      <c r="M667">
        <v>6379300</v>
      </c>
    </row>
    <row r="668" spans="1:13" x14ac:dyDescent="0.2">
      <c r="A668" t="s">
        <v>13382</v>
      </c>
      <c r="B668">
        <v>16844000</v>
      </c>
      <c r="C668">
        <v>25950000</v>
      </c>
      <c r="D668">
        <v>17923000</v>
      </c>
      <c r="E668">
        <v>25911000</v>
      </c>
      <c r="F668">
        <v>23024000</v>
      </c>
      <c r="G668">
        <v>23270000</v>
      </c>
      <c r="H668">
        <v>21536000</v>
      </c>
      <c r="I668">
        <v>16873000</v>
      </c>
      <c r="J668">
        <v>22893000</v>
      </c>
      <c r="K668">
        <v>24859000</v>
      </c>
      <c r="L668">
        <v>20852000</v>
      </c>
      <c r="M668">
        <v>23196000</v>
      </c>
    </row>
    <row r="669" spans="1:13" x14ac:dyDescent="0.2">
      <c r="A669" t="s">
        <v>5966</v>
      </c>
      <c r="B669">
        <v>169540000</v>
      </c>
      <c r="C669">
        <v>224040000</v>
      </c>
      <c r="D669">
        <v>142290000</v>
      </c>
      <c r="E669">
        <v>199160000</v>
      </c>
      <c r="F669">
        <v>175440000</v>
      </c>
      <c r="G669">
        <v>151120000</v>
      </c>
      <c r="H669">
        <v>166930000</v>
      </c>
      <c r="I669">
        <v>170970000</v>
      </c>
      <c r="J669">
        <v>156050000</v>
      </c>
      <c r="K669">
        <v>151340000</v>
      </c>
      <c r="L669">
        <v>168390000</v>
      </c>
      <c r="M669">
        <v>160290000</v>
      </c>
    </row>
    <row r="670" spans="1:13" x14ac:dyDescent="0.2">
      <c r="A670" t="s">
        <v>13383</v>
      </c>
      <c r="B670">
        <v>43325000</v>
      </c>
      <c r="C670">
        <v>41113000</v>
      </c>
      <c r="D670">
        <v>48892000</v>
      </c>
      <c r="E670">
        <v>49253000</v>
      </c>
      <c r="F670">
        <v>51348000</v>
      </c>
      <c r="G670">
        <v>48536000</v>
      </c>
      <c r="H670">
        <v>43335000</v>
      </c>
      <c r="I670">
        <v>44524000</v>
      </c>
      <c r="J670">
        <v>46812000</v>
      </c>
      <c r="K670">
        <v>49507000</v>
      </c>
      <c r="L670">
        <v>46209000</v>
      </c>
      <c r="M670">
        <v>43749000</v>
      </c>
    </row>
    <row r="671" spans="1:13" x14ac:dyDescent="0.2">
      <c r="A671" t="s">
        <v>7185</v>
      </c>
      <c r="B671">
        <v>215670000</v>
      </c>
      <c r="C671">
        <v>271530000</v>
      </c>
      <c r="D671">
        <v>204670000</v>
      </c>
      <c r="E671">
        <v>239390000</v>
      </c>
      <c r="F671">
        <v>213250000</v>
      </c>
      <c r="G671">
        <v>172240000</v>
      </c>
      <c r="H671">
        <v>246140000</v>
      </c>
      <c r="I671">
        <v>180090000</v>
      </c>
      <c r="J671">
        <v>260280000</v>
      </c>
      <c r="K671">
        <v>234190000</v>
      </c>
      <c r="L671">
        <v>208620000</v>
      </c>
      <c r="M671">
        <v>221430000</v>
      </c>
    </row>
    <row r="672" spans="1:13" x14ac:dyDescent="0.2">
      <c r="A672" t="s">
        <v>13350</v>
      </c>
      <c r="B672">
        <v>21675000</v>
      </c>
      <c r="C672">
        <v>24523000</v>
      </c>
      <c r="D672">
        <v>21773000</v>
      </c>
      <c r="E672">
        <v>19148000</v>
      </c>
      <c r="F672">
        <v>21562000</v>
      </c>
      <c r="G672">
        <v>28825000</v>
      </c>
      <c r="H672">
        <v>0</v>
      </c>
      <c r="I672">
        <v>20829000</v>
      </c>
      <c r="J672">
        <v>0</v>
      </c>
      <c r="K672">
        <v>19259000</v>
      </c>
      <c r="L672">
        <v>0</v>
      </c>
      <c r="M672">
        <v>31723000</v>
      </c>
    </row>
    <row r="673" spans="1:13" x14ac:dyDescent="0.2">
      <c r="A673" t="s">
        <v>13384</v>
      </c>
      <c r="B673">
        <v>6688600</v>
      </c>
      <c r="C673">
        <v>5160100</v>
      </c>
      <c r="D673">
        <v>4651400</v>
      </c>
      <c r="E673">
        <v>6651000</v>
      </c>
      <c r="F673">
        <v>7797500</v>
      </c>
      <c r="G673">
        <v>6094300</v>
      </c>
      <c r="H673">
        <v>6634700</v>
      </c>
      <c r="I673">
        <v>6984900</v>
      </c>
      <c r="J673">
        <v>6774800</v>
      </c>
      <c r="K673">
        <v>6426200</v>
      </c>
      <c r="L673">
        <v>7549800</v>
      </c>
      <c r="M673">
        <v>6795400</v>
      </c>
    </row>
    <row r="674" spans="1:13" x14ac:dyDescent="0.2">
      <c r="A674" t="s">
        <v>7384</v>
      </c>
      <c r="B674">
        <v>29382000</v>
      </c>
      <c r="C674">
        <v>30546000</v>
      </c>
      <c r="D674">
        <v>22440000</v>
      </c>
      <c r="E674">
        <v>24669000</v>
      </c>
      <c r="F674">
        <v>27194000</v>
      </c>
      <c r="G674">
        <v>25703000</v>
      </c>
      <c r="H674">
        <v>28373000</v>
      </c>
      <c r="I674">
        <v>26024000</v>
      </c>
      <c r="J674">
        <v>25813000</v>
      </c>
      <c r="K674">
        <v>22442000</v>
      </c>
      <c r="L674">
        <v>26225000</v>
      </c>
      <c r="M674">
        <v>25882000</v>
      </c>
    </row>
    <row r="675" spans="1:13" x14ac:dyDescent="0.2">
      <c r="A675" t="s">
        <v>13385</v>
      </c>
      <c r="B675">
        <v>71627000</v>
      </c>
      <c r="C675">
        <v>85500000</v>
      </c>
      <c r="D675">
        <v>51905000</v>
      </c>
      <c r="E675">
        <v>106170000</v>
      </c>
      <c r="F675">
        <v>66855000</v>
      </c>
      <c r="G675">
        <v>79113000</v>
      </c>
      <c r="H675">
        <v>82962000</v>
      </c>
      <c r="I675">
        <v>70299000</v>
      </c>
      <c r="J675">
        <v>89203000</v>
      </c>
      <c r="K675">
        <v>77908000</v>
      </c>
      <c r="L675">
        <v>77026000</v>
      </c>
      <c r="M675">
        <v>68214000</v>
      </c>
    </row>
    <row r="676" spans="1:13" x14ac:dyDescent="0.2">
      <c r="A676" t="s">
        <v>13386</v>
      </c>
      <c r="B676">
        <v>176260000</v>
      </c>
      <c r="C676">
        <v>205820000</v>
      </c>
      <c r="D676">
        <v>164590000</v>
      </c>
      <c r="E676">
        <v>236810000</v>
      </c>
      <c r="F676">
        <v>196530000</v>
      </c>
      <c r="G676">
        <v>231770000</v>
      </c>
      <c r="H676">
        <v>251070000</v>
      </c>
      <c r="I676">
        <v>264130000</v>
      </c>
      <c r="J676">
        <v>220320000</v>
      </c>
      <c r="K676">
        <v>172410000</v>
      </c>
      <c r="L676">
        <v>205980000</v>
      </c>
      <c r="M676">
        <v>239350000</v>
      </c>
    </row>
    <row r="677" spans="1:13" x14ac:dyDescent="0.2">
      <c r="A677" t="s">
        <v>7393</v>
      </c>
      <c r="B677">
        <v>20830000</v>
      </c>
      <c r="C677">
        <v>0</v>
      </c>
      <c r="D677">
        <v>16144000</v>
      </c>
      <c r="E677">
        <v>19870000</v>
      </c>
      <c r="F677">
        <v>0</v>
      </c>
      <c r="G677">
        <v>15875000</v>
      </c>
      <c r="H677">
        <v>20120000</v>
      </c>
      <c r="I677">
        <v>15046000</v>
      </c>
      <c r="J677">
        <v>16069000</v>
      </c>
      <c r="K677">
        <v>17236000</v>
      </c>
      <c r="L677">
        <v>0</v>
      </c>
      <c r="M677">
        <v>17456000</v>
      </c>
    </row>
    <row r="678" spans="1:13" x14ac:dyDescent="0.2">
      <c r="A678" t="s">
        <v>7396</v>
      </c>
      <c r="B678">
        <v>3752600</v>
      </c>
      <c r="C678">
        <v>0</v>
      </c>
      <c r="D678">
        <v>3283800</v>
      </c>
      <c r="E678">
        <v>4628800</v>
      </c>
      <c r="F678">
        <v>4825600</v>
      </c>
      <c r="G678">
        <v>4482700</v>
      </c>
      <c r="H678">
        <v>4484700</v>
      </c>
      <c r="I678">
        <v>4606100</v>
      </c>
      <c r="J678">
        <v>4683000</v>
      </c>
      <c r="K678">
        <v>4695300</v>
      </c>
      <c r="L678">
        <v>5284700</v>
      </c>
      <c r="M678">
        <v>4797400</v>
      </c>
    </row>
    <row r="679" spans="1:13" x14ac:dyDescent="0.2">
      <c r="A679" t="s">
        <v>13387</v>
      </c>
      <c r="B679">
        <v>7603900</v>
      </c>
      <c r="C679">
        <v>6947400</v>
      </c>
      <c r="D679">
        <v>6068600</v>
      </c>
      <c r="E679">
        <v>0</v>
      </c>
      <c r="F679">
        <v>0</v>
      </c>
      <c r="G679">
        <v>0</v>
      </c>
      <c r="H679">
        <v>0</v>
      </c>
      <c r="I679">
        <v>0</v>
      </c>
      <c r="J679">
        <v>0</v>
      </c>
      <c r="K679">
        <v>0</v>
      </c>
      <c r="L679">
        <v>0</v>
      </c>
      <c r="M679">
        <v>0</v>
      </c>
    </row>
    <row r="680" spans="1:13" x14ac:dyDescent="0.2">
      <c r="A680" t="s">
        <v>13388</v>
      </c>
      <c r="B680">
        <v>25513000</v>
      </c>
      <c r="C680">
        <v>26607000</v>
      </c>
      <c r="D680">
        <v>28022000</v>
      </c>
      <c r="E680">
        <v>27663000</v>
      </c>
      <c r="F680">
        <v>27495000</v>
      </c>
      <c r="G680">
        <v>28529000</v>
      </c>
      <c r="H680">
        <v>27188000</v>
      </c>
      <c r="I680">
        <v>29087000</v>
      </c>
      <c r="J680">
        <v>27161000</v>
      </c>
      <c r="K680">
        <v>26306000</v>
      </c>
      <c r="L680">
        <v>27731000</v>
      </c>
      <c r="M680">
        <v>26807000</v>
      </c>
    </row>
    <row r="681" spans="1:13" x14ac:dyDescent="0.2">
      <c r="A681" t="s">
        <v>7405</v>
      </c>
      <c r="B681">
        <v>36911000</v>
      </c>
      <c r="C681">
        <v>39938000</v>
      </c>
      <c r="D681">
        <v>36141000</v>
      </c>
      <c r="E681">
        <v>27826000</v>
      </c>
      <c r="F681">
        <v>34030000</v>
      </c>
      <c r="G681">
        <v>41598000</v>
      </c>
      <c r="H681">
        <v>33312000</v>
      </c>
      <c r="I681">
        <v>36558000</v>
      </c>
      <c r="J681">
        <v>35208000</v>
      </c>
      <c r="K681">
        <v>32795000</v>
      </c>
      <c r="L681">
        <v>38373000</v>
      </c>
      <c r="M681">
        <v>32081000</v>
      </c>
    </row>
    <row r="682" spans="1:13" x14ac:dyDescent="0.2">
      <c r="A682" t="s">
        <v>13389</v>
      </c>
      <c r="B682">
        <v>2776300000</v>
      </c>
      <c r="C682">
        <v>2510300000</v>
      </c>
      <c r="D682">
        <v>2481100000</v>
      </c>
      <c r="E682">
        <v>1805900000</v>
      </c>
      <c r="F682">
        <v>2821700000</v>
      </c>
      <c r="G682">
        <v>2762100000</v>
      </c>
      <c r="H682" s="8">
        <v>2359000000</v>
      </c>
      <c r="I682">
        <v>2942700000</v>
      </c>
      <c r="J682">
        <v>2045300000</v>
      </c>
      <c r="K682">
        <v>1957400000</v>
      </c>
      <c r="L682">
        <v>2366800000</v>
      </c>
      <c r="M682">
        <v>2401700000</v>
      </c>
    </row>
    <row r="683" spans="1:13" x14ac:dyDescent="0.2">
      <c r="A683" t="s">
        <v>7411</v>
      </c>
      <c r="B683">
        <v>65839000</v>
      </c>
      <c r="C683">
        <v>69761000</v>
      </c>
      <c r="D683">
        <v>84844000</v>
      </c>
      <c r="E683">
        <v>79116000</v>
      </c>
      <c r="F683">
        <v>102780000</v>
      </c>
      <c r="G683">
        <v>100290000</v>
      </c>
      <c r="H683">
        <v>120140000</v>
      </c>
      <c r="I683">
        <v>96715000</v>
      </c>
      <c r="J683">
        <v>111440000</v>
      </c>
      <c r="K683">
        <v>103460000</v>
      </c>
      <c r="L683">
        <v>93779000</v>
      </c>
      <c r="M683">
        <v>124160000</v>
      </c>
    </row>
    <row r="684" spans="1:13" x14ac:dyDescent="0.2">
      <c r="A684" t="s">
        <v>13390</v>
      </c>
      <c r="B684">
        <v>63719000</v>
      </c>
      <c r="C684">
        <v>92689000</v>
      </c>
      <c r="D684">
        <v>103020000</v>
      </c>
      <c r="E684">
        <v>111660000</v>
      </c>
      <c r="F684">
        <v>88224000</v>
      </c>
      <c r="G684">
        <v>80663000</v>
      </c>
      <c r="H684">
        <v>117870000</v>
      </c>
      <c r="I684">
        <v>88264000</v>
      </c>
      <c r="J684">
        <v>104380000</v>
      </c>
      <c r="K684">
        <v>76021000</v>
      </c>
      <c r="L684">
        <v>86864000</v>
      </c>
      <c r="M684">
        <v>107450000</v>
      </c>
    </row>
    <row r="685" spans="1:13" x14ac:dyDescent="0.2">
      <c r="A685" t="s">
        <v>12692</v>
      </c>
      <c r="B685">
        <v>3379100</v>
      </c>
      <c r="C685">
        <v>0</v>
      </c>
      <c r="D685">
        <v>3997100</v>
      </c>
      <c r="E685">
        <v>0</v>
      </c>
      <c r="F685">
        <v>2885100</v>
      </c>
      <c r="G685">
        <v>2915400</v>
      </c>
      <c r="H685">
        <v>0</v>
      </c>
      <c r="I685">
        <v>2500500</v>
      </c>
      <c r="J685">
        <v>3647300</v>
      </c>
      <c r="K685">
        <v>3434300</v>
      </c>
      <c r="L685">
        <v>3707300</v>
      </c>
      <c r="M685">
        <v>3515000</v>
      </c>
    </row>
    <row r="686" spans="1:13" x14ac:dyDescent="0.2">
      <c r="A686" t="s">
        <v>13391</v>
      </c>
      <c r="B686">
        <v>26232000</v>
      </c>
      <c r="C686">
        <v>27599000</v>
      </c>
      <c r="D686">
        <v>39697000</v>
      </c>
      <c r="E686">
        <v>13100000</v>
      </c>
      <c r="F686">
        <v>20298000</v>
      </c>
      <c r="G686">
        <v>17643000</v>
      </c>
      <c r="H686">
        <v>19483000</v>
      </c>
      <c r="I686">
        <v>21274000</v>
      </c>
      <c r="J686">
        <v>18359000</v>
      </c>
      <c r="K686">
        <v>18517000</v>
      </c>
      <c r="L686">
        <v>17182000</v>
      </c>
      <c r="M686">
        <v>14237000</v>
      </c>
    </row>
    <row r="687" spans="1:13" x14ac:dyDescent="0.2">
      <c r="A687" t="s">
        <v>13392</v>
      </c>
      <c r="B687">
        <v>6414300</v>
      </c>
      <c r="C687">
        <v>7068100</v>
      </c>
      <c r="D687">
        <v>6712700</v>
      </c>
      <c r="E687">
        <v>8025000</v>
      </c>
      <c r="F687">
        <v>7672100</v>
      </c>
      <c r="G687">
        <v>8735600</v>
      </c>
      <c r="H687">
        <v>7449700</v>
      </c>
      <c r="I687">
        <v>6961200</v>
      </c>
      <c r="J687">
        <v>7832000</v>
      </c>
      <c r="K687">
        <v>7049500</v>
      </c>
      <c r="L687">
        <v>7490600</v>
      </c>
      <c r="M687">
        <v>5665300</v>
      </c>
    </row>
    <row r="688" spans="1:13" x14ac:dyDescent="0.2">
      <c r="A688" t="s">
        <v>13393</v>
      </c>
      <c r="B688">
        <v>28638000</v>
      </c>
      <c r="C688">
        <v>19338000</v>
      </c>
      <c r="D688">
        <v>29854000</v>
      </c>
      <c r="E688">
        <v>25949000</v>
      </c>
      <c r="F688">
        <v>31503000</v>
      </c>
      <c r="G688">
        <v>27773000</v>
      </c>
      <c r="H688">
        <v>24204000</v>
      </c>
      <c r="I688">
        <v>28618000</v>
      </c>
      <c r="J688">
        <v>26674000</v>
      </c>
      <c r="K688">
        <v>32563000</v>
      </c>
      <c r="L688">
        <v>28979000</v>
      </c>
      <c r="M688">
        <v>21821000</v>
      </c>
    </row>
    <row r="689" spans="1:13" x14ac:dyDescent="0.2">
      <c r="A689" t="s">
        <v>13394</v>
      </c>
      <c r="B689">
        <v>1542500</v>
      </c>
      <c r="C689">
        <v>0</v>
      </c>
      <c r="D689">
        <v>1277200</v>
      </c>
      <c r="E689">
        <v>1878600</v>
      </c>
      <c r="F689">
        <v>1657300</v>
      </c>
      <c r="G689">
        <v>0</v>
      </c>
      <c r="H689">
        <v>1314500</v>
      </c>
      <c r="I689">
        <v>2139700</v>
      </c>
      <c r="J689">
        <v>1460400</v>
      </c>
      <c r="K689">
        <v>1585600</v>
      </c>
      <c r="L689">
        <v>1821500</v>
      </c>
      <c r="M689">
        <v>0</v>
      </c>
    </row>
    <row r="690" spans="1:13" x14ac:dyDescent="0.2">
      <c r="A690" t="s">
        <v>7432</v>
      </c>
      <c r="B690">
        <v>6785200</v>
      </c>
      <c r="C690">
        <v>4015500</v>
      </c>
      <c r="D690">
        <v>0</v>
      </c>
      <c r="E690">
        <v>5054400</v>
      </c>
      <c r="F690">
        <v>0</v>
      </c>
      <c r="G690">
        <v>0</v>
      </c>
      <c r="H690">
        <v>5836000</v>
      </c>
      <c r="I690">
        <v>0</v>
      </c>
      <c r="J690">
        <v>3517200</v>
      </c>
      <c r="K690">
        <v>11026000</v>
      </c>
      <c r="L690">
        <v>7290300</v>
      </c>
      <c r="M690">
        <v>6386100</v>
      </c>
    </row>
    <row r="691" spans="1:13" x14ac:dyDescent="0.2">
      <c r="A691" t="s">
        <v>7435</v>
      </c>
      <c r="B691">
        <v>134200000</v>
      </c>
      <c r="C691">
        <v>113460000</v>
      </c>
      <c r="D691">
        <v>98268000</v>
      </c>
      <c r="E691">
        <v>128070000</v>
      </c>
      <c r="F691">
        <v>96284000</v>
      </c>
      <c r="G691">
        <v>98948000</v>
      </c>
      <c r="H691">
        <v>116070000</v>
      </c>
      <c r="I691">
        <v>102710000</v>
      </c>
      <c r="J691">
        <v>95908000</v>
      </c>
      <c r="K691">
        <v>113810000</v>
      </c>
      <c r="L691">
        <v>114910000</v>
      </c>
      <c r="M691">
        <v>120460000</v>
      </c>
    </row>
    <row r="692" spans="1:13" x14ac:dyDescent="0.2">
      <c r="A692" t="s">
        <v>13395</v>
      </c>
      <c r="B692">
        <v>41152000</v>
      </c>
      <c r="C692">
        <v>48223000</v>
      </c>
      <c r="D692">
        <v>46798000</v>
      </c>
      <c r="E692">
        <v>55099000</v>
      </c>
      <c r="F692">
        <v>37436000</v>
      </c>
      <c r="G692">
        <v>47269000</v>
      </c>
      <c r="H692">
        <v>47074000</v>
      </c>
      <c r="I692">
        <v>43415000</v>
      </c>
      <c r="J692">
        <v>54764000</v>
      </c>
      <c r="K692">
        <v>46645000</v>
      </c>
      <c r="L692">
        <v>43489000</v>
      </c>
      <c r="M692">
        <v>53059000</v>
      </c>
    </row>
    <row r="693" spans="1:13" x14ac:dyDescent="0.2">
      <c r="A693" t="s">
        <v>13396</v>
      </c>
      <c r="B693">
        <v>16742000</v>
      </c>
      <c r="C693">
        <v>16420000</v>
      </c>
      <c r="D693">
        <v>16958000</v>
      </c>
      <c r="E693">
        <v>19788000</v>
      </c>
      <c r="F693">
        <v>18326000</v>
      </c>
      <c r="G693">
        <v>22240000</v>
      </c>
      <c r="H693">
        <v>22316000</v>
      </c>
      <c r="I693">
        <v>19705000</v>
      </c>
      <c r="J693">
        <v>18304000</v>
      </c>
      <c r="K693">
        <v>20673000</v>
      </c>
      <c r="L693">
        <v>16691000</v>
      </c>
      <c r="M693">
        <v>20323000</v>
      </c>
    </row>
    <row r="694" spans="1:13" x14ac:dyDescent="0.2">
      <c r="A694" t="s">
        <v>13397</v>
      </c>
      <c r="B694">
        <v>6710300</v>
      </c>
      <c r="C694">
        <v>7370600</v>
      </c>
      <c r="D694">
        <v>3665200</v>
      </c>
      <c r="E694">
        <v>4645300</v>
      </c>
      <c r="F694">
        <v>9205500</v>
      </c>
      <c r="G694">
        <v>4394200</v>
      </c>
      <c r="H694">
        <v>4884000</v>
      </c>
      <c r="I694">
        <v>7584500</v>
      </c>
      <c r="J694">
        <v>4433800</v>
      </c>
      <c r="K694">
        <v>7481800</v>
      </c>
      <c r="L694">
        <v>6252200</v>
      </c>
      <c r="M694">
        <v>4367900</v>
      </c>
    </row>
    <row r="695" spans="1:13" x14ac:dyDescent="0.2">
      <c r="A695" t="s">
        <v>7447</v>
      </c>
      <c r="B695">
        <v>331130000</v>
      </c>
      <c r="C695">
        <v>283270000</v>
      </c>
      <c r="D695">
        <v>280650000</v>
      </c>
      <c r="E695">
        <v>155100000</v>
      </c>
      <c r="F695">
        <v>269090000</v>
      </c>
      <c r="G695">
        <v>292090000</v>
      </c>
      <c r="H695">
        <v>264920000</v>
      </c>
      <c r="I695">
        <v>274880000</v>
      </c>
      <c r="J695">
        <v>230540000</v>
      </c>
      <c r="K695">
        <v>199950000</v>
      </c>
      <c r="L695">
        <v>211540000</v>
      </c>
      <c r="M695">
        <v>249640000</v>
      </c>
    </row>
    <row r="696" spans="1:13" x14ac:dyDescent="0.2">
      <c r="A696" t="s">
        <v>13398</v>
      </c>
      <c r="B696">
        <v>43099000</v>
      </c>
      <c r="C696">
        <v>39514000</v>
      </c>
      <c r="D696">
        <v>39694000</v>
      </c>
      <c r="E696">
        <v>51378000</v>
      </c>
      <c r="F696">
        <v>43465000</v>
      </c>
      <c r="G696">
        <v>40613000</v>
      </c>
      <c r="H696">
        <v>49326000</v>
      </c>
      <c r="I696">
        <v>39775000</v>
      </c>
      <c r="J696">
        <v>47247000</v>
      </c>
      <c r="K696">
        <v>54951000</v>
      </c>
      <c r="L696">
        <v>46705000</v>
      </c>
      <c r="M696">
        <v>40064000</v>
      </c>
    </row>
    <row r="697" spans="1:13" x14ac:dyDescent="0.2">
      <c r="A697" t="s">
        <v>6573</v>
      </c>
      <c r="B697">
        <v>202500000</v>
      </c>
      <c r="C697">
        <v>209190000</v>
      </c>
      <c r="D697">
        <v>182810000</v>
      </c>
      <c r="E697">
        <v>287550000</v>
      </c>
      <c r="F697">
        <v>193360000</v>
      </c>
      <c r="G697">
        <v>258240000</v>
      </c>
      <c r="H697">
        <v>294780000</v>
      </c>
      <c r="I697">
        <v>230020000</v>
      </c>
      <c r="J697">
        <v>217700000</v>
      </c>
      <c r="K697">
        <v>207940000</v>
      </c>
      <c r="L697">
        <v>323540000</v>
      </c>
      <c r="M697">
        <v>352690000</v>
      </c>
    </row>
    <row r="698" spans="1:13" x14ac:dyDescent="0.2">
      <c r="A698" t="s">
        <v>7454</v>
      </c>
      <c r="B698">
        <v>20324000</v>
      </c>
      <c r="C698">
        <v>17302000</v>
      </c>
      <c r="D698">
        <v>15106000</v>
      </c>
      <c r="E698">
        <v>18922000</v>
      </c>
      <c r="F698">
        <v>17905000</v>
      </c>
      <c r="G698">
        <v>16066000</v>
      </c>
      <c r="H698">
        <v>16239000</v>
      </c>
      <c r="I698">
        <v>20414000</v>
      </c>
      <c r="J698">
        <v>16746000</v>
      </c>
      <c r="K698">
        <v>18180000</v>
      </c>
      <c r="L698">
        <v>14150000</v>
      </c>
      <c r="M698">
        <v>20947000</v>
      </c>
    </row>
    <row r="699" spans="1:13" x14ac:dyDescent="0.2">
      <c r="A699" t="s">
        <v>13399</v>
      </c>
      <c r="B699">
        <v>4801900</v>
      </c>
      <c r="C699">
        <v>0</v>
      </c>
      <c r="D699">
        <v>5208500</v>
      </c>
      <c r="E699">
        <v>5206500</v>
      </c>
      <c r="F699">
        <v>7643700</v>
      </c>
      <c r="G699">
        <v>6062800</v>
      </c>
      <c r="H699">
        <v>4812600</v>
      </c>
      <c r="I699">
        <v>6586600</v>
      </c>
      <c r="J699">
        <v>6865900</v>
      </c>
      <c r="K699">
        <v>5328900</v>
      </c>
      <c r="L699">
        <v>6169900</v>
      </c>
      <c r="M699">
        <v>4857700</v>
      </c>
    </row>
    <row r="700" spans="1:13" x14ac:dyDescent="0.2">
      <c r="A700" t="s">
        <v>13350</v>
      </c>
      <c r="B700">
        <v>46502000</v>
      </c>
      <c r="C700">
        <v>58140000</v>
      </c>
      <c r="D700">
        <v>41817000</v>
      </c>
      <c r="E700">
        <v>56115000</v>
      </c>
      <c r="F700">
        <v>38687000</v>
      </c>
      <c r="G700">
        <v>42128000</v>
      </c>
      <c r="H700">
        <v>51574000</v>
      </c>
      <c r="I700">
        <v>38903000</v>
      </c>
      <c r="J700">
        <v>36815000</v>
      </c>
      <c r="K700">
        <v>40696000</v>
      </c>
      <c r="L700">
        <v>40943000</v>
      </c>
      <c r="M700">
        <v>52478000</v>
      </c>
    </row>
    <row r="701" spans="1:13" x14ac:dyDescent="0.2">
      <c r="A701" t="s">
        <v>7461</v>
      </c>
      <c r="B701">
        <v>64062000</v>
      </c>
      <c r="C701">
        <v>60856000</v>
      </c>
      <c r="D701">
        <v>97068000</v>
      </c>
      <c r="E701">
        <v>63040000</v>
      </c>
      <c r="F701">
        <v>78885000</v>
      </c>
      <c r="G701">
        <v>58217000</v>
      </c>
      <c r="H701">
        <v>65125000</v>
      </c>
      <c r="I701">
        <v>67400000</v>
      </c>
      <c r="J701">
        <v>64042000</v>
      </c>
      <c r="K701">
        <v>66612000</v>
      </c>
      <c r="L701">
        <v>70767000</v>
      </c>
      <c r="M701">
        <v>61961000</v>
      </c>
    </row>
    <row r="702" spans="1:13" x14ac:dyDescent="0.2">
      <c r="A702" t="s">
        <v>7464</v>
      </c>
      <c r="B702">
        <v>29350000</v>
      </c>
      <c r="C702">
        <v>32875000</v>
      </c>
      <c r="D702">
        <v>33432000</v>
      </c>
      <c r="E702">
        <v>53333000</v>
      </c>
      <c r="F702">
        <v>52703000</v>
      </c>
      <c r="G702">
        <v>48659000</v>
      </c>
      <c r="H702">
        <v>49934000</v>
      </c>
      <c r="I702">
        <v>47952000</v>
      </c>
      <c r="J702">
        <v>61989000</v>
      </c>
      <c r="K702">
        <v>60201000</v>
      </c>
      <c r="L702">
        <v>53490000</v>
      </c>
      <c r="M702">
        <v>48505000</v>
      </c>
    </row>
    <row r="703" spans="1:13" x14ac:dyDescent="0.2">
      <c r="A703" t="s">
        <v>7467</v>
      </c>
      <c r="B703">
        <v>53099000</v>
      </c>
      <c r="C703">
        <v>27377000</v>
      </c>
      <c r="D703">
        <v>39416000</v>
      </c>
      <c r="E703">
        <v>32985000</v>
      </c>
      <c r="F703">
        <v>30753000</v>
      </c>
      <c r="G703">
        <v>25827000</v>
      </c>
      <c r="H703">
        <v>30206000</v>
      </c>
      <c r="I703">
        <v>31950000</v>
      </c>
      <c r="J703">
        <v>26720000</v>
      </c>
      <c r="K703">
        <v>32129000</v>
      </c>
      <c r="L703">
        <v>31657000</v>
      </c>
      <c r="M703">
        <v>31582000</v>
      </c>
    </row>
    <row r="704" spans="1:13" x14ac:dyDescent="0.2">
      <c r="A704" t="s">
        <v>13239</v>
      </c>
      <c r="B704">
        <v>1155600000</v>
      </c>
      <c r="C704" s="8">
        <v>1184000000</v>
      </c>
      <c r="D704">
        <v>957500000</v>
      </c>
      <c r="E704">
        <v>687430000</v>
      </c>
      <c r="F704">
        <v>940220000</v>
      </c>
      <c r="G704" s="8">
        <v>1147000000</v>
      </c>
      <c r="H704">
        <v>802820000</v>
      </c>
      <c r="I704">
        <v>974750000</v>
      </c>
      <c r="J704">
        <v>856660000</v>
      </c>
      <c r="K704">
        <v>831840000</v>
      </c>
      <c r="L704">
        <v>790570000</v>
      </c>
      <c r="M704">
        <v>788970000</v>
      </c>
    </row>
    <row r="705" spans="1:13" x14ac:dyDescent="0.2">
      <c r="A705" t="s">
        <v>7471</v>
      </c>
      <c r="B705">
        <v>10870000</v>
      </c>
      <c r="C705">
        <v>10772000</v>
      </c>
      <c r="D705">
        <v>10238000</v>
      </c>
      <c r="E705">
        <v>6657500</v>
      </c>
      <c r="F705">
        <v>7146000</v>
      </c>
      <c r="G705">
        <v>6763100</v>
      </c>
      <c r="H705">
        <v>10717000</v>
      </c>
      <c r="I705">
        <v>7603300</v>
      </c>
      <c r="J705">
        <v>6262900</v>
      </c>
      <c r="K705">
        <v>7838900</v>
      </c>
      <c r="L705">
        <v>9349200</v>
      </c>
      <c r="M705">
        <v>8185800</v>
      </c>
    </row>
    <row r="706" spans="1:13" x14ac:dyDescent="0.2">
      <c r="A706" t="s">
        <v>7474</v>
      </c>
      <c r="B706">
        <v>11634000</v>
      </c>
      <c r="C706">
        <v>13528000</v>
      </c>
      <c r="D706">
        <v>11632000</v>
      </c>
      <c r="E706">
        <v>11148000</v>
      </c>
      <c r="F706">
        <v>13996000</v>
      </c>
      <c r="G706">
        <v>14924000</v>
      </c>
      <c r="H706">
        <v>14098000</v>
      </c>
      <c r="I706">
        <v>14275000</v>
      </c>
      <c r="J706">
        <v>14001000</v>
      </c>
      <c r="K706">
        <v>12568000</v>
      </c>
      <c r="L706">
        <v>11476000</v>
      </c>
      <c r="M706">
        <v>12918000</v>
      </c>
    </row>
    <row r="707" spans="1:13" x14ac:dyDescent="0.2">
      <c r="A707" t="s">
        <v>13400</v>
      </c>
      <c r="B707">
        <v>22354000</v>
      </c>
      <c r="C707">
        <v>16108000</v>
      </c>
      <c r="D707">
        <v>38097000</v>
      </c>
      <c r="E707">
        <v>29679000</v>
      </c>
      <c r="F707">
        <v>21439000</v>
      </c>
      <c r="G707">
        <v>29757000</v>
      </c>
      <c r="H707">
        <v>32856000</v>
      </c>
      <c r="I707">
        <v>37400000</v>
      </c>
      <c r="J707">
        <v>33010000</v>
      </c>
      <c r="K707">
        <v>26463000</v>
      </c>
      <c r="L707">
        <v>34861000</v>
      </c>
      <c r="M707">
        <v>38805000</v>
      </c>
    </row>
    <row r="708" spans="1:13" x14ac:dyDescent="0.2">
      <c r="A708" t="s">
        <v>7480</v>
      </c>
      <c r="B708">
        <v>7635300</v>
      </c>
      <c r="C708">
        <v>17966000</v>
      </c>
      <c r="D708">
        <v>0</v>
      </c>
      <c r="E708">
        <v>13853000</v>
      </c>
      <c r="F708">
        <v>11826000</v>
      </c>
      <c r="G708">
        <v>10548000</v>
      </c>
      <c r="H708">
        <v>13077000</v>
      </c>
      <c r="I708">
        <v>5429100</v>
      </c>
      <c r="J708">
        <v>7344400</v>
      </c>
      <c r="K708">
        <v>6241300</v>
      </c>
      <c r="L708">
        <v>8898000</v>
      </c>
      <c r="M708">
        <v>7175800</v>
      </c>
    </row>
    <row r="709" spans="1:13" x14ac:dyDescent="0.2">
      <c r="A709" t="s">
        <v>7483</v>
      </c>
      <c r="B709">
        <v>48958000</v>
      </c>
      <c r="C709">
        <v>43547000</v>
      </c>
      <c r="D709">
        <v>31570000</v>
      </c>
      <c r="E709">
        <v>34532000</v>
      </c>
      <c r="F709">
        <v>32579000</v>
      </c>
      <c r="G709">
        <v>28794000</v>
      </c>
      <c r="H709">
        <v>24422000</v>
      </c>
      <c r="I709">
        <v>30427000</v>
      </c>
      <c r="J709">
        <v>22848000</v>
      </c>
      <c r="K709">
        <v>30063000</v>
      </c>
      <c r="L709">
        <v>23519000</v>
      </c>
      <c r="M709">
        <v>28734000</v>
      </c>
    </row>
    <row r="710" spans="1:13" x14ac:dyDescent="0.2">
      <c r="A710" t="s">
        <v>13401</v>
      </c>
      <c r="B710">
        <v>113270000</v>
      </c>
      <c r="C710">
        <v>113200000</v>
      </c>
      <c r="D710">
        <v>98408000</v>
      </c>
      <c r="E710">
        <v>108820000</v>
      </c>
      <c r="F710">
        <v>113490000</v>
      </c>
      <c r="G710">
        <v>115890000</v>
      </c>
      <c r="H710">
        <v>102050000</v>
      </c>
      <c r="I710">
        <v>104640000</v>
      </c>
      <c r="J710">
        <v>115180000</v>
      </c>
      <c r="K710">
        <v>105360000</v>
      </c>
      <c r="L710">
        <v>104590000</v>
      </c>
      <c r="M710">
        <v>101930000</v>
      </c>
    </row>
    <row r="711" spans="1:13" x14ac:dyDescent="0.2">
      <c r="A711" t="s">
        <v>13402</v>
      </c>
      <c r="B711">
        <v>75156000</v>
      </c>
      <c r="C711">
        <v>67688000</v>
      </c>
      <c r="D711">
        <v>66819000</v>
      </c>
      <c r="E711">
        <v>80233000</v>
      </c>
      <c r="F711">
        <v>78041000</v>
      </c>
      <c r="G711">
        <v>86205000</v>
      </c>
      <c r="H711">
        <v>111160000</v>
      </c>
      <c r="I711">
        <v>98838000</v>
      </c>
      <c r="J711">
        <v>85348000</v>
      </c>
      <c r="K711">
        <v>74972000</v>
      </c>
      <c r="L711">
        <v>63088000</v>
      </c>
      <c r="M711">
        <v>105120000</v>
      </c>
    </row>
    <row r="712" spans="1:13" x14ac:dyDescent="0.2">
      <c r="A712" t="s">
        <v>13403</v>
      </c>
      <c r="B712">
        <v>18565000</v>
      </c>
      <c r="C712">
        <v>13101000</v>
      </c>
      <c r="D712">
        <v>13371000</v>
      </c>
      <c r="E712">
        <v>19620000</v>
      </c>
      <c r="F712">
        <v>14773000</v>
      </c>
      <c r="G712">
        <v>18204000</v>
      </c>
      <c r="H712">
        <v>17213000</v>
      </c>
      <c r="I712">
        <v>17580000</v>
      </c>
      <c r="J712">
        <v>14348000</v>
      </c>
      <c r="K712">
        <v>20277000</v>
      </c>
      <c r="L712">
        <v>18953000</v>
      </c>
      <c r="M712">
        <v>16438000</v>
      </c>
    </row>
    <row r="713" spans="1:13" x14ac:dyDescent="0.2">
      <c r="A713" t="s">
        <v>13404</v>
      </c>
      <c r="B713">
        <v>36868000</v>
      </c>
      <c r="C713">
        <v>29591000</v>
      </c>
      <c r="D713">
        <v>32547000</v>
      </c>
      <c r="E713">
        <v>50125000</v>
      </c>
      <c r="F713">
        <v>37567000</v>
      </c>
      <c r="G713">
        <v>38168000</v>
      </c>
      <c r="H713">
        <v>46961000</v>
      </c>
      <c r="I713" s="8">
        <v>47000000</v>
      </c>
      <c r="J713">
        <v>47889000</v>
      </c>
      <c r="K713">
        <v>50732000</v>
      </c>
      <c r="L713">
        <v>53303000</v>
      </c>
      <c r="M713">
        <v>55522000</v>
      </c>
    </row>
    <row r="714" spans="1:13" x14ac:dyDescent="0.2">
      <c r="A714" t="s">
        <v>13405</v>
      </c>
      <c r="B714">
        <v>44446000</v>
      </c>
      <c r="C714">
        <v>39885000</v>
      </c>
      <c r="D714">
        <v>35945000</v>
      </c>
      <c r="E714">
        <v>78415000</v>
      </c>
      <c r="F714">
        <v>57277000</v>
      </c>
      <c r="G714">
        <v>58552000</v>
      </c>
      <c r="H714">
        <v>71489000</v>
      </c>
      <c r="I714">
        <v>58042000</v>
      </c>
      <c r="J714">
        <v>75952000</v>
      </c>
      <c r="K714">
        <v>77451000</v>
      </c>
      <c r="L714">
        <v>82345000</v>
      </c>
      <c r="M714">
        <v>73741000</v>
      </c>
    </row>
    <row r="715" spans="1:13" x14ac:dyDescent="0.2">
      <c r="A715" t="s">
        <v>13142</v>
      </c>
      <c r="B715">
        <v>21828000</v>
      </c>
      <c r="C715">
        <v>25855000</v>
      </c>
      <c r="D715">
        <v>39028000</v>
      </c>
      <c r="E715">
        <v>13383000</v>
      </c>
      <c r="F715">
        <v>24399000</v>
      </c>
      <c r="G715">
        <v>21903000</v>
      </c>
      <c r="H715">
        <v>18747000</v>
      </c>
      <c r="I715">
        <v>23463000</v>
      </c>
      <c r="J715">
        <v>21768000</v>
      </c>
      <c r="K715">
        <v>21319000</v>
      </c>
      <c r="L715">
        <v>20447000</v>
      </c>
      <c r="M715">
        <v>18162000</v>
      </c>
    </row>
    <row r="716" spans="1:13" x14ac:dyDescent="0.2">
      <c r="A716" t="s">
        <v>13406</v>
      </c>
      <c r="B716">
        <v>105710000</v>
      </c>
      <c r="C716">
        <v>109610000</v>
      </c>
      <c r="D716">
        <v>135590000</v>
      </c>
      <c r="E716">
        <v>124480000</v>
      </c>
      <c r="F716">
        <v>116040000</v>
      </c>
      <c r="G716">
        <v>106560000</v>
      </c>
      <c r="H716">
        <v>160640000</v>
      </c>
      <c r="I716">
        <v>122410000</v>
      </c>
      <c r="J716">
        <v>129380000</v>
      </c>
      <c r="K716">
        <v>127280000</v>
      </c>
      <c r="L716">
        <v>111530000</v>
      </c>
      <c r="M716">
        <v>129520000</v>
      </c>
    </row>
    <row r="717" spans="1:13" x14ac:dyDescent="0.2">
      <c r="A717" t="s">
        <v>13407</v>
      </c>
      <c r="B717">
        <v>28743000</v>
      </c>
      <c r="C717">
        <v>37217000</v>
      </c>
      <c r="D717">
        <v>33167000</v>
      </c>
      <c r="E717">
        <v>38845000</v>
      </c>
      <c r="F717">
        <v>40522000</v>
      </c>
      <c r="G717">
        <v>38755000</v>
      </c>
      <c r="H717">
        <v>38787000</v>
      </c>
      <c r="I717">
        <v>37527000</v>
      </c>
      <c r="J717">
        <v>43657000</v>
      </c>
      <c r="K717">
        <v>46395000</v>
      </c>
      <c r="L717">
        <v>43985000</v>
      </c>
      <c r="M717">
        <v>37537000</v>
      </c>
    </row>
    <row r="718" spans="1:13" x14ac:dyDescent="0.2">
      <c r="A718" t="s">
        <v>13408</v>
      </c>
      <c r="B718">
        <v>5966400</v>
      </c>
      <c r="C718">
        <v>6702900</v>
      </c>
      <c r="D718">
        <v>7558300</v>
      </c>
      <c r="E718">
        <v>9960600</v>
      </c>
      <c r="F718">
        <v>7702000</v>
      </c>
      <c r="G718">
        <v>6677900</v>
      </c>
      <c r="H718">
        <v>8158500</v>
      </c>
      <c r="I718">
        <v>7950100</v>
      </c>
      <c r="J718">
        <v>8609700</v>
      </c>
      <c r="K718">
        <v>10836000</v>
      </c>
      <c r="L718">
        <v>8263800</v>
      </c>
      <c r="M718">
        <v>9746700</v>
      </c>
    </row>
    <row r="719" spans="1:13" x14ac:dyDescent="0.2">
      <c r="A719" t="s">
        <v>13409</v>
      </c>
      <c r="B719">
        <v>32762000</v>
      </c>
      <c r="C719">
        <v>27562000</v>
      </c>
      <c r="D719">
        <v>21899000</v>
      </c>
      <c r="E719">
        <v>32699000</v>
      </c>
      <c r="F719">
        <v>34251000</v>
      </c>
      <c r="G719">
        <v>29274000</v>
      </c>
      <c r="H719">
        <v>34999000</v>
      </c>
      <c r="I719">
        <v>30980000</v>
      </c>
      <c r="J719">
        <v>30782000</v>
      </c>
      <c r="K719">
        <v>31356000</v>
      </c>
      <c r="L719">
        <v>32012000</v>
      </c>
      <c r="M719">
        <v>27192000</v>
      </c>
    </row>
    <row r="720" spans="1:13" x14ac:dyDescent="0.2">
      <c r="A720" t="s">
        <v>7514</v>
      </c>
      <c r="B720">
        <v>6537800</v>
      </c>
      <c r="C720">
        <v>8208100</v>
      </c>
      <c r="D720">
        <v>6287700</v>
      </c>
      <c r="E720">
        <v>7462100</v>
      </c>
      <c r="F720">
        <v>9139600</v>
      </c>
      <c r="G720">
        <v>9150100</v>
      </c>
      <c r="H720">
        <v>8122000</v>
      </c>
      <c r="I720">
        <v>8954600</v>
      </c>
      <c r="J720">
        <v>9946800</v>
      </c>
      <c r="K720">
        <v>8623200</v>
      </c>
      <c r="L720">
        <v>8587400</v>
      </c>
      <c r="M720">
        <v>7656200</v>
      </c>
    </row>
    <row r="721" spans="1:13" x14ac:dyDescent="0.2">
      <c r="A721" t="s">
        <v>13410</v>
      </c>
      <c r="B721">
        <v>1389100000</v>
      </c>
      <c r="C721">
        <v>1976400000</v>
      </c>
      <c r="D721">
        <v>1534200000</v>
      </c>
      <c r="E721">
        <v>1213900000</v>
      </c>
      <c r="F721">
        <v>1262200000</v>
      </c>
      <c r="G721">
        <v>1361400000</v>
      </c>
      <c r="H721">
        <v>1406800000</v>
      </c>
      <c r="I721">
        <v>1442300000</v>
      </c>
      <c r="J721">
        <v>1119200000</v>
      </c>
      <c r="K721">
        <v>974530000</v>
      </c>
      <c r="L721">
        <v>1145200000</v>
      </c>
      <c r="M721" s="8">
        <v>1374000000</v>
      </c>
    </row>
    <row r="722" spans="1:13" x14ac:dyDescent="0.2">
      <c r="A722" t="s">
        <v>13411</v>
      </c>
      <c r="B722">
        <v>5846500</v>
      </c>
      <c r="C722">
        <v>6903500</v>
      </c>
      <c r="D722">
        <v>7567700</v>
      </c>
      <c r="E722">
        <v>9168900</v>
      </c>
      <c r="F722">
        <v>6626900</v>
      </c>
      <c r="G722">
        <v>8502000</v>
      </c>
      <c r="H722">
        <v>6039900</v>
      </c>
      <c r="I722">
        <v>5711400</v>
      </c>
      <c r="J722">
        <v>5583700</v>
      </c>
      <c r="K722">
        <v>7401500</v>
      </c>
      <c r="L722">
        <v>7223000</v>
      </c>
      <c r="M722">
        <v>6202600</v>
      </c>
    </row>
    <row r="723" spans="1:13" x14ac:dyDescent="0.2">
      <c r="A723" t="s">
        <v>7523</v>
      </c>
      <c r="B723">
        <v>33461000</v>
      </c>
      <c r="C723">
        <v>21339000</v>
      </c>
      <c r="D723">
        <v>31539000</v>
      </c>
      <c r="E723">
        <v>40999000</v>
      </c>
      <c r="F723">
        <v>35289000</v>
      </c>
      <c r="G723">
        <v>35368000</v>
      </c>
      <c r="H723">
        <v>42046000</v>
      </c>
      <c r="I723">
        <v>27672000</v>
      </c>
      <c r="J723">
        <v>29949000</v>
      </c>
      <c r="K723">
        <v>41119000</v>
      </c>
      <c r="L723">
        <v>36128000</v>
      </c>
      <c r="M723">
        <v>42494000</v>
      </c>
    </row>
    <row r="724" spans="1:13" x14ac:dyDescent="0.2">
      <c r="A724" t="s">
        <v>13412</v>
      </c>
      <c r="B724">
        <v>2704200</v>
      </c>
      <c r="C724">
        <v>0</v>
      </c>
      <c r="D724">
        <v>2314100</v>
      </c>
      <c r="E724">
        <v>0</v>
      </c>
      <c r="F724">
        <v>3226300</v>
      </c>
      <c r="G724">
        <v>0</v>
      </c>
      <c r="H724">
        <v>0</v>
      </c>
      <c r="I724">
        <v>0</v>
      </c>
      <c r="J724">
        <v>0</v>
      </c>
      <c r="K724">
        <v>0</v>
      </c>
      <c r="L724">
        <v>0</v>
      </c>
      <c r="M724">
        <v>0</v>
      </c>
    </row>
    <row r="725" spans="1:13" x14ac:dyDescent="0.2">
      <c r="A725" t="s">
        <v>7529</v>
      </c>
      <c r="B725">
        <v>2639800</v>
      </c>
      <c r="C725">
        <v>3103000</v>
      </c>
      <c r="D725">
        <v>3038800</v>
      </c>
      <c r="E725">
        <v>2694000</v>
      </c>
      <c r="F725">
        <v>1657900</v>
      </c>
      <c r="G725">
        <v>2259000</v>
      </c>
      <c r="H725">
        <v>2263500</v>
      </c>
      <c r="I725">
        <v>1934000</v>
      </c>
      <c r="J725">
        <v>1896900</v>
      </c>
      <c r="K725">
        <v>2301000</v>
      </c>
      <c r="L725">
        <v>2269600</v>
      </c>
      <c r="M725">
        <v>2419100</v>
      </c>
    </row>
    <row r="726" spans="1:13" x14ac:dyDescent="0.2">
      <c r="A726" t="s">
        <v>13413</v>
      </c>
      <c r="B726">
        <v>1834500</v>
      </c>
      <c r="C726">
        <v>0</v>
      </c>
      <c r="D726">
        <v>1941500</v>
      </c>
      <c r="E726">
        <v>0</v>
      </c>
      <c r="F726">
        <v>1834300</v>
      </c>
      <c r="G726">
        <v>0</v>
      </c>
      <c r="H726">
        <v>1737700</v>
      </c>
      <c r="I726">
        <v>2653900</v>
      </c>
      <c r="J726">
        <v>2076300</v>
      </c>
      <c r="K726">
        <v>1931400</v>
      </c>
      <c r="L726">
        <v>1912900</v>
      </c>
      <c r="M726">
        <v>1928900</v>
      </c>
    </row>
    <row r="727" spans="1:13" x14ac:dyDescent="0.2">
      <c r="A727" t="s">
        <v>13414</v>
      </c>
      <c r="B727">
        <v>30019000</v>
      </c>
      <c r="C727">
        <v>24436000</v>
      </c>
      <c r="D727">
        <v>27782000</v>
      </c>
      <c r="E727">
        <v>22451000</v>
      </c>
      <c r="F727">
        <v>25573000</v>
      </c>
      <c r="G727">
        <v>28098000</v>
      </c>
      <c r="H727">
        <v>19605000</v>
      </c>
      <c r="I727">
        <v>27190000</v>
      </c>
      <c r="J727">
        <v>25609000</v>
      </c>
      <c r="K727">
        <v>23318000</v>
      </c>
      <c r="L727">
        <v>26273000</v>
      </c>
      <c r="M727">
        <v>20970000</v>
      </c>
    </row>
    <row r="728" spans="1:13" x14ac:dyDescent="0.2">
      <c r="A728" t="s">
        <v>7538</v>
      </c>
      <c r="B728">
        <v>72507000</v>
      </c>
      <c r="C728">
        <v>82716000</v>
      </c>
      <c r="D728">
        <v>72801000</v>
      </c>
      <c r="E728">
        <v>69167000</v>
      </c>
      <c r="F728">
        <v>92843000</v>
      </c>
      <c r="G728">
        <v>88627000</v>
      </c>
      <c r="H728">
        <v>69846000</v>
      </c>
      <c r="I728">
        <v>97793000</v>
      </c>
      <c r="J728">
        <v>84096000</v>
      </c>
      <c r="K728">
        <v>75735000</v>
      </c>
      <c r="L728">
        <v>84248000</v>
      </c>
      <c r="M728">
        <v>70577000</v>
      </c>
    </row>
    <row r="729" spans="1:13" x14ac:dyDescent="0.2">
      <c r="A729" t="s">
        <v>13385</v>
      </c>
      <c r="B729">
        <v>3869400</v>
      </c>
      <c r="C729">
        <v>0</v>
      </c>
      <c r="D729">
        <v>2641100</v>
      </c>
      <c r="E729">
        <v>4001800</v>
      </c>
      <c r="F729">
        <v>3580600</v>
      </c>
      <c r="G729">
        <v>3494400</v>
      </c>
      <c r="H729">
        <v>3538000</v>
      </c>
      <c r="I729">
        <v>4220900</v>
      </c>
      <c r="J729">
        <v>3417900</v>
      </c>
      <c r="K729">
        <v>4796500</v>
      </c>
      <c r="L729">
        <v>4237400</v>
      </c>
      <c r="M729">
        <v>3967000</v>
      </c>
    </row>
    <row r="730" spans="1:13" x14ac:dyDescent="0.2">
      <c r="A730" t="s">
        <v>7542</v>
      </c>
      <c r="B730">
        <v>9201400</v>
      </c>
      <c r="C730">
        <v>7418000</v>
      </c>
      <c r="D730">
        <v>9568400</v>
      </c>
      <c r="E730">
        <v>10880000</v>
      </c>
      <c r="F730">
        <v>9525900</v>
      </c>
      <c r="G730">
        <v>10201000</v>
      </c>
      <c r="H730">
        <v>9729600</v>
      </c>
      <c r="I730">
        <v>10552000</v>
      </c>
      <c r="J730">
        <v>11376000</v>
      </c>
      <c r="K730">
        <v>12480000</v>
      </c>
      <c r="L730">
        <v>13075000</v>
      </c>
      <c r="M730">
        <v>9050800</v>
      </c>
    </row>
    <row r="731" spans="1:13" x14ac:dyDescent="0.2">
      <c r="A731" t="s">
        <v>13415</v>
      </c>
      <c r="B731">
        <v>2429000</v>
      </c>
      <c r="C731">
        <v>0</v>
      </c>
      <c r="D731">
        <v>2935500</v>
      </c>
      <c r="E731">
        <v>1734800</v>
      </c>
      <c r="F731">
        <v>3477100</v>
      </c>
      <c r="G731">
        <v>2723100</v>
      </c>
      <c r="H731">
        <v>1940800</v>
      </c>
      <c r="I731">
        <v>3083300</v>
      </c>
      <c r="J731">
        <v>3086600</v>
      </c>
      <c r="K731">
        <v>2678300</v>
      </c>
      <c r="L731">
        <v>2713400</v>
      </c>
      <c r="M731">
        <v>3320300</v>
      </c>
    </row>
    <row r="732" spans="1:13" x14ac:dyDescent="0.2">
      <c r="A732" t="s">
        <v>5779</v>
      </c>
      <c r="B732">
        <v>1640600000</v>
      </c>
      <c r="C732">
        <v>1300800000</v>
      </c>
      <c r="D732">
        <v>1195800000</v>
      </c>
      <c r="E732">
        <v>1409100000</v>
      </c>
      <c r="F732">
        <v>1399800000</v>
      </c>
      <c r="G732">
        <v>1309800000</v>
      </c>
      <c r="H732">
        <v>1507800000</v>
      </c>
      <c r="I732">
        <v>1365100000</v>
      </c>
      <c r="J732">
        <v>1187100000</v>
      </c>
      <c r="K732">
        <v>1332900000</v>
      </c>
      <c r="L732">
        <v>1246200000</v>
      </c>
      <c r="M732">
        <v>1495800000</v>
      </c>
    </row>
    <row r="733" spans="1:13" x14ac:dyDescent="0.2">
      <c r="A733" t="s">
        <v>13191</v>
      </c>
      <c r="B733">
        <v>53737000</v>
      </c>
      <c r="C733">
        <v>49507000</v>
      </c>
      <c r="D733">
        <v>51830000</v>
      </c>
      <c r="E733">
        <v>47694000</v>
      </c>
      <c r="F733">
        <v>54817000</v>
      </c>
      <c r="G733">
        <v>45319000</v>
      </c>
      <c r="H733">
        <v>44573000</v>
      </c>
      <c r="I733">
        <v>46560000</v>
      </c>
      <c r="J733">
        <v>50964000</v>
      </c>
      <c r="K733">
        <v>50227000</v>
      </c>
      <c r="L733">
        <v>48629000</v>
      </c>
      <c r="M733">
        <v>42972000</v>
      </c>
    </row>
    <row r="734" spans="1:13" x14ac:dyDescent="0.2">
      <c r="A734" t="s">
        <v>13416</v>
      </c>
      <c r="B734">
        <v>28455000</v>
      </c>
      <c r="C734">
        <v>41497000</v>
      </c>
      <c r="D734">
        <v>41462000</v>
      </c>
      <c r="E734">
        <v>33520000</v>
      </c>
      <c r="F734">
        <v>37251000</v>
      </c>
      <c r="G734">
        <v>35072000</v>
      </c>
      <c r="H734">
        <v>37207000</v>
      </c>
      <c r="I734">
        <v>35380000</v>
      </c>
      <c r="J734">
        <v>38133000</v>
      </c>
      <c r="K734">
        <v>32514000</v>
      </c>
      <c r="L734">
        <v>30706000</v>
      </c>
      <c r="M734">
        <v>40331000</v>
      </c>
    </row>
    <row r="735" spans="1:13" x14ac:dyDescent="0.2">
      <c r="A735" t="s">
        <v>13417</v>
      </c>
      <c r="B735">
        <v>6210800</v>
      </c>
      <c r="C735">
        <v>6130200</v>
      </c>
      <c r="D735">
        <v>15095000</v>
      </c>
      <c r="E735">
        <v>4634700</v>
      </c>
      <c r="F735">
        <v>4595700</v>
      </c>
      <c r="G735">
        <v>4571300</v>
      </c>
      <c r="H735">
        <v>0</v>
      </c>
      <c r="I735">
        <v>3772800</v>
      </c>
      <c r="J735">
        <v>3655600</v>
      </c>
      <c r="K735">
        <v>2172500</v>
      </c>
      <c r="L735">
        <v>2739800</v>
      </c>
      <c r="M735">
        <v>0</v>
      </c>
    </row>
    <row r="736" spans="1:13" x14ac:dyDescent="0.2">
      <c r="A736" t="s">
        <v>7556</v>
      </c>
      <c r="B736">
        <v>154440000</v>
      </c>
      <c r="C736">
        <v>129540000</v>
      </c>
      <c r="D736">
        <v>153300000</v>
      </c>
      <c r="E736">
        <v>131720000</v>
      </c>
      <c r="F736">
        <v>147880000</v>
      </c>
      <c r="G736">
        <v>164060000</v>
      </c>
      <c r="H736">
        <v>123290000</v>
      </c>
      <c r="I736">
        <v>148410000</v>
      </c>
      <c r="J736">
        <v>137910000</v>
      </c>
      <c r="K736">
        <v>133380000</v>
      </c>
      <c r="L736">
        <v>145380000</v>
      </c>
      <c r="M736">
        <v>137230000</v>
      </c>
    </row>
    <row r="737" spans="1:13" x14ac:dyDescent="0.2">
      <c r="A737" t="s">
        <v>13418</v>
      </c>
      <c r="B737">
        <v>10425000</v>
      </c>
      <c r="C737">
        <v>0</v>
      </c>
      <c r="D737">
        <v>9259100</v>
      </c>
      <c r="E737">
        <v>11426000</v>
      </c>
      <c r="F737">
        <v>10958000</v>
      </c>
      <c r="G737">
        <v>10811000</v>
      </c>
      <c r="H737">
        <v>11060000</v>
      </c>
      <c r="I737">
        <v>9907400</v>
      </c>
      <c r="J737">
        <v>11245000</v>
      </c>
      <c r="K737">
        <v>13468000</v>
      </c>
      <c r="L737">
        <v>13018000</v>
      </c>
      <c r="M737">
        <v>12365000</v>
      </c>
    </row>
    <row r="738" spans="1:13" x14ac:dyDescent="0.2">
      <c r="A738" t="s">
        <v>7562</v>
      </c>
      <c r="B738">
        <v>2615800</v>
      </c>
      <c r="C738">
        <v>0</v>
      </c>
      <c r="D738">
        <v>3701300</v>
      </c>
      <c r="E738">
        <v>16832000</v>
      </c>
      <c r="F738">
        <v>8283900</v>
      </c>
      <c r="G738">
        <v>10765000</v>
      </c>
      <c r="H738">
        <v>6039500</v>
      </c>
      <c r="I738">
        <v>5351400</v>
      </c>
      <c r="J738">
        <v>9422600</v>
      </c>
      <c r="K738">
        <v>21013000</v>
      </c>
      <c r="L738">
        <v>18896000</v>
      </c>
      <c r="M738">
        <v>17826000</v>
      </c>
    </row>
    <row r="739" spans="1:13" x14ac:dyDescent="0.2">
      <c r="A739" t="s">
        <v>7565</v>
      </c>
      <c r="B739">
        <v>10217000</v>
      </c>
      <c r="C739">
        <v>12241000</v>
      </c>
      <c r="D739">
        <v>14357000</v>
      </c>
      <c r="E739">
        <v>13297000</v>
      </c>
      <c r="F739">
        <v>14734000</v>
      </c>
      <c r="G739">
        <v>14462000</v>
      </c>
      <c r="H739">
        <v>12538000</v>
      </c>
      <c r="I739">
        <v>13407000</v>
      </c>
      <c r="J739">
        <v>14551000</v>
      </c>
      <c r="K739">
        <v>13538000</v>
      </c>
      <c r="L739">
        <v>13746000</v>
      </c>
      <c r="M739">
        <v>11792000</v>
      </c>
    </row>
    <row r="740" spans="1:13" x14ac:dyDescent="0.2">
      <c r="A740" t="s">
        <v>13419</v>
      </c>
      <c r="B740">
        <v>12316000</v>
      </c>
      <c r="C740">
        <v>0</v>
      </c>
      <c r="D740">
        <v>11098000</v>
      </c>
      <c r="E740">
        <v>14700000</v>
      </c>
      <c r="F740">
        <v>15028000</v>
      </c>
      <c r="G740">
        <v>14477000</v>
      </c>
      <c r="H740">
        <v>17690000</v>
      </c>
      <c r="I740">
        <v>16585000</v>
      </c>
      <c r="J740">
        <v>17470000</v>
      </c>
      <c r="K740">
        <v>18448000</v>
      </c>
      <c r="L740">
        <v>15749000</v>
      </c>
      <c r="M740">
        <v>17271000</v>
      </c>
    </row>
    <row r="741" spans="1:13" x14ac:dyDescent="0.2">
      <c r="A741" t="s">
        <v>7571</v>
      </c>
      <c r="B741">
        <v>351340000</v>
      </c>
      <c r="C741">
        <v>235150000</v>
      </c>
      <c r="D741">
        <v>199380000</v>
      </c>
      <c r="E741">
        <v>500120000</v>
      </c>
      <c r="F741">
        <v>263480000</v>
      </c>
      <c r="G741">
        <v>300880000</v>
      </c>
      <c r="H741">
        <v>387680000</v>
      </c>
      <c r="I741">
        <v>178920000</v>
      </c>
      <c r="J741">
        <v>241560000</v>
      </c>
      <c r="K741">
        <v>251250000</v>
      </c>
      <c r="L741">
        <v>332080000</v>
      </c>
      <c r="M741">
        <v>347350000</v>
      </c>
    </row>
    <row r="742" spans="1:13" x14ac:dyDescent="0.2">
      <c r="A742" t="s">
        <v>13420</v>
      </c>
      <c r="B742">
        <v>9926200</v>
      </c>
      <c r="C742">
        <v>20360000</v>
      </c>
      <c r="D742">
        <v>13954000</v>
      </c>
      <c r="E742">
        <v>11140000</v>
      </c>
      <c r="F742">
        <v>10689000</v>
      </c>
      <c r="G742">
        <v>0</v>
      </c>
      <c r="H742">
        <v>10466000</v>
      </c>
      <c r="I742">
        <v>9468900</v>
      </c>
      <c r="J742">
        <v>0</v>
      </c>
      <c r="K742">
        <v>9730300</v>
      </c>
      <c r="L742">
        <v>9207700</v>
      </c>
      <c r="M742">
        <v>13884000</v>
      </c>
    </row>
    <row r="743" spans="1:13" x14ac:dyDescent="0.2">
      <c r="A743" t="s">
        <v>13421</v>
      </c>
      <c r="B743">
        <v>93330000</v>
      </c>
      <c r="C743">
        <v>88567000</v>
      </c>
      <c r="D743">
        <v>95641000</v>
      </c>
      <c r="E743">
        <v>79100000</v>
      </c>
      <c r="F743">
        <v>81277000</v>
      </c>
      <c r="G743">
        <v>90124000</v>
      </c>
      <c r="H743">
        <v>79439000</v>
      </c>
      <c r="I743">
        <v>82872000</v>
      </c>
      <c r="J743">
        <v>79379000</v>
      </c>
      <c r="K743">
        <v>81735000</v>
      </c>
      <c r="L743">
        <v>77320000</v>
      </c>
      <c r="M743">
        <v>69103000</v>
      </c>
    </row>
    <row r="744" spans="1:13" x14ac:dyDescent="0.2">
      <c r="A744" t="s">
        <v>7580</v>
      </c>
      <c r="B744">
        <v>2446600</v>
      </c>
      <c r="C744">
        <v>0</v>
      </c>
      <c r="D744">
        <v>3187800</v>
      </c>
      <c r="E744">
        <v>0</v>
      </c>
      <c r="F744">
        <v>1866800</v>
      </c>
      <c r="G744">
        <v>1854400</v>
      </c>
      <c r="H744">
        <v>0</v>
      </c>
      <c r="I744">
        <v>2760100</v>
      </c>
      <c r="J744">
        <v>3068400</v>
      </c>
      <c r="K744">
        <v>3246200</v>
      </c>
      <c r="L744">
        <v>2073300</v>
      </c>
      <c r="M744">
        <v>0</v>
      </c>
    </row>
    <row r="745" spans="1:13" x14ac:dyDescent="0.2">
      <c r="A745" t="s">
        <v>13285</v>
      </c>
      <c r="B745">
        <v>7558900</v>
      </c>
      <c r="C745">
        <v>14789000</v>
      </c>
      <c r="D745">
        <v>33161000</v>
      </c>
      <c r="E745">
        <v>0</v>
      </c>
      <c r="F745">
        <v>10740000</v>
      </c>
      <c r="G745">
        <v>8538900</v>
      </c>
      <c r="H745">
        <v>3405000</v>
      </c>
      <c r="I745">
        <v>6959000</v>
      </c>
      <c r="J745">
        <v>6428600</v>
      </c>
      <c r="K745">
        <v>2448200</v>
      </c>
      <c r="L745">
        <v>3349300</v>
      </c>
      <c r="M745">
        <v>0</v>
      </c>
    </row>
    <row r="746" spans="1:13" x14ac:dyDescent="0.2">
      <c r="A746" t="s">
        <v>7584</v>
      </c>
      <c r="B746">
        <v>265600000</v>
      </c>
      <c r="C746">
        <v>299590000</v>
      </c>
      <c r="D746">
        <v>202860000</v>
      </c>
      <c r="E746">
        <v>230800000</v>
      </c>
      <c r="F746">
        <v>275650000</v>
      </c>
      <c r="G746">
        <v>230430000</v>
      </c>
      <c r="H746">
        <v>242450000</v>
      </c>
      <c r="I746">
        <v>253510000</v>
      </c>
      <c r="J746">
        <v>242590000</v>
      </c>
      <c r="K746">
        <v>274730000</v>
      </c>
      <c r="L746">
        <v>281980000</v>
      </c>
      <c r="M746">
        <v>260110000</v>
      </c>
    </row>
    <row r="747" spans="1:13" x14ac:dyDescent="0.2">
      <c r="A747" t="s">
        <v>7587</v>
      </c>
      <c r="B747">
        <v>5160200</v>
      </c>
      <c r="C747">
        <v>4279700</v>
      </c>
      <c r="D747">
        <v>7589700</v>
      </c>
      <c r="E747">
        <v>0</v>
      </c>
      <c r="F747">
        <v>3820800</v>
      </c>
      <c r="G747">
        <v>2645900</v>
      </c>
      <c r="H747">
        <v>0</v>
      </c>
      <c r="I747">
        <v>3428100</v>
      </c>
      <c r="J747">
        <v>3574200</v>
      </c>
      <c r="K747">
        <v>3253400</v>
      </c>
      <c r="L747">
        <v>2798400</v>
      </c>
      <c r="M747">
        <v>4040000</v>
      </c>
    </row>
    <row r="748" spans="1:13" x14ac:dyDescent="0.2">
      <c r="A748" t="s">
        <v>7590</v>
      </c>
      <c r="B748">
        <v>0</v>
      </c>
      <c r="C748">
        <v>20035000</v>
      </c>
      <c r="D748">
        <v>18884000</v>
      </c>
      <c r="E748">
        <v>19498000</v>
      </c>
      <c r="F748">
        <v>30766000</v>
      </c>
      <c r="G748">
        <v>19240000</v>
      </c>
      <c r="H748">
        <v>20834000</v>
      </c>
      <c r="I748">
        <v>23029000</v>
      </c>
      <c r="J748">
        <v>24207000</v>
      </c>
      <c r="K748">
        <v>23846000</v>
      </c>
      <c r="L748">
        <v>18489000</v>
      </c>
      <c r="M748">
        <v>18530000</v>
      </c>
    </row>
    <row r="749" spans="1:13" x14ac:dyDescent="0.2">
      <c r="A749" t="s">
        <v>7593</v>
      </c>
      <c r="B749">
        <v>9435000</v>
      </c>
      <c r="C749">
        <v>13584000</v>
      </c>
      <c r="D749">
        <v>8698800</v>
      </c>
      <c r="E749">
        <v>11668000</v>
      </c>
      <c r="F749">
        <v>11969000</v>
      </c>
      <c r="G749">
        <v>9002500</v>
      </c>
      <c r="H749">
        <v>10358000</v>
      </c>
      <c r="I749">
        <v>11660000</v>
      </c>
      <c r="J749">
        <v>9008500</v>
      </c>
      <c r="K749">
        <v>8752200</v>
      </c>
      <c r="L749">
        <v>9264600</v>
      </c>
      <c r="M749">
        <v>8896200</v>
      </c>
    </row>
    <row r="750" spans="1:13" x14ac:dyDescent="0.2">
      <c r="A750" t="s">
        <v>7596</v>
      </c>
      <c r="B750">
        <v>3506500</v>
      </c>
      <c r="C750">
        <v>3204500</v>
      </c>
      <c r="D750">
        <v>4034600</v>
      </c>
      <c r="E750">
        <v>3050400</v>
      </c>
      <c r="F750">
        <v>3072000</v>
      </c>
      <c r="G750">
        <v>4205000</v>
      </c>
      <c r="H750">
        <v>3153400</v>
      </c>
      <c r="I750">
        <v>3868200</v>
      </c>
      <c r="J750">
        <v>3333600</v>
      </c>
      <c r="K750">
        <v>3415900</v>
      </c>
      <c r="L750">
        <v>4610800</v>
      </c>
      <c r="M750">
        <v>4116600</v>
      </c>
    </row>
    <row r="751" spans="1:13" x14ac:dyDescent="0.2">
      <c r="A751" t="s">
        <v>7599</v>
      </c>
      <c r="B751">
        <v>17943000</v>
      </c>
      <c r="C751">
        <v>25735000</v>
      </c>
      <c r="D751">
        <v>20633000</v>
      </c>
      <c r="E751">
        <v>28233000</v>
      </c>
      <c r="F751">
        <v>18509000</v>
      </c>
      <c r="G751">
        <v>21625000</v>
      </c>
      <c r="H751">
        <v>24790000</v>
      </c>
      <c r="I751">
        <v>20495000</v>
      </c>
      <c r="J751">
        <v>27284000</v>
      </c>
      <c r="K751">
        <v>24709000</v>
      </c>
      <c r="L751">
        <v>25914000</v>
      </c>
      <c r="M751">
        <v>20672000</v>
      </c>
    </row>
    <row r="752" spans="1:13" x14ac:dyDescent="0.2">
      <c r="A752" t="s">
        <v>13198</v>
      </c>
      <c r="B752">
        <v>52161000</v>
      </c>
      <c r="C752">
        <v>48946000</v>
      </c>
      <c r="D752">
        <v>48432000</v>
      </c>
      <c r="E752">
        <v>51406000</v>
      </c>
      <c r="F752">
        <v>51354000</v>
      </c>
      <c r="G752">
        <v>47510000</v>
      </c>
      <c r="H752">
        <v>46674000</v>
      </c>
      <c r="I752">
        <v>42250000</v>
      </c>
      <c r="J752">
        <v>50901000</v>
      </c>
      <c r="K752">
        <v>52158000</v>
      </c>
      <c r="L752">
        <v>54364000</v>
      </c>
      <c r="M752">
        <v>42137000</v>
      </c>
    </row>
    <row r="753" spans="1:13" x14ac:dyDescent="0.2">
      <c r="A753" t="s">
        <v>7603</v>
      </c>
      <c r="B753">
        <v>4206300</v>
      </c>
      <c r="C753">
        <v>6780600</v>
      </c>
      <c r="D753">
        <v>4345100</v>
      </c>
      <c r="E753">
        <v>5192400</v>
      </c>
      <c r="F753">
        <v>4432100</v>
      </c>
      <c r="G753">
        <v>4810900</v>
      </c>
      <c r="H753">
        <v>5089300</v>
      </c>
      <c r="I753">
        <v>5233000</v>
      </c>
      <c r="J753">
        <v>5461700</v>
      </c>
      <c r="K753">
        <v>5209600</v>
      </c>
      <c r="L753">
        <v>4772400</v>
      </c>
      <c r="M753">
        <v>6205200</v>
      </c>
    </row>
    <row r="754" spans="1:13" x14ac:dyDescent="0.2">
      <c r="A754" t="s">
        <v>6410</v>
      </c>
      <c r="B754">
        <v>19869000</v>
      </c>
      <c r="C754">
        <v>20430000</v>
      </c>
      <c r="D754">
        <v>18723000</v>
      </c>
      <c r="E754">
        <v>23613000</v>
      </c>
      <c r="F754">
        <v>25474000</v>
      </c>
      <c r="G754">
        <v>27140000</v>
      </c>
      <c r="H754">
        <v>20309000</v>
      </c>
      <c r="I754">
        <v>22455000</v>
      </c>
      <c r="J754">
        <v>30517000</v>
      </c>
      <c r="K754">
        <v>22630000</v>
      </c>
      <c r="L754">
        <v>20919000</v>
      </c>
      <c r="M754">
        <v>21123000</v>
      </c>
    </row>
    <row r="755" spans="1:13" x14ac:dyDescent="0.2">
      <c r="A755" t="s">
        <v>13348</v>
      </c>
      <c r="B755">
        <v>31899000</v>
      </c>
      <c r="C755">
        <v>22105000</v>
      </c>
      <c r="D755">
        <v>32273000</v>
      </c>
      <c r="E755">
        <v>75712000</v>
      </c>
      <c r="F755">
        <v>77940000</v>
      </c>
      <c r="G755">
        <v>68179000</v>
      </c>
      <c r="H755">
        <v>75632000</v>
      </c>
      <c r="I755">
        <v>80059000</v>
      </c>
      <c r="J755">
        <v>66563000</v>
      </c>
      <c r="K755">
        <v>72970000</v>
      </c>
      <c r="L755">
        <v>70602000</v>
      </c>
      <c r="M755">
        <v>69451000</v>
      </c>
    </row>
    <row r="756" spans="1:13" x14ac:dyDescent="0.2">
      <c r="A756" t="s">
        <v>13422</v>
      </c>
      <c r="B756">
        <v>6514100</v>
      </c>
      <c r="C756">
        <v>3864600</v>
      </c>
      <c r="D756">
        <v>7570800</v>
      </c>
      <c r="E756">
        <v>0</v>
      </c>
      <c r="F756">
        <v>3984400</v>
      </c>
      <c r="G756">
        <v>3800400</v>
      </c>
      <c r="H756">
        <v>3906300</v>
      </c>
      <c r="I756">
        <v>3888200</v>
      </c>
      <c r="J756">
        <v>3865700</v>
      </c>
      <c r="K756">
        <v>3766100</v>
      </c>
      <c r="L756">
        <v>4238900</v>
      </c>
      <c r="M756">
        <v>3404900</v>
      </c>
    </row>
    <row r="757" spans="1:13" x14ac:dyDescent="0.2">
      <c r="A757" t="s">
        <v>7611</v>
      </c>
      <c r="B757">
        <v>604860000</v>
      </c>
      <c r="C757">
        <v>336630000</v>
      </c>
      <c r="D757">
        <v>688750000</v>
      </c>
      <c r="E757">
        <v>505190000</v>
      </c>
      <c r="F757">
        <v>702340000</v>
      </c>
      <c r="G757">
        <v>658990000</v>
      </c>
      <c r="H757">
        <v>491220000</v>
      </c>
      <c r="I757">
        <v>688900000</v>
      </c>
      <c r="J757">
        <v>638380000</v>
      </c>
      <c r="K757">
        <v>637480000</v>
      </c>
      <c r="L757">
        <v>678940000</v>
      </c>
      <c r="M757">
        <v>677400000</v>
      </c>
    </row>
    <row r="758" spans="1:13" x14ac:dyDescent="0.2">
      <c r="A758" t="s">
        <v>13423</v>
      </c>
      <c r="B758">
        <v>29490000</v>
      </c>
      <c r="C758">
        <v>30644000</v>
      </c>
      <c r="D758">
        <v>22509000</v>
      </c>
      <c r="E758">
        <v>24108000</v>
      </c>
      <c r="F758">
        <v>27993000</v>
      </c>
      <c r="G758">
        <v>27423000</v>
      </c>
      <c r="H758">
        <v>20746000</v>
      </c>
      <c r="I758">
        <v>26506000</v>
      </c>
      <c r="J758">
        <v>25011000</v>
      </c>
      <c r="K758">
        <v>24274000</v>
      </c>
      <c r="L758">
        <v>26394000</v>
      </c>
      <c r="M758">
        <v>22809000</v>
      </c>
    </row>
    <row r="759" spans="1:13" x14ac:dyDescent="0.2">
      <c r="A759" t="s">
        <v>7617</v>
      </c>
      <c r="B759">
        <v>14128000</v>
      </c>
      <c r="C759">
        <v>12702000</v>
      </c>
      <c r="D759">
        <v>14620000</v>
      </c>
      <c r="E759">
        <v>13617000</v>
      </c>
      <c r="F759">
        <v>12328000</v>
      </c>
      <c r="G759">
        <v>15859000</v>
      </c>
      <c r="H759">
        <v>18271000</v>
      </c>
      <c r="I759">
        <v>13965000</v>
      </c>
      <c r="J759">
        <v>15366000</v>
      </c>
      <c r="K759">
        <v>18433000</v>
      </c>
      <c r="L759">
        <v>13590000</v>
      </c>
      <c r="M759">
        <v>13640000</v>
      </c>
    </row>
    <row r="760" spans="1:13" x14ac:dyDescent="0.2">
      <c r="A760" t="s">
        <v>7620</v>
      </c>
      <c r="B760">
        <v>6134400</v>
      </c>
      <c r="C760">
        <v>5225300</v>
      </c>
      <c r="D760">
        <v>5386900</v>
      </c>
      <c r="E760">
        <v>5071000</v>
      </c>
      <c r="F760">
        <v>5958100</v>
      </c>
      <c r="G760">
        <v>6473900</v>
      </c>
      <c r="H760">
        <v>8133900</v>
      </c>
      <c r="I760">
        <v>6496300</v>
      </c>
      <c r="J760">
        <v>7623200</v>
      </c>
      <c r="K760">
        <v>10664000</v>
      </c>
      <c r="L760">
        <v>7823200</v>
      </c>
      <c r="M760">
        <v>7822600</v>
      </c>
    </row>
    <row r="761" spans="1:13" x14ac:dyDescent="0.2">
      <c r="A761" t="s">
        <v>13424</v>
      </c>
      <c r="B761">
        <v>4911100</v>
      </c>
      <c r="C761">
        <v>4857800</v>
      </c>
      <c r="D761">
        <v>5473000</v>
      </c>
      <c r="E761">
        <v>5103200</v>
      </c>
      <c r="F761">
        <v>5688600</v>
      </c>
      <c r="G761">
        <v>6620700</v>
      </c>
      <c r="H761">
        <v>6399400</v>
      </c>
      <c r="I761">
        <v>5500700</v>
      </c>
      <c r="J761">
        <v>6124100</v>
      </c>
      <c r="K761">
        <v>6713000</v>
      </c>
      <c r="L761">
        <v>7325700</v>
      </c>
      <c r="M761">
        <v>4717600</v>
      </c>
    </row>
    <row r="762" spans="1:13" x14ac:dyDescent="0.2">
      <c r="A762" t="s">
        <v>13425</v>
      </c>
      <c r="B762">
        <v>3485800</v>
      </c>
      <c r="C762">
        <v>0</v>
      </c>
      <c r="D762">
        <v>3295800</v>
      </c>
      <c r="E762">
        <v>3253400</v>
      </c>
      <c r="F762">
        <v>0</v>
      </c>
      <c r="G762">
        <v>3486800</v>
      </c>
      <c r="H762">
        <v>0</v>
      </c>
      <c r="I762">
        <v>2443000</v>
      </c>
      <c r="J762">
        <v>0</v>
      </c>
      <c r="K762">
        <v>3495700</v>
      </c>
      <c r="L762">
        <v>0</v>
      </c>
      <c r="M762">
        <v>2547400</v>
      </c>
    </row>
    <row r="763" spans="1:13" x14ac:dyDescent="0.2">
      <c r="A763" t="s">
        <v>13369</v>
      </c>
      <c r="B763">
        <v>37754000</v>
      </c>
      <c r="C763">
        <v>36741000</v>
      </c>
      <c r="D763">
        <v>30327000</v>
      </c>
      <c r="E763">
        <v>42769000</v>
      </c>
      <c r="F763">
        <v>25204000</v>
      </c>
      <c r="G763">
        <v>26823000</v>
      </c>
      <c r="H763">
        <v>35561000</v>
      </c>
      <c r="I763">
        <v>30166000</v>
      </c>
      <c r="J763">
        <v>35042000</v>
      </c>
      <c r="K763">
        <v>39435000</v>
      </c>
      <c r="L763">
        <v>34889000</v>
      </c>
      <c r="M763">
        <v>30215000</v>
      </c>
    </row>
    <row r="764" spans="1:13" x14ac:dyDescent="0.2">
      <c r="A764" t="s">
        <v>7630</v>
      </c>
      <c r="B764">
        <v>2702300</v>
      </c>
      <c r="C764">
        <v>2468300</v>
      </c>
      <c r="D764">
        <v>2209100</v>
      </c>
      <c r="E764">
        <v>2681000</v>
      </c>
      <c r="F764">
        <v>2474700</v>
      </c>
      <c r="G764">
        <v>2553700</v>
      </c>
      <c r="H764">
        <v>2673700</v>
      </c>
      <c r="I764">
        <v>2642500</v>
      </c>
      <c r="J764">
        <v>2727600</v>
      </c>
      <c r="K764">
        <v>2650500</v>
      </c>
      <c r="L764">
        <v>2871000</v>
      </c>
      <c r="M764">
        <v>2915900</v>
      </c>
    </row>
    <row r="765" spans="1:13" x14ac:dyDescent="0.2">
      <c r="A765" t="s">
        <v>7633</v>
      </c>
      <c r="B765">
        <v>48311000</v>
      </c>
      <c r="C765">
        <v>55045000</v>
      </c>
      <c r="D765">
        <v>51161000</v>
      </c>
      <c r="E765">
        <v>35710000</v>
      </c>
      <c r="F765">
        <v>42602000</v>
      </c>
      <c r="G765">
        <v>45468000</v>
      </c>
      <c r="H765">
        <v>41851000</v>
      </c>
      <c r="I765">
        <v>46325000</v>
      </c>
      <c r="J765">
        <v>38635000</v>
      </c>
      <c r="K765">
        <v>29709000</v>
      </c>
      <c r="L765">
        <v>38373000</v>
      </c>
      <c r="M765">
        <v>40295000</v>
      </c>
    </row>
    <row r="766" spans="1:13" x14ac:dyDescent="0.2">
      <c r="A766" t="s">
        <v>13426</v>
      </c>
      <c r="B766">
        <v>24838000</v>
      </c>
      <c r="C766">
        <v>24701000</v>
      </c>
      <c r="D766">
        <v>26811000</v>
      </c>
      <c r="E766">
        <v>41097000</v>
      </c>
      <c r="F766">
        <v>32708000</v>
      </c>
      <c r="G766">
        <v>32841000</v>
      </c>
      <c r="H766">
        <v>33739000</v>
      </c>
      <c r="I766">
        <v>33835000</v>
      </c>
      <c r="J766">
        <v>33790000</v>
      </c>
      <c r="K766">
        <v>33361000</v>
      </c>
      <c r="L766">
        <v>31950000</v>
      </c>
      <c r="M766">
        <v>35508000</v>
      </c>
    </row>
    <row r="767" spans="1:13" x14ac:dyDescent="0.2">
      <c r="A767" t="s">
        <v>13427</v>
      </c>
      <c r="B767">
        <v>5961200</v>
      </c>
      <c r="C767">
        <v>5297800</v>
      </c>
      <c r="D767">
        <v>8430400</v>
      </c>
      <c r="E767">
        <v>5508600</v>
      </c>
      <c r="F767">
        <v>7575600</v>
      </c>
      <c r="G767">
        <v>7615200</v>
      </c>
      <c r="H767">
        <v>0</v>
      </c>
      <c r="I767">
        <v>7179400</v>
      </c>
      <c r="J767">
        <v>10552000</v>
      </c>
      <c r="K767">
        <v>6204900</v>
      </c>
      <c r="L767">
        <v>7282200</v>
      </c>
      <c r="M767">
        <v>6507600</v>
      </c>
    </row>
    <row r="768" spans="1:13" x14ac:dyDescent="0.2">
      <c r="A768" t="s">
        <v>7642</v>
      </c>
      <c r="B768">
        <v>0</v>
      </c>
      <c r="C768">
        <v>3971400</v>
      </c>
      <c r="D768">
        <v>4420600</v>
      </c>
      <c r="E768">
        <v>5779100</v>
      </c>
      <c r="F768">
        <v>4269800</v>
      </c>
      <c r="G768">
        <v>4129900</v>
      </c>
      <c r="H768">
        <v>4159000</v>
      </c>
      <c r="I768">
        <v>4343600</v>
      </c>
      <c r="J768">
        <v>4607000</v>
      </c>
      <c r="K768">
        <v>4925000</v>
      </c>
      <c r="L768">
        <v>5112700</v>
      </c>
      <c r="M768">
        <v>4834900</v>
      </c>
    </row>
    <row r="769" spans="1:13" x14ac:dyDescent="0.2">
      <c r="A769" t="s">
        <v>7645</v>
      </c>
      <c r="B769">
        <v>47623000</v>
      </c>
      <c r="C769">
        <v>45722000</v>
      </c>
      <c r="D769">
        <v>45191000</v>
      </c>
      <c r="E769">
        <v>37833000</v>
      </c>
      <c r="F769">
        <v>43453000</v>
      </c>
      <c r="G769">
        <v>48002000</v>
      </c>
      <c r="H769">
        <v>42937000</v>
      </c>
      <c r="I769">
        <v>46541000</v>
      </c>
      <c r="J769">
        <v>50911000</v>
      </c>
      <c r="K769">
        <v>48409000</v>
      </c>
      <c r="L769">
        <v>48555000</v>
      </c>
      <c r="M769">
        <v>45544000</v>
      </c>
    </row>
    <row r="770" spans="1:13" x14ac:dyDescent="0.2">
      <c r="A770" t="s">
        <v>7648</v>
      </c>
      <c r="B770">
        <v>5620300</v>
      </c>
      <c r="C770">
        <v>0</v>
      </c>
      <c r="D770">
        <v>5515800</v>
      </c>
      <c r="E770">
        <v>6054900</v>
      </c>
      <c r="F770">
        <v>5540700</v>
      </c>
      <c r="G770">
        <v>5014800</v>
      </c>
      <c r="H770">
        <v>7077700</v>
      </c>
      <c r="I770">
        <v>4780500</v>
      </c>
      <c r="J770">
        <v>5539600</v>
      </c>
      <c r="K770">
        <v>4974900</v>
      </c>
      <c r="L770">
        <v>4762200</v>
      </c>
      <c r="M770">
        <v>7252200</v>
      </c>
    </row>
    <row r="771" spans="1:13" x14ac:dyDescent="0.2">
      <c r="A771" t="s">
        <v>7651</v>
      </c>
      <c r="B771">
        <v>8348400</v>
      </c>
      <c r="C771">
        <v>6954100</v>
      </c>
      <c r="D771">
        <v>10948000</v>
      </c>
      <c r="E771">
        <v>7133500</v>
      </c>
      <c r="F771">
        <v>9561000</v>
      </c>
      <c r="G771">
        <v>9698000</v>
      </c>
      <c r="H771">
        <v>6376000</v>
      </c>
      <c r="I771">
        <v>10439000</v>
      </c>
      <c r="J771">
        <v>11216000</v>
      </c>
      <c r="K771">
        <v>9861100</v>
      </c>
      <c r="L771">
        <v>10220000</v>
      </c>
      <c r="M771">
        <v>6808800</v>
      </c>
    </row>
    <row r="772" spans="1:13" x14ac:dyDescent="0.2">
      <c r="A772" t="s">
        <v>7654</v>
      </c>
      <c r="B772">
        <v>9119700</v>
      </c>
      <c r="C772">
        <v>7829500</v>
      </c>
      <c r="D772">
        <v>10350000</v>
      </c>
      <c r="E772">
        <v>5920800</v>
      </c>
      <c r="F772">
        <v>5596200</v>
      </c>
      <c r="G772">
        <v>6691500</v>
      </c>
      <c r="H772">
        <v>6377700</v>
      </c>
      <c r="I772">
        <v>6889600</v>
      </c>
      <c r="J772">
        <v>5271000</v>
      </c>
      <c r="K772">
        <v>5988700</v>
      </c>
      <c r="L772">
        <v>6827500</v>
      </c>
      <c r="M772">
        <v>5129500</v>
      </c>
    </row>
    <row r="773" spans="1:13" x14ac:dyDescent="0.2">
      <c r="A773" t="s">
        <v>7657</v>
      </c>
      <c r="B773">
        <v>259580000</v>
      </c>
      <c r="C773">
        <v>271280000</v>
      </c>
      <c r="D773">
        <v>314130000</v>
      </c>
      <c r="E773">
        <v>113340000</v>
      </c>
      <c r="F773">
        <v>174060000</v>
      </c>
      <c r="G773">
        <v>163530000</v>
      </c>
      <c r="H773">
        <v>147800000</v>
      </c>
      <c r="I773">
        <v>181160000</v>
      </c>
      <c r="J773">
        <v>154630000</v>
      </c>
      <c r="K773">
        <v>136780000</v>
      </c>
      <c r="L773">
        <v>145720000</v>
      </c>
      <c r="M773">
        <v>141430000</v>
      </c>
    </row>
    <row r="774" spans="1:13" x14ac:dyDescent="0.2">
      <c r="A774" t="s">
        <v>7660</v>
      </c>
      <c r="B774">
        <v>2708600000</v>
      </c>
      <c r="C774">
        <v>3403300000</v>
      </c>
      <c r="D774">
        <v>2741900000</v>
      </c>
      <c r="E774">
        <v>2443300000</v>
      </c>
      <c r="F774">
        <v>2731200000</v>
      </c>
      <c r="G774">
        <v>2839800000</v>
      </c>
      <c r="H774">
        <v>2186300000</v>
      </c>
      <c r="I774" s="8">
        <v>2813000000</v>
      </c>
      <c r="J774">
        <v>2378800000</v>
      </c>
      <c r="K774" s="8">
        <v>2020000000</v>
      </c>
      <c r="L774">
        <v>2342700000</v>
      </c>
      <c r="M774">
        <v>2277200000</v>
      </c>
    </row>
    <row r="775" spans="1:13" x14ac:dyDescent="0.2">
      <c r="A775" t="s">
        <v>13428</v>
      </c>
      <c r="B775">
        <v>15896000</v>
      </c>
      <c r="C775">
        <v>13815000</v>
      </c>
      <c r="D775">
        <v>18404000</v>
      </c>
      <c r="E775">
        <v>12500000</v>
      </c>
      <c r="F775">
        <v>15079000</v>
      </c>
      <c r="G775">
        <v>13765000</v>
      </c>
      <c r="H775">
        <v>11561000</v>
      </c>
      <c r="I775">
        <v>17299000</v>
      </c>
      <c r="J775">
        <v>11619000</v>
      </c>
      <c r="K775">
        <v>12708000</v>
      </c>
      <c r="L775">
        <v>13309000</v>
      </c>
      <c r="M775">
        <v>12344000</v>
      </c>
    </row>
    <row r="776" spans="1:13" x14ac:dyDescent="0.2">
      <c r="A776" t="s">
        <v>13429</v>
      </c>
      <c r="B776">
        <v>4939900</v>
      </c>
      <c r="C776">
        <v>0</v>
      </c>
      <c r="D776">
        <v>4552200</v>
      </c>
      <c r="E776">
        <v>4639000</v>
      </c>
      <c r="F776">
        <v>0</v>
      </c>
      <c r="G776">
        <v>0</v>
      </c>
      <c r="H776">
        <v>0</v>
      </c>
      <c r="I776">
        <v>0</v>
      </c>
      <c r="J776">
        <v>4901700</v>
      </c>
      <c r="K776">
        <v>0</v>
      </c>
      <c r="L776">
        <v>5513000</v>
      </c>
      <c r="M776">
        <v>0</v>
      </c>
    </row>
    <row r="777" spans="1:13" x14ac:dyDescent="0.2">
      <c r="A777" t="s">
        <v>7669</v>
      </c>
      <c r="B777">
        <v>9435400</v>
      </c>
      <c r="C777">
        <v>9549300</v>
      </c>
      <c r="D777">
        <v>7831900</v>
      </c>
      <c r="E777">
        <v>9450500</v>
      </c>
      <c r="F777">
        <v>10413000</v>
      </c>
      <c r="G777">
        <v>10261000</v>
      </c>
      <c r="H777">
        <v>6527200</v>
      </c>
      <c r="I777">
        <v>9575100</v>
      </c>
      <c r="J777">
        <v>7026600</v>
      </c>
      <c r="K777">
        <v>8735200</v>
      </c>
      <c r="L777">
        <v>9324500</v>
      </c>
      <c r="M777">
        <v>9154300</v>
      </c>
    </row>
    <row r="778" spans="1:13" x14ac:dyDescent="0.2">
      <c r="A778" t="s">
        <v>7672</v>
      </c>
      <c r="B778">
        <v>3111800</v>
      </c>
      <c r="C778">
        <v>3868700</v>
      </c>
      <c r="D778">
        <v>0</v>
      </c>
      <c r="E778">
        <v>3531300</v>
      </c>
      <c r="F778">
        <v>3895100</v>
      </c>
      <c r="G778">
        <v>3762100</v>
      </c>
      <c r="H778">
        <v>3475800</v>
      </c>
      <c r="I778">
        <v>3106400</v>
      </c>
      <c r="J778">
        <v>3899700</v>
      </c>
      <c r="K778">
        <v>4403500</v>
      </c>
      <c r="L778">
        <v>3632700</v>
      </c>
      <c r="M778">
        <v>4087500</v>
      </c>
    </row>
    <row r="779" spans="1:13" x14ac:dyDescent="0.2">
      <c r="A779" t="s">
        <v>13430</v>
      </c>
      <c r="B779">
        <v>21360000</v>
      </c>
      <c r="C779">
        <v>23474000</v>
      </c>
      <c r="D779">
        <v>29361000</v>
      </c>
      <c r="E779">
        <v>24796000</v>
      </c>
      <c r="F779">
        <v>24467000</v>
      </c>
      <c r="G779">
        <v>24449000</v>
      </c>
      <c r="H779">
        <v>20410000</v>
      </c>
      <c r="I779">
        <v>23139000</v>
      </c>
      <c r="J779">
        <v>25839000</v>
      </c>
      <c r="K779">
        <v>20952000</v>
      </c>
      <c r="L779">
        <v>23232000</v>
      </c>
      <c r="M779">
        <v>22591000</v>
      </c>
    </row>
    <row r="780" spans="1:13" x14ac:dyDescent="0.2">
      <c r="A780" t="s">
        <v>13431</v>
      </c>
      <c r="B780">
        <v>0</v>
      </c>
      <c r="C780">
        <v>2026600</v>
      </c>
      <c r="D780">
        <v>3201500</v>
      </c>
      <c r="E780">
        <v>2149400</v>
      </c>
      <c r="F780">
        <v>0</v>
      </c>
      <c r="G780">
        <v>2639500</v>
      </c>
      <c r="H780">
        <v>2317400</v>
      </c>
      <c r="I780">
        <v>0</v>
      </c>
      <c r="J780">
        <v>0</v>
      </c>
      <c r="K780">
        <v>0</v>
      </c>
      <c r="L780">
        <v>0</v>
      </c>
      <c r="M780">
        <v>2367400</v>
      </c>
    </row>
    <row r="781" spans="1:13" x14ac:dyDescent="0.2">
      <c r="A781" t="s">
        <v>7681</v>
      </c>
      <c r="B781">
        <v>8843900</v>
      </c>
      <c r="C781">
        <v>10161000</v>
      </c>
      <c r="D781">
        <v>10854000</v>
      </c>
      <c r="E781">
        <v>10361000</v>
      </c>
      <c r="F781">
        <v>11509000</v>
      </c>
      <c r="G781">
        <v>2872900</v>
      </c>
      <c r="H781">
        <v>11340000</v>
      </c>
      <c r="I781">
        <v>10779000</v>
      </c>
      <c r="J781">
        <v>10046000</v>
      </c>
      <c r="K781">
        <v>11254000</v>
      </c>
      <c r="L781">
        <v>10133000</v>
      </c>
      <c r="M781">
        <v>11384000</v>
      </c>
    </row>
    <row r="782" spans="1:13" x14ac:dyDescent="0.2">
      <c r="A782" t="s">
        <v>13432</v>
      </c>
      <c r="B782">
        <v>6228900</v>
      </c>
      <c r="C782">
        <v>2233100</v>
      </c>
      <c r="D782">
        <v>3857900</v>
      </c>
      <c r="E782">
        <v>3992900</v>
      </c>
      <c r="F782">
        <v>5284400</v>
      </c>
      <c r="G782">
        <v>7193100</v>
      </c>
      <c r="H782">
        <v>3683500</v>
      </c>
      <c r="I782">
        <v>5632300</v>
      </c>
      <c r="J782">
        <v>6668100</v>
      </c>
      <c r="K782">
        <v>6056700</v>
      </c>
      <c r="L782">
        <v>6132300</v>
      </c>
      <c r="M782">
        <v>3909000</v>
      </c>
    </row>
    <row r="783" spans="1:13" x14ac:dyDescent="0.2">
      <c r="A783" t="s">
        <v>13433</v>
      </c>
      <c r="B783">
        <v>20028000</v>
      </c>
      <c r="C783">
        <v>7765700</v>
      </c>
      <c r="D783">
        <v>23653000</v>
      </c>
      <c r="E783">
        <v>27603000</v>
      </c>
      <c r="F783">
        <v>19930000</v>
      </c>
      <c r="G783">
        <v>25623000</v>
      </c>
      <c r="H783">
        <v>22973000</v>
      </c>
      <c r="I783">
        <v>17643000</v>
      </c>
      <c r="J783">
        <v>28023000</v>
      </c>
      <c r="K783">
        <v>32755000</v>
      </c>
      <c r="L783">
        <v>34071000</v>
      </c>
      <c r="M783">
        <v>29342000</v>
      </c>
    </row>
    <row r="784" spans="1:13" x14ac:dyDescent="0.2">
      <c r="A784" t="s">
        <v>13434</v>
      </c>
      <c r="B784">
        <v>9335500</v>
      </c>
      <c r="C784">
        <v>8403200</v>
      </c>
      <c r="D784">
        <v>8992300</v>
      </c>
      <c r="E784">
        <v>10235000</v>
      </c>
      <c r="F784">
        <v>9391100</v>
      </c>
      <c r="G784">
        <v>8516600</v>
      </c>
      <c r="H784">
        <v>7646000</v>
      </c>
      <c r="I784">
        <v>8162000</v>
      </c>
      <c r="J784">
        <v>9033500</v>
      </c>
      <c r="K784">
        <v>7885900</v>
      </c>
      <c r="L784">
        <v>9193200</v>
      </c>
      <c r="M784">
        <v>8640600</v>
      </c>
    </row>
    <row r="785" spans="1:13" x14ac:dyDescent="0.2">
      <c r="A785" t="s">
        <v>7693</v>
      </c>
      <c r="B785">
        <v>12639000</v>
      </c>
      <c r="C785">
        <v>9622700</v>
      </c>
      <c r="D785">
        <v>0</v>
      </c>
      <c r="E785">
        <v>9649600</v>
      </c>
      <c r="F785">
        <v>12664000</v>
      </c>
      <c r="G785">
        <v>9244700</v>
      </c>
      <c r="H785">
        <v>9656600</v>
      </c>
      <c r="I785">
        <v>11163000</v>
      </c>
      <c r="J785">
        <v>13681000</v>
      </c>
      <c r="K785">
        <v>13750000</v>
      </c>
      <c r="L785">
        <v>13515000</v>
      </c>
      <c r="M785">
        <v>9601600</v>
      </c>
    </row>
    <row r="786" spans="1:13" x14ac:dyDescent="0.2">
      <c r="A786" t="s">
        <v>13435</v>
      </c>
      <c r="B786">
        <v>3769600</v>
      </c>
      <c r="C786">
        <v>4493500</v>
      </c>
      <c r="D786">
        <v>4292200</v>
      </c>
      <c r="E786">
        <v>5131400</v>
      </c>
      <c r="F786">
        <v>4753500</v>
      </c>
      <c r="G786">
        <v>4084100</v>
      </c>
      <c r="H786">
        <v>4356800</v>
      </c>
      <c r="I786">
        <v>3706600</v>
      </c>
      <c r="J786">
        <v>3982000</v>
      </c>
      <c r="K786">
        <v>5223100</v>
      </c>
      <c r="L786">
        <v>0</v>
      </c>
      <c r="M786">
        <v>4177100</v>
      </c>
    </row>
    <row r="787" spans="1:13" x14ac:dyDescent="0.2">
      <c r="A787" t="s">
        <v>7699</v>
      </c>
      <c r="B787">
        <v>3418000</v>
      </c>
      <c r="C787">
        <v>0</v>
      </c>
      <c r="D787">
        <v>6075100</v>
      </c>
      <c r="E787">
        <v>3832500</v>
      </c>
      <c r="F787">
        <v>6054800</v>
      </c>
      <c r="G787">
        <v>3973900</v>
      </c>
      <c r="H787">
        <v>0</v>
      </c>
      <c r="I787">
        <v>6174700</v>
      </c>
      <c r="J787">
        <v>5385000</v>
      </c>
      <c r="K787">
        <v>6232000</v>
      </c>
      <c r="L787">
        <v>7875400</v>
      </c>
      <c r="M787">
        <v>6114100</v>
      </c>
    </row>
    <row r="788" spans="1:13" x14ac:dyDescent="0.2">
      <c r="A788" t="s">
        <v>13436</v>
      </c>
      <c r="B788">
        <v>40678000</v>
      </c>
      <c r="C788">
        <v>42199000</v>
      </c>
      <c r="D788">
        <v>37600000</v>
      </c>
      <c r="E788">
        <v>43399000</v>
      </c>
      <c r="F788">
        <v>44758000</v>
      </c>
      <c r="G788">
        <v>49312000</v>
      </c>
      <c r="H788">
        <v>46031000</v>
      </c>
      <c r="I788">
        <v>48128000</v>
      </c>
      <c r="J788">
        <v>40870000</v>
      </c>
      <c r="K788">
        <v>44992000</v>
      </c>
      <c r="L788">
        <v>46713000</v>
      </c>
      <c r="M788">
        <v>39322000</v>
      </c>
    </row>
    <row r="789" spans="1:13" x14ac:dyDescent="0.2">
      <c r="A789" t="s">
        <v>7705</v>
      </c>
      <c r="B789">
        <v>47503000</v>
      </c>
      <c r="C789">
        <v>35279000</v>
      </c>
      <c r="D789">
        <v>35236000</v>
      </c>
      <c r="E789">
        <v>36114000</v>
      </c>
      <c r="F789">
        <v>49392000</v>
      </c>
      <c r="G789">
        <v>43787000</v>
      </c>
      <c r="H789">
        <v>33868000</v>
      </c>
      <c r="I789">
        <v>45578000</v>
      </c>
      <c r="J789">
        <v>38732000</v>
      </c>
      <c r="K789">
        <v>49360000</v>
      </c>
      <c r="L789">
        <v>43884000</v>
      </c>
      <c r="M789">
        <v>36146000</v>
      </c>
    </row>
    <row r="790" spans="1:13" x14ac:dyDescent="0.2">
      <c r="A790" t="s">
        <v>7708</v>
      </c>
      <c r="B790">
        <v>28564000</v>
      </c>
      <c r="C790">
        <v>17226000</v>
      </c>
      <c r="D790">
        <v>25177000</v>
      </c>
      <c r="E790">
        <v>21504000</v>
      </c>
      <c r="F790">
        <v>24278000</v>
      </c>
      <c r="G790">
        <v>24617000</v>
      </c>
      <c r="H790">
        <v>28508000</v>
      </c>
      <c r="I790">
        <v>30180000</v>
      </c>
      <c r="J790">
        <v>30109000</v>
      </c>
      <c r="K790">
        <v>37923000</v>
      </c>
      <c r="L790">
        <v>26028000</v>
      </c>
      <c r="M790">
        <v>26767000</v>
      </c>
    </row>
    <row r="791" spans="1:13" x14ac:dyDescent="0.2">
      <c r="A791" t="s">
        <v>7711</v>
      </c>
      <c r="B791">
        <v>5188800</v>
      </c>
      <c r="C791">
        <v>0</v>
      </c>
      <c r="D791">
        <v>3756500</v>
      </c>
      <c r="E791">
        <v>0</v>
      </c>
      <c r="F791">
        <v>4771700</v>
      </c>
      <c r="G791">
        <v>6187400</v>
      </c>
      <c r="H791">
        <v>0</v>
      </c>
      <c r="I791">
        <v>6651500</v>
      </c>
      <c r="J791">
        <v>4231800</v>
      </c>
      <c r="K791">
        <v>7296100</v>
      </c>
      <c r="L791">
        <v>4108100</v>
      </c>
      <c r="M791">
        <v>7210800</v>
      </c>
    </row>
    <row r="792" spans="1:13" x14ac:dyDescent="0.2">
      <c r="A792" t="s">
        <v>13437</v>
      </c>
      <c r="B792">
        <v>19029000</v>
      </c>
      <c r="C792">
        <v>14719000</v>
      </c>
      <c r="D792">
        <v>33275000</v>
      </c>
      <c r="E792">
        <v>15999000</v>
      </c>
      <c r="F792">
        <v>14224000</v>
      </c>
      <c r="G792">
        <v>13067000</v>
      </c>
      <c r="H792">
        <v>9951400</v>
      </c>
      <c r="I792">
        <v>12704000</v>
      </c>
      <c r="J792">
        <v>12131000</v>
      </c>
      <c r="K792">
        <v>10696000</v>
      </c>
      <c r="L792">
        <v>9935500</v>
      </c>
      <c r="M792">
        <v>9590400</v>
      </c>
    </row>
    <row r="793" spans="1:13" x14ac:dyDescent="0.2">
      <c r="A793" t="s">
        <v>7717</v>
      </c>
      <c r="B793">
        <v>39268000</v>
      </c>
      <c r="C793">
        <v>42965000</v>
      </c>
      <c r="D793">
        <v>45511000</v>
      </c>
      <c r="E793">
        <v>38369000</v>
      </c>
      <c r="F793">
        <v>36955000</v>
      </c>
      <c r="G793">
        <v>39941000</v>
      </c>
      <c r="H793">
        <v>37863000</v>
      </c>
      <c r="I793">
        <v>44106000</v>
      </c>
      <c r="J793">
        <v>40510000</v>
      </c>
      <c r="K793">
        <v>29725000</v>
      </c>
      <c r="L793">
        <v>37915000</v>
      </c>
      <c r="M793">
        <v>34002000</v>
      </c>
    </row>
    <row r="794" spans="1:13" x14ac:dyDescent="0.2">
      <c r="A794" t="s">
        <v>13438</v>
      </c>
      <c r="B794">
        <v>215140000</v>
      </c>
      <c r="C794">
        <v>235940000</v>
      </c>
      <c r="D794">
        <v>306530000</v>
      </c>
      <c r="E794">
        <v>177270000</v>
      </c>
      <c r="F794">
        <v>237080000</v>
      </c>
      <c r="G794">
        <v>228270000</v>
      </c>
      <c r="H794">
        <v>212780000</v>
      </c>
      <c r="I794">
        <v>211390000</v>
      </c>
      <c r="J794">
        <v>173020000</v>
      </c>
      <c r="K794">
        <v>180550000</v>
      </c>
      <c r="L794">
        <v>171710000</v>
      </c>
      <c r="M794">
        <v>179270000</v>
      </c>
    </row>
    <row r="795" spans="1:13" x14ac:dyDescent="0.2">
      <c r="A795" t="s">
        <v>7723</v>
      </c>
      <c r="B795">
        <v>11408000</v>
      </c>
      <c r="C795">
        <v>16182000</v>
      </c>
      <c r="D795">
        <v>10869000</v>
      </c>
      <c r="E795">
        <v>13692000</v>
      </c>
      <c r="F795">
        <v>14108000</v>
      </c>
      <c r="G795">
        <v>15644000</v>
      </c>
      <c r="H795">
        <v>12605000</v>
      </c>
      <c r="I795">
        <v>11589000</v>
      </c>
      <c r="J795">
        <v>12093000</v>
      </c>
      <c r="K795">
        <v>11170000</v>
      </c>
      <c r="L795">
        <v>11987000</v>
      </c>
      <c r="M795">
        <v>12279000</v>
      </c>
    </row>
    <row r="796" spans="1:13" x14ac:dyDescent="0.2">
      <c r="A796" t="s">
        <v>7726</v>
      </c>
      <c r="B796">
        <v>294370000</v>
      </c>
      <c r="C796">
        <v>389850000</v>
      </c>
      <c r="D796">
        <v>335970000</v>
      </c>
      <c r="E796">
        <v>306150000</v>
      </c>
      <c r="F796">
        <v>325670000</v>
      </c>
      <c r="G796">
        <v>337570000</v>
      </c>
      <c r="H796">
        <v>294930000</v>
      </c>
      <c r="I796">
        <v>310290000</v>
      </c>
      <c r="J796">
        <v>256960000</v>
      </c>
      <c r="K796">
        <v>249910000</v>
      </c>
      <c r="L796">
        <v>245490000</v>
      </c>
      <c r="M796">
        <v>292420000</v>
      </c>
    </row>
    <row r="797" spans="1:13" x14ac:dyDescent="0.2">
      <c r="A797" t="s">
        <v>13439</v>
      </c>
      <c r="B797">
        <v>8457900</v>
      </c>
      <c r="C797">
        <v>5928400</v>
      </c>
      <c r="D797">
        <v>7798900</v>
      </c>
      <c r="E797">
        <v>8390800</v>
      </c>
      <c r="F797">
        <v>10453000</v>
      </c>
      <c r="G797">
        <v>7885800</v>
      </c>
      <c r="H797">
        <v>8885400</v>
      </c>
      <c r="I797">
        <v>10075000</v>
      </c>
      <c r="J797">
        <v>11991000</v>
      </c>
      <c r="K797">
        <v>6942700</v>
      </c>
      <c r="L797">
        <v>8421100</v>
      </c>
      <c r="M797">
        <v>12588000</v>
      </c>
    </row>
    <row r="798" spans="1:13" x14ac:dyDescent="0.2">
      <c r="A798" t="s">
        <v>7732</v>
      </c>
      <c r="B798">
        <v>8848800</v>
      </c>
      <c r="C798">
        <v>8494200</v>
      </c>
      <c r="D798">
        <v>7750600</v>
      </c>
      <c r="E798">
        <v>10192000</v>
      </c>
      <c r="F798">
        <v>7837000</v>
      </c>
      <c r="G798">
        <v>10634000</v>
      </c>
      <c r="H798">
        <v>11454000</v>
      </c>
      <c r="I798">
        <v>11509000</v>
      </c>
      <c r="J798">
        <v>11509000</v>
      </c>
      <c r="K798">
        <v>10070000</v>
      </c>
      <c r="L798">
        <v>9556100</v>
      </c>
      <c r="M798">
        <v>13361000</v>
      </c>
    </row>
    <row r="799" spans="1:13" x14ac:dyDescent="0.2">
      <c r="A799" t="s">
        <v>13276</v>
      </c>
      <c r="B799">
        <v>5395000</v>
      </c>
      <c r="C799">
        <v>6235900</v>
      </c>
      <c r="D799">
        <v>5579300</v>
      </c>
      <c r="E799">
        <v>6996000</v>
      </c>
      <c r="F799">
        <v>6949800</v>
      </c>
      <c r="G799">
        <v>6360900</v>
      </c>
      <c r="H799">
        <v>5334100</v>
      </c>
      <c r="I799">
        <v>6836300</v>
      </c>
      <c r="J799">
        <v>8674300</v>
      </c>
      <c r="K799">
        <v>6812600</v>
      </c>
      <c r="L799">
        <v>7115100</v>
      </c>
      <c r="M799">
        <v>7968600</v>
      </c>
    </row>
    <row r="800" spans="1:13" x14ac:dyDescent="0.2">
      <c r="A800" t="s">
        <v>13440</v>
      </c>
      <c r="B800">
        <v>37694000</v>
      </c>
      <c r="C800">
        <v>29111000</v>
      </c>
      <c r="D800">
        <v>26667000</v>
      </c>
      <c r="E800">
        <v>47145000</v>
      </c>
      <c r="F800">
        <v>36148000</v>
      </c>
      <c r="G800">
        <v>35801000</v>
      </c>
      <c r="H800">
        <v>44553000</v>
      </c>
      <c r="I800">
        <v>42598000</v>
      </c>
      <c r="J800">
        <v>40353000</v>
      </c>
      <c r="K800">
        <v>61239000</v>
      </c>
      <c r="L800">
        <v>47169000</v>
      </c>
      <c r="M800">
        <v>49721000</v>
      </c>
    </row>
    <row r="801" spans="1:13" x14ac:dyDescent="0.2">
      <c r="A801" t="s">
        <v>7739</v>
      </c>
      <c r="B801">
        <v>57073000</v>
      </c>
      <c r="C801">
        <v>51003000</v>
      </c>
      <c r="D801">
        <v>72764000</v>
      </c>
      <c r="E801">
        <v>83817000</v>
      </c>
      <c r="F801">
        <v>65518000</v>
      </c>
      <c r="G801">
        <v>76157000</v>
      </c>
      <c r="H801">
        <v>55187000</v>
      </c>
      <c r="I801">
        <v>81718000</v>
      </c>
      <c r="J801">
        <v>76959000</v>
      </c>
      <c r="K801">
        <v>66040000</v>
      </c>
      <c r="L801">
        <v>79561000</v>
      </c>
      <c r="M801">
        <v>74257000</v>
      </c>
    </row>
    <row r="802" spans="1:13" x14ac:dyDescent="0.2">
      <c r="A802" t="s">
        <v>7742</v>
      </c>
      <c r="B802">
        <v>17204000</v>
      </c>
      <c r="C802">
        <v>16521000</v>
      </c>
      <c r="D802">
        <v>18883000</v>
      </c>
      <c r="E802">
        <v>16422000</v>
      </c>
      <c r="F802">
        <v>19624000</v>
      </c>
      <c r="G802">
        <v>19287000</v>
      </c>
      <c r="H802">
        <v>14406000</v>
      </c>
      <c r="I802">
        <v>18949000</v>
      </c>
      <c r="J802">
        <v>17456000</v>
      </c>
      <c r="K802">
        <v>19341000</v>
      </c>
      <c r="L802">
        <v>17814000</v>
      </c>
      <c r="M802">
        <v>14236000</v>
      </c>
    </row>
    <row r="803" spans="1:13" x14ac:dyDescent="0.2">
      <c r="A803" t="s">
        <v>7745</v>
      </c>
      <c r="B803">
        <v>4486400</v>
      </c>
      <c r="C803">
        <v>5218100</v>
      </c>
      <c r="D803">
        <v>5080800</v>
      </c>
      <c r="E803">
        <v>0</v>
      </c>
      <c r="F803">
        <v>4127100</v>
      </c>
      <c r="G803">
        <v>5081800</v>
      </c>
      <c r="H803">
        <v>0</v>
      </c>
      <c r="I803">
        <v>4788300</v>
      </c>
      <c r="J803">
        <v>4145100</v>
      </c>
      <c r="K803">
        <v>4092000</v>
      </c>
      <c r="L803">
        <v>0</v>
      </c>
      <c r="M803">
        <v>4516300</v>
      </c>
    </row>
    <row r="804" spans="1:13" x14ac:dyDescent="0.2">
      <c r="A804" t="s">
        <v>7748</v>
      </c>
      <c r="B804">
        <v>36016000</v>
      </c>
      <c r="C804">
        <v>34226000</v>
      </c>
      <c r="D804">
        <v>30482000</v>
      </c>
      <c r="E804">
        <v>15265000</v>
      </c>
      <c r="F804">
        <v>11973000</v>
      </c>
      <c r="G804">
        <v>10772000</v>
      </c>
      <c r="H804">
        <v>12297000</v>
      </c>
      <c r="I804">
        <v>14251000</v>
      </c>
      <c r="J804">
        <v>12939000</v>
      </c>
      <c r="K804">
        <v>14896000</v>
      </c>
      <c r="L804">
        <v>10246000</v>
      </c>
      <c r="M804">
        <v>16421000</v>
      </c>
    </row>
    <row r="805" spans="1:13" x14ac:dyDescent="0.2">
      <c r="A805" t="s">
        <v>13318</v>
      </c>
      <c r="B805">
        <v>101620000</v>
      </c>
      <c r="C805">
        <v>111720000</v>
      </c>
      <c r="D805">
        <v>96296000</v>
      </c>
      <c r="E805">
        <v>55120000</v>
      </c>
      <c r="F805">
        <v>77096000</v>
      </c>
      <c r="G805">
        <v>82922000</v>
      </c>
      <c r="H805">
        <v>53181000</v>
      </c>
      <c r="I805">
        <v>62997000</v>
      </c>
      <c r="J805">
        <v>55643000</v>
      </c>
      <c r="K805">
        <v>43599000</v>
      </c>
      <c r="L805">
        <v>45680000</v>
      </c>
      <c r="M805">
        <v>51222000</v>
      </c>
    </row>
    <row r="806" spans="1:13" x14ac:dyDescent="0.2">
      <c r="A806" t="s">
        <v>7752</v>
      </c>
      <c r="B806">
        <v>49804000</v>
      </c>
      <c r="C806">
        <v>30058000</v>
      </c>
      <c r="D806">
        <v>40622000</v>
      </c>
      <c r="E806">
        <v>31578000</v>
      </c>
      <c r="F806">
        <v>56876000</v>
      </c>
      <c r="G806">
        <v>58316000</v>
      </c>
      <c r="H806">
        <v>39014000</v>
      </c>
      <c r="I806">
        <v>62360000</v>
      </c>
      <c r="J806">
        <v>44341000</v>
      </c>
      <c r="K806">
        <v>50577000</v>
      </c>
      <c r="L806">
        <v>48436000</v>
      </c>
      <c r="M806">
        <v>40068000</v>
      </c>
    </row>
    <row r="807" spans="1:13" x14ac:dyDescent="0.2">
      <c r="A807" t="s">
        <v>13441</v>
      </c>
      <c r="B807">
        <v>9837000</v>
      </c>
      <c r="C807">
        <v>0</v>
      </c>
      <c r="D807">
        <v>11236000</v>
      </c>
      <c r="E807">
        <v>9958400</v>
      </c>
      <c r="F807">
        <v>10538000</v>
      </c>
      <c r="G807">
        <v>12054000</v>
      </c>
      <c r="H807">
        <v>10041000</v>
      </c>
      <c r="I807">
        <v>10525000</v>
      </c>
      <c r="J807">
        <v>13797000</v>
      </c>
      <c r="K807">
        <v>12474000</v>
      </c>
      <c r="L807">
        <v>12371000</v>
      </c>
      <c r="M807">
        <v>8067000</v>
      </c>
    </row>
    <row r="808" spans="1:13" x14ac:dyDescent="0.2">
      <c r="A808" t="s">
        <v>7758</v>
      </c>
      <c r="B808">
        <v>5036500</v>
      </c>
      <c r="C808">
        <v>0</v>
      </c>
      <c r="D808">
        <v>4485500</v>
      </c>
      <c r="E808">
        <v>4378000</v>
      </c>
      <c r="F808">
        <v>5504900</v>
      </c>
      <c r="G808">
        <v>4527900</v>
      </c>
      <c r="H808">
        <v>5321700</v>
      </c>
      <c r="I808">
        <v>6132900</v>
      </c>
      <c r="J808">
        <v>5758600</v>
      </c>
      <c r="K808">
        <v>7419100</v>
      </c>
      <c r="L808">
        <v>6157100</v>
      </c>
      <c r="M808">
        <v>4987300</v>
      </c>
    </row>
    <row r="809" spans="1:13" x14ac:dyDescent="0.2">
      <c r="A809" t="s">
        <v>13442</v>
      </c>
      <c r="B809">
        <v>7017700</v>
      </c>
      <c r="C809">
        <v>7895900</v>
      </c>
      <c r="D809">
        <v>11689000</v>
      </c>
      <c r="E809">
        <v>6444300</v>
      </c>
      <c r="F809">
        <v>5699900</v>
      </c>
      <c r="G809">
        <v>6275300</v>
      </c>
      <c r="H809">
        <v>7118400</v>
      </c>
      <c r="I809">
        <v>4584700</v>
      </c>
      <c r="J809">
        <v>0</v>
      </c>
      <c r="K809">
        <v>7350500</v>
      </c>
      <c r="L809">
        <v>6446800</v>
      </c>
      <c r="M809">
        <v>0</v>
      </c>
    </row>
    <row r="810" spans="1:13" x14ac:dyDescent="0.2">
      <c r="A810" t="s">
        <v>7764</v>
      </c>
      <c r="B810">
        <v>32061000</v>
      </c>
      <c r="C810">
        <v>25719000</v>
      </c>
      <c r="D810">
        <v>32642000</v>
      </c>
      <c r="E810">
        <v>31733000</v>
      </c>
      <c r="F810">
        <v>35325000</v>
      </c>
      <c r="G810">
        <v>36672000</v>
      </c>
      <c r="H810">
        <v>29183000</v>
      </c>
      <c r="I810">
        <v>28213000</v>
      </c>
      <c r="J810">
        <v>35183000</v>
      </c>
      <c r="K810">
        <v>34675000</v>
      </c>
      <c r="L810">
        <v>32879000</v>
      </c>
      <c r="M810">
        <v>31435000</v>
      </c>
    </row>
    <row r="811" spans="1:13" x14ac:dyDescent="0.2">
      <c r="A811" t="s">
        <v>7767</v>
      </c>
      <c r="B811">
        <v>63126000</v>
      </c>
      <c r="C811">
        <v>66251000</v>
      </c>
      <c r="D811">
        <v>55318000</v>
      </c>
      <c r="E811">
        <v>49875000</v>
      </c>
      <c r="F811">
        <v>51553000</v>
      </c>
      <c r="G811">
        <v>48617000</v>
      </c>
      <c r="H811">
        <v>46609000</v>
      </c>
      <c r="I811">
        <v>50453000</v>
      </c>
      <c r="J811">
        <v>39960000</v>
      </c>
      <c r="K811">
        <v>35763000</v>
      </c>
      <c r="L811">
        <v>43520000</v>
      </c>
      <c r="M811">
        <v>42713000</v>
      </c>
    </row>
    <row r="812" spans="1:13" x14ac:dyDescent="0.2">
      <c r="A812" t="s">
        <v>7770</v>
      </c>
      <c r="B812">
        <v>113820000</v>
      </c>
      <c r="C812">
        <v>124180000</v>
      </c>
      <c r="D812">
        <v>92882000</v>
      </c>
      <c r="E812">
        <v>108810000</v>
      </c>
      <c r="F812">
        <v>97467000</v>
      </c>
      <c r="G812">
        <v>92316000</v>
      </c>
      <c r="H812">
        <v>108450000</v>
      </c>
      <c r="I812">
        <v>95853000</v>
      </c>
      <c r="J812">
        <v>98455000</v>
      </c>
      <c r="K812">
        <v>105940000</v>
      </c>
      <c r="L812">
        <v>92854000</v>
      </c>
      <c r="M812">
        <v>103560000</v>
      </c>
    </row>
    <row r="813" spans="1:13" x14ac:dyDescent="0.2">
      <c r="A813" t="s">
        <v>7773</v>
      </c>
      <c r="B813">
        <v>0</v>
      </c>
      <c r="C813">
        <v>2212300</v>
      </c>
      <c r="D813">
        <v>2029200</v>
      </c>
      <c r="E813">
        <v>0</v>
      </c>
      <c r="F813">
        <v>2657000</v>
      </c>
      <c r="G813">
        <v>3012200</v>
      </c>
      <c r="H813">
        <v>2626100</v>
      </c>
      <c r="I813">
        <v>2362800</v>
      </c>
      <c r="J813">
        <v>0</v>
      </c>
      <c r="K813">
        <v>0</v>
      </c>
      <c r="L813">
        <v>3647800</v>
      </c>
      <c r="M813">
        <v>0</v>
      </c>
    </row>
    <row r="814" spans="1:13" x14ac:dyDescent="0.2">
      <c r="A814" t="s">
        <v>7776</v>
      </c>
      <c r="B814">
        <v>3768600</v>
      </c>
      <c r="C814">
        <v>0</v>
      </c>
      <c r="D814">
        <v>2224600</v>
      </c>
      <c r="E814">
        <v>0</v>
      </c>
      <c r="F814">
        <v>0</v>
      </c>
      <c r="G814">
        <v>0</v>
      </c>
      <c r="H814">
        <v>0</v>
      </c>
      <c r="I814">
        <v>2337400</v>
      </c>
      <c r="J814">
        <v>3962200</v>
      </c>
      <c r="K814">
        <v>5335500</v>
      </c>
      <c r="L814">
        <v>4304100</v>
      </c>
      <c r="M814">
        <v>0</v>
      </c>
    </row>
    <row r="815" spans="1:13" x14ac:dyDescent="0.2">
      <c r="A815" t="s">
        <v>7779</v>
      </c>
      <c r="B815">
        <v>9893300</v>
      </c>
      <c r="C815">
        <v>7823700</v>
      </c>
      <c r="D815">
        <v>12368000</v>
      </c>
      <c r="E815">
        <v>10076000</v>
      </c>
      <c r="F815">
        <v>9647500</v>
      </c>
      <c r="G815">
        <v>8403800</v>
      </c>
      <c r="H815">
        <v>8744700</v>
      </c>
      <c r="I815">
        <v>12127000</v>
      </c>
      <c r="J815">
        <v>8249000</v>
      </c>
      <c r="K815">
        <v>9656800</v>
      </c>
      <c r="L815">
        <v>10007000</v>
      </c>
      <c r="M815">
        <v>9484600</v>
      </c>
    </row>
    <row r="816" spans="1:13" x14ac:dyDescent="0.2">
      <c r="A816" t="s">
        <v>7782</v>
      </c>
      <c r="B816">
        <v>16863000</v>
      </c>
      <c r="C816">
        <v>19463000</v>
      </c>
      <c r="D816">
        <v>21980000</v>
      </c>
      <c r="E816">
        <v>17643000</v>
      </c>
      <c r="F816">
        <v>31632000</v>
      </c>
      <c r="G816">
        <v>28567000</v>
      </c>
      <c r="H816">
        <v>26584000</v>
      </c>
      <c r="I816">
        <v>26003000</v>
      </c>
      <c r="J816">
        <v>22844000</v>
      </c>
      <c r="K816">
        <v>21044000</v>
      </c>
      <c r="L816">
        <v>21995000</v>
      </c>
      <c r="M816">
        <v>21506000</v>
      </c>
    </row>
    <row r="817" spans="1:13" x14ac:dyDescent="0.2">
      <c r="A817" t="s">
        <v>7785</v>
      </c>
      <c r="B817">
        <v>1770400</v>
      </c>
      <c r="C817">
        <v>965030</v>
      </c>
      <c r="D817">
        <v>1859600</v>
      </c>
      <c r="E817">
        <v>1436000</v>
      </c>
      <c r="F817">
        <v>1976300</v>
      </c>
      <c r="G817">
        <v>0</v>
      </c>
      <c r="H817">
        <v>1435700</v>
      </c>
      <c r="I817">
        <v>2252100</v>
      </c>
      <c r="J817">
        <v>1402300</v>
      </c>
      <c r="K817">
        <v>2176900</v>
      </c>
      <c r="L817">
        <v>1492800</v>
      </c>
      <c r="M817">
        <v>0</v>
      </c>
    </row>
    <row r="818" spans="1:13" x14ac:dyDescent="0.2">
      <c r="A818" t="s">
        <v>7788</v>
      </c>
      <c r="B818">
        <v>27129000</v>
      </c>
      <c r="C818">
        <v>27418000</v>
      </c>
      <c r="D818">
        <v>27558000</v>
      </c>
      <c r="E818">
        <v>23672000</v>
      </c>
      <c r="F818">
        <v>31867000</v>
      </c>
      <c r="G818">
        <v>25893000</v>
      </c>
      <c r="H818">
        <v>24797000</v>
      </c>
      <c r="I818">
        <v>24809000</v>
      </c>
      <c r="J818">
        <v>26550000</v>
      </c>
      <c r="K818">
        <v>21616000</v>
      </c>
      <c r="L818">
        <v>20822000</v>
      </c>
      <c r="M818">
        <v>21863000</v>
      </c>
    </row>
    <row r="819" spans="1:13" x14ac:dyDescent="0.2">
      <c r="A819" t="s">
        <v>13443</v>
      </c>
      <c r="B819">
        <v>15456000</v>
      </c>
      <c r="C819">
        <v>15904000</v>
      </c>
      <c r="D819">
        <v>14596000</v>
      </c>
      <c r="E819">
        <v>15811000</v>
      </c>
      <c r="F819">
        <v>0</v>
      </c>
      <c r="G819">
        <v>14308000</v>
      </c>
      <c r="H819">
        <v>11483000</v>
      </c>
      <c r="I819">
        <v>10254000</v>
      </c>
      <c r="J819">
        <v>12134000</v>
      </c>
      <c r="K819">
        <v>13888000</v>
      </c>
      <c r="L819">
        <v>14197000</v>
      </c>
      <c r="M819">
        <v>11443000</v>
      </c>
    </row>
    <row r="820" spans="1:13" x14ac:dyDescent="0.2">
      <c r="A820" t="s">
        <v>13444</v>
      </c>
      <c r="B820">
        <v>0</v>
      </c>
      <c r="C820">
        <v>6052900</v>
      </c>
      <c r="D820">
        <v>4074400</v>
      </c>
      <c r="E820">
        <v>3449400</v>
      </c>
      <c r="F820">
        <v>4900700</v>
      </c>
      <c r="G820">
        <v>4637600</v>
      </c>
      <c r="H820">
        <v>5458700</v>
      </c>
      <c r="I820">
        <v>5738700</v>
      </c>
      <c r="J820">
        <v>5620200</v>
      </c>
      <c r="K820">
        <v>8443000</v>
      </c>
      <c r="L820">
        <v>7136600</v>
      </c>
      <c r="M820">
        <v>4586600</v>
      </c>
    </row>
    <row r="821" spans="1:13" x14ac:dyDescent="0.2">
      <c r="A821" t="s">
        <v>13445</v>
      </c>
      <c r="B821">
        <v>6459800</v>
      </c>
      <c r="C821">
        <v>0</v>
      </c>
      <c r="D821">
        <v>7947900</v>
      </c>
      <c r="E821">
        <v>0</v>
      </c>
      <c r="F821">
        <v>0</v>
      </c>
      <c r="G821">
        <v>0</v>
      </c>
      <c r="H821">
        <v>5020700</v>
      </c>
      <c r="I821">
        <v>6863100</v>
      </c>
      <c r="J821">
        <v>3889200</v>
      </c>
      <c r="K821">
        <v>6097800</v>
      </c>
      <c r="L821">
        <v>0</v>
      </c>
      <c r="M821">
        <v>6403200</v>
      </c>
    </row>
    <row r="822" spans="1:13" x14ac:dyDescent="0.2">
      <c r="A822" t="s">
        <v>13446</v>
      </c>
      <c r="B822">
        <v>2704200</v>
      </c>
      <c r="C822">
        <v>0</v>
      </c>
      <c r="D822">
        <v>1787300</v>
      </c>
      <c r="E822">
        <v>0</v>
      </c>
      <c r="F822">
        <v>2229500</v>
      </c>
      <c r="G822">
        <v>2652200</v>
      </c>
      <c r="H822">
        <v>0</v>
      </c>
      <c r="I822">
        <v>2248700</v>
      </c>
      <c r="J822">
        <v>2787400</v>
      </c>
      <c r="K822">
        <v>2302800</v>
      </c>
      <c r="L822">
        <v>2750200</v>
      </c>
      <c r="M822">
        <v>2316600</v>
      </c>
    </row>
    <row r="823" spans="1:13" x14ac:dyDescent="0.2">
      <c r="A823" t="s">
        <v>13447</v>
      </c>
      <c r="B823">
        <v>2033400</v>
      </c>
      <c r="C823">
        <v>1965800</v>
      </c>
      <c r="D823">
        <v>2131900</v>
      </c>
      <c r="E823">
        <v>0</v>
      </c>
      <c r="F823">
        <v>3084200</v>
      </c>
      <c r="G823">
        <v>2308800</v>
      </c>
      <c r="H823">
        <v>0</v>
      </c>
      <c r="I823">
        <v>5925200</v>
      </c>
      <c r="J823">
        <v>3376700</v>
      </c>
      <c r="K823">
        <v>3970500</v>
      </c>
      <c r="L823">
        <v>0</v>
      </c>
      <c r="M823">
        <v>4437900</v>
      </c>
    </row>
    <row r="824" spans="1:13" x14ac:dyDescent="0.2">
      <c r="A824" t="s">
        <v>13448</v>
      </c>
      <c r="B824">
        <v>203190000</v>
      </c>
      <c r="C824">
        <v>180010000</v>
      </c>
      <c r="D824">
        <v>154320000</v>
      </c>
      <c r="E824">
        <v>166650000</v>
      </c>
      <c r="F824">
        <v>174390000</v>
      </c>
      <c r="G824">
        <v>163290000</v>
      </c>
      <c r="H824">
        <v>182210000</v>
      </c>
      <c r="I824">
        <v>175750000</v>
      </c>
      <c r="J824">
        <v>147950000</v>
      </c>
      <c r="K824">
        <v>178240000</v>
      </c>
      <c r="L824">
        <v>164940000</v>
      </c>
      <c r="M824">
        <v>142410000</v>
      </c>
    </row>
    <row r="825" spans="1:13" x14ac:dyDescent="0.2">
      <c r="A825" t="s">
        <v>13220</v>
      </c>
      <c r="B825">
        <v>24636000</v>
      </c>
      <c r="C825">
        <v>54401000</v>
      </c>
      <c r="D825">
        <v>28255000</v>
      </c>
      <c r="E825">
        <v>38200000</v>
      </c>
      <c r="F825">
        <v>30361000</v>
      </c>
      <c r="G825">
        <v>30973000</v>
      </c>
      <c r="H825">
        <v>34803000</v>
      </c>
      <c r="I825">
        <v>29757000</v>
      </c>
      <c r="J825">
        <v>29245000</v>
      </c>
      <c r="K825">
        <v>26690000</v>
      </c>
      <c r="L825">
        <v>0</v>
      </c>
      <c r="M825">
        <v>40487000</v>
      </c>
    </row>
    <row r="826" spans="1:13" x14ac:dyDescent="0.2">
      <c r="A826" t="s">
        <v>13449</v>
      </c>
      <c r="B826">
        <v>26857000</v>
      </c>
      <c r="C826">
        <v>15763000</v>
      </c>
      <c r="D826">
        <v>17187000</v>
      </c>
      <c r="E826">
        <v>49365000</v>
      </c>
      <c r="F826">
        <v>26476000</v>
      </c>
      <c r="G826">
        <v>34394000</v>
      </c>
      <c r="H826">
        <v>44013000</v>
      </c>
      <c r="I826">
        <v>28371000</v>
      </c>
      <c r="J826">
        <v>47374000</v>
      </c>
      <c r="K826">
        <v>44442000</v>
      </c>
      <c r="L826">
        <v>45324000</v>
      </c>
      <c r="M826">
        <v>34403000</v>
      </c>
    </row>
    <row r="827" spans="1:13" x14ac:dyDescent="0.2">
      <c r="A827" t="s">
        <v>13300</v>
      </c>
      <c r="B827">
        <v>69441000</v>
      </c>
      <c r="C827">
        <v>40682000</v>
      </c>
      <c r="D827">
        <v>42424000</v>
      </c>
      <c r="E827">
        <v>57742000</v>
      </c>
      <c r="F827">
        <v>49188000</v>
      </c>
      <c r="G827">
        <v>52868000</v>
      </c>
      <c r="H827">
        <v>47642000</v>
      </c>
      <c r="I827">
        <v>60378000</v>
      </c>
      <c r="J827">
        <v>51429000</v>
      </c>
      <c r="K827">
        <v>65017000</v>
      </c>
      <c r="L827">
        <v>58026000</v>
      </c>
      <c r="M827">
        <v>59842000</v>
      </c>
    </row>
    <row r="828" spans="1:13" x14ac:dyDescent="0.2">
      <c r="A828" t="s">
        <v>13446</v>
      </c>
      <c r="B828">
        <v>3442600</v>
      </c>
      <c r="C828">
        <v>0</v>
      </c>
      <c r="D828">
        <v>2880200</v>
      </c>
      <c r="E828">
        <v>8548600</v>
      </c>
      <c r="F828">
        <v>3504500</v>
      </c>
      <c r="G828">
        <v>3500800</v>
      </c>
      <c r="H828">
        <v>5483600</v>
      </c>
      <c r="I828">
        <v>3974800</v>
      </c>
      <c r="J828">
        <v>5432800</v>
      </c>
      <c r="K828">
        <v>6226700</v>
      </c>
      <c r="L828">
        <v>3974600</v>
      </c>
      <c r="M828">
        <v>4219100</v>
      </c>
    </row>
    <row r="829" spans="1:13" x14ac:dyDescent="0.2">
      <c r="A829" t="s">
        <v>7815</v>
      </c>
      <c r="B829">
        <v>9588300</v>
      </c>
      <c r="C829">
        <v>0</v>
      </c>
      <c r="D829">
        <v>6138400</v>
      </c>
      <c r="E829">
        <v>0</v>
      </c>
      <c r="F829">
        <v>4720900</v>
      </c>
      <c r="G829">
        <v>5422300</v>
      </c>
      <c r="H829">
        <v>4970600</v>
      </c>
      <c r="I829">
        <v>4960900</v>
      </c>
      <c r="J829">
        <v>4812800</v>
      </c>
      <c r="K829">
        <v>3955700</v>
      </c>
      <c r="L829">
        <v>5291400</v>
      </c>
      <c r="M829">
        <v>4999600</v>
      </c>
    </row>
    <row r="830" spans="1:13" x14ac:dyDescent="0.2">
      <c r="A830" t="s">
        <v>13450</v>
      </c>
      <c r="B830">
        <v>32037000</v>
      </c>
      <c r="C830">
        <v>25773000</v>
      </c>
      <c r="D830">
        <v>28942000</v>
      </c>
      <c r="E830">
        <v>36405000</v>
      </c>
      <c r="F830">
        <v>29416000</v>
      </c>
      <c r="G830">
        <v>29033000</v>
      </c>
      <c r="H830">
        <v>30621000</v>
      </c>
      <c r="I830">
        <v>33476000</v>
      </c>
      <c r="J830">
        <v>37558000</v>
      </c>
      <c r="K830">
        <v>44309000</v>
      </c>
      <c r="L830">
        <v>39171000</v>
      </c>
      <c r="M830">
        <v>35937000</v>
      </c>
    </row>
    <row r="831" spans="1:13" x14ac:dyDescent="0.2">
      <c r="A831" t="s">
        <v>7821</v>
      </c>
      <c r="B831">
        <v>0</v>
      </c>
      <c r="C831">
        <v>2855600</v>
      </c>
      <c r="D831">
        <v>3658200</v>
      </c>
      <c r="E831">
        <v>3375400</v>
      </c>
      <c r="F831">
        <v>3388100</v>
      </c>
      <c r="G831">
        <v>2968700</v>
      </c>
      <c r="H831">
        <v>2669700</v>
      </c>
      <c r="I831">
        <v>3021300</v>
      </c>
      <c r="J831">
        <v>3908400</v>
      </c>
      <c r="K831">
        <v>2672000</v>
      </c>
      <c r="L831">
        <v>3703600</v>
      </c>
      <c r="M831">
        <v>3465200</v>
      </c>
    </row>
    <row r="832" spans="1:13" x14ac:dyDescent="0.2">
      <c r="A832" t="s">
        <v>7824</v>
      </c>
      <c r="B832">
        <v>3871500</v>
      </c>
      <c r="C832">
        <v>0</v>
      </c>
      <c r="D832">
        <v>3313400</v>
      </c>
      <c r="E832">
        <v>5103800</v>
      </c>
      <c r="F832">
        <v>6568300</v>
      </c>
      <c r="G832">
        <v>6188100</v>
      </c>
      <c r="H832">
        <v>5426900</v>
      </c>
      <c r="I832">
        <v>4225200</v>
      </c>
      <c r="J832">
        <v>4052800</v>
      </c>
      <c r="K832">
        <v>5267500</v>
      </c>
      <c r="L832">
        <v>4971300</v>
      </c>
      <c r="M832">
        <v>5448800</v>
      </c>
    </row>
    <row r="833" spans="1:13" x14ac:dyDescent="0.2">
      <c r="A833" t="s">
        <v>7827</v>
      </c>
      <c r="B833">
        <v>159470000</v>
      </c>
      <c r="C833">
        <v>170250000</v>
      </c>
      <c r="D833">
        <v>156860000</v>
      </c>
      <c r="E833">
        <v>153370000</v>
      </c>
      <c r="F833">
        <v>111390000</v>
      </c>
      <c r="G833">
        <v>215120000</v>
      </c>
      <c r="H833">
        <v>201740000</v>
      </c>
      <c r="I833">
        <v>254660000</v>
      </c>
      <c r="J833">
        <v>175020000</v>
      </c>
      <c r="K833">
        <v>104640000</v>
      </c>
      <c r="L833">
        <v>167460000</v>
      </c>
      <c r="M833">
        <v>146610000</v>
      </c>
    </row>
    <row r="834" spans="1:13" x14ac:dyDescent="0.2">
      <c r="A834" t="s">
        <v>7830</v>
      </c>
      <c r="B834">
        <v>8629600</v>
      </c>
      <c r="C834">
        <v>7779900</v>
      </c>
      <c r="D834">
        <v>7735000</v>
      </c>
      <c r="E834">
        <v>8921700</v>
      </c>
      <c r="F834">
        <v>11038000</v>
      </c>
      <c r="G834">
        <v>9318500</v>
      </c>
      <c r="H834">
        <v>10311000</v>
      </c>
      <c r="I834">
        <v>11108000</v>
      </c>
      <c r="J834">
        <v>11173000</v>
      </c>
      <c r="K834">
        <v>13201000</v>
      </c>
      <c r="L834">
        <v>13144000</v>
      </c>
      <c r="M834">
        <v>9138800</v>
      </c>
    </row>
    <row r="835" spans="1:13" x14ac:dyDescent="0.2">
      <c r="A835" t="s">
        <v>7833</v>
      </c>
      <c r="B835">
        <v>7365000</v>
      </c>
      <c r="C835">
        <v>4314100</v>
      </c>
      <c r="D835">
        <v>6736300</v>
      </c>
      <c r="E835">
        <v>9053400</v>
      </c>
      <c r="F835">
        <v>11201000</v>
      </c>
      <c r="G835">
        <v>8226200</v>
      </c>
      <c r="H835">
        <v>8974400</v>
      </c>
      <c r="I835">
        <v>9899200</v>
      </c>
      <c r="J835">
        <v>8396800</v>
      </c>
      <c r="K835">
        <v>9414800</v>
      </c>
      <c r="L835">
        <v>10506000</v>
      </c>
      <c r="M835">
        <v>8783000</v>
      </c>
    </row>
    <row r="836" spans="1:13" x14ac:dyDescent="0.2">
      <c r="A836" t="s">
        <v>7836</v>
      </c>
      <c r="B836">
        <v>44256000</v>
      </c>
      <c r="C836">
        <v>29348000</v>
      </c>
      <c r="D836">
        <v>49753000</v>
      </c>
      <c r="E836">
        <v>0</v>
      </c>
      <c r="F836">
        <v>32191000</v>
      </c>
      <c r="G836">
        <v>24438000</v>
      </c>
      <c r="H836">
        <v>30666000</v>
      </c>
      <c r="I836">
        <v>31534000</v>
      </c>
      <c r="J836">
        <v>0</v>
      </c>
      <c r="K836">
        <v>0</v>
      </c>
      <c r="L836">
        <v>0</v>
      </c>
      <c r="M836">
        <v>27493000</v>
      </c>
    </row>
    <row r="837" spans="1:13" x14ac:dyDescent="0.2">
      <c r="A837" t="s">
        <v>13299</v>
      </c>
      <c r="B837">
        <v>4824400</v>
      </c>
      <c r="C837">
        <v>0</v>
      </c>
      <c r="D837">
        <v>6690000</v>
      </c>
      <c r="E837">
        <v>0</v>
      </c>
      <c r="F837">
        <v>6476900</v>
      </c>
      <c r="G837">
        <v>6426100</v>
      </c>
      <c r="H837">
        <v>4887100</v>
      </c>
      <c r="I837">
        <v>6991000</v>
      </c>
      <c r="J837">
        <v>6399100</v>
      </c>
      <c r="K837">
        <v>6638600</v>
      </c>
      <c r="L837">
        <v>7017900</v>
      </c>
      <c r="M837">
        <v>5829100</v>
      </c>
    </row>
    <row r="838" spans="1:13" x14ac:dyDescent="0.2">
      <c r="A838" t="s">
        <v>7840</v>
      </c>
      <c r="B838">
        <v>26890000</v>
      </c>
      <c r="C838">
        <v>32166000</v>
      </c>
      <c r="D838">
        <v>32137000</v>
      </c>
      <c r="E838">
        <v>28354000</v>
      </c>
      <c r="F838">
        <v>29755000</v>
      </c>
      <c r="G838">
        <v>28860000</v>
      </c>
      <c r="H838">
        <v>31388000</v>
      </c>
      <c r="I838">
        <v>26727000</v>
      </c>
      <c r="J838">
        <v>28100000</v>
      </c>
      <c r="K838">
        <v>34222000</v>
      </c>
      <c r="L838">
        <v>30160000</v>
      </c>
      <c r="M838">
        <v>25890000</v>
      </c>
    </row>
    <row r="839" spans="1:13" x14ac:dyDescent="0.2">
      <c r="A839" t="s">
        <v>7843</v>
      </c>
      <c r="B839">
        <v>13346000</v>
      </c>
      <c r="C839">
        <v>22811000</v>
      </c>
      <c r="D839">
        <v>15613000</v>
      </c>
      <c r="E839">
        <v>24606000</v>
      </c>
      <c r="F839">
        <v>15082000</v>
      </c>
      <c r="G839">
        <v>15872000</v>
      </c>
      <c r="H839">
        <v>16012000</v>
      </c>
      <c r="I839">
        <v>16667000</v>
      </c>
      <c r="J839">
        <v>15313000</v>
      </c>
      <c r="K839">
        <v>17628000</v>
      </c>
      <c r="L839">
        <v>16897000</v>
      </c>
      <c r="M839">
        <v>16133000</v>
      </c>
    </row>
    <row r="840" spans="1:13" x14ac:dyDescent="0.2">
      <c r="A840" t="s">
        <v>7846</v>
      </c>
      <c r="B840">
        <v>1420700</v>
      </c>
      <c r="C840">
        <v>0</v>
      </c>
      <c r="D840">
        <v>992280</v>
      </c>
      <c r="E840">
        <v>0</v>
      </c>
      <c r="F840">
        <v>1476400</v>
      </c>
      <c r="G840">
        <v>1103800</v>
      </c>
      <c r="H840">
        <v>0</v>
      </c>
      <c r="I840">
        <v>1127800</v>
      </c>
      <c r="J840">
        <v>1074700</v>
      </c>
      <c r="K840">
        <v>1092600</v>
      </c>
      <c r="L840">
        <v>1121400</v>
      </c>
      <c r="M840">
        <v>0</v>
      </c>
    </row>
    <row r="841" spans="1:13" x14ac:dyDescent="0.2">
      <c r="A841" t="s">
        <v>7849</v>
      </c>
      <c r="B841">
        <v>243980000</v>
      </c>
      <c r="C841">
        <v>286060000</v>
      </c>
      <c r="D841">
        <v>341390000</v>
      </c>
      <c r="E841">
        <v>278080000</v>
      </c>
      <c r="F841">
        <v>309610000</v>
      </c>
      <c r="G841">
        <v>309590000</v>
      </c>
      <c r="H841">
        <v>301810000</v>
      </c>
      <c r="I841">
        <v>302050000</v>
      </c>
      <c r="J841">
        <v>335750000</v>
      </c>
      <c r="K841">
        <v>334070000</v>
      </c>
      <c r="L841">
        <v>273410000</v>
      </c>
      <c r="M841">
        <v>329260000</v>
      </c>
    </row>
    <row r="842" spans="1:13" x14ac:dyDescent="0.2">
      <c r="A842" t="s">
        <v>7852</v>
      </c>
      <c r="B842">
        <v>3237200</v>
      </c>
      <c r="C842">
        <v>4397300</v>
      </c>
      <c r="D842">
        <v>3844200</v>
      </c>
      <c r="E842">
        <v>3246300</v>
      </c>
      <c r="F842">
        <v>2699000</v>
      </c>
      <c r="G842">
        <v>2927800</v>
      </c>
      <c r="H842">
        <v>2842400</v>
      </c>
      <c r="I842">
        <v>2788500</v>
      </c>
      <c r="J842">
        <v>2251100</v>
      </c>
      <c r="K842">
        <v>2898900</v>
      </c>
      <c r="L842">
        <v>2430400</v>
      </c>
      <c r="M842">
        <v>2078300</v>
      </c>
    </row>
    <row r="843" spans="1:13" x14ac:dyDescent="0.2">
      <c r="A843" t="s">
        <v>13451</v>
      </c>
      <c r="B843">
        <v>78390000</v>
      </c>
      <c r="C843">
        <v>85494000</v>
      </c>
      <c r="D843">
        <v>72615000</v>
      </c>
      <c r="E843">
        <v>76408000</v>
      </c>
      <c r="F843">
        <v>66731000</v>
      </c>
      <c r="G843">
        <v>69062000</v>
      </c>
      <c r="H843">
        <v>67358000</v>
      </c>
      <c r="I843">
        <v>61554000</v>
      </c>
      <c r="J843">
        <v>57675000</v>
      </c>
      <c r="K843">
        <v>65699000</v>
      </c>
      <c r="L843">
        <v>64774000</v>
      </c>
      <c r="M843">
        <v>52361000</v>
      </c>
    </row>
    <row r="844" spans="1:13" x14ac:dyDescent="0.2">
      <c r="A844" t="s">
        <v>7858</v>
      </c>
      <c r="B844">
        <v>6115200</v>
      </c>
      <c r="C844">
        <v>5310800</v>
      </c>
      <c r="D844">
        <v>4584600</v>
      </c>
      <c r="E844">
        <v>5092000</v>
      </c>
      <c r="F844">
        <v>6205700</v>
      </c>
      <c r="G844">
        <v>5398000</v>
      </c>
      <c r="H844">
        <v>7064700</v>
      </c>
      <c r="I844">
        <v>4568000</v>
      </c>
      <c r="J844">
        <v>5789600</v>
      </c>
      <c r="K844">
        <v>5864000</v>
      </c>
      <c r="L844">
        <v>4860700</v>
      </c>
      <c r="M844">
        <v>5077000</v>
      </c>
    </row>
    <row r="845" spans="1:13" x14ac:dyDescent="0.2">
      <c r="A845" t="s">
        <v>13452</v>
      </c>
      <c r="B845">
        <v>109830000</v>
      </c>
      <c r="C845">
        <v>119690000</v>
      </c>
      <c r="D845">
        <v>131450000</v>
      </c>
      <c r="E845">
        <v>159260000</v>
      </c>
      <c r="F845">
        <v>114120000</v>
      </c>
      <c r="G845">
        <v>116440000</v>
      </c>
      <c r="H845">
        <v>189340000</v>
      </c>
      <c r="I845">
        <v>120290000</v>
      </c>
      <c r="J845">
        <v>136260000</v>
      </c>
      <c r="K845">
        <v>161870000</v>
      </c>
      <c r="L845">
        <v>125070000</v>
      </c>
      <c r="M845">
        <v>173300000</v>
      </c>
    </row>
    <row r="846" spans="1:13" x14ac:dyDescent="0.2">
      <c r="A846" t="s">
        <v>7864</v>
      </c>
      <c r="B846">
        <v>38187000</v>
      </c>
      <c r="C846">
        <v>43644000</v>
      </c>
      <c r="D846">
        <v>34541000</v>
      </c>
      <c r="E846">
        <v>38005000</v>
      </c>
      <c r="F846">
        <v>39162000</v>
      </c>
      <c r="G846">
        <v>37167000</v>
      </c>
      <c r="H846">
        <v>33655000</v>
      </c>
      <c r="I846">
        <v>39401000</v>
      </c>
      <c r="J846">
        <v>40484000</v>
      </c>
      <c r="K846">
        <v>35378000</v>
      </c>
      <c r="L846">
        <v>36251000</v>
      </c>
      <c r="M846">
        <v>35491000</v>
      </c>
    </row>
    <row r="847" spans="1:13" x14ac:dyDescent="0.2">
      <c r="A847" t="s">
        <v>7867</v>
      </c>
      <c r="B847">
        <v>11144000</v>
      </c>
      <c r="C847">
        <v>13358000</v>
      </c>
      <c r="D847">
        <v>10334000</v>
      </c>
      <c r="E847">
        <v>10092000</v>
      </c>
      <c r="F847">
        <v>11972000</v>
      </c>
      <c r="G847">
        <v>12934000</v>
      </c>
      <c r="H847">
        <v>10803000</v>
      </c>
      <c r="I847">
        <v>12645000</v>
      </c>
      <c r="J847">
        <v>12703000</v>
      </c>
      <c r="K847">
        <v>10068000</v>
      </c>
      <c r="L847">
        <v>11862000</v>
      </c>
      <c r="M847">
        <v>11012000</v>
      </c>
    </row>
    <row r="848" spans="1:13" x14ac:dyDescent="0.2">
      <c r="A848" t="s">
        <v>13453</v>
      </c>
      <c r="B848">
        <v>10139000</v>
      </c>
      <c r="C848">
        <v>12432000</v>
      </c>
      <c r="D848">
        <v>7250200</v>
      </c>
      <c r="E848">
        <v>10294000</v>
      </c>
      <c r="F848">
        <v>11373000</v>
      </c>
      <c r="G848">
        <v>11882000</v>
      </c>
      <c r="H848">
        <v>10257000</v>
      </c>
      <c r="I848">
        <v>11586000</v>
      </c>
      <c r="J848">
        <v>11676000</v>
      </c>
      <c r="K848">
        <v>11308000</v>
      </c>
      <c r="L848">
        <v>12427000</v>
      </c>
      <c r="M848">
        <v>11674000</v>
      </c>
    </row>
    <row r="849" spans="1:13" x14ac:dyDescent="0.2">
      <c r="A849" t="s">
        <v>7873</v>
      </c>
      <c r="B849">
        <v>27136000</v>
      </c>
      <c r="C849">
        <v>36341000</v>
      </c>
      <c r="D849">
        <v>31722000</v>
      </c>
      <c r="E849">
        <v>33168000</v>
      </c>
      <c r="F849">
        <v>37576000</v>
      </c>
      <c r="G849">
        <v>31027000</v>
      </c>
      <c r="H849">
        <v>31284000</v>
      </c>
      <c r="I849">
        <v>29507000</v>
      </c>
      <c r="J849">
        <v>29889000</v>
      </c>
      <c r="K849">
        <v>28473000</v>
      </c>
      <c r="L849">
        <v>26245000</v>
      </c>
      <c r="M849">
        <v>39477000</v>
      </c>
    </row>
    <row r="850" spans="1:13" x14ac:dyDescent="0.2">
      <c r="A850" t="s">
        <v>13454</v>
      </c>
      <c r="B850">
        <v>9666200</v>
      </c>
      <c r="C850">
        <v>6957100</v>
      </c>
      <c r="D850">
        <v>7233400</v>
      </c>
      <c r="E850">
        <v>8456500</v>
      </c>
      <c r="F850">
        <v>7441900</v>
      </c>
      <c r="G850">
        <v>6671700</v>
      </c>
      <c r="H850">
        <v>6546300</v>
      </c>
      <c r="I850">
        <v>0</v>
      </c>
      <c r="J850">
        <v>6618100</v>
      </c>
      <c r="K850">
        <v>6583700</v>
      </c>
      <c r="L850">
        <v>6622400</v>
      </c>
      <c r="M850">
        <v>6695200</v>
      </c>
    </row>
    <row r="851" spans="1:13" x14ac:dyDescent="0.2">
      <c r="A851" t="s">
        <v>7879</v>
      </c>
      <c r="B851">
        <v>29438000</v>
      </c>
      <c r="C851">
        <v>19229000</v>
      </c>
      <c r="D851">
        <v>22178000</v>
      </c>
      <c r="E851">
        <v>20631000</v>
      </c>
      <c r="F851">
        <v>21948000</v>
      </c>
      <c r="G851">
        <v>27307000</v>
      </c>
      <c r="H851">
        <v>23773000</v>
      </c>
      <c r="I851">
        <v>27570000</v>
      </c>
      <c r="J851">
        <v>22408000</v>
      </c>
      <c r="K851">
        <v>24540000</v>
      </c>
      <c r="L851">
        <v>23959000</v>
      </c>
      <c r="M851">
        <v>22978000</v>
      </c>
    </row>
    <row r="852" spans="1:13" x14ac:dyDescent="0.2">
      <c r="A852" t="s">
        <v>13415</v>
      </c>
      <c r="B852">
        <v>5606100</v>
      </c>
      <c r="C852">
        <v>0</v>
      </c>
      <c r="D852">
        <v>5530600</v>
      </c>
      <c r="E852">
        <v>3069800</v>
      </c>
      <c r="F852">
        <v>6038300</v>
      </c>
      <c r="G852">
        <v>5660900</v>
      </c>
      <c r="H852">
        <v>6699000</v>
      </c>
      <c r="I852">
        <v>6297100</v>
      </c>
      <c r="J852">
        <v>6658500</v>
      </c>
      <c r="K852">
        <v>6575400</v>
      </c>
      <c r="L852">
        <v>7166000</v>
      </c>
      <c r="M852">
        <v>5596600</v>
      </c>
    </row>
    <row r="853" spans="1:13" x14ac:dyDescent="0.2">
      <c r="A853" t="s">
        <v>7883</v>
      </c>
      <c r="B853">
        <v>36588000</v>
      </c>
      <c r="C853">
        <v>41767000</v>
      </c>
      <c r="D853">
        <v>30724000</v>
      </c>
      <c r="E853">
        <v>42455000</v>
      </c>
      <c r="F853">
        <v>45651000</v>
      </c>
      <c r="G853">
        <v>42048000</v>
      </c>
      <c r="H853">
        <v>41965000</v>
      </c>
      <c r="I853">
        <v>41969000</v>
      </c>
      <c r="J853">
        <v>48162000</v>
      </c>
      <c r="K853">
        <v>45161000</v>
      </c>
      <c r="L853">
        <v>43099000</v>
      </c>
      <c r="M853">
        <v>39787000</v>
      </c>
    </row>
    <row r="854" spans="1:13" x14ac:dyDescent="0.2">
      <c r="A854" t="s">
        <v>13455</v>
      </c>
      <c r="B854">
        <v>4595000</v>
      </c>
      <c r="C854">
        <v>0</v>
      </c>
      <c r="D854">
        <v>15953000</v>
      </c>
      <c r="E854">
        <v>3878600</v>
      </c>
      <c r="F854">
        <v>2730400</v>
      </c>
      <c r="G854">
        <v>10043000</v>
      </c>
      <c r="H854">
        <v>10536000</v>
      </c>
      <c r="I854">
        <v>18400000</v>
      </c>
      <c r="J854">
        <v>11742000</v>
      </c>
      <c r="K854">
        <v>2423800</v>
      </c>
      <c r="L854">
        <v>2692500</v>
      </c>
      <c r="M854">
        <v>11794000</v>
      </c>
    </row>
    <row r="855" spans="1:13" x14ac:dyDescent="0.2">
      <c r="A855" t="s">
        <v>13456</v>
      </c>
      <c r="B855">
        <v>113220000</v>
      </c>
      <c r="C855">
        <v>109960000</v>
      </c>
      <c r="D855">
        <v>100190000</v>
      </c>
      <c r="E855">
        <v>88204000</v>
      </c>
      <c r="F855">
        <v>86153000</v>
      </c>
      <c r="G855">
        <v>80268000</v>
      </c>
      <c r="H855">
        <v>88212000</v>
      </c>
      <c r="I855">
        <v>83762000</v>
      </c>
      <c r="J855">
        <v>87327000</v>
      </c>
      <c r="K855">
        <v>89381000</v>
      </c>
      <c r="L855">
        <v>93016000</v>
      </c>
      <c r="M855">
        <v>94606000</v>
      </c>
    </row>
    <row r="856" spans="1:13" x14ac:dyDescent="0.2">
      <c r="A856" t="s">
        <v>7892</v>
      </c>
      <c r="B856">
        <v>8688600</v>
      </c>
      <c r="C856">
        <v>13066000</v>
      </c>
      <c r="D856">
        <v>9639500</v>
      </c>
      <c r="E856">
        <v>14339000</v>
      </c>
      <c r="F856">
        <v>15776000</v>
      </c>
      <c r="G856">
        <v>13184000</v>
      </c>
      <c r="H856">
        <v>13913000</v>
      </c>
      <c r="I856">
        <v>11664000</v>
      </c>
      <c r="J856">
        <v>16239000</v>
      </c>
      <c r="K856">
        <v>16336000</v>
      </c>
      <c r="L856">
        <v>12022000</v>
      </c>
      <c r="M856">
        <v>13945000</v>
      </c>
    </row>
    <row r="857" spans="1:13" x14ac:dyDescent="0.2">
      <c r="A857" t="s">
        <v>13457</v>
      </c>
      <c r="B857">
        <v>15229000</v>
      </c>
      <c r="C857">
        <v>18161000</v>
      </c>
      <c r="D857">
        <v>11924000</v>
      </c>
      <c r="E857">
        <v>25413000</v>
      </c>
      <c r="F857">
        <v>28148000</v>
      </c>
      <c r="G857">
        <v>21506000</v>
      </c>
      <c r="H857">
        <v>19367000</v>
      </c>
      <c r="I857">
        <v>27930000</v>
      </c>
      <c r="J857">
        <v>23012000</v>
      </c>
      <c r="K857">
        <v>10117000</v>
      </c>
      <c r="L857">
        <v>26676000</v>
      </c>
      <c r="M857">
        <v>24841000</v>
      </c>
    </row>
    <row r="858" spans="1:13" x14ac:dyDescent="0.2">
      <c r="A858" t="s">
        <v>13458</v>
      </c>
      <c r="B858">
        <v>2826500</v>
      </c>
      <c r="C858">
        <v>2731900</v>
      </c>
      <c r="D858">
        <v>2253900</v>
      </c>
      <c r="E858">
        <v>0</v>
      </c>
      <c r="F858">
        <v>2895500</v>
      </c>
      <c r="G858">
        <v>2866000</v>
      </c>
      <c r="H858">
        <v>2377700</v>
      </c>
      <c r="I858">
        <v>4057000</v>
      </c>
      <c r="J858">
        <v>3146700</v>
      </c>
      <c r="K858">
        <v>0</v>
      </c>
      <c r="L858">
        <v>0</v>
      </c>
      <c r="M858">
        <v>3030900</v>
      </c>
    </row>
    <row r="859" spans="1:13" x14ac:dyDescent="0.2">
      <c r="A859" t="s">
        <v>7901</v>
      </c>
      <c r="B859">
        <v>10575000</v>
      </c>
      <c r="C859">
        <v>13254000</v>
      </c>
      <c r="D859">
        <v>11582000</v>
      </c>
      <c r="E859">
        <v>15610000</v>
      </c>
      <c r="F859">
        <v>12131000</v>
      </c>
      <c r="G859">
        <v>11114000</v>
      </c>
      <c r="H859">
        <v>13120000</v>
      </c>
      <c r="I859">
        <v>15429000</v>
      </c>
      <c r="J859">
        <v>10611000</v>
      </c>
      <c r="K859">
        <v>13734000</v>
      </c>
      <c r="L859">
        <v>12496000</v>
      </c>
      <c r="M859">
        <v>13389000</v>
      </c>
    </row>
    <row r="860" spans="1:13" x14ac:dyDescent="0.2">
      <c r="A860" t="s">
        <v>13459</v>
      </c>
      <c r="B860">
        <v>53980000</v>
      </c>
      <c r="C860">
        <v>53967000</v>
      </c>
      <c r="D860">
        <v>64490000</v>
      </c>
      <c r="E860">
        <v>55209000</v>
      </c>
      <c r="F860">
        <v>51495000</v>
      </c>
      <c r="G860">
        <v>52752000</v>
      </c>
      <c r="H860">
        <v>59537000</v>
      </c>
      <c r="I860">
        <v>55940000</v>
      </c>
      <c r="J860">
        <v>53271000</v>
      </c>
      <c r="K860">
        <v>63956000</v>
      </c>
      <c r="L860">
        <v>55856000</v>
      </c>
      <c r="M860">
        <v>51969000</v>
      </c>
    </row>
    <row r="861" spans="1:13" x14ac:dyDescent="0.2">
      <c r="A861" t="s">
        <v>13460</v>
      </c>
      <c r="B861">
        <v>2978800</v>
      </c>
      <c r="C861">
        <v>0</v>
      </c>
      <c r="D861">
        <v>4464600</v>
      </c>
      <c r="E861">
        <v>4669000</v>
      </c>
      <c r="F861">
        <v>4613900</v>
      </c>
      <c r="G861">
        <v>6589400</v>
      </c>
      <c r="H861">
        <v>4684800</v>
      </c>
      <c r="I861">
        <v>6715700</v>
      </c>
      <c r="J861">
        <v>5841200</v>
      </c>
      <c r="K861">
        <v>7390500</v>
      </c>
      <c r="L861">
        <v>5688200</v>
      </c>
      <c r="M861">
        <v>4494500</v>
      </c>
    </row>
    <row r="862" spans="1:13" x14ac:dyDescent="0.2">
      <c r="A862" t="s">
        <v>13461</v>
      </c>
      <c r="B862">
        <v>113540000</v>
      </c>
      <c r="C862">
        <v>110980000</v>
      </c>
      <c r="D862">
        <v>167340000</v>
      </c>
      <c r="E862">
        <v>162720000</v>
      </c>
      <c r="F862">
        <v>180980000</v>
      </c>
      <c r="G862">
        <v>217030000</v>
      </c>
      <c r="H862">
        <v>192830000</v>
      </c>
      <c r="I862">
        <v>193080000</v>
      </c>
      <c r="J862">
        <v>195140000</v>
      </c>
      <c r="K862">
        <v>195670000</v>
      </c>
      <c r="L862">
        <v>171130000</v>
      </c>
      <c r="M862">
        <v>202960000</v>
      </c>
    </row>
    <row r="863" spans="1:13" x14ac:dyDescent="0.2">
      <c r="A863" t="s">
        <v>7913</v>
      </c>
      <c r="B863">
        <v>75396000</v>
      </c>
      <c r="C863">
        <v>66274000</v>
      </c>
      <c r="D863">
        <v>83942000</v>
      </c>
      <c r="E863">
        <v>95745000</v>
      </c>
      <c r="F863">
        <v>69576000</v>
      </c>
      <c r="G863">
        <v>84600000</v>
      </c>
      <c r="H863">
        <v>95923000</v>
      </c>
      <c r="I863">
        <v>73994000</v>
      </c>
      <c r="J863">
        <v>74304000</v>
      </c>
      <c r="K863">
        <v>80478000</v>
      </c>
      <c r="L863">
        <v>79318000</v>
      </c>
      <c r="M863">
        <v>97360000</v>
      </c>
    </row>
    <row r="864" spans="1:13" x14ac:dyDescent="0.2">
      <c r="A864" t="s">
        <v>13462</v>
      </c>
      <c r="B864">
        <v>86175000</v>
      </c>
      <c r="C864">
        <v>99360000</v>
      </c>
      <c r="D864">
        <v>116700000</v>
      </c>
      <c r="E864">
        <v>64114000</v>
      </c>
      <c r="F864">
        <v>91013000</v>
      </c>
      <c r="G864">
        <v>86762000</v>
      </c>
      <c r="H864">
        <v>79285000</v>
      </c>
      <c r="I864">
        <v>83837000</v>
      </c>
      <c r="J864">
        <v>69937000</v>
      </c>
      <c r="K864">
        <v>73100000</v>
      </c>
      <c r="L864">
        <v>75559000</v>
      </c>
      <c r="M864">
        <v>87465000</v>
      </c>
    </row>
    <row r="865" spans="1:13" x14ac:dyDescent="0.2">
      <c r="A865" t="s">
        <v>7919</v>
      </c>
      <c r="B865">
        <v>127620000</v>
      </c>
      <c r="C865">
        <v>115240000</v>
      </c>
      <c r="D865">
        <v>138760000</v>
      </c>
      <c r="E865">
        <v>134460000</v>
      </c>
      <c r="F865">
        <v>138830000</v>
      </c>
      <c r="G865">
        <v>122020000</v>
      </c>
      <c r="H865">
        <v>182480000</v>
      </c>
      <c r="I865">
        <v>131940000</v>
      </c>
      <c r="J865">
        <v>129970000</v>
      </c>
      <c r="K865" s="8">
        <v>117000000</v>
      </c>
      <c r="L865">
        <v>115720000</v>
      </c>
      <c r="M865">
        <v>130880000</v>
      </c>
    </row>
    <row r="866" spans="1:13" x14ac:dyDescent="0.2">
      <c r="A866" t="s">
        <v>7922</v>
      </c>
      <c r="B866">
        <v>45481000</v>
      </c>
      <c r="C866">
        <v>36840000</v>
      </c>
      <c r="D866">
        <v>36121000</v>
      </c>
      <c r="E866">
        <v>72122000</v>
      </c>
      <c r="F866">
        <v>55834000</v>
      </c>
      <c r="G866">
        <v>44435000</v>
      </c>
      <c r="H866">
        <v>50564000</v>
      </c>
      <c r="I866">
        <v>49022000</v>
      </c>
      <c r="J866">
        <v>50738000</v>
      </c>
      <c r="K866">
        <v>71445000</v>
      </c>
      <c r="L866">
        <v>69175000</v>
      </c>
      <c r="M866">
        <v>49266000</v>
      </c>
    </row>
    <row r="867" spans="1:13" x14ac:dyDescent="0.2">
      <c r="A867" t="s">
        <v>7925</v>
      </c>
      <c r="B867">
        <v>99310000</v>
      </c>
      <c r="C867">
        <v>162490000</v>
      </c>
      <c r="D867">
        <v>160280000</v>
      </c>
      <c r="E867">
        <v>148930000</v>
      </c>
      <c r="F867">
        <v>126550000</v>
      </c>
      <c r="G867">
        <v>121870000</v>
      </c>
      <c r="H867">
        <v>157580000</v>
      </c>
      <c r="I867">
        <v>113590000</v>
      </c>
      <c r="J867">
        <v>137460000</v>
      </c>
      <c r="K867">
        <v>129010000</v>
      </c>
      <c r="L867">
        <v>110720000</v>
      </c>
      <c r="M867">
        <v>152610000</v>
      </c>
    </row>
    <row r="868" spans="1:13" x14ac:dyDescent="0.2">
      <c r="A868" t="s">
        <v>13463</v>
      </c>
      <c r="B868">
        <v>3882000</v>
      </c>
      <c r="C868">
        <v>3256600</v>
      </c>
      <c r="D868">
        <v>3443900</v>
      </c>
      <c r="E868">
        <v>3386500</v>
      </c>
      <c r="F868">
        <v>3898700</v>
      </c>
      <c r="G868">
        <v>3952000</v>
      </c>
      <c r="H868">
        <v>3038400</v>
      </c>
      <c r="I868">
        <v>4159300</v>
      </c>
      <c r="J868">
        <v>3441700</v>
      </c>
      <c r="K868">
        <v>0</v>
      </c>
      <c r="L868">
        <v>3998600</v>
      </c>
      <c r="M868">
        <v>3811500</v>
      </c>
    </row>
    <row r="869" spans="1:13" x14ac:dyDescent="0.2">
      <c r="A869" t="s">
        <v>13464</v>
      </c>
      <c r="B869">
        <v>14006000</v>
      </c>
      <c r="C869">
        <v>7945700</v>
      </c>
      <c r="D869">
        <v>11397000</v>
      </c>
      <c r="E869">
        <v>19586000</v>
      </c>
      <c r="F869">
        <v>16825000</v>
      </c>
      <c r="G869">
        <v>15080000</v>
      </c>
      <c r="H869">
        <v>21335000</v>
      </c>
      <c r="I869">
        <v>13368000</v>
      </c>
      <c r="J869">
        <v>23410000</v>
      </c>
      <c r="K869">
        <v>21736000</v>
      </c>
      <c r="L869">
        <v>16313000</v>
      </c>
      <c r="M869">
        <v>19507000</v>
      </c>
    </row>
    <row r="870" spans="1:13" x14ac:dyDescent="0.2">
      <c r="A870" t="s">
        <v>7934</v>
      </c>
      <c r="B870">
        <v>15613000</v>
      </c>
      <c r="C870">
        <v>18256000</v>
      </c>
      <c r="D870">
        <v>18240000</v>
      </c>
      <c r="E870">
        <v>17220000</v>
      </c>
      <c r="F870">
        <v>16907000</v>
      </c>
      <c r="G870">
        <v>16385000</v>
      </c>
      <c r="H870">
        <v>19106000</v>
      </c>
      <c r="I870">
        <v>16957000</v>
      </c>
      <c r="J870">
        <v>13436000</v>
      </c>
      <c r="K870">
        <v>17228000</v>
      </c>
      <c r="L870">
        <v>17465000</v>
      </c>
      <c r="M870">
        <v>16376000</v>
      </c>
    </row>
    <row r="871" spans="1:13" x14ac:dyDescent="0.2">
      <c r="A871" t="s">
        <v>7937</v>
      </c>
      <c r="B871">
        <v>24408000</v>
      </c>
      <c r="C871">
        <v>33124000</v>
      </c>
      <c r="D871">
        <v>25325000</v>
      </c>
      <c r="E871">
        <v>35906000</v>
      </c>
      <c r="F871">
        <v>27581000</v>
      </c>
      <c r="G871">
        <v>27538000</v>
      </c>
      <c r="H871">
        <v>28369000</v>
      </c>
      <c r="I871">
        <v>25308000</v>
      </c>
      <c r="J871">
        <v>27914000</v>
      </c>
      <c r="K871">
        <v>29275000</v>
      </c>
      <c r="L871">
        <v>30143000</v>
      </c>
      <c r="M871">
        <v>28649000</v>
      </c>
    </row>
    <row r="872" spans="1:13" x14ac:dyDescent="0.2">
      <c r="A872" t="s">
        <v>13465</v>
      </c>
      <c r="B872">
        <v>27333000</v>
      </c>
      <c r="C872">
        <v>29371000</v>
      </c>
      <c r="D872">
        <v>28182000</v>
      </c>
      <c r="E872">
        <v>37242000</v>
      </c>
      <c r="F872">
        <v>25627000</v>
      </c>
      <c r="G872">
        <v>25155000</v>
      </c>
      <c r="H872">
        <v>26928000</v>
      </c>
      <c r="I872">
        <v>22156000</v>
      </c>
      <c r="J872">
        <v>29864000</v>
      </c>
      <c r="K872">
        <v>18582000</v>
      </c>
      <c r="L872">
        <v>21847000</v>
      </c>
      <c r="M872">
        <v>30951000</v>
      </c>
    </row>
    <row r="873" spans="1:13" x14ac:dyDescent="0.2">
      <c r="A873" t="s">
        <v>7943</v>
      </c>
      <c r="B873">
        <v>52060000</v>
      </c>
      <c r="C873">
        <v>74573000</v>
      </c>
      <c r="D873">
        <v>62818000</v>
      </c>
      <c r="E873">
        <v>48035000</v>
      </c>
      <c r="F873">
        <v>45777000</v>
      </c>
      <c r="G873">
        <v>50021000</v>
      </c>
      <c r="H873">
        <v>46010000</v>
      </c>
      <c r="I873">
        <v>45946000</v>
      </c>
      <c r="J873">
        <v>42060000</v>
      </c>
      <c r="K873">
        <v>36684000</v>
      </c>
      <c r="L873">
        <v>40700000</v>
      </c>
      <c r="M873">
        <v>44793000</v>
      </c>
    </row>
    <row r="874" spans="1:13" x14ac:dyDescent="0.2">
      <c r="A874" t="s">
        <v>7946</v>
      </c>
      <c r="B874">
        <v>5423600</v>
      </c>
      <c r="C874">
        <v>4610900</v>
      </c>
      <c r="D874">
        <v>5267400</v>
      </c>
      <c r="E874">
        <v>5608800</v>
      </c>
      <c r="F874">
        <v>6682800</v>
      </c>
      <c r="G874">
        <v>6565200</v>
      </c>
      <c r="H874">
        <v>5104700</v>
      </c>
      <c r="I874">
        <v>5238300</v>
      </c>
      <c r="J874">
        <v>9508200</v>
      </c>
      <c r="K874">
        <v>6571300</v>
      </c>
      <c r="L874">
        <v>6433000</v>
      </c>
      <c r="M874">
        <v>5506800</v>
      </c>
    </row>
    <row r="875" spans="1:13" x14ac:dyDescent="0.2">
      <c r="A875" t="s">
        <v>7949</v>
      </c>
      <c r="B875">
        <v>35279000</v>
      </c>
      <c r="C875">
        <v>36882000</v>
      </c>
      <c r="D875">
        <v>31477000</v>
      </c>
      <c r="E875">
        <v>45631000</v>
      </c>
      <c r="F875">
        <v>35063000</v>
      </c>
      <c r="G875">
        <v>48118000</v>
      </c>
      <c r="H875">
        <v>27748000</v>
      </c>
      <c r="I875">
        <v>36946000</v>
      </c>
      <c r="J875">
        <v>39093000</v>
      </c>
      <c r="K875">
        <v>30982000</v>
      </c>
      <c r="L875">
        <v>34722000</v>
      </c>
      <c r="M875">
        <v>38387000</v>
      </c>
    </row>
    <row r="876" spans="1:13" x14ac:dyDescent="0.2">
      <c r="A876" t="s">
        <v>7952</v>
      </c>
      <c r="B876">
        <v>10540000</v>
      </c>
      <c r="C876">
        <v>0</v>
      </c>
      <c r="D876">
        <v>7899200</v>
      </c>
      <c r="E876">
        <v>11489000</v>
      </c>
      <c r="F876">
        <v>10658000</v>
      </c>
      <c r="G876">
        <v>9820600</v>
      </c>
      <c r="H876">
        <v>10431000</v>
      </c>
      <c r="I876">
        <v>12253000</v>
      </c>
      <c r="J876">
        <v>9007700</v>
      </c>
      <c r="K876">
        <v>8770800</v>
      </c>
      <c r="L876">
        <v>9506800</v>
      </c>
      <c r="M876">
        <v>8871300</v>
      </c>
    </row>
    <row r="877" spans="1:13" x14ac:dyDescent="0.2">
      <c r="A877" t="s">
        <v>7955</v>
      </c>
      <c r="B877">
        <v>15329000</v>
      </c>
      <c r="C877">
        <v>22169000</v>
      </c>
      <c r="D877">
        <v>12635000</v>
      </c>
      <c r="E877">
        <v>19938000</v>
      </c>
      <c r="F877">
        <v>15957000</v>
      </c>
      <c r="G877">
        <v>17770000</v>
      </c>
      <c r="H877">
        <v>13809000</v>
      </c>
      <c r="I877">
        <v>17648000</v>
      </c>
      <c r="J877">
        <v>16353000</v>
      </c>
      <c r="K877">
        <v>13411000</v>
      </c>
      <c r="L877">
        <v>18747000</v>
      </c>
      <c r="M877">
        <v>17519000</v>
      </c>
    </row>
    <row r="878" spans="1:13" x14ac:dyDescent="0.2">
      <c r="A878" t="s">
        <v>13466</v>
      </c>
      <c r="B878">
        <v>283990000</v>
      </c>
      <c r="C878">
        <v>318720000</v>
      </c>
      <c r="D878">
        <v>315260000</v>
      </c>
      <c r="E878">
        <v>283050000</v>
      </c>
      <c r="F878">
        <v>328980000</v>
      </c>
      <c r="G878">
        <v>303560000</v>
      </c>
      <c r="H878">
        <v>339530000</v>
      </c>
      <c r="I878">
        <v>278250000</v>
      </c>
      <c r="J878">
        <v>261520000</v>
      </c>
      <c r="K878">
        <v>295850000</v>
      </c>
      <c r="L878">
        <v>283180000</v>
      </c>
      <c r="M878">
        <v>325710000</v>
      </c>
    </row>
    <row r="879" spans="1:13" x14ac:dyDescent="0.2">
      <c r="A879" t="s">
        <v>7961</v>
      </c>
      <c r="B879">
        <v>7620300</v>
      </c>
      <c r="C879">
        <v>8253400</v>
      </c>
      <c r="D879">
        <v>7908100</v>
      </c>
      <c r="E879">
        <v>9745400</v>
      </c>
      <c r="F879">
        <v>5403900</v>
      </c>
      <c r="G879">
        <v>5008700</v>
      </c>
      <c r="H879">
        <v>5087500</v>
      </c>
      <c r="I879">
        <v>4794900</v>
      </c>
      <c r="J879">
        <v>6693400</v>
      </c>
      <c r="K879">
        <v>7841100</v>
      </c>
      <c r="L879">
        <v>6102800</v>
      </c>
      <c r="M879">
        <v>5002500</v>
      </c>
    </row>
    <row r="880" spans="1:13" x14ac:dyDescent="0.2">
      <c r="A880" t="s">
        <v>13467</v>
      </c>
      <c r="B880">
        <v>10682000</v>
      </c>
      <c r="C880">
        <v>4796200</v>
      </c>
      <c r="D880">
        <v>7033800</v>
      </c>
      <c r="E880">
        <v>8131500</v>
      </c>
      <c r="F880">
        <v>10225000</v>
      </c>
      <c r="G880">
        <v>9058000</v>
      </c>
      <c r="H880">
        <v>10792000</v>
      </c>
      <c r="I880">
        <v>8522300</v>
      </c>
      <c r="J880">
        <v>9175100</v>
      </c>
      <c r="K880">
        <v>12130000</v>
      </c>
      <c r="L880">
        <v>11699000</v>
      </c>
      <c r="M880">
        <v>7230600</v>
      </c>
    </row>
    <row r="881" spans="1:13" x14ac:dyDescent="0.2">
      <c r="A881" t="s">
        <v>13468</v>
      </c>
      <c r="B881">
        <v>3099800</v>
      </c>
      <c r="C881">
        <v>2827400</v>
      </c>
      <c r="D881">
        <v>2843200</v>
      </c>
      <c r="E881">
        <v>3678300</v>
      </c>
      <c r="F881">
        <v>3113900</v>
      </c>
      <c r="G881">
        <v>3969700</v>
      </c>
      <c r="H881">
        <v>3379900</v>
      </c>
      <c r="I881">
        <v>3213600</v>
      </c>
      <c r="J881">
        <v>3868900</v>
      </c>
      <c r="K881">
        <v>3528800</v>
      </c>
      <c r="L881">
        <v>3047000</v>
      </c>
      <c r="M881">
        <v>3198500</v>
      </c>
    </row>
    <row r="882" spans="1:13" x14ac:dyDescent="0.2">
      <c r="A882" t="s">
        <v>7970</v>
      </c>
      <c r="B882">
        <v>15059000</v>
      </c>
      <c r="C882">
        <v>13620000</v>
      </c>
      <c r="D882">
        <v>34613000</v>
      </c>
      <c r="E882">
        <v>17914000</v>
      </c>
      <c r="F882">
        <v>17778000</v>
      </c>
      <c r="G882">
        <v>18538000</v>
      </c>
      <c r="H882">
        <v>22442000</v>
      </c>
      <c r="I882">
        <v>30298000</v>
      </c>
      <c r="J882">
        <v>21275000</v>
      </c>
      <c r="K882">
        <v>25619000</v>
      </c>
      <c r="L882">
        <v>19196000</v>
      </c>
      <c r="M882">
        <v>29388000</v>
      </c>
    </row>
    <row r="883" spans="1:13" x14ac:dyDescent="0.2">
      <c r="A883" t="s">
        <v>13469</v>
      </c>
      <c r="B883">
        <v>3227900</v>
      </c>
      <c r="C883">
        <v>3514700</v>
      </c>
      <c r="D883">
        <v>0</v>
      </c>
      <c r="E883">
        <v>0</v>
      </c>
      <c r="F883">
        <v>0</v>
      </c>
      <c r="G883">
        <v>2169200</v>
      </c>
      <c r="H883">
        <v>3406500</v>
      </c>
      <c r="I883">
        <v>0</v>
      </c>
      <c r="J883">
        <v>0</v>
      </c>
      <c r="K883">
        <v>1965500</v>
      </c>
      <c r="L883">
        <v>2148200</v>
      </c>
      <c r="M883">
        <v>2631900</v>
      </c>
    </row>
    <row r="884" spans="1:13" x14ac:dyDescent="0.2">
      <c r="A884" t="s">
        <v>13179</v>
      </c>
      <c r="B884">
        <v>16711000</v>
      </c>
      <c r="C884">
        <v>7182900</v>
      </c>
      <c r="D884">
        <v>12736000</v>
      </c>
      <c r="E884">
        <v>14768000</v>
      </c>
      <c r="F884">
        <v>18544000</v>
      </c>
      <c r="G884">
        <v>14356000</v>
      </c>
      <c r="H884">
        <v>15516000</v>
      </c>
      <c r="I884">
        <v>19538000</v>
      </c>
      <c r="J884">
        <v>18131000</v>
      </c>
      <c r="K884">
        <v>23802000</v>
      </c>
      <c r="L884">
        <v>18678000</v>
      </c>
      <c r="M884">
        <v>16847000</v>
      </c>
    </row>
    <row r="885" spans="1:13" x14ac:dyDescent="0.2">
      <c r="A885" t="s">
        <v>13470</v>
      </c>
      <c r="B885">
        <v>113800000</v>
      </c>
      <c r="C885">
        <v>128320000</v>
      </c>
      <c r="D885">
        <v>118610000</v>
      </c>
      <c r="E885">
        <v>102980000</v>
      </c>
      <c r="F885">
        <v>105270000</v>
      </c>
      <c r="G885">
        <v>98907000</v>
      </c>
      <c r="H885">
        <v>105010000</v>
      </c>
      <c r="I885">
        <v>101860000</v>
      </c>
      <c r="J885">
        <v>111960000</v>
      </c>
      <c r="K885">
        <v>109120000</v>
      </c>
      <c r="L885">
        <v>87460000</v>
      </c>
      <c r="M885">
        <v>89946000</v>
      </c>
    </row>
    <row r="886" spans="1:13" x14ac:dyDescent="0.2">
      <c r="A886" t="s">
        <v>7980</v>
      </c>
      <c r="B886">
        <v>8792400</v>
      </c>
      <c r="C886">
        <v>8782900</v>
      </c>
      <c r="D886">
        <v>8391200</v>
      </c>
      <c r="E886">
        <v>8687500</v>
      </c>
      <c r="F886">
        <v>9068000</v>
      </c>
      <c r="G886">
        <v>9185600</v>
      </c>
      <c r="H886">
        <v>10771000</v>
      </c>
      <c r="I886">
        <v>11211000</v>
      </c>
      <c r="J886">
        <v>12248000</v>
      </c>
      <c r="K886">
        <v>12531000</v>
      </c>
      <c r="L886">
        <v>9555200</v>
      </c>
      <c r="M886">
        <v>12014000</v>
      </c>
    </row>
    <row r="887" spans="1:13" x14ac:dyDescent="0.2">
      <c r="A887" t="s">
        <v>7983</v>
      </c>
      <c r="B887">
        <v>11590000</v>
      </c>
      <c r="C887">
        <v>13670000</v>
      </c>
      <c r="D887">
        <v>11450000</v>
      </c>
      <c r="E887">
        <v>8726200</v>
      </c>
      <c r="F887">
        <v>15768000</v>
      </c>
      <c r="G887">
        <v>12876000</v>
      </c>
      <c r="H887">
        <v>0</v>
      </c>
      <c r="I887">
        <v>6281600</v>
      </c>
      <c r="J887">
        <v>15878000</v>
      </c>
      <c r="K887">
        <v>12702000</v>
      </c>
      <c r="L887">
        <v>15197000</v>
      </c>
      <c r="M887">
        <v>12626000</v>
      </c>
    </row>
    <row r="888" spans="1:13" x14ac:dyDescent="0.2">
      <c r="A888" t="s">
        <v>13471</v>
      </c>
      <c r="B888">
        <v>17035000</v>
      </c>
      <c r="C888">
        <v>11873000</v>
      </c>
      <c r="D888">
        <v>11287000</v>
      </c>
      <c r="E888">
        <v>10636000</v>
      </c>
      <c r="F888">
        <v>8890700</v>
      </c>
      <c r="G888">
        <v>9352500</v>
      </c>
      <c r="H888">
        <v>11292000</v>
      </c>
      <c r="I888">
        <v>10286000</v>
      </c>
      <c r="J888">
        <v>8840800</v>
      </c>
      <c r="K888">
        <v>8828200</v>
      </c>
      <c r="L888">
        <v>9802600</v>
      </c>
      <c r="M888">
        <v>9459800</v>
      </c>
    </row>
    <row r="889" spans="1:13" x14ac:dyDescent="0.2">
      <c r="A889" t="s">
        <v>7989</v>
      </c>
      <c r="B889" s="8">
        <v>606000000</v>
      </c>
      <c r="C889">
        <v>672890000</v>
      </c>
      <c r="D889">
        <v>702900000</v>
      </c>
      <c r="E889">
        <v>519440000</v>
      </c>
      <c r="F889">
        <v>725840000</v>
      </c>
      <c r="G889">
        <v>708610000</v>
      </c>
      <c r="H889">
        <v>615160000</v>
      </c>
      <c r="I889">
        <v>466420000</v>
      </c>
      <c r="J889">
        <v>599520000</v>
      </c>
      <c r="K889">
        <v>517740000</v>
      </c>
      <c r="L889">
        <v>666900000</v>
      </c>
      <c r="M889">
        <v>571320000</v>
      </c>
    </row>
    <row r="890" spans="1:13" x14ac:dyDescent="0.2">
      <c r="A890" t="s">
        <v>7992</v>
      </c>
      <c r="B890">
        <v>77259000</v>
      </c>
      <c r="C890">
        <v>65477000</v>
      </c>
      <c r="D890">
        <v>67434000</v>
      </c>
      <c r="E890">
        <v>60191000</v>
      </c>
      <c r="F890">
        <v>67284000</v>
      </c>
      <c r="G890">
        <v>61086000</v>
      </c>
      <c r="H890">
        <v>62586000</v>
      </c>
      <c r="I890">
        <v>56827000</v>
      </c>
      <c r="J890">
        <v>59925000</v>
      </c>
      <c r="K890">
        <v>55348000</v>
      </c>
      <c r="L890">
        <v>61823000</v>
      </c>
      <c r="M890">
        <v>61872000</v>
      </c>
    </row>
    <row r="891" spans="1:13" x14ac:dyDescent="0.2">
      <c r="A891" t="s">
        <v>7995</v>
      </c>
      <c r="B891">
        <v>14182000</v>
      </c>
      <c r="C891">
        <v>14212000</v>
      </c>
      <c r="D891">
        <v>15201000</v>
      </c>
      <c r="E891">
        <v>14721000</v>
      </c>
      <c r="F891">
        <v>18616000</v>
      </c>
      <c r="G891">
        <v>13657000</v>
      </c>
      <c r="H891">
        <v>16780000</v>
      </c>
      <c r="I891">
        <v>18574000</v>
      </c>
      <c r="J891">
        <v>17995000</v>
      </c>
      <c r="K891">
        <v>18997000</v>
      </c>
      <c r="L891">
        <v>18176000</v>
      </c>
      <c r="M891">
        <v>16577000</v>
      </c>
    </row>
    <row r="892" spans="1:13" x14ac:dyDescent="0.2">
      <c r="A892" t="s">
        <v>13472</v>
      </c>
      <c r="B892">
        <v>5478500</v>
      </c>
      <c r="C892">
        <v>0</v>
      </c>
      <c r="D892">
        <v>3688300</v>
      </c>
      <c r="E892">
        <v>0</v>
      </c>
      <c r="F892">
        <v>4756500</v>
      </c>
      <c r="G892">
        <v>4533000</v>
      </c>
      <c r="H892">
        <v>0</v>
      </c>
      <c r="I892">
        <v>4515500</v>
      </c>
      <c r="J892">
        <v>4887700</v>
      </c>
      <c r="K892">
        <v>5003300</v>
      </c>
      <c r="L892">
        <v>6858800</v>
      </c>
      <c r="M892">
        <v>4446300</v>
      </c>
    </row>
    <row r="893" spans="1:13" x14ac:dyDescent="0.2">
      <c r="A893" t="s">
        <v>13473</v>
      </c>
      <c r="B893">
        <v>6004200</v>
      </c>
      <c r="C893">
        <v>0</v>
      </c>
      <c r="D893">
        <v>7313200</v>
      </c>
      <c r="E893">
        <v>0</v>
      </c>
      <c r="F893">
        <v>6452300</v>
      </c>
      <c r="G893">
        <v>8207800</v>
      </c>
      <c r="H893">
        <v>0</v>
      </c>
      <c r="I893">
        <v>9272600</v>
      </c>
      <c r="J893">
        <v>8636700</v>
      </c>
      <c r="K893">
        <v>7861800</v>
      </c>
      <c r="L893">
        <v>8686900</v>
      </c>
      <c r="M893">
        <v>0</v>
      </c>
    </row>
    <row r="894" spans="1:13" x14ac:dyDescent="0.2">
      <c r="A894" t="s">
        <v>8004</v>
      </c>
      <c r="B894">
        <v>4137300</v>
      </c>
      <c r="C894">
        <v>3282900</v>
      </c>
      <c r="D894">
        <v>3402600</v>
      </c>
      <c r="E894">
        <v>5405500</v>
      </c>
      <c r="F894">
        <v>3685100</v>
      </c>
      <c r="G894">
        <v>5154100</v>
      </c>
      <c r="H894">
        <v>3857400</v>
      </c>
      <c r="I894">
        <v>4836300</v>
      </c>
      <c r="J894">
        <v>3999400</v>
      </c>
      <c r="K894">
        <v>5368400</v>
      </c>
      <c r="L894">
        <v>5031000</v>
      </c>
      <c r="M894">
        <v>3989000</v>
      </c>
    </row>
    <row r="895" spans="1:13" x14ac:dyDescent="0.2">
      <c r="A895" t="s">
        <v>8007</v>
      </c>
      <c r="B895">
        <v>5783200</v>
      </c>
      <c r="C895">
        <v>0</v>
      </c>
      <c r="D895">
        <v>5757100</v>
      </c>
      <c r="E895">
        <v>0</v>
      </c>
      <c r="F895">
        <v>0</v>
      </c>
      <c r="G895">
        <v>0</v>
      </c>
      <c r="H895">
        <v>4745000</v>
      </c>
      <c r="I895">
        <v>6571400</v>
      </c>
      <c r="J895">
        <v>5261000</v>
      </c>
      <c r="K895">
        <v>0</v>
      </c>
      <c r="L895">
        <v>0</v>
      </c>
      <c r="M895">
        <v>5830100</v>
      </c>
    </row>
    <row r="896" spans="1:13" x14ac:dyDescent="0.2">
      <c r="A896" t="s">
        <v>8010</v>
      </c>
      <c r="B896">
        <v>7451800</v>
      </c>
      <c r="C896">
        <v>6172400</v>
      </c>
      <c r="D896">
        <v>6754200</v>
      </c>
      <c r="E896">
        <v>11092000</v>
      </c>
      <c r="F896">
        <v>8097600</v>
      </c>
      <c r="G896">
        <v>10071000</v>
      </c>
      <c r="H896">
        <v>7475100</v>
      </c>
      <c r="I896">
        <v>7533900</v>
      </c>
      <c r="J896">
        <v>7956600</v>
      </c>
      <c r="K896">
        <v>9551200</v>
      </c>
      <c r="L896">
        <v>9155200</v>
      </c>
      <c r="M896">
        <v>8017400</v>
      </c>
    </row>
    <row r="897" spans="1:13" x14ac:dyDescent="0.2">
      <c r="A897" t="s">
        <v>8013</v>
      </c>
      <c r="B897">
        <v>20094000</v>
      </c>
      <c r="C897">
        <v>39313000</v>
      </c>
      <c r="D897">
        <v>31933000</v>
      </c>
      <c r="E897">
        <v>24322000</v>
      </c>
      <c r="F897">
        <v>20261000</v>
      </c>
      <c r="G897">
        <v>23085000</v>
      </c>
      <c r="H897">
        <v>23153000</v>
      </c>
      <c r="I897">
        <v>20604000</v>
      </c>
      <c r="J897">
        <v>17985000</v>
      </c>
      <c r="K897">
        <v>16941000</v>
      </c>
      <c r="L897">
        <v>16771000</v>
      </c>
      <c r="M897">
        <v>20452000</v>
      </c>
    </row>
    <row r="898" spans="1:13" x14ac:dyDescent="0.2">
      <c r="A898" t="s">
        <v>13227</v>
      </c>
      <c r="B898">
        <v>238520000</v>
      </c>
      <c r="C898">
        <v>248270000</v>
      </c>
      <c r="D898">
        <v>256930000</v>
      </c>
      <c r="E898">
        <v>262850000</v>
      </c>
      <c r="F898">
        <v>261020000</v>
      </c>
      <c r="G898">
        <v>248200000</v>
      </c>
      <c r="H898">
        <v>282350000</v>
      </c>
      <c r="I898">
        <v>241590000</v>
      </c>
      <c r="J898">
        <v>311620000</v>
      </c>
      <c r="K898">
        <v>325490000</v>
      </c>
      <c r="L898">
        <v>259180000</v>
      </c>
      <c r="M898">
        <v>296590000</v>
      </c>
    </row>
    <row r="899" spans="1:13" x14ac:dyDescent="0.2">
      <c r="A899" t="s">
        <v>13474</v>
      </c>
      <c r="B899">
        <v>4550900</v>
      </c>
      <c r="C899">
        <v>6412700</v>
      </c>
      <c r="D899">
        <v>6640700</v>
      </c>
      <c r="E899">
        <v>13282000</v>
      </c>
      <c r="F899">
        <v>9986100</v>
      </c>
      <c r="G899">
        <v>12273000</v>
      </c>
      <c r="H899">
        <v>9952100</v>
      </c>
      <c r="I899">
        <v>13219000</v>
      </c>
      <c r="J899">
        <v>13826000</v>
      </c>
      <c r="K899">
        <v>20065000</v>
      </c>
      <c r="L899">
        <v>10202000</v>
      </c>
      <c r="M899">
        <v>15739000</v>
      </c>
    </row>
    <row r="900" spans="1:13" x14ac:dyDescent="0.2">
      <c r="A900" t="s">
        <v>13475</v>
      </c>
      <c r="B900">
        <v>19507000</v>
      </c>
      <c r="C900">
        <v>22776000</v>
      </c>
      <c r="D900">
        <v>19950000</v>
      </c>
      <c r="E900">
        <v>30303000</v>
      </c>
      <c r="F900">
        <v>18810000</v>
      </c>
      <c r="G900">
        <v>20309000</v>
      </c>
      <c r="H900">
        <v>26104000</v>
      </c>
      <c r="I900">
        <v>18836000</v>
      </c>
      <c r="J900">
        <v>23137000</v>
      </c>
      <c r="K900">
        <v>25280000</v>
      </c>
      <c r="L900">
        <v>23691000</v>
      </c>
      <c r="M900">
        <v>24261000</v>
      </c>
    </row>
    <row r="901" spans="1:13" x14ac:dyDescent="0.2">
      <c r="A901" t="s">
        <v>8023</v>
      </c>
      <c r="B901">
        <v>14356000</v>
      </c>
      <c r="C901">
        <v>0</v>
      </c>
      <c r="D901">
        <v>11242000</v>
      </c>
      <c r="E901">
        <v>20285000</v>
      </c>
      <c r="F901">
        <v>17736000</v>
      </c>
      <c r="G901">
        <v>17404000</v>
      </c>
      <c r="H901">
        <v>16760000</v>
      </c>
      <c r="I901">
        <v>16526000</v>
      </c>
      <c r="J901">
        <v>18831000</v>
      </c>
      <c r="K901">
        <v>21598000</v>
      </c>
      <c r="L901">
        <v>18125000</v>
      </c>
      <c r="M901">
        <v>18337000</v>
      </c>
    </row>
    <row r="902" spans="1:13" x14ac:dyDescent="0.2">
      <c r="A902" t="s">
        <v>8026</v>
      </c>
      <c r="B902">
        <v>20816000</v>
      </c>
      <c r="C902">
        <v>19286000</v>
      </c>
      <c r="D902">
        <v>26569000</v>
      </c>
      <c r="E902">
        <v>33460000</v>
      </c>
      <c r="F902">
        <v>21934000</v>
      </c>
      <c r="G902">
        <v>21173000</v>
      </c>
      <c r="H902">
        <v>24550000</v>
      </c>
      <c r="I902">
        <v>19940000</v>
      </c>
      <c r="J902">
        <v>23243000</v>
      </c>
      <c r="K902">
        <v>35640000</v>
      </c>
      <c r="L902">
        <v>27996000</v>
      </c>
      <c r="M902">
        <v>26016000</v>
      </c>
    </row>
    <row r="903" spans="1:13" x14ac:dyDescent="0.2">
      <c r="A903" t="s">
        <v>13476</v>
      </c>
      <c r="B903">
        <v>66032000</v>
      </c>
      <c r="C903">
        <v>50120000</v>
      </c>
      <c r="D903">
        <v>85424000</v>
      </c>
      <c r="E903">
        <v>53259000</v>
      </c>
      <c r="F903">
        <v>65895000</v>
      </c>
      <c r="G903">
        <v>64235000</v>
      </c>
      <c r="H903">
        <v>45504000</v>
      </c>
      <c r="I903">
        <v>82377000</v>
      </c>
      <c r="J903">
        <v>74287000</v>
      </c>
      <c r="K903">
        <v>65040000</v>
      </c>
      <c r="L903">
        <v>70929000</v>
      </c>
      <c r="M903">
        <v>49526000</v>
      </c>
    </row>
    <row r="904" spans="1:13" x14ac:dyDescent="0.2">
      <c r="A904" t="s">
        <v>8032</v>
      </c>
      <c r="B904">
        <v>14021000</v>
      </c>
      <c r="C904">
        <v>27142000</v>
      </c>
      <c r="D904">
        <v>26172000</v>
      </c>
      <c r="E904">
        <v>14699000</v>
      </c>
      <c r="F904">
        <v>17602000</v>
      </c>
      <c r="G904">
        <v>17699000</v>
      </c>
      <c r="H904">
        <v>16173000</v>
      </c>
      <c r="I904">
        <v>16599000</v>
      </c>
      <c r="J904">
        <v>14354000</v>
      </c>
      <c r="K904">
        <v>13791000</v>
      </c>
      <c r="L904">
        <v>13175000</v>
      </c>
      <c r="M904">
        <v>16648000</v>
      </c>
    </row>
    <row r="905" spans="1:13" x14ac:dyDescent="0.2">
      <c r="A905" t="s">
        <v>8035</v>
      </c>
      <c r="B905">
        <v>30535000</v>
      </c>
      <c r="C905">
        <v>24154000</v>
      </c>
      <c r="D905">
        <v>28934000</v>
      </c>
      <c r="E905">
        <v>30647000</v>
      </c>
      <c r="F905">
        <v>26761000</v>
      </c>
      <c r="G905">
        <v>26522000</v>
      </c>
      <c r="H905">
        <v>26164000</v>
      </c>
      <c r="I905">
        <v>31205000</v>
      </c>
      <c r="J905">
        <v>27323000</v>
      </c>
      <c r="K905">
        <v>33001000</v>
      </c>
      <c r="L905">
        <v>32569000</v>
      </c>
      <c r="M905">
        <v>33167000</v>
      </c>
    </row>
    <row r="906" spans="1:13" x14ac:dyDescent="0.2">
      <c r="A906" t="s">
        <v>8038</v>
      </c>
      <c r="B906">
        <v>35191000</v>
      </c>
      <c r="C906">
        <v>22733000</v>
      </c>
      <c r="D906">
        <v>37178000</v>
      </c>
      <c r="E906">
        <v>15908000</v>
      </c>
      <c r="F906">
        <v>31936000</v>
      </c>
      <c r="G906">
        <v>33684000</v>
      </c>
      <c r="H906">
        <v>23226000</v>
      </c>
      <c r="I906">
        <v>34863000</v>
      </c>
      <c r="J906">
        <v>34453000</v>
      </c>
      <c r="K906">
        <v>30997000</v>
      </c>
      <c r="L906">
        <v>27264000</v>
      </c>
      <c r="M906">
        <v>27371000</v>
      </c>
    </row>
    <row r="907" spans="1:13" x14ac:dyDescent="0.2">
      <c r="A907" t="s">
        <v>13477</v>
      </c>
      <c r="B907">
        <v>0</v>
      </c>
      <c r="C907">
        <v>4732900</v>
      </c>
      <c r="D907">
        <v>5931000</v>
      </c>
      <c r="E907">
        <v>5532400</v>
      </c>
      <c r="F907">
        <v>0</v>
      </c>
      <c r="G907">
        <v>5426400</v>
      </c>
      <c r="H907">
        <v>3647800</v>
      </c>
      <c r="I907">
        <v>6016600</v>
      </c>
      <c r="J907">
        <v>6031100</v>
      </c>
      <c r="K907">
        <v>6715800</v>
      </c>
      <c r="L907">
        <v>0</v>
      </c>
      <c r="M907">
        <v>4909800</v>
      </c>
    </row>
    <row r="908" spans="1:13" x14ac:dyDescent="0.2">
      <c r="A908" t="s">
        <v>8044</v>
      </c>
      <c r="B908">
        <v>63545000</v>
      </c>
      <c r="C908">
        <v>65401000</v>
      </c>
      <c r="D908">
        <v>64701000</v>
      </c>
      <c r="E908">
        <v>63304000</v>
      </c>
      <c r="F908">
        <v>57151000</v>
      </c>
      <c r="G908">
        <v>59400000</v>
      </c>
      <c r="H908">
        <v>57511000</v>
      </c>
      <c r="I908">
        <v>51944000</v>
      </c>
      <c r="J908">
        <v>63569000</v>
      </c>
      <c r="K908">
        <v>73740000</v>
      </c>
      <c r="L908">
        <v>57839000</v>
      </c>
      <c r="M908">
        <v>60086000</v>
      </c>
    </row>
    <row r="909" spans="1:13" x14ac:dyDescent="0.2">
      <c r="A909" t="s">
        <v>13478</v>
      </c>
      <c r="B909">
        <v>12820000</v>
      </c>
      <c r="C909">
        <v>20345000</v>
      </c>
      <c r="D909">
        <v>17245000</v>
      </c>
      <c r="E909">
        <v>19607000</v>
      </c>
      <c r="F909">
        <v>15670000</v>
      </c>
      <c r="G909">
        <v>15429000</v>
      </c>
      <c r="H909">
        <v>16797000</v>
      </c>
      <c r="I909">
        <v>15330000</v>
      </c>
      <c r="J909">
        <v>17894000</v>
      </c>
      <c r="K909">
        <v>17399000</v>
      </c>
      <c r="L909">
        <v>19021000</v>
      </c>
      <c r="M909">
        <v>15273000</v>
      </c>
    </row>
    <row r="910" spans="1:13" x14ac:dyDescent="0.2">
      <c r="A910" t="s">
        <v>13479</v>
      </c>
      <c r="B910">
        <v>30747000</v>
      </c>
      <c r="C910">
        <v>23567000</v>
      </c>
      <c r="D910">
        <v>38183000</v>
      </c>
      <c r="E910">
        <v>27099000</v>
      </c>
      <c r="F910">
        <v>33808000</v>
      </c>
      <c r="G910">
        <v>33541000</v>
      </c>
      <c r="H910">
        <v>22123000</v>
      </c>
      <c r="I910">
        <v>35929000</v>
      </c>
      <c r="J910">
        <v>28901000</v>
      </c>
      <c r="K910">
        <v>29615000</v>
      </c>
      <c r="L910">
        <v>30297000</v>
      </c>
      <c r="M910">
        <v>26591000</v>
      </c>
    </row>
    <row r="911" spans="1:13" x14ac:dyDescent="0.2">
      <c r="A911" t="s">
        <v>13480</v>
      </c>
      <c r="B911">
        <v>6633900</v>
      </c>
      <c r="C911">
        <v>5603000</v>
      </c>
      <c r="D911">
        <v>7552900</v>
      </c>
      <c r="E911">
        <v>6541600</v>
      </c>
      <c r="F911">
        <v>7204400</v>
      </c>
      <c r="G911">
        <v>7105200</v>
      </c>
      <c r="H911">
        <v>5741500</v>
      </c>
      <c r="I911">
        <v>7484900</v>
      </c>
      <c r="J911">
        <v>7772500</v>
      </c>
      <c r="K911">
        <v>6435000</v>
      </c>
      <c r="L911">
        <v>5593600</v>
      </c>
      <c r="M911">
        <v>7124000</v>
      </c>
    </row>
    <row r="912" spans="1:13" x14ac:dyDescent="0.2">
      <c r="A912" t="s">
        <v>13278</v>
      </c>
      <c r="B912">
        <v>17503000</v>
      </c>
      <c r="C912">
        <v>32688000</v>
      </c>
      <c r="D912">
        <v>29987000</v>
      </c>
      <c r="E912">
        <v>20711000</v>
      </c>
      <c r="F912">
        <v>18506000</v>
      </c>
      <c r="G912">
        <v>21874000</v>
      </c>
      <c r="H912">
        <v>21466000</v>
      </c>
      <c r="I912">
        <v>20638000</v>
      </c>
      <c r="J912">
        <v>0</v>
      </c>
      <c r="K912">
        <v>0</v>
      </c>
      <c r="L912">
        <v>0</v>
      </c>
      <c r="M912">
        <v>17419000</v>
      </c>
    </row>
    <row r="913" spans="1:13" x14ac:dyDescent="0.2">
      <c r="A913" t="s">
        <v>13140</v>
      </c>
      <c r="B913">
        <v>182970000</v>
      </c>
      <c r="C913">
        <v>156290000</v>
      </c>
      <c r="D913">
        <v>182570000</v>
      </c>
      <c r="E913">
        <v>156520000</v>
      </c>
      <c r="F913">
        <v>165530000</v>
      </c>
      <c r="G913">
        <v>166810000</v>
      </c>
      <c r="H913">
        <v>187920000</v>
      </c>
      <c r="I913">
        <v>151930000</v>
      </c>
      <c r="J913">
        <v>196230000</v>
      </c>
      <c r="K913">
        <v>206520000</v>
      </c>
      <c r="L913">
        <v>140210000</v>
      </c>
      <c r="M913">
        <v>195850000</v>
      </c>
    </row>
    <row r="914" spans="1:13" x14ac:dyDescent="0.2">
      <c r="A914" t="s">
        <v>13481</v>
      </c>
      <c r="B914">
        <v>33419000</v>
      </c>
      <c r="C914">
        <v>28635000</v>
      </c>
      <c r="D914">
        <v>19236000</v>
      </c>
      <c r="E914">
        <v>44661000</v>
      </c>
      <c r="F914">
        <v>81036000</v>
      </c>
      <c r="G914">
        <v>37824000</v>
      </c>
      <c r="H914">
        <v>42465000</v>
      </c>
      <c r="I914">
        <v>54010000</v>
      </c>
      <c r="J914">
        <v>44464000</v>
      </c>
      <c r="K914">
        <v>43217000</v>
      </c>
      <c r="L914">
        <v>52051000</v>
      </c>
      <c r="M914">
        <v>52701000</v>
      </c>
    </row>
    <row r="915" spans="1:13" x14ac:dyDescent="0.2">
      <c r="A915" t="s">
        <v>13482</v>
      </c>
      <c r="B915">
        <v>25530000</v>
      </c>
      <c r="C915">
        <v>14452000</v>
      </c>
      <c r="D915">
        <v>23373000</v>
      </c>
      <c r="E915">
        <v>22263000</v>
      </c>
      <c r="F915">
        <v>26688000</v>
      </c>
      <c r="G915">
        <v>23644000</v>
      </c>
      <c r="H915">
        <v>19420000</v>
      </c>
      <c r="I915">
        <v>26081000</v>
      </c>
      <c r="J915">
        <v>20481000</v>
      </c>
      <c r="K915">
        <v>25984000</v>
      </c>
      <c r="L915">
        <v>26579000</v>
      </c>
      <c r="M915">
        <v>21534000</v>
      </c>
    </row>
    <row r="916" spans="1:13" x14ac:dyDescent="0.2">
      <c r="A916" t="s">
        <v>13483</v>
      </c>
      <c r="B916">
        <v>34327000</v>
      </c>
      <c r="C916">
        <v>38827000</v>
      </c>
      <c r="D916">
        <v>39619000</v>
      </c>
      <c r="E916">
        <v>49566000</v>
      </c>
      <c r="F916">
        <v>35465000</v>
      </c>
      <c r="G916">
        <v>45974000</v>
      </c>
      <c r="H916">
        <v>40062000</v>
      </c>
      <c r="I916">
        <v>39555000</v>
      </c>
      <c r="J916">
        <v>40439000</v>
      </c>
      <c r="K916">
        <v>39391000</v>
      </c>
      <c r="L916">
        <v>43119000</v>
      </c>
      <c r="M916">
        <v>44547000</v>
      </c>
    </row>
    <row r="917" spans="1:13" x14ac:dyDescent="0.2">
      <c r="A917" t="s">
        <v>13484</v>
      </c>
      <c r="B917">
        <v>2935900000</v>
      </c>
      <c r="C917">
        <v>2529200000</v>
      </c>
      <c r="D917">
        <v>2441700000</v>
      </c>
      <c r="E917">
        <v>1972400000</v>
      </c>
      <c r="F917">
        <v>2590900000</v>
      </c>
      <c r="G917">
        <v>2424300000</v>
      </c>
      <c r="H917">
        <v>2443700000</v>
      </c>
      <c r="I917">
        <v>2552200000</v>
      </c>
      <c r="J917">
        <v>2240500000</v>
      </c>
      <c r="K917">
        <v>2169300000</v>
      </c>
      <c r="L917">
        <v>2163500000</v>
      </c>
      <c r="M917">
        <v>2357200000</v>
      </c>
    </row>
    <row r="918" spans="1:13" x14ac:dyDescent="0.2">
      <c r="A918" t="s">
        <v>8070</v>
      </c>
      <c r="B918">
        <v>34126000</v>
      </c>
      <c r="C918">
        <v>25898000</v>
      </c>
      <c r="D918">
        <v>31214000</v>
      </c>
      <c r="E918">
        <v>31657000</v>
      </c>
      <c r="F918">
        <v>37168000</v>
      </c>
      <c r="G918">
        <v>30736000</v>
      </c>
      <c r="H918">
        <v>30569000</v>
      </c>
      <c r="I918">
        <v>43738000</v>
      </c>
      <c r="J918">
        <v>40645000</v>
      </c>
      <c r="K918">
        <v>41554000</v>
      </c>
      <c r="L918">
        <v>38312000</v>
      </c>
      <c r="M918">
        <v>35412000</v>
      </c>
    </row>
    <row r="919" spans="1:13" x14ac:dyDescent="0.2">
      <c r="A919" t="s">
        <v>13485</v>
      </c>
      <c r="B919">
        <v>318150000</v>
      </c>
      <c r="C919">
        <v>300070000</v>
      </c>
      <c r="D919">
        <v>334320000</v>
      </c>
      <c r="E919">
        <v>231150000</v>
      </c>
      <c r="F919">
        <v>313180000</v>
      </c>
      <c r="G919">
        <v>398230000</v>
      </c>
      <c r="H919">
        <v>328750000</v>
      </c>
      <c r="I919">
        <v>374440000</v>
      </c>
      <c r="J919">
        <v>322950000</v>
      </c>
      <c r="K919">
        <v>286050000</v>
      </c>
      <c r="L919">
        <v>316680000</v>
      </c>
      <c r="M919">
        <v>287230000</v>
      </c>
    </row>
    <row r="920" spans="1:13" x14ac:dyDescent="0.2">
      <c r="A920" t="s">
        <v>13220</v>
      </c>
      <c r="B920">
        <v>515220000</v>
      </c>
      <c r="C920">
        <v>523930000</v>
      </c>
      <c r="D920">
        <v>398230000</v>
      </c>
      <c r="E920">
        <v>476060000</v>
      </c>
      <c r="F920">
        <v>482370000</v>
      </c>
      <c r="G920">
        <v>505900000</v>
      </c>
      <c r="H920">
        <v>470100000</v>
      </c>
      <c r="I920">
        <v>474190000</v>
      </c>
      <c r="J920">
        <v>453570000</v>
      </c>
      <c r="K920">
        <v>457520000</v>
      </c>
      <c r="L920">
        <v>416730000</v>
      </c>
      <c r="M920">
        <v>592290000</v>
      </c>
    </row>
    <row r="921" spans="1:13" x14ac:dyDescent="0.2">
      <c r="A921" t="s">
        <v>8077</v>
      </c>
      <c r="B921">
        <v>5817300</v>
      </c>
      <c r="C921">
        <v>3449600</v>
      </c>
      <c r="D921">
        <v>4204500</v>
      </c>
      <c r="E921">
        <v>1731600</v>
      </c>
      <c r="F921">
        <v>5420700</v>
      </c>
      <c r="G921">
        <v>4399000</v>
      </c>
      <c r="H921">
        <v>3110800</v>
      </c>
      <c r="I921">
        <v>3390200</v>
      </c>
      <c r="J921">
        <v>3494900</v>
      </c>
      <c r="K921">
        <v>4274500</v>
      </c>
      <c r="L921">
        <v>4329100</v>
      </c>
      <c r="M921">
        <v>3855500</v>
      </c>
    </row>
    <row r="922" spans="1:13" x14ac:dyDescent="0.2">
      <c r="A922" t="s">
        <v>8080</v>
      </c>
      <c r="B922">
        <v>9484700</v>
      </c>
      <c r="C922">
        <v>9638100</v>
      </c>
      <c r="D922">
        <v>7619900</v>
      </c>
      <c r="E922">
        <v>12876000</v>
      </c>
      <c r="F922">
        <v>9940000</v>
      </c>
      <c r="G922">
        <v>10379000</v>
      </c>
      <c r="H922">
        <v>9603400</v>
      </c>
      <c r="I922">
        <v>10911000</v>
      </c>
      <c r="J922">
        <v>13094000</v>
      </c>
      <c r="K922">
        <v>13246000</v>
      </c>
      <c r="L922">
        <v>12485000</v>
      </c>
      <c r="M922">
        <v>11369000</v>
      </c>
    </row>
    <row r="923" spans="1:13" x14ac:dyDescent="0.2">
      <c r="A923" t="s">
        <v>13486</v>
      </c>
      <c r="B923">
        <v>49654000</v>
      </c>
      <c r="C923">
        <v>54987000</v>
      </c>
      <c r="D923">
        <v>49540000</v>
      </c>
      <c r="E923">
        <v>65388000</v>
      </c>
      <c r="F923">
        <v>56015000</v>
      </c>
      <c r="G923">
        <v>54100000</v>
      </c>
      <c r="H923">
        <v>60238000</v>
      </c>
      <c r="I923">
        <v>52029000</v>
      </c>
      <c r="J923">
        <v>58978000</v>
      </c>
      <c r="K923">
        <v>60547000</v>
      </c>
      <c r="L923">
        <v>65298000</v>
      </c>
      <c r="M923">
        <v>59458000</v>
      </c>
    </row>
    <row r="924" spans="1:13" x14ac:dyDescent="0.2">
      <c r="A924" t="s">
        <v>13487</v>
      </c>
      <c r="B924">
        <v>5043700</v>
      </c>
      <c r="C924">
        <v>8064400</v>
      </c>
      <c r="D924">
        <v>0</v>
      </c>
      <c r="E924">
        <v>6271200</v>
      </c>
      <c r="F924">
        <v>5479000</v>
      </c>
      <c r="G924">
        <v>5749700</v>
      </c>
      <c r="H924">
        <v>4762200</v>
      </c>
      <c r="I924">
        <v>6848000</v>
      </c>
      <c r="J924">
        <v>6737400</v>
      </c>
      <c r="K924">
        <v>5538400</v>
      </c>
      <c r="L924">
        <v>6440800</v>
      </c>
      <c r="M924">
        <v>6720200</v>
      </c>
    </row>
    <row r="925" spans="1:13" x14ac:dyDescent="0.2">
      <c r="A925" t="s">
        <v>13488</v>
      </c>
      <c r="B925">
        <v>6010400</v>
      </c>
      <c r="C925">
        <v>4542900</v>
      </c>
      <c r="D925">
        <v>5547400</v>
      </c>
      <c r="E925">
        <v>3562400</v>
      </c>
      <c r="F925">
        <v>8278700</v>
      </c>
      <c r="G925">
        <v>7390200</v>
      </c>
      <c r="H925">
        <v>5676100</v>
      </c>
      <c r="I925">
        <v>5972500</v>
      </c>
      <c r="J925">
        <v>8242000</v>
      </c>
      <c r="K925">
        <v>7805900</v>
      </c>
      <c r="L925">
        <v>6278300</v>
      </c>
      <c r="M925">
        <v>5763500</v>
      </c>
    </row>
    <row r="926" spans="1:13" x14ac:dyDescent="0.2">
      <c r="A926" t="s">
        <v>8092</v>
      </c>
      <c r="B926">
        <v>17037000</v>
      </c>
      <c r="C926">
        <v>18358000</v>
      </c>
      <c r="D926">
        <v>24375000</v>
      </c>
      <c r="E926">
        <v>19246000</v>
      </c>
      <c r="F926">
        <v>16917000</v>
      </c>
      <c r="G926">
        <v>20853000</v>
      </c>
      <c r="H926">
        <v>18394000</v>
      </c>
      <c r="I926">
        <v>20812000</v>
      </c>
      <c r="J926">
        <v>18601000</v>
      </c>
      <c r="K926">
        <v>19665000</v>
      </c>
      <c r="L926">
        <v>18603000</v>
      </c>
      <c r="M926">
        <v>17144000</v>
      </c>
    </row>
    <row r="927" spans="1:13" x14ac:dyDescent="0.2">
      <c r="A927" t="s">
        <v>8095</v>
      </c>
      <c r="B927">
        <v>182030000</v>
      </c>
      <c r="C927">
        <v>282630000</v>
      </c>
      <c r="D927">
        <v>298920000</v>
      </c>
      <c r="E927">
        <v>184430000</v>
      </c>
      <c r="F927">
        <v>251170000</v>
      </c>
      <c r="G927">
        <v>254450000</v>
      </c>
      <c r="H927">
        <v>201160000</v>
      </c>
      <c r="I927">
        <v>221920000</v>
      </c>
      <c r="J927">
        <v>197460000</v>
      </c>
      <c r="K927">
        <v>191770000</v>
      </c>
      <c r="L927">
        <v>170050000</v>
      </c>
      <c r="M927">
        <v>198260000</v>
      </c>
    </row>
    <row r="928" spans="1:13" x14ac:dyDescent="0.2">
      <c r="A928" t="s">
        <v>12050</v>
      </c>
      <c r="B928">
        <v>207770000</v>
      </c>
      <c r="C928">
        <v>214310000</v>
      </c>
      <c r="D928">
        <v>209110000</v>
      </c>
      <c r="E928">
        <v>254300000</v>
      </c>
      <c r="F928">
        <v>225690000</v>
      </c>
      <c r="G928">
        <v>219870000</v>
      </c>
      <c r="H928">
        <v>236530000</v>
      </c>
      <c r="I928">
        <v>221490000</v>
      </c>
      <c r="J928">
        <v>261850000</v>
      </c>
      <c r="K928">
        <v>300610000</v>
      </c>
      <c r="L928">
        <v>257840000</v>
      </c>
      <c r="M928">
        <v>257770000</v>
      </c>
    </row>
    <row r="929" spans="1:13" x14ac:dyDescent="0.2">
      <c r="A929" t="s">
        <v>13489</v>
      </c>
      <c r="B929">
        <v>110950000</v>
      </c>
      <c r="C929">
        <v>193070000</v>
      </c>
      <c r="D929">
        <v>137930000</v>
      </c>
      <c r="E929">
        <v>111550000</v>
      </c>
      <c r="F929">
        <v>108370000</v>
      </c>
      <c r="G929">
        <v>103570000</v>
      </c>
      <c r="H929">
        <v>90025000</v>
      </c>
      <c r="I929">
        <v>96324000</v>
      </c>
      <c r="J929">
        <v>87001000</v>
      </c>
      <c r="K929">
        <v>87287000</v>
      </c>
      <c r="L929">
        <v>87546000</v>
      </c>
      <c r="M929">
        <v>67453000</v>
      </c>
    </row>
    <row r="930" spans="1:13" x14ac:dyDescent="0.2">
      <c r="A930" t="s">
        <v>8102</v>
      </c>
      <c r="B930">
        <v>2658900</v>
      </c>
      <c r="C930">
        <v>3464100</v>
      </c>
      <c r="D930">
        <v>2912200</v>
      </c>
      <c r="E930">
        <v>3156300</v>
      </c>
      <c r="F930">
        <v>3195200</v>
      </c>
      <c r="G930">
        <v>2925700</v>
      </c>
      <c r="H930">
        <v>2774200</v>
      </c>
      <c r="I930">
        <v>3110300</v>
      </c>
      <c r="J930">
        <v>3035200</v>
      </c>
      <c r="K930">
        <v>3649100</v>
      </c>
      <c r="L930">
        <v>3337400</v>
      </c>
      <c r="M930">
        <v>3234400</v>
      </c>
    </row>
    <row r="931" spans="1:13" x14ac:dyDescent="0.2">
      <c r="A931" t="s">
        <v>8105</v>
      </c>
      <c r="B931">
        <v>4689200</v>
      </c>
      <c r="C931">
        <v>3660800</v>
      </c>
      <c r="D931">
        <v>3247000</v>
      </c>
      <c r="E931">
        <v>4151000</v>
      </c>
      <c r="F931">
        <v>4967600</v>
      </c>
      <c r="G931">
        <v>4131500</v>
      </c>
      <c r="H931">
        <v>5694600</v>
      </c>
      <c r="I931">
        <v>5914200</v>
      </c>
      <c r="J931">
        <v>4261600</v>
      </c>
      <c r="K931">
        <v>5362500</v>
      </c>
      <c r="L931">
        <v>5543100</v>
      </c>
      <c r="M931">
        <v>3556700</v>
      </c>
    </row>
    <row r="932" spans="1:13" x14ac:dyDescent="0.2">
      <c r="A932" t="s">
        <v>8108</v>
      </c>
      <c r="B932">
        <v>9061200</v>
      </c>
      <c r="C932">
        <v>10125000</v>
      </c>
      <c r="D932">
        <v>0</v>
      </c>
      <c r="E932">
        <v>7291500</v>
      </c>
      <c r="F932">
        <v>7197900</v>
      </c>
      <c r="G932">
        <v>7628600</v>
      </c>
      <c r="H932">
        <v>5265200</v>
      </c>
      <c r="I932">
        <v>8406200</v>
      </c>
      <c r="J932">
        <v>8064400</v>
      </c>
      <c r="K932">
        <v>11310000</v>
      </c>
      <c r="L932">
        <v>9413300</v>
      </c>
      <c r="M932">
        <v>7815800</v>
      </c>
    </row>
    <row r="933" spans="1:13" x14ac:dyDescent="0.2">
      <c r="A933" t="s">
        <v>13490</v>
      </c>
      <c r="B933">
        <v>99724000</v>
      </c>
      <c r="C933">
        <v>106470000</v>
      </c>
      <c r="D933">
        <v>110760000</v>
      </c>
      <c r="E933">
        <v>162960000</v>
      </c>
      <c r="F933">
        <v>115710000</v>
      </c>
      <c r="G933">
        <v>129990000</v>
      </c>
      <c r="H933">
        <v>159130000</v>
      </c>
      <c r="I933">
        <v>121100000</v>
      </c>
      <c r="J933">
        <v>132250000</v>
      </c>
      <c r="K933">
        <v>139190000</v>
      </c>
      <c r="L933" s="8">
        <v>118000000</v>
      </c>
      <c r="M933">
        <v>137660000</v>
      </c>
    </row>
    <row r="934" spans="1:13" x14ac:dyDescent="0.2">
      <c r="A934" t="s">
        <v>8114</v>
      </c>
      <c r="B934">
        <v>28274000</v>
      </c>
      <c r="C934">
        <v>28376000</v>
      </c>
      <c r="D934">
        <v>30117000</v>
      </c>
      <c r="E934">
        <v>44562000</v>
      </c>
      <c r="F934">
        <v>28177000</v>
      </c>
      <c r="G934">
        <v>32667000</v>
      </c>
      <c r="H934">
        <v>40359000</v>
      </c>
      <c r="I934">
        <v>32693000</v>
      </c>
      <c r="J934">
        <v>40910000</v>
      </c>
      <c r="K934">
        <v>40446000</v>
      </c>
      <c r="L934">
        <v>43140000</v>
      </c>
      <c r="M934">
        <v>36221000</v>
      </c>
    </row>
    <row r="935" spans="1:13" x14ac:dyDescent="0.2">
      <c r="A935" t="s">
        <v>13491</v>
      </c>
      <c r="B935">
        <v>1868700</v>
      </c>
      <c r="C935">
        <v>0</v>
      </c>
      <c r="D935">
        <v>2227800</v>
      </c>
      <c r="E935">
        <v>2219600</v>
      </c>
      <c r="F935">
        <v>2862700</v>
      </c>
      <c r="G935">
        <v>2013700</v>
      </c>
      <c r="H935">
        <v>1936200</v>
      </c>
      <c r="I935">
        <v>2377400</v>
      </c>
      <c r="J935">
        <v>2003100</v>
      </c>
      <c r="K935">
        <v>2571000</v>
      </c>
      <c r="L935">
        <v>1949700</v>
      </c>
      <c r="M935">
        <v>1590600</v>
      </c>
    </row>
    <row r="936" spans="1:13" x14ac:dyDescent="0.2">
      <c r="A936" t="s">
        <v>13492</v>
      </c>
      <c r="B936">
        <v>64277000</v>
      </c>
      <c r="C936">
        <v>60666000</v>
      </c>
      <c r="D936">
        <v>53485000</v>
      </c>
      <c r="E936">
        <v>82295000</v>
      </c>
      <c r="F936">
        <v>87015000</v>
      </c>
      <c r="G936">
        <v>89794000</v>
      </c>
      <c r="H936">
        <v>90530000</v>
      </c>
      <c r="I936">
        <v>87123000</v>
      </c>
      <c r="J936">
        <v>101460000</v>
      </c>
      <c r="K936">
        <v>103110000</v>
      </c>
      <c r="L936">
        <v>97349000</v>
      </c>
      <c r="M936">
        <v>94916000</v>
      </c>
    </row>
    <row r="937" spans="1:13" x14ac:dyDescent="0.2">
      <c r="A937" t="s">
        <v>13493</v>
      </c>
      <c r="B937">
        <v>27200000</v>
      </c>
      <c r="C937">
        <v>42809000</v>
      </c>
      <c r="D937">
        <v>43288000</v>
      </c>
      <c r="E937">
        <v>44029000</v>
      </c>
      <c r="F937">
        <v>33008000</v>
      </c>
      <c r="G937">
        <v>40142000</v>
      </c>
      <c r="H937">
        <v>38760000</v>
      </c>
      <c r="I937">
        <v>33778000</v>
      </c>
      <c r="J937">
        <v>35904000</v>
      </c>
      <c r="K937">
        <v>36953000</v>
      </c>
      <c r="L937">
        <v>35223000</v>
      </c>
      <c r="M937">
        <v>39958000</v>
      </c>
    </row>
    <row r="938" spans="1:13" x14ac:dyDescent="0.2">
      <c r="A938" t="s">
        <v>8126</v>
      </c>
      <c r="B938">
        <v>7273700</v>
      </c>
      <c r="C938">
        <v>9452800</v>
      </c>
      <c r="D938">
        <v>6281300</v>
      </c>
      <c r="E938">
        <v>7095400</v>
      </c>
      <c r="F938">
        <v>7346700</v>
      </c>
      <c r="G938">
        <v>6337000</v>
      </c>
      <c r="H938">
        <v>6818300</v>
      </c>
      <c r="I938">
        <v>5545000</v>
      </c>
      <c r="J938">
        <v>5619400</v>
      </c>
      <c r="K938">
        <v>7044900</v>
      </c>
      <c r="L938">
        <v>6101600</v>
      </c>
      <c r="M938">
        <v>6352400</v>
      </c>
    </row>
    <row r="939" spans="1:13" x14ac:dyDescent="0.2">
      <c r="A939" t="s">
        <v>8129</v>
      </c>
      <c r="B939">
        <v>3319200</v>
      </c>
      <c r="C939">
        <v>3910300</v>
      </c>
      <c r="D939">
        <v>0</v>
      </c>
      <c r="E939">
        <v>3681900</v>
      </c>
      <c r="F939">
        <v>3690200</v>
      </c>
      <c r="G939">
        <v>0</v>
      </c>
      <c r="H939">
        <v>2927900</v>
      </c>
      <c r="I939">
        <v>0</v>
      </c>
      <c r="J939">
        <v>4122500</v>
      </c>
      <c r="K939">
        <v>3668400</v>
      </c>
      <c r="L939">
        <v>2931800</v>
      </c>
      <c r="M939">
        <v>4342800</v>
      </c>
    </row>
    <row r="940" spans="1:13" x14ac:dyDescent="0.2">
      <c r="A940" t="s">
        <v>8132</v>
      </c>
      <c r="B940">
        <v>3378700</v>
      </c>
      <c r="C940">
        <v>2753600</v>
      </c>
      <c r="D940">
        <v>2809200</v>
      </c>
      <c r="E940">
        <v>3195500</v>
      </c>
      <c r="F940">
        <v>3303100</v>
      </c>
      <c r="G940">
        <v>2623200</v>
      </c>
      <c r="H940">
        <v>0</v>
      </c>
      <c r="I940">
        <v>2481900</v>
      </c>
      <c r="J940">
        <v>2383500</v>
      </c>
      <c r="K940">
        <v>3302700</v>
      </c>
      <c r="L940">
        <v>3316700</v>
      </c>
      <c r="M940">
        <v>2697000</v>
      </c>
    </row>
    <row r="941" spans="1:13" x14ac:dyDescent="0.2">
      <c r="A941" t="s">
        <v>5960</v>
      </c>
      <c r="B941">
        <v>13883000</v>
      </c>
      <c r="C941">
        <v>6002800</v>
      </c>
      <c r="D941">
        <v>15022000</v>
      </c>
      <c r="E941">
        <v>8767000</v>
      </c>
      <c r="F941">
        <v>13260000</v>
      </c>
      <c r="G941">
        <v>7973900</v>
      </c>
      <c r="H941">
        <v>6149900</v>
      </c>
      <c r="I941">
        <v>16047000</v>
      </c>
      <c r="J941">
        <v>11315000</v>
      </c>
      <c r="K941">
        <v>14102000</v>
      </c>
      <c r="L941">
        <v>11799000</v>
      </c>
      <c r="M941">
        <v>5897500</v>
      </c>
    </row>
    <row r="942" spans="1:13" x14ac:dyDescent="0.2">
      <c r="A942" t="s">
        <v>13494</v>
      </c>
      <c r="B942">
        <v>7389300</v>
      </c>
      <c r="C942">
        <v>7676600</v>
      </c>
      <c r="D942">
        <v>10460000</v>
      </c>
      <c r="E942">
        <v>9248600</v>
      </c>
      <c r="F942">
        <v>6712000</v>
      </c>
      <c r="G942">
        <v>6329900</v>
      </c>
      <c r="H942">
        <v>5892300</v>
      </c>
      <c r="I942">
        <v>7289900</v>
      </c>
      <c r="J942">
        <v>7603600</v>
      </c>
      <c r="K942">
        <v>6827200</v>
      </c>
      <c r="L942">
        <v>7633000</v>
      </c>
      <c r="M942">
        <v>9512600</v>
      </c>
    </row>
    <row r="943" spans="1:13" x14ac:dyDescent="0.2">
      <c r="A943" t="s">
        <v>8139</v>
      </c>
      <c r="B943">
        <v>26694000</v>
      </c>
      <c r="C943">
        <v>29272000</v>
      </c>
      <c r="D943">
        <v>28577000</v>
      </c>
      <c r="E943">
        <v>31492000</v>
      </c>
      <c r="F943">
        <v>30198000</v>
      </c>
      <c r="G943">
        <v>35863000</v>
      </c>
      <c r="H943">
        <v>28331000</v>
      </c>
      <c r="I943">
        <v>31193000</v>
      </c>
      <c r="J943">
        <v>41356000</v>
      </c>
      <c r="K943">
        <v>36298000</v>
      </c>
      <c r="L943">
        <v>30081000</v>
      </c>
      <c r="M943">
        <v>38132000</v>
      </c>
    </row>
    <row r="944" spans="1:13" x14ac:dyDescent="0.2">
      <c r="A944" t="s">
        <v>8142</v>
      </c>
      <c r="B944">
        <v>19271000</v>
      </c>
      <c r="C944">
        <v>15497000</v>
      </c>
      <c r="D944">
        <v>15729000</v>
      </c>
      <c r="E944">
        <v>18644000</v>
      </c>
      <c r="F944">
        <v>14866000</v>
      </c>
      <c r="G944">
        <v>11934000</v>
      </c>
      <c r="H944">
        <v>13886000</v>
      </c>
      <c r="I944">
        <v>13703000</v>
      </c>
      <c r="J944">
        <v>14801000</v>
      </c>
      <c r="K944">
        <v>13462000</v>
      </c>
      <c r="L944">
        <v>15997000</v>
      </c>
      <c r="M944">
        <v>11782000</v>
      </c>
    </row>
    <row r="945" spans="1:13" x14ac:dyDescent="0.2">
      <c r="A945" t="s">
        <v>8145</v>
      </c>
      <c r="B945">
        <v>25803000</v>
      </c>
      <c r="C945">
        <v>26585000</v>
      </c>
      <c r="D945">
        <v>22948000</v>
      </c>
      <c r="E945">
        <v>14181000</v>
      </c>
      <c r="F945">
        <v>22696000</v>
      </c>
      <c r="G945">
        <v>22038000</v>
      </c>
      <c r="H945">
        <v>22892000</v>
      </c>
      <c r="I945">
        <v>17294000</v>
      </c>
      <c r="J945">
        <v>20729000</v>
      </c>
      <c r="K945">
        <v>14535000</v>
      </c>
      <c r="L945">
        <v>16170000</v>
      </c>
      <c r="M945">
        <v>15762000</v>
      </c>
    </row>
    <row r="946" spans="1:13" x14ac:dyDescent="0.2">
      <c r="A946" t="s">
        <v>8148</v>
      </c>
      <c r="B946">
        <v>24228000</v>
      </c>
      <c r="C946">
        <v>24427000</v>
      </c>
      <c r="D946">
        <v>22350000</v>
      </c>
      <c r="E946">
        <v>27971000</v>
      </c>
      <c r="F946">
        <v>23329000</v>
      </c>
      <c r="G946">
        <v>21968000</v>
      </c>
      <c r="H946">
        <v>21667000</v>
      </c>
      <c r="I946">
        <v>21874000</v>
      </c>
      <c r="J946">
        <v>23434000</v>
      </c>
      <c r="K946">
        <v>25060000</v>
      </c>
      <c r="L946">
        <v>24889000</v>
      </c>
      <c r="M946">
        <v>22183000</v>
      </c>
    </row>
    <row r="947" spans="1:13" x14ac:dyDescent="0.2">
      <c r="A947" t="s">
        <v>8151</v>
      </c>
      <c r="B947">
        <v>144150000</v>
      </c>
      <c r="C947">
        <v>125180000</v>
      </c>
      <c r="D947">
        <v>127220000</v>
      </c>
      <c r="E947">
        <v>145260000</v>
      </c>
      <c r="F947">
        <v>142050000</v>
      </c>
      <c r="G947">
        <v>145420000</v>
      </c>
      <c r="H947">
        <v>136100000</v>
      </c>
      <c r="I947">
        <v>140930000</v>
      </c>
      <c r="J947">
        <v>121670000</v>
      </c>
      <c r="K947">
        <v>146160000</v>
      </c>
      <c r="L947">
        <v>158970000</v>
      </c>
      <c r="M947">
        <v>146930000</v>
      </c>
    </row>
    <row r="948" spans="1:13" x14ac:dyDescent="0.2">
      <c r="A948" t="s">
        <v>8154</v>
      </c>
      <c r="B948">
        <v>9434400</v>
      </c>
      <c r="C948">
        <v>9972100</v>
      </c>
      <c r="D948">
        <v>10308000</v>
      </c>
      <c r="E948">
        <v>11839000</v>
      </c>
      <c r="F948">
        <v>6047800</v>
      </c>
      <c r="G948">
        <v>10353000</v>
      </c>
      <c r="H948">
        <v>9749500</v>
      </c>
      <c r="I948">
        <v>7993200</v>
      </c>
      <c r="J948">
        <v>11501000</v>
      </c>
      <c r="K948">
        <v>11079000</v>
      </c>
      <c r="L948">
        <v>9879800</v>
      </c>
      <c r="M948">
        <v>9757400</v>
      </c>
    </row>
    <row r="949" spans="1:13" x14ac:dyDescent="0.2">
      <c r="A949" t="s">
        <v>13495</v>
      </c>
      <c r="B949">
        <v>13340000</v>
      </c>
      <c r="C949">
        <v>12630000</v>
      </c>
      <c r="D949">
        <v>11933000</v>
      </c>
      <c r="E949">
        <v>14116000</v>
      </c>
      <c r="F949">
        <v>14043000</v>
      </c>
      <c r="G949">
        <v>13399000</v>
      </c>
      <c r="H949">
        <v>11894000</v>
      </c>
      <c r="I949">
        <v>13597000</v>
      </c>
      <c r="J949">
        <v>15793000</v>
      </c>
      <c r="K949">
        <v>16530000</v>
      </c>
      <c r="L949">
        <v>15902000</v>
      </c>
      <c r="M949">
        <v>14784000</v>
      </c>
    </row>
    <row r="950" spans="1:13" x14ac:dyDescent="0.2">
      <c r="A950" t="s">
        <v>8160</v>
      </c>
      <c r="B950">
        <v>6764100</v>
      </c>
      <c r="C950">
        <v>8154100</v>
      </c>
      <c r="D950">
        <v>5983800</v>
      </c>
      <c r="E950">
        <v>0</v>
      </c>
      <c r="F950">
        <v>7230500</v>
      </c>
      <c r="G950">
        <v>6777800</v>
      </c>
      <c r="H950">
        <v>6095600</v>
      </c>
      <c r="I950">
        <v>6331600</v>
      </c>
      <c r="J950">
        <v>6812200</v>
      </c>
      <c r="K950">
        <v>6538400</v>
      </c>
      <c r="L950">
        <v>6284700</v>
      </c>
      <c r="M950">
        <v>5707800</v>
      </c>
    </row>
    <row r="951" spans="1:13" x14ac:dyDescent="0.2">
      <c r="A951" t="s">
        <v>8163</v>
      </c>
      <c r="B951">
        <v>8478900</v>
      </c>
      <c r="C951">
        <v>9204300</v>
      </c>
      <c r="D951">
        <v>8382900</v>
      </c>
      <c r="E951">
        <v>8153600</v>
      </c>
      <c r="F951">
        <v>8675900</v>
      </c>
      <c r="G951">
        <v>5984000</v>
      </c>
      <c r="H951">
        <v>7617900</v>
      </c>
      <c r="I951">
        <v>7342400</v>
      </c>
      <c r="J951">
        <v>8410600</v>
      </c>
      <c r="K951">
        <v>7120000</v>
      </c>
      <c r="L951">
        <v>7255900</v>
      </c>
      <c r="M951">
        <v>7291000</v>
      </c>
    </row>
    <row r="952" spans="1:13" x14ac:dyDescent="0.2">
      <c r="A952" t="s">
        <v>13496</v>
      </c>
      <c r="B952">
        <v>87034000</v>
      </c>
      <c r="C952">
        <v>99546000</v>
      </c>
      <c r="D952">
        <v>90355000</v>
      </c>
      <c r="E952">
        <v>104520000</v>
      </c>
      <c r="F952">
        <v>106550000</v>
      </c>
      <c r="G952">
        <v>94872000</v>
      </c>
      <c r="H952">
        <v>118260000</v>
      </c>
      <c r="I952">
        <v>105500000</v>
      </c>
      <c r="J952">
        <v>97256000</v>
      </c>
      <c r="K952">
        <v>105650000</v>
      </c>
      <c r="L952">
        <v>85567000</v>
      </c>
      <c r="M952">
        <v>107330000</v>
      </c>
    </row>
    <row r="953" spans="1:13" x14ac:dyDescent="0.2">
      <c r="A953" t="s">
        <v>8169</v>
      </c>
      <c r="B953">
        <v>18584000</v>
      </c>
      <c r="C953">
        <v>24735000</v>
      </c>
      <c r="D953">
        <v>13372000</v>
      </c>
      <c r="E953">
        <v>18900000</v>
      </c>
      <c r="F953">
        <v>20405000</v>
      </c>
      <c r="G953">
        <v>15544000</v>
      </c>
      <c r="H953">
        <v>18181000</v>
      </c>
      <c r="I953">
        <v>18395000</v>
      </c>
      <c r="J953">
        <v>20874000</v>
      </c>
      <c r="K953">
        <v>17519000</v>
      </c>
      <c r="L953">
        <v>19928000</v>
      </c>
      <c r="M953">
        <v>21938000</v>
      </c>
    </row>
    <row r="954" spans="1:13" x14ac:dyDescent="0.2">
      <c r="A954" t="s">
        <v>13497</v>
      </c>
      <c r="B954">
        <v>23897000</v>
      </c>
      <c r="C954">
        <v>19152000</v>
      </c>
      <c r="D954">
        <v>15327000</v>
      </c>
      <c r="E954">
        <v>37713000</v>
      </c>
      <c r="F954">
        <v>28191000</v>
      </c>
      <c r="G954">
        <v>27965000</v>
      </c>
      <c r="H954">
        <v>28981000</v>
      </c>
      <c r="I954">
        <v>29785000</v>
      </c>
      <c r="J954">
        <v>34599000</v>
      </c>
      <c r="K954">
        <v>35149000</v>
      </c>
      <c r="L954">
        <v>39535000</v>
      </c>
      <c r="M954">
        <v>27432000</v>
      </c>
    </row>
    <row r="955" spans="1:13" x14ac:dyDescent="0.2">
      <c r="A955" t="s">
        <v>13176</v>
      </c>
      <c r="B955">
        <v>187700000</v>
      </c>
      <c r="C955">
        <v>108930000</v>
      </c>
      <c r="D955">
        <v>88274000</v>
      </c>
      <c r="E955">
        <v>200660000</v>
      </c>
      <c r="F955">
        <v>184380000</v>
      </c>
      <c r="G955">
        <v>169390000</v>
      </c>
      <c r="H955">
        <v>176690000</v>
      </c>
      <c r="I955">
        <v>196190000</v>
      </c>
      <c r="J955">
        <v>179510000</v>
      </c>
      <c r="K955">
        <v>191860000</v>
      </c>
      <c r="L955">
        <v>213160000</v>
      </c>
      <c r="M955">
        <v>194280000</v>
      </c>
    </row>
    <row r="956" spans="1:13" x14ac:dyDescent="0.2">
      <c r="A956" t="s">
        <v>13308</v>
      </c>
      <c r="B956">
        <v>2942200000</v>
      </c>
      <c r="C956">
        <v>3181900000</v>
      </c>
      <c r="D956">
        <v>2819600000</v>
      </c>
      <c r="E956">
        <v>2381600000</v>
      </c>
      <c r="F956">
        <v>2400700000</v>
      </c>
      <c r="G956">
        <v>2508900000</v>
      </c>
      <c r="H956">
        <v>2449900000</v>
      </c>
      <c r="I956">
        <v>2610400000</v>
      </c>
      <c r="J956">
        <v>2228700000</v>
      </c>
      <c r="K956" s="8">
        <v>2201000000</v>
      </c>
      <c r="L956">
        <v>2310400000</v>
      </c>
      <c r="M956">
        <v>2324600000</v>
      </c>
    </row>
    <row r="957" spans="1:13" x14ac:dyDescent="0.2">
      <c r="A957" t="s">
        <v>13498</v>
      </c>
      <c r="B957">
        <v>15298000</v>
      </c>
      <c r="C957">
        <v>15502000</v>
      </c>
      <c r="D957">
        <v>10188000</v>
      </c>
      <c r="E957">
        <v>11182000</v>
      </c>
      <c r="F957">
        <v>16944000</v>
      </c>
      <c r="G957">
        <v>14098000</v>
      </c>
      <c r="H957">
        <v>9934100</v>
      </c>
      <c r="I957">
        <v>16244000</v>
      </c>
      <c r="J957">
        <v>14057000</v>
      </c>
      <c r="K957">
        <v>15943000</v>
      </c>
      <c r="L957">
        <v>17739000</v>
      </c>
      <c r="M957">
        <v>9695000</v>
      </c>
    </row>
    <row r="958" spans="1:13" x14ac:dyDescent="0.2">
      <c r="A958" t="s">
        <v>13499</v>
      </c>
      <c r="B958">
        <v>12586000</v>
      </c>
      <c r="C958">
        <v>11223000</v>
      </c>
      <c r="D958">
        <v>11294000</v>
      </c>
      <c r="E958">
        <v>12542000</v>
      </c>
      <c r="F958">
        <v>12416000</v>
      </c>
      <c r="G958">
        <v>10433000</v>
      </c>
      <c r="H958">
        <v>10207000</v>
      </c>
      <c r="I958">
        <v>8622200</v>
      </c>
      <c r="J958">
        <v>9990300</v>
      </c>
      <c r="K958">
        <v>7454100</v>
      </c>
      <c r="L958">
        <v>11658000</v>
      </c>
      <c r="M958">
        <v>9061600</v>
      </c>
    </row>
    <row r="959" spans="1:13" x14ac:dyDescent="0.2">
      <c r="A959" t="s">
        <v>8183</v>
      </c>
      <c r="B959">
        <v>493420000</v>
      </c>
      <c r="C959">
        <v>996910000</v>
      </c>
      <c r="D959">
        <v>630900000</v>
      </c>
      <c r="E959">
        <v>709830000</v>
      </c>
      <c r="F959">
        <v>625190000</v>
      </c>
      <c r="G959">
        <v>902750000</v>
      </c>
      <c r="H959">
        <v>753320000</v>
      </c>
      <c r="I959">
        <v>675230000</v>
      </c>
      <c r="J959">
        <v>466440000</v>
      </c>
      <c r="K959">
        <v>473140000</v>
      </c>
      <c r="L959">
        <v>434940000</v>
      </c>
      <c r="M959">
        <v>909130000</v>
      </c>
    </row>
    <row r="960" spans="1:13" x14ac:dyDescent="0.2">
      <c r="A960" t="s">
        <v>8186</v>
      </c>
      <c r="B960">
        <v>32286000</v>
      </c>
      <c r="C960">
        <v>26180000</v>
      </c>
      <c r="D960">
        <v>30439000</v>
      </c>
      <c r="E960">
        <v>30159000</v>
      </c>
      <c r="F960">
        <v>35564000</v>
      </c>
      <c r="G960">
        <v>36477000</v>
      </c>
      <c r="H960">
        <v>29899000</v>
      </c>
      <c r="I960">
        <v>30619000</v>
      </c>
      <c r="J960">
        <v>28139000</v>
      </c>
      <c r="K960">
        <v>28379000</v>
      </c>
      <c r="L960">
        <v>29468000</v>
      </c>
      <c r="M960">
        <v>29370000</v>
      </c>
    </row>
    <row r="961" spans="1:13" x14ac:dyDescent="0.2">
      <c r="A961" t="s">
        <v>13500</v>
      </c>
      <c r="B961">
        <v>26446000</v>
      </c>
      <c r="C961">
        <v>30235000</v>
      </c>
      <c r="D961">
        <v>23410000</v>
      </c>
      <c r="E961">
        <v>41954000</v>
      </c>
      <c r="F961">
        <v>26940000</v>
      </c>
      <c r="G961">
        <v>24535000</v>
      </c>
      <c r="H961">
        <v>25497000</v>
      </c>
      <c r="I961">
        <v>25146000</v>
      </c>
      <c r="J961">
        <v>29947000</v>
      </c>
      <c r="K961">
        <v>30688000</v>
      </c>
      <c r="L961">
        <v>33496000</v>
      </c>
      <c r="M961">
        <v>30227000</v>
      </c>
    </row>
    <row r="962" spans="1:13" x14ac:dyDescent="0.2">
      <c r="A962" t="s">
        <v>13373</v>
      </c>
      <c r="B962">
        <v>782950000</v>
      </c>
      <c r="C962">
        <v>1159200000</v>
      </c>
      <c r="D962">
        <v>355250000</v>
      </c>
      <c r="E962">
        <v>453060000</v>
      </c>
      <c r="F962">
        <v>372310000</v>
      </c>
      <c r="G962">
        <v>583540000</v>
      </c>
      <c r="H962">
        <v>589940000</v>
      </c>
      <c r="I962">
        <v>653520000</v>
      </c>
      <c r="J962">
        <v>248950000</v>
      </c>
      <c r="K962">
        <v>321740000</v>
      </c>
      <c r="L962">
        <v>731150000</v>
      </c>
      <c r="M962">
        <v>695770000</v>
      </c>
    </row>
    <row r="963" spans="1:13" x14ac:dyDescent="0.2">
      <c r="A963" t="s">
        <v>13501</v>
      </c>
      <c r="B963">
        <v>3122800</v>
      </c>
      <c r="C963">
        <v>2438600</v>
      </c>
      <c r="D963">
        <v>0</v>
      </c>
      <c r="E963">
        <v>2343700</v>
      </c>
      <c r="F963">
        <v>0</v>
      </c>
      <c r="G963">
        <v>0</v>
      </c>
      <c r="H963">
        <v>2490400</v>
      </c>
      <c r="I963">
        <v>2420100</v>
      </c>
      <c r="J963">
        <v>2855000</v>
      </c>
      <c r="K963">
        <v>3779100</v>
      </c>
      <c r="L963">
        <v>2787800</v>
      </c>
      <c r="M963">
        <v>2420300</v>
      </c>
    </row>
    <row r="964" spans="1:13" x14ac:dyDescent="0.2">
      <c r="A964" t="s">
        <v>8196</v>
      </c>
      <c r="B964">
        <v>5557600</v>
      </c>
      <c r="C964">
        <v>0</v>
      </c>
      <c r="D964">
        <v>3306900</v>
      </c>
      <c r="E964">
        <v>2319600</v>
      </c>
      <c r="F964">
        <v>2853900</v>
      </c>
      <c r="G964">
        <v>3536000</v>
      </c>
      <c r="H964">
        <v>3834200</v>
      </c>
      <c r="I964">
        <v>3760500</v>
      </c>
      <c r="J964">
        <v>3448900</v>
      </c>
      <c r="K964">
        <v>2961500</v>
      </c>
      <c r="L964">
        <v>3906000</v>
      </c>
      <c r="M964">
        <v>3162600</v>
      </c>
    </row>
    <row r="965" spans="1:13" x14ac:dyDescent="0.2">
      <c r="A965" t="s">
        <v>8199</v>
      </c>
      <c r="B965">
        <v>30396000</v>
      </c>
      <c r="C965">
        <v>30265000</v>
      </c>
      <c r="D965">
        <v>30774000</v>
      </c>
      <c r="E965">
        <v>39623000</v>
      </c>
      <c r="F965">
        <v>35311000</v>
      </c>
      <c r="G965">
        <v>29425000</v>
      </c>
      <c r="H965">
        <v>28306000</v>
      </c>
      <c r="I965">
        <v>37844000</v>
      </c>
      <c r="J965">
        <v>37661000</v>
      </c>
      <c r="K965">
        <v>33934000</v>
      </c>
      <c r="L965">
        <v>34148000</v>
      </c>
      <c r="M965">
        <v>30185000</v>
      </c>
    </row>
    <row r="966" spans="1:13" x14ac:dyDescent="0.2">
      <c r="A966" t="s">
        <v>13502</v>
      </c>
      <c r="B966">
        <v>24552000</v>
      </c>
      <c r="C966">
        <v>34481000</v>
      </c>
      <c r="D966">
        <v>33139000</v>
      </c>
      <c r="E966">
        <v>28780000</v>
      </c>
      <c r="F966">
        <v>30280000</v>
      </c>
      <c r="G966">
        <v>32239000</v>
      </c>
      <c r="H966">
        <v>37768000</v>
      </c>
      <c r="I966">
        <v>27350000</v>
      </c>
      <c r="J966">
        <v>30911000</v>
      </c>
      <c r="K966">
        <v>30940000</v>
      </c>
      <c r="L966">
        <v>29679000</v>
      </c>
      <c r="M966">
        <v>35017000</v>
      </c>
    </row>
    <row r="967" spans="1:13" x14ac:dyDescent="0.2">
      <c r="A967" t="s">
        <v>6297</v>
      </c>
      <c r="B967">
        <v>0</v>
      </c>
      <c r="C967">
        <v>3729300</v>
      </c>
      <c r="D967">
        <v>14643000</v>
      </c>
      <c r="E967">
        <v>2131000</v>
      </c>
      <c r="F967">
        <v>0</v>
      </c>
      <c r="G967">
        <v>2223900</v>
      </c>
      <c r="H967">
        <v>1687700</v>
      </c>
      <c r="I967">
        <v>2105900</v>
      </c>
      <c r="J967">
        <v>0</v>
      </c>
      <c r="K967">
        <v>2206600</v>
      </c>
      <c r="L967">
        <v>2034300</v>
      </c>
      <c r="M967">
        <v>0</v>
      </c>
    </row>
    <row r="968" spans="1:13" x14ac:dyDescent="0.2">
      <c r="A968" t="s">
        <v>13335</v>
      </c>
      <c r="B968">
        <v>19423000</v>
      </c>
      <c r="C968">
        <v>17693000</v>
      </c>
      <c r="D968">
        <v>19451000</v>
      </c>
      <c r="E968">
        <v>17577000</v>
      </c>
      <c r="F968">
        <v>22080000</v>
      </c>
      <c r="G968">
        <v>0</v>
      </c>
      <c r="H968">
        <v>30829000</v>
      </c>
      <c r="I968" s="8">
        <v>21000000</v>
      </c>
      <c r="J968">
        <v>31683000</v>
      </c>
      <c r="K968">
        <v>0</v>
      </c>
      <c r="L968">
        <v>24666000</v>
      </c>
      <c r="M968">
        <v>26634000</v>
      </c>
    </row>
    <row r="969" spans="1:13" x14ac:dyDescent="0.2">
      <c r="A969" t="s">
        <v>13503</v>
      </c>
      <c r="B969">
        <v>300710000</v>
      </c>
      <c r="C969">
        <v>287700000</v>
      </c>
      <c r="D969">
        <v>402710000</v>
      </c>
      <c r="E969">
        <v>216900000</v>
      </c>
      <c r="F969">
        <v>245510000</v>
      </c>
      <c r="G969">
        <v>322200000</v>
      </c>
      <c r="H969">
        <v>255120000</v>
      </c>
      <c r="I969">
        <v>309050000</v>
      </c>
      <c r="J969" s="8">
        <v>266000000</v>
      </c>
      <c r="K969">
        <v>240270000</v>
      </c>
      <c r="L969">
        <v>264080000</v>
      </c>
      <c r="M969">
        <v>206310000</v>
      </c>
    </row>
    <row r="970" spans="1:13" x14ac:dyDescent="0.2">
      <c r="A970" t="s">
        <v>8210</v>
      </c>
      <c r="B970">
        <v>8866200</v>
      </c>
      <c r="C970">
        <v>6648700</v>
      </c>
      <c r="D970">
        <v>5463900</v>
      </c>
      <c r="E970">
        <v>4674600</v>
      </c>
      <c r="F970">
        <v>10497000</v>
      </c>
      <c r="G970">
        <v>12642000</v>
      </c>
      <c r="H970">
        <v>9948700</v>
      </c>
      <c r="I970">
        <v>10119000</v>
      </c>
      <c r="J970">
        <v>11172000</v>
      </c>
      <c r="K970">
        <v>9551400</v>
      </c>
      <c r="L970">
        <v>9238600</v>
      </c>
      <c r="M970">
        <v>9621000</v>
      </c>
    </row>
    <row r="971" spans="1:13" x14ac:dyDescent="0.2">
      <c r="A971" t="s">
        <v>8213</v>
      </c>
      <c r="B971">
        <v>21210000</v>
      </c>
      <c r="C971">
        <v>19652000</v>
      </c>
      <c r="D971">
        <v>21557000</v>
      </c>
      <c r="E971">
        <v>24873000</v>
      </c>
      <c r="F971">
        <v>16329000</v>
      </c>
      <c r="G971">
        <v>18894000</v>
      </c>
      <c r="H971">
        <v>20098000</v>
      </c>
      <c r="I971">
        <v>18228000</v>
      </c>
      <c r="J971">
        <v>17117000</v>
      </c>
      <c r="K971">
        <v>19555000</v>
      </c>
      <c r="L971">
        <v>20284000</v>
      </c>
      <c r="M971">
        <v>28137000</v>
      </c>
    </row>
    <row r="972" spans="1:13" x14ac:dyDescent="0.2">
      <c r="A972" t="s">
        <v>8216</v>
      </c>
      <c r="B972">
        <v>32747000</v>
      </c>
      <c r="C972">
        <v>39940000</v>
      </c>
      <c r="D972">
        <v>28716000</v>
      </c>
      <c r="E972">
        <v>38231000</v>
      </c>
      <c r="F972">
        <v>31596000</v>
      </c>
      <c r="G972">
        <v>33246000</v>
      </c>
      <c r="H972">
        <v>34174000</v>
      </c>
      <c r="I972">
        <v>32241000</v>
      </c>
      <c r="J972">
        <v>37325000</v>
      </c>
      <c r="K972">
        <v>34861000</v>
      </c>
      <c r="L972">
        <v>31603000</v>
      </c>
      <c r="M972">
        <v>32987000</v>
      </c>
    </row>
    <row r="973" spans="1:13" x14ac:dyDescent="0.2">
      <c r="A973" t="s">
        <v>13369</v>
      </c>
      <c r="B973">
        <v>44519000</v>
      </c>
      <c r="C973">
        <v>39454000</v>
      </c>
      <c r="D973">
        <v>51129000</v>
      </c>
      <c r="E973">
        <v>54095000</v>
      </c>
      <c r="F973">
        <v>40097000</v>
      </c>
      <c r="G973">
        <v>47034000</v>
      </c>
      <c r="H973">
        <v>44838000</v>
      </c>
      <c r="I973">
        <v>41885000</v>
      </c>
      <c r="J973">
        <v>41838000</v>
      </c>
      <c r="K973">
        <v>50456000</v>
      </c>
      <c r="L973">
        <v>41687000</v>
      </c>
      <c r="M973">
        <v>42404000</v>
      </c>
    </row>
    <row r="974" spans="1:13" x14ac:dyDescent="0.2">
      <c r="A974" t="s">
        <v>13362</v>
      </c>
      <c r="B974">
        <v>5518100</v>
      </c>
      <c r="C974">
        <v>7845000</v>
      </c>
      <c r="D974">
        <v>6588400</v>
      </c>
      <c r="E974">
        <v>8535300</v>
      </c>
      <c r="F974">
        <v>9362000</v>
      </c>
      <c r="G974">
        <v>9352900</v>
      </c>
      <c r="H974">
        <v>9561600</v>
      </c>
      <c r="I974">
        <v>8821000</v>
      </c>
      <c r="J974">
        <v>9644300</v>
      </c>
      <c r="K974">
        <v>0</v>
      </c>
      <c r="L974">
        <v>9445700</v>
      </c>
      <c r="M974">
        <v>9279400</v>
      </c>
    </row>
    <row r="975" spans="1:13" x14ac:dyDescent="0.2">
      <c r="A975" t="s">
        <v>8221</v>
      </c>
      <c r="B975">
        <v>9512700</v>
      </c>
      <c r="C975">
        <v>13060000</v>
      </c>
      <c r="D975">
        <v>9351300</v>
      </c>
      <c r="E975">
        <v>7999200</v>
      </c>
      <c r="F975">
        <v>10414000</v>
      </c>
      <c r="G975">
        <v>10289000</v>
      </c>
      <c r="H975">
        <v>10364000</v>
      </c>
      <c r="I975">
        <v>9395800</v>
      </c>
      <c r="J975">
        <v>11435000</v>
      </c>
      <c r="K975">
        <v>15182000</v>
      </c>
      <c r="L975">
        <v>11021000</v>
      </c>
      <c r="M975">
        <v>12049000</v>
      </c>
    </row>
    <row r="976" spans="1:13" x14ac:dyDescent="0.2">
      <c r="A976" t="s">
        <v>13504</v>
      </c>
      <c r="B976">
        <v>4707200</v>
      </c>
      <c r="C976">
        <v>4983000</v>
      </c>
      <c r="D976">
        <v>4216200</v>
      </c>
      <c r="E976">
        <v>4797200</v>
      </c>
      <c r="F976">
        <v>3907800</v>
      </c>
      <c r="G976">
        <v>4285500</v>
      </c>
      <c r="H976">
        <v>5089500</v>
      </c>
      <c r="I976">
        <v>3602200</v>
      </c>
      <c r="J976">
        <v>3720300</v>
      </c>
      <c r="K976">
        <v>4633700</v>
      </c>
      <c r="L976">
        <v>4132100</v>
      </c>
      <c r="M976">
        <v>4141600</v>
      </c>
    </row>
    <row r="977" spans="1:13" x14ac:dyDescent="0.2">
      <c r="A977" t="s">
        <v>13505</v>
      </c>
      <c r="B977">
        <v>8565300</v>
      </c>
      <c r="C977">
        <v>7271200</v>
      </c>
      <c r="D977">
        <v>6890900</v>
      </c>
      <c r="E977">
        <v>9417200</v>
      </c>
      <c r="F977">
        <v>8562600</v>
      </c>
      <c r="G977">
        <v>8507400</v>
      </c>
      <c r="H977">
        <v>8912700</v>
      </c>
      <c r="I977">
        <v>7937400</v>
      </c>
      <c r="J977">
        <v>8989300</v>
      </c>
      <c r="K977">
        <v>11407000</v>
      </c>
      <c r="L977">
        <v>11924000</v>
      </c>
      <c r="M977">
        <v>8995500</v>
      </c>
    </row>
    <row r="978" spans="1:13" x14ac:dyDescent="0.2">
      <c r="A978" t="s">
        <v>13506</v>
      </c>
      <c r="B978">
        <v>11020000</v>
      </c>
      <c r="C978">
        <v>11961000</v>
      </c>
      <c r="D978">
        <v>10611000</v>
      </c>
      <c r="E978">
        <v>10757000</v>
      </c>
      <c r="F978">
        <v>0</v>
      </c>
      <c r="G978">
        <v>7771100</v>
      </c>
      <c r="H978">
        <v>9930000</v>
      </c>
      <c r="I978">
        <v>0</v>
      </c>
      <c r="J978">
        <v>8984800</v>
      </c>
      <c r="K978">
        <v>8659500</v>
      </c>
      <c r="L978">
        <v>9211000</v>
      </c>
      <c r="M978">
        <v>10918000</v>
      </c>
    </row>
    <row r="979" spans="1:13" x14ac:dyDescent="0.2">
      <c r="A979" t="s">
        <v>13507</v>
      </c>
      <c r="B979">
        <v>9890300</v>
      </c>
      <c r="C979">
        <v>0</v>
      </c>
      <c r="D979">
        <v>9293300</v>
      </c>
      <c r="E979">
        <v>14181000</v>
      </c>
      <c r="F979">
        <v>10815000</v>
      </c>
      <c r="G979">
        <v>9029200</v>
      </c>
      <c r="H979">
        <v>12288000</v>
      </c>
      <c r="I979">
        <v>11391000</v>
      </c>
      <c r="J979">
        <v>11943000</v>
      </c>
      <c r="K979">
        <v>13053000</v>
      </c>
      <c r="L979">
        <v>12473000</v>
      </c>
      <c r="M979">
        <v>12407000</v>
      </c>
    </row>
    <row r="980" spans="1:13" x14ac:dyDescent="0.2">
      <c r="A980" t="s">
        <v>8236</v>
      </c>
      <c r="B980">
        <v>37421000</v>
      </c>
      <c r="C980">
        <v>49838000</v>
      </c>
      <c r="D980">
        <v>34040000</v>
      </c>
      <c r="E980">
        <v>46722000</v>
      </c>
      <c r="F980">
        <v>51891000</v>
      </c>
      <c r="G980">
        <v>47821000</v>
      </c>
      <c r="H980">
        <v>56017000</v>
      </c>
      <c r="I980">
        <v>0</v>
      </c>
      <c r="J980">
        <v>52833000</v>
      </c>
      <c r="K980">
        <v>53672000</v>
      </c>
      <c r="L980">
        <v>45806000</v>
      </c>
      <c r="M980">
        <v>58668000</v>
      </c>
    </row>
    <row r="981" spans="1:13" x14ac:dyDescent="0.2">
      <c r="A981" t="s">
        <v>8239</v>
      </c>
      <c r="B981">
        <v>138370000</v>
      </c>
      <c r="C981">
        <v>164360000</v>
      </c>
      <c r="D981">
        <v>124440000</v>
      </c>
      <c r="E981">
        <v>85778000</v>
      </c>
      <c r="F981">
        <v>100850000</v>
      </c>
      <c r="G981">
        <v>98615000</v>
      </c>
      <c r="H981">
        <v>89095000</v>
      </c>
      <c r="I981">
        <v>90421000</v>
      </c>
      <c r="J981">
        <v>80636000</v>
      </c>
      <c r="K981">
        <v>69512000</v>
      </c>
      <c r="L981">
        <v>78594000</v>
      </c>
      <c r="M981">
        <v>102230000</v>
      </c>
    </row>
    <row r="982" spans="1:13" x14ac:dyDescent="0.2">
      <c r="A982" t="s">
        <v>8242</v>
      </c>
      <c r="B982">
        <v>2904900</v>
      </c>
      <c r="C982">
        <v>4506100</v>
      </c>
      <c r="D982">
        <v>3380800</v>
      </c>
      <c r="E982">
        <v>3994600</v>
      </c>
      <c r="F982">
        <v>3846200</v>
      </c>
      <c r="G982">
        <v>3352900</v>
      </c>
      <c r="H982">
        <v>4063600</v>
      </c>
      <c r="I982">
        <v>2593900</v>
      </c>
      <c r="J982">
        <v>2930800</v>
      </c>
      <c r="K982">
        <v>4013300</v>
      </c>
      <c r="L982">
        <v>3845000</v>
      </c>
      <c r="M982">
        <v>2828400</v>
      </c>
    </row>
    <row r="983" spans="1:13" x14ac:dyDescent="0.2">
      <c r="A983" t="s">
        <v>13508</v>
      </c>
      <c r="B983">
        <v>2327100</v>
      </c>
      <c r="C983">
        <v>0</v>
      </c>
      <c r="D983">
        <v>1961000</v>
      </c>
      <c r="E983">
        <v>2805600</v>
      </c>
      <c r="F983">
        <v>3796100</v>
      </c>
      <c r="G983">
        <v>2817500</v>
      </c>
      <c r="H983">
        <v>3398000</v>
      </c>
      <c r="I983">
        <v>2413100</v>
      </c>
      <c r="J983">
        <v>3075400</v>
      </c>
      <c r="K983">
        <v>3450200</v>
      </c>
      <c r="L983">
        <v>4156700</v>
      </c>
      <c r="M983">
        <v>2387800</v>
      </c>
    </row>
    <row r="984" spans="1:13" x14ac:dyDescent="0.2">
      <c r="A984" t="s">
        <v>13509</v>
      </c>
      <c r="B984">
        <v>7709000</v>
      </c>
      <c r="C984">
        <v>10200000</v>
      </c>
      <c r="D984">
        <v>5888800</v>
      </c>
      <c r="E984">
        <v>17136000</v>
      </c>
      <c r="F984">
        <v>7545600</v>
      </c>
      <c r="G984">
        <v>12673000</v>
      </c>
      <c r="H984">
        <v>12173000</v>
      </c>
      <c r="I984">
        <v>10049000</v>
      </c>
      <c r="J984">
        <v>9629800</v>
      </c>
      <c r="K984">
        <v>8660500</v>
      </c>
      <c r="L984">
        <v>11934000</v>
      </c>
      <c r="M984">
        <v>14841000</v>
      </c>
    </row>
    <row r="985" spans="1:13" x14ac:dyDescent="0.2">
      <c r="A985" t="s">
        <v>8251</v>
      </c>
      <c r="B985">
        <v>29772000</v>
      </c>
      <c r="C985">
        <v>30372000</v>
      </c>
      <c r="D985">
        <v>34460000</v>
      </c>
      <c r="E985">
        <v>23677000</v>
      </c>
      <c r="F985">
        <v>23452000</v>
      </c>
      <c r="G985">
        <v>23750000</v>
      </c>
      <c r="H985">
        <v>20880000</v>
      </c>
      <c r="I985">
        <v>23224000</v>
      </c>
      <c r="J985">
        <v>19644000</v>
      </c>
      <c r="K985">
        <v>20528000</v>
      </c>
      <c r="L985">
        <v>20097000</v>
      </c>
      <c r="M985">
        <v>19348000</v>
      </c>
    </row>
    <row r="986" spans="1:13" x14ac:dyDescent="0.2">
      <c r="A986" t="s">
        <v>13510</v>
      </c>
      <c r="B986">
        <v>4426400</v>
      </c>
      <c r="C986">
        <v>5884200</v>
      </c>
      <c r="D986">
        <v>4311100</v>
      </c>
      <c r="E986">
        <v>4507200</v>
      </c>
      <c r="F986">
        <v>5250200</v>
      </c>
      <c r="G986">
        <v>0</v>
      </c>
      <c r="H986">
        <v>5260500</v>
      </c>
      <c r="I986">
        <v>4452000</v>
      </c>
      <c r="J986">
        <v>0</v>
      </c>
      <c r="K986">
        <v>4107400</v>
      </c>
      <c r="L986">
        <v>4329600</v>
      </c>
      <c r="M986">
        <v>4634900</v>
      </c>
    </row>
    <row r="987" spans="1:13" x14ac:dyDescent="0.2">
      <c r="A987" t="s">
        <v>8257</v>
      </c>
      <c r="B987">
        <v>18217000</v>
      </c>
      <c r="C987">
        <v>17072000</v>
      </c>
      <c r="D987">
        <v>13123000</v>
      </c>
      <c r="E987">
        <v>12783000</v>
      </c>
      <c r="F987">
        <v>13863000</v>
      </c>
      <c r="G987">
        <v>20369000</v>
      </c>
      <c r="H987">
        <v>10902000</v>
      </c>
      <c r="I987">
        <v>19256000</v>
      </c>
      <c r="J987">
        <v>12548000</v>
      </c>
      <c r="K987">
        <v>15750000</v>
      </c>
      <c r="L987">
        <v>11104000</v>
      </c>
      <c r="M987">
        <v>14019000</v>
      </c>
    </row>
    <row r="988" spans="1:13" x14ac:dyDescent="0.2">
      <c r="A988" t="s">
        <v>8260</v>
      </c>
      <c r="B988">
        <v>6043800</v>
      </c>
      <c r="C988">
        <v>5355100</v>
      </c>
      <c r="D988">
        <v>5656700</v>
      </c>
      <c r="E988">
        <v>6895200</v>
      </c>
      <c r="F988">
        <v>5521400</v>
      </c>
      <c r="G988">
        <v>5413500</v>
      </c>
      <c r="H988">
        <v>5203200</v>
      </c>
      <c r="I988">
        <v>5819800</v>
      </c>
      <c r="J988">
        <v>5128300</v>
      </c>
      <c r="K988">
        <v>4938800</v>
      </c>
      <c r="L988">
        <v>4962600</v>
      </c>
      <c r="M988">
        <v>4886900</v>
      </c>
    </row>
    <row r="989" spans="1:13" x14ac:dyDescent="0.2">
      <c r="A989" t="s">
        <v>13426</v>
      </c>
      <c r="B989">
        <v>7241400</v>
      </c>
      <c r="C989">
        <v>6746800</v>
      </c>
      <c r="D989">
        <v>9629900</v>
      </c>
      <c r="E989">
        <v>6771100</v>
      </c>
      <c r="F989">
        <v>8723200</v>
      </c>
      <c r="G989">
        <v>10138000</v>
      </c>
      <c r="H989">
        <v>6173100</v>
      </c>
      <c r="I989">
        <v>10713000</v>
      </c>
      <c r="J989">
        <v>9019900</v>
      </c>
      <c r="K989">
        <v>10265000</v>
      </c>
      <c r="L989">
        <v>8793400</v>
      </c>
      <c r="M989">
        <v>7053800</v>
      </c>
    </row>
    <row r="990" spans="1:13" x14ac:dyDescent="0.2">
      <c r="A990" t="s">
        <v>8264</v>
      </c>
      <c r="B990">
        <v>44675000</v>
      </c>
      <c r="C990">
        <v>33314000</v>
      </c>
      <c r="D990">
        <v>48044000</v>
      </c>
      <c r="E990">
        <v>28644000</v>
      </c>
      <c r="F990">
        <v>52011000</v>
      </c>
      <c r="G990">
        <v>39851000</v>
      </c>
      <c r="H990">
        <v>38365000</v>
      </c>
      <c r="I990">
        <v>43574000</v>
      </c>
      <c r="J990">
        <v>33068000</v>
      </c>
      <c r="K990">
        <v>33095000</v>
      </c>
      <c r="L990">
        <v>27670000</v>
      </c>
      <c r="M990">
        <v>36727000</v>
      </c>
    </row>
    <row r="991" spans="1:13" x14ac:dyDescent="0.2">
      <c r="A991" t="s">
        <v>8267</v>
      </c>
      <c r="B991">
        <v>62069000</v>
      </c>
      <c r="C991">
        <v>57217000</v>
      </c>
      <c r="D991">
        <v>95422000</v>
      </c>
      <c r="E991">
        <v>68785000</v>
      </c>
      <c r="F991">
        <v>76193000</v>
      </c>
      <c r="G991">
        <v>88160000</v>
      </c>
      <c r="H991">
        <v>91822000</v>
      </c>
      <c r="I991">
        <v>82552000</v>
      </c>
      <c r="J991">
        <v>91866000</v>
      </c>
      <c r="K991">
        <v>75106000</v>
      </c>
      <c r="L991">
        <v>69957000</v>
      </c>
      <c r="M991">
        <v>88708000</v>
      </c>
    </row>
    <row r="992" spans="1:13" x14ac:dyDescent="0.2">
      <c r="A992" t="s">
        <v>13511</v>
      </c>
      <c r="B992">
        <v>56784000</v>
      </c>
      <c r="C992">
        <v>64489000</v>
      </c>
      <c r="D992">
        <v>66759000</v>
      </c>
      <c r="E992">
        <v>90260000</v>
      </c>
      <c r="F992">
        <v>77695000</v>
      </c>
      <c r="G992">
        <v>74960000</v>
      </c>
      <c r="H992">
        <v>81864000</v>
      </c>
      <c r="I992">
        <v>75077000</v>
      </c>
      <c r="J992">
        <v>76908000</v>
      </c>
      <c r="K992">
        <v>76409000</v>
      </c>
      <c r="L992">
        <v>82403000</v>
      </c>
      <c r="M992">
        <v>75761000</v>
      </c>
    </row>
    <row r="993" spans="1:13" x14ac:dyDescent="0.2">
      <c r="A993" t="s">
        <v>13512</v>
      </c>
      <c r="B993">
        <v>6885900</v>
      </c>
      <c r="C993">
        <v>7778200</v>
      </c>
      <c r="D993">
        <v>6765000</v>
      </c>
      <c r="E993">
        <v>5621100</v>
      </c>
      <c r="F993">
        <v>6567000</v>
      </c>
      <c r="G993">
        <v>6298300</v>
      </c>
      <c r="H993">
        <v>5777300</v>
      </c>
      <c r="I993">
        <v>5368600</v>
      </c>
      <c r="J993">
        <v>6225700</v>
      </c>
      <c r="K993">
        <v>5625400</v>
      </c>
      <c r="L993">
        <v>6474600</v>
      </c>
      <c r="M993">
        <v>8399700</v>
      </c>
    </row>
    <row r="994" spans="1:13" x14ac:dyDescent="0.2">
      <c r="A994" t="s">
        <v>13304</v>
      </c>
      <c r="B994">
        <v>732620000</v>
      </c>
      <c r="C994">
        <v>840710000</v>
      </c>
      <c r="D994">
        <v>681870000</v>
      </c>
      <c r="E994">
        <v>672480000</v>
      </c>
      <c r="F994">
        <v>812140000</v>
      </c>
      <c r="G994">
        <v>770710000</v>
      </c>
      <c r="H994">
        <v>766130000</v>
      </c>
      <c r="I994">
        <v>727130000</v>
      </c>
      <c r="J994">
        <v>695990000</v>
      </c>
      <c r="K994">
        <v>726720000</v>
      </c>
      <c r="L994">
        <v>569290000</v>
      </c>
      <c r="M994">
        <v>706010000</v>
      </c>
    </row>
    <row r="995" spans="1:13" x14ac:dyDescent="0.2">
      <c r="A995" t="s">
        <v>13513</v>
      </c>
      <c r="B995">
        <v>211040000</v>
      </c>
      <c r="C995">
        <v>278970000</v>
      </c>
      <c r="D995">
        <v>265660000</v>
      </c>
      <c r="E995">
        <v>398510000</v>
      </c>
      <c r="F995">
        <v>343460000</v>
      </c>
      <c r="G995">
        <v>356980000</v>
      </c>
      <c r="H995">
        <v>393870000</v>
      </c>
      <c r="I995">
        <v>373940000</v>
      </c>
      <c r="J995">
        <v>317040000</v>
      </c>
      <c r="K995">
        <v>321040000</v>
      </c>
      <c r="L995">
        <v>338100000</v>
      </c>
      <c r="M995">
        <v>354540000</v>
      </c>
    </row>
    <row r="996" spans="1:13" x14ac:dyDescent="0.2">
      <c r="A996" t="s">
        <v>13514</v>
      </c>
      <c r="B996">
        <v>164780000</v>
      </c>
      <c r="C996">
        <v>145370000</v>
      </c>
      <c r="D996">
        <v>175850000</v>
      </c>
      <c r="E996">
        <v>183050000</v>
      </c>
      <c r="F996">
        <v>155950000</v>
      </c>
      <c r="G996">
        <v>161270000</v>
      </c>
      <c r="H996">
        <v>189950000</v>
      </c>
      <c r="I996">
        <v>162150000</v>
      </c>
      <c r="J996">
        <v>168540000</v>
      </c>
      <c r="K996">
        <v>187750000</v>
      </c>
      <c r="L996" s="8">
        <v>182000000</v>
      </c>
      <c r="M996">
        <v>187280000</v>
      </c>
    </row>
    <row r="997" spans="1:13" x14ac:dyDescent="0.2">
      <c r="A997" t="s">
        <v>8283</v>
      </c>
      <c r="B997">
        <v>220780000</v>
      </c>
      <c r="C997">
        <v>317220000</v>
      </c>
      <c r="D997">
        <v>268540000</v>
      </c>
      <c r="E997">
        <v>330150000</v>
      </c>
      <c r="F997">
        <v>230100000</v>
      </c>
      <c r="G997">
        <v>251990000</v>
      </c>
      <c r="H997">
        <v>277830000</v>
      </c>
      <c r="I997">
        <v>244890000</v>
      </c>
      <c r="J997">
        <v>243910000</v>
      </c>
      <c r="K997">
        <v>243230000</v>
      </c>
      <c r="L997">
        <v>245590000</v>
      </c>
      <c r="M997">
        <v>308260000</v>
      </c>
    </row>
    <row r="998" spans="1:13" x14ac:dyDescent="0.2">
      <c r="A998" t="s">
        <v>8286</v>
      </c>
      <c r="B998">
        <v>107220000</v>
      </c>
      <c r="C998">
        <v>114950000</v>
      </c>
      <c r="D998">
        <v>80633000</v>
      </c>
      <c r="E998">
        <v>98547000</v>
      </c>
      <c r="F998">
        <v>105120000</v>
      </c>
      <c r="G998">
        <v>101040000</v>
      </c>
      <c r="H998">
        <v>121480000</v>
      </c>
      <c r="I998">
        <v>98934000</v>
      </c>
      <c r="J998">
        <v>84830000</v>
      </c>
      <c r="K998">
        <v>89655000</v>
      </c>
      <c r="L998">
        <v>105340000</v>
      </c>
      <c r="M998">
        <v>98322000</v>
      </c>
    </row>
    <row r="999" spans="1:13" x14ac:dyDescent="0.2">
      <c r="A999" t="s">
        <v>8289</v>
      </c>
      <c r="B999">
        <v>7419500</v>
      </c>
      <c r="C999">
        <v>7471100</v>
      </c>
      <c r="D999">
        <v>10165000</v>
      </c>
      <c r="E999">
        <v>8398600</v>
      </c>
      <c r="F999">
        <v>7168800</v>
      </c>
      <c r="G999">
        <v>6892100</v>
      </c>
      <c r="H999">
        <v>5918100</v>
      </c>
      <c r="I999">
        <v>6459600</v>
      </c>
      <c r="J999">
        <v>5833000</v>
      </c>
      <c r="K999">
        <v>7349300</v>
      </c>
      <c r="L999">
        <v>6893200</v>
      </c>
      <c r="M999">
        <v>7255100</v>
      </c>
    </row>
    <row r="1000" spans="1:13" x14ac:dyDescent="0.2">
      <c r="A1000" t="s">
        <v>8292</v>
      </c>
      <c r="B1000">
        <v>0</v>
      </c>
      <c r="C1000">
        <v>14722000</v>
      </c>
      <c r="D1000">
        <v>18353000</v>
      </c>
      <c r="E1000">
        <v>13101000</v>
      </c>
      <c r="F1000">
        <v>0</v>
      </c>
      <c r="G1000">
        <v>18786000</v>
      </c>
      <c r="H1000">
        <v>18931000</v>
      </c>
      <c r="I1000">
        <v>0</v>
      </c>
      <c r="J1000">
        <v>0</v>
      </c>
      <c r="K1000">
        <v>5416000</v>
      </c>
      <c r="L1000">
        <v>0</v>
      </c>
      <c r="M1000">
        <v>0</v>
      </c>
    </row>
    <row r="1001" spans="1:13" x14ac:dyDescent="0.2">
      <c r="A1001" t="s">
        <v>13515</v>
      </c>
      <c r="B1001">
        <v>12281000</v>
      </c>
      <c r="C1001">
        <v>13719000</v>
      </c>
      <c r="D1001">
        <v>9217300</v>
      </c>
      <c r="E1001">
        <v>9924900</v>
      </c>
      <c r="F1001">
        <v>10483000</v>
      </c>
      <c r="G1001">
        <v>14105000</v>
      </c>
      <c r="H1001">
        <v>12002000</v>
      </c>
      <c r="I1001">
        <v>11389000</v>
      </c>
      <c r="J1001">
        <v>10153000</v>
      </c>
      <c r="K1001">
        <v>9638500</v>
      </c>
      <c r="L1001">
        <v>11499000</v>
      </c>
      <c r="M1001">
        <v>13575000</v>
      </c>
    </row>
    <row r="1002" spans="1:13" x14ac:dyDescent="0.2">
      <c r="A1002" t="s">
        <v>8298</v>
      </c>
      <c r="B1002">
        <v>3291800</v>
      </c>
      <c r="C1002">
        <v>0</v>
      </c>
      <c r="D1002">
        <v>3093500</v>
      </c>
      <c r="E1002">
        <v>2904600</v>
      </c>
      <c r="F1002">
        <v>2972600</v>
      </c>
      <c r="G1002">
        <v>3168700</v>
      </c>
      <c r="H1002">
        <v>2942100</v>
      </c>
      <c r="I1002">
        <v>4886400</v>
      </c>
      <c r="J1002">
        <v>3355300</v>
      </c>
      <c r="K1002">
        <v>4647700</v>
      </c>
      <c r="L1002">
        <v>2804800</v>
      </c>
      <c r="M1002">
        <v>3662700</v>
      </c>
    </row>
    <row r="1003" spans="1:13" x14ac:dyDescent="0.2">
      <c r="A1003" t="s">
        <v>13516</v>
      </c>
      <c r="B1003">
        <v>6941500</v>
      </c>
      <c r="C1003">
        <v>7722900</v>
      </c>
      <c r="D1003">
        <v>7656400</v>
      </c>
      <c r="E1003">
        <v>0</v>
      </c>
      <c r="F1003">
        <v>0</v>
      </c>
      <c r="G1003">
        <v>7141900</v>
      </c>
      <c r="H1003">
        <v>0</v>
      </c>
      <c r="I1003">
        <v>0</v>
      </c>
      <c r="J1003">
        <v>7403200</v>
      </c>
      <c r="K1003">
        <v>6608000</v>
      </c>
      <c r="L1003">
        <v>0</v>
      </c>
      <c r="M1003">
        <v>6846700</v>
      </c>
    </row>
    <row r="1004" spans="1:13" x14ac:dyDescent="0.2">
      <c r="A1004" t="s">
        <v>13517</v>
      </c>
      <c r="B1004">
        <v>86784000</v>
      </c>
      <c r="C1004">
        <v>94058000</v>
      </c>
      <c r="D1004">
        <v>83890000</v>
      </c>
      <c r="E1004">
        <v>113620000</v>
      </c>
      <c r="F1004">
        <v>91669000</v>
      </c>
      <c r="G1004">
        <v>94164000</v>
      </c>
      <c r="H1004">
        <v>102330000</v>
      </c>
      <c r="I1004">
        <v>85770000</v>
      </c>
      <c r="J1004">
        <v>91624000</v>
      </c>
      <c r="K1004">
        <v>93170000</v>
      </c>
      <c r="L1004">
        <v>88039000</v>
      </c>
      <c r="M1004">
        <v>98406000</v>
      </c>
    </row>
    <row r="1005" spans="1:13" x14ac:dyDescent="0.2">
      <c r="A1005" t="s">
        <v>8307</v>
      </c>
      <c r="B1005">
        <v>2231400</v>
      </c>
      <c r="C1005">
        <v>0</v>
      </c>
      <c r="D1005">
        <v>1990800</v>
      </c>
      <c r="E1005">
        <v>3161500</v>
      </c>
      <c r="F1005">
        <v>3049200</v>
      </c>
      <c r="G1005">
        <v>2672100</v>
      </c>
      <c r="H1005">
        <v>2677700</v>
      </c>
      <c r="I1005">
        <v>2819400</v>
      </c>
      <c r="J1005">
        <v>3322800</v>
      </c>
      <c r="K1005">
        <v>3919300</v>
      </c>
      <c r="L1005">
        <v>4039500</v>
      </c>
      <c r="M1005">
        <v>0</v>
      </c>
    </row>
    <row r="1006" spans="1:13" x14ac:dyDescent="0.2">
      <c r="A1006" t="s">
        <v>13518</v>
      </c>
      <c r="B1006">
        <v>28667000</v>
      </c>
      <c r="C1006">
        <v>27199000</v>
      </c>
      <c r="D1006">
        <v>24144000</v>
      </c>
      <c r="E1006">
        <v>24607000</v>
      </c>
      <c r="F1006">
        <v>30361000</v>
      </c>
      <c r="G1006">
        <v>24237000</v>
      </c>
      <c r="H1006">
        <v>22656000</v>
      </c>
      <c r="I1006">
        <v>30889000</v>
      </c>
      <c r="J1006">
        <v>23925000</v>
      </c>
      <c r="K1006">
        <v>25172000</v>
      </c>
      <c r="L1006">
        <v>25608000</v>
      </c>
      <c r="M1006">
        <v>24017000</v>
      </c>
    </row>
    <row r="1007" spans="1:13" x14ac:dyDescent="0.2">
      <c r="A1007" t="s">
        <v>8313</v>
      </c>
      <c r="B1007">
        <v>29093000</v>
      </c>
      <c r="C1007">
        <v>29684000</v>
      </c>
      <c r="D1007">
        <v>34455000</v>
      </c>
      <c r="E1007">
        <v>26583000</v>
      </c>
      <c r="F1007">
        <v>30973000</v>
      </c>
      <c r="G1007">
        <v>29456000</v>
      </c>
      <c r="H1007">
        <v>30050000</v>
      </c>
      <c r="I1007">
        <v>36087000</v>
      </c>
      <c r="J1007">
        <v>36453000</v>
      </c>
      <c r="K1007">
        <v>35928000</v>
      </c>
      <c r="L1007">
        <v>33601000</v>
      </c>
      <c r="M1007">
        <v>36605000</v>
      </c>
    </row>
    <row r="1008" spans="1:13" x14ac:dyDescent="0.2">
      <c r="A1008" t="s">
        <v>13519</v>
      </c>
      <c r="B1008">
        <v>0</v>
      </c>
      <c r="C1008">
        <v>10593000</v>
      </c>
      <c r="D1008">
        <v>9449700</v>
      </c>
      <c r="E1008">
        <v>8025300</v>
      </c>
      <c r="F1008">
        <v>9274900</v>
      </c>
      <c r="G1008">
        <v>9159500</v>
      </c>
      <c r="H1008">
        <v>8314100</v>
      </c>
      <c r="I1008">
        <v>0</v>
      </c>
      <c r="J1008">
        <v>9441100</v>
      </c>
      <c r="K1008">
        <v>8352700</v>
      </c>
      <c r="L1008">
        <v>8840200</v>
      </c>
      <c r="M1008">
        <v>9865500</v>
      </c>
    </row>
    <row r="1009" spans="1:13" x14ac:dyDescent="0.2">
      <c r="A1009" t="s">
        <v>13153</v>
      </c>
      <c r="B1009">
        <v>21320000</v>
      </c>
      <c r="C1009">
        <v>23495000</v>
      </c>
      <c r="D1009">
        <v>28137000</v>
      </c>
      <c r="E1009">
        <v>22952000</v>
      </c>
      <c r="F1009">
        <v>24177000</v>
      </c>
      <c r="G1009">
        <v>23407000</v>
      </c>
      <c r="H1009">
        <v>23500000</v>
      </c>
      <c r="I1009">
        <v>24742000</v>
      </c>
      <c r="J1009">
        <v>26546000</v>
      </c>
      <c r="K1009">
        <v>25073000</v>
      </c>
      <c r="L1009">
        <v>22176000</v>
      </c>
      <c r="M1009">
        <v>26051000</v>
      </c>
    </row>
    <row r="1010" spans="1:13" x14ac:dyDescent="0.2">
      <c r="A1010" t="s">
        <v>8320</v>
      </c>
      <c r="B1010">
        <v>11658000</v>
      </c>
      <c r="C1010">
        <v>8789600</v>
      </c>
      <c r="D1010">
        <v>10634000</v>
      </c>
      <c r="E1010">
        <v>14270000</v>
      </c>
      <c r="F1010">
        <v>11400000</v>
      </c>
      <c r="G1010">
        <v>17091000</v>
      </c>
      <c r="H1010">
        <v>11965000</v>
      </c>
      <c r="I1010">
        <v>11761000</v>
      </c>
      <c r="J1010">
        <v>13619000</v>
      </c>
      <c r="K1010">
        <v>11415000</v>
      </c>
      <c r="L1010">
        <v>12760000</v>
      </c>
      <c r="M1010">
        <v>0</v>
      </c>
    </row>
    <row r="1011" spans="1:13" x14ac:dyDescent="0.2">
      <c r="A1011" t="s">
        <v>13503</v>
      </c>
      <c r="B1011">
        <v>43994000</v>
      </c>
      <c r="C1011">
        <v>26565000</v>
      </c>
      <c r="D1011">
        <v>39231000</v>
      </c>
      <c r="E1011">
        <v>22199000</v>
      </c>
      <c r="F1011">
        <v>32440000</v>
      </c>
      <c r="G1011">
        <v>37260000</v>
      </c>
      <c r="H1011">
        <v>25495000</v>
      </c>
      <c r="I1011">
        <v>33452000</v>
      </c>
      <c r="J1011">
        <v>26699000</v>
      </c>
      <c r="K1011">
        <v>25177000</v>
      </c>
      <c r="L1011">
        <v>25525000</v>
      </c>
      <c r="M1011">
        <v>22752000</v>
      </c>
    </row>
    <row r="1012" spans="1:13" x14ac:dyDescent="0.2">
      <c r="A1012" t="s">
        <v>13520</v>
      </c>
      <c r="B1012">
        <v>23184000</v>
      </c>
      <c r="C1012">
        <v>34251000</v>
      </c>
      <c r="D1012">
        <v>27509000</v>
      </c>
      <c r="E1012">
        <v>24715000</v>
      </c>
      <c r="F1012">
        <v>19850000</v>
      </c>
      <c r="G1012">
        <v>23027000</v>
      </c>
      <c r="H1012">
        <v>20866000</v>
      </c>
      <c r="I1012">
        <v>22555000</v>
      </c>
      <c r="J1012">
        <v>28514000</v>
      </c>
      <c r="K1012">
        <v>20705000</v>
      </c>
      <c r="L1012">
        <v>16251000</v>
      </c>
      <c r="M1012">
        <v>22836000</v>
      </c>
    </row>
    <row r="1013" spans="1:13" x14ac:dyDescent="0.2">
      <c r="A1013" t="s">
        <v>8327</v>
      </c>
      <c r="B1013">
        <v>115720000</v>
      </c>
      <c r="C1013">
        <v>112060000</v>
      </c>
      <c r="D1013">
        <v>102130000</v>
      </c>
      <c r="E1013">
        <v>91003000</v>
      </c>
      <c r="F1013">
        <v>110200000</v>
      </c>
      <c r="G1013">
        <v>105390000</v>
      </c>
      <c r="H1013">
        <v>94024000</v>
      </c>
      <c r="I1013">
        <v>100240000</v>
      </c>
      <c r="J1013">
        <v>96330000</v>
      </c>
      <c r="K1013">
        <v>86445000</v>
      </c>
      <c r="L1013">
        <v>91645000</v>
      </c>
      <c r="M1013">
        <v>98263000</v>
      </c>
    </row>
    <row r="1014" spans="1:13" x14ac:dyDescent="0.2">
      <c r="A1014" t="s">
        <v>8330</v>
      </c>
      <c r="B1014">
        <v>1521900</v>
      </c>
      <c r="C1014">
        <v>0</v>
      </c>
      <c r="D1014">
        <v>1067100</v>
      </c>
      <c r="E1014">
        <v>2433900</v>
      </c>
      <c r="F1014">
        <v>3183300</v>
      </c>
      <c r="G1014">
        <v>2983800</v>
      </c>
      <c r="H1014">
        <v>2797600</v>
      </c>
      <c r="I1014">
        <v>2887700</v>
      </c>
      <c r="J1014">
        <v>2545500</v>
      </c>
      <c r="K1014">
        <v>2370600</v>
      </c>
      <c r="L1014">
        <v>2588600</v>
      </c>
      <c r="M1014">
        <v>3012800</v>
      </c>
    </row>
    <row r="1015" spans="1:13" x14ac:dyDescent="0.2">
      <c r="A1015" t="s">
        <v>7256</v>
      </c>
      <c r="B1015">
        <v>38684000</v>
      </c>
      <c r="C1015">
        <v>42326000</v>
      </c>
      <c r="D1015">
        <v>36491000</v>
      </c>
      <c r="E1015">
        <v>40312000</v>
      </c>
      <c r="F1015">
        <v>39903000</v>
      </c>
      <c r="G1015">
        <v>40451000</v>
      </c>
      <c r="H1015">
        <v>43404000</v>
      </c>
      <c r="I1015">
        <v>37958000</v>
      </c>
      <c r="J1015">
        <v>52221000</v>
      </c>
      <c r="K1015">
        <v>41852000</v>
      </c>
      <c r="L1015">
        <v>44451000</v>
      </c>
      <c r="M1015">
        <v>40478000</v>
      </c>
    </row>
    <row r="1016" spans="1:13" x14ac:dyDescent="0.2">
      <c r="A1016" t="s">
        <v>8334</v>
      </c>
      <c r="B1016">
        <v>11376000</v>
      </c>
      <c r="C1016">
        <v>10008000</v>
      </c>
      <c r="D1016">
        <v>15882000</v>
      </c>
      <c r="E1016">
        <v>0</v>
      </c>
      <c r="F1016">
        <v>0</v>
      </c>
      <c r="G1016">
        <v>5205100</v>
      </c>
      <c r="H1016">
        <v>0</v>
      </c>
      <c r="I1016">
        <v>3859900</v>
      </c>
      <c r="J1016">
        <v>3800300</v>
      </c>
      <c r="K1016">
        <v>3955600</v>
      </c>
      <c r="L1016">
        <v>0</v>
      </c>
      <c r="M1016">
        <v>4576200</v>
      </c>
    </row>
    <row r="1017" spans="1:13" x14ac:dyDescent="0.2">
      <c r="A1017" t="s">
        <v>8337</v>
      </c>
      <c r="B1017">
        <v>207020000</v>
      </c>
      <c r="C1017">
        <v>219170000</v>
      </c>
      <c r="D1017">
        <v>218190000</v>
      </c>
      <c r="E1017">
        <v>174570000</v>
      </c>
      <c r="F1017">
        <v>150070000</v>
      </c>
      <c r="G1017">
        <v>211760000</v>
      </c>
      <c r="H1017">
        <v>167300000</v>
      </c>
      <c r="I1017">
        <v>184880000</v>
      </c>
      <c r="J1017">
        <v>169600000</v>
      </c>
      <c r="K1017">
        <v>139110000</v>
      </c>
      <c r="L1017">
        <v>157680000</v>
      </c>
      <c r="M1017">
        <v>141770000</v>
      </c>
    </row>
    <row r="1018" spans="1:13" x14ac:dyDescent="0.2">
      <c r="A1018" t="s">
        <v>8340</v>
      </c>
      <c r="B1018">
        <v>5273000</v>
      </c>
      <c r="C1018">
        <v>0</v>
      </c>
      <c r="D1018">
        <v>5045900</v>
      </c>
      <c r="E1018">
        <v>5369100</v>
      </c>
      <c r="F1018">
        <v>5490200</v>
      </c>
      <c r="G1018">
        <v>4473900</v>
      </c>
      <c r="H1018">
        <v>0</v>
      </c>
      <c r="I1018">
        <v>4573500</v>
      </c>
      <c r="J1018">
        <v>0</v>
      </c>
      <c r="K1018">
        <v>0</v>
      </c>
      <c r="L1018">
        <v>4564700</v>
      </c>
      <c r="M1018">
        <v>0</v>
      </c>
    </row>
    <row r="1019" spans="1:13" x14ac:dyDescent="0.2">
      <c r="A1019" t="s">
        <v>8343</v>
      </c>
      <c r="B1019">
        <v>29307000</v>
      </c>
      <c r="C1019">
        <v>27587000</v>
      </c>
      <c r="D1019">
        <v>27731000</v>
      </c>
      <c r="E1019">
        <v>24674000</v>
      </c>
      <c r="F1019">
        <v>29035000</v>
      </c>
      <c r="G1019">
        <v>25849000</v>
      </c>
      <c r="H1019">
        <v>24902000</v>
      </c>
      <c r="I1019">
        <v>28580000</v>
      </c>
      <c r="J1019">
        <v>30700000</v>
      </c>
      <c r="K1019">
        <v>31607000</v>
      </c>
      <c r="L1019">
        <v>28018000</v>
      </c>
      <c r="M1019">
        <v>29602000</v>
      </c>
    </row>
    <row r="1020" spans="1:13" x14ac:dyDescent="0.2">
      <c r="A1020" t="s">
        <v>8346</v>
      </c>
      <c r="B1020">
        <v>28082000</v>
      </c>
      <c r="C1020">
        <v>31538000</v>
      </c>
      <c r="D1020">
        <v>26899000</v>
      </c>
      <c r="E1020">
        <v>19287000</v>
      </c>
      <c r="F1020">
        <v>23764000</v>
      </c>
      <c r="G1020">
        <v>25067000</v>
      </c>
      <c r="H1020">
        <v>25476000</v>
      </c>
      <c r="I1020">
        <v>27117000</v>
      </c>
      <c r="J1020">
        <v>22311000</v>
      </c>
      <c r="K1020">
        <v>20752000</v>
      </c>
      <c r="L1020">
        <v>23174000</v>
      </c>
      <c r="M1020">
        <v>20177000</v>
      </c>
    </row>
    <row r="1021" spans="1:13" x14ac:dyDescent="0.2">
      <c r="A1021" t="s">
        <v>13521</v>
      </c>
      <c r="B1021">
        <v>249730000</v>
      </c>
      <c r="C1021">
        <v>356940000</v>
      </c>
      <c r="D1021">
        <v>271520000</v>
      </c>
      <c r="E1021">
        <v>76910000</v>
      </c>
      <c r="F1021">
        <v>84116000</v>
      </c>
      <c r="G1021">
        <v>89720000</v>
      </c>
      <c r="H1021">
        <v>81185000</v>
      </c>
      <c r="I1021">
        <v>93412000</v>
      </c>
      <c r="J1021">
        <v>83070000</v>
      </c>
      <c r="K1021">
        <v>97505000</v>
      </c>
      <c r="L1021">
        <v>76270000</v>
      </c>
      <c r="M1021">
        <v>75875000</v>
      </c>
    </row>
    <row r="1022" spans="1:13" x14ac:dyDescent="0.2">
      <c r="A1022" t="s">
        <v>8352</v>
      </c>
      <c r="B1022">
        <v>7503200</v>
      </c>
      <c r="C1022">
        <v>8372700</v>
      </c>
      <c r="D1022">
        <v>8144900</v>
      </c>
      <c r="E1022">
        <v>5028900</v>
      </c>
      <c r="F1022">
        <v>6026000</v>
      </c>
      <c r="G1022">
        <v>4121300</v>
      </c>
      <c r="H1022">
        <v>3702200</v>
      </c>
      <c r="I1022">
        <v>4741900</v>
      </c>
      <c r="J1022">
        <v>5635800</v>
      </c>
      <c r="K1022">
        <v>6823800</v>
      </c>
      <c r="L1022">
        <v>5239400</v>
      </c>
      <c r="M1022">
        <v>4374700</v>
      </c>
    </row>
    <row r="1023" spans="1:13" x14ac:dyDescent="0.2">
      <c r="A1023" t="s">
        <v>8355</v>
      </c>
      <c r="B1023">
        <v>12168000</v>
      </c>
      <c r="C1023">
        <v>12909000</v>
      </c>
      <c r="D1023">
        <v>9810300</v>
      </c>
      <c r="E1023">
        <v>12337000</v>
      </c>
      <c r="F1023">
        <v>13518000</v>
      </c>
      <c r="G1023">
        <v>13521000</v>
      </c>
      <c r="H1023">
        <v>16770000</v>
      </c>
      <c r="I1023">
        <v>12902000</v>
      </c>
      <c r="J1023">
        <v>13258000</v>
      </c>
      <c r="K1023">
        <v>12345000</v>
      </c>
      <c r="L1023">
        <v>12737000</v>
      </c>
      <c r="M1023">
        <v>14895000</v>
      </c>
    </row>
    <row r="1024" spans="1:13" x14ac:dyDescent="0.2">
      <c r="A1024" t="s">
        <v>13522</v>
      </c>
      <c r="B1024">
        <v>6249500</v>
      </c>
      <c r="C1024">
        <v>6856100</v>
      </c>
      <c r="D1024">
        <v>8127900</v>
      </c>
      <c r="E1024">
        <v>6950000</v>
      </c>
      <c r="F1024">
        <v>9512700</v>
      </c>
      <c r="G1024">
        <v>10323000</v>
      </c>
      <c r="H1024">
        <v>5264000</v>
      </c>
      <c r="I1024">
        <v>16485000</v>
      </c>
      <c r="J1024">
        <v>8117900</v>
      </c>
      <c r="K1024">
        <v>0</v>
      </c>
      <c r="L1024">
        <v>0</v>
      </c>
      <c r="M1024">
        <v>2706700</v>
      </c>
    </row>
    <row r="1025" spans="1:13" x14ac:dyDescent="0.2">
      <c r="A1025" t="s">
        <v>13523</v>
      </c>
      <c r="B1025">
        <v>147240000</v>
      </c>
      <c r="C1025">
        <v>164960000</v>
      </c>
      <c r="D1025">
        <v>110800000</v>
      </c>
      <c r="E1025">
        <v>99965000</v>
      </c>
      <c r="F1025">
        <v>104890000</v>
      </c>
      <c r="G1025">
        <v>130080000</v>
      </c>
      <c r="H1025">
        <v>116940000</v>
      </c>
      <c r="I1025">
        <v>107830000</v>
      </c>
      <c r="J1025">
        <v>110610000</v>
      </c>
      <c r="K1025">
        <v>106200000</v>
      </c>
      <c r="L1025">
        <v>120400000</v>
      </c>
      <c r="M1025">
        <v>146460000</v>
      </c>
    </row>
    <row r="1026" spans="1:13" x14ac:dyDescent="0.2">
      <c r="A1026" t="s">
        <v>8364</v>
      </c>
      <c r="B1026">
        <v>504570000</v>
      </c>
      <c r="C1026">
        <v>299370000</v>
      </c>
      <c r="D1026">
        <v>490970000</v>
      </c>
      <c r="E1026">
        <v>343070000</v>
      </c>
      <c r="F1026">
        <v>456540000</v>
      </c>
      <c r="G1026">
        <v>465390000</v>
      </c>
      <c r="H1026">
        <v>325660000</v>
      </c>
      <c r="I1026">
        <v>635610000</v>
      </c>
      <c r="J1026">
        <v>380700000</v>
      </c>
      <c r="K1026">
        <v>315020000</v>
      </c>
      <c r="L1026">
        <v>280920000</v>
      </c>
      <c r="M1026">
        <v>349760000</v>
      </c>
    </row>
    <row r="1027" spans="1:13" x14ac:dyDescent="0.2">
      <c r="A1027" t="s">
        <v>12335</v>
      </c>
      <c r="B1027">
        <v>23704000</v>
      </c>
      <c r="C1027">
        <v>22111000</v>
      </c>
      <c r="D1027">
        <v>14559000</v>
      </c>
      <c r="E1027">
        <v>21555000</v>
      </c>
      <c r="F1027">
        <v>22280000</v>
      </c>
      <c r="G1027">
        <v>17491000</v>
      </c>
      <c r="H1027">
        <v>16082000</v>
      </c>
      <c r="I1027">
        <v>19675000</v>
      </c>
      <c r="J1027">
        <v>18823000</v>
      </c>
      <c r="K1027">
        <v>19452000</v>
      </c>
      <c r="L1027">
        <v>20415000</v>
      </c>
      <c r="M1027">
        <v>21251000</v>
      </c>
    </row>
    <row r="1028" spans="1:13" x14ac:dyDescent="0.2">
      <c r="A1028" t="s">
        <v>7166</v>
      </c>
      <c r="B1028">
        <v>176780000</v>
      </c>
      <c r="C1028">
        <v>303850000</v>
      </c>
      <c r="D1028">
        <v>247280000</v>
      </c>
      <c r="E1028">
        <v>163270000</v>
      </c>
      <c r="F1028">
        <v>261600000</v>
      </c>
      <c r="G1028">
        <v>269860000</v>
      </c>
      <c r="H1028">
        <v>157120000</v>
      </c>
      <c r="I1028">
        <v>273470000</v>
      </c>
      <c r="J1028">
        <v>183450000</v>
      </c>
      <c r="K1028">
        <v>152270000</v>
      </c>
      <c r="L1028">
        <v>152650000</v>
      </c>
      <c r="M1028">
        <v>162230000</v>
      </c>
    </row>
    <row r="1029" spans="1:13" x14ac:dyDescent="0.2">
      <c r="A1029" t="s">
        <v>8371</v>
      </c>
      <c r="B1029">
        <v>10873000</v>
      </c>
      <c r="C1029">
        <v>9094400</v>
      </c>
      <c r="D1029">
        <v>8040100</v>
      </c>
      <c r="E1029">
        <v>11792000</v>
      </c>
      <c r="F1029">
        <v>11413000</v>
      </c>
      <c r="G1029">
        <v>15329000</v>
      </c>
      <c r="H1029">
        <v>8165100</v>
      </c>
      <c r="I1029">
        <v>11155000</v>
      </c>
      <c r="J1029">
        <v>11842000</v>
      </c>
      <c r="K1029">
        <v>12736000</v>
      </c>
      <c r="L1029">
        <v>15468000</v>
      </c>
      <c r="M1029">
        <v>13563000</v>
      </c>
    </row>
    <row r="1030" spans="1:13" x14ac:dyDescent="0.2">
      <c r="A1030" t="s">
        <v>13524</v>
      </c>
      <c r="B1030">
        <v>2682800</v>
      </c>
      <c r="C1030">
        <v>2566600</v>
      </c>
      <c r="D1030">
        <v>2926100</v>
      </c>
      <c r="E1030">
        <v>4260400</v>
      </c>
      <c r="F1030">
        <v>2931400</v>
      </c>
      <c r="G1030">
        <v>2751900</v>
      </c>
      <c r="H1030">
        <v>2718300</v>
      </c>
      <c r="I1030">
        <v>2625900</v>
      </c>
      <c r="J1030">
        <v>2922600</v>
      </c>
      <c r="K1030">
        <v>3628800</v>
      </c>
      <c r="L1030">
        <v>3131000</v>
      </c>
      <c r="M1030">
        <v>3070000</v>
      </c>
    </row>
    <row r="1031" spans="1:13" x14ac:dyDescent="0.2">
      <c r="A1031" t="s">
        <v>13525</v>
      </c>
      <c r="B1031">
        <v>389300000</v>
      </c>
      <c r="C1031">
        <v>504630000</v>
      </c>
      <c r="D1031">
        <v>458200000</v>
      </c>
      <c r="E1031">
        <v>399660000</v>
      </c>
      <c r="F1031">
        <v>358240000</v>
      </c>
      <c r="G1031">
        <v>434580000</v>
      </c>
      <c r="H1031">
        <v>454620000</v>
      </c>
      <c r="I1031">
        <v>354910000</v>
      </c>
      <c r="J1031">
        <v>361940000</v>
      </c>
      <c r="K1031">
        <v>314040000</v>
      </c>
      <c r="L1031">
        <v>335790000</v>
      </c>
      <c r="M1031">
        <v>367200000</v>
      </c>
    </row>
    <row r="1032" spans="1:13" x14ac:dyDescent="0.2">
      <c r="A1032" t="s">
        <v>8380</v>
      </c>
      <c r="B1032">
        <v>30405000</v>
      </c>
      <c r="C1032">
        <v>40532000</v>
      </c>
      <c r="D1032">
        <v>26916000</v>
      </c>
      <c r="E1032">
        <v>40503000</v>
      </c>
      <c r="F1032">
        <v>32729000</v>
      </c>
      <c r="G1032">
        <v>33606000</v>
      </c>
      <c r="H1032">
        <v>32032000</v>
      </c>
      <c r="I1032">
        <v>30608000</v>
      </c>
      <c r="J1032">
        <v>30701000</v>
      </c>
      <c r="K1032">
        <v>38094000</v>
      </c>
      <c r="L1032">
        <v>36132000</v>
      </c>
      <c r="M1032">
        <v>38771000</v>
      </c>
    </row>
    <row r="1033" spans="1:13" x14ac:dyDescent="0.2">
      <c r="A1033" t="s">
        <v>8383</v>
      </c>
      <c r="B1033">
        <v>14295000</v>
      </c>
      <c r="C1033">
        <v>13863000</v>
      </c>
      <c r="D1033">
        <v>0</v>
      </c>
      <c r="E1033">
        <v>16197000</v>
      </c>
      <c r="F1033">
        <v>16393000</v>
      </c>
      <c r="G1033">
        <v>12236000</v>
      </c>
      <c r="H1033">
        <v>17089000</v>
      </c>
      <c r="I1033">
        <v>12197000</v>
      </c>
      <c r="J1033">
        <v>13706000</v>
      </c>
      <c r="K1033">
        <v>13197000</v>
      </c>
      <c r="L1033">
        <v>15640000</v>
      </c>
      <c r="M1033">
        <v>13864000</v>
      </c>
    </row>
    <row r="1034" spans="1:13" x14ac:dyDescent="0.2">
      <c r="A1034" t="s">
        <v>8386</v>
      </c>
      <c r="B1034">
        <v>13864000</v>
      </c>
      <c r="C1034">
        <v>12272000</v>
      </c>
      <c r="D1034">
        <v>10188000</v>
      </c>
      <c r="E1034">
        <v>11035000</v>
      </c>
      <c r="F1034">
        <v>10175000</v>
      </c>
      <c r="G1034">
        <v>8892300</v>
      </c>
      <c r="H1034">
        <v>9291700</v>
      </c>
      <c r="I1034">
        <v>10980000</v>
      </c>
      <c r="J1034">
        <v>11958000</v>
      </c>
      <c r="K1034">
        <v>12225000</v>
      </c>
      <c r="L1034">
        <v>12423000</v>
      </c>
      <c r="M1034">
        <v>8179400</v>
      </c>
    </row>
    <row r="1035" spans="1:13" x14ac:dyDescent="0.2">
      <c r="A1035" t="s">
        <v>13526</v>
      </c>
      <c r="B1035">
        <v>7715600</v>
      </c>
      <c r="C1035">
        <v>6170400</v>
      </c>
      <c r="D1035">
        <v>6543500</v>
      </c>
      <c r="E1035">
        <v>8678800</v>
      </c>
      <c r="F1035">
        <v>7497200</v>
      </c>
      <c r="G1035">
        <v>7164900</v>
      </c>
      <c r="H1035">
        <v>7332000</v>
      </c>
      <c r="I1035">
        <v>8087400</v>
      </c>
      <c r="J1035">
        <v>8548500</v>
      </c>
      <c r="K1035">
        <v>10131000</v>
      </c>
      <c r="L1035">
        <v>10942000</v>
      </c>
      <c r="M1035">
        <v>9413700</v>
      </c>
    </row>
    <row r="1036" spans="1:13" x14ac:dyDescent="0.2">
      <c r="A1036" t="s">
        <v>13527</v>
      </c>
      <c r="B1036">
        <v>103590000</v>
      </c>
      <c r="C1036">
        <v>90341000</v>
      </c>
      <c r="D1036">
        <v>80625000</v>
      </c>
      <c r="E1036">
        <v>90393000</v>
      </c>
      <c r="F1036">
        <v>77424000</v>
      </c>
      <c r="G1036">
        <v>75750000</v>
      </c>
      <c r="H1036">
        <v>76192000</v>
      </c>
      <c r="I1036">
        <v>82151000</v>
      </c>
      <c r="J1036">
        <v>72458000</v>
      </c>
      <c r="K1036">
        <v>70348000</v>
      </c>
      <c r="L1036">
        <v>84920000</v>
      </c>
      <c r="M1036">
        <v>77703000</v>
      </c>
    </row>
    <row r="1037" spans="1:13" x14ac:dyDescent="0.2">
      <c r="A1037" t="s">
        <v>8395</v>
      </c>
      <c r="B1037">
        <v>40369000</v>
      </c>
      <c r="C1037">
        <v>38934000</v>
      </c>
      <c r="D1037">
        <v>40555000</v>
      </c>
      <c r="E1037">
        <v>40703000</v>
      </c>
      <c r="F1037">
        <v>46654000</v>
      </c>
      <c r="G1037">
        <v>47080000</v>
      </c>
      <c r="H1037">
        <v>42296000</v>
      </c>
      <c r="I1037">
        <v>42684000</v>
      </c>
      <c r="J1037">
        <v>56278000</v>
      </c>
      <c r="K1037">
        <v>54702000</v>
      </c>
      <c r="L1037">
        <v>47747000</v>
      </c>
      <c r="M1037">
        <v>46544000</v>
      </c>
    </row>
    <row r="1038" spans="1:13" x14ac:dyDescent="0.2">
      <c r="A1038" t="s">
        <v>13528</v>
      </c>
      <c r="B1038">
        <v>10335000</v>
      </c>
      <c r="C1038">
        <v>10184000</v>
      </c>
      <c r="D1038">
        <v>15918000</v>
      </c>
      <c r="E1038">
        <v>11624000</v>
      </c>
      <c r="F1038">
        <v>12627000</v>
      </c>
      <c r="G1038">
        <v>11907000</v>
      </c>
      <c r="H1038">
        <v>10659000</v>
      </c>
      <c r="I1038">
        <v>10806000</v>
      </c>
      <c r="J1038">
        <v>12130000</v>
      </c>
      <c r="K1038">
        <v>11089000</v>
      </c>
      <c r="L1038">
        <v>9707400</v>
      </c>
      <c r="M1038">
        <v>11386000</v>
      </c>
    </row>
    <row r="1039" spans="1:13" x14ac:dyDescent="0.2">
      <c r="A1039" t="s">
        <v>13529</v>
      </c>
      <c r="B1039">
        <v>27032000</v>
      </c>
      <c r="C1039">
        <v>20446000</v>
      </c>
      <c r="D1039">
        <v>0</v>
      </c>
      <c r="E1039">
        <v>16741000</v>
      </c>
      <c r="F1039">
        <v>18836000</v>
      </c>
      <c r="G1039">
        <v>21095000</v>
      </c>
      <c r="H1039">
        <v>21319000</v>
      </c>
      <c r="I1039">
        <v>18389000</v>
      </c>
      <c r="J1039">
        <v>17943000</v>
      </c>
      <c r="K1039">
        <v>0</v>
      </c>
      <c r="L1039">
        <v>16883000</v>
      </c>
      <c r="M1039">
        <v>20249000</v>
      </c>
    </row>
    <row r="1040" spans="1:13" x14ac:dyDescent="0.2">
      <c r="A1040" t="s">
        <v>13276</v>
      </c>
      <c r="B1040">
        <v>1150500</v>
      </c>
      <c r="C1040">
        <v>0</v>
      </c>
      <c r="D1040">
        <v>990450</v>
      </c>
      <c r="E1040">
        <v>1459200</v>
      </c>
      <c r="F1040">
        <v>1210700</v>
      </c>
      <c r="G1040">
        <v>1899800</v>
      </c>
      <c r="H1040">
        <v>1385200</v>
      </c>
      <c r="I1040">
        <v>1894300</v>
      </c>
      <c r="J1040">
        <v>2090900</v>
      </c>
      <c r="K1040">
        <v>0</v>
      </c>
      <c r="L1040">
        <v>1759500</v>
      </c>
      <c r="M1040">
        <v>0</v>
      </c>
    </row>
    <row r="1041" spans="1:13" x14ac:dyDescent="0.2">
      <c r="A1041" t="s">
        <v>8405</v>
      </c>
      <c r="B1041">
        <v>19208000</v>
      </c>
      <c r="C1041">
        <v>7687500</v>
      </c>
      <c r="D1041">
        <v>7909900</v>
      </c>
      <c r="E1041">
        <v>10802000</v>
      </c>
      <c r="F1041">
        <v>15808000</v>
      </c>
      <c r="G1041">
        <v>13594000</v>
      </c>
      <c r="H1041">
        <v>12711000</v>
      </c>
      <c r="I1041">
        <v>15729000</v>
      </c>
      <c r="J1041">
        <v>10267000</v>
      </c>
      <c r="K1041">
        <v>12864000</v>
      </c>
      <c r="L1041">
        <v>14768000</v>
      </c>
      <c r="M1041">
        <v>13938000</v>
      </c>
    </row>
    <row r="1042" spans="1:13" x14ac:dyDescent="0.2">
      <c r="A1042" t="s">
        <v>8408</v>
      </c>
      <c r="B1042">
        <v>4209700</v>
      </c>
      <c r="C1042">
        <v>2612500</v>
      </c>
      <c r="D1042">
        <v>2576500</v>
      </c>
      <c r="E1042">
        <v>3205500</v>
      </c>
      <c r="F1042">
        <v>4454200</v>
      </c>
      <c r="G1042">
        <v>3702000</v>
      </c>
      <c r="H1042">
        <v>3131700</v>
      </c>
      <c r="I1042">
        <v>4084100</v>
      </c>
      <c r="J1042">
        <v>3533300</v>
      </c>
      <c r="K1042">
        <v>3696000</v>
      </c>
      <c r="L1042">
        <v>4367400</v>
      </c>
      <c r="M1042">
        <v>4232900</v>
      </c>
    </row>
    <row r="1043" spans="1:13" x14ac:dyDescent="0.2">
      <c r="A1043" t="s">
        <v>8411</v>
      </c>
      <c r="B1043">
        <v>5079600</v>
      </c>
      <c r="C1043">
        <v>5942100</v>
      </c>
      <c r="D1043">
        <v>6087500</v>
      </c>
      <c r="E1043">
        <v>0</v>
      </c>
      <c r="F1043">
        <v>0</v>
      </c>
      <c r="G1043">
        <v>0</v>
      </c>
      <c r="H1043">
        <v>0</v>
      </c>
      <c r="I1043">
        <v>0</v>
      </c>
      <c r="J1043">
        <v>0</v>
      </c>
      <c r="K1043">
        <v>0</v>
      </c>
      <c r="L1043">
        <v>0</v>
      </c>
      <c r="M1043">
        <v>0</v>
      </c>
    </row>
    <row r="1044" spans="1:13" x14ac:dyDescent="0.2">
      <c r="A1044" t="s">
        <v>13530</v>
      </c>
      <c r="B1044">
        <v>7524600</v>
      </c>
      <c r="C1044">
        <v>8173900</v>
      </c>
      <c r="D1044">
        <v>7701800</v>
      </c>
      <c r="E1044">
        <v>14292000</v>
      </c>
      <c r="F1044">
        <v>8155400</v>
      </c>
      <c r="G1044">
        <v>0</v>
      </c>
      <c r="H1044">
        <v>11124000</v>
      </c>
      <c r="I1044">
        <v>9181400</v>
      </c>
      <c r="J1044">
        <v>11936000</v>
      </c>
      <c r="K1044">
        <v>15436000</v>
      </c>
      <c r="L1044">
        <v>10179000</v>
      </c>
      <c r="M1044">
        <v>16524000</v>
      </c>
    </row>
    <row r="1045" spans="1:13" x14ac:dyDescent="0.2">
      <c r="A1045" t="s">
        <v>13531</v>
      </c>
      <c r="B1045">
        <v>40456000</v>
      </c>
      <c r="C1045">
        <v>36044000</v>
      </c>
      <c r="D1045">
        <v>38331000</v>
      </c>
      <c r="E1045">
        <v>35094000</v>
      </c>
      <c r="F1045">
        <v>45704000</v>
      </c>
      <c r="G1045">
        <v>37384000</v>
      </c>
      <c r="H1045">
        <v>39151000</v>
      </c>
      <c r="I1045">
        <v>37330000</v>
      </c>
      <c r="J1045">
        <v>38312000</v>
      </c>
      <c r="K1045">
        <v>36131000</v>
      </c>
      <c r="L1045">
        <v>36912000</v>
      </c>
      <c r="M1045">
        <v>39880000</v>
      </c>
    </row>
    <row r="1046" spans="1:13" x14ac:dyDescent="0.2">
      <c r="A1046" t="s">
        <v>13532</v>
      </c>
      <c r="B1046">
        <v>5884100</v>
      </c>
      <c r="C1046">
        <v>0</v>
      </c>
      <c r="D1046">
        <v>4624000</v>
      </c>
      <c r="E1046">
        <v>5206200</v>
      </c>
      <c r="F1046">
        <v>5628300</v>
      </c>
      <c r="G1046">
        <v>5502600</v>
      </c>
      <c r="H1046">
        <v>0</v>
      </c>
      <c r="I1046">
        <v>6054500</v>
      </c>
      <c r="J1046">
        <v>7251000</v>
      </c>
      <c r="K1046">
        <v>6101700</v>
      </c>
      <c r="L1046">
        <v>6627900</v>
      </c>
      <c r="M1046">
        <v>5017400</v>
      </c>
    </row>
    <row r="1047" spans="1:13" x14ac:dyDescent="0.2">
      <c r="A1047" t="s">
        <v>13328</v>
      </c>
      <c r="B1047">
        <v>27906000</v>
      </c>
      <c r="C1047">
        <v>27049000</v>
      </c>
      <c r="D1047">
        <v>28399000</v>
      </c>
      <c r="E1047">
        <v>30239000</v>
      </c>
      <c r="F1047">
        <v>41078000</v>
      </c>
      <c r="G1047">
        <v>33363000</v>
      </c>
      <c r="H1047">
        <v>31448000</v>
      </c>
      <c r="I1047">
        <v>36506000</v>
      </c>
      <c r="J1047">
        <v>38350000</v>
      </c>
      <c r="K1047">
        <v>42804000</v>
      </c>
      <c r="L1047">
        <v>37064000</v>
      </c>
      <c r="M1047">
        <v>37894000</v>
      </c>
    </row>
    <row r="1048" spans="1:13" x14ac:dyDescent="0.2">
      <c r="A1048" t="s">
        <v>8424</v>
      </c>
      <c r="B1048">
        <v>10442000</v>
      </c>
      <c r="C1048">
        <v>0</v>
      </c>
      <c r="D1048">
        <v>10021000</v>
      </c>
      <c r="E1048">
        <v>6945000</v>
      </c>
      <c r="F1048">
        <v>11231000</v>
      </c>
      <c r="G1048">
        <v>7848200</v>
      </c>
      <c r="H1048">
        <v>6777400</v>
      </c>
      <c r="I1048">
        <v>10699000</v>
      </c>
      <c r="J1048">
        <v>7574800</v>
      </c>
      <c r="K1048">
        <v>7192400</v>
      </c>
      <c r="L1048">
        <v>10032000</v>
      </c>
      <c r="M1048">
        <v>5746400</v>
      </c>
    </row>
    <row r="1049" spans="1:13" x14ac:dyDescent="0.2">
      <c r="A1049" t="s">
        <v>13533</v>
      </c>
      <c r="B1049">
        <v>8929500</v>
      </c>
      <c r="C1049">
        <v>6907100</v>
      </c>
      <c r="D1049">
        <v>5181800</v>
      </c>
      <c r="E1049">
        <v>10423000</v>
      </c>
      <c r="F1049">
        <v>8617400</v>
      </c>
      <c r="G1049">
        <v>11814000</v>
      </c>
      <c r="H1049">
        <v>12446000</v>
      </c>
      <c r="I1049">
        <v>8727800</v>
      </c>
      <c r="J1049">
        <v>10553000</v>
      </c>
      <c r="K1049">
        <v>13140000</v>
      </c>
      <c r="L1049">
        <v>10157000</v>
      </c>
      <c r="M1049">
        <v>8795900</v>
      </c>
    </row>
    <row r="1050" spans="1:13" x14ac:dyDescent="0.2">
      <c r="A1050" t="s">
        <v>13534</v>
      </c>
      <c r="B1050">
        <v>72136000</v>
      </c>
      <c r="C1050">
        <v>65909000</v>
      </c>
      <c r="D1050">
        <v>60438000</v>
      </c>
      <c r="E1050">
        <v>145950000</v>
      </c>
      <c r="F1050">
        <v>101010000</v>
      </c>
      <c r="G1050">
        <v>105300000</v>
      </c>
      <c r="H1050">
        <v>114220000</v>
      </c>
      <c r="I1050">
        <v>110450000</v>
      </c>
      <c r="J1050">
        <v>135360000</v>
      </c>
      <c r="K1050">
        <v>139510000</v>
      </c>
      <c r="L1050">
        <v>129730000</v>
      </c>
      <c r="M1050">
        <v>129250000</v>
      </c>
    </row>
    <row r="1051" spans="1:13" x14ac:dyDescent="0.2">
      <c r="A1051" t="s">
        <v>8433</v>
      </c>
      <c r="B1051">
        <v>17955000</v>
      </c>
      <c r="C1051">
        <v>17890000</v>
      </c>
      <c r="D1051">
        <v>15130000</v>
      </c>
      <c r="E1051">
        <v>19442000</v>
      </c>
      <c r="F1051">
        <v>18336000</v>
      </c>
      <c r="G1051">
        <v>15287000</v>
      </c>
      <c r="H1051">
        <v>20303000</v>
      </c>
      <c r="I1051">
        <v>17619000</v>
      </c>
      <c r="J1051">
        <v>15593000</v>
      </c>
      <c r="K1051">
        <v>19170000</v>
      </c>
      <c r="L1051">
        <v>20294000</v>
      </c>
      <c r="M1051">
        <v>19592000</v>
      </c>
    </row>
    <row r="1052" spans="1:13" x14ac:dyDescent="0.2">
      <c r="A1052" t="s">
        <v>8436</v>
      </c>
      <c r="B1052">
        <v>257140000</v>
      </c>
      <c r="C1052">
        <v>252300000</v>
      </c>
      <c r="D1052">
        <v>254830000</v>
      </c>
      <c r="E1052">
        <v>245580000</v>
      </c>
      <c r="F1052">
        <v>223080000</v>
      </c>
      <c r="G1052">
        <v>233580000</v>
      </c>
      <c r="H1052">
        <v>278200000</v>
      </c>
      <c r="I1052">
        <v>249500000</v>
      </c>
      <c r="J1052">
        <v>259160000</v>
      </c>
      <c r="K1052">
        <v>265270000</v>
      </c>
      <c r="L1052">
        <v>267340000</v>
      </c>
      <c r="M1052">
        <v>250620000</v>
      </c>
    </row>
    <row r="1053" spans="1:13" x14ac:dyDescent="0.2">
      <c r="A1053" t="s">
        <v>8439</v>
      </c>
      <c r="B1053">
        <v>103770000</v>
      </c>
      <c r="C1053">
        <v>115240000</v>
      </c>
      <c r="D1053">
        <v>97859000</v>
      </c>
      <c r="E1053">
        <v>128330000</v>
      </c>
      <c r="F1053">
        <v>123700000</v>
      </c>
      <c r="G1053">
        <v>141450000</v>
      </c>
      <c r="H1053">
        <v>110480000</v>
      </c>
      <c r="I1053">
        <v>122970000</v>
      </c>
      <c r="J1053">
        <v>129140000</v>
      </c>
      <c r="K1053">
        <v>126200000</v>
      </c>
      <c r="L1053">
        <v>121810000</v>
      </c>
      <c r="M1053">
        <v>137300000</v>
      </c>
    </row>
    <row r="1054" spans="1:13" x14ac:dyDescent="0.2">
      <c r="A1054" t="s">
        <v>8442</v>
      </c>
      <c r="B1054">
        <v>53651000</v>
      </c>
      <c r="C1054">
        <v>54561000</v>
      </c>
      <c r="D1054" s="8">
        <v>47000000</v>
      </c>
      <c r="E1054">
        <v>46744000</v>
      </c>
      <c r="F1054">
        <v>43363000</v>
      </c>
      <c r="G1054">
        <v>40648000</v>
      </c>
      <c r="H1054">
        <v>39544000</v>
      </c>
      <c r="I1054">
        <v>45851000</v>
      </c>
      <c r="J1054">
        <v>44916000</v>
      </c>
      <c r="K1054">
        <v>47126000</v>
      </c>
      <c r="L1054">
        <v>47969000</v>
      </c>
      <c r="M1054">
        <v>47587000</v>
      </c>
    </row>
    <row r="1055" spans="1:13" x14ac:dyDescent="0.2">
      <c r="A1055" t="s">
        <v>13535</v>
      </c>
      <c r="B1055">
        <v>3993400</v>
      </c>
      <c r="C1055">
        <v>4081500</v>
      </c>
      <c r="D1055">
        <v>4588400</v>
      </c>
      <c r="E1055">
        <v>3289400</v>
      </c>
      <c r="F1055">
        <v>4250000</v>
      </c>
      <c r="G1055">
        <v>4404900</v>
      </c>
      <c r="H1055">
        <v>3946700</v>
      </c>
      <c r="I1055">
        <v>4105800</v>
      </c>
      <c r="J1055">
        <v>3929100</v>
      </c>
      <c r="K1055">
        <v>3375500</v>
      </c>
      <c r="L1055">
        <v>4562200</v>
      </c>
      <c r="M1055">
        <v>4697500</v>
      </c>
    </row>
    <row r="1056" spans="1:13" x14ac:dyDescent="0.2">
      <c r="A1056" t="s">
        <v>13536</v>
      </c>
      <c r="B1056">
        <v>8477100</v>
      </c>
      <c r="C1056">
        <v>6834500</v>
      </c>
      <c r="D1056">
        <v>4659000</v>
      </c>
      <c r="E1056">
        <v>4726000</v>
      </c>
      <c r="F1056">
        <v>6115600</v>
      </c>
      <c r="G1056">
        <v>12042000</v>
      </c>
      <c r="H1056">
        <v>3571400</v>
      </c>
      <c r="I1056">
        <v>8874000</v>
      </c>
      <c r="J1056">
        <v>5073800</v>
      </c>
      <c r="K1056">
        <v>6453700</v>
      </c>
      <c r="L1056">
        <v>7214700</v>
      </c>
      <c r="M1056">
        <v>4554500</v>
      </c>
    </row>
    <row r="1057" spans="1:13" x14ac:dyDescent="0.2">
      <c r="A1057" t="s">
        <v>13136</v>
      </c>
      <c r="B1057">
        <v>16190000</v>
      </c>
      <c r="C1057">
        <v>14649000</v>
      </c>
      <c r="D1057">
        <v>23517000</v>
      </c>
      <c r="E1057">
        <v>10406000</v>
      </c>
      <c r="F1057">
        <v>8963500</v>
      </c>
      <c r="G1057">
        <v>9728100</v>
      </c>
      <c r="H1057">
        <v>0</v>
      </c>
      <c r="I1057">
        <v>13797000</v>
      </c>
      <c r="J1057">
        <v>10175000</v>
      </c>
      <c r="K1057">
        <v>0</v>
      </c>
      <c r="L1057">
        <v>0</v>
      </c>
      <c r="M1057">
        <v>8345900</v>
      </c>
    </row>
    <row r="1058" spans="1:13" x14ac:dyDescent="0.2">
      <c r="A1058" t="s">
        <v>5637</v>
      </c>
      <c r="B1058">
        <v>529970000</v>
      </c>
      <c r="C1058">
        <v>620240000</v>
      </c>
      <c r="D1058">
        <v>579700000</v>
      </c>
      <c r="E1058">
        <v>494210000</v>
      </c>
      <c r="F1058">
        <v>427400000</v>
      </c>
      <c r="G1058">
        <v>385040000</v>
      </c>
      <c r="H1058">
        <v>432600000</v>
      </c>
      <c r="I1058">
        <v>403300000</v>
      </c>
      <c r="J1058">
        <v>440800000</v>
      </c>
      <c r="K1058">
        <v>471950000</v>
      </c>
      <c r="L1058">
        <v>392940000</v>
      </c>
      <c r="M1058">
        <v>406380000</v>
      </c>
    </row>
    <row r="1059" spans="1:13" x14ac:dyDescent="0.2">
      <c r="A1059" t="s">
        <v>8453</v>
      </c>
      <c r="B1059">
        <v>2904000</v>
      </c>
      <c r="C1059">
        <v>0</v>
      </c>
      <c r="D1059">
        <v>3002900</v>
      </c>
      <c r="E1059">
        <v>0</v>
      </c>
      <c r="F1059">
        <v>3105100</v>
      </c>
      <c r="G1059">
        <v>3486000</v>
      </c>
      <c r="H1059">
        <v>3337200</v>
      </c>
      <c r="I1059">
        <v>4555300</v>
      </c>
      <c r="J1059">
        <v>3040500</v>
      </c>
      <c r="K1059">
        <v>3432900</v>
      </c>
      <c r="L1059">
        <v>4179300</v>
      </c>
      <c r="M1059">
        <v>3767200</v>
      </c>
    </row>
    <row r="1060" spans="1:13" x14ac:dyDescent="0.2">
      <c r="A1060" t="s">
        <v>8456</v>
      </c>
      <c r="B1060">
        <v>26009000</v>
      </c>
      <c r="C1060">
        <v>29029000</v>
      </c>
      <c r="D1060">
        <v>20884000</v>
      </c>
      <c r="E1060">
        <v>21252000</v>
      </c>
      <c r="F1060">
        <v>18019000</v>
      </c>
      <c r="G1060">
        <v>20376000</v>
      </c>
      <c r="H1060">
        <v>21627000</v>
      </c>
      <c r="I1060">
        <v>17423000</v>
      </c>
      <c r="J1060">
        <v>20315000</v>
      </c>
      <c r="K1060">
        <v>17904000</v>
      </c>
      <c r="L1060">
        <v>19489000</v>
      </c>
      <c r="M1060">
        <v>19034000</v>
      </c>
    </row>
    <row r="1061" spans="1:13" x14ac:dyDescent="0.2">
      <c r="A1061" t="s">
        <v>8459</v>
      </c>
      <c r="B1061">
        <v>21472000</v>
      </c>
      <c r="C1061">
        <v>24098000</v>
      </c>
      <c r="D1061">
        <v>16387000</v>
      </c>
      <c r="E1061">
        <v>15209000</v>
      </c>
      <c r="F1061">
        <v>18774000</v>
      </c>
      <c r="G1061">
        <v>22336000</v>
      </c>
      <c r="H1061">
        <v>21273000</v>
      </c>
      <c r="I1061">
        <v>23804000</v>
      </c>
      <c r="J1061">
        <v>17128000</v>
      </c>
      <c r="K1061">
        <v>18618000</v>
      </c>
      <c r="L1061">
        <v>19470000</v>
      </c>
      <c r="M1061">
        <v>15591000</v>
      </c>
    </row>
    <row r="1062" spans="1:13" x14ac:dyDescent="0.2">
      <c r="A1062" t="s">
        <v>13140</v>
      </c>
      <c r="B1062">
        <v>3067500</v>
      </c>
      <c r="C1062">
        <v>0</v>
      </c>
      <c r="D1062">
        <v>3372700</v>
      </c>
      <c r="E1062">
        <v>0</v>
      </c>
      <c r="F1062">
        <v>4928400</v>
      </c>
      <c r="G1062">
        <v>0</v>
      </c>
      <c r="H1062">
        <v>0</v>
      </c>
      <c r="I1062">
        <v>2716600</v>
      </c>
      <c r="J1062">
        <v>3633300</v>
      </c>
      <c r="K1062">
        <v>4035300</v>
      </c>
      <c r="L1062">
        <v>3205700</v>
      </c>
      <c r="M1062">
        <v>0</v>
      </c>
    </row>
    <row r="1063" spans="1:13" x14ac:dyDescent="0.2">
      <c r="A1063" t="s">
        <v>8463</v>
      </c>
      <c r="B1063">
        <v>8480300</v>
      </c>
      <c r="C1063">
        <v>0</v>
      </c>
      <c r="D1063">
        <v>8325200</v>
      </c>
      <c r="E1063">
        <v>0</v>
      </c>
      <c r="F1063">
        <v>10190000</v>
      </c>
      <c r="G1063">
        <v>18362000</v>
      </c>
      <c r="H1063">
        <v>8528700</v>
      </c>
      <c r="I1063">
        <v>10696000</v>
      </c>
      <c r="J1063">
        <v>9754100</v>
      </c>
      <c r="K1063">
        <v>10032000</v>
      </c>
      <c r="L1063">
        <v>8759200</v>
      </c>
      <c r="M1063">
        <v>12007000</v>
      </c>
    </row>
    <row r="1064" spans="1:13" x14ac:dyDescent="0.2">
      <c r="A1064" t="s">
        <v>13537</v>
      </c>
      <c r="B1064">
        <v>3615200</v>
      </c>
      <c r="C1064">
        <v>4360700</v>
      </c>
      <c r="D1064">
        <v>4823600</v>
      </c>
      <c r="E1064">
        <v>4916700</v>
      </c>
      <c r="F1064">
        <v>4533400</v>
      </c>
      <c r="G1064">
        <v>4658900</v>
      </c>
      <c r="H1064">
        <v>3315400</v>
      </c>
      <c r="I1064">
        <v>4405900</v>
      </c>
      <c r="J1064">
        <v>3909200</v>
      </c>
      <c r="K1064">
        <v>4004900</v>
      </c>
      <c r="L1064">
        <v>4501800</v>
      </c>
      <c r="M1064">
        <v>4639200</v>
      </c>
    </row>
    <row r="1065" spans="1:13" x14ac:dyDescent="0.2">
      <c r="A1065" t="s">
        <v>8469</v>
      </c>
      <c r="B1065">
        <v>28224000</v>
      </c>
      <c r="C1065">
        <v>2959500</v>
      </c>
      <c r="D1065">
        <v>13697000</v>
      </c>
      <c r="E1065">
        <v>12723000</v>
      </c>
      <c r="F1065">
        <v>19748000</v>
      </c>
      <c r="G1065">
        <v>13668000</v>
      </c>
      <c r="H1065">
        <v>8399300</v>
      </c>
      <c r="I1065">
        <v>19175000</v>
      </c>
      <c r="J1065">
        <v>14937000</v>
      </c>
      <c r="K1065">
        <v>18801000</v>
      </c>
      <c r="L1065">
        <v>18701000</v>
      </c>
      <c r="M1065">
        <v>10820000</v>
      </c>
    </row>
    <row r="1066" spans="1:13" x14ac:dyDescent="0.2">
      <c r="A1066" t="s">
        <v>8472</v>
      </c>
      <c r="B1066">
        <v>3373300</v>
      </c>
      <c r="C1066">
        <v>3345600</v>
      </c>
      <c r="D1066">
        <v>3727100</v>
      </c>
      <c r="E1066">
        <v>3813800</v>
      </c>
      <c r="F1066">
        <v>4000400</v>
      </c>
      <c r="G1066">
        <v>3407500</v>
      </c>
      <c r="H1066">
        <v>3001100</v>
      </c>
      <c r="I1066">
        <v>0</v>
      </c>
      <c r="J1066">
        <v>3134500</v>
      </c>
      <c r="K1066">
        <v>3583600</v>
      </c>
      <c r="L1066">
        <v>4421300</v>
      </c>
      <c r="M1066">
        <v>3175800</v>
      </c>
    </row>
    <row r="1067" spans="1:13" x14ac:dyDescent="0.2">
      <c r="A1067" t="s">
        <v>13538</v>
      </c>
      <c r="B1067">
        <v>8068100</v>
      </c>
      <c r="C1067">
        <v>8577900</v>
      </c>
      <c r="D1067">
        <v>7893300</v>
      </c>
      <c r="E1067">
        <v>11355000</v>
      </c>
      <c r="F1067">
        <v>9049600</v>
      </c>
      <c r="G1067">
        <v>8292100</v>
      </c>
      <c r="H1067">
        <v>9466900</v>
      </c>
      <c r="I1067">
        <v>9169000</v>
      </c>
      <c r="J1067">
        <v>11673000</v>
      </c>
      <c r="K1067">
        <v>10956000</v>
      </c>
      <c r="L1067">
        <v>11710000</v>
      </c>
      <c r="M1067">
        <v>12825000</v>
      </c>
    </row>
    <row r="1068" spans="1:13" x14ac:dyDescent="0.2">
      <c r="A1068" t="s">
        <v>8478</v>
      </c>
      <c r="B1068" s="8">
        <v>1776000000</v>
      </c>
      <c r="C1068">
        <v>2444300000</v>
      </c>
      <c r="D1068">
        <v>1473300000</v>
      </c>
      <c r="E1068">
        <v>1761400000</v>
      </c>
      <c r="F1068">
        <v>1975700000</v>
      </c>
      <c r="G1068">
        <v>2155500000</v>
      </c>
      <c r="H1068">
        <v>1606800000</v>
      </c>
      <c r="I1068" s="8">
        <v>2125000000</v>
      </c>
      <c r="J1068">
        <v>1510500000</v>
      </c>
      <c r="K1068">
        <v>1457200000</v>
      </c>
      <c r="L1068">
        <v>1641100000</v>
      </c>
      <c r="M1068">
        <v>2257900000</v>
      </c>
    </row>
    <row r="1069" spans="1:13" x14ac:dyDescent="0.2">
      <c r="A1069" t="s">
        <v>8478</v>
      </c>
      <c r="B1069">
        <v>196970000</v>
      </c>
      <c r="C1069">
        <v>345330000</v>
      </c>
      <c r="D1069">
        <v>239030000</v>
      </c>
      <c r="E1069">
        <v>267400000</v>
      </c>
      <c r="F1069">
        <v>265300000</v>
      </c>
      <c r="G1069">
        <v>373900000</v>
      </c>
      <c r="H1069">
        <v>361030000</v>
      </c>
      <c r="I1069">
        <v>234320000</v>
      </c>
      <c r="J1069">
        <v>202680000</v>
      </c>
      <c r="K1069">
        <v>191610000</v>
      </c>
      <c r="L1069">
        <v>235880000</v>
      </c>
      <c r="M1069">
        <v>293300000</v>
      </c>
    </row>
    <row r="1070" spans="1:13" x14ac:dyDescent="0.2">
      <c r="A1070" t="s">
        <v>8482</v>
      </c>
      <c r="B1070">
        <v>3149100</v>
      </c>
      <c r="C1070">
        <v>1945000</v>
      </c>
      <c r="D1070">
        <v>0</v>
      </c>
      <c r="E1070">
        <v>2483300</v>
      </c>
      <c r="F1070">
        <v>2749700</v>
      </c>
      <c r="G1070">
        <v>2955200</v>
      </c>
      <c r="H1070">
        <v>2712300</v>
      </c>
      <c r="I1070">
        <v>3354400</v>
      </c>
      <c r="J1070">
        <v>3757200</v>
      </c>
      <c r="K1070">
        <v>2739800</v>
      </c>
      <c r="L1070">
        <v>3010200</v>
      </c>
      <c r="M1070">
        <v>2576400</v>
      </c>
    </row>
    <row r="1071" spans="1:13" x14ac:dyDescent="0.2">
      <c r="A1071" t="s">
        <v>13539</v>
      </c>
      <c r="B1071" s="8">
        <v>1955000000</v>
      </c>
      <c r="C1071">
        <v>2106100000</v>
      </c>
      <c r="D1071">
        <v>1759900000</v>
      </c>
      <c r="E1071">
        <v>2021500000</v>
      </c>
      <c r="F1071">
        <v>2274100000</v>
      </c>
      <c r="G1071">
        <v>2247600000</v>
      </c>
      <c r="H1071">
        <v>1997700000</v>
      </c>
      <c r="I1071">
        <v>2104700000</v>
      </c>
      <c r="J1071">
        <v>1942400000</v>
      </c>
      <c r="K1071" s="8">
        <v>1981000000</v>
      </c>
      <c r="L1071">
        <v>1978700000</v>
      </c>
      <c r="M1071">
        <v>2091300000</v>
      </c>
    </row>
    <row r="1072" spans="1:13" x14ac:dyDescent="0.2">
      <c r="A1072" t="s">
        <v>13540</v>
      </c>
      <c r="B1072">
        <v>73056000</v>
      </c>
      <c r="C1072">
        <v>78552000</v>
      </c>
      <c r="D1072">
        <v>60529000</v>
      </c>
      <c r="E1072">
        <v>69230000</v>
      </c>
      <c r="F1072">
        <v>68911000</v>
      </c>
      <c r="G1072">
        <v>63305000</v>
      </c>
      <c r="H1072">
        <v>77282000</v>
      </c>
      <c r="I1072">
        <v>72177000</v>
      </c>
      <c r="J1072">
        <v>67415000</v>
      </c>
      <c r="K1072">
        <v>76788000</v>
      </c>
      <c r="L1072">
        <v>72116000</v>
      </c>
      <c r="M1072">
        <v>63912000</v>
      </c>
    </row>
    <row r="1073" spans="1:13" x14ac:dyDescent="0.2">
      <c r="A1073" t="s">
        <v>8491</v>
      </c>
      <c r="B1073">
        <v>46491000</v>
      </c>
      <c r="C1073">
        <v>52285000</v>
      </c>
      <c r="D1073">
        <v>46715000</v>
      </c>
      <c r="E1073">
        <v>50484000</v>
      </c>
      <c r="F1073">
        <v>48854000</v>
      </c>
      <c r="G1073">
        <v>47410000</v>
      </c>
      <c r="H1073">
        <v>54125000</v>
      </c>
      <c r="I1073">
        <v>49420000</v>
      </c>
      <c r="J1073">
        <v>51243000</v>
      </c>
      <c r="K1073">
        <v>53077000</v>
      </c>
      <c r="L1073">
        <v>52506000</v>
      </c>
      <c r="M1073">
        <v>60406000</v>
      </c>
    </row>
    <row r="1074" spans="1:13" x14ac:dyDescent="0.2">
      <c r="A1074" t="s">
        <v>8494</v>
      </c>
      <c r="B1074">
        <v>8724000</v>
      </c>
      <c r="C1074">
        <v>11724000</v>
      </c>
      <c r="D1074">
        <v>10033000</v>
      </c>
      <c r="E1074">
        <v>7291600</v>
      </c>
      <c r="F1074">
        <v>8213500</v>
      </c>
      <c r="G1074">
        <v>7640500</v>
      </c>
      <c r="H1074">
        <v>7641400</v>
      </c>
      <c r="I1074">
        <v>9367400</v>
      </c>
      <c r="J1074">
        <v>7157100</v>
      </c>
      <c r="K1074">
        <v>7612300</v>
      </c>
      <c r="L1074">
        <v>8197800</v>
      </c>
      <c r="M1074">
        <v>6962700</v>
      </c>
    </row>
    <row r="1075" spans="1:13" x14ac:dyDescent="0.2">
      <c r="A1075" t="s">
        <v>8497</v>
      </c>
      <c r="B1075">
        <v>73144000</v>
      </c>
      <c r="C1075">
        <v>59081000</v>
      </c>
      <c r="D1075">
        <v>71594000</v>
      </c>
      <c r="E1075">
        <v>57641000</v>
      </c>
      <c r="F1075">
        <v>68360000</v>
      </c>
      <c r="G1075">
        <v>65126000</v>
      </c>
      <c r="H1075">
        <v>57526000</v>
      </c>
      <c r="I1075">
        <v>71634000</v>
      </c>
      <c r="J1075">
        <v>70281000</v>
      </c>
      <c r="K1075">
        <v>69322000</v>
      </c>
      <c r="L1075">
        <v>66498000</v>
      </c>
      <c r="M1075">
        <v>61199000</v>
      </c>
    </row>
    <row r="1076" spans="1:13" x14ac:dyDescent="0.2">
      <c r="A1076" t="s">
        <v>8500</v>
      </c>
      <c r="B1076">
        <v>5576900</v>
      </c>
      <c r="C1076">
        <v>8591300</v>
      </c>
      <c r="D1076">
        <v>6537900</v>
      </c>
      <c r="E1076">
        <v>0</v>
      </c>
      <c r="F1076">
        <v>4773800</v>
      </c>
      <c r="G1076">
        <v>0</v>
      </c>
      <c r="H1076">
        <v>0</v>
      </c>
      <c r="I1076">
        <v>0</v>
      </c>
      <c r="J1076">
        <v>4567700</v>
      </c>
      <c r="K1076">
        <v>0</v>
      </c>
      <c r="L1076">
        <v>4841600</v>
      </c>
      <c r="M1076">
        <v>5109800</v>
      </c>
    </row>
    <row r="1077" spans="1:13" x14ac:dyDescent="0.2">
      <c r="A1077" t="s">
        <v>13541</v>
      </c>
      <c r="B1077">
        <v>37701000</v>
      </c>
      <c r="C1077">
        <v>44713000</v>
      </c>
      <c r="D1077">
        <v>37895000</v>
      </c>
      <c r="E1077">
        <v>49147000</v>
      </c>
      <c r="F1077">
        <v>41877000</v>
      </c>
      <c r="G1077">
        <v>45214000</v>
      </c>
      <c r="H1077">
        <v>48874000</v>
      </c>
      <c r="I1077">
        <v>43997000</v>
      </c>
      <c r="J1077">
        <v>46897000</v>
      </c>
      <c r="K1077">
        <v>54006000</v>
      </c>
      <c r="L1077">
        <v>52620000</v>
      </c>
      <c r="M1077">
        <v>48236000</v>
      </c>
    </row>
    <row r="1078" spans="1:13" x14ac:dyDescent="0.2">
      <c r="A1078" t="s">
        <v>8506</v>
      </c>
      <c r="B1078">
        <v>22273000</v>
      </c>
      <c r="C1078">
        <v>7749300</v>
      </c>
      <c r="D1078">
        <v>23730000</v>
      </c>
      <c r="E1078">
        <v>12154000</v>
      </c>
      <c r="F1078">
        <v>14391000</v>
      </c>
      <c r="G1078">
        <v>11970000</v>
      </c>
      <c r="H1078">
        <v>0</v>
      </c>
      <c r="I1078">
        <v>12924000</v>
      </c>
      <c r="J1078">
        <v>11399000</v>
      </c>
      <c r="K1078">
        <v>12567000</v>
      </c>
      <c r="L1078">
        <v>9765300</v>
      </c>
      <c r="M1078">
        <v>10807000</v>
      </c>
    </row>
    <row r="1079" spans="1:13" x14ac:dyDescent="0.2">
      <c r="A1079" t="s">
        <v>8509</v>
      </c>
      <c r="B1079">
        <v>3640000</v>
      </c>
      <c r="C1079">
        <v>3731600</v>
      </c>
      <c r="D1079">
        <v>3195900</v>
      </c>
      <c r="E1079">
        <v>3955300</v>
      </c>
      <c r="F1079">
        <v>2960600</v>
      </c>
      <c r="G1079">
        <v>3297100</v>
      </c>
      <c r="H1079">
        <v>6291000</v>
      </c>
      <c r="I1079">
        <v>3586900</v>
      </c>
      <c r="J1079">
        <v>4066000</v>
      </c>
      <c r="K1079">
        <v>5117700</v>
      </c>
      <c r="L1079">
        <v>4145300</v>
      </c>
      <c r="M1079">
        <v>4751300</v>
      </c>
    </row>
    <row r="1080" spans="1:13" x14ac:dyDescent="0.2">
      <c r="A1080" t="s">
        <v>13244</v>
      </c>
      <c r="B1080">
        <v>43501000</v>
      </c>
      <c r="C1080">
        <v>39198000</v>
      </c>
      <c r="D1080">
        <v>42995000</v>
      </c>
      <c r="E1080">
        <v>42112000</v>
      </c>
      <c r="F1080">
        <v>50413000</v>
      </c>
      <c r="G1080">
        <v>55295000</v>
      </c>
      <c r="H1080">
        <v>49287000</v>
      </c>
      <c r="I1080">
        <v>63172000</v>
      </c>
      <c r="J1080">
        <v>54315000</v>
      </c>
      <c r="K1080">
        <v>66970000</v>
      </c>
      <c r="L1080">
        <v>77752000</v>
      </c>
      <c r="M1080">
        <v>54236000</v>
      </c>
    </row>
    <row r="1081" spans="1:13" x14ac:dyDescent="0.2">
      <c r="A1081" t="s">
        <v>13542</v>
      </c>
      <c r="B1081">
        <v>3369800</v>
      </c>
      <c r="C1081">
        <v>2982000</v>
      </c>
      <c r="D1081">
        <v>3783100</v>
      </c>
      <c r="E1081">
        <v>2724200</v>
      </c>
      <c r="F1081">
        <v>3384500</v>
      </c>
      <c r="G1081">
        <v>3970200</v>
      </c>
      <c r="H1081">
        <v>3388100</v>
      </c>
      <c r="I1081">
        <v>4354800</v>
      </c>
      <c r="J1081">
        <v>4045800</v>
      </c>
      <c r="K1081">
        <v>4026700</v>
      </c>
      <c r="L1081">
        <v>2225700</v>
      </c>
      <c r="M1081">
        <v>3242900</v>
      </c>
    </row>
    <row r="1082" spans="1:13" x14ac:dyDescent="0.2">
      <c r="A1082" t="s">
        <v>13543</v>
      </c>
      <c r="B1082">
        <v>360490000</v>
      </c>
      <c r="C1082">
        <v>190880000</v>
      </c>
      <c r="D1082">
        <v>489750000</v>
      </c>
      <c r="E1082">
        <v>107690000</v>
      </c>
      <c r="F1082">
        <v>351820000</v>
      </c>
      <c r="G1082">
        <v>243750000</v>
      </c>
      <c r="H1082">
        <v>130160000</v>
      </c>
      <c r="I1082" s="8">
        <v>558000000</v>
      </c>
      <c r="J1082">
        <v>388510000</v>
      </c>
      <c r="K1082">
        <v>300470000</v>
      </c>
      <c r="L1082">
        <v>247190000</v>
      </c>
      <c r="M1082">
        <v>300890000</v>
      </c>
    </row>
    <row r="1083" spans="1:13" x14ac:dyDescent="0.2">
      <c r="A1083" t="s">
        <v>13544</v>
      </c>
      <c r="B1083">
        <v>82654000</v>
      </c>
      <c r="C1083">
        <v>65918000</v>
      </c>
      <c r="D1083">
        <v>151480000</v>
      </c>
      <c r="E1083">
        <v>74155000</v>
      </c>
      <c r="F1083">
        <v>79600000</v>
      </c>
      <c r="G1083">
        <v>77224000</v>
      </c>
      <c r="H1083">
        <v>78435000</v>
      </c>
      <c r="I1083">
        <v>73652000</v>
      </c>
      <c r="J1083">
        <v>53136000</v>
      </c>
      <c r="K1083">
        <v>50389000</v>
      </c>
      <c r="L1083">
        <v>46717000</v>
      </c>
      <c r="M1083">
        <v>51498000</v>
      </c>
    </row>
    <row r="1084" spans="1:13" x14ac:dyDescent="0.2">
      <c r="A1084" t="s">
        <v>8522</v>
      </c>
      <c r="B1084">
        <v>18408000</v>
      </c>
      <c r="C1084">
        <v>13358000</v>
      </c>
      <c r="D1084">
        <v>15078000</v>
      </c>
      <c r="E1084">
        <v>15523000</v>
      </c>
      <c r="F1084">
        <v>17649000</v>
      </c>
      <c r="G1084">
        <v>15248000</v>
      </c>
      <c r="H1084">
        <v>17618000</v>
      </c>
      <c r="I1084">
        <v>20225000</v>
      </c>
      <c r="J1084">
        <v>16616000</v>
      </c>
      <c r="K1084">
        <v>18885000</v>
      </c>
      <c r="L1084">
        <v>19979000</v>
      </c>
      <c r="M1084">
        <v>16072000</v>
      </c>
    </row>
    <row r="1085" spans="1:13" x14ac:dyDescent="0.2">
      <c r="A1085" t="s">
        <v>5038</v>
      </c>
      <c r="B1085">
        <v>14672000</v>
      </c>
      <c r="C1085">
        <v>14242000</v>
      </c>
      <c r="D1085">
        <v>16058000</v>
      </c>
      <c r="E1085">
        <v>21701000</v>
      </c>
      <c r="F1085">
        <v>16870000</v>
      </c>
      <c r="G1085">
        <v>14719000</v>
      </c>
      <c r="H1085">
        <v>18934000</v>
      </c>
      <c r="I1085">
        <v>15426000</v>
      </c>
      <c r="J1085">
        <v>20639000</v>
      </c>
      <c r="K1085">
        <v>19661000</v>
      </c>
      <c r="L1085">
        <v>23283000</v>
      </c>
      <c r="M1085">
        <v>20402000</v>
      </c>
    </row>
    <row r="1086" spans="1:13" x14ac:dyDescent="0.2">
      <c r="A1086" t="s">
        <v>8527</v>
      </c>
      <c r="B1086">
        <v>31502000</v>
      </c>
      <c r="C1086">
        <v>25921000</v>
      </c>
      <c r="D1086">
        <v>22243000</v>
      </c>
      <c r="E1086">
        <v>28440000</v>
      </c>
      <c r="F1086">
        <v>37739000</v>
      </c>
      <c r="G1086">
        <v>35964000</v>
      </c>
      <c r="H1086">
        <v>32403000</v>
      </c>
      <c r="I1086">
        <v>39343000</v>
      </c>
      <c r="J1086">
        <v>29416000</v>
      </c>
      <c r="K1086">
        <v>27408000</v>
      </c>
      <c r="L1086">
        <v>32021000</v>
      </c>
      <c r="M1086">
        <v>25090000</v>
      </c>
    </row>
    <row r="1087" spans="1:13" x14ac:dyDescent="0.2">
      <c r="A1087" t="s">
        <v>13545</v>
      </c>
      <c r="B1087">
        <v>8263900</v>
      </c>
      <c r="C1087">
        <v>0</v>
      </c>
      <c r="D1087">
        <v>9171500</v>
      </c>
      <c r="E1087">
        <v>9221100</v>
      </c>
      <c r="F1087">
        <v>8040500</v>
      </c>
      <c r="G1087">
        <v>10445000</v>
      </c>
      <c r="H1087">
        <v>12370000</v>
      </c>
      <c r="I1087">
        <v>7743600</v>
      </c>
      <c r="J1087">
        <v>10380000</v>
      </c>
      <c r="K1087">
        <v>8210400</v>
      </c>
      <c r="L1087">
        <v>9785700</v>
      </c>
      <c r="M1087">
        <v>12408000</v>
      </c>
    </row>
    <row r="1088" spans="1:13" x14ac:dyDescent="0.2">
      <c r="A1088" t="s">
        <v>8533</v>
      </c>
      <c r="B1088">
        <v>3732600</v>
      </c>
      <c r="C1088">
        <v>0</v>
      </c>
      <c r="D1088">
        <v>3374700</v>
      </c>
      <c r="E1088">
        <v>0</v>
      </c>
      <c r="F1088">
        <v>0</v>
      </c>
      <c r="G1088">
        <v>0</v>
      </c>
      <c r="H1088">
        <v>0</v>
      </c>
      <c r="I1088">
        <v>3551600</v>
      </c>
      <c r="J1088">
        <v>4626500</v>
      </c>
      <c r="K1088">
        <v>4278000</v>
      </c>
      <c r="L1088">
        <v>4371800</v>
      </c>
      <c r="M1088">
        <v>3635100</v>
      </c>
    </row>
    <row r="1089" spans="1:13" x14ac:dyDescent="0.2">
      <c r="A1089" t="s">
        <v>13546</v>
      </c>
      <c r="B1089">
        <v>1328800000</v>
      </c>
      <c r="C1089">
        <v>1191600000</v>
      </c>
      <c r="D1089" s="8">
        <v>1081000000</v>
      </c>
      <c r="E1089">
        <v>915060000</v>
      </c>
      <c r="F1089">
        <v>1100500000</v>
      </c>
      <c r="G1089">
        <v>907310000</v>
      </c>
      <c r="H1089">
        <v>1110500000</v>
      </c>
      <c r="I1089" s="8">
        <v>1111000000</v>
      </c>
      <c r="J1089">
        <v>718180000</v>
      </c>
      <c r="K1089">
        <v>831320000</v>
      </c>
      <c r="L1089">
        <v>892390000</v>
      </c>
      <c r="M1089">
        <v>972960000</v>
      </c>
    </row>
    <row r="1090" spans="1:13" x14ac:dyDescent="0.2">
      <c r="A1090" t="s">
        <v>13547</v>
      </c>
      <c r="B1090">
        <v>6184000</v>
      </c>
      <c r="C1090">
        <v>0</v>
      </c>
      <c r="D1090">
        <v>5933900</v>
      </c>
      <c r="E1090">
        <v>7307200</v>
      </c>
      <c r="F1090">
        <v>5571200</v>
      </c>
      <c r="G1090">
        <v>5096800</v>
      </c>
      <c r="H1090">
        <v>6555500</v>
      </c>
      <c r="I1090">
        <v>7153100</v>
      </c>
      <c r="J1090">
        <v>7176300</v>
      </c>
      <c r="K1090">
        <v>7342900</v>
      </c>
      <c r="L1090">
        <v>5949800</v>
      </c>
      <c r="M1090">
        <v>6492200</v>
      </c>
    </row>
    <row r="1091" spans="1:13" x14ac:dyDescent="0.2">
      <c r="A1091" t="s">
        <v>13154</v>
      </c>
      <c r="B1091">
        <v>21783000</v>
      </c>
      <c r="C1091">
        <v>18585000</v>
      </c>
      <c r="D1091">
        <v>17048000</v>
      </c>
      <c r="E1091">
        <v>20206000</v>
      </c>
      <c r="F1091">
        <v>16325000</v>
      </c>
      <c r="G1091">
        <v>17422000</v>
      </c>
      <c r="H1091">
        <v>20245000</v>
      </c>
      <c r="I1091">
        <v>16827000</v>
      </c>
      <c r="J1091">
        <v>17142000</v>
      </c>
      <c r="K1091">
        <v>17570000</v>
      </c>
      <c r="L1091">
        <v>20301000</v>
      </c>
      <c r="M1091">
        <v>17206000</v>
      </c>
    </row>
    <row r="1092" spans="1:13" x14ac:dyDescent="0.2">
      <c r="A1092" t="s">
        <v>13548</v>
      </c>
      <c r="B1092">
        <v>12026000</v>
      </c>
      <c r="C1092">
        <v>20460000</v>
      </c>
      <c r="D1092">
        <v>13973000</v>
      </c>
      <c r="E1092">
        <v>17022000</v>
      </c>
      <c r="F1092">
        <v>15991000</v>
      </c>
      <c r="G1092">
        <v>15859000</v>
      </c>
      <c r="H1092">
        <v>14298000</v>
      </c>
      <c r="I1092">
        <v>23694000</v>
      </c>
      <c r="J1092">
        <v>16756000</v>
      </c>
      <c r="K1092">
        <v>15890000</v>
      </c>
      <c r="L1092">
        <v>15365000</v>
      </c>
      <c r="M1092">
        <v>16356000</v>
      </c>
    </row>
    <row r="1093" spans="1:13" x14ac:dyDescent="0.2">
      <c r="A1093" t="s">
        <v>8546</v>
      </c>
      <c r="B1093">
        <v>11458000</v>
      </c>
      <c r="C1093">
        <v>9502300</v>
      </c>
      <c r="D1093">
        <v>9910200</v>
      </c>
      <c r="E1093">
        <v>9300800</v>
      </c>
      <c r="F1093">
        <v>8269900</v>
      </c>
      <c r="G1093">
        <v>11396000</v>
      </c>
      <c r="H1093">
        <v>8711500</v>
      </c>
      <c r="I1093">
        <v>8517200</v>
      </c>
      <c r="J1093">
        <v>8260600</v>
      </c>
      <c r="K1093">
        <v>8582300</v>
      </c>
      <c r="L1093">
        <v>8215500</v>
      </c>
      <c r="M1093">
        <v>7598700</v>
      </c>
    </row>
    <row r="1094" spans="1:13" x14ac:dyDescent="0.2">
      <c r="A1094" t="s">
        <v>13549</v>
      </c>
      <c r="B1094">
        <v>74608000</v>
      </c>
      <c r="C1094">
        <v>81273000</v>
      </c>
      <c r="D1094">
        <v>67359000</v>
      </c>
      <c r="E1094">
        <v>67413000</v>
      </c>
      <c r="F1094">
        <v>62329000</v>
      </c>
      <c r="G1094">
        <v>55473000</v>
      </c>
      <c r="H1094">
        <v>59974000</v>
      </c>
      <c r="I1094">
        <v>68637000</v>
      </c>
      <c r="J1094">
        <v>62894000</v>
      </c>
      <c r="K1094">
        <v>56531000</v>
      </c>
      <c r="L1094">
        <v>61444000</v>
      </c>
      <c r="M1094">
        <v>65212000</v>
      </c>
    </row>
    <row r="1095" spans="1:13" x14ac:dyDescent="0.2">
      <c r="A1095" t="s">
        <v>5887</v>
      </c>
      <c r="B1095">
        <v>27278000</v>
      </c>
      <c r="C1095">
        <v>32468000</v>
      </c>
      <c r="D1095">
        <v>32994000</v>
      </c>
      <c r="E1095">
        <v>47953000</v>
      </c>
      <c r="F1095">
        <v>34399000</v>
      </c>
      <c r="G1095">
        <v>37659000</v>
      </c>
      <c r="H1095">
        <v>38803000</v>
      </c>
      <c r="I1095">
        <v>29218000</v>
      </c>
      <c r="J1095">
        <v>46874000</v>
      </c>
      <c r="K1095">
        <v>38971000</v>
      </c>
      <c r="L1095">
        <v>39084000</v>
      </c>
      <c r="M1095">
        <v>47386000</v>
      </c>
    </row>
    <row r="1096" spans="1:13" x14ac:dyDescent="0.2">
      <c r="A1096" t="s">
        <v>13550</v>
      </c>
      <c r="B1096">
        <v>10107000</v>
      </c>
      <c r="C1096">
        <v>11031000</v>
      </c>
      <c r="D1096">
        <v>11172000</v>
      </c>
      <c r="E1096">
        <v>11944000</v>
      </c>
      <c r="F1096">
        <v>10934000</v>
      </c>
      <c r="G1096">
        <v>9916900</v>
      </c>
      <c r="H1096">
        <v>8656400</v>
      </c>
      <c r="I1096">
        <v>12115000</v>
      </c>
      <c r="J1096">
        <v>12613000</v>
      </c>
      <c r="K1096">
        <v>9043800</v>
      </c>
      <c r="L1096">
        <v>9462600</v>
      </c>
      <c r="M1096">
        <v>8094500</v>
      </c>
    </row>
    <row r="1097" spans="1:13" x14ac:dyDescent="0.2">
      <c r="A1097" t="s">
        <v>13551</v>
      </c>
      <c r="B1097">
        <v>10915000</v>
      </c>
      <c r="C1097">
        <v>6879400</v>
      </c>
      <c r="D1097">
        <v>11872000</v>
      </c>
      <c r="E1097">
        <v>11943000</v>
      </c>
      <c r="F1097">
        <v>13755000</v>
      </c>
      <c r="G1097">
        <v>14311000</v>
      </c>
      <c r="H1097">
        <v>10470000</v>
      </c>
      <c r="I1097">
        <v>14099000</v>
      </c>
      <c r="J1097">
        <v>11810000</v>
      </c>
      <c r="K1097">
        <v>13711000</v>
      </c>
      <c r="L1097">
        <v>13492000</v>
      </c>
      <c r="M1097">
        <v>9625500</v>
      </c>
    </row>
    <row r="1098" spans="1:13" x14ac:dyDescent="0.2">
      <c r="A1098" t="s">
        <v>8559</v>
      </c>
      <c r="B1098">
        <v>9500400</v>
      </c>
      <c r="C1098">
        <v>14371000</v>
      </c>
      <c r="D1098">
        <v>8036400</v>
      </c>
      <c r="E1098">
        <v>11486000</v>
      </c>
      <c r="F1098">
        <v>7689600</v>
      </c>
      <c r="G1098">
        <v>4914700</v>
      </c>
      <c r="H1098">
        <v>6388900</v>
      </c>
      <c r="I1098">
        <v>7412300</v>
      </c>
      <c r="J1098">
        <v>7420700</v>
      </c>
      <c r="K1098">
        <v>6546700</v>
      </c>
      <c r="L1098">
        <v>8546600</v>
      </c>
      <c r="M1098">
        <v>8703700</v>
      </c>
    </row>
    <row r="1099" spans="1:13" x14ac:dyDescent="0.2">
      <c r="A1099" t="s">
        <v>13410</v>
      </c>
      <c r="B1099">
        <v>456350000</v>
      </c>
      <c r="C1099">
        <v>580050000</v>
      </c>
      <c r="D1099">
        <v>532220000</v>
      </c>
      <c r="E1099">
        <v>465710000</v>
      </c>
      <c r="F1099">
        <v>314580000</v>
      </c>
      <c r="G1099">
        <v>610380000</v>
      </c>
      <c r="H1099">
        <v>489470000</v>
      </c>
      <c r="I1099">
        <v>379910000</v>
      </c>
      <c r="J1099">
        <v>385290000</v>
      </c>
      <c r="K1099">
        <v>302560000</v>
      </c>
      <c r="L1099">
        <v>334160000</v>
      </c>
      <c r="M1099">
        <v>489040000</v>
      </c>
    </row>
    <row r="1100" spans="1:13" x14ac:dyDescent="0.2">
      <c r="A1100" t="s">
        <v>8563</v>
      </c>
      <c r="B1100">
        <v>2881200</v>
      </c>
      <c r="C1100">
        <v>0</v>
      </c>
      <c r="D1100">
        <v>2250500</v>
      </c>
      <c r="E1100">
        <v>3306800</v>
      </c>
      <c r="F1100">
        <v>2519500</v>
      </c>
      <c r="G1100">
        <v>2852800</v>
      </c>
      <c r="H1100">
        <v>3323400</v>
      </c>
      <c r="I1100">
        <v>2896100</v>
      </c>
      <c r="J1100">
        <v>4220000</v>
      </c>
      <c r="K1100">
        <v>4306400</v>
      </c>
      <c r="L1100">
        <v>2808000</v>
      </c>
      <c r="M1100">
        <v>3243700</v>
      </c>
    </row>
    <row r="1101" spans="1:13" x14ac:dyDescent="0.2">
      <c r="A1101" t="s">
        <v>8566</v>
      </c>
      <c r="B1101">
        <v>14633000</v>
      </c>
      <c r="C1101">
        <v>18201000</v>
      </c>
      <c r="D1101">
        <v>12260000</v>
      </c>
      <c r="E1101">
        <v>15244000</v>
      </c>
      <c r="F1101">
        <v>12081000</v>
      </c>
      <c r="G1101">
        <v>14618000</v>
      </c>
      <c r="H1101">
        <v>12258000</v>
      </c>
      <c r="I1101">
        <v>17600000</v>
      </c>
      <c r="J1101">
        <v>15467000</v>
      </c>
      <c r="K1101">
        <v>15323000</v>
      </c>
      <c r="L1101">
        <v>15382000</v>
      </c>
      <c r="M1101">
        <v>15514000</v>
      </c>
    </row>
    <row r="1102" spans="1:13" x14ac:dyDescent="0.2">
      <c r="A1102" t="s">
        <v>8569</v>
      </c>
      <c r="B1102">
        <v>6255000</v>
      </c>
      <c r="C1102">
        <v>6324000</v>
      </c>
      <c r="D1102">
        <v>5692200</v>
      </c>
      <c r="E1102">
        <v>5436100</v>
      </c>
      <c r="F1102">
        <v>7335500</v>
      </c>
      <c r="G1102">
        <v>5643600</v>
      </c>
      <c r="H1102">
        <v>7915200</v>
      </c>
      <c r="I1102">
        <v>5702300</v>
      </c>
      <c r="J1102">
        <v>5913400</v>
      </c>
      <c r="K1102">
        <v>6778800</v>
      </c>
      <c r="L1102">
        <v>4980500</v>
      </c>
      <c r="M1102">
        <v>7582400</v>
      </c>
    </row>
    <row r="1103" spans="1:13" x14ac:dyDescent="0.2">
      <c r="A1103" t="s">
        <v>13277</v>
      </c>
      <c r="B1103">
        <v>542360000</v>
      </c>
      <c r="C1103">
        <v>543410000</v>
      </c>
      <c r="D1103">
        <v>541080000</v>
      </c>
      <c r="E1103">
        <v>509200000</v>
      </c>
      <c r="F1103">
        <v>484020000</v>
      </c>
      <c r="G1103">
        <v>457690000</v>
      </c>
      <c r="H1103">
        <v>433730000</v>
      </c>
      <c r="I1103">
        <v>499570000</v>
      </c>
      <c r="J1103">
        <v>450420000</v>
      </c>
      <c r="K1103">
        <v>438340000</v>
      </c>
      <c r="L1103">
        <v>447300000</v>
      </c>
      <c r="M1103">
        <v>429280000</v>
      </c>
    </row>
    <row r="1104" spans="1:13" x14ac:dyDescent="0.2">
      <c r="A1104" t="s">
        <v>8573</v>
      </c>
      <c r="B1104">
        <v>7301500</v>
      </c>
      <c r="C1104">
        <v>0</v>
      </c>
      <c r="D1104">
        <v>7598800</v>
      </c>
      <c r="E1104">
        <v>8277500</v>
      </c>
      <c r="F1104">
        <v>9108000</v>
      </c>
      <c r="G1104">
        <v>8946100</v>
      </c>
      <c r="H1104">
        <v>6657600</v>
      </c>
      <c r="I1104">
        <v>8733900</v>
      </c>
      <c r="J1104">
        <v>9132400</v>
      </c>
      <c r="K1104">
        <v>7746200</v>
      </c>
      <c r="L1104">
        <v>8339300</v>
      </c>
      <c r="M1104">
        <v>9147700</v>
      </c>
    </row>
    <row r="1105" spans="1:13" x14ac:dyDescent="0.2">
      <c r="A1105" t="s">
        <v>13552</v>
      </c>
      <c r="B1105">
        <v>5410200</v>
      </c>
      <c r="C1105">
        <v>0</v>
      </c>
      <c r="D1105">
        <v>6935800</v>
      </c>
      <c r="E1105">
        <v>5485400</v>
      </c>
      <c r="F1105">
        <v>5208500</v>
      </c>
      <c r="G1105">
        <v>5260600</v>
      </c>
      <c r="H1105">
        <v>4559900</v>
      </c>
      <c r="I1105">
        <v>5906600</v>
      </c>
      <c r="J1105">
        <v>8372700</v>
      </c>
      <c r="K1105">
        <v>5304900</v>
      </c>
      <c r="L1105">
        <v>5506500</v>
      </c>
      <c r="M1105">
        <v>4939100</v>
      </c>
    </row>
    <row r="1106" spans="1:13" x14ac:dyDescent="0.2">
      <c r="A1106" t="s">
        <v>13409</v>
      </c>
      <c r="B1106">
        <v>23159000</v>
      </c>
      <c r="C1106">
        <v>25941000</v>
      </c>
      <c r="D1106">
        <v>22406000</v>
      </c>
      <c r="E1106">
        <v>27955000</v>
      </c>
      <c r="F1106">
        <v>24582000</v>
      </c>
      <c r="G1106">
        <v>25840000</v>
      </c>
      <c r="H1106">
        <v>23275000</v>
      </c>
      <c r="I1106">
        <v>24510000</v>
      </c>
      <c r="J1106">
        <v>25964000</v>
      </c>
      <c r="K1106">
        <v>25683000</v>
      </c>
      <c r="L1106">
        <v>23233000</v>
      </c>
      <c r="M1106">
        <v>26507000</v>
      </c>
    </row>
    <row r="1107" spans="1:13" x14ac:dyDescent="0.2">
      <c r="A1107" t="s">
        <v>13553</v>
      </c>
      <c r="B1107">
        <v>15496000</v>
      </c>
      <c r="C1107">
        <v>18978000</v>
      </c>
      <c r="D1107">
        <v>11434000</v>
      </c>
      <c r="E1107">
        <v>8451700</v>
      </c>
      <c r="F1107">
        <v>6985500</v>
      </c>
      <c r="G1107">
        <v>7919000</v>
      </c>
      <c r="H1107">
        <v>5587800</v>
      </c>
      <c r="I1107">
        <v>5894800</v>
      </c>
      <c r="J1107">
        <v>6266300</v>
      </c>
      <c r="K1107">
        <v>6366400</v>
      </c>
      <c r="L1107">
        <v>7101400</v>
      </c>
      <c r="M1107">
        <v>7075800</v>
      </c>
    </row>
    <row r="1108" spans="1:13" x14ac:dyDescent="0.2">
      <c r="A1108" t="s">
        <v>8583</v>
      </c>
      <c r="B1108">
        <v>8464100</v>
      </c>
      <c r="C1108">
        <v>10443000</v>
      </c>
      <c r="D1108">
        <v>16585000</v>
      </c>
      <c r="E1108">
        <v>12499000</v>
      </c>
      <c r="F1108">
        <v>17106000</v>
      </c>
      <c r="G1108">
        <v>12875000</v>
      </c>
      <c r="H1108">
        <v>11898000</v>
      </c>
      <c r="I1108">
        <v>20261000</v>
      </c>
      <c r="J1108">
        <v>15185000</v>
      </c>
      <c r="K1108">
        <v>14546000</v>
      </c>
      <c r="L1108">
        <v>13600000</v>
      </c>
      <c r="M1108">
        <v>12188000</v>
      </c>
    </row>
    <row r="1109" spans="1:13" x14ac:dyDescent="0.2">
      <c r="A1109" t="s">
        <v>8586</v>
      </c>
      <c r="B1109">
        <v>28823000</v>
      </c>
      <c r="C1109">
        <v>29629000</v>
      </c>
      <c r="D1109">
        <v>36256000</v>
      </c>
      <c r="E1109">
        <v>41441000</v>
      </c>
      <c r="F1109">
        <v>41230000</v>
      </c>
      <c r="G1109">
        <v>40158000</v>
      </c>
      <c r="H1109">
        <v>43596000</v>
      </c>
      <c r="I1109">
        <v>37175000</v>
      </c>
      <c r="J1109">
        <v>46236000</v>
      </c>
      <c r="K1109">
        <v>48871000</v>
      </c>
      <c r="L1109">
        <v>39391000</v>
      </c>
      <c r="M1109">
        <v>42019000</v>
      </c>
    </row>
    <row r="1110" spans="1:13" x14ac:dyDescent="0.2">
      <c r="A1110" t="s">
        <v>13280</v>
      </c>
      <c r="B1110">
        <v>2610900</v>
      </c>
      <c r="C1110">
        <v>3006400</v>
      </c>
      <c r="D1110">
        <v>5274600</v>
      </c>
      <c r="E1110">
        <v>2517800</v>
      </c>
      <c r="F1110">
        <v>2531200</v>
      </c>
      <c r="G1110">
        <v>2692100</v>
      </c>
      <c r="H1110">
        <v>2534800</v>
      </c>
      <c r="I1110">
        <v>2512600</v>
      </c>
      <c r="J1110">
        <v>2870500</v>
      </c>
      <c r="K1110">
        <v>2508400</v>
      </c>
      <c r="L1110">
        <v>2287700</v>
      </c>
      <c r="M1110">
        <v>2137900</v>
      </c>
    </row>
    <row r="1111" spans="1:13" x14ac:dyDescent="0.2">
      <c r="A1111" t="s">
        <v>13554</v>
      </c>
      <c r="B1111">
        <v>14796000</v>
      </c>
      <c r="C1111">
        <v>18280000</v>
      </c>
      <c r="D1111">
        <v>21085000</v>
      </c>
      <c r="E1111">
        <v>18404000</v>
      </c>
      <c r="F1111">
        <v>16975000</v>
      </c>
      <c r="G1111">
        <v>13592000</v>
      </c>
      <c r="H1111">
        <v>16128000</v>
      </c>
      <c r="I1111">
        <v>13133000</v>
      </c>
      <c r="J1111">
        <v>22667000</v>
      </c>
      <c r="K1111">
        <v>17019000</v>
      </c>
      <c r="L1111">
        <v>15175000</v>
      </c>
      <c r="M1111">
        <v>16365000</v>
      </c>
    </row>
    <row r="1112" spans="1:13" x14ac:dyDescent="0.2">
      <c r="A1112" t="s">
        <v>8593</v>
      </c>
      <c r="B1112">
        <v>2376900</v>
      </c>
      <c r="C1112">
        <v>2209600</v>
      </c>
      <c r="D1112">
        <v>2166000</v>
      </c>
      <c r="E1112">
        <v>3163300</v>
      </c>
      <c r="F1112">
        <v>2542900</v>
      </c>
      <c r="G1112">
        <v>0</v>
      </c>
      <c r="H1112">
        <v>2374800</v>
      </c>
      <c r="I1112">
        <v>2337800</v>
      </c>
      <c r="J1112">
        <v>2533600</v>
      </c>
      <c r="K1112">
        <v>2439000</v>
      </c>
      <c r="L1112">
        <v>2699500</v>
      </c>
      <c r="M1112">
        <v>2818800</v>
      </c>
    </row>
    <row r="1113" spans="1:13" x14ac:dyDescent="0.2">
      <c r="A1113" t="s">
        <v>8596</v>
      </c>
      <c r="B1113">
        <v>5594800</v>
      </c>
      <c r="C1113">
        <v>5603400</v>
      </c>
      <c r="D1113">
        <v>5522300</v>
      </c>
      <c r="E1113">
        <v>5971700</v>
      </c>
      <c r="F1113">
        <v>6782800</v>
      </c>
      <c r="G1113">
        <v>6039200</v>
      </c>
      <c r="H1113">
        <v>5263700</v>
      </c>
      <c r="I1113">
        <v>7041400</v>
      </c>
      <c r="J1113">
        <v>5403200</v>
      </c>
      <c r="K1113">
        <v>5844500</v>
      </c>
      <c r="L1113">
        <v>7164900</v>
      </c>
      <c r="M1113">
        <v>5663200</v>
      </c>
    </row>
    <row r="1114" spans="1:13" x14ac:dyDescent="0.2">
      <c r="A1114" t="s">
        <v>13253</v>
      </c>
      <c r="B1114">
        <v>10111000</v>
      </c>
      <c r="C1114">
        <v>8237000</v>
      </c>
      <c r="D1114">
        <v>9034000</v>
      </c>
      <c r="E1114">
        <v>12006000</v>
      </c>
      <c r="F1114">
        <v>9587800</v>
      </c>
      <c r="G1114">
        <v>10563000</v>
      </c>
      <c r="H1114">
        <v>9271200</v>
      </c>
      <c r="I1114">
        <v>9529700</v>
      </c>
      <c r="J1114">
        <v>13918000</v>
      </c>
      <c r="K1114">
        <v>10907000</v>
      </c>
      <c r="L1114">
        <v>11855000</v>
      </c>
      <c r="M1114">
        <v>11649000</v>
      </c>
    </row>
    <row r="1115" spans="1:13" x14ac:dyDescent="0.2">
      <c r="A1115" t="s">
        <v>8600</v>
      </c>
      <c r="B1115">
        <v>27739000</v>
      </c>
      <c r="C1115">
        <v>15454000</v>
      </c>
      <c r="D1115">
        <v>12312000</v>
      </c>
      <c r="E1115">
        <v>21745000</v>
      </c>
      <c r="F1115">
        <v>26742000</v>
      </c>
      <c r="G1115">
        <v>22715000</v>
      </c>
      <c r="H1115">
        <v>20323000</v>
      </c>
      <c r="I1115">
        <v>25091000</v>
      </c>
      <c r="J1115">
        <v>24209000</v>
      </c>
      <c r="K1115">
        <v>27533000</v>
      </c>
      <c r="L1115">
        <v>28093000</v>
      </c>
      <c r="M1115">
        <v>23502000</v>
      </c>
    </row>
    <row r="1116" spans="1:13" x14ac:dyDescent="0.2">
      <c r="A1116" t="s">
        <v>8603</v>
      </c>
      <c r="B1116">
        <v>4107600</v>
      </c>
      <c r="C1116">
        <v>3319400</v>
      </c>
      <c r="D1116">
        <v>4354600</v>
      </c>
      <c r="E1116">
        <v>3169600</v>
      </c>
      <c r="F1116">
        <v>4455100</v>
      </c>
      <c r="G1116">
        <v>4236100</v>
      </c>
      <c r="H1116">
        <v>2812200</v>
      </c>
      <c r="I1116">
        <v>5894500</v>
      </c>
      <c r="J1116">
        <v>4741400</v>
      </c>
      <c r="K1116">
        <v>4297000</v>
      </c>
      <c r="L1116">
        <v>4350500</v>
      </c>
      <c r="M1116">
        <v>4896600</v>
      </c>
    </row>
    <row r="1117" spans="1:13" x14ac:dyDescent="0.2">
      <c r="A1117" t="s">
        <v>13555</v>
      </c>
      <c r="B1117">
        <v>39068000</v>
      </c>
      <c r="C1117">
        <v>31499000</v>
      </c>
      <c r="D1117">
        <v>27372000</v>
      </c>
      <c r="E1117">
        <v>35489000</v>
      </c>
      <c r="F1117">
        <v>34202000</v>
      </c>
      <c r="G1117">
        <v>30641000</v>
      </c>
      <c r="H1117">
        <v>30637000</v>
      </c>
      <c r="I1117">
        <v>35465000</v>
      </c>
      <c r="J1117">
        <v>31379000</v>
      </c>
      <c r="K1117">
        <v>31276000</v>
      </c>
      <c r="L1117">
        <v>32103000</v>
      </c>
      <c r="M1117">
        <v>35327000</v>
      </c>
    </row>
    <row r="1118" spans="1:13" x14ac:dyDescent="0.2">
      <c r="A1118" t="s">
        <v>8609</v>
      </c>
      <c r="B1118">
        <v>39244000</v>
      </c>
      <c r="C1118">
        <v>34433000</v>
      </c>
      <c r="D1118">
        <v>32797000</v>
      </c>
      <c r="E1118">
        <v>43680000</v>
      </c>
      <c r="F1118">
        <v>40563000</v>
      </c>
      <c r="G1118">
        <v>45552000</v>
      </c>
      <c r="H1118">
        <v>39998000</v>
      </c>
      <c r="I1118">
        <v>43832000</v>
      </c>
      <c r="J1118">
        <v>47855000</v>
      </c>
      <c r="K1118">
        <v>49836000</v>
      </c>
      <c r="L1118">
        <v>48830000</v>
      </c>
      <c r="M1118">
        <v>50821000</v>
      </c>
    </row>
    <row r="1119" spans="1:13" x14ac:dyDescent="0.2">
      <c r="A1119" t="s">
        <v>8612</v>
      </c>
      <c r="B1119">
        <v>36511000</v>
      </c>
      <c r="C1119">
        <v>44109000</v>
      </c>
      <c r="D1119">
        <v>34386000</v>
      </c>
      <c r="E1119">
        <v>56193000</v>
      </c>
      <c r="F1119">
        <v>52574000</v>
      </c>
      <c r="G1119">
        <v>45067000</v>
      </c>
      <c r="H1119">
        <v>54749000</v>
      </c>
      <c r="I1119">
        <v>50246000</v>
      </c>
      <c r="J1119">
        <v>61518000</v>
      </c>
      <c r="K1119">
        <v>57998000</v>
      </c>
      <c r="L1119">
        <v>52187000</v>
      </c>
      <c r="M1119">
        <v>48463000</v>
      </c>
    </row>
    <row r="1120" spans="1:13" x14ac:dyDescent="0.2">
      <c r="A1120" t="s">
        <v>13556</v>
      </c>
      <c r="B1120">
        <v>6974400</v>
      </c>
      <c r="C1120">
        <v>0</v>
      </c>
      <c r="D1120">
        <v>6861100</v>
      </c>
      <c r="E1120">
        <v>0</v>
      </c>
      <c r="F1120">
        <v>7643900</v>
      </c>
      <c r="G1120">
        <v>8449200</v>
      </c>
      <c r="H1120">
        <v>8320800</v>
      </c>
      <c r="I1120">
        <v>9359800</v>
      </c>
      <c r="J1120">
        <v>7228800</v>
      </c>
      <c r="K1120">
        <v>9376100</v>
      </c>
      <c r="L1120">
        <v>8938200</v>
      </c>
      <c r="M1120">
        <v>9148100</v>
      </c>
    </row>
    <row r="1121" spans="1:13" x14ac:dyDescent="0.2">
      <c r="A1121" t="s">
        <v>8618</v>
      </c>
      <c r="B1121">
        <v>0</v>
      </c>
      <c r="C1121">
        <v>17238000</v>
      </c>
      <c r="D1121">
        <v>15895000</v>
      </c>
      <c r="E1121">
        <v>17090000</v>
      </c>
      <c r="F1121">
        <v>15605000</v>
      </c>
      <c r="G1121">
        <v>14748000</v>
      </c>
      <c r="H1121">
        <v>15165000</v>
      </c>
      <c r="I1121">
        <v>15854000</v>
      </c>
      <c r="J1121">
        <v>14237000</v>
      </c>
      <c r="K1121">
        <v>0</v>
      </c>
      <c r="L1121">
        <v>15797000</v>
      </c>
      <c r="M1121">
        <v>0</v>
      </c>
    </row>
    <row r="1122" spans="1:13" x14ac:dyDescent="0.2">
      <c r="A1122" t="s">
        <v>13398</v>
      </c>
      <c r="B1122">
        <v>8951900</v>
      </c>
      <c r="C1122">
        <v>8805600</v>
      </c>
      <c r="D1122">
        <v>10705000</v>
      </c>
      <c r="E1122">
        <v>10148000</v>
      </c>
      <c r="F1122">
        <v>9108800</v>
      </c>
      <c r="G1122">
        <v>8860200</v>
      </c>
      <c r="H1122">
        <v>10151000</v>
      </c>
      <c r="I1122">
        <v>8210000</v>
      </c>
      <c r="J1122">
        <v>10461000</v>
      </c>
      <c r="K1122">
        <v>10559000</v>
      </c>
      <c r="L1122">
        <v>9259200</v>
      </c>
      <c r="M1122">
        <v>9330700</v>
      </c>
    </row>
    <row r="1123" spans="1:13" x14ac:dyDescent="0.2">
      <c r="A1123" t="s">
        <v>13557</v>
      </c>
      <c r="B1123">
        <v>3551000</v>
      </c>
      <c r="C1123">
        <v>0</v>
      </c>
      <c r="D1123">
        <v>3112400</v>
      </c>
      <c r="E1123">
        <v>0</v>
      </c>
      <c r="F1123">
        <v>0</v>
      </c>
      <c r="G1123">
        <v>0</v>
      </c>
      <c r="H1123">
        <v>0</v>
      </c>
      <c r="I1123">
        <v>2787000</v>
      </c>
      <c r="J1123">
        <v>0</v>
      </c>
      <c r="K1123">
        <v>4313000</v>
      </c>
      <c r="L1123">
        <v>0</v>
      </c>
      <c r="M1123">
        <v>0</v>
      </c>
    </row>
    <row r="1124" spans="1:13" x14ac:dyDescent="0.2">
      <c r="A1124" t="s">
        <v>13558</v>
      </c>
      <c r="B1124">
        <v>38849000</v>
      </c>
      <c r="C1124">
        <v>26712000</v>
      </c>
      <c r="D1124">
        <v>24543000</v>
      </c>
      <c r="E1124">
        <v>26396000</v>
      </c>
      <c r="F1124">
        <v>43172000</v>
      </c>
      <c r="G1124">
        <v>38442000</v>
      </c>
      <c r="H1124">
        <v>37153000</v>
      </c>
      <c r="I1124">
        <v>41657000</v>
      </c>
      <c r="J1124">
        <v>40422000</v>
      </c>
      <c r="K1124">
        <v>39922000</v>
      </c>
      <c r="L1124">
        <v>31383000</v>
      </c>
      <c r="M1124">
        <v>35810000</v>
      </c>
    </row>
    <row r="1125" spans="1:13" x14ac:dyDescent="0.2">
      <c r="A1125" t="s">
        <v>8628</v>
      </c>
      <c r="B1125">
        <v>17201000</v>
      </c>
      <c r="C1125">
        <v>13673000</v>
      </c>
      <c r="D1125">
        <v>17937000</v>
      </c>
      <c r="E1125">
        <v>21995000</v>
      </c>
      <c r="F1125">
        <v>19662000</v>
      </c>
      <c r="G1125">
        <v>18397000</v>
      </c>
      <c r="H1125">
        <v>16100000</v>
      </c>
      <c r="I1125">
        <v>17781000</v>
      </c>
      <c r="J1125">
        <v>23278000</v>
      </c>
      <c r="K1125">
        <v>23205000</v>
      </c>
      <c r="L1125">
        <v>19095000</v>
      </c>
      <c r="M1125">
        <v>20221000</v>
      </c>
    </row>
    <row r="1126" spans="1:13" x14ac:dyDescent="0.2">
      <c r="A1126" t="s">
        <v>13559</v>
      </c>
      <c r="B1126">
        <v>11273000</v>
      </c>
      <c r="C1126">
        <v>13897000</v>
      </c>
      <c r="D1126">
        <v>12961000</v>
      </c>
      <c r="E1126">
        <v>16157000</v>
      </c>
      <c r="F1126">
        <v>11430000</v>
      </c>
      <c r="G1126">
        <v>11590000</v>
      </c>
      <c r="H1126">
        <v>14085000</v>
      </c>
      <c r="I1126">
        <v>11057000</v>
      </c>
      <c r="J1126">
        <v>13541000</v>
      </c>
      <c r="K1126">
        <v>10527000</v>
      </c>
      <c r="L1126">
        <v>14086000</v>
      </c>
      <c r="M1126">
        <v>13119000</v>
      </c>
    </row>
    <row r="1127" spans="1:13" x14ac:dyDescent="0.2">
      <c r="A1127" t="s">
        <v>7523</v>
      </c>
      <c r="B1127">
        <v>7543000</v>
      </c>
      <c r="C1127">
        <v>9829900</v>
      </c>
      <c r="D1127">
        <v>11204000</v>
      </c>
      <c r="E1127">
        <v>11235000</v>
      </c>
      <c r="F1127">
        <v>9924000</v>
      </c>
      <c r="G1127">
        <v>9814100</v>
      </c>
      <c r="H1127">
        <v>10345000</v>
      </c>
      <c r="I1127">
        <v>10389000</v>
      </c>
      <c r="J1127">
        <v>13087000</v>
      </c>
      <c r="K1127">
        <v>11915000</v>
      </c>
      <c r="L1127">
        <v>8116700</v>
      </c>
      <c r="M1127">
        <v>10330000</v>
      </c>
    </row>
    <row r="1128" spans="1:13" x14ac:dyDescent="0.2">
      <c r="A1128" t="s">
        <v>13560</v>
      </c>
      <c r="B1128">
        <v>77652000</v>
      </c>
      <c r="C1128">
        <v>87462000</v>
      </c>
      <c r="D1128">
        <v>68373000</v>
      </c>
      <c r="E1128">
        <v>82579000</v>
      </c>
      <c r="F1128">
        <v>69938000</v>
      </c>
      <c r="G1128">
        <v>69419000</v>
      </c>
      <c r="H1128">
        <v>65653000</v>
      </c>
      <c r="I1128">
        <v>64660000</v>
      </c>
      <c r="J1128">
        <v>71120000</v>
      </c>
      <c r="K1128">
        <v>58869000</v>
      </c>
      <c r="L1128">
        <v>75170000</v>
      </c>
      <c r="M1128">
        <v>74179000</v>
      </c>
    </row>
    <row r="1129" spans="1:13" x14ac:dyDescent="0.2">
      <c r="A1129" t="s">
        <v>13561</v>
      </c>
      <c r="B1129">
        <v>31239000</v>
      </c>
      <c r="C1129">
        <v>35584000</v>
      </c>
      <c r="D1129">
        <v>33719000</v>
      </c>
      <c r="E1129">
        <v>39708000</v>
      </c>
      <c r="F1129">
        <v>38007000</v>
      </c>
      <c r="G1129">
        <v>34641000</v>
      </c>
      <c r="H1129">
        <v>42399000</v>
      </c>
      <c r="I1129">
        <v>37793000</v>
      </c>
      <c r="J1129">
        <v>42354000</v>
      </c>
      <c r="K1129">
        <v>41645000</v>
      </c>
      <c r="L1129">
        <v>36603000</v>
      </c>
      <c r="M1129">
        <v>39638000</v>
      </c>
    </row>
    <row r="1130" spans="1:13" x14ac:dyDescent="0.2">
      <c r="A1130" t="s">
        <v>8641</v>
      </c>
      <c r="B1130">
        <v>1129800000</v>
      </c>
      <c r="C1130">
        <v>1222700000</v>
      </c>
      <c r="D1130">
        <v>1216100000</v>
      </c>
      <c r="E1130">
        <v>889120000</v>
      </c>
      <c r="F1130">
        <v>1166600000</v>
      </c>
      <c r="G1130">
        <v>1286700000</v>
      </c>
      <c r="H1130">
        <v>921390000</v>
      </c>
      <c r="I1130">
        <v>1481700000</v>
      </c>
      <c r="J1130">
        <v>897560000</v>
      </c>
      <c r="K1130">
        <v>589170000</v>
      </c>
      <c r="L1130">
        <v>675680000</v>
      </c>
      <c r="M1130">
        <v>990480000</v>
      </c>
    </row>
    <row r="1131" spans="1:13" x14ac:dyDescent="0.2">
      <c r="A1131" t="s">
        <v>8644</v>
      </c>
      <c r="B1131">
        <v>10805000</v>
      </c>
      <c r="C1131">
        <v>9622500</v>
      </c>
      <c r="D1131">
        <v>11530000</v>
      </c>
      <c r="E1131">
        <v>11039000</v>
      </c>
      <c r="F1131">
        <v>9563400</v>
      </c>
      <c r="G1131">
        <v>8692900</v>
      </c>
      <c r="H1131">
        <v>8461700</v>
      </c>
      <c r="I1131">
        <v>10232000</v>
      </c>
      <c r="J1131">
        <v>8870900</v>
      </c>
      <c r="K1131">
        <v>7192200</v>
      </c>
      <c r="L1131">
        <v>6843000</v>
      </c>
      <c r="M1131">
        <v>8295900</v>
      </c>
    </row>
    <row r="1132" spans="1:13" x14ac:dyDescent="0.2">
      <c r="A1132" t="s">
        <v>13562</v>
      </c>
      <c r="B1132">
        <v>11440000</v>
      </c>
      <c r="C1132">
        <v>6097400</v>
      </c>
      <c r="D1132">
        <v>0</v>
      </c>
      <c r="E1132">
        <v>9413100</v>
      </c>
      <c r="F1132">
        <v>8385000</v>
      </c>
      <c r="G1132">
        <v>14347000</v>
      </c>
      <c r="H1132">
        <v>6360300</v>
      </c>
      <c r="I1132">
        <v>0</v>
      </c>
      <c r="J1132">
        <v>15669000</v>
      </c>
      <c r="K1132">
        <v>15110000</v>
      </c>
      <c r="L1132">
        <v>26651000</v>
      </c>
      <c r="M1132">
        <v>9511000</v>
      </c>
    </row>
    <row r="1133" spans="1:13" x14ac:dyDescent="0.2">
      <c r="A1133" t="s">
        <v>8650</v>
      </c>
      <c r="B1133">
        <v>8499600</v>
      </c>
      <c r="C1133">
        <v>10046000</v>
      </c>
      <c r="D1133">
        <v>7853100</v>
      </c>
      <c r="E1133">
        <v>13092000</v>
      </c>
      <c r="F1133">
        <v>11559000</v>
      </c>
      <c r="G1133">
        <v>12751000</v>
      </c>
      <c r="H1133">
        <v>11743000</v>
      </c>
      <c r="I1133">
        <v>12297000</v>
      </c>
      <c r="J1133">
        <v>12733000</v>
      </c>
      <c r="K1133">
        <v>11282000</v>
      </c>
      <c r="L1133">
        <v>12060000</v>
      </c>
      <c r="M1133">
        <v>13156000</v>
      </c>
    </row>
    <row r="1134" spans="1:13" x14ac:dyDescent="0.2">
      <c r="A1134" t="s">
        <v>8653</v>
      </c>
      <c r="B1134">
        <v>2800300</v>
      </c>
      <c r="C1134">
        <v>4337900</v>
      </c>
      <c r="D1134">
        <v>3763900</v>
      </c>
      <c r="E1134">
        <v>2626700</v>
      </c>
      <c r="F1134">
        <v>0</v>
      </c>
      <c r="G1134">
        <v>3141200</v>
      </c>
      <c r="H1134">
        <v>3128300</v>
      </c>
      <c r="I1134">
        <v>4786800</v>
      </c>
      <c r="J1134">
        <v>4583200</v>
      </c>
      <c r="K1134">
        <v>4345400</v>
      </c>
      <c r="L1134">
        <v>3703200</v>
      </c>
      <c r="M1134">
        <v>5116500</v>
      </c>
    </row>
    <row r="1135" spans="1:13" x14ac:dyDescent="0.2">
      <c r="A1135" t="s">
        <v>13265</v>
      </c>
      <c r="B1135">
        <v>30870000</v>
      </c>
      <c r="C1135">
        <v>53812000</v>
      </c>
      <c r="D1135">
        <v>43348000</v>
      </c>
      <c r="E1135">
        <v>85194000</v>
      </c>
      <c r="F1135">
        <v>55253000</v>
      </c>
      <c r="G1135">
        <v>63246000</v>
      </c>
      <c r="H1135">
        <v>61611000</v>
      </c>
      <c r="I1135">
        <v>51094000</v>
      </c>
      <c r="J1135">
        <v>63624000</v>
      </c>
      <c r="K1135">
        <v>53638000</v>
      </c>
      <c r="L1135">
        <v>74199000</v>
      </c>
      <c r="M1135">
        <v>56865000</v>
      </c>
    </row>
    <row r="1136" spans="1:13" x14ac:dyDescent="0.2">
      <c r="A1136" t="s">
        <v>13563</v>
      </c>
      <c r="B1136">
        <v>4849400</v>
      </c>
      <c r="C1136">
        <v>4139700</v>
      </c>
      <c r="D1136">
        <v>0</v>
      </c>
      <c r="E1136">
        <v>3663700</v>
      </c>
      <c r="F1136">
        <v>4341700</v>
      </c>
      <c r="G1136">
        <v>3527400</v>
      </c>
      <c r="H1136">
        <v>2969400</v>
      </c>
      <c r="I1136">
        <v>4285600</v>
      </c>
      <c r="J1136">
        <v>3921700</v>
      </c>
      <c r="K1136">
        <v>3693800</v>
      </c>
      <c r="L1136">
        <v>4639300</v>
      </c>
      <c r="M1136">
        <v>3810000</v>
      </c>
    </row>
    <row r="1137" spans="1:13" x14ac:dyDescent="0.2">
      <c r="A1137" t="s">
        <v>8660</v>
      </c>
      <c r="B1137">
        <v>106190000</v>
      </c>
      <c r="C1137">
        <v>89319000</v>
      </c>
      <c r="D1137">
        <v>78172000</v>
      </c>
      <c r="E1137">
        <v>81985000</v>
      </c>
      <c r="F1137">
        <v>95017000</v>
      </c>
      <c r="G1137">
        <v>93873000</v>
      </c>
      <c r="H1137">
        <v>106870000</v>
      </c>
      <c r="I1137">
        <v>87289000</v>
      </c>
      <c r="J1137">
        <v>92263000</v>
      </c>
      <c r="K1137">
        <v>81887000</v>
      </c>
      <c r="L1137">
        <v>78728000</v>
      </c>
      <c r="M1137">
        <v>83249000</v>
      </c>
    </row>
    <row r="1138" spans="1:13" x14ac:dyDescent="0.2">
      <c r="A1138" t="s">
        <v>8663</v>
      </c>
      <c r="B1138">
        <v>25115000</v>
      </c>
      <c r="C1138">
        <v>28813000</v>
      </c>
      <c r="D1138">
        <v>27417000</v>
      </c>
      <c r="E1138">
        <v>22276000</v>
      </c>
      <c r="F1138">
        <v>26045000</v>
      </c>
      <c r="G1138">
        <v>29835000</v>
      </c>
      <c r="H1138">
        <v>22012000</v>
      </c>
      <c r="I1138">
        <v>22349000</v>
      </c>
      <c r="J1138">
        <v>24596000</v>
      </c>
      <c r="K1138">
        <v>24832000</v>
      </c>
      <c r="L1138">
        <v>25245000</v>
      </c>
      <c r="M1138" s="8">
        <v>25000000</v>
      </c>
    </row>
    <row r="1139" spans="1:13" x14ac:dyDescent="0.2">
      <c r="A1139" t="s">
        <v>8666</v>
      </c>
      <c r="B1139">
        <v>28135000</v>
      </c>
      <c r="C1139">
        <v>34099000</v>
      </c>
      <c r="D1139">
        <v>28522000</v>
      </c>
      <c r="E1139">
        <v>30332000</v>
      </c>
      <c r="F1139">
        <v>33014000</v>
      </c>
      <c r="G1139">
        <v>29572000</v>
      </c>
      <c r="H1139">
        <v>34294000</v>
      </c>
      <c r="I1139">
        <v>27936000</v>
      </c>
      <c r="J1139">
        <v>25228000</v>
      </c>
      <c r="K1139">
        <v>35295000</v>
      </c>
      <c r="L1139">
        <v>26701000</v>
      </c>
      <c r="M1139">
        <v>30602000</v>
      </c>
    </row>
    <row r="1140" spans="1:13" x14ac:dyDescent="0.2">
      <c r="A1140" t="s">
        <v>8669</v>
      </c>
      <c r="B1140">
        <v>8601300</v>
      </c>
      <c r="C1140">
        <v>9707900</v>
      </c>
      <c r="D1140">
        <v>10140000</v>
      </c>
      <c r="E1140">
        <v>11495000</v>
      </c>
      <c r="F1140">
        <v>9288600</v>
      </c>
      <c r="G1140">
        <v>8675200</v>
      </c>
      <c r="H1140">
        <v>9535200</v>
      </c>
      <c r="I1140">
        <v>11211000</v>
      </c>
      <c r="J1140">
        <v>9403000</v>
      </c>
      <c r="K1140">
        <v>11159000</v>
      </c>
      <c r="L1140">
        <v>11176000</v>
      </c>
      <c r="M1140">
        <v>9518000</v>
      </c>
    </row>
    <row r="1141" spans="1:13" x14ac:dyDescent="0.2">
      <c r="A1141" t="s">
        <v>13244</v>
      </c>
      <c r="B1141">
        <v>17297000</v>
      </c>
      <c r="C1141">
        <v>18863000</v>
      </c>
      <c r="D1141">
        <v>23546000</v>
      </c>
      <c r="E1141">
        <v>48823000</v>
      </c>
      <c r="F1141">
        <v>40349000</v>
      </c>
      <c r="G1141">
        <v>34226000</v>
      </c>
      <c r="H1141">
        <v>44863000</v>
      </c>
      <c r="I1141">
        <v>37503000</v>
      </c>
      <c r="J1141">
        <v>46362000</v>
      </c>
      <c r="K1141">
        <v>49684000</v>
      </c>
      <c r="L1141">
        <v>53797000</v>
      </c>
      <c r="M1141">
        <v>40541000</v>
      </c>
    </row>
    <row r="1142" spans="1:13" x14ac:dyDescent="0.2">
      <c r="A1142" t="s">
        <v>8673</v>
      </c>
      <c r="B1142">
        <v>10123000</v>
      </c>
      <c r="C1142">
        <v>11387000</v>
      </c>
      <c r="D1142">
        <v>6989800</v>
      </c>
      <c r="E1142">
        <v>12109000</v>
      </c>
      <c r="F1142">
        <v>8426800</v>
      </c>
      <c r="G1142">
        <v>9365600</v>
      </c>
      <c r="H1142">
        <v>9835200</v>
      </c>
      <c r="I1142">
        <v>14026000</v>
      </c>
      <c r="J1142">
        <v>10264000</v>
      </c>
      <c r="K1142">
        <v>13608000</v>
      </c>
      <c r="L1142">
        <v>11437000</v>
      </c>
      <c r="M1142">
        <v>9980100</v>
      </c>
    </row>
    <row r="1143" spans="1:13" x14ac:dyDescent="0.2">
      <c r="A1143" t="s">
        <v>13564</v>
      </c>
      <c r="B1143">
        <v>35378000</v>
      </c>
      <c r="C1143">
        <v>39726000</v>
      </c>
      <c r="D1143">
        <v>26759000</v>
      </c>
      <c r="E1143">
        <v>52311000</v>
      </c>
      <c r="F1143">
        <v>37371000</v>
      </c>
      <c r="G1143">
        <v>30241000</v>
      </c>
      <c r="H1143">
        <v>37314000</v>
      </c>
      <c r="I1143">
        <v>24816000</v>
      </c>
      <c r="J1143">
        <v>32480000</v>
      </c>
      <c r="K1143">
        <v>42769000</v>
      </c>
      <c r="L1143">
        <v>35816000</v>
      </c>
      <c r="M1143">
        <v>33570000</v>
      </c>
    </row>
    <row r="1144" spans="1:13" x14ac:dyDescent="0.2">
      <c r="A1144" t="s">
        <v>8679</v>
      </c>
      <c r="B1144">
        <v>8972900</v>
      </c>
      <c r="C1144">
        <v>0</v>
      </c>
      <c r="D1144">
        <v>4337400</v>
      </c>
      <c r="E1144">
        <v>0</v>
      </c>
      <c r="F1144">
        <v>3472900</v>
      </c>
      <c r="G1144">
        <v>4011700</v>
      </c>
      <c r="H1144">
        <v>0</v>
      </c>
      <c r="I1144">
        <v>0</v>
      </c>
      <c r="J1144">
        <v>0</v>
      </c>
      <c r="K1144">
        <v>4668500</v>
      </c>
      <c r="L1144">
        <v>0</v>
      </c>
      <c r="M1144">
        <v>0</v>
      </c>
    </row>
    <row r="1145" spans="1:13" x14ac:dyDescent="0.2">
      <c r="A1145" t="s">
        <v>13565</v>
      </c>
      <c r="B1145">
        <v>37477000</v>
      </c>
      <c r="C1145">
        <v>29954000</v>
      </c>
      <c r="D1145">
        <v>36869000</v>
      </c>
      <c r="E1145">
        <v>47668000</v>
      </c>
      <c r="F1145">
        <v>34298000</v>
      </c>
      <c r="G1145">
        <v>41252000</v>
      </c>
      <c r="H1145">
        <v>35792000</v>
      </c>
      <c r="I1145">
        <v>27137000</v>
      </c>
      <c r="J1145">
        <v>30937000</v>
      </c>
      <c r="K1145">
        <v>32842000</v>
      </c>
      <c r="L1145">
        <v>33467000</v>
      </c>
      <c r="M1145">
        <v>39735000</v>
      </c>
    </row>
    <row r="1146" spans="1:13" x14ac:dyDescent="0.2">
      <c r="A1146" t="s">
        <v>8685</v>
      </c>
      <c r="B1146">
        <v>32258000</v>
      </c>
      <c r="C1146">
        <v>38835000</v>
      </c>
      <c r="D1146">
        <v>27947000</v>
      </c>
      <c r="E1146">
        <v>34613000</v>
      </c>
      <c r="F1146">
        <v>29330000</v>
      </c>
      <c r="G1146">
        <v>28819000</v>
      </c>
      <c r="H1146">
        <v>38238000</v>
      </c>
      <c r="I1146">
        <v>29058000</v>
      </c>
      <c r="J1146">
        <v>29822000</v>
      </c>
      <c r="K1146">
        <v>30159000</v>
      </c>
      <c r="L1146">
        <v>33920000</v>
      </c>
      <c r="M1146">
        <v>32613000</v>
      </c>
    </row>
    <row r="1147" spans="1:13" x14ac:dyDescent="0.2">
      <c r="A1147" t="s">
        <v>8688</v>
      </c>
      <c r="B1147">
        <v>228120000</v>
      </c>
      <c r="C1147">
        <v>251290000</v>
      </c>
      <c r="D1147">
        <v>238760000</v>
      </c>
      <c r="E1147">
        <v>231790000</v>
      </c>
      <c r="F1147">
        <v>233220000</v>
      </c>
      <c r="G1147">
        <v>256060000</v>
      </c>
      <c r="H1147">
        <v>201080000</v>
      </c>
      <c r="I1147">
        <v>239870000</v>
      </c>
      <c r="J1147">
        <v>226270000</v>
      </c>
      <c r="K1147">
        <v>215720000</v>
      </c>
      <c r="L1147">
        <v>207410000</v>
      </c>
      <c r="M1147">
        <v>226240000</v>
      </c>
    </row>
    <row r="1148" spans="1:13" x14ac:dyDescent="0.2">
      <c r="A1148" t="s">
        <v>8691</v>
      </c>
      <c r="B1148">
        <v>21023000</v>
      </c>
      <c r="C1148">
        <v>21119000</v>
      </c>
      <c r="D1148">
        <v>17732000</v>
      </c>
      <c r="E1148">
        <v>19665000</v>
      </c>
      <c r="F1148">
        <v>19805000</v>
      </c>
      <c r="G1148">
        <v>24950000</v>
      </c>
      <c r="H1148">
        <v>21474000</v>
      </c>
      <c r="I1148">
        <v>23955000</v>
      </c>
      <c r="J1148">
        <v>22580000</v>
      </c>
      <c r="K1148">
        <v>22176000</v>
      </c>
      <c r="L1148">
        <v>21579000</v>
      </c>
      <c r="M1148">
        <v>21177000</v>
      </c>
    </row>
    <row r="1149" spans="1:13" x14ac:dyDescent="0.2">
      <c r="A1149" t="s">
        <v>8694</v>
      </c>
      <c r="B1149">
        <v>1407400000</v>
      </c>
      <c r="C1149">
        <v>1486400000</v>
      </c>
      <c r="D1149">
        <v>1140700000</v>
      </c>
      <c r="E1149">
        <v>1281400000</v>
      </c>
      <c r="F1149">
        <v>1532100000</v>
      </c>
      <c r="G1149">
        <v>1430300000</v>
      </c>
      <c r="H1149">
        <v>1455700000</v>
      </c>
      <c r="I1149" s="8">
        <v>1408000000</v>
      </c>
      <c r="J1149">
        <v>1237900000</v>
      </c>
      <c r="K1149">
        <v>1144200000</v>
      </c>
      <c r="L1149">
        <v>1200400000</v>
      </c>
      <c r="M1149">
        <v>1334700000</v>
      </c>
    </row>
    <row r="1150" spans="1:13" x14ac:dyDescent="0.2">
      <c r="A1150" t="s">
        <v>8697</v>
      </c>
      <c r="B1150">
        <v>38502000</v>
      </c>
      <c r="C1150">
        <v>47321000</v>
      </c>
      <c r="D1150">
        <v>41155000</v>
      </c>
      <c r="E1150">
        <v>50499000</v>
      </c>
      <c r="F1150">
        <v>40138000</v>
      </c>
      <c r="G1150">
        <v>40584000</v>
      </c>
      <c r="H1150">
        <v>42625000</v>
      </c>
      <c r="I1150">
        <v>40673000</v>
      </c>
      <c r="J1150">
        <v>39634000</v>
      </c>
      <c r="K1150">
        <v>40045000</v>
      </c>
      <c r="L1150">
        <v>43008000</v>
      </c>
      <c r="M1150">
        <v>42226000</v>
      </c>
    </row>
    <row r="1151" spans="1:13" x14ac:dyDescent="0.2">
      <c r="A1151" t="s">
        <v>8700</v>
      </c>
      <c r="B1151">
        <v>22717000</v>
      </c>
      <c r="C1151">
        <v>24973000</v>
      </c>
      <c r="D1151">
        <v>26329000</v>
      </c>
      <c r="E1151">
        <v>34898000</v>
      </c>
      <c r="F1151">
        <v>25630000</v>
      </c>
      <c r="G1151">
        <v>20713000</v>
      </c>
      <c r="H1151">
        <v>34774000</v>
      </c>
      <c r="I1151">
        <v>23802000</v>
      </c>
      <c r="J1151">
        <v>28052000</v>
      </c>
      <c r="K1151">
        <v>18854000</v>
      </c>
      <c r="L1151">
        <v>34373000</v>
      </c>
      <c r="M1151">
        <v>26397000</v>
      </c>
    </row>
    <row r="1152" spans="1:13" x14ac:dyDescent="0.2">
      <c r="A1152" t="s">
        <v>8703</v>
      </c>
      <c r="B1152">
        <v>60090000</v>
      </c>
      <c r="C1152">
        <v>88733000</v>
      </c>
      <c r="D1152">
        <v>55155000</v>
      </c>
      <c r="E1152">
        <v>59181000</v>
      </c>
      <c r="F1152">
        <v>66524000</v>
      </c>
      <c r="G1152">
        <v>61481000</v>
      </c>
      <c r="H1152">
        <v>53850000</v>
      </c>
      <c r="I1152">
        <v>58929000</v>
      </c>
      <c r="J1152">
        <v>51837000</v>
      </c>
      <c r="K1152">
        <v>59702000</v>
      </c>
      <c r="L1152">
        <v>55832000</v>
      </c>
      <c r="M1152">
        <v>52061000</v>
      </c>
    </row>
    <row r="1153" spans="1:13" x14ac:dyDescent="0.2">
      <c r="A1153" t="s">
        <v>8706</v>
      </c>
      <c r="B1153">
        <v>15473000</v>
      </c>
      <c r="C1153">
        <v>12774000</v>
      </c>
      <c r="D1153">
        <v>16277000</v>
      </c>
      <c r="E1153">
        <v>11961000</v>
      </c>
      <c r="F1153">
        <v>12845000</v>
      </c>
      <c r="G1153">
        <v>12320000</v>
      </c>
      <c r="H1153">
        <v>11708000</v>
      </c>
      <c r="I1153">
        <v>12965000</v>
      </c>
      <c r="J1153">
        <v>12738000</v>
      </c>
      <c r="K1153">
        <v>12925000</v>
      </c>
      <c r="L1153">
        <v>12520000</v>
      </c>
      <c r="M1153">
        <v>11813000</v>
      </c>
    </row>
    <row r="1154" spans="1:13" x14ac:dyDescent="0.2">
      <c r="A1154" t="s">
        <v>8709</v>
      </c>
      <c r="B1154">
        <v>3142500</v>
      </c>
      <c r="C1154">
        <v>4893800</v>
      </c>
      <c r="D1154">
        <v>0</v>
      </c>
      <c r="E1154">
        <v>0</v>
      </c>
      <c r="F1154">
        <v>3801800</v>
      </c>
      <c r="G1154">
        <v>4110900</v>
      </c>
      <c r="H1154">
        <v>4222800</v>
      </c>
      <c r="I1154">
        <v>3198700</v>
      </c>
      <c r="J1154">
        <v>4013500</v>
      </c>
      <c r="K1154">
        <v>3606500</v>
      </c>
      <c r="L1154">
        <v>4022100</v>
      </c>
      <c r="M1154">
        <v>4869700</v>
      </c>
    </row>
    <row r="1155" spans="1:13" x14ac:dyDescent="0.2">
      <c r="A1155" t="s">
        <v>13566</v>
      </c>
      <c r="B1155">
        <v>7679000</v>
      </c>
      <c r="C1155">
        <v>6841400</v>
      </c>
      <c r="D1155">
        <v>5308000</v>
      </c>
      <c r="E1155">
        <v>10042000</v>
      </c>
      <c r="F1155">
        <v>7399700</v>
      </c>
      <c r="G1155">
        <v>6901100</v>
      </c>
      <c r="H1155">
        <v>9196500</v>
      </c>
      <c r="I1155">
        <v>8028400</v>
      </c>
      <c r="J1155">
        <v>7491300</v>
      </c>
      <c r="K1155">
        <v>12915000</v>
      </c>
      <c r="L1155">
        <v>7679000</v>
      </c>
      <c r="M1155">
        <v>9480500</v>
      </c>
    </row>
    <row r="1156" spans="1:13" x14ac:dyDescent="0.2">
      <c r="A1156" t="s">
        <v>8715</v>
      </c>
      <c r="B1156">
        <v>0</v>
      </c>
      <c r="C1156">
        <v>14213000</v>
      </c>
      <c r="D1156">
        <v>14091000</v>
      </c>
      <c r="E1156">
        <v>14387000</v>
      </c>
      <c r="F1156">
        <v>15234000</v>
      </c>
      <c r="G1156">
        <v>15511000</v>
      </c>
      <c r="H1156">
        <v>10273000</v>
      </c>
      <c r="I1156">
        <v>14548000</v>
      </c>
      <c r="J1156">
        <v>13981000</v>
      </c>
      <c r="K1156">
        <v>12216000</v>
      </c>
      <c r="L1156">
        <v>13017000</v>
      </c>
      <c r="M1156">
        <v>12215000</v>
      </c>
    </row>
    <row r="1157" spans="1:13" x14ac:dyDescent="0.2">
      <c r="A1157" t="s">
        <v>8718</v>
      </c>
      <c r="B1157">
        <v>8165200</v>
      </c>
      <c r="C1157">
        <v>0</v>
      </c>
      <c r="D1157">
        <v>7372800</v>
      </c>
      <c r="E1157">
        <v>6817300</v>
      </c>
      <c r="F1157">
        <v>7691300</v>
      </c>
      <c r="G1157">
        <v>9241300</v>
      </c>
      <c r="H1157">
        <v>7800700</v>
      </c>
      <c r="I1157">
        <v>8986200</v>
      </c>
      <c r="J1157">
        <v>10051000</v>
      </c>
      <c r="K1157">
        <v>10515000</v>
      </c>
      <c r="L1157">
        <v>7540300</v>
      </c>
      <c r="M1157">
        <v>9767900</v>
      </c>
    </row>
    <row r="1158" spans="1:13" x14ac:dyDescent="0.2">
      <c r="A1158" t="s">
        <v>13567</v>
      </c>
      <c r="B1158">
        <v>7118900</v>
      </c>
      <c r="C1158">
        <v>4935400</v>
      </c>
      <c r="D1158">
        <v>6642400</v>
      </c>
      <c r="E1158">
        <v>6777500</v>
      </c>
      <c r="F1158">
        <v>6158800</v>
      </c>
      <c r="G1158">
        <v>3889700</v>
      </c>
      <c r="H1158">
        <v>5003400</v>
      </c>
      <c r="I1158">
        <v>4048900</v>
      </c>
      <c r="J1158">
        <v>7860000</v>
      </c>
      <c r="K1158">
        <v>7094000</v>
      </c>
      <c r="L1158">
        <v>4908400</v>
      </c>
      <c r="M1158">
        <v>6063300</v>
      </c>
    </row>
    <row r="1159" spans="1:13" x14ac:dyDescent="0.2">
      <c r="A1159" t="s">
        <v>13568</v>
      </c>
      <c r="B1159">
        <v>11513000</v>
      </c>
      <c r="C1159">
        <v>11238000</v>
      </c>
      <c r="D1159">
        <v>16431000</v>
      </c>
      <c r="E1159">
        <v>11185000</v>
      </c>
      <c r="F1159">
        <v>9947800</v>
      </c>
      <c r="G1159">
        <v>10053000</v>
      </c>
      <c r="H1159">
        <v>8887500</v>
      </c>
      <c r="I1159">
        <v>10874000</v>
      </c>
      <c r="J1159">
        <v>9168700</v>
      </c>
      <c r="K1159">
        <v>9955700</v>
      </c>
      <c r="L1159">
        <v>9521200</v>
      </c>
      <c r="M1159">
        <v>8655500</v>
      </c>
    </row>
    <row r="1160" spans="1:13" x14ac:dyDescent="0.2">
      <c r="A1160" t="s">
        <v>8727</v>
      </c>
      <c r="B1160">
        <v>16320000</v>
      </c>
      <c r="C1160">
        <v>23192000</v>
      </c>
      <c r="D1160">
        <v>15429000</v>
      </c>
      <c r="E1160">
        <v>18883000</v>
      </c>
      <c r="F1160">
        <v>16855000</v>
      </c>
      <c r="G1160">
        <v>16249000</v>
      </c>
      <c r="H1160">
        <v>20700000</v>
      </c>
      <c r="I1160">
        <v>14106000</v>
      </c>
      <c r="J1160">
        <v>11121000</v>
      </c>
      <c r="K1160">
        <v>14530000</v>
      </c>
      <c r="L1160">
        <v>17701000</v>
      </c>
      <c r="M1160">
        <v>17586000</v>
      </c>
    </row>
    <row r="1161" spans="1:13" x14ac:dyDescent="0.2">
      <c r="A1161" t="s">
        <v>8730</v>
      </c>
      <c r="B1161">
        <v>12445000</v>
      </c>
      <c r="C1161">
        <v>0</v>
      </c>
      <c r="D1161">
        <v>12801000</v>
      </c>
      <c r="E1161">
        <v>0</v>
      </c>
      <c r="F1161">
        <v>7423800</v>
      </c>
      <c r="G1161">
        <v>6277700</v>
      </c>
      <c r="H1161">
        <v>7604400</v>
      </c>
      <c r="I1161">
        <v>9574100</v>
      </c>
      <c r="J1161">
        <v>5974100</v>
      </c>
      <c r="K1161">
        <v>4759500</v>
      </c>
      <c r="L1161">
        <v>7511100</v>
      </c>
      <c r="M1161">
        <v>5676000</v>
      </c>
    </row>
    <row r="1162" spans="1:13" x14ac:dyDescent="0.2">
      <c r="A1162" t="s">
        <v>13569</v>
      </c>
      <c r="B1162">
        <v>10223000</v>
      </c>
      <c r="C1162">
        <v>17884000</v>
      </c>
      <c r="D1162">
        <v>16572000</v>
      </c>
      <c r="E1162">
        <v>18777000</v>
      </c>
      <c r="F1162">
        <v>14684000</v>
      </c>
      <c r="G1162">
        <v>17695000</v>
      </c>
      <c r="H1162">
        <v>19478000</v>
      </c>
      <c r="I1162">
        <v>18964000</v>
      </c>
      <c r="J1162">
        <v>20640000</v>
      </c>
      <c r="K1162">
        <v>20979000</v>
      </c>
      <c r="L1162">
        <v>16368000</v>
      </c>
      <c r="M1162">
        <v>17434000</v>
      </c>
    </row>
    <row r="1163" spans="1:13" x14ac:dyDescent="0.2">
      <c r="A1163" t="s">
        <v>13570</v>
      </c>
      <c r="B1163">
        <v>10787000</v>
      </c>
      <c r="C1163">
        <v>11427000</v>
      </c>
      <c r="D1163">
        <v>14759000</v>
      </c>
      <c r="E1163">
        <v>17194000</v>
      </c>
      <c r="F1163">
        <v>15297000</v>
      </c>
      <c r="G1163">
        <v>14352000</v>
      </c>
      <c r="H1163">
        <v>14723000</v>
      </c>
      <c r="I1163">
        <v>16813000</v>
      </c>
      <c r="J1163">
        <v>14796000</v>
      </c>
      <c r="K1163">
        <v>17096000</v>
      </c>
      <c r="L1163">
        <v>16857000</v>
      </c>
      <c r="M1163">
        <v>15329000</v>
      </c>
    </row>
    <row r="1164" spans="1:13" x14ac:dyDescent="0.2">
      <c r="A1164" t="s">
        <v>13418</v>
      </c>
      <c r="B1164">
        <v>3908000</v>
      </c>
      <c r="C1164">
        <v>3060200</v>
      </c>
      <c r="D1164">
        <v>3006400</v>
      </c>
      <c r="E1164">
        <v>2996400</v>
      </c>
      <c r="F1164">
        <v>4575200</v>
      </c>
      <c r="G1164">
        <v>0</v>
      </c>
      <c r="H1164">
        <v>4470200</v>
      </c>
      <c r="I1164">
        <v>4660900</v>
      </c>
      <c r="J1164">
        <v>4641300</v>
      </c>
      <c r="K1164">
        <v>6113100</v>
      </c>
      <c r="L1164">
        <v>5412200</v>
      </c>
      <c r="M1164">
        <v>3732900</v>
      </c>
    </row>
    <row r="1165" spans="1:13" x14ac:dyDescent="0.2">
      <c r="A1165" t="s">
        <v>8740</v>
      </c>
      <c r="B1165">
        <v>3827400</v>
      </c>
      <c r="C1165">
        <v>3561900</v>
      </c>
      <c r="D1165">
        <v>4182900</v>
      </c>
      <c r="E1165">
        <v>6637600</v>
      </c>
      <c r="F1165">
        <v>5256400</v>
      </c>
      <c r="G1165">
        <v>3741200</v>
      </c>
      <c r="H1165">
        <v>3245100</v>
      </c>
      <c r="I1165">
        <v>6121100</v>
      </c>
      <c r="J1165">
        <v>5644000</v>
      </c>
      <c r="K1165">
        <v>5810800</v>
      </c>
      <c r="L1165">
        <v>5025700</v>
      </c>
      <c r="M1165">
        <v>4199500</v>
      </c>
    </row>
    <row r="1166" spans="1:13" x14ac:dyDescent="0.2">
      <c r="A1166" t="s">
        <v>8743</v>
      </c>
      <c r="B1166">
        <v>19163000</v>
      </c>
      <c r="C1166">
        <v>34556000</v>
      </c>
      <c r="D1166">
        <v>30427000</v>
      </c>
      <c r="E1166">
        <v>8181700</v>
      </c>
      <c r="F1166">
        <v>8065900</v>
      </c>
      <c r="G1166">
        <v>8583400</v>
      </c>
      <c r="H1166">
        <v>9921000</v>
      </c>
      <c r="I1166">
        <v>9944400</v>
      </c>
      <c r="J1166">
        <v>6850700</v>
      </c>
      <c r="K1166">
        <v>8192600</v>
      </c>
      <c r="L1166">
        <v>7973100</v>
      </c>
      <c r="M1166">
        <v>9053900</v>
      </c>
    </row>
    <row r="1167" spans="1:13" x14ac:dyDescent="0.2">
      <c r="A1167" t="s">
        <v>8746</v>
      </c>
      <c r="B1167">
        <v>12699000</v>
      </c>
      <c r="C1167">
        <v>0</v>
      </c>
      <c r="D1167">
        <v>8907100</v>
      </c>
      <c r="E1167">
        <v>14538000</v>
      </c>
      <c r="F1167">
        <v>13503000</v>
      </c>
      <c r="G1167">
        <v>12366000</v>
      </c>
      <c r="H1167">
        <v>14109000</v>
      </c>
      <c r="I1167">
        <v>10726000</v>
      </c>
      <c r="J1167">
        <v>10946000</v>
      </c>
      <c r="K1167">
        <v>10614000</v>
      </c>
      <c r="L1167">
        <v>13352000</v>
      </c>
      <c r="M1167">
        <v>15325000</v>
      </c>
    </row>
    <row r="1168" spans="1:13" x14ac:dyDescent="0.2">
      <c r="A1168" t="s">
        <v>13571</v>
      </c>
      <c r="B1168">
        <v>16121000</v>
      </c>
      <c r="C1168">
        <v>16919000</v>
      </c>
      <c r="D1168">
        <v>13519000</v>
      </c>
      <c r="E1168">
        <v>19007000</v>
      </c>
      <c r="F1168">
        <v>12231000</v>
      </c>
      <c r="G1168">
        <v>13824000</v>
      </c>
      <c r="H1168">
        <v>20494000</v>
      </c>
      <c r="I1168">
        <v>12355000</v>
      </c>
      <c r="J1168">
        <v>14271000</v>
      </c>
      <c r="K1168">
        <v>11759000</v>
      </c>
      <c r="L1168">
        <v>14026000</v>
      </c>
      <c r="M1168">
        <v>18177000</v>
      </c>
    </row>
    <row r="1169" spans="1:13" x14ac:dyDescent="0.2">
      <c r="A1169" t="s">
        <v>8752</v>
      </c>
      <c r="B1169">
        <v>34567000</v>
      </c>
      <c r="C1169">
        <v>37097000</v>
      </c>
      <c r="D1169">
        <v>29529000</v>
      </c>
      <c r="E1169">
        <v>27601000</v>
      </c>
      <c r="F1169">
        <v>33834000</v>
      </c>
      <c r="G1169">
        <v>29412000</v>
      </c>
      <c r="H1169">
        <v>21583000</v>
      </c>
      <c r="I1169">
        <v>32152000</v>
      </c>
      <c r="J1169">
        <v>32377000</v>
      </c>
      <c r="K1169">
        <v>29440000</v>
      </c>
      <c r="L1169">
        <v>32546000</v>
      </c>
      <c r="M1169">
        <v>30673000</v>
      </c>
    </row>
    <row r="1170" spans="1:13" x14ac:dyDescent="0.2">
      <c r="A1170" t="s">
        <v>8755</v>
      </c>
      <c r="B1170">
        <v>119050000</v>
      </c>
      <c r="C1170">
        <v>94121000</v>
      </c>
      <c r="D1170">
        <v>79332000</v>
      </c>
      <c r="E1170">
        <v>96661000</v>
      </c>
      <c r="F1170">
        <v>95443000</v>
      </c>
      <c r="G1170">
        <v>74594000</v>
      </c>
      <c r="H1170">
        <v>115700000</v>
      </c>
      <c r="I1170">
        <v>82061000</v>
      </c>
      <c r="J1170">
        <v>90710000</v>
      </c>
      <c r="K1170">
        <v>101920000</v>
      </c>
      <c r="L1170">
        <v>105790000</v>
      </c>
      <c r="M1170">
        <v>94976000</v>
      </c>
    </row>
    <row r="1171" spans="1:13" x14ac:dyDescent="0.2">
      <c r="A1171" t="s">
        <v>8758</v>
      </c>
      <c r="B1171">
        <v>20005000</v>
      </c>
      <c r="C1171">
        <v>19286000</v>
      </c>
      <c r="D1171">
        <v>28398000</v>
      </c>
      <c r="E1171">
        <v>24431000</v>
      </c>
      <c r="F1171">
        <v>26331000</v>
      </c>
      <c r="G1171">
        <v>22506000</v>
      </c>
      <c r="H1171">
        <v>22207000</v>
      </c>
      <c r="I1171">
        <v>27849000</v>
      </c>
      <c r="J1171">
        <v>33611000</v>
      </c>
      <c r="K1171">
        <v>29901000</v>
      </c>
      <c r="L1171">
        <v>24028000</v>
      </c>
      <c r="M1171">
        <v>30752000</v>
      </c>
    </row>
    <row r="1172" spans="1:13" x14ac:dyDescent="0.2">
      <c r="A1172" t="s">
        <v>13572</v>
      </c>
      <c r="B1172">
        <v>17142000</v>
      </c>
      <c r="C1172">
        <v>20095000</v>
      </c>
      <c r="D1172">
        <v>13970000</v>
      </c>
      <c r="E1172">
        <v>22150000</v>
      </c>
      <c r="F1172">
        <v>18482000</v>
      </c>
      <c r="G1172">
        <v>23194000</v>
      </c>
      <c r="H1172">
        <v>27522000</v>
      </c>
      <c r="I1172">
        <v>23809000</v>
      </c>
      <c r="J1172">
        <v>24623000</v>
      </c>
      <c r="K1172">
        <v>25184000</v>
      </c>
      <c r="L1172">
        <v>26737000</v>
      </c>
      <c r="M1172">
        <v>23496000</v>
      </c>
    </row>
    <row r="1173" spans="1:13" x14ac:dyDescent="0.2">
      <c r="A1173" t="s">
        <v>13534</v>
      </c>
      <c r="B1173">
        <v>20233000</v>
      </c>
      <c r="C1173">
        <v>24202000</v>
      </c>
      <c r="D1173">
        <v>25129000</v>
      </c>
      <c r="E1173">
        <v>41227000</v>
      </c>
      <c r="F1173">
        <v>33507000</v>
      </c>
      <c r="G1173">
        <v>39516000</v>
      </c>
      <c r="H1173">
        <v>36008000</v>
      </c>
      <c r="I1173">
        <v>37663000</v>
      </c>
      <c r="J1173">
        <v>46679000</v>
      </c>
      <c r="K1173">
        <v>47499000</v>
      </c>
      <c r="L1173">
        <v>38444000</v>
      </c>
      <c r="M1173">
        <v>34623000</v>
      </c>
    </row>
    <row r="1174" spans="1:13" x14ac:dyDescent="0.2">
      <c r="A1174" t="s">
        <v>8765</v>
      </c>
      <c r="B1174">
        <v>4474200</v>
      </c>
      <c r="C1174">
        <v>2397900</v>
      </c>
      <c r="D1174">
        <v>4061700</v>
      </c>
      <c r="E1174">
        <v>4963800</v>
      </c>
      <c r="F1174">
        <v>3780300</v>
      </c>
      <c r="G1174">
        <v>4753200</v>
      </c>
      <c r="H1174">
        <v>5548700</v>
      </c>
      <c r="I1174">
        <v>4699500</v>
      </c>
      <c r="J1174">
        <v>5563100</v>
      </c>
      <c r="K1174">
        <v>7752300</v>
      </c>
      <c r="L1174">
        <v>4498200</v>
      </c>
      <c r="M1174">
        <v>5005600</v>
      </c>
    </row>
    <row r="1175" spans="1:13" x14ac:dyDescent="0.2">
      <c r="A1175" t="s">
        <v>13573</v>
      </c>
      <c r="B1175">
        <v>85489000</v>
      </c>
      <c r="C1175">
        <v>107300000</v>
      </c>
      <c r="D1175">
        <v>54586000</v>
      </c>
      <c r="E1175">
        <v>92288000</v>
      </c>
      <c r="F1175">
        <v>68483000</v>
      </c>
      <c r="G1175">
        <v>81378000</v>
      </c>
      <c r="H1175">
        <v>95633000</v>
      </c>
      <c r="I1175">
        <v>66415000</v>
      </c>
      <c r="J1175">
        <v>72892000</v>
      </c>
      <c r="K1175">
        <v>67275000</v>
      </c>
      <c r="L1175">
        <v>77231000</v>
      </c>
      <c r="M1175">
        <v>80620000</v>
      </c>
    </row>
    <row r="1176" spans="1:13" x14ac:dyDescent="0.2">
      <c r="A1176" t="s">
        <v>8771</v>
      </c>
      <c r="B1176">
        <v>38752000</v>
      </c>
      <c r="C1176">
        <v>68125000</v>
      </c>
      <c r="D1176">
        <v>92629000</v>
      </c>
      <c r="E1176">
        <v>61580000</v>
      </c>
      <c r="F1176">
        <v>78031000</v>
      </c>
      <c r="G1176">
        <v>90238000</v>
      </c>
      <c r="H1176">
        <v>81911000</v>
      </c>
      <c r="I1176">
        <v>80397000</v>
      </c>
      <c r="J1176">
        <v>92241000</v>
      </c>
      <c r="K1176">
        <v>73637000</v>
      </c>
      <c r="L1176">
        <v>58508000</v>
      </c>
      <c r="M1176">
        <v>77027000</v>
      </c>
    </row>
    <row r="1177" spans="1:13" x14ac:dyDescent="0.2">
      <c r="A1177" t="s">
        <v>8774</v>
      </c>
      <c r="B1177">
        <v>9704500</v>
      </c>
      <c r="C1177">
        <v>0</v>
      </c>
      <c r="D1177">
        <v>8189100</v>
      </c>
      <c r="E1177">
        <v>8766200</v>
      </c>
      <c r="F1177">
        <v>7463600</v>
      </c>
      <c r="G1177">
        <v>9414100</v>
      </c>
      <c r="H1177">
        <v>0</v>
      </c>
      <c r="I1177">
        <v>7951000</v>
      </c>
      <c r="J1177">
        <v>0</v>
      </c>
      <c r="K1177">
        <v>11619000</v>
      </c>
      <c r="L1177">
        <v>8962500</v>
      </c>
      <c r="M1177">
        <v>7603000</v>
      </c>
    </row>
    <row r="1178" spans="1:13" x14ac:dyDescent="0.2">
      <c r="A1178" t="s">
        <v>13574</v>
      </c>
      <c r="B1178">
        <v>3541500</v>
      </c>
      <c r="C1178">
        <v>2489900</v>
      </c>
      <c r="D1178">
        <v>3863800</v>
      </c>
      <c r="E1178">
        <v>3771500</v>
      </c>
      <c r="F1178">
        <v>4352000</v>
      </c>
      <c r="G1178">
        <v>4487300</v>
      </c>
      <c r="H1178">
        <v>3067100</v>
      </c>
      <c r="I1178">
        <v>3420500</v>
      </c>
      <c r="J1178">
        <v>6717600</v>
      </c>
      <c r="K1178">
        <v>4583000</v>
      </c>
      <c r="L1178">
        <v>4763500</v>
      </c>
      <c r="M1178">
        <v>3494500</v>
      </c>
    </row>
    <row r="1179" spans="1:13" x14ac:dyDescent="0.2">
      <c r="A1179" t="s">
        <v>8780</v>
      </c>
      <c r="B1179">
        <v>11995000</v>
      </c>
      <c r="C1179">
        <v>11163000</v>
      </c>
      <c r="D1179">
        <v>11395000</v>
      </c>
      <c r="E1179">
        <v>19469000</v>
      </c>
      <c r="F1179">
        <v>13621000</v>
      </c>
      <c r="G1179">
        <v>8736900</v>
      </c>
      <c r="H1179">
        <v>16389000</v>
      </c>
      <c r="I1179">
        <v>11931000</v>
      </c>
      <c r="J1179">
        <v>10546000</v>
      </c>
      <c r="K1179">
        <v>12727000</v>
      </c>
      <c r="L1179">
        <v>14970000</v>
      </c>
      <c r="M1179">
        <v>13845000</v>
      </c>
    </row>
    <row r="1180" spans="1:13" x14ac:dyDescent="0.2">
      <c r="A1180" t="s">
        <v>8783</v>
      </c>
      <c r="B1180">
        <v>23374000</v>
      </c>
      <c r="C1180">
        <v>28482000</v>
      </c>
      <c r="D1180">
        <v>30959000</v>
      </c>
      <c r="E1180">
        <v>27178000</v>
      </c>
      <c r="F1180">
        <v>24621000</v>
      </c>
      <c r="G1180">
        <v>24434000</v>
      </c>
      <c r="H1180">
        <v>26212000</v>
      </c>
      <c r="I1180">
        <v>24549000</v>
      </c>
      <c r="J1180">
        <v>21661000</v>
      </c>
      <c r="K1180">
        <v>22310000</v>
      </c>
      <c r="L1180">
        <v>26652000</v>
      </c>
      <c r="M1180">
        <v>22079000</v>
      </c>
    </row>
    <row r="1181" spans="1:13" x14ac:dyDescent="0.2">
      <c r="A1181" t="s">
        <v>13575</v>
      </c>
      <c r="B1181">
        <v>32600000</v>
      </c>
      <c r="C1181">
        <v>25199000</v>
      </c>
      <c r="D1181">
        <v>25643000</v>
      </c>
      <c r="E1181">
        <v>34631000</v>
      </c>
      <c r="F1181">
        <v>32099000</v>
      </c>
      <c r="G1181">
        <v>31413000</v>
      </c>
      <c r="H1181">
        <v>31118000</v>
      </c>
      <c r="I1181">
        <v>33142000</v>
      </c>
      <c r="J1181">
        <v>39130000</v>
      </c>
      <c r="K1181">
        <v>36036000</v>
      </c>
      <c r="L1181">
        <v>33318000</v>
      </c>
      <c r="M1181">
        <v>37016000</v>
      </c>
    </row>
    <row r="1182" spans="1:13" x14ac:dyDescent="0.2">
      <c r="A1182" t="s">
        <v>8789</v>
      </c>
      <c r="B1182">
        <v>5651700</v>
      </c>
      <c r="C1182">
        <v>0</v>
      </c>
      <c r="D1182">
        <v>5425200</v>
      </c>
      <c r="E1182">
        <v>4622200</v>
      </c>
      <c r="F1182">
        <v>4652300</v>
      </c>
      <c r="G1182">
        <v>2851100</v>
      </c>
      <c r="H1182">
        <v>3392900</v>
      </c>
      <c r="I1182">
        <v>3989300</v>
      </c>
      <c r="J1182">
        <v>3813700</v>
      </c>
      <c r="K1182">
        <v>5076900</v>
      </c>
      <c r="L1182">
        <v>4390600</v>
      </c>
      <c r="M1182">
        <v>4537400</v>
      </c>
    </row>
    <row r="1183" spans="1:13" x14ac:dyDescent="0.2">
      <c r="A1183" t="s">
        <v>13304</v>
      </c>
      <c r="B1183">
        <v>372470000</v>
      </c>
      <c r="C1183">
        <v>372830000</v>
      </c>
      <c r="D1183">
        <v>372630000</v>
      </c>
      <c r="E1183">
        <v>354520000</v>
      </c>
      <c r="F1183" s="8">
        <v>389000000</v>
      </c>
      <c r="G1183">
        <v>340370000</v>
      </c>
      <c r="H1183">
        <v>492030000</v>
      </c>
      <c r="I1183">
        <v>448080000</v>
      </c>
      <c r="J1183">
        <v>379670000</v>
      </c>
      <c r="K1183">
        <v>362200000</v>
      </c>
      <c r="L1183">
        <v>325920000</v>
      </c>
      <c r="M1183">
        <v>386210000</v>
      </c>
    </row>
    <row r="1184" spans="1:13" x14ac:dyDescent="0.2">
      <c r="A1184" t="s">
        <v>13303</v>
      </c>
      <c r="B1184">
        <v>11799000</v>
      </c>
      <c r="C1184">
        <v>9395400</v>
      </c>
      <c r="D1184">
        <v>9712400</v>
      </c>
      <c r="E1184">
        <v>12035000</v>
      </c>
      <c r="F1184">
        <v>10510000</v>
      </c>
      <c r="G1184">
        <v>9326400</v>
      </c>
      <c r="H1184">
        <v>12166000</v>
      </c>
      <c r="I1184">
        <v>9606700</v>
      </c>
      <c r="J1184">
        <v>13447000</v>
      </c>
      <c r="K1184">
        <v>15184000</v>
      </c>
      <c r="L1184">
        <v>13204000</v>
      </c>
      <c r="M1184">
        <v>12314000</v>
      </c>
    </row>
    <row r="1185" spans="1:13" x14ac:dyDescent="0.2">
      <c r="A1185" t="s">
        <v>8794</v>
      </c>
      <c r="B1185">
        <v>123850000</v>
      </c>
      <c r="C1185">
        <v>111040000</v>
      </c>
      <c r="D1185">
        <v>125940000</v>
      </c>
      <c r="E1185">
        <v>197630000</v>
      </c>
      <c r="F1185">
        <v>171750000</v>
      </c>
      <c r="G1185">
        <v>176880000</v>
      </c>
      <c r="H1185">
        <v>194710000</v>
      </c>
      <c r="I1185">
        <v>173310000</v>
      </c>
      <c r="J1185">
        <v>203850000</v>
      </c>
      <c r="K1185">
        <v>241160000</v>
      </c>
      <c r="L1185">
        <v>185670000</v>
      </c>
      <c r="M1185">
        <v>198740000</v>
      </c>
    </row>
    <row r="1186" spans="1:13" x14ac:dyDescent="0.2">
      <c r="A1186" t="s">
        <v>13576</v>
      </c>
      <c r="B1186">
        <v>169820000</v>
      </c>
      <c r="C1186">
        <v>146120000</v>
      </c>
      <c r="D1186">
        <v>163930000</v>
      </c>
      <c r="E1186">
        <v>180910000</v>
      </c>
      <c r="F1186">
        <v>183930000</v>
      </c>
      <c r="G1186">
        <v>163670000</v>
      </c>
      <c r="H1186">
        <v>150870000</v>
      </c>
      <c r="I1186">
        <v>143100000</v>
      </c>
      <c r="J1186">
        <v>173600000</v>
      </c>
      <c r="K1186">
        <v>180410000</v>
      </c>
      <c r="L1186">
        <v>179770000</v>
      </c>
      <c r="M1186">
        <v>158540000</v>
      </c>
    </row>
    <row r="1187" spans="1:13" x14ac:dyDescent="0.2">
      <c r="A1187" t="s">
        <v>13577</v>
      </c>
      <c r="B1187">
        <v>88515000</v>
      </c>
      <c r="C1187">
        <v>91863000</v>
      </c>
      <c r="D1187">
        <v>94119000</v>
      </c>
      <c r="E1187">
        <v>90019000</v>
      </c>
      <c r="F1187">
        <v>95852000</v>
      </c>
      <c r="G1187">
        <v>82857000</v>
      </c>
      <c r="H1187">
        <v>85812000</v>
      </c>
      <c r="I1187">
        <v>91819000</v>
      </c>
      <c r="J1187">
        <v>95414000</v>
      </c>
      <c r="K1187">
        <v>88402000</v>
      </c>
      <c r="L1187">
        <v>92565000</v>
      </c>
      <c r="M1187">
        <v>96482000</v>
      </c>
    </row>
    <row r="1188" spans="1:13" x14ac:dyDescent="0.2">
      <c r="A1188" t="s">
        <v>8803</v>
      </c>
      <c r="B1188">
        <v>1754400</v>
      </c>
      <c r="C1188">
        <v>1182100</v>
      </c>
      <c r="D1188">
        <v>1231200</v>
      </c>
      <c r="E1188">
        <v>1698100</v>
      </c>
      <c r="F1188">
        <v>2728500</v>
      </c>
      <c r="G1188">
        <v>2650700</v>
      </c>
      <c r="H1188">
        <v>1253200</v>
      </c>
      <c r="I1188">
        <v>2329700</v>
      </c>
      <c r="J1188">
        <v>2072500</v>
      </c>
      <c r="K1188">
        <v>3124400</v>
      </c>
      <c r="L1188">
        <v>2233600</v>
      </c>
      <c r="M1188">
        <v>1631700</v>
      </c>
    </row>
    <row r="1189" spans="1:13" x14ac:dyDescent="0.2">
      <c r="A1189" t="s">
        <v>13578</v>
      </c>
      <c r="B1189">
        <v>216780000</v>
      </c>
      <c r="C1189">
        <v>229210000</v>
      </c>
      <c r="D1189">
        <v>196930000</v>
      </c>
      <c r="E1189">
        <v>354110000</v>
      </c>
      <c r="F1189">
        <v>253090000</v>
      </c>
      <c r="G1189">
        <v>273170000</v>
      </c>
      <c r="H1189">
        <v>308960000</v>
      </c>
      <c r="I1189">
        <v>229320000</v>
      </c>
      <c r="J1189">
        <v>318480000</v>
      </c>
      <c r="K1189">
        <v>309080000</v>
      </c>
      <c r="L1189">
        <v>274070000</v>
      </c>
      <c r="M1189">
        <v>366360000</v>
      </c>
    </row>
    <row r="1190" spans="1:13" x14ac:dyDescent="0.2">
      <c r="A1190" t="s">
        <v>13579</v>
      </c>
      <c r="B1190">
        <v>57794000</v>
      </c>
      <c r="C1190">
        <v>94567000</v>
      </c>
      <c r="D1190">
        <v>40156000</v>
      </c>
      <c r="E1190">
        <v>60455000</v>
      </c>
      <c r="F1190">
        <v>58172000</v>
      </c>
      <c r="G1190">
        <v>62853000</v>
      </c>
      <c r="H1190">
        <v>78737000</v>
      </c>
      <c r="I1190">
        <v>55445000</v>
      </c>
      <c r="J1190">
        <v>60428000</v>
      </c>
      <c r="K1190">
        <v>51404000</v>
      </c>
      <c r="L1190">
        <v>58202000</v>
      </c>
      <c r="M1190">
        <v>79206000</v>
      </c>
    </row>
    <row r="1191" spans="1:13" x14ac:dyDescent="0.2">
      <c r="A1191" t="s">
        <v>8812</v>
      </c>
      <c r="B1191">
        <v>106710000</v>
      </c>
      <c r="C1191">
        <v>98922000</v>
      </c>
      <c r="D1191">
        <v>121590000</v>
      </c>
      <c r="E1191">
        <v>129570000</v>
      </c>
      <c r="F1191">
        <v>172900000</v>
      </c>
      <c r="G1191">
        <v>168970000</v>
      </c>
      <c r="H1191" s="8">
        <v>134000000</v>
      </c>
      <c r="I1191">
        <v>160140000</v>
      </c>
      <c r="J1191">
        <v>187620000</v>
      </c>
      <c r="K1191">
        <v>170280000</v>
      </c>
      <c r="L1191">
        <v>143690000</v>
      </c>
      <c r="M1191">
        <v>170050000</v>
      </c>
    </row>
    <row r="1192" spans="1:13" x14ac:dyDescent="0.2">
      <c r="A1192" t="s">
        <v>13580</v>
      </c>
      <c r="B1192">
        <v>4060300</v>
      </c>
      <c r="C1192">
        <v>3707300</v>
      </c>
      <c r="D1192">
        <v>4132500</v>
      </c>
      <c r="E1192">
        <v>0</v>
      </c>
      <c r="F1192">
        <v>3539700</v>
      </c>
      <c r="G1192">
        <v>2871000</v>
      </c>
      <c r="H1192">
        <v>0</v>
      </c>
      <c r="I1192">
        <v>3494800</v>
      </c>
      <c r="J1192">
        <v>0</v>
      </c>
      <c r="K1192">
        <v>2730200</v>
      </c>
      <c r="L1192">
        <v>2735500</v>
      </c>
      <c r="M1192">
        <v>0</v>
      </c>
    </row>
    <row r="1193" spans="1:13" x14ac:dyDescent="0.2">
      <c r="A1193" t="s">
        <v>13581</v>
      </c>
      <c r="B1193">
        <v>3629700</v>
      </c>
      <c r="C1193">
        <v>3552000</v>
      </c>
      <c r="D1193">
        <v>2530400</v>
      </c>
      <c r="E1193">
        <v>5305100</v>
      </c>
      <c r="F1193">
        <v>7119100</v>
      </c>
      <c r="G1193">
        <v>4026700</v>
      </c>
      <c r="H1193">
        <v>4207900</v>
      </c>
      <c r="I1193">
        <v>6474300</v>
      </c>
      <c r="J1193">
        <v>6367700</v>
      </c>
      <c r="K1193">
        <v>6050400</v>
      </c>
      <c r="L1193">
        <v>6859500</v>
      </c>
      <c r="M1193">
        <v>3886400</v>
      </c>
    </row>
    <row r="1194" spans="1:13" x14ac:dyDescent="0.2">
      <c r="A1194" t="s">
        <v>13582</v>
      </c>
      <c r="B1194">
        <v>13122000</v>
      </c>
      <c r="C1194">
        <v>10463000</v>
      </c>
      <c r="D1194">
        <v>10166000</v>
      </c>
      <c r="E1194">
        <v>16341000</v>
      </c>
      <c r="F1194">
        <v>10531000</v>
      </c>
      <c r="G1194">
        <v>8271400</v>
      </c>
      <c r="H1194">
        <v>10958000</v>
      </c>
      <c r="I1194">
        <v>8321300</v>
      </c>
      <c r="J1194">
        <v>12097000</v>
      </c>
      <c r="K1194">
        <v>10554000</v>
      </c>
      <c r="L1194">
        <v>12277000</v>
      </c>
      <c r="M1194">
        <v>13837000</v>
      </c>
    </row>
    <row r="1195" spans="1:13" x14ac:dyDescent="0.2">
      <c r="A1195" t="s">
        <v>8824</v>
      </c>
      <c r="B1195">
        <v>7084000</v>
      </c>
      <c r="C1195">
        <v>9810700</v>
      </c>
      <c r="D1195">
        <v>9105000</v>
      </c>
      <c r="E1195">
        <v>14706000</v>
      </c>
      <c r="F1195">
        <v>11019000</v>
      </c>
      <c r="G1195">
        <v>20093000</v>
      </c>
      <c r="H1195">
        <v>12804000</v>
      </c>
      <c r="I1195">
        <v>16051000</v>
      </c>
      <c r="J1195">
        <v>15740000</v>
      </c>
      <c r="K1195">
        <v>12411000</v>
      </c>
      <c r="L1195">
        <v>12937000</v>
      </c>
      <c r="M1195">
        <v>9532800</v>
      </c>
    </row>
    <row r="1196" spans="1:13" x14ac:dyDescent="0.2">
      <c r="A1196" t="s">
        <v>13496</v>
      </c>
      <c r="B1196">
        <v>298610000</v>
      </c>
      <c r="C1196">
        <v>279930000</v>
      </c>
      <c r="D1196">
        <v>248030000</v>
      </c>
      <c r="E1196">
        <v>249680000</v>
      </c>
      <c r="F1196">
        <v>274190000</v>
      </c>
      <c r="G1196" s="8">
        <v>255000000</v>
      </c>
      <c r="H1196">
        <v>238030000</v>
      </c>
      <c r="I1196">
        <v>266590000</v>
      </c>
      <c r="J1196">
        <v>258430000</v>
      </c>
      <c r="K1196">
        <v>277540000</v>
      </c>
      <c r="L1196">
        <v>250800000</v>
      </c>
      <c r="M1196">
        <v>235130000</v>
      </c>
    </row>
    <row r="1197" spans="1:13" x14ac:dyDescent="0.2">
      <c r="A1197" t="s">
        <v>13282</v>
      </c>
      <c r="B1197">
        <v>7691300</v>
      </c>
      <c r="C1197">
        <v>4970300</v>
      </c>
      <c r="D1197">
        <v>7823300</v>
      </c>
      <c r="E1197">
        <v>10177000</v>
      </c>
      <c r="F1197">
        <v>9183300</v>
      </c>
      <c r="G1197">
        <v>8875900</v>
      </c>
      <c r="H1197">
        <v>8396800</v>
      </c>
      <c r="I1197">
        <v>7879400</v>
      </c>
      <c r="J1197">
        <v>10603000</v>
      </c>
      <c r="K1197">
        <v>10046000</v>
      </c>
      <c r="L1197">
        <v>7593700</v>
      </c>
      <c r="M1197">
        <v>8532800</v>
      </c>
    </row>
    <row r="1198" spans="1:13" x14ac:dyDescent="0.2">
      <c r="A1198" t="s">
        <v>8829</v>
      </c>
      <c r="B1198">
        <v>56237000</v>
      </c>
      <c r="C1198">
        <v>45255000</v>
      </c>
      <c r="D1198">
        <v>49543000</v>
      </c>
      <c r="E1198">
        <v>57221000</v>
      </c>
      <c r="F1198">
        <v>41546000</v>
      </c>
      <c r="G1198">
        <v>37571000</v>
      </c>
      <c r="H1198">
        <v>50549000</v>
      </c>
      <c r="I1198">
        <v>43342000</v>
      </c>
      <c r="J1198">
        <v>42519000</v>
      </c>
      <c r="K1198">
        <v>54212000</v>
      </c>
      <c r="L1198">
        <v>52335000</v>
      </c>
      <c r="M1198">
        <v>50581000</v>
      </c>
    </row>
    <row r="1199" spans="1:13" x14ac:dyDescent="0.2">
      <c r="A1199" t="s">
        <v>8832</v>
      </c>
      <c r="B1199">
        <v>1592600</v>
      </c>
      <c r="C1199">
        <v>0</v>
      </c>
      <c r="D1199">
        <v>1295400</v>
      </c>
      <c r="E1199">
        <v>0</v>
      </c>
      <c r="F1199">
        <v>2052400</v>
      </c>
      <c r="G1199">
        <v>1968000</v>
      </c>
      <c r="H1199">
        <v>1776500</v>
      </c>
      <c r="I1199">
        <v>1471800</v>
      </c>
      <c r="J1199">
        <v>1947900</v>
      </c>
      <c r="K1199">
        <v>1445500</v>
      </c>
      <c r="L1199">
        <v>0</v>
      </c>
      <c r="M1199">
        <v>0</v>
      </c>
    </row>
    <row r="1200" spans="1:13" x14ac:dyDescent="0.2">
      <c r="A1200" t="s">
        <v>13340</v>
      </c>
      <c r="B1200">
        <v>4003600</v>
      </c>
      <c r="C1200">
        <v>4204900</v>
      </c>
      <c r="D1200">
        <v>3075400</v>
      </c>
      <c r="E1200">
        <v>3453000</v>
      </c>
      <c r="F1200">
        <v>0</v>
      </c>
      <c r="G1200">
        <v>2506800</v>
      </c>
      <c r="H1200">
        <v>2163800</v>
      </c>
      <c r="I1200">
        <v>2157100</v>
      </c>
      <c r="J1200">
        <v>2975600</v>
      </c>
      <c r="K1200">
        <v>3727800</v>
      </c>
      <c r="L1200">
        <v>2528800</v>
      </c>
      <c r="M1200">
        <v>3316100</v>
      </c>
    </row>
    <row r="1201" spans="1:13" x14ac:dyDescent="0.2">
      <c r="A1201" t="s">
        <v>8836</v>
      </c>
      <c r="B1201">
        <v>34534000</v>
      </c>
      <c r="C1201">
        <v>49424000</v>
      </c>
      <c r="D1201">
        <v>46712000</v>
      </c>
      <c r="E1201">
        <v>47616000</v>
      </c>
      <c r="F1201">
        <v>34695000</v>
      </c>
      <c r="G1201">
        <v>37136000</v>
      </c>
      <c r="H1201">
        <v>50123000</v>
      </c>
      <c r="I1201">
        <v>38770000</v>
      </c>
      <c r="J1201">
        <v>43572000</v>
      </c>
      <c r="K1201">
        <v>42449000</v>
      </c>
      <c r="L1201">
        <v>42603000</v>
      </c>
      <c r="M1201">
        <v>41233000</v>
      </c>
    </row>
    <row r="1202" spans="1:13" x14ac:dyDescent="0.2">
      <c r="A1202" t="s">
        <v>13153</v>
      </c>
      <c r="B1202">
        <v>3586000</v>
      </c>
      <c r="C1202">
        <v>0</v>
      </c>
      <c r="D1202">
        <v>3002800</v>
      </c>
      <c r="E1202">
        <v>4681000</v>
      </c>
      <c r="F1202">
        <v>0</v>
      </c>
      <c r="G1202">
        <v>2898800</v>
      </c>
      <c r="H1202">
        <v>3567200</v>
      </c>
      <c r="I1202">
        <v>3964900</v>
      </c>
      <c r="J1202">
        <v>5060900</v>
      </c>
      <c r="K1202">
        <v>4686100</v>
      </c>
      <c r="L1202">
        <v>5021500</v>
      </c>
      <c r="M1202">
        <v>3629100</v>
      </c>
    </row>
    <row r="1203" spans="1:13" x14ac:dyDescent="0.2">
      <c r="A1203" t="s">
        <v>13583</v>
      </c>
      <c r="B1203">
        <v>4111600</v>
      </c>
      <c r="C1203">
        <v>2269500</v>
      </c>
      <c r="D1203">
        <v>2529700</v>
      </c>
      <c r="E1203">
        <v>4016600</v>
      </c>
      <c r="F1203">
        <v>4038200</v>
      </c>
      <c r="G1203">
        <v>4358000</v>
      </c>
      <c r="H1203">
        <v>4136800</v>
      </c>
      <c r="I1203">
        <v>3482700</v>
      </c>
      <c r="J1203">
        <v>4362600</v>
      </c>
      <c r="K1203">
        <v>5467500</v>
      </c>
      <c r="L1203">
        <v>3725300</v>
      </c>
      <c r="M1203">
        <v>3999500</v>
      </c>
    </row>
    <row r="1204" spans="1:13" x14ac:dyDescent="0.2">
      <c r="A1204" t="s">
        <v>13151</v>
      </c>
      <c r="B1204">
        <v>2258900</v>
      </c>
      <c r="C1204">
        <v>0</v>
      </c>
      <c r="D1204">
        <v>2429200</v>
      </c>
      <c r="E1204">
        <v>0</v>
      </c>
      <c r="F1204">
        <v>0</v>
      </c>
      <c r="G1204">
        <v>2400000</v>
      </c>
      <c r="H1204">
        <v>0</v>
      </c>
      <c r="I1204">
        <v>2031200</v>
      </c>
      <c r="J1204">
        <v>2668300</v>
      </c>
      <c r="K1204">
        <v>3863900</v>
      </c>
      <c r="L1204">
        <v>2290100</v>
      </c>
      <c r="M1204">
        <v>2172700</v>
      </c>
    </row>
    <row r="1205" spans="1:13" x14ac:dyDescent="0.2">
      <c r="A1205" t="s">
        <v>13584</v>
      </c>
      <c r="B1205">
        <v>9894200</v>
      </c>
      <c r="C1205">
        <v>8640200</v>
      </c>
      <c r="D1205">
        <v>8508200</v>
      </c>
      <c r="E1205">
        <v>10063000</v>
      </c>
      <c r="F1205">
        <v>8099000</v>
      </c>
      <c r="G1205">
        <v>9872700</v>
      </c>
      <c r="H1205">
        <v>10228000</v>
      </c>
      <c r="I1205">
        <v>8545700</v>
      </c>
      <c r="J1205">
        <v>12724000</v>
      </c>
      <c r="K1205">
        <v>11293000</v>
      </c>
      <c r="L1205">
        <v>11659000</v>
      </c>
      <c r="M1205">
        <v>11201000</v>
      </c>
    </row>
    <row r="1206" spans="1:13" x14ac:dyDescent="0.2">
      <c r="A1206" t="s">
        <v>8847</v>
      </c>
      <c r="B1206">
        <v>5388900</v>
      </c>
      <c r="C1206">
        <v>3532200</v>
      </c>
      <c r="D1206">
        <v>3661400</v>
      </c>
      <c r="E1206">
        <v>4061500</v>
      </c>
      <c r="F1206">
        <v>4491500</v>
      </c>
      <c r="G1206">
        <v>3218500</v>
      </c>
      <c r="H1206">
        <v>3908100</v>
      </c>
      <c r="I1206">
        <v>4118000</v>
      </c>
      <c r="J1206">
        <v>5627900</v>
      </c>
      <c r="K1206">
        <v>5675000</v>
      </c>
      <c r="L1206">
        <v>4152200</v>
      </c>
      <c r="M1206">
        <v>3637700</v>
      </c>
    </row>
    <row r="1207" spans="1:13" x14ac:dyDescent="0.2">
      <c r="A1207" t="s">
        <v>8850</v>
      </c>
      <c r="B1207">
        <v>1755800000</v>
      </c>
      <c r="C1207">
        <v>1903100000</v>
      </c>
      <c r="D1207" s="8">
        <v>1340000000</v>
      </c>
      <c r="E1207">
        <v>1078700000</v>
      </c>
      <c r="F1207">
        <v>1461700000</v>
      </c>
      <c r="G1207">
        <v>1274700000</v>
      </c>
      <c r="H1207">
        <v>1186100000</v>
      </c>
      <c r="I1207">
        <v>1227900000</v>
      </c>
      <c r="J1207">
        <v>1042900000</v>
      </c>
      <c r="K1207" s="8">
        <v>1018000000</v>
      </c>
      <c r="L1207">
        <v>1063800000</v>
      </c>
      <c r="M1207">
        <v>1166900000</v>
      </c>
    </row>
    <row r="1208" spans="1:13" x14ac:dyDescent="0.2">
      <c r="A1208" t="s">
        <v>8853</v>
      </c>
      <c r="B1208">
        <v>8937700</v>
      </c>
      <c r="C1208">
        <v>15065000</v>
      </c>
      <c r="D1208">
        <v>15079000</v>
      </c>
      <c r="E1208">
        <v>15893000</v>
      </c>
      <c r="F1208">
        <v>12854000</v>
      </c>
      <c r="G1208">
        <v>11258000</v>
      </c>
      <c r="H1208">
        <v>12529000</v>
      </c>
      <c r="I1208">
        <v>15620000</v>
      </c>
      <c r="J1208">
        <v>17709000</v>
      </c>
      <c r="K1208">
        <v>19810000</v>
      </c>
      <c r="L1208">
        <v>12799000</v>
      </c>
      <c r="M1208">
        <v>14002000</v>
      </c>
    </row>
    <row r="1209" spans="1:13" x14ac:dyDescent="0.2">
      <c r="A1209" t="s">
        <v>8856</v>
      </c>
      <c r="B1209">
        <v>3340500</v>
      </c>
      <c r="C1209">
        <v>3304500</v>
      </c>
      <c r="D1209">
        <v>0</v>
      </c>
      <c r="E1209">
        <v>3588200</v>
      </c>
      <c r="F1209">
        <v>3105900</v>
      </c>
      <c r="G1209">
        <v>4806700</v>
      </c>
      <c r="H1209">
        <v>3811900</v>
      </c>
      <c r="I1209">
        <v>3767700</v>
      </c>
      <c r="J1209">
        <v>4736300</v>
      </c>
      <c r="K1209">
        <v>4960600</v>
      </c>
      <c r="L1209">
        <v>4501400</v>
      </c>
      <c r="M1209">
        <v>4404500</v>
      </c>
    </row>
    <row r="1210" spans="1:13" x14ac:dyDescent="0.2">
      <c r="A1210" t="s">
        <v>8859</v>
      </c>
      <c r="B1210">
        <v>8879300</v>
      </c>
      <c r="C1210">
        <v>0</v>
      </c>
      <c r="D1210">
        <v>8753800</v>
      </c>
      <c r="E1210">
        <v>0</v>
      </c>
      <c r="F1210">
        <v>10951000</v>
      </c>
      <c r="G1210">
        <v>11343000</v>
      </c>
      <c r="H1210">
        <v>12750000</v>
      </c>
      <c r="I1210">
        <v>12590000</v>
      </c>
      <c r="J1210">
        <v>12937000</v>
      </c>
      <c r="K1210">
        <v>13770000</v>
      </c>
      <c r="L1210">
        <v>13096000</v>
      </c>
      <c r="M1210">
        <v>12260000</v>
      </c>
    </row>
    <row r="1211" spans="1:13" x14ac:dyDescent="0.2">
      <c r="A1211" t="s">
        <v>8862</v>
      </c>
      <c r="B1211">
        <v>29327000</v>
      </c>
      <c r="C1211">
        <v>31290000</v>
      </c>
      <c r="D1211">
        <v>31066000</v>
      </c>
      <c r="E1211">
        <v>26008000</v>
      </c>
      <c r="F1211">
        <v>33787000</v>
      </c>
      <c r="G1211">
        <v>27994000</v>
      </c>
      <c r="H1211">
        <v>25542000</v>
      </c>
      <c r="I1211">
        <v>32268000</v>
      </c>
      <c r="J1211">
        <v>28734000</v>
      </c>
      <c r="K1211">
        <v>24250000</v>
      </c>
      <c r="L1211">
        <v>29771000</v>
      </c>
      <c r="M1211">
        <v>27248000</v>
      </c>
    </row>
    <row r="1212" spans="1:13" x14ac:dyDescent="0.2">
      <c r="A1212" t="s">
        <v>13585</v>
      </c>
      <c r="B1212">
        <v>40213000</v>
      </c>
      <c r="C1212">
        <v>29842000</v>
      </c>
      <c r="D1212">
        <v>37193000</v>
      </c>
      <c r="E1212">
        <v>92152000</v>
      </c>
      <c r="F1212">
        <v>48273000</v>
      </c>
      <c r="G1212">
        <v>47291000</v>
      </c>
      <c r="H1212">
        <v>63281000</v>
      </c>
      <c r="I1212">
        <v>34887000</v>
      </c>
      <c r="J1212">
        <v>43358000</v>
      </c>
      <c r="K1212">
        <v>41229000</v>
      </c>
      <c r="L1212">
        <v>46491000</v>
      </c>
      <c r="M1212">
        <v>60963000</v>
      </c>
    </row>
    <row r="1213" spans="1:13" x14ac:dyDescent="0.2">
      <c r="A1213" t="s">
        <v>13586</v>
      </c>
      <c r="B1213">
        <v>5260400</v>
      </c>
      <c r="C1213">
        <v>9120300</v>
      </c>
      <c r="D1213">
        <v>6800800</v>
      </c>
      <c r="E1213">
        <v>7212400</v>
      </c>
      <c r="F1213">
        <v>6771200</v>
      </c>
      <c r="G1213">
        <v>6814600</v>
      </c>
      <c r="H1213">
        <v>7992400</v>
      </c>
      <c r="I1213">
        <v>5702400</v>
      </c>
      <c r="J1213">
        <v>5631200</v>
      </c>
      <c r="K1213">
        <v>5270600</v>
      </c>
      <c r="L1213">
        <v>0</v>
      </c>
      <c r="M1213">
        <v>4965700</v>
      </c>
    </row>
    <row r="1214" spans="1:13" x14ac:dyDescent="0.2">
      <c r="A1214" t="s">
        <v>8871</v>
      </c>
      <c r="B1214">
        <v>10276000</v>
      </c>
      <c r="C1214">
        <v>11764000</v>
      </c>
      <c r="D1214">
        <v>5880900</v>
      </c>
      <c r="E1214">
        <v>15532000</v>
      </c>
      <c r="F1214">
        <v>11270000</v>
      </c>
      <c r="G1214">
        <v>8785600</v>
      </c>
      <c r="H1214">
        <v>6813600</v>
      </c>
      <c r="I1214">
        <v>6639800</v>
      </c>
      <c r="J1214">
        <v>9131500</v>
      </c>
      <c r="K1214">
        <v>5665000</v>
      </c>
      <c r="L1214">
        <v>10919000</v>
      </c>
      <c r="M1214">
        <v>8959100</v>
      </c>
    </row>
    <row r="1215" spans="1:13" x14ac:dyDescent="0.2">
      <c r="A1215" t="s">
        <v>13465</v>
      </c>
      <c r="B1215">
        <v>34543000</v>
      </c>
      <c r="C1215">
        <v>47738000</v>
      </c>
      <c r="D1215">
        <v>40316000</v>
      </c>
      <c r="E1215">
        <v>52139000</v>
      </c>
      <c r="F1215">
        <v>40783000</v>
      </c>
      <c r="G1215">
        <v>45369000</v>
      </c>
      <c r="H1215">
        <v>49642000</v>
      </c>
      <c r="I1215">
        <v>34597000</v>
      </c>
      <c r="J1215">
        <v>49202000</v>
      </c>
      <c r="K1215">
        <v>33294000</v>
      </c>
      <c r="L1215">
        <v>37309000</v>
      </c>
      <c r="M1215">
        <v>64661000</v>
      </c>
    </row>
    <row r="1216" spans="1:13" x14ac:dyDescent="0.2">
      <c r="A1216" t="s">
        <v>13522</v>
      </c>
      <c r="B1216">
        <v>4032300</v>
      </c>
      <c r="C1216">
        <v>0</v>
      </c>
      <c r="D1216">
        <v>7795000</v>
      </c>
      <c r="E1216">
        <v>0</v>
      </c>
      <c r="F1216">
        <v>4790400</v>
      </c>
      <c r="G1216">
        <v>5333300</v>
      </c>
      <c r="H1216">
        <v>0</v>
      </c>
      <c r="I1216">
        <v>0</v>
      </c>
      <c r="J1216">
        <v>4992600</v>
      </c>
      <c r="K1216">
        <v>5245800</v>
      </c>
      <c r="L1216">
        <v>4400200</v>
      </c>
      <c r="M1216">
        <v>0</v>
      </c>
    </row>
    <row r="1217" spans="1:13" x14ac:dyDescent="0.2">
      <c r="A1217" t="s">
        <v>8876</v>
      </c>
      <c r="B1217">
        <v>66404000</v>
      </c>
      <c r="C1217">
        <v>64533000</v>
      </c>
      <c r="D1217">
        <v>55217000</v>
      </c>
      <c r="E1217">
        <v>69796000</v>
      </c>
      <c r="F1217">
        <v>59639000</v>
      </c>
      <c r="G1217">
        <v>55061000</v>
      </c>
      <c r="H1217">
        <v>61051000</v>
      </c>
      <c r="I1217">
        <v>64266000</v>
      </c>
      <c r="J1217">
        <v>68718000</v>
      </c>
      <c r="K1217">
        <v>70780000</v>
      </c>
      <c r="L1217">
        <v>67250000</v>
      </c>
      <c r="M1217">
        <v>59094000</v>
      </c>
    </row>
    <row r="1218" spans="1:13" x14ac:dyDescent="0.2">
      <c r="A1218" t="s">
        <v>8879</v>
      </c>
      <c r="B1218">
        <v>3176100</v>
      </c>
      <c r="C1218">
        <v>4684100</v>
      </c>
      <c r="D1218">
        <v>4155000</v>
      </c>
      <c r="E1218">
        <v>3508800</v>
      </c>
      <c r="F1218">
        <v>0</v>
      </c>
      <c r="G1218">
        <v>3568200</v>
      </c>
      <c r="H1218">
        <v>3922500</v>
      </c>
      <c r="I1218">
        <v>3090600</v>
      </c>
      <c r="J1218">
        <v>2655700</v>
      </c>
      <c r="K1218">
        <v>3369300</v>
      </c>
      <c r="L1218">
        <v>3153100</v>
      </c>
      <c r="M1218">
        <v>3186300</v>
      </c>
    </row>
    <row r="1219" spans="1:13" x14ac:dyDescent="0.2">
      <c r="A1219" t="s">
        <v>13587</v>
      </c>
      <c r="B1219">
        <v>0</v>
      </c>
      <c r="C1219">
        <v>3611900</v>
      </c>
      <c r="D1219">
        <v>3353600</v>
      </c>
      <c r="E1219">
        <v>5292400</v>
      </c>
      <c r="F1219">
        <v>0</v>
      </c>
      <c r="G1219">
        <v>4127500</v>
      </c>
      <c r="H1219">
        <v>5915300</v>
      </c>
      <c r="I1219">
        <v>4631500</v>
      </c>
      <c r="J1219">
        <v>5622200</v>
      </c>
      <c r="K1219">
        <v>5079700</v>
      </c>
      <c r="L1219">
        <v>5994200</v>
      </c>
      <c r="M1219">
        <v>5874400</v>
      </c>
    </row>
    <row r="1220" spans="1:13" x14ac:dyDescent="0.2">
      <c r="A1220" t="s">
        <v>13588</v>
      </c>
      <c r="B1220">
        <v>3497800</v>
      </c>
      <c r="C1220">
        <v>0</v>
      </c>
      <c r="D1220">
        <v>2924000</v>
      </c>
      <c r="E1220">
        <v>3359800</v>
      </c>
      <c r="F1220">
        <v>3390900</v>
      </c>
      <c r="G1220">
        <v>3923800</v>
      </c>
      <c r="H1220">
        <v>3071700</v>
      </c>
      <c r="I1220">
        <v>4272400</v>
      </c>
      <c r="J1220">
        <v>3106000</v>
      </c>
      <c r="K1220">
        <v>3305300</v>
      </c>
      <c r="L1220">
        <v>3608100</v>
      </c>
      <c r="M1220">
        <v>3547500</v>
      </c>
    </row>
    <row r="1221" spans="1:13" x14ac:dyDescent="0.2">
      <c r="A1221" t="s">
        <v>13589</v>
      </c>
      <c r="B1221">
        <v>39180000</v>
      </c>
      <c r="C1221">
        <v>36709000</v>
      </c>
      <c r="D1221">
        <v>45729000</v>
      </c>
      <c r="E1221">
        <v>40751000</v>
      </c>
      <c r="F1221">
        <v>39795000</v>
      </c>
      <c r="G1221">
        <v>41022000</v>
      </c>
      <c r="H1221">
        <v>38096000</v>
      </c>
      <c r="I1221">
        <v>43859000</v>
      </c>
      <c r="J1221">
        <v>45836000</v>
      </c>
      <c r="K1221">
        <v>40543000</v>
      </c>
      <c r="L1221">
        <v>36027000</v>
      </c>
      <c r="M1221">
        <v>34376000</v>
      </c>
    </row>
    <row r="1222" spans="1:13" x14ac:dyDescent="0.2">
      <c r="A1222" t="s">
        <v>13590</v>
      </c>
      <c r="B1222">
        <v>14125000</v>
      </c>
      <c r="C1222">
        <v>12325000</v>
      </c>
      <c r="D1222">
        <v>18276000</v>
      </c>
      <c r="E1222">
        <v>14252000</v>
      </c>
      <c r="F1222">
        <v>20554000</v>
      </c>
      <c r="G1222">
        <v>17079000</v>
      </c>
      <c r="H1222">
        <v>15287000</v>
      </c>
      <c r="I1222">
        <v>16674000</v>
      </c>
      <c r="J1222">
        <v>23872000</v>
      </c>
      <c r="K1222">
        <v>19694000</v>
      </c>
      <c r="L1222">
        <v>14201000</v>
      </c>
      <c r="M1222">
        <v>17730000</v>
      </c>
    </row>
    <row r="1223" spans="1:13" x14ac:dyDescent="0.2">
      <c r="A1223" t="s">
        <v>13225</v>
      </c>
      <c r="B1223">
        <v>83159000</v>
      </c>
      <c r="C1223">
        <v>91625000</v>
      </c>
      <c r="D1223">
        <v>77683000</v>
      </c>
      <c r="E1223">
        <v>92766000</v>
      </c>
      <c r="F1223">
        <v>82353000</v>
      </c>
      <c r="G1223">
        <v>66239000</v>
      </c>
      <c r="H1223">
        <v>67571000</v>
      </c>
      <c r="I1223">
        <v>69068000</v>
      </c>
      <c r="J1223">
        <v>72320000</v>
      </c>
      <c r="K1223">
        <v>67977000</v>
      </c>
      <c r="L1223">
        <v>74974000</v>
      </c>
      <c r="M1223">
        <v>74448000</v>
      </c>
    </row>
    <row r="1224" spans="1:13" x14ac:dyDescent="0.2">
      <c r="A1224" t="s">
        <v>8895</v>
      </c>
      <c r="B1224">
        <v>78127000</v>
      </c>
      <c r="C1224">
        <v>100050000</v>
      </c>
      <c r="D1224">
        <v>78809000</v>
      </c>
      <c r="E1224">
        <v>79284000</v>
      </c>
      <c r="F1224">
        <v>106830000</v>
      </c>
      <c r="G1224">
        <v>90595000</v>
      </c>
      <c r="H1224">
        <v>72277000</v>
      </c>
      <c r="I1224">
        <v>90311000</v>
      </c>
      <c r="J1224">
        <v>83359000</v>
      </c>
      <c r="K1224">
        <v>69135000</v>
      </c>
      <c r="L1224">
        <v>71166000</v>
      </c>
      <c r="M1224">
        <v>77300000</v>
      </c>
    </row>
    <row r="1225" spans="1:13" x14ac:dyDescent="0.2">
      <c r="A1225" t="s">
        <v>8898</v>
      </c>
      <c r="B1225">
        <v>2679900</v>
      </c>
      <c r="C1225">
        <v>1969600</v>
      </c>
      <c r="D1225">
        <v>2329100</v>
      </c>
      <c r="E1225">
        <v>2014800</v>
      </c>
      <c r="F1225">
        <v>2314500</v>
      </c>
      <c r="G1225">
        <v>2692900</v>
      </c>
      <c r="H1225">
        <v>2718700</v>
      </c>
      <c r="I1225">
        <v>2730500</v>
      </c>
      <c r="J1225">
        <v>2757300</v>
      </c>
      <c r="K1225">
        <v>2860400</v>
      </c>
      <c r="L1225">
        <v>2605100</v>
      </c>
      <c r="M1225">
        <v>2523800</v>
      </c>
    </row>
    <row r="1226" spans="1:13" x14ac:dyDescent="0.2">
      <c r="A1226" t="s">
        <v>7411</v>
      </c>
      <c r="B1226">
        <v>4931200</v>
      </c>
      <c r="C1226">
        <v>5968400</v>
      </c>
      <c r="D1226">
        <v>7078000</v>
      </c>
      <c r="E1226">
        <v>7825300</v>
      </c>
      <c r="F1226">
        <v>7777900</v>
      </c>
      <c r="G1226">
        <v>6364200</v>
      </c>
      <c r="H1226">
        <v>9317300</v>
      </c>
      <c r="I1226">
        <v>7362900</v>
      </c>
      <c r="J1226">
        <v>6880000</v>
      </c>
      <c r="K1226">
        <v>9114800</v>
      </c>
      <c r="L1226">
        <v>6710600</v>
      </c>
      <c r="M1226">
        <v>7359400</v>
      </c>
    </row>
    <row r="1227" spans="1:13" x14ac:dyDescent="0.2">
      <c r="A1227" t="s">
        <v>13420</v>
      </c>
      <c r="B1227">
        <v>4552300</v>
      </c>
      <c r="C1227">
        <v>6381600</v>
      </c>
      <c r="D1227">
        <v>8555400</v>
      </c>
      <c r="E1227">
        <v>2176500</v>
      </c>
      <c r="F1227">
        <v>5915100</v>
      </c>
      <c r="G1227">
        <v>5440200</v>
      </c>
      <c r="H1227">
        <v>7318000</v>
      </c>
      <c r="I1227">
        <v>5699800</v>
      </c>
      <c r="J1227">
        <v>7271000</v>
      </c>
      <c r="K1227">
        <v>6247000</v>
      </c>
      <c r="L1227">
        <v>6792600</v>
      </c>
      <c r="M1227">
        <v>5639900</v>
      </c>
    </row>
    <row r="1228" spans="1:13" x14ac:dyDescent="0.2">
      <c r="A1228" t="s">
        <v>13591</v>
      </c>
      <c r="B1228">
        <v>104520000</v>
      </c>
      <c r="C1228">
        <v>80967000</v>
      </c>
      <c r="D1228">
        <v>66055000</v>
      </c>
      <c r="E1228">
        <v>114680000</v>
      </c>
      <c r="F1228">
        <v>73496000</v>
      </c>
      <c r="G1228">
        <v>86516000</v>
      </c>
      <c r="H1228">
        <v>129200000</v>
      </c>
      <c r="I1228">
        <v>85303000</v>
      </c>
      <c r="J1228">
        <v>92875000</v>
      </c>
      <c r="K1228">
        <v>113400000</v>
      </c>
      <c r="L1228">
        <v>127740000</v>
      </c>
      <c r="M1228">
        <v>99720000</v>
      </c>
    </row>
    <row r="1229" spans="1:13" x14ac:dyDescent="0.2">
      <c r="A1229" t="s">
        <v>8906</v>
      </c>
      <c r="B1229">
        <v>6244800</v>
      </c>
      <c r="C1229">
        <v>7190900</v>
      </c>
      <c r="D1229">
        <v>12498000</v>
      </c>
      <c r="E1229">
        <v>7197300</v>
      </c>
      <c r="F1229">
        <v>7464000</v>
      </c>
      <c r="G1229">
        <v>6149500</v>
      </c>
      <c r="H1229">
        <v>7427500</v>
      </c>
      <c r="I1229">
        <v>6190000</v>
      </c>
      <c r="J1229">
        <v>7673200</v>
      </c>
      <c r="K1229">
        <v>7867800</v>
      </c>
      <c r="L1229">
        <v>7201500</v>
      </c>
      <c r="M1229">
        <v>8548800</v>
      </c>
    </row>
    <row r="1230" spans="1:13" x14ac:dyDescent="0.2">
      <c r="A1230" t="s">
        <v>8909</v>
      </c>
      <c r="B1230">
        <v>7963500</v>
      </c>
      <c r="C1230">
        <v>9114800</v>
      </c>
      <c r="D1230">
        <v>5530000</v>
      </c>
      <c r="E1230">
        <v>16430000</v>
      </c>
      <c r="F1230">
        <v>7387300</v>
      </c>
      <c r="G1230">
        <v>9310900</v>
      </c>
      <c r="H1230">
        <v>10209000</v>
      </c>
      <c r="I1230">
        <v>8915400</v>
      </c>
      <c r="J1230">
        <v>10615000</v>
      </c>
      <c r="K1230">
        <v>11638000</v>
      </c>
      <c r="L1230">
        <v>10893000</v>
      </c>
      <c r="M1230">
        <v>9170600</v>
      </c>
    </row>
    <row r="1231" spans="1:13" x14ac:dyDescent="0.2">
      <c r="A1231" t="s">
        <v>8912</v>
      </c>
      <c r="B1231">
        <v>64159000</v>
      </c>
      <c r="C1231">
        <v>72861000</v>
      </c>
      <c r="D1231">
        <v>67551000</v>
      </c>
      <c r="E1231">
        <v>55940000</v>
      </c>
      <c r="F1231">
        <v>63574000</v>
      </c>
      <c r="G1231">
        <v>64766000</v>
      </c>
      <c r="H1231">
        <v>65348000</v>
      </c>
      <c r="I1231">
        <v>69258000</v>
      </c>
      <c r="J1231">
        <v>66860000</v>
      </c>
      <c r="K1231">
        <v>62091000</v>
      </c>
      <c r="L1231">
        <v>70281000</v>
      </c>
      <c r="M1231">
        <v>63269000</v>
      </c>
    </row>
    <row r="1232" spans="1:13" x14ac:dyDescent="0.2">
      <c r="A1232" t="s">
        <v>8915</v>
      </c>
      <c r="B1232">
        <v>4260300</v>
      </c>
      <c r="C1232">
        <v>0</v>
      </c>
      <c r="D1232">
        <v>4496000</v>
      </c>
      <c r="E1232">
        <v>0</v>
      </c>
      <c r="F1232">
        <v>4210500</v>
      </c>
      <c r="G1232">
        <v>4349700</v>
      </c>
      <c r="H1232">
        <v>0</v>
      </c>
      <c r="I1232">
        <v>4049800</v>
      </c>
      <c r="J1232">
        <v>4295500</v>
      </c>
      <c r="K1232">
        <v>6063800</v>
      </c>
      <c r="L1232">
        <v>4814100</v>
      </c>
      <c r="M1232">
        <v>3861800</v>
      </c>
    </row>
    <row r="1233" spans="1:13" x14ac:dyDescent="0.2">
      <c r="A1233" t="s">
        <v>8918</v>
      </c>
      <c r="B1233">
        <v>3281100</v>
      </c>
      <c r="C1233">
        <v>3312100</v>
      </c>
      <c r="D1233">
        <v>3254700</v>
      </c>
      <c r="E1233">
        <v>2703800</v>
      </c>
      <c r="F1233">
        <v>4046300</v>
      </c>
      <c r="G1233">
        <v>3182600</v>
      </c>
      <c r="H1233">
        <v>3148000</v>
      </c>
      <c r="I1233">
        <v>3118400</v>
      </c>
      <c r="J1233">
        <v>3261500</v>
      </c>
      <c r="K1233">
        <v>2284300</v>
      </c>
      <c r="L1233">
        <v>3018600</v>
      </c>
      <c r="M1233">
        <v>3009400</v>
      </c>
    </row>
    <row r="1234" spans="1:13" x14ac:dyDescent="0.2">
      <c r="A1234" t="s">
        <v>8921</v>
      </c>
      <c r="B1234">
        <v>2618500</v>
      </c>
      <c r="C1234">
        <v>0</v>
      </c>
      <c r="D1234">
        <v>3278400</v>
      </c>
      <c r="E1234">
        <v>0</v>
      </c>
      <c r="F1234">
        <v>3072000</v>
      </c>
      <c r="G1234">
        <v>3549200</v>
      </c>
      <c r="H1234">
        <v>2188600</v>
      </c>
      <c r="I1234">
        <v>2326100</v>
      </c>
      <c r="J1234">
        <v>2763600</v>
      </c>
      <c r="K1234">
        <v>0</v>
      </c>
      <c r="L1234">
        <v>0</v>
      </c>
      <c r="M1234">
        <v>0</v>
      </c>
    </row>
    <row r="1235" spans="1:13" x14ac:dyDescent="0.2">
      <c r="A1235" t="s">
        <v>13592</v>
      </c>
      <c r="B1235">
        <v>2440900</v>
      </c>
      <c r="C1235">
        <v>2410700</v>
      </c>
      <c r="D1235">
        <v>2183900</v>
      </c>
      <c r="E1235">
        <v>2549900</v>
      </c>
      <c r="F1235">
        <v>2461700</v>
      </c>
      <c r="G1235">
        <v>0</v>
      </c>
      <c r="H1235">
        <v>0</v>
      </c>
      <c r="I1235">
        <v>1904800</v>
      </c>
      <c r="J1235">
        <v>2454600</v>
      </c>
      <c r="K1235">
        <v>0</v>
      </c>
      <c r="L1235">
        <v>0</v>
      </c>
      <c r="M1235">
        <v>0</v>
      </c>
    </row>
    <row r="1236" spans="1:13" x14ac:dyDescent="0.2">
      <c r="A1236" t="s">
        <v>8927</v>
      </c>
      <c r="B1236">
        <v>8633000</v>
      </c>
      <c r="C1236">
        <v>5242800</v>
      </c>
      <c r="D1236">
        <v>7236100</v>
      </c>
      <c r="E1236">
        <v>6463200</v>
      </c>
      <c r="F1236">
        <v>9776600</v>
      </c>
      <c r="G1236">
        <v>7498500</v>
      </c>
      <c r="H1236">
        <v>5385900</v>
      </c>
      <c r="I1236">
        <v>11033000</v>
      </c>
      <c r="J1236">
        <v>6261800</v>
      </c>
      <c r="K1236">
        <v>8138700</v>
      </c>
      <c r="L1236">
        <v>7842000</v>
      </c>
      <c r="M1236">
        <v>7613400</v>
      </c>
    </row>
    <row r="1237" spans="1:13" x14ac:dyDescent="0.2">
      <c r="A1237" t="s">
        <v>13593</v>
      </c>
      <c r="B1237">
        <v>13763000</v>
      </c>
      <c r="C1237">
        <v>19480000</v>
      </c>
      <c r="D1237">
        <v>14459000</v>
      </c>
      <c r="E1237">
        <v>20963000</v>
      </c>
      <c r="F1237">
        <v>16419000</v>
      </c>
      <c r="G1237">
        <v>14310000</v>
      </c>
      <c r="H1237">
        <v>21628000</v>
      </c>
      <c r="I1237">
        <v>16744000</v>
      </c>
      <c r="J1237">
        <v>17760000</v>
      </c>
      <c r="K1237">
        <v>14528000</v>
      </c>
      <c r="L1237">
        <v>19470000</v>
      </c>
      <c r="M1237">
        <v>18912000</v>
      </c>
    </row>
    <row r="1238" spans="1:13" x14ac:dyDescent="0.2">
      <c r="A1238" t="s">
        <v>13315</v>
      </c>
      <c r="B1238">
        <v>12482000</v>
      </c>
      <c r="C1238">
        <v>14915000</v>
      </c>
      <c r="D1238">
        <v>13069000</v>
      </c>
      <c r="E1238">
        <v>16635000</v>
      </c>
      <c r="F1238">
        <v>14085000</v>
      </c>
      <c r="G1238">
        <v>15197000</v>
      </c>
      <c r="H1238">
        <v>23779000</v>
      </c>
      <c r="I1238">
        <v>15782000</v>
      </c>
      <c r="J1238">
        <v>17486000</v>
      </c>
      <c r="K1238">
        <v>18895000</v>
      </c>
      <c r="L1238">
        <v>17831000</v>
      </c>
      <c r="M1238">
        <v>16445000</v>
      </c>
    </row>
    <row r="1239" spans="1:13" x14ac:dyDescent="0.2">
      <c r="A1239" t="s">
        <v>8934</v>
      </c>
      <c r="B1239">
        <v>3641600</v>
      </c>
      <c r="C1239">
        <v>0</v>
      </c>
      <c r="D1239">
        <v>2909900</v>
      </c>
      <c r="E1239">
        <v>3538100</v>
      </c>
      <c r="F1239">
        <v>3826000</v>
      </c>
      <c r="G1239">
        <v>4836600</v>
      </c>
      <c r="H1239">
        <v>4191600</v>
      </c>
      <c r="I1239">
        <v>5016100</v>
      </c>
      <c r="J1239">
        <v>3650800</v>
      </c>
      <c r="K1239">
        <v>5062700</v>
      </c>
      <c r="L1239">
        <v>3875600</v>
      </c>
      <c r="M1239">
        <v>3766000</v>
      </c>
    </row>
    <row r="1240" spans="1:13" x14ac:dyDescent="0.2">
      <c r="A1240" t="s">
        <v>13594</v>
      </c>
      <c r="B1240">
        <v>3459500</v>
      </c>
      <c r="C1240">
        <v>3403100</v>
      </c>
      <c r="D1240">
        <v>3382100</v>
      </c>
      <c r="E1240">
        <v>4341100</v>
      </c>
      <c r="F1240">
        <v>3822500</v>
      </c>
      <c r="G1240">
        <v>3388600</v>
      </c>
      <c r="H1240">
        <v>4122300</v>
      </c>
      <c r="I1240">
        <v>3374500</v>
      </c>
      <c r="J1240">
        <v>3548900</v>
      </c>
      <c r="K1240">
        <v>3859300</v>
      </c>
      <c r="L1240">
        <v>4039900</v>
      </c>
      <c r="M1240">
        <v>3581500</v>
      </c>
    </row>
    <row r="1241" spans="1:13" x14ac:dyDescent="0.2">
      <c r="A1241" t="s">
        <v>13374</v>
      </c>
      <c r="B1241">
        <v>2628900</v>
      </c>
      <c r="C1241">
        <v>1843000</v>
      </c>
      <c r="D1241">
        <v>0</v>
      </c>
      <c r="E1241">
        <v>1840900</v>
      </c>
      <c r="F1241">
        <v>2413300</v>
      </c>
      <c r="G1241">
        <v>1854900</v>
      </c>
      <c r="H1241">
        <v>0</v>
      </c>
      <c r="I1241">
        <v>1937100</v>
      </c>
      <c r="J1241">
        <v>2177400</v>
      </c>
      <c r="K1241">
        <v>0</v>
      </c>
      <c r="L1241">
        <v>2536100</v>
      </c>
      <c r="M1241">
        <v>1915400</v>
      </c>
    </row>
    <row r="1242" spans="1:13" x14ac:dyDescent="0.2">
      <c r="A1242" t="s">
        <v>13227</v>
      </c>
      <c r="B1242">
        <v>9003700</v>
      </c>
      <c r="C1242">
        <v>11105000</v>
      </c>
      <c r="D1242">
        <v>12503000</v>
      </c>
      <c r="E1242">
        <v>11585000</v>
      </c>
      <c r="F1242">
        <v>13833000</v>
      </c>
      <c r="G1242">
        <v>15219000</v>
      </c>
      <c r="H1242">
        <v>12724000</v>
      </c>
      <c r="I1242">
        <v>12851000</v>
      </c>
      <c r="J1242">
        <v>14087000</v>
      </c>
      <c r="K1242">
        <v>15989000</v>
      </c>
      <c r="L1242">
        <v>13593000</v>
      </c>
      <c r="M1242">
        <v>14341000</v>
      </c>
    </row>
    <row r="1243" spans="1:13" x14ac:dyDescent="0.2">
      <c r="A1243" t="s">
        <v>13314</v>
      </c>
      <c r="B1243">
        <v>7322600</v>
      </c>
      <c r="C1243">
        <v>10102000</v>
      </c>
      <c r="D1243">
        <v>8764600</v>
      </c>
      <c r="E1243">
        <v>3701400</v>
      </c>
      <c r="F1243">
        <v>3137200</v>
      </c>
      <c r="G1243">
        <v>2776500</v>
      </c>
      <c r="H1243">
        <v>3303800</v>
      </c>
      <c r="I1243">
        <v>5945000</v>
      </c>
      <c r="J1243">
        <v>2518500</v>
      </c>
      <c r="K1243">
        <v>4406200</v>
      </c>
      <c r="L1243">
        <v>0</v>
      </c>
      <c r="M1243">
        <v>0</v>
      </c>
    </row>
    <row r="1244" spans="1:13" x14ac:dyDescent="0.2">
      <c r="A1244" t="s">
        <v>13402</v>
      </c>
      <c r="B1244">
        <v>332980000</v>
      </c>
      <c r="C1244">
        <v>493790000</v>
      </c>
      <c r="D1244">
        <v>372680000</v>
      </c>
      <c r="E1244">
        <v>393240000</v>
      </c>
      <c r="F1244">
        <v>388130000</v>
      </c>
      <c r="G1244">
        <v>422190000</v>
      </c>
      <c r="H1244">
        <v>457760000</v>
      </c>
      <c r="I1244">
        <v>367530000</v>
      </c>
      <c r="J1244">
        <v>376220000</v>
      </c>
      <c r="K1244">
        <v>347530000</v>
      </c>
      <c r="L1244">
        <v>346700000</v>
      </c>
      <c r="M1244">
        <v>396280000</v>
      </c>
    </row>
    <row r="1245" spans="1:13" x14ac:dyDescent="0.2">
      <c r="A1245" t="s">
        <v>8944</v>
      </c>
      <c r="B1245">
        <v>5606400</v>
      </c>
      <c r="C1245">
        <v>0</v>
      </c>
      <c r="D1245">
        <v>12638000</v>
      </c>
      <c r="E1245">
        <v>2282500</v>
      </c>
      <c r="F1245">
        <v>7745400</v>
      </c>
      <c r="G1245">
        <v>0</v>
      </c>
      <c r="H1245">
        <v>5074700</v>
      </c>
      <c r="I1245">
        <v>8815200</v>
      </c>
      <c r="J1245">
        <v>6777700</v>
      </c>
      <c r="K1245">
        <v>4712200</v>
      </c>
      <c r="L1245">
        <v>6133300</v>
      </c>
      <c r="M1245">
        <v>0</v>
      </c>
    </row>
    <row r="1246" spans="1:13" x14ac:dyDescent="0.2">
      <c r="A1246" t="s">
        <v>8947</v>
      </c>
      <c r="B1246">
        <v>3468200</v>
      </c>
      <c r="C1246">
        <v>3006000</v>
      </c>
      <c r="D1246">
        <v>3703500</v>
      </c>
      <c r="E1246">
        <v>3568900</v>
      </c>
      <c r="F1246">
        <v>4049700</v>
      </c>
      <c r="G1246">
        <v>3929800</v>
      </c>
      <c r="H1246">
        <v>3128700</v>
      </c>
      <c r="I1246">
        <v>3602800</v>
      </c>
      <c r="J1246">
        <v>3820500</v>
      </c>
      <c r="K1246">
        <v>3773800</v>
      </c>
      <c r="L1246">
        <v>3567600</v>
      </c>
      <c r="M1246">
        <v>3646400</v>
      </c>
    </row>
    <row r="1247" spans="1:13" x14ac:dyDescent="0.2">
      <c r="A1247" t="s">
        <v>8950</v>
      </c>
      <c r="B1247">
        <v>4905800</v>
      </c>
      <c r="C1247">
        <v>5108300</v>
      </c>
      <c r="D1247">
        <v>5652400</v>
      </c>
      <c r="E1247">
        <v>0</v>
      </c>
      <c r="F1247">
        <v>5300900</v>
      </c>
      <c r="G1247">
        <v>5507300</v>
      </c>
      <c r="H1247">
        <v>6474000</v>
      </c>
      <c r="I1247">
        <v>6635300</v>
      </c>
      <c r="J1247">
        <v>5008200</v>
      </c>
      <c r="K1247">
        <v>5728700</v>
      </c>
      <c r="L1247">
        <v>4733100</v>
      </c>
      <c r="M1247">
        <v>5572000</v>
      </c>
    </row>
    <row r="1248" spans="1:13" x14ac:dyDescent="0.2">
      <c r="A1248" t="s">
        <v>13595</v>
      </c>
      <c r="B1248">
        <v>13474000</v>
      </c>
      <c r="C1248">
        <v>17080000</v>
      </c>
      <c r="D1248">
        <v>15399000</v>
      </c>
      <c r="E1248">
        <v>17278000</v>
      </c>
      <c r="F1248">
        <v>18881000</v>
      </c>
      <c r="G1248">
        <v>18560000</v>
      </c>
      <c r="H1248">
        <v>17361000</v>
      </c>
      <c r="I1248">
        <v>15528000</v>
      </c>
      <c r="J1248">
        <v>17699000</v>
      </c>
      <c r="K1248">
        <v>15534000</v>
      </c>
      <c r="L1248">
        <v>16665000</v>
      </c>
      <c r="M1248">
        <v>16801000</v>
      </c>
    </row>
    <row r="1249" spans="1:13" x14ac:dyDescent="0.2">
      <c r="A1249" t="s">
        <v>13596</v>
      </c>
      <c r="B1249">
        <v>6089800</v>
      </c>
      <c r="C1249">
        <v>4888800</v>
      </c>
      <c r="D1249">
        <v>6000500</v>
      </c>
      <c r="E1249">
        <v>9548800</v>
      </c>
      <c r="F1249">
        <v>6072800</v>
      </c>
      <c r="G1249">
        <v>8416700</v>
      </c>
      <c r="H1249">
        <v>6198000</v>
      </c>
      <c r="I1249">
        <v>5354000</v>
      </c>
      <c r="J1249">
        <v>9581400</v>
      </c>
      <c r="K1249">
        <v>8024100</v>
      </c>
      <c r="L1249">
        <v>8481100</v>
      </c>
      <c r="M1249">
        <v>6122300</v>
      </c>
    </row>
    <row r="1250" spans="1:13" x14ac:dyDescent="0.2">
      <c r="A1250" t="s">
        <v>8959</v>
      </c>
      <c r="B1250">
        <v>16960000</v>
      </c>
      <c r="C1250">
        <v>21219000</v>
      </c>
      <c r="D1250">
        <v>18646000</v>
      </c>
      <c r="E1250">
        <v>16110000</v>
      </c>
      <c r="F1250">
        <v>16967000</v>
      </c>
      <c r="G1250">
        <v>17414000</v>
      </c>
      <c r="H1250">
        <v>17381000</v>
      </c>
      <c r="I1250">
        <v>16250000</v>
      </c>
      <c r="J1250">
        <v>15730000</v>
      </c>
      <c r="K1250">
        <v>13387000</v>
      </c>
      <c r="L1250">
        <v>13617000</v>
      </c>
      <c r="M1250">
        <v>13489000</v>
      </c>
    </row>
    <row r="1251" spans="1:13" x14ac:dyDescent="0.2">
      <c r="A1251" t="s">
        <v>13597</v>
      </c>
      <c r="B1251">
        <v>55870000</v>
      </c>
      <c r="C1251">
        <v>66277000</v>
      </c>
      <c r="D1251">
        <v>48082000</v>
      </c>
      <c r="E1251">
        <v>52282000</v>
      </c>
      <c r="F1251">
        <v>41443000</v>
      </c>
      <c r="G1251">
        <v>47339000</v>
      </c>
      <c r="H1251">
        <v>64614000</v>
      </c>
      <c r="I1251">
        <v>43879000</v>
      </c>
      <c r="J1251">
        <v>44920000</v>
      </c>
      <c r="K1251">
        <v>51638000</v>
      </c>
      <c r="L1251">
        <v>53609000</v>
      </c>
      <c r="M1251">
        <v>54195000</v>
      </c>
    </row>
    <row r="1252" spans="1:13" x14ac:dyDescent="0.2">
      <c r="A1252" t="s">
        <v>8196</v>
      </c>
      <c r="B1252">
        <v>76772000</v>
      </c>
      <c r="C1252">
        <v>44052000</v>
      </c>
      <c r="D1252">
        <v>60406000</v>
      </c>
      <c r="E1252">
        <v>58105000</v>
      </c>
      <c r="F1252">
        <v>57556000</v>
      </c>
      <c r="G1252">
        <v>64611000</v>
      </c>
      <c r="H1252">
        <v>77618000</v>
      </c>
      <c r="I1252">
        <v>59179000</v>
      </c>
      <c r="J1252">
        <v>67207000</v>
      </c>
      <c r="K1252">
        <v>61555000</v>
      </c>
      <c r="L1252">
        <v>79190000</v>
      </c>
      <c r="M1252">
        <v>69044000</v>
      </c>
    </row>
    <row r="1253" spans="1:13" x14ac:dyDescent="0.2">
      <c r="A1253" t="s">
        <v>8966</v>
      </c>
      <c r="B1253">
        <v>18113000</v>
      </c>
      <c r="C1253">
        <v>22817000</v>
      </c>
      <c r="D1253">
        <v>24874000</v>
      </c>
      <c r="E1253">
        <v>23507000</v>
      </c>
      <c r="F1253">
        <v>24535000</v>
      </c>
      <c r="G1253">
        <v>26862000</v>
      </c>
      <c r="H1253">
        <v>23543000</v>
      </c>
      <c r="I1253">
        <v>29136000</v>
      </c>
      <c r="J1253">
        <v>25485000</v>
      </c>
      <c r="K1253">
        <v>28137000</v>
      </c>
      <c r="L1253">
        <v>25937000</v>
      </c>
      <c r="M1253">
        <v>30712000</v>
      </c>
    </row>
    <row r="1254" spans="1:13" x14ac:dyDescent="0.2">
      <c r="A1254" t="s">
        <v>8969</v>
      </c>
      <c r="B1254">
        <v>0</v>
      </c>
      <c r="C1254">
        <v>7294700</v>
      </c>
      <c r="D1254">
        <v>7004900</v>
      </c>
      <c r="E1254">
        <v>7392200</v>
      </c>
      <c r="F1254">
        <v>0</v>
      </c>
      <c r="G1254">
        <v>0</v>
      </c>
      <c r="H1254">
        <v>6677500</v>
      </c>
      <c r="I1254">
        <v>0</v>
      </c>
      <c r="J1254">
        <v>0</v>
      </c>
      <c r="K1254">
        <v>0</v>
      </c>
      <c r="L1254">
        <v>0</v>
      </c>
      <c r="M1254">
        <v>0</v>
      </c>
    </row>
    <row r="1255" spans="1:13" x14ac:dyDescent="0.2">
      <c r="A1255" t="s">
        <v>6407</v>
      </c>
      <c r="B1255">
        <v>35543000</v>
      </c>
      <c r="C1255">
        <v>35909000</v>
      </c>
      <c r="D1255">
        <v>36115000</v>
      </c>
      <c r="E1255">
        <v>54471000</v>
      </c>
      <c r="F1255">
        <v>48489000</v>
      </c>
      <c r="G1255">
        <v>37219000</v>
      </c>
      <c r="H1255">
        <v>59435000</v>
      </c>
      <c r="I1255">
        <v>44269000</v>
      </c>
      <c r="J1255">
        <v>43486000</v>
      </c>
      <c r="K1255">
        <v>44624000</v>
      </c>
      <c r="L1255">
        <v>40952000</v>
      </c>
      <c r="M1255">
        <v>48646000</v>
      </c>
    </row>
    <row r="1256" spans="1:13" x14ac:dyDescent="0.2">
      <c r="A1256" t="s">
        <v>13598</v>
      </c>
      <c r="B1256">
        <v>25471000</v>
      </c>
      <c r="C1256">
        <v>30470000</v>
      </c>
      <c r="D1256">
        <v>26026000</v>
      </c>
      <c r="E1256">
        <v>40323000</v>
      </c>
      <c r="F1256">
        <v>37496000</v>
      </c>
      <c r="G1256">
        <v>26628000</v>
      </c>
      <c r="H1256">
        <v>38910000</v>
      </c>
      <c r="I1256">
        <v>35984000</v>
      </c>
      <c r="J1256">
        <v>35176000</v>
      </c>
      <c r="K1256">
        <v>39284000</v>
      </c>
      <c r="L1256">
        <v>35555000</v>
      </c>
      <c r="M1256">
        <v>33843000</v>
      </c>
    </row>
    <row r="1257" spans="1:13" x14ac:dyDescent="0.2">
      <c r="A1257" t="s">
        <v>13299</v>
      </c>
      <c r="B1257">
        <v>10477000</v>
      </c>
      <c r="C1257">
        <v>8855900</v>
      </c>
      <c r="D1257">
        <v>10223000</v>
      </c>
      <c r="E1257">
        <v>9699400</v>
      </c>
      <c r="F1257">
        <v>9385800</v>
      </c>
      <c r="G1257">
        <v>8653400</v>
      </c>
      <c r="H1257">
        <v>7358300</v>
      </c>
      <c r="I1257">
        <v>9287400</v>
      </c>
      <c r="J1257">
        <v>9555100</v>
      </c>
      <c r="K1257">
        <v>8688200</v>
      </c>
      <c r="L1257">
        <v>10914000</v>
      </c>
      <c r="M1257">
        <v>7960500</v>
      </c>
    </row>
    <row r="1258" spans="1:13" x14ac:dyDescent="0.2">
      <c r="A1258" t="s">
        <v>13599</v>
      </c>
      <c r="B1258">
        <v>3984500</v>
      </c>
      <c r="C1258">
        <v>2813700</v>
      </c>
      <c r="D1258">
        <v>3124500</v>
      </c>
      <c r="E1258">
        <v>4420800</v>
      </c>
      <c r="F1258">
        <v>7683800</v>
      </c>
      <c r="G1258">
        <v>6136900</v>
      </c>
      <c r="H1258">
        <v>5817600</v>
      </c>
      <c r="I1258">
        <v>6987700</v>
      </c>
      <c r="J1258">
        <v>6127000</v>
      </c>
      <c r="K1258">
        <v>5902200</v>
      </c>
      <c r="L1258">
        <v>5367900</v>
      </c>
      <c r="M1258">
        <v>3930200</v>
      </c>
    </row>
    <row r="1259" spans="1:13" x14ac:dyDescent="0.2">
      <c r="A1259" t="s">
        <v>13600</v>
      </c>
      <c r="B1259">
        <v>21540000</v>
      </c>
      <c r="C1259">
        <v>14177000</v>
      </c>
      <c r="D1259">
        <v>18296000</v>
      </c>
      <c r="E1259">
        <v>32734000</v>
      </c>
      <c r="F1259">
        <v>17266000</v>
      </c>
      <c r="G1259">
        <v>8563900</v>
      </c>
      <c r="H1259">
        <v>32062000</v>
      </c>
      <c r="I1259">
        <v>28960000</v>
      </c>
      <c r="J1259">
        <v>33487000</v>
      </c>
      <c r="K1259">
        <v>32825000</v>
      </c>
      <c r="L1259">
        <v>30670000</v>
      </c>
      <c r="M1259">
        <v>25837000</v>
      </c>
    </row>
    <row r="1260" spans="1:13" x14ac:dyDescent="0.2">
      <c r="A1260" t="s">
        <v>8983</v>
      </c>
      <c r="B1260">
        <v>222280000</v>
      </c>
      <c r="C1260">
        <v>209920000</v>
      </c>
      <c r="D1260">
        <v>176440000</v>
      </c>
      <c r="E1260">
        <v>243430000</v>
      </c>
      <c r="F1260">
        <v>288380000</v>
      </c>
      <c r="G1260">
        <v>230560000</v>
      </c>
      <c r="H1260">
        <v>274340000</v>
      </c>
      <c r="I1260">
        <v>250590000</v>
      </c>
      <c r="J1260">
        <v>257050000</v>
      </c>
      <c r="K1260">
        <v>301920000</v>
      </c>
      <c r="L1260">
        <v>269760000</v>
      </c>
      <c r="M1260">
        <v>246530000</v>
      </c>
    </row>
    <row r="1261" spans="1:13" x14ac:dyDescent="0.2">
      <c r="A1261" t="s">
        <v>8986</v>
      </c>
      <c r="B1261">
        <v>4456200</v>
      </c>
      <c r="C1261">
        <v>5073500</v>
      </c>
      <c r="D1261">
        <v>5769700</v>
      </c>
      <c r="E1261">
        <v>5681500</v>
      </c>
      <c r="F1261">
        <v>5135000</v>
      </c>
      <c r="G1261">
        <v>5912300</v>
      </c>
      <c r="H1261">
        <v>0</v>
      </c>
      <c r="I1261">
        <v>4591100</v>
      </c>
      <c r="J1261">
        <v>5061100</v>
      </c>
      <c r="K1261">
        <v>5247400</v>
      </c>
      <c r="L1261">
        <v>4189700</v>
      </c>
      <c r="M1261">
        <v>5667500</v>
      </c>
    </row>
    <row r="1262" spans="1:13" x14ac:dyDescent="0.2">
      <c r="A1262" t="s">
        <v>8989</v>
      </c>
      <c r="B1262">
        <v>56560000</v>
      </c>
      <c r="C1262">
        <v>52041000</v>
      </c>
      <c r="D1262">
        <v>44666000</v>
      </c>
      <c r="E1262">
        <v>66501000</v>
      </c>
      <c r="F1262">
        <v>55124000</v>
      </c>
      <c r="G1262">
        <v>46480000</v>
      </c>
      <c r="H1262">
        <v>48197000</v>
      </c>
      <c r="I1262">
        <v>46743000</v>
      </c>
      <c r="J1262">
        <v>61636000</v>
      </c>
      <c r="K1262">
        <v>57650000</v>
      </c>
      <c r="L1262">
        <v>52992000</v>
      </c>
      <c r="M1262">
        <v>56112000</v>
      </c>
    </row>
    <row r="1263" spans="1:13" x14ac:dyDescent="0.2">
      <c r="A1263" t="s">
        <v>8992</v>
      </c>
      <c r="B1263">
        <v>30331000</v>
      </c>
      <c r="C1263">
        <v>31735000</v>
      </c>
      <c r="D1263">
        <v>24048000</v>
      </c>
      <c r="E1263">
        <v>32829000</v>
      </c>
      <c r="F1263">
        <v>37591000</v>
      </c>
      <c r="G1263">
        <v>32321000</v>
      </c>
      <c r="H1263">
        <v>31812000</v>
      </c>
      <c r="I1263">
        <v>39359000</v>
      </c>
      <c r="J1263">
        <v>32310000</v>
      </c>
      <c r="K1263">
        <v>32279000</v>
      </c>
      <c r="L1263">
        <v>33716000</v>
      </c>
      <c r="M1263">
        <v>32614000</v>
      </c>
    </row>
    <row r="1264" spans="1:13" x14ac:dyDescent="0.2">
      <c r="A1264" t="s">
        <v>13601</v>
      </c>
      <c r="B1264">
        <v>33160000</v>
      </c>
      <c r="C1264">
        <v>36411000</v>
      </c>
      <c r="D1264">
        <v>36178000</v>
      </c>
      <c r="E1264">
        <v>39494000</v>
      </c>
      <c r="F1264">
        <v>31243000</v>
      </c>
      <c r="G1264">
        <v>37742000</v>
      </c>
      <c r="H1264">
        <v>34506000</v>
      </c>
      <c r="I1264">
        <v>33955000</v>
      </c>
      <c r="J1264">
        <v>35874000</v>
      </c>
      <c r="K1264">
        <v>37349000</v>
      </c>
      <c r="L1264">
        <v>39902000</v>
      </c>
      <c r="M1264">
        <v>44540000</v>
      </c>
    </row>
    <row r="1265" spans="1:13" x14ac:dyDescent="0.2">
      <c r="A1265" t="s">
        <v>5035</v>
      </c>
      <c r="B1265">
        <v>3496000</v>
      </c>
      <c r="C1265">
        <v>3610100</v>
      </c>
      <c r="D1265">
        <v>4737900</v>
      </c>
      <c r="E1265">
        <v>3265800</v>
      </c>
      <c r="F1265">
        <v>2921100</v>
      </c>
      <c r="G1265">
        <v>2412900</v>
      </c>
      <c r="H1265">
        <v>3061400</v>
      </c>
      <c r="I1265">
        <v>2552100</v>
      </c>
      <c r="J1265">
        <v>2792600</v>
      </c>
      <c r="K1265">
        <v>3629000</v>
      </c>
      <c r="L1265">
        <v>3383500</v>
      </c>
      <c r="M1265">
        <v>3287400</v>
      </c>
    </row>
    <row r="1266" spans="1:13" x14ac:dyDescent="0.2">
      <c r="A1266" t="s">
        <v>13602</v>
      </c>
      <c r="B1266">
        <v>40379000</v>
      </c>
      <c r="C1266">
        <v>47549000</v>
      </c>
      <c r="D1266">
        <v>45149000</v>
      </c>
      <c r="E1266">
        <v>43185000</v>
      </c>
      <c r="F1266">
        <v>51628000</v>
      </c>
      <c r="G1266">
        <v>46146000</v>
      </c>
      <c r="H1266">
        <v>45864000</v>
      </c>
      <c r="I1266">
        <v>42263000</v>
      </c>
      <c r="J1266">
        <v>55872000</v>
      </c>
      <c r="K1266">
        <v>56515000</v>
      </c>
      <c r="L1266">
        <v>51546000</v>
      </c>
      <c r="M1266">
        <v>47008000</v>
      </c>
    </row>
    <row r="1267" spans="1:13" x14ac:dyDescent="0.2">
      <c r="A1267" t="s">
        <v>7556</v>
      </c>
      <c r="B1267">
        <v>5937600</v>
      </c>
      <c r="C1267">
        <v>3919100</v>
      </c>
      <c r="D1267">
        <v>5927700</v>
      </c>
      <c r="E1267">
        <v>4743900</v>
      </c>
      <c r="F1267">
        <v>5852700</v>
      </c>
      <c r="G1267">
        <v>5947400</v>
      </c>
      <c r="H1267">
        <v>5521200</v>
      </c>
      <c r="I1267">
        <v>6826000</v>
      </c>
      <c r="J1267">
        <v>5408100</v>
      </c>
      <c r="K1267">
        <v>6027500</v>
      </c>
      <c r="L1267">
        <v>7226700</v>
      </c>
      <c r="M1267">
        <v>3530700</v>
      </c>
    </row>
    <row r="1268" spans="1:13" x14ac:dyDescent="0.2">
      <c r="A1268" t="s">
        <v>9004</v>
      </c>
      <c r="B1268">
        <v>117290000</v>
      </c>
      <c r="C1268">
        <v>136670000</v>
      </c>
      <c r="D1268">
        <v>113520000</v>
      </c>
      <c r="E1268">
        <v>159050000</v>
      </c>
      <c r="F1268">
        <v>140820000</v>
      </c>
      <c r="G1268">
        <v>142740000</v>
      </c>
      <c r="H1268">
        <v>164840000</v>
      </c>
      <c r="I1268">
        <v>118930000</v>
      </c>
      <c r="J1268">
        <v>144240000</v>
      </c>
      <c r="K1268">
        <v>155980000</v>
      </c>
      <c r="L1268">
        <v>138210000</v>
      </c>
      <c r="M1268">
        <v>184430000</v>
      </c>
    </row>
    <row r="1269" spans="1:13" x14ac:dyDescent="0.2">
      <c r="A1269" t="s">
        <v>13332</v>
      </c>
      <c r="B1269">
        <v>4165900</v>
      </c>
      <c r="C1269">
        <v>5269400</v>
      </c>
      <c r="D1269">
        <v>4612500</v>
      </c>
      <c r="E1269">
        <v>4719000</v>
      </c>
      <c r="F1269">
        <v>6179600</v>
      </c>
      <c r="G1269">
        <v>4369900</v>
      </c>
      <c r="H1269">
        <v>5966600</v>
      </c>
      <c r="I1269">
        <v>2820800</v>
      </c>
      <c r="J1269">
        <v>7534100</v>
      </c>
      <c r="K1269">
        <v>0</v>
      </c>
      <c r="L1269">
        <v>0</v>
      </c>
      <c r="M1269">
        <v>4667300</v>
      </c>
    </row>
    <row r="1270" spans="1:13" x14ac:dyDescent="0.2">
      <c r="A1270" t="s">
        <v>13603</v>
      </c>
      <c r="B1270">
        <v>22170000</v>
      </c>
      <c r="C1270">
        <v>20414000</v>
      </c>
      <c r="D1270">
        <v>16119000</v>
      </c>
      <c r="E1270">
        <v>17970000</v>
      </c>
      <c r="F1270">
        <v>25949000</v>
      </c>
      <c r="G1270">
        <v>33326000</v>
      </c>
      <c r="H1270">
        <v>27968000</v>
      </c>
      <c r="I1270">
        <v>27339000</v>
      </c>
      <c r="J1270">
        <v>27561000</v>
      </c>
      <c r="K1270">
        <v>29288000</v>
      </c>
      <c r="L1270">
        <v>28377000</v>
      </c>
      <c r="M1270">
        <v>29895000</v>
      </c>
    </row>
    <row r="1271" spans="1:13" x14ac:dyDescent="0.2">
      <c r="A1271" t="s">
        <v>9011</v>
      </c>
      <c r="B1271">
        <v>0</v>
      </c>
      <c r="C1271">
        <v>3324100</v>
      </c>
      <c r="D1271">
        <v>3322700</v>
      </c>
      <c r="E1271">
        <v>2943700</v>
      </c>
      <c r="F1271">
        <v>2965400</v>
      </c>
      <c r="G1271">
        <v>0</v>
      </c>
      <c r="H1271">
        <v>2707500</v>
      </c>
      <c r="I1271">
        <v>2769700</v>
      </c>
      <c r="J1271">
        <v>2813600</v>
      </c>
      <c r="K1271">
        <v>0</v>
      </c>
      <c r="L1271">
        <v>0</v>
      </c>
      <c r="M1271">
        <v>2569800</v>
      </c>
    </row>
    <row r="1272" spans="1:13" x14ac:dyDescent="0.2">
      <c r="A1272" t="s">
        <v>13604</v>
      </c>
      <c r="B1272">
        <v>39297000</v>
      </c>
      <c r="C1272">
        <v>41170000</v>
      </c>
      <c r="D1272">
        <v>35808000</v>
      </c>
      <c r="E1272">
        <v>45598000</v>
      </c>
      <c r="F1272">
        <v>45621000</v>
      </c>
      <c r="G1272">
        <v>41164000</v>
      </c>
      <c r="H1272">
        <v>41752000</v>
      </c>
      <c r="I1272">
        <v>40041000</v>
      </c>
      <c r="J1272">
        <v>44535000</v>
      </c>
      <c r="K1272">
        <v>44733000</v>
      </c>
      <c r="L1272">
        <v>45789000</v>
      </c>
      <c r="M1272">
        <v>43113000</v>
      </c>
    </row>
    <row r="1273" spans="1:13" x14ac:dyDescent="0.2">
      <c r="A1273" t="s">
        <v>13605</v>
      </c>
      <c r="B1273">
        <v>16141000</v>
      </c>
      <c r="C1273">
        <v>22649000</v>
      </c>
      <c r="D1273">
        <v>21873000</v>
      </c>
      <c r="E1273">
        <v>18094000</v>
      </c>
      <c r="F1273">
        <v>16577000</v>
      </c>
      <c r="G1273">
        <v>16446000</v>
      </c>
      <c r="H1273">
        <v>18335000</v>
      </c>
      <c r="I1273">
        <v>16629000</v>
      </c>
      <c r="J1273">
        <v>23756000</v>
      </c>
      <c r="K1273">
        <v>20186000</v>
      </c>
      <c r="L1273">
        <v>18194000</v>
      </c>
      <c r="M1273">
        <v>21247000</v>
      </c>
    </row>
    <row r="1274" spans="1:13" x14ac:dyDescent="0.2">
      <c r="A1274" t="s">
        <v>9020</v>
      </c>
      <c r="B1274">
        <v>8164400</v>
      </c>
      <c r="C1274">
        <v>8102700</v>
      </c>
      <c r="D1274">
        <v>5706700</v>
      </c>
      <c r="E1274">
        <v>6799500</v>
      </c>
      <c r="F1274">
        <v>6021400</v>
      </c>
      <c r="G1274">
        <v>5627000</v>
      </c>
      <c r="H1274">
        <v>6123800</v>
      </c>
      <c r="I1274">
        <v>6808600</v>
      </c>
      <c r="J1274">
        <v>5563400</v>
      </c>
      <c r="K1274">
        <v>5755300</v>
      </c>
      <c r="L1274">
        <v>5756500</v>
      </c>
      <c r="M1274">
        <v>5210600</v>
      </c>
    </row>
    <row r="1275" spans="1:13" x14ac:dyDescent="0.2">
      <c r="A1275" t="s">
        <v>13606</v>
      </c>
      <c r="B1275">
        <v>10767000</v>
      </c>
      <c r="C1275">
        <v>17759000</v>
      </c>
      <c r="D1275">
        <v>14579000</v>
      </c>
      <c r="E1275">
        <v>14730000</v>
      </c>
      <c r="F1275">
        <v>14292000</v>
      </c>
      <c r="G1275">
        <v>11351000</v>
      </c>
      <c r="H1275">
        <v>14829000</v>
      </c>
      <c r="I1275">
        <v>6951900</v>
      </c>
      <c r="J1275">
        <v>0</v>
      </c>
      <c r="K1275">
        <v>15680000</v>
      </c>
      <c r="L1275">
        <v>19197000</v>
      </c>
      <c r="M1275">
        <v>14430000</v>
      </c>
    </row>
    <row r="1276" spans="1:13" x14ac:dyDescent="0.2">
      <c r="A1276" t="s">
        <v>9026</v>
      </c>
      <c r="B1276">
        <v>63333000</v>
      </c>
      <c r="C1276">
        <v>60462000</v>
      </c>
      <c r="D1276">
        <v>55440000</v>
      </c>
      <c r="E1276">
        <v>58715000</v>
      </c>
      <c r="F1276">
        <v>57513000</v>
      </c>
      <c r="G1276">
        <v>60855000</v>
      </c>
      <c r="H1276">
        <v>59217000</v>
      </c>
      <c r="I1276">
        <v>59489000</v>
      </c>
      <c r="J1276">
        <v>57676000</v>
      </c>
      <c r="K1276">
        <v>56533000</v>
      </c>
      <c r="L1276">
        <v>57688000</v>
      </c>
      <c r="M1276">
        <v>58065000</v>
      </c>
    </row>
    <row r="1277" spans="1:13" x14ac:dyDescent="0.2">
      <c r="A1277" t="s">
        <v>13607</v>
      </c>
      <c r="B1277">
        <v>67915000</v>
      </c>
      <c r="C1277">
        <v>67493000</v>
      </c>
      <c r="D1277">
        <v>58885000</v>
      </c>
      <c r="E1277">
        <v>58858000</v>
      </c>
      <c r="F1277">
        <v>50352000</v>
      </c>
      <c r="G1277">
        <v>43964000</v>
      </c>
      <c r="H1277">
        <v>66701000</v>
      </c>
      <c r="I1277">
        <v>44813000</v>
      </c>
      <c r="J1277">
        <v>46491000</v>
      </c>
      <c r="K1277">
        <v>49710000</v>
      </c>
      <c r="L1277">
        <v>56521000</v>
      </c>
      <c r="M1277">
        <v>55259000</v>
      </c>
    </row>
    <row r="1278" spans="1:13" x14ac:dyDescent="0.2">
      <c r="A1278" t="s">
        <v>13608</v>
      </c>
      <c r="B1278">
        <v>11508000</v>
      </c>
      <c r="C1278">
        <v>9424200</v>
      </c>
      <c r="D1278">
        <v>0</v>
      </c>
      <c r="E1278">
        <v>21304000</v>
      </c>
      <c r="F1278">
        <v>12499000</v>
      </c>
      <c r="G1278">
        <v>14395000</v>
      </c>
      <c r="H1278">
        <v>16637000</v>
      </c>
      <c r="I1278">
        <v>10189000</v>
      </c>
      <c r="J1278">
        <v>13066000</v>
      </c>
      <c r="K1278">
        <v>13917000</v>
      </c>
      <c r="L1278">
        <v>15978000</v>
      </c>
      <c r="M1278">
        <v>16244000</v>
      </c>
    </row>
    <row r="1279" spans="1:13" x14ac:dyDescent="0.2">
      <c r="A1279" t="s">
        <v>9035</v>
      </c>
      <c r="B1279">
        <v>12837000</v>
      </c>
      <c r="C1279">
        <v>16645000</v>
      </c>
      <c r="D1279">
        <v>13311000</v>
      </c>
      <c r="E1279">
        <v>18531000</v>
      </c>
      <c r="F1279">
        <v>14547000</v>
      </c>
      <c r="G1279">
        <v>15734000</v>
      </c>
      <c r="H1279">
        <v>16385000</v>
      </c>
      <c r="I1279">
        <v>13781000</v>
      </c>
      <c r="J1279">
        <v>14615000</v>
      </c>
      <c r="K1279">
        <v>19605000</v>
      </c>
      <c r="L1279">
        <v>17175000</v>
      </c>
      <c r="M1279">
        <v>15151000</v>
      </c>
    </row>
    <row r="1280" spans="1:13" x14ac:dyDescent="0.2">
      <c r="A1280" t="s">
        <v>13609</v>
      </c>
      <c r="B1280">
        <v>5252500</v>
      </c>
      <c r="C1280">
        <v>5802300</v>
      </c>
      <c r="D1280">
        <v>4615000</v>
      </c>
      <c r="E1280">
        <v>8101600</v>
      </c>
      <c r="F1280">
        <v>5778800</v>
      </c>
      <c r="G1280">
        <v>6932600</v>
      </c>
      <c r="H1280">
        <v>6987400</v>
      </c>
      <c r="I1280">
        <v>6028100</v>
      </c>
      <c r="J1280">
        <v>7975100</v>
      </c>
      <c r="K1280">
        <v>5712900</v>
      </c>
      <c r="L1280">
        <v>7651700</v>
      </c>
      <c r="M1280">
        <v>6432900</v>
      </c>
    </row>
    <row r="1281" spans="1:13" x14ac:dyDescent="0.2">
      <c r="A1281" t="s">
        <v>13610</v>
      </c>
      <c r="B1281">
        <v>11606000</v>
      </c>
      <c r="C1281">
        <v>0</v>
      </c>
      <c r="D1281">
        <v>32642000</v>
      </c>
      <c r="E1281">
        <v>42512000</v>
      </c>
      <c r="F1281">
        <v>14430000</v>
      </c>
      <c r="G1281">
        <v>25861000</v>
      </c>
      <c r="H1281">
        <v>20903000</v>
      </c>
      <c r="I1281">
        <v>18534000</v>
      </c>
      <c r="J1281">
        <v>19554000</v>
      </c>
      <c r="K1281">
        <v>17707000</v>
      </c>
      <c r="L1281">
        <v>16233000</v>
      </c>
      <c r="M1281">
        <v>29796000</v>
      </c>
    </row>
    <row r="1282" spans="1:13" x14ac:dyDescent="0.2">
      <c r="A1282" t="s">
        <v>9044</v>
      </c>
      <c r="B1282">
        <v>10543000</v>
      </c>
      <c r="C1282">
        <v>7155900</v>
      </c>
      <c r="D1282">
        <v>4223100</v>
      </c>
      <c r="E1282">
        <v>4503800</v>
      </c>
      <c r="F1282">
        <v>4513700</v>
      </c>
      <c r="G1282">
        <v>4853600</v>
      </c>
      <c r="H1282">
        <v>4122400</v>
      </c>
      <c r="I1282">
        <v>4694700</v>
      </c>
      <c r="J1282">
        <v>4040500</v>
      </c>
      <c r="K1282">
        <v>4965700</v>
      </c>
      <c r="L1282">
        <v>4439300</v>
      </c>
      <c r="M1282">
        <v>3349200</v>
      </c>
    </row>
    <row r="1283" spans="1:13" x14ac:dyDescent="0.2">
      <c r="A1283" t="s">
        <v>13611</v>
      </c>
      <c r="B1283">
        <v>23642000</v>
      </c>
      <c r="C1283">
        <v>15632000</v>
      </c>
      <c r="D1283">
        <v>19286000</v>
      </c>
      <c r="E1283">
        <v>26936000</v>
      </c>
      <c r="F1283">
        <v>20190000</v>
      </c>
      <c r="G1283">
        <v>33926000</v>
      </c>
      <c r="H1283">
        <v>22067000</v>
      </c>
      <c r="I1283">
        <v>24631000</v>
      </c>
      <c r="J1283">
        <v>28740000</v>
      </c>
      <c r="K1283">
        <v>25408000</v>
      </c>
      <c r="L1283">
        <v>25693000</v>
      </c>
      <c r="M1283">
        <v>21999000</v>
      </c>
    </row>
    <row r="1284" spans="1:13" x14ac:dyDescent="0.2">
      <c r="A1284" t="s">
        <v>13612</v>
      </c>
      <c r="B1284">
        <v>46242000</v>
      </c>
      <c r="C1284">
        <v>53284000</v>
      </c>
      <c r="D1284">
        <v>63277000</v>
      </c>
      <c r="E1284">
        <v>57008000</v>
      </c>
      <c r="F1284">
        <v>52944000</v>
      </c>
      <c r="G1284">
        <v>51166000</v>
      </c>
      <c r="H1284">
        <v>52094000</v>
      </c>
      <c r="I1284">
        <v>58770000</v>
      </c>
      <c r="J1284">
        <v>57998000</v>
      </c>
      <c r="K1284">
        <v>59628000</v>
      </c>
      <c r="L1284">
        <v>52787000</v>
      </c>
      <c r="M1284">
        <v>57135000</v>
      </c>
    </row>
    <row r="1285" spans="1:13" x14ac:dyDescent="0.2">
      <c r="A1285" t="s">
        <v>13583</v>
      </c>
      <c r="B1285">
        <v>0</v>
      </c>
      <c r="C1285">
        <v>14201000</v>
      </c>
      <c r="D1285">
        <v>17668000</v>
      </c>
      <c r="E1285">
        <v>21674000</v>
      </c>
      <c r="F1285">
        <v>0</v>
      </c>
      <c r="G1285">
        <v>23001000</v>
      </c>
      <c r="H1285">
        <v>26658000</v>
      </c>
      <c r="I1285">
        <v>31371000</v>
      </c>
      <c r="J1285">
        <v>0</v>
      </c>
      <c r="K1285">
        <v>29955000</v>
      </c>
      <c r="L1285">
        <v>22905000</v>
      </c>
      <c r="M1285">
        <v>23665000</v>
      </c>
    </row>
    <row r="1286" spans="1:13" x14ac:dyDescent="0.2">
      <c r="A1286" t="s">
        <v>9054</v>
      </c>
      <c r="B1286">
        <v>3566500</v>
      </c>
      <c r="C1286">
        <v>6149500</v>
      </c>
      <c r="D1286">
        <v>4625500</v>
      </c>
      <c r="E1286">
        <v>0</v>
      </c>
      <c r="F1286">
        <v>3424900</v>
      </c>
      <c r="G1286">
        <v>4027600</v>
      </c>
      <c r="H1286">
        <v>6251100</v>
      </c>
      <c r="I1286">
        <v>4592100</v>
      </c>
      <c r="J1286">
        <v>5145900</v>
      </c>
      <c r="K1286">
        <v>4878500</v>
      </c>
      <c r="L1286">
        <v>4474600</v>
      </c>
      <c r="M1286">
        <v>7482500</v>
      </c>
    </row>
    <row r="1287" spans="1:13" x14ac:dyDescent="0.2">
      <c r="A1287" t="s">
        <v>9057</v>
      </c>
      <c r="B1287">
        <v>171450000</v>
      </c>
      <c r="C1287">
        <v>157280000</v>
      </c>
      <c r="D1287">
        <v>163970000</v>
      </c>
      <c r="E1287">
        <v>175580000</v>
      </c>
      <c r="F1287">
        <v>172590000</v>
      </c>
      <c r="G1287">
        <v>181080000</v>
      </c>
      <c r="H1287">
        <v>183900000</v>
      </c>
      <c r="I1287">
        <v>157530000</v>
      </c>
      <c r="J1287">
        <v>196660000</v>
      </c>
      <c r="K1287">
        <v>175290000</v>
      </c>
      <c r="L1287" s="8">
        <v>177000000</v>
      </c>
      <c r="M1287">
        <v>197970000</v>
      </c>
    </row>
    <row r="1288" spans="1:13" x14ac:dyDescent="0.2">
      <c r="A1288" t="s">
        <v>13613</v>
      </c>
      <c r="B1288">
        <v>4877700</v>
      </c>
      <c r="C1288">
        <v>2573700</v>
      </c>
      <c r="D1288">
        <v>4293200</v>
      </c>
      <c r="E1288">
        <v>6753400</v>
      </c>
      <c r="F1288">
        <v>5700100</v>
      </c>
      <c r="G1288">
        <v>2265200</v>
      </c>
      <c r="H1288">
        <v>0</v>
      </c>
      <c r="I1288">
        <v>5521400</v>
      </c>
      <c r="J1288">
        <v>5501200</v>
      </c>
      <c r="K1288">
        <v>8841400</v>
      </c>
      <c r="L1288">
        <v>6588300</v>
      </c>
      <c r="M1288">
        <v>0</v>
      </c>
    </row>
    <row r="1289" spans="1:13" x14ac:dyDescent="0.2">
      <c r="A1289" t="s">
        <v>13614</v>
      </c>
      <c r="B1289">
        <v>0</v>
      </c>
      <c r="C1289">
        <v>4370200</v>
      </c>
      <c r="D1289">
        <v>3095900</v>
      </c>
      <c r="E1289">
        <v>4059400</v>
      </c>
      <c r="F1289">
        <v>3600300</v>
      </c>
      <c r="G1289">
        <v>4015000</v>
      </c>
      <c r="H1289">
        <v>3736400</v>
      </c>
      <c r="I1289">
        <v>5080700</v>
      </c>
      <c r="J1289">
        <v>3678200</v>
      </c>
      <c r="K1289">
        <v>3276500</v>
      </c>
      <c r="L1289">
        <v>3590400</v>
      </c>
      <c r="M1289">
        <v>3574100</v>
      </c>
    </row>
    <row r="1290" spans="1:13" x14ac:dyDescent="0.2">
      <c r="A1290" t="s">
        <v>13615</v>
      </c>
      <c r="B1290">
        <v>4253100</v>
      </c>
      <c r="C1290">
        <v>1598400</v>
      </c>
      <c r="D1290">
        <v>2986900</v>
      </c>
      <c r="E1290">
        <v>4086200</v>
      </c>
      <c r="F1290">
        <v>5807500</v>
      </c>
      <c r="G1290">
        <v>6209900</v>
      </c>
      <c r="H1290">
        <v>3629700</v>
      </c>
      <c r="I1290">
        <v>7803500</v>
      </c>
      <c r="J1290">
        <v>5567500</v>
      </c>
      <c r="K1290">
        <v>5274900</v>
      </c>
      <c r="L1290">
        <v>6543700</v>
      </c>
      <c r="M1290">
        <v>3696200</v>
      </c>
    </row>
    <row r="1291" spans="1:13" x14ac:dyDescent="0.2">
      <c r="A1291" t="s">
        <v>9069</v>
      </c>
      <c r="B1291">
        <v>11847000</v>
      </c>
      <c r="C1291">
        <v>11226000</v>
      </c>
      <c r="D1291">
        <v>11007000</v>
      </c>
      <c r="E1291">
        <v>14938000</v>
      </c>
      <c r="F1291">
        <v>11447000</v>
      </c>
      <c r="G1291">
        <v>11275000</v>
      </c>
      <c r="H1291">
        <v>12313000</v>
      </c>
      <c r="I1291">
        <v>12244000</v>
      </c>
      <c r="J1291">
        <v>11960000</v>
      </c>
      <c r="K1291">
        <v>12802000</v>
      </c>
      <c r="L1291">
        <v>12851000</v>
      </c>
      <c r="M1291">
        <v>10876000</v>
      </c>
    </row>
    <row r="1292" spans="1:13" x14ac:dyDescent="0.2">
      <c r="A1292" t="s">
        <v>9072</v>
      </c>
      <c r="B1292">
        <v>45006000</v>
      </c>
      <c r="C1292">
        <v>48584000</v>
      </c>
      <c r="D1292">
        <v>41180000</v>
      </c>
      <c r="E1292">
        <v>57696000</v>
      </c>
      <c r="F1292">
        <v>50368000</v>
      </c>
      <c r="G1292">
        <v>56434000</v>
      </c>
      <c r="H1292">
        <v>57296000</v>
      </c>
      <c r="I1292">
        <v>51811000</v>
      </c>
      <c r="J1292">
        <v>36691000</v>
      </c>
      <c r="K1292">
        <v>36154000</v>
      </c>
      <c r="L1292">
        <v>48633000</v>
      </c>
      <c r="M1292">
        <v>42490000</v>
      </c>
    </row>
    <row r="1293" spans="1:13" x14ac:dyDescent="0.2">
      <c r="A1293" t="s">
        <v>9075</v>
      </c>
      <c r="B1293">
        <v>3657000</v>
      </c>
      <c r="C1293">
        <v>3213900</v>
      </c>
      <c r="D1293">
        <v>3413900</v>
      </c>
      <c r="E1293">
        <v>0</v>
      </c>
      <c r="F1293">
        <v>3449600</v>
      </c>
      <c r="G1293">
        <v>0</v>
      </c>
      <c r="H1293">
        <v>4218200</v>
      </c>
      <c r="I1293">
        <v>0</v>
      </c>
      <c r="J1293">
        <v>3969200</v>
      </c>
      <c r="K1293">
        <v>4915900</v>
      </c>
      <c r="L1293">
        <v>4549300</v>
      </c>
      <c r="M1293">
        <v>0</v>
      </c>
    </row>
    <row r="1294" spans="1:13" x14ac:dyDescent="0.2">
      <c r="A1294" t="s">
        <v>13425</v>
      </c>
      <c r="B1294">
        <v>44760000</v>
      </c>
      <c r="C1294">
        <v>59190000</v>
      </c>
      <c r="D1294">
        <v>41370000</v>
      </c>
      <c r="E1294">
        <v>54818000</v>
      </c>
      <c r="F1294">
        <v>52556000</v>
      </c>
      <c r="G1294">
        <v>52715000</v>
      </c>
      <c r="H1294">
        <v>49516000</v>
      </c>
      <c r="I1294">
        <v>50760000</v>
      </c>
      <c r="J1294">
        <v>53392000</v>
      </c>
      <c r="K1294">
        <v>62140000</v>
      </c>
      <c r="L1294">
        <v>64715000</v>
      </c>
      <c r="M1294">
        <v>47770000</v>
      </c>
    </row>
    <row r="1295" spans="1:13" x14ac:dyDescent="0.2">
      <c r="A1295" t="s">
        <v>9079</v>
      </c>
      <c r="B1295">
        <v>126950000</v>
      </c>
      <c r="C1295">
        <v>127740000</v>
      </c>
      <c r="D1295">
        <v>189940000</v>
      </c>
      <c r="E1295">
        <v>173400000</v>
      </c>
      <c r="F1295">
        <v>181650000</v>
      </c>
      <c r="G1295">
        <v>156520000</v>
      </c>
      <c r="H1295">
        <v>175330000</v>
      </c>
      <c r="I1295">
        <v>192140000</v>
      </c>
      <c r="J1295">
        <v>243400000</v>
      </c>
      <c r="K1295">
        <v>164160000</v>
      </c>
      <c r="L1295">
        <v>215310000</v>
      </c>
      <c r="M1295">
        <v>122880000</v>
      </c>
    </row>
    <row r="1296" spans="1:13" x14ac:dyDescent="0.2">
      <c r="A1296" t="s">
        <v>9082</v>
      </c>
      <c r="B1296">
        <v>4671500</v>
      </c>
      <c r="C1296">
        <v>5345100</v>
      </c>
      <c r="D1296">
        <v>5357100</v>
      </c>
      <c r="E1296">
        <v>7084200</v>
      </c>
      <c r="F1296">
        <v>5093900</v>
      </c>
      <c r="G1296">
        <v>3693200</v>
      </c>
      <c r="H1296">
        <v>0</v>
      </c>
      <c r="I1296">
        <v>5677100</v>
      </c>
      <c r="J1296">
        <v>0</v>
      </c>
      <c r="K1296">
        <v>5578700</v>
      </c>
      <c r="L1296">
        <v>4301700</v>
      </c>
      <c r="M1296">
        <v>3479100</v>
      </c>
    </row>
    <row r="1297" spans="1:13" x14ac:dyDescent="0.2">
      <c r="A1297" t="s">
        <v>9085</v>
      </c>
      <c r="B1297">
        <v>18416000</v>
      </c>
      <c r="C1297">
        <v>37362000</v>
      </c>
      <c r="D1297">
        <v>41650000</v>
      </c>
      <c r="E1297">
        <v>31908000</v>
      </c>
      <c r="F1297">
        <v>31465000</v>
      </c>
      <c r="G1297">
        <v>49721000</v>
      </c>
      <c r="H1297">
        <v>37543000</v>
      </c>
      <c r="I1297">
        <v>32752000</v>
      </c>
      <c r="J1297">
        <v>34888000</v>
      </c>
      <c r="K1297">
        <v>35480000</v>
      </c>
      <c r="L1297">
        <v>30013000</v>
      </c>
      <c r="M1297">
        <v>42812000</v>
      </c>
    </row>
    <row r="1298" spans="1:13" x14ac:dyDescent="0.2">
      <c r="A1298" t="s">
        <v>9088</v>
      </c>
      <c r="B1298">
        <v>10158000</v>
      </c>
      <c r="C1298">
        <v>9038300</v>
      </c>
      <c r="D1298">
        <v>9024800</v>
      </c>
      <c r="E1298">
        <v>0</v>
      </c>
      <c r="F1298">
        <v>0</v>
      </c>
      <c r="G1298">
        <v>8235400</v>
      </c>
      <c r="H1298">
        <v>0</v>
      </c>
      <c r="I1298">
        <v>10196000</v>
      </c>
      <c r="J1298">
        <v>6789000</v>
      </c>
      <c r="K1298">
        <v>7028300</v>
      </c>
      <c r="L1298">
        <v>6507600</v>
      </c>
      <c r="M1298">
        <v>8206400</v>
      </c>
    </row>
    <row r="1299" spans="1:13" x14ac:dyDescent="0.2">
      <c r="A1299" t="s">
        <v>9091</v>
      </c>
      <c r="B1299">
        <v>0</v>
      </c>
      <c r="C1299">
        <v>1722900</v>
      </c>
      <c r="D1299">
        <v>1675500</v>
      </c>
      <c r="E1299">
        <v>1650900</v>
      </c>
      <c r="F1299">
        <v>1768700</v>
      </c>
      <c r="G1299">
        <v>1824400</v>
      </c>
      <c r="H1299">
        <v>0</v>
      </c>
      <c r="I1299">
        <v>0</v>
      </c>
      <c r="J1299">
        <v>1749900</v>
      </c>
      <c r="K1299">
        <v>1715700</v>
      </c>
      <c r="L1299">
        <v>2110000</v>
      </c>
      <c r="M1299">
        <v>1770800</v>
      </c>
    </row>
    <row r="1300" spans="1:13" x14ac:dyDescent="0.2">
      <c r="A1300" t="s">
        <v>13476</v>
      </c>
      <c r="B1300">
        <v>5950000</v>
      </c>
      <c r="C1300">
        <v>4965100</v>
      </c>
      <c r="D1300">
        <v>3052600</v>
      </c>
      <c r="E1300">
        <v>0</v>
      </c>
      <c r="F1300">
        <v>6075000</v>
      </c>
      <c r="G1300">
        <v>5166300</v>
      </c>
      <c r="H1300">
        <v>3885200</v>
      </c>
      <c r="I1300">
        <v>4762000</v>
      </c>
      <c r="J1300">
        <v>5106500</v>
      </c>
      <c r="K1300">
        <v>5948500</v>
      </c>
      <c r="L1300">
        <v>6747600</v>
      </c>
      <c r="M1300">
        <v>3662500</v>
      </c>
    </row>
    <row r="1301" spans="1:13" x14ac:dyDescent="0.2">
      <c r="A1301" t="s">
        <v>9095</v>
      </c>
      <c r="B1301">
        <v>70496000</v>
      </c>
      <c r="C1301">
        <v>67865000</v>
      </c>
      <c r="D1301">
        <v>73161000</v>
      </c>
      <c r="E1301">
        <v>64297000</v>
      </c>
      <c r="F1301">
        <v>69855000</v>
      </c>
      <c r="G1301">
        <v>70362000</v>
      </c>
      <c r="H1301">
        <v>58094000</v>
      </c>
      <c r="I1301">
        <v>77605000</v>
      </c>
      <c r="J1301" s="8">
        <v>65000000</v>
      </c>
      <c r="K1301">
        <v>57898000</v>
      </c>
      <c r="L1301">
        <v>60491000</v>
      </c>
      <c r="M1301">
        <v>68195000</v>
      </c>
    </row>
    <row r="1302" spans="1:13" x14ac:dyDescent="0.2">
      <c r="A1302" t="s">
        <v>9098</v>
      </c>
      <c r="B1302">
        <v>11747000</v>
      </c>
      <c r="C1302">
        <v>11565000</v>
      </c>
      <c r="D1302">
        <v>18639000</v>
      </c>
      <c r="E1302">
        <v>7266000</v>
      </c>
      <c r="F1302">
        <v>15553000</v>
      </c>
      <c r="G1302">
        <v>16247000</v>
      </c>
      <c r="H1302">
        <v>19238000</v>
      </c>
      <c r="I1302">
        <v>7306200</v>
      </c>
      <c r="J1302">
        <v>12278000</v>
      </c>
      <c r="K1302">
        <v>16642000</v>
      </c>
      <c r="L1302">
        <v>12150000</v>
      </c>
      <c r="M1302">
        <v>15577000</v>
      </c>
    </row>
    <row r="1303" spans="1:13" x14ac:dyDescent="0.2">
      <c r="A1303" t="s">
        <v>13436</v>
      </c>
      <c r="B1303">
        <v>8926600</v>
      </c>
      <c r="C1303">
        <v>9389500</v>
      </c>
      <c r="D1303">
        <v>6893400</v>
      </c>
      <c r="E1303">
        <v>10884000</v>
      </c>
      <c r="F1303">
        <v>8677700</v>
      </c>
      <c r="G1303">
        <v>8724400</v>
      </c>
      <c r="H1303">
        <v>9488100</v>
      </c>
      <c r="I1303">
        <v>10728000</v>
      </c>
      <c r="J1303">
        <v>11167000</v>
      </c>
      <c r="K1303">
        <v>11627000</v>
      </c>
      <c r="L1303">
        <v>10288000</v>
      </c>
      <c r="M1303">
        <v>9967900</v>
      </c>
    </row>
    <row r="1304" spans="1:13" x14ac:dyDescent="0.2">
      <c r="A1304" t="s">
        <v>13616</v>
      </c>
      <c r="B1304">
        <v>4019200</v>
      </c>
      <c r="C1304">
        <v>4609400</v>
      </c>
      <c r="D1304">
        <v>3818700</v>
      </c>
      <c r="E1304">
        <v>3195000</v>
      </c>
      <c r="F1304">
        <v>2856600</v>
      </c>
      <c r="G1304">
        <v>2599900</v>
      </c>
      <c r="H1304">
        <v>2817500</v>
      </c>
      <c r="I1304">
        <v>3027400</v>
      </c>
      <c r="J1304">
        <v>2408900</v>
      </c>
      <c r="K1304">
        <v>2739300</v>
      </c>
      <c r="L1304">
        <v>1964000</v>
      </c>
      <c r="M1304">
        <v>2220800</v>
      </c>
    </row>
    <row r="1305" spans="1:13" x14ac:dyDescent="0.2">
      <c r="A1305" t="s">
        <v>9105</v>
      </c>
      <c r="B1305">
        <v>29357000</v>
      </c>
      <c r="C1305">
        <v>28596000</v>
      </c>
      <c r="D1305">
        <v>33200000</v>
      </c>
      <c r="E1305">
        <v>26276000</v>
      </c>
      <c r="F1305">
        <v>37699000</v>
      </c>
      <c r="G1305">
        <v>36194000</v>
      </c>
      <c r="H1305">
        <v>27380000</v>
      </c>
      <c r="I1305">
        <v>33874000</v>
      </c>
      <c r="J1305">
        <v>38222000</v>
      </c>
      <c r="K1305">
        <v>32900000</v>
      </c>
      <c r="L1305">
        <v>33236000</v>
      </c>
      <c r="M1305">
        <v>26133000</v>
      </c>
    </row>
    <row r="1306" spans="1:13" x14ac:dyDescent="0.2">
      <c r="A1306" t="s">
        <v>12080</v>
      </c>
      <c r="B1306">
        <v>5048600</v>
      </c>
      <c r="C1306">
        <v>2990700</v>
      </c>
      <c r="D1306">
        <v>4203600</v>
      </c>
      <c r="E1306">
        <v>6092200</v>
      </c>
      <c r="F1306">
        <v>6165900</v>
      </c>
      <c r="G1306">
        <v>6876700</v>
      </c>
      <c r="H1306">
        <v>4174800</v>
      </c>
      <c r="I1306">
        <v>7185500</v>
      </c>
      <c r="J1306">
        <v>7898000</v>
      </c>
      <c r="K1306">
        <v>9546600</v>
      </c>
      <c r="L1306">
        <v>8608300</v>
      </c>
      <c r="M1306">
        <v>6846800</v>
      </c>
    </row>
    <row r="1307" spans="1:13" x14ac:dyDescent="0.2">
      <c r="A1307" t="s">
        <v>13617</v>
      </c>
      <c r="B1307">
        <v>4844500</v>
      </c>
      <c r="C1307">
        <v>6725500</v>
      </c>
      <c r="D1307">
        <v>4754900</v>
      </c>
      <c r="E1307">
        <v>7507900</v>
      </c>
      <c r="F1307">
        <v>6801000</v>
      </c>
      <c r="G1307">
        <v>6508700</v>
      </c>
      <c r="H1307">
        <v>0</v>
      </c>
      <c r="I1307">
        <v>6188300</v>
      </c>
      <c r="J1307">
        <v>6462300</v>
      </c>
      <c r="K1307">
        <v>7492400</v>
      </c>
      <c r="L1307">
        <v>6035400</v>
      </c>
      <c r="M1307">
        <v>7185700</v>
      </c>
    </row>
    <row r="1308" spans="1:13" x14ac:dyDescent="0.2">
      <c r="A1308" t="s">
        <v>7992</v>
      </c>
      <c r="B1308">
        <v>16395000</v>
      </c>
      <c r="C1308">
        <v>14951000</v>
      </c>
      <c r="D1308">
        <v>15166000</v>
      </c>
      <c r="E1308">
        <v>17623000</v>
      </c>
      <c r="F1308">
        <v>14726000</v>
      </c>
      <c r="G1308">
        <v>15987000</v>
      </c>
      <c r="H1308">
        <v>13708000</v>
      </c>
      <c r="I1308">
        <v>15937000</v>
      </c>
      <c r="J1308">
        <v>16391000</v>
      </c>
      <c r="K1308">
        <v>12631000</v>
      </c>
      <c r="L1308">
        <v>16986000</v>
      </c>
      <c r="M1308">
        <v>11856000</v>
      </c>
    </row>
    <row r="1309" spans="1:13" x14ac:dyDescent="0.2">
      <c r="A1309" t="s">
        <v>13302</v>
      </c>
      <c r="B1309">
        <v>82869000</v>
      </c>
      <c r="C1309">
        <v>69340000</v>
      </c>
      <c r="D1309">
        <v>62772000</v>
      </c>
      <c r="E1309">
        <v>82708000</v>
      </c>
      <c r="F1309">
        <v>83441000</v>
      </c>
      <c r="G1309">
        <v>67312000</v>
      </c>
      <c r="H1309">
        <v>65557000</v>
      </c>
      <c r="I1309">
        <v>76578000</v>
      </c>
      <c r="J1309">
        <v>72187000</v>
      </c>
      <c r="K1309">
        <v>77834000</v>
      </c>
      <c r="L1309">
        <v>86524000</v>
      </c>
      <c r="M1309">
        <v>78473000</v>
      </c>
    </row>
    <row r="1310" spans="1:13" x14ac:dyDescent="0.2">
      <c r="A1310" t="s">
        <v>9114</v>
      </c>
      <c r="B1310">
        <v>7537800</v>
      </c>
      <c r="C1310">
        <v>6109500</v>
      </c>
      <c r="D1310">
        <v>7342000</v>
      </c>
      <c r="E1310">
        <v>6649200</v>
      </c>
      <c r="F1310">
        <v>6238500</v>
      </c>
      <c r="G1310">
        <v>8332400</v>
      </c>
      <c r="H1310">
        <v>7369100</v>
      </c>
      <c r="I1310">
        <v>11552000</v>
      </c>
      <c r="J1310">
        <v>9488300</v>
      </c>
      <c r="K1310">
        <v>9970900</v>
      </c>
      <c r="L1310">
        <v>6903000</v>
      </c>
      <c r="M1310">
        <v>0</v>
      </c>
    </row>
    <row r="1311" spans="1:13" x14ac:dyDescent="0.2">
      <c r="A1311" t="s">
        <v>12264</v>
      </c>
      <c r="B1311">
        <v>218780000</v>
      </c>
      <c r="C1311">
        <v>109870000</v>
      </c>
      <c r="D1311">
        <v>199720000</v>
      </c>
      <c r="E1311">
        <v>147730000</v>
      </c>
      <c r="F1311">
        <v>181450000</v>
      </c>
      <c r="G1311">
        <v>199460000</v>
      </c>
      <c r="H1311">
        <v>148850000</v>
      </c>
      <c r="I1311">
        <v>230540000</v>
      </c>
      <c r="J1311">
        <v>194050000</v>
      </c>
      <c r="K1311">
        <v>176300000</v>
      </c>
      <c r="L1311">
        <v>176040000</v>
      </c>
      <c r="M1311">
        <v>180150000</v>
      </c>
    </row>
    <row r="1312" spans="1:13" x14ac:dyDescent="0.2">
      <c r="A1312" t="s">
        <v>13618</v>
      </c>
      <c r="B1312">
        <v>46264000</v>
      </c>
      <c r="C1312">
        <v>39541000</v>
      </c>
      <c r="D1312">
        <v>54347000</v>
      </c>
      <c r="E1312">
        <v>62648000</v>
      </c>
      <c r="F1312">
        <v>48762000</v>
      </c>
      <c r="G1312">
        <v>54102000</v>
      </c>
      <c r="H1312">
        <v>66469000</v>
      </c>
      <c r="I1312">
        <v>52818000</v>
      </c>
      <c r="J1312">
        <v>54493000</v>
      </c>
      <c r="K1312">
        <v>76922000</v>
      </c>
      <c r="L1312">
        <v>57824000</v>
      </c>
      <c r="M1312">
        <v>78507000</v>
      </c>
    </row>
    <row r="1313" spans="1:13" x14ac:dyDescent="0.2">
      <c r="A1313" t="s">
        <v>9123</v>
      </c>
      <c r="B1313">
        <v>11798000</v>
      </c>
      <c r="C1313">
        <v>14255000</v>
      </c>
      <c r="D1313">
        <v>0</v>
      </c>
      <c r="E1313">
        <v>10459000</v>
      </c>
      <c r="F1313">
        <v>13306000</v>
      </c>
      <c r="G1313">
        <v>10901000</v>
      </c>
      <c r="H1313">
        <v>10355000</v>
      </c>
      <c r="I1313">
        <v>13511000</v>
      </c>
      <c r="J1313">
        <v>10691000</v>
      </c>
      <c r="K1313">
        <v>10323000</v>
      </c>
      <c r="L1313">
        <v>10854000</v>
      </c>
      <c r="M1313">
        <v>10984000</v>
      </c>
    </row>
    <row r="1314" spans="1:13" x14ac:dyDescent="0.2">
      <c r="A1314" t="s">
        <v>13600</v>
      </c>
      <c r="B1314">
        <v>642360000</v>
      </c>
      <c r="C1314">
        <v>836400000</v>
      </c>
      <c r="D1314">
        <v>631740000</v>
      </c>
      <c r="E1314">
        <v>713740000</v>
      </c>
      <c r="F1314">
        <v>604150000</v>
      </c>
      <c r="G1314">
        <v>926840000</v>
      </c>
      <c r="H1314">
        <v>993480000</v>
      </c>
      <c r="I1314">
        <v>610910000</v>
      </c>
      <c r="J1314">
        <v>675450000</v>
      </c>
      <c r="K1314">
        <v>562780000</v>
      </c>
      <c r="L1314">
        <v>693400000</v>
      </c>
      <c r="M1314">
        <v>1000700000</v>
      </c>
    </row>
    <row r="1315" spans="1:13" x14ac:dyDescent="0.2">
      <c r="A1315" t="s">
        <v>9127</v>
      </c>
      <c r="B1315">
        <v>45543000</v>
      </c>
      <c r="C1315">
        <v>41187000</v>
      </c>
      <c r="D1315">
        <v>54831000</v>
      </c>
      <c r="E1315">
        <v>39214000</v>
      </c>
      <c r="F1315">
        <v>41452000</v>
      </c>
      <c r="G1315">
        <v>34550000</v>
      </c>
      <c r="H1315">
        <v>40023000</v>
      </c>
      <c r="I1315">
        <v>41773000</v>
      </c>
      <c r="J1315">
        <v>40333000</v>
      </c>
      <c r="K1315">
        <v>40023000</v>
      </c>
      <c r="L1315">
        <v>37382000</v>
      </c>
      <c r="M1315">
        <v>38754000</v>
      </c>
    </row>
    <row r="1316" spans="1:13" x14ac:dyDescent="0.2">
      <c r="A1316" t="s">
        <v>9130</v>
      </c>
      <c r="B1316">
        <v>6284800</v>
      </c>
      <c r="C1316">
        <v>6901300</v>
      </c>
      <c r="D1316">
        <v>5659600</v>
      </c>
      <c r="E1316">
        <v>6901000</v>
      </c>
      <c r="F1316">
        <v>7152300</v>
      </c>
      <c r="G1316">
        <v>5989000</v>
      </c>
      <c r="H1316">
        <v>6822300</v>
      </c>
      <c r="I1316">
        <v>6579000</v>
      </c>
      <c r="J1316">
        <v>6639000</v>
      </c>
      <c r="K1316">
        <v>5951900</v>
      </c>
      <c r="L1316">
        <v>6267900</v>
      </c>
      <c r="M1316">
        <v>6305100</v>
      </c>
    </row>
    <row r="1317" spans="1:13" x14ac:dyDescent="0.2">
      <c r="A1317" t="s">
        <v>13619</v>
      </c>
      <c r="B1317">
        <v>105120000</v>
      </c>
      <c r="C1317">
        <v>139160000</v>
      </c>
      <c r="D1317">
        <v>123460000</v>
      </c>
      <c r="E1317">
        <v>134140000</v>
      </c>
      <c r="F1317">
        <v>142280000</v>
      </c>
      <c r="G1317">
        <v>169670000</v>
      </c>
      <c r="H1317">
        <v>160370000</v>
      </c>
      <c r="I1317">
        <v>157660000</v>
      </c>
      <c r="J1317">
        <v>159490000</v>
      </c>
      <c r="K1317">
        <v>162250000</v>
      </c>
      <c r="L1317">
        <v>132110000</v>
      </c>
      <c r="M1317">
        <v>184750000</v>
      </c>
    </row>
    <row r="1318" spans="1:13" x14ac:dyDescent="0.2">
      <c r="A1318" t="s">
        <v>13620</v>
      </c>
      <c r="B1318">
        <v>5736700</v>
      </c>
      <c r="C1318">
        <v>7363800</v>
      </c>
      <c r="D1318">
        <v>5441200</v>
      </c>
      <c r="E1318">
        <v>5774600</v>
      </c>
      <c r="F1318">
        <v>5799100</v>
      </c>
      <c r="G1318">
        <v>5346300</v>
      </c>
      <c r="H1318">
        <v>5391300</v>
      </c>
      <c r="I1318">
        <v>5510500</v>
      </c>
      <c r="J1318">
        <v>5271200</v>
      </c>
      <c r="K1318">
        <v>0</v>
      </c>
      <c r="L1318">
        <v>5604200</v>
      </c>
      <c r="M1318">
        <v>4475900</v>
      </c>
    </row>
    <row r="1319" spans="1:13" x14ac:dyDescent="0.2">
      <c r="A1319" t="s">
        <v>9139</v>
      </c>
      <c r="B1319">
        <v>6104000</v>
      </c>
      <c r="C1319">
        <v>5664700</v>
      </c>
      <c r="D1319">
        <v>7968400</v>
      </c>
      <c r="E1319">
        <v>1708400</v>
      </c>
      <c r="F1319">
        <v>4057700</v>
      </c>
      <c r="G1319">
        <v>4132300</v>
      </c>
      <c r="H1319">
        <v>0</v>
      </c>
      <c r="I1319">
        <v>4860500</v>
      </c>
      <c r="J1319">
        <v>4998900</v>
      </c>
      <c r="K1319">
        <v>0</v>
      </c>
      <c r="L1319">
        <v>5730200</v>
      </c>
      <c r="M1319">
        <v>0</v>
      </c>
    </row>
    <row r="1320" spans="1:13" x14ac:dyDescent="0.2">
      <c r="A1320" t="s">
        <v>9142</v>
      </c>
      <c r="B1320">
        <v>44744000</v>
      </c>
      <c r="C1320">
        <v>34916000</v>
      </c>
      <c r="D1320">
        <v>77337000</v>
      </c>
      <c r="E1320">
        <v>42484000</v>
      </c>
      <c r="F1320">
        <v>49117000</v>
      </c>
      <c r="G1320">
        <v>53948000</v>
      </c>
      <c r="H1320">
        <v>56593000</v>
      </c>
      <c r="I1320">
        <v>56957000</v>
      </c>
      <c r="J1320">
        <v>58465000</v>
      </c>
      <c r="K1320">
        <v>50913000</v>
      </c>
      <c r="L1320">
        <v>44346000</v>
      </c>
      <c r="M1320">
        <v>59596000</v>
      </c>
    </row>
    <row r="1321" spans="1:13" x14ac:dyDescent="0.2">
      <c r="A1321" t="s">
        <v>13363</v>
      </c>
      <c r="B1321">
        <v>13037000</v>
      </c>
      <c r="C1321">
        <v>10455000</v>
      </c>
      <c r="D1321">
        <v>15810000</v>
      </c>
      <c r="E1321">
        <v>10108000</v>
      </c>
      <c r="F1321">
        <v>12445000</v>
      </c>
      <c r="G1321">
        <v>13420000</v>
      </c>
      <c r="H1321">
        <v>10367000</v>
      </c>
      <c r="I1321">
        <v>12290000</v>
      </c>
      <c r="J1321">
        <v>12190000</v>
      </c>
      <c r="K1321">
        <v>13642000</v>
      </c>
      <c r="L1321">
        <v>12282000</v>
      </c>
      <c r="M1321">
        <v>9768800</v>
      </c>
    </row>
    <row r="1322" spans="1:13" x14ac:dyDescent="0.2">
      <c r="A1322" t="s">
        <v>13178</v>
      </c>
      <c r="B1322">
        <v>1230700000</v>
      </c>
      <c r="C1322">
        <v>1294700000</v>
      </c>
      <c r="D1322">
        <v>1412400000</v>
      </c>
      <c r="E1322">
        <v>1074600000</v>
      </c>
      <c r="F1322">
        <v>1533400000</v>
      </c>
      <c r="G1322">
        <v>1372600000</v>
      </c>
      <c r="H1322">
        <v>1169100000</v>
      </c>
      <c r="I1322">
        <v>1493800000</v>
      </c>
      <c r="J1322">
        <v>1245700000</v>
      </c>
      <c r="K1322">
        <v>1146800000</v>
      </c>
      <c r="L1322">
        <v>956350000</v>
      </c>
      <c r="M1322">
        <v>1207500000</v>
      </c>
    </row>
    <row r="1323" spans="1:13" x14ac:dyDescent="0.2">
      <c r="A1323" t="s">
        <v>9147</v>
      </c>
      <c r="B1323">
        <v>12816000</v>
      </c>
      <c r="C1323">
        <v>10863000</v>
      </c>
      <c r="D1323">
        <v>11464000</v>
      </c>
      <c r="E1323">
        <v>7966200</v>
      </c>
      <c r="F1323">
        <v>14173000</v>
      </c>
      <c r="G1323">
        <v>12799000</v>
      </c>
      <c r="H1323">
        <v>14375000</v>
      </c>
      <c r="I1323">
        <v>17941000</v>
      </c>
      <c r="J1323">
        <v>16980000</v>
      </c>
      <c r="K1323">
        <v>16136000</v>
      </c>
      <c r="L1323">
        <v>15918000</v>
      </c>
      <c r="M1323">
        <v>9768300</v>
      </c>
    </row>
    <row r="1324" spans="1:13" x14ac:dyDescent="0.2">
      <c r="A1324" t="s">
        <v>9150</v>
      </c>
      <c r="B1324">
        <v>0</v>
      </c>
      <c r="C1324">
        <v>10497000</v>
      </c>
      <c r="D1324">
        <v>8932200</v>
      </c>
      <c r="E1324">
        <v>11427000</v>
      </c>
      <c r="F1324">
        <v>0</v>
      </c>
      <c r="G1324">
        <v>13869000</v>
      </c>
      <c r="H1324">
        <v>13675000</v>
      </c>
      <c r="I1324">
        <v>11571000</v>
      </c>
      <c r="J1324">
        <v>10613000</v>
      </c>
      <c r="K1324">
        <v>12490000</v>
      </c>
      <c r="L1324">
        <v>16549000</v>
      </c>
      <c r="M1324">
        <v>15763000</v>
      </c>
    </row>
    <row r="1325" spans="1:13" x14ac:dyDescent="0.2">
      <c r="A1325" t="s">
        <v>9153</v>
      </c>
      <c r="B1325">
        <v>15527000</v>
      </c>
      <c r="C1325">
        <v>15339000</v>
      </c>
      <c r="D1325">
        <v>0</v>
      </c>
      <c r="E1325">
        <v>13903000</v>
      </c>
      <c r="F1325">
        <v>11705000</v>
      </c>
      <c r="G1325">
        <v>13613000</v>
      </c>
      <c r="H1325">
        <v>14081000</v>
      </c>
      <c r="I1325">
        <v>16683000</v>
      </c>
      <c r="J1325">
        <v>9535400</v>
      </c>
      <c r="K1325">
        <v>9398100</v>
      </c>
      <c r="L1325">
        <v>11670000</v>
      </c>
      <c r="M1325">
        <v>12347000</v>
      </c>
    </row>
    <row r="1326" spans="1:13" x14ac:dyDescent="0.2">
      <c r="A1326" t="s">
        <v>9156</v>
      </c>
      <c r="B1326">
        <v>58475000</v>
      </c>
      <c r="C1326">
        <v>78715000</v>
      </c>
      <c r="D1326">
        <v>63734000</v>
      </c>
      <c r="E1326">
        <v>84238000</v>
      </c>
      <c r="F1326">
        <v>69088000</v>
      </c>
      <c r="G1326">
        <v>72417000</v>
      </c>
      <c r="H1326">
        <v>95818000</v>
      </c>
      <c r="I1326">
        <v>82669000</v>
      </c>
      <c r="J1326">
        <v>78364000</v>
      </c>
      <c r="K1326">
        <v>92362000</v>
      </c>
      <c r="L1326">
        <v>80486000</v>
      </c>
      <c r="M1326">
        <v>95521000</v>
      </c>
    </row>
    <row r="1327" spans="1:13" x14ac:dyDescent="0.2">
      <c r="A1327" t="s">
        <v>9159</v>
      </c>
      <c r="B1327">
        <v>950740000</v>
      </c>
      <c r="C1327">
        <v>1004600000</v>
      </c>
      <c r="D1327">
        <v>975080000</v>
      </c>
      <c r="E1327">
        <v>878920000</v>
      </c>
      <c r="F1327">
        <v>1014200000</v>
      </c>
      <c r="G1327">
        <v>976010000</v>
      </c>
      <c r="H1327">
        <v>952630000</v>
      </c>
      <c r="I1327">
        <v>1043800000</v>
      </c>
      <c r="J1327">
        <v>875190000</v>
      </c>
      <c r="K1327">
        <v>837100000</v>
      </c>
      <c r="L1327">
        <v>755530000</v>
      </c>
      <c r="M1327">
        <v>893740000</v>
      </c>
    </row>
    <row r="1328" spans="1:13" x14ac:dyDescent="0.2">
      <c r="A1328" t="s">
        <v>13508</v>
      </c>
      <c r="B1328">
        <v>3475700</v>
      </c>
      <c r="C1328">
        <v>0</v>
      </c>
      <c r="D1328">
        <v>3245700</v>
      </c>
      <c r="E1328">
        <v>0</v>
      </c>
      <c r="F1328">
        <v>0</v>
      </c>
      <c r="G1328">
        <v>0</v>
      </c>
      <c r="H1328">
        <v>0</v>
      </c>
      <c r="I1328">
        <v>3872900</v>
      </c>
      <c r="J1328">
        <v>4331300</v>
      </c>
      <c r="K1328">
        <v>3924900</v>
      </c>
      <c r="L1328">
        <v>4915200</v>
      </c>
      <c r="M1328">
        <v>4395800</v>
      </c>
    </row>
    <row r="1329" spans="1:13" x14ac:dyDescent="0.2">
      <c r="A1329" t="s">
        <v>13621</v>
      </c>
      <c r="B1329">
        <v>62255000</v>
      </c>
      <c r="C1329">
        <v>68429000</v>
      </c>
      <c r="D1329">
        <v>71078000</v>
      </c>
      <c r="E1329">
        <v>55978000</v>
      </c>
      <c r="F1329">
        <v>71177000</v>
      </c>
      <c r="G1329">
        <v>59579000</v>
      </c>
      <c r="H1329">
        <v>57159000</v>
      </c>
      <c r="I1329">
        <v>75379000</v>
      </c>
      <c r="J1329">
        <v>66060000</v>
      </c>
      <c r="K1329">
        <v>67666000</v>
      </c>
      <c r="L1329">
        <v>65700000</v>
      </c>
      <c r="M1329">
        <v>54713000</v>
      </c>
    </row>
    <row r="1330" spans="1:13" x14ac:dyDescent="0.2">
      <c r="A1330" t="s">
        <v>9166</v>
      </c>
      <c r="B1330">
        <v>5999100</v>
      </c>
      <c r="C1330">
        <v>4868400</v>
      </c>
      <c r="D1330">
        <v>4999500</v>
      </c>
      <c r="E1330">
        <v>4822400</v>
      </c>
      <c r="F1330">
        <v>6730600</v>
      </c>
      <c r="G1330">
        <v>6066300</v>
      </c>
      <c r="H1330">
        <v>6332600</v>
      </c>
      <c r="I1330">
        <v>6000900</v>
      </c>
      <c r="J1330">
        <v>5344800</v>
      </c>
      <c r="K1330">
        <v>7101800</v>
      </c>
      <c r="L1330">
        <v>7910700</v>
      </c>
      <c r="M1330">
        <v>5770500</v>
      </c>
    </row>
    <row r="1331" spans="1:13" x14ac:dyDescent="0.2">
      <c r="A1331" t="s">
        <v>13622</v>
      </c>
      <c r="B1331">
        <v>229360000</v>
      </c>
      <c r="C1331">
        <v>235060000</v>
      </c>
      <c r="D1331">
        <v>248400000</v>
      </c>
      <c r="E1331">
        <v>238750000</v>
      </c>
      <c r="F1331">
        <v>247360000</v>
      </c>
      <c r="G1331">
        <v>256030000</v>
      </c>
      <c r="H1331">
        <v>228550000</v>
      </c>
      <c r="I1331">
        <v>217970000</v>
      </c>
      <c r="J1331">
        <v>244830000</v>
      </c>
      <c r="K1331">
        <v>222320000</v>
      </c>
      <c r="L1331">
        <v>230770000</v>
      </c>
      <c r="M1331">
        <v>243030000</v>
      </c>
    </row>
    <row r="1332" spans="1:13" x14ac:dyDescent="0.2">
      <c r="A1332" t="s">
        <v>13623</v>
      </c>
      <c r="B1332">
        <v>54755000</v>
      </c>
      <c r="C1332">
        <v>54440000</v>
      </c>
      <c r="D1332">
        <v>51072000</v>
      </c>
      <c r="E1332">
        <v>44991000</v>
      </c>
      <c r="F1332">
        <v>79709000</v>
      </c>
      <c r="G1332">
        <v>72181000</v>
      </c>
      <c r="H1332">
        <v>59788000</v>
      </c>
      <c r="I1332">
        <v>70674000</v>
      </c>
      <c r="J1332">
        <v>57834000</v>
      </c>
      <c r="K1332">
        <v>54652000</v>
      </c>
      <c r="L1332">
        <v>52190000</v>
      </c>
      <c r="M1332">
        <v>69781000</v>
      </c>
    </row>
    <row r="1333" spans="1:13" x14ac:dyDescent="0.2">
      <c r="A1333" t="s">
        <v>13151</v>
      </c>
      <c r="B1333">
        <v>162210000</v>
      </c>
      <c r="C1333">
        <v>228290000</v>
      </c>
      <c r="D1333">
        <v>176700000</v>
      </c>
      <c r="E1333">
        <v>291310000</v>
      </c>
      <c r="F1333">
        <v>193730000</v>
      </c>
      <c r="G1333">
        <v>205200000</v>
      </c>
      <c r="H1333">
        <v>288900000</v>
      </c>
      <c r="I1333">
        <v>186730000</v>
      </c>
      <c r="J1333">
        <v>230490000</v>
      </c>
      <c r="K1333">
        <v>235110000</v>
      </c>
      <c r="L1333">
        <v>252810000</v>
      </c>
      <c r="M1333">
        <v>243800000</v>
      </c>
    </row>
    <row r="1334" spans="1:13" x14ac:dyDescent="0.2">
      <c r="A1334" t="s">
        <v>13363</v>
      </c>
      <c r="B1334">
        <v>42942000</v>
      </c>
      <c r="C1334">
        <v>38147000</v>
      </c>
      <c r="D1334">
        <v>38822000</v>
      </c>
      <c r="E1334">
        <v>38758000</v>
      </c>
      <c r="F1334">
        <v>44669000</v>
      </c>
      <c r="G1334">
        <v>38683000</v>
      </c>
      <c r="H1334">
        <v>39195000</v>
      </c>
      <c r="I1334">
        <v>37901000</v>
      </c>
      <c r="J1334">
        <v>37708000</v>
      </c>
      <c r="K1334">
        <v>40106000</v>
      </c>
      <c r="L1334">
        <v>38655000</v>
      </c>
      <c r="M1334">
        <v>36221000</v>
      </c>
    </row>
    <row r="1335" spans="1:13" x14ac:dyDescent="0.2">
      <c r="A1335" t="s">
        <v>8239</v>
      </c>
      <c r="B1335">
        <v>35511000</v>
      </c>
      <c r="C1335">
        <v>34747000</v>
      </c>
      <c r="D1335">
        <v>32482000</v>
      </c>
      <c r="E1335">
        <v>22326000</v>
      </c>
      <c r="F1335">
        <v>27148000</v>
      </c>
      <c r="G1335">
        <v>20073000</v>
      </c>
      <c r="H1335">
        <v>17498000</v>
      </c>
      <c r="I1335">
        <v>43749000</v>
      </c>
      <c r="J1335">
        <v>17168000</v>
      </c>
      <c r="K1335">
        <v>21890000</v>
      </c>
      <c r="L1335">
        <v>21271000</v>
      </c>
      <c r="M1335">
        <v>19963000</v>
      </c>
    </row>
    <row r="1336" spans="1:13" x14ac:dyDescent="0.2">
      <c r="A1336" t="s">
        <v>9178</v>
      </c>
      <c r="B1336">
        <v>5851600</v>
      </c>
      <c r="C1336">
        <v>0</v>
      </c>
      <c r="D1336">
        <v>7876400</v>
      </c>
      <c r="E1336">
        <v>0</v>
      </c>
      <c r="F1336">
        <v>5575100</v>
      </c>
      <c r="G1336">
        <v>4964900</v>
      </c>
      <c r="H1336">
        <v>4969300</v>
      </c>
      <c r="I1336">
        <v>5873900</v>
      </c>
      <c r="J1336">
        <v>4808400</v>
      </c>
      <c r="K1336">
        <v>5386900</v>
      </c>
      <c r="L1336">
        <v>4946200</v>
      </c>
      <c r="M1336">
        <v>0</v>
      </c>
    </row>
    <row r="1337" spans="1:13" x14ac:dyDescent="0.2">
      <c r="A1337" t="s">
        <v>12373</v>
      </c>
      <c r="B1337">
        <v>4670400</v>
      </c>
      <c r="C1337">
        <v>3795900</v>
      </c>
      <c r="D1337">
        <v>2767500</v>
      </c>
      <c r="E1337">
        <v>3843500</v>
      </c>
      <c r="F1337">
        <v>2955800</v>
      </c>
      <c r="G1337">
        <v>3302600</v>
      </c>
      <c r="H1337">
        <v>3337600</v>
      </c>
      <c r="I1337">
        <v>3464100</v>
      </c>
      <c r="J1337">
        <v>5237900</v>
      </c>
      <c r="K1337">
        <v>3841600</v>
      </c>
      <c r="L1337">
        <v>5334800</v>
      </c>
      <c r="M1337">
        <v>0</v>
      </c>
    </row>
    <row r="1338" spans="1:13" x14ac:dyDescent="0.2">
      <c r="A1338" t="s">
        <v>9184</v>
      </c>
      <c r="B1338">
        <v>14243000</v>
      </c>
      <c r="C1338">
        <v>0</v>
      </c>
      <c r="D1338">
        <v>10088000</v>
      </c>
      <c r="E1338">
        <v>15180000</v>
      </c>
      <c r="F1338">
        <v>16373000</v>
      </c>
      <c r="G1338">
        <v>16573000</v>
      </c>
      <c r="H1338">
        <v>16428000</v>
      </c>
      <c r="I1338">
        <v>9404400</v>
      </c>
      <c r="J1338">
        <v>15673000</v>
      </c>
      <c r="K1338">
        <v>13783000</v>
      </c>
      <c r="L1338">
        <v>15501000</v>
      </c>
      <c r="M1338">
        <v>16014000</v>
      </c>
    </row>
    <row r="1339" spans="1:13" x14ac:dyDescent="0.2">
      <c r="A1339" t="s">
        <v>13369</v>
      </c>
      <c r="B1339">
        <v>11165000</v>
      </c>
      <c r="C1339">
        <v>6836600</v>
      </c>
      <c r="D1339">
        <v>10227000</v>
      </c>
      <c r="E1339">
        <v>9832500</v>
      </c>
      <c r="F1339">
        <v>8830900</v>
      </c>
      <c r="G1339">
        <v>7724500</v>
      </c>
      <c r="H1339">
        <v>7817400</v>
      </c>
      <c r="I1339">
        <v>7647900</v>
      </c>
      <c r="J1339">
        <v>8757400</v>
      </c>
      <c r="K1339">
        <v>8299200</v>
      </c>
      <c r="L1339">
        <v>8660900</v>
      </c>
      <c r="M1339">
        <v>6785600</v>
      </c>
    </row>
    <row r="1340" spans="1:13" x14ac:dyDescent="0.2">
      <c r="A1340" t="s">
        <v>13624</v>
      </c>
      <c r="B1340">
        <v>159330000</v>
      </c>
      <c r="C1340">
        <v>215920000</v>
      </c>
      <c r="D1340">
        <v>162990000</v>
      </c>
      <c r="E1340">
        <v>185790000</v>
      </c>
      <c r="F1340">
        <v>166740000</v>
      </c>
      <c r="G1340">
        <v>168590000</v>
      </c>
      <c r="H1340">
        <v>188370000</v>
      </c>
      <c r="I1340">
        <v>184230000</v>
      </c>
      <c r="J1340">
        <v>169410000</v>
      </c>
      <c r="K1340" s="8">
        <v>173000000</v>
      </c>
      <c r="L1340">
        <v>161120000</v>
      </c>
      <c r="M1340">
        <v>164920000</v>
      </c>
    </row>
    <row r="1341" spans="1:13" x14ac:dyDescent="0.2">
      <c r="A1341" t="s">
        <v>9191</v>
      </c>
      <c r="B1341">
        <v>22409000</v>
      </c>
      <c r="C1341">
        <v>56517000</v>
      </c>
      <c r="D1341">
        <v>23903000</v>
      </c>
      <c r="E1341">
        <v>31685000</v>
      </c>
      <c r="F1341">
        <v>26175000</v>
      </c>
      <c r="G1341">
        <v>19987000</v>
      </c>
      <c r="H1341">
        <v>31479000</v>
      </c>
      <c r="I1341">
        <v>51890000</v>
      </c>
      <c r="J1341">
        <v>17045000</v>
      </c>
      <c r="K1341">
        <v>32859000</v>
      </c>
      <c r="L1341">
        <v>41627000</v>
      </c>
      <c r="M1341">
        <v>31338000</v>
      </c>
    </row>
    <row r="1342" spans="1:13" x14ac:dyDescent="0.2">
      <c r="A1342" t="s">
        <v>13625</v>
      </c>
      <c r="B1342">
        <v>420890000</v>
      </c>
      <c r="C1342">
        <v>487150000</v>
      </c>
      <c r="D1342">
        <v>638310000</v>
      </c>
      <c r="E1342">
        <v>427960000</v>
      </c>
      <c r="F1342">
        <v>487420000</v>
      </c>
      <c r="G1342">
        <v>501260000</v>
      </c>
      <c r="H1342">
        <v>429960000</v>
      </c>
      <c r="I1342">
        <v>451400000</v>
      </c>
      <c r="J1342">
        <v>441230000</v>
      </c>
      <c r="K1342">
        <v>432280000</v>
      </c>
      <c r="L1342">
        <v>419130000</v>
      </c>
      <c r="M1342">
        <v>456930000</v>
      </c>
    </row>
    <row r="1343" spans="1:13" x14ac:dyDescent="0.2">
      <c r="A1343" t="s">
        <v>13626</v>
      </c>
      <c r="B1343">
        <v>41287000</v>
      </c>
      <c r="C1343">
        <v>24329000</v>
      </c>
      <c r="D1343">
        <v>25019000</v>
      </c>
      <c r="E1343">
        <v>16697000</v>
      </c>
      <c r="F1343">
        <v>20556000</v>
      </c>
      <c r="G1343">
        <v>25502000</v>
      </c>
      <c r="H1343">
        <v>17875000</v>
      </c>
      <c r="I1343">
        <v>24987000</v>
      </c>
      <c r="J1343">
        <v>17706000</v>
      </c>
      <c r="K1343">
        <v>27513000</v>
      </c>
      <c r="L1343">
        <v>26507000</v>
      </c>
      <c r="M1343">
        <v>21628000</v>
      </c>
    </row>
    <row r="1344" spans="1:13" x14ac:dyDescent="0.2">
      <c r="A1344" t="s">
        <v>9200</v>
      </c>
      <c r="B1344">
        <v>27188000</v>
      </c>
      <c r="C1344">
        <v>29674000</v>
      </c>
      <c r="D1344">
        <v>22233000</v>
      </c>
      <c r="E1344">
        <v>21826000</v>
      </c>
      <c r="F1344">
        <v>31554000</v>
      </c>
      <c r="G1344">
        <v>25695000</v>
      </c>
      <c r="H1344">
        <v>22605000</v>
      </c>
      <c r="I1344">
        <v>27232000</v>
      </c>
      <c r="J1344">
        <v>25544000</v>
      </c>
      <c r="K1344">
        <v>25505000</v>
      </c>
      <c r="L1344">
        <v>21982000</v>
      </c>
      <c r="M1344">
        <v>24020000</v>
      </c>
    </row>
    <row r="1345" spans="1:13" x14ac:dyDescent="0.2">
      <c r="A1345" t="s">
        <v>9203</v>
      </c>
      <c r="B1345">
        <v>8600600</v>
      </c>
      <c r="C1345">
        <v>0</v>
      </c>
      <c r="D1345">
        <v>5386800</v>
      </c>
      <c r="E1345">
        <v>6888000</v>
      </c>
      <c r="F1345">
        <v>7153200</v>
      </c>
      <c r="G1345">
        <v>6488300</v>
      </c>
      <c r="H1345">
        <v>7044900</v>
      </c>
      <c r="I1345">
        <v>7854200</v>
      </c>
      <c r="J1345">
        <v>7684800</v>
      </c>
      <c r="K1345">
        <v>9253000</v>
      </c>
      <c r="L1345">
        <v>6583100</v>
      </c>
      <c r="M1345">
        <v>5615900</v>
      </c>
    </row>
    <row r="1346" spans="1:13" x14ac:dyDescent="0.2">
      <c r="A1346" t="s">
        <v>13627</v>
      </c>
      <c r="B1346">
        <v>17486000</v>
      </c>
      <c r="C1346">
        <v>13140000</v>
      </c>
      <c r="D1346">
        <v>14222000</v>
      </c>
      <c r="E1346">
        <v>15010000</v>
      </c>
      <c r="F1346">
        <v>15255000</v>
      </c>
      <c r="G1346">
        <v>13946000</v>
      </c>
      <c r="H1346">
        <v>16682000</v>
      </c>
      <c r="I1346">
        <v>14170000</v>
      </c>
      <c r="J1346">
        <v>12512000</v>
      </c>
      <c r="K1346">
        <v>11100000</v>
      </c>
      <c r="L1346">
        <v>12912000</v>
      </c>
      <c r="M1346">
        <v>13083000</v>
      </c>
    </row>
    <row r="1347" spans="1:13" x14ac:dyDescent="0.2">
      <c r="A1347" t="s">
        <v>13628</v>
      </c>
      <c r="B1347">
        <v>26947000</v>
      </c>
      <c r="C1347">
        <v>28671000</v>
      </c>
      <c r="D1347">
        <v>22317000</v>
      </c>
      <c r="E1347">
        <v>31015000</v>
      </c>
      <c r="F1347">
        <v>49369000</v>
      </c>
      <c r="G1347">
        <v>50720000</v>
      </c>
      <c r="H1347">
        <v>55902000</v>
      </c>
      <c r="I1347">
        <v>53426000</v>
      </c>
      <c r="J1347">
        <v>48006000</v>
      </c>
      <c r="K1347">
        <v>45808000</v>
      </c>
      <c r="L1347">
        <v>45930000</v>
      </c>
      <c r="M1347">
        <v>48795000</v>
      </c>
    </row>
    <row r="1348" spans="1:13" x14ac:dyDescent="0.2">
      <c r="A1348" t="s">
        <v>13629</v>
      </c>
      <c r="B1348">
        <v>8564800</v>
      </c>
      <c r="C1348">
        <v>3823100</v>
      </c>
      <c r="D1348">
        <v>6420400</v>
      </c>
      <c r="E1348">
        <v>3929700</v>
      </c>
      <c r="F1348">
        <v>5396000</v>
      </c>
      <c r="G1348">
        <v>6892600</v>
      </c>
      <c r="H1348">
        <v>5322000</v>
      </c>
      <c r="I1348">
        <v>8532200</v>
      </c>
      <c r="J1348">
        <v>6475600</v>
      </c>
      <c r="K1348">
        <v>8216100</v>
      </c>
      <c r="L1348">
        <v>8684000</v>
      </c>
      <c r="M1348">
        <v>5805300</v>
      </c>
    </row>
    <row r="1349" spans="1:13" x14ac:dyDescent="0.2">
      <c r="A1349" t="s">
        <v>13401</v>
      </c>
      <c r="B1349">
        <v>9052600</v>
      </c>
      <c r="C1349">
        <v>9433900</v>
      </c>
      <c r="D1349">
        <v>13321000</v>
      </c>
      <c r="E1349">
        <v>11799000</v>
      </c>
      <c r="F1349">
        <v>10687000</v>
      </c>
      <c r="G1349">
        <v>8927700</v>
      </c>
      <c r="H1349">
        <v>7709000</v>
      </c>
      <c r="I1349">
        <v>9126300</v>
      </c>
      <c r="J1349">
        <v>9391100</v>
      </c>
      <c r="K1349">
        <v>12092000</v>
      </c>
      <c r="L1349">
        <v>10409000</v>
      </c>
      <c r="M1349">
        <v>7286000</v>
      </c>
    </row>
    <row r="1350" spans="1:13" x14ac:dyDescent="0.2">
      <c r="A1350" t="s">
        <v>13630</v>
      </c>
      <c r="B1350">
        <v>4248800</v>
      </c>
      <c r="C1350">
        <v>3425900</v>
      </c>
      <c r="D1350">
        <v>3526400</v>
      </c>
      <c r="E1350">
        <v>3950800</v>
      </c>
      <c r="F1350">
        <v>4033000</v>
      </c>
      <c r="G1350">
        <v>5018100</v>
      </c>
      <c r="H1350">
        <v>5327900</v>
      </c>
      <c r="I1350">
        <v>3776700</v>
      </c>
      <c r="J1350">
        <v>3558600</v>
      </c>
      <c r="K1350">
        <v>5301200</v>
      </c>
      <c r="L1350">
        <v>4541000</v>
      </c>
      <c r="M1350">
        <v>4756400</v>
      </c>
    </row>
    <row r="1351" spans="1:13" x14ac:dyDescent="0.2">
      <c r="A1351" t="s">
        <v>9219</v>
      </c>
      <c r="B1351">
        <v>3044500</v>
      </c>
      <c r="C1351">
        <v>4544200</v>
      </c>
      <c r="D1351">
        <v>0</v>
      </c>
      <c r="E1351">
        <v>3431600</v>
      </c>
      <c r="F1351">
        <v>3507600</v>
      </c>
      <c r="G1351">
        <v>3059600</v>
      </c>
      <c r="H1351">
        <v>3435100</v>
      </c>
      <c r="I1351">
        <v>0</v>
      </c>
      <c r="J1351">
        <v>0</v>
      </c>
      <c r="K1351">
        <v>0</v>
      </c>
      <c r="L1351">
        <v>0</v>
      </c>
      <c r="M1351">
        <v>3234100</v>
      </c>
    </row>
    <row r="1352" spans="1:13" x14ac:dyDescent="0.2">
      <c r="A1352" t="s">
        <v>9222</v>
      </c>
      <c r="B1352">
        <v>20913000</v>
      </c>
      <c r="C1352">
        <v>10801000</v>
      </c>
      <c r="D1352">
        <v>18266000</v>
      </c>
      <c r="E1352">
        <v>10417000</v>
      </c>
      <c r="F1352">
        <v>20817000</v>
      </c>
      <c r="G1352">
        <v>21028000</v>
      </c>
      <c r="H1352">
        <v>16377000</v>
      </c>
      <c r="I1352">
        <v>16652000</v>
      </c>
      <c r="J1352">
        <v>18077000</v>
      </c>
      <c r="K1352">
        <v>19673000</v>
      </c>
      <c r="L1352">
        <v>22007000</v>
      </c>
      <c r="M1352">
        <v>20548000</v>
      </c>
    </row>
    <row r="1353" spans="1:13" x14ac:dyDescent="0.2">
      <c r="A1353" t="s">
        <v>9225</v>
      </c>
      <c r="B1353">
        <v>155230000</v>
      </c>
      <c r="C1353">
        <v>144770000</v>
      </c>
      <c r="D1353">
        <v>168810000</v>
      </c>
      <c r="E1353">
        <v>212900000</v>
      </c>
      <c r="F1353">
        <v>198480000</v>
      </c>
      <c r="G1353">
        <v>196290000</v>
      </c>
      <c r="H1353">
        <v>217220000</v>
      </c>
      <c r="I1353">
        <v>190640000</v>
      </c>
      <c r="J1353">
        <v>219670000</v>
      </c>
      <c r="K1353">
        <v>219250000</v>
      </c>
      <c r="L1353">
        <v>191080000</v>
      </c>
      <c r="M1353">
        <v>215610000</v>
      </c>
    </row>
    <row r="1354" spans="1:13" x14ac:dyDescent="0.2">
      <c r="A1354" t="s">
        <v>13631</v>
      </c>
      <c r="B1354">
        <v>388870000</v>
      </c>
      <c r="C1354">
        <v>430290000</v>
      </c>
      <c r="D1354">
        <v>432230000</v>
      </c>
      <c r="E1354">
        <v>466360000</v>
      </c>
      <c r="F1354">
        <v>404390000</v>
      </c>
      <c r="G1354">
        <v>431390000</v>
      </c>
      <c r="H1354">
        <v>510250000</v>
      </c>
      <c r="I1354">
        <v>398230000</v>
      </c>
      <c r="J1354">
        <v>421280000</v>
      </c>
      <c r="K1354">
        <v>429950000</v>
      </c>
      <c r="L1354">
        <v>433790000</v>
      </c>
      <c r="M1354">
        <v>477860000</v>
      </c>
    </row>
    <row r="1355" spans="1:13" x14ac:dyDescent="0.2">
      <c r="A1355" t="s">
        <v>9231</v>
      </c>
      <c r="B1355">
        <v>0</v>
      </c>
      <c r="C1355">
        <v>6800200</v>
      </c>
      <c r="D1355">
        <v>8006600</v>
      </c>
      <c r="E1355">
        <v>13547000</v>
      </c>
      <c r="F1355">
        <v>11881000</v>
      </c>
      <c r="G1355">
        <v>9994500</v>
      </c>
      <c r="H1355">
        <v>0</v>
      </c>
      <c r="I1355">
        <v>11970000</v>
      </c>
      <c r="J1355">
        <v>0</v>
      </c>
      <c r="K1355">
        <v>19001000</v>
      </c>
      <c r="L1355">
        <v>18218000</v>
      </c>
      <c r="M1355">
        <v>10011000</v>
      </c>
    </row>
    <row r="1356" spans="1:13" x14ac:dyDescent="0.2">
      <c r="A1356" t="s">
        <v>9234</v>
      </c>
      <c r="B1356">
        <v>20925000</v>
      </c>
      <c r="C1356">
        <v>29270000</v>
      </c>
      <c r="D1356">
        <v>27016000</v>
      </c>
      <c r="E1356">
        <v>25640000</v>
      </c>
      <c r="F1356">
        <v>21750000</v>
      </c>
      <c r="G1356">
        <v>18704000</v>
      </c>
      <c r="H1356">
        <v>19648000</v>
      </c>
      <c r="I1356">
        <v>20989000</v>
      </c>
      <c r="J1356">
        <v>21424000</v>
      </c>
      <c r="K1356">
        <v>19498000</v>
      </c>
      <c r="L1356">
        <v>24209000</v>
      </c>
      <c r="M1356">
        <v>21949000</v>
      </c>
    </row>
    <row r="1357" spans="1:13" x14ac:dyDescent="0.2">
      <c r="A1357" t="s">
        <v>9237</v>
      </c>
      <c r="B1357">
        <v>9807000</v>
      </c>
      <c r="C1357">
        <v>9103700</v>
      </c>
      <c r="D1357">
        <v>10254000</v>
      </c>
      <c r="E1357">
        <v>14769000</v>
      </c>
      <c r="F1357">
        <v>10277000</v>
      </c>
      <c r="G1357">
        <v>12594000</v>
      </c>
      <c r="H1357">
        <v>12211000</v>
      </c>
      <c r="I1357">
        <v>11108000</v>
      </c>
      <c r="J1357">
        <v>11117000</v>
      </c>
      <c r="K1357">
        <v>13144000</v>
      </c>
      <c r="L1357">
        <v>0</v>
      </c>
      <c r="M1357">
        <v>13072000</v>
      </c>
    </row>
    <row r="1358" spans="1:13" x14ac:dyDescent="0.2">
      <c r="A1358" t="s">
        <v>13632</v>
      </c>
      <c r="B1358">
        <v>32146000</v>
      </c>
      <c r="C1358">
        <v>28684000</v>
      </c>
      <c r="D1358">
        <v>30347000</v>
      </c>
      <c r="E1358">
        <v>34420000</v>
      </c>
      <c r="F1358">
        <v>32077000</v>
      </c>
      <c r="G1358">
        <v>34872000</v>
      </c>
      <c r="H1358">
        <v>31589000</v>
      </c>
      <c r="I1358">
        <v>31910000</v>
      </c>
      <c r="J1358">
        <v>34180000</v>
      </c>
      <c r="K1358">
        <v>37600000</v>
      </c>
      <c r="L1358">
        <v>30324000</v>
      </c>
      <c r="M1358">
        <v>34781000</v>
      </c>
    </row>
    <row r="1359" spans="1:13" x14ac:dyDescent="0.2">
      <c r="A1359" t="s">
        <v>13633</v>
      </c>
      <c r="B1359">
        <v>15717000</v>
      </c>
      <c r="C1359">
        <v>17733000</v>
      </c>
      <c r="D1359">
        <v>15027000</v>
      </c>
      <c r="E1359">
        <v>17836000</v>
      </c>
      <c r="F1359">
        <v>16249000</v>
      </c>
      <c r="G1359">
        <v>15998000</v>
      </c>
      <c r="H1359">
        <v>14644000</v>
      </c>
      <c r="I1359">
        <v>14868000</v>
      </c>
      <c r="J1359">
        <v>17431000</v>
      </c>
      <c r="K1359">
        <v>17784000</v>
      </c>
      <c r="L1359">
        <v>15783000</v>
      </c>
      <c r="M1359">
        <v>16657000</v>
      </c>
    </row>
    <row r="1360" spans="1:13" x14ac:dyDescent="0.2">
      <c r="A1360" t="s">
        <v>9246</v>
      </c>
      <c r="B1360">
        <v>15138000</v>
      </c>
      <c r="C1360">
        <v>22430000</v>
      </c>
      <c r="D1360">
        <v>25169000</v>
      </c>
      <c r="E1360">
        <v>24502000</v>
      </c>
      <c r="F1360">
        <v>15417000</v>
      </c>
      <c r="G1360">
        <v>19675000</v>
      </c>
      <c r="H1360">
        <v>18692000</v>
      </c>
      <c r="I1360">
        <v>16701000</v>
      </c>
      <c r="J1360">
        <v>12946000</v>
      </c>
      <c r="K1360">
        <v>0</v>
      </c>
      <c r="L1360">
        <v>16312000</v>
      </c>
      <c r="M1360">
        <v>20505000</v>
      </c>
    </row>
    <row r="1361" spans="1:13" x14ac:dyDescent="0.2">
      <c r="A1361" t="s">
        <v>9249</v>
      </c>
      <c r="B1361">
        <v>3239000</v>
      </c>
      <c r="C1361">
        <v>3380100</v>
      </c>
      <c r="D1361">
        <v>4800500</v>
      </c>
      <c r="E1361">
        <v>2980600</v>
      </c>
      <c r="F1361">
        <v>4101200</v>
      </c>
      <c r="G1361">
        <v>4108900</v>
      </c>
      <c r="H1361">
        <v>3364800</v>
      </c>
      <c r="I1361">
        <v>4257600</v>
      </c>
      <c r="J1361">
        <v>3423700</v>
      </c>
      <c r="K1361">
        <v>4227800</v>
      </c>
      <c r="L1361">
        <v>4321700</v>
      </c>
      <c r="M1361">
        <v>3194000</v>
      </c>
    </row>
    <row r="1362" spans="1:13" x14ac:dyDescent="0.2">
      <c r="A1362" t="s">
        <v>9252</v>
      </c>
      <c r="B1362">
        <v>0</v>
      </c>
      <c r="C1362">
        <v>5603400</v>
      </c>
      <c r="D1362">
        <v>5591900</v>
      </c>
      <c r="E1362">
        <v>5624000</v>
      </c>
      <c r="F1362">
        <v>8420700</v>
      </c>
      <c r="G1362">
        <v>5780200</v>
      </c>
      <c r="H1362">
        <v>6295500</v>
      </c>
      <c r="I1362">
        <v>7035000</v>
      </c>
      <c r="J1362">
        <v>11069000</v>
      </c>
      <c r="K1362">
        <v>7426200</v>
      </c>
      <c r="L1362">
        <v>7347600</v>
      </c>
      <c r="M1362">
        <v>0</v>
      </c>
    </row>
    <row r="1363" spans="1:13" x14ac:dyDescent="0.2">
      <c r="A1363" t="s">
        <v>9255</v>
      </c>
      <c r="B1363">
        <v>113790000</v>
      </c>
      <c r="C1363">
        <v>100140000</v>
      </c>
      <c r="D1363">
        <v>79320000</v>
      </c>
      <c r="E1363">
        <v>97572000</v>
      </c>
      <c r="F1363">
        <v>107800000</v>
      </c>
      <c r="G1363">
        <v>102930000</v>
      </c>
      <c r="H1363">
        <v>115640000</v>
      </c>
      <c r="I1363">
        <v>98798000</v>
      </c>
      <c r="J1363">
        <v>92260000</v>
      </c>
      <c r="K1363">
        <v>93088000</v>
      </c>
      <c r="L1363">
        <v>100490000</v>
      </c>
      <c r="M1363">
        <v>92918000</v>
      </c>
    </row>
    <row r="1364" spans="1:13" x14ac:dyDescent="0.2">
      <c r="A1364" t="s">
        <v>9258</v>
      </c>
      <c r="B1364">
        <v>65288000</v>
      </c>
      <c r="C1364">
        <v>55681000</v>
      </c>
      <c r="D1364">
        <v>53077000</v>
      </c>
      <c r="E1364">
        <v>57943000</v>
      </c>
      <c r="F1364">
        <v>68180000</v>
      </c>
      <c r="G1364">
        <v>67266000</v>
      </c>
      <c r="H1364">
        <v>65300000</v>
      </c>
      <c r="I1364">
        <v>64155000</v>
      </c>
      <c r="J1364">
        <v>76689000</v>
      </c>
      <c r="K1364">
        <v>78407000</v>
      </c>
      <c r="L1364">
        <v>75355000</v>
      </c>
      <c r="M1364">
        <v>64672000</v>
      </c>
    </row>
    <row r="1365" spans="1:13" x14ac:dyDescent="0.2">
      <c r="A1365" t="s">
        <v>9261</v>
      </c>
      <c r="B1365">
        <v>1564900</v>
      </c>
      <c r="C1365">
        <v>0</v>
      </c>
      <c r="D1365">
        <v>1239800</v>
      </c>
      <c r="E1365">
        <v>0</v>
      </c>
      <c r="F1365">
        <v>0</v>
      </c>
      <c r="G1365">
        <v>0</v>
      </c>
      <c r="H1365">
        <v>0</v>
      </c>
      <c r="I1365">
        <v>1621000</v>
      </c>
      <c r="J1365">
        <v>0</v>
      </c>
      <c r="K1365">
        <v>2115700</v>
      </c>
      <c r="L1365">
        <v>1482000</v>
      </c>
      <c r="M1365">
        <v>1306000</v>
      </c>
    </row>
    <row r="1366" spans="1:13" x14ac:dyDescent="0.2">
      <c r="A1366" t="s">
        <v>9264</v>
      </c>
      <c r="B1366">
        <v>30779000</v>
      </c>
      <c r="C1366">
        <v>22446000</v>
      </c>
      <c r="D1366">
        <v>21199000</v>
      </c>
      <c r="E1366">
        <v>32218000</v>
      </c>
      <c r="F1366">
        <v>32180000</v>
      </c>
      <c r="G1366">
        <v>31581000</v>
      </c>
      <c r="H1366">
        <v>39060000</v>
      </c>
      <c r="I1366">
        <v>30878000</v>
      </c>
      <c r="J1366">
        <v>31373000</v>
      </c>
      <c r="K1366">
        <v>28182000</v>
      </c>
      <c r="L1366">
        <v>27818000</v>
      </c>
      <c r="M1366">
        <v>35280000</v>
      </c>
    </row>
    <row r="1367" spans="1:13" x14ac:dyDescent="0.2">
      <c r="A1367" t="s">
        <v>13157</v>
      </c>
      <c r="B1367">
        <v>3641600</v>
      </c>
      <c r="C1367">
        <v>4431300</v>
      </c>
      <c r="D1367">
        <v>3499000</v>
      </c>
      <c r="E1367">
        <v>4003000</v>
      </c>
      <c r="F1367">
        <v>2397900</v>
      </c>
      <c r="G1367">
        <v>2930500</v>
      </c>
      <c r="H1367">
        <v>3221200</v>
      </c>
      <c r="I1367">
        <v>2218500</v>
      </c>
      <c r="J1367">
        <v>3427500</v>
      </c>
      <c r="K1367">
        <v>2866800</v>
      </c>
      <c r="L1367">
        <v>2352000</v>
      </c>
      <c r="M1367">
        <v>3428100</v>
      </c>
    </row>
    <row r="1368" spans="1:13" x14ac:dyDescent="0.2">
      <c r="A1368" t="s">
        <v>13634</v>
      </c>
      <c r="B1368">
        <v>8850100</v>
      </c>
      <c r="C1368">
        <v>9405900</v>
      </c>
      <c r="D1368">
        <v>11040000</v>
      </c>
      <c r="E1368">
        <v>11683000</v>
      </c>
      <c r="F1368">
        <v>9218700</v>
      </c>
      <c r="G1368">
        <v>11839000</v>
      </c>
      <c r="H1368">
        <v>9935700</v>
      </c>
      <c r="I1368">
        <v>8707700</v>
      </c>
      <c r="J1368">
        <v>10741000</v>
      </c>
      <c r="K1368">
        <v>10129000</v>
      </c>
      <c r="L1368">
        <v>10186000</v>
      </c>
      <c r="M1368">
        <v>10743000</v>
      </c>
    </row>
    <row r="1369" spans="1:13" x14ac:dyDescent="0.2">
      <c r="A1369" t="s">
        <v>8183</v>
      </c>
      <c r="B1369">
        <v>38640000</v>
      </c>
      <c r="C1369">
        <v>47596000</v>
      </c>
      <c r="D1369">
        <v>60030000</v>
      </c>
      <c r="E1369">
        <v>25532000</v>
      </c>
      <c r="F1369">
        <v>40192000</v>
      </c>
      <c r="G1369">
        <v>28866000</v>
      </c>
      <c r="H1369">
        <v>36873000</v>
      </c>
      <c r="I1369">
        <v>35388000</v>
      </c>
      <c r="J1369">
        <v>11404000</v>
      </c>
      <c r="K1369">
        <v>15421000</v>
      </c>
      <c r="L1369">
        <v>23641000</v>
      </c>
      <c r="M1369">
        <v>18701000</v>
      </c>
    </row>
    <row r="1370" spans="1:13" x14ac:dyDescent="0.2">
      <c r="A1370" t="s">
        <v>9272</v>
      </c>
      <c r="B1370">
        <v>16346000</v>
      </c>
      <c r="C1370">
        <v>0</v>
      </c>
      <c r="D1370">
        <v>9631500</v>
      </c>
      <c r="E1370">
        <v>0</v>
      </c>
      <c r="F1370">
        <v>0</v>
      </c>
      <c r="G1370">
        <v>10960000</v>
      </c>
      <c r="H1370">
        <v>20134000</v>
      </c>
      <c r="I1370">
        <v>0</v>
      </c>
      <c r="J1370">
        <v>10096000</v>
      </c>
      <c r="K1370">
        <v>11786000</v>
      </c>
      <c r="L1370">
        <v>11901000</v>
      </c>
      <c r="M1370">
        <v>7409000</v>
      </c>
    </row>
    <row r="1371" spans="1:13" x14ac:dyDescent="0.2">
      <c r="A1371" t="s">
        <v>13635</v>
      </c>
      <c r="B1371">
        <v>3563500</v>
      </c>
      <c r="C1371">
        <v>4489600</v>
      </c>
      <c r="D1371">
        <v>3856000</v>
      </c>
      <c r="E1371">
        <v>4082200</v>
      </c>
      <c r="F1371">
        <v>3694500</v>
      </c>
      <c r="G1371">
        <v>3317300</v>
      </c>
      <c r="H1371">
        <v>4320200</v>
      </c>
      <c r="I1371">
        <v>3321000</v>
      </c>
      <c r="J1371">
        <v>3402500</v>
      </c>
      <c r="K1371">
        <v>3799100</v>
      </c>
      <c r="L1371">
        <v>3532300</v>
      </c>
      <c r="M1371">
        <v>3333100</v>
      </c>
    </row>
    <row r="1372" spans="1:13" x14ac:dyDescent="0.2">
      <c r="A1372" t="s">
        <v>13634</v>
      </c>
      <c r="B1372">
        <v>32927000</v>
      </c>
      <c r="C1372">
        <v>30445000</v>
      </c>
      <c r="D1372">
        <v>38728000</v>
      </c>
      <c r="E1372">
        <v>36074000</v>
      </c>
      <c r="F1372">
        <v>34261000</v>
      </c>
      <c r="G1372">
        <v>38109000</v>
      </c>
      <c r="H1372">
        <v>34731000</v>
      </c>
      <c r="I1372">
        <v>34175000</v>
      </c>
      <c r="J1372">
        <v>37333000</v>
      </c>
      <c r="K1372">
        <v>39823000</v>
      </c>
      <c r="L1372">
        <v>37856000</v>
      </c>
      <c r="M1372">
        <v>46272000</v>
      </c>
    </row>
    <row r="1373" spans="1:13" x14ac:dyDescent="0.2">
      <c r="A1373" t="s">
        <v>13636</v>
      </c>
      <c r="B1373">
        <v>7816400</v>
      </c>
      <c r="C1373">
        <v>7482400</v>
      </c>
      <c r="D1373">
        <v>7252400</v>
      </c>
      <c r="E1373">
        <v>9033700</v>
      </c>
      <c r="F1373">
        <v>6440300</v>
      </c>
      <c r="G1373">
        <v>7875600</v>
      </c>
      <c r="H1373">
        <v>7060600</v>
      </c>
      <c r="I1373">
        <v>7961600</v>
      </c>
      <c r="J1373">
        <v>6514000</v>
      </c>
      <c r="K1373">
        <v>7380000</v>
      </c>
      <c r="L1373">
        <v>8466100</v>
      </c>
      <c r="M1373">
        <v>5188900</v>
      </c>
    </row>
    <row r="1374" spans="1:13" x14ac:dyDescent="0.2">
      <c r="A1374" t="s">
        <v>13247</v>
      </c>
      <c r="B1374">
        <v>5512400</v>
      </c>
      <c r="C1374">
        <v>5321300</v>
      </c>
      <c r="D1374">
        <v>2592500</v>
      </c>
      <c r="E1374">
        <v>3364400</v>
      </c>
      <c r="F1374">
        <v>0</v>
      </c>
      <c r="G1374">
        <v>2718300</v>
      </c>
      <c r="H1374">
        <v>0</v>
      </c>
      <c r="I1374">
        <v>0</v>
      </c>
      <c r="J1374">
        <v>2582800</v>
      </c>
      <c r="K1374">
        <v>0</v>
      </c>
      <c r="L1374">
        <v>0</v>
      </c>
      <c r="M1374">
        <v>0</v>
      </c>
    </row>
    <row r="1375" spans="1:13" x14ac:dyDescent="0.2">
      <c r="A1375" t="s">
        <v>9283</v>
      </c>
      <c r="B1375">
        <v>46271000</v>
      </c>
      <c r="C1375">
        <v>43785000</v>
      </c>
      <c r="D1375">
        <v>44337000</v>
      </c>
      <c r="E1375">
        <v>51231000</v>
      </c>
      <c r="F1375">
        <v>43586000</v>
      </c>
      <c r="G1375">
        <v>43977000</v>
      </c>
      <c r="H1375">
        <v>44397000</v>
      </c>
      <c r="I1375">
        <v>49679000</v>
      </c>
      <c r="J1375">
        <v>38601000</v>
      </c>
      <c r="K1375">
        <v>47375000</v>
      </c>
      <c r="L1375">
        <v>43686000</v>
      </c>
      <c r="M1375">
        <v>44055000</v>
      </c>
    </row>
    <row r="1376" spans="1:13" x14ac:dyDescent="0.2">
      <c r="A1376" t="s">
        <v>5619</v>
      </c>
      <c r="B1376">
        <v>10999000</v>
      </c>
      <c r="C1376">
        <v>13231000</v>
      </c>
      <c r="D1376">
        <v>8350500</v>
      </c>
      <c r="E1376">
        <v>12572000</v>
      </c>
      <c r="F1376">
        <v>10741000</v>
      </c>
      <c r="G1376">
        <v>10149000</v>
      </c>
      <c r="H1376">
        <v>9375300</v>
      </c>
      <c r="I1376">
        <v>11618000</v>
      </c>
      <c r="J1376">
        <v>8149000</v>
      </c>
      <c r="K1376">
        <v>9701100</v>
      </c>
      <c r="L1376">
        <v>12610000</v>
      </c>
      <c r="M1376">
        <v>12257000</v>
      </c>
    </row>
    <row r="1377" spans="1:13" x14ac:dyDescent="0.2">
      <c r="A1377" t="s">
        <v>13637</v>
      </c>
      <c r="B1377">
        <v>34165000</v>
      </c>
      <c r="C1377">
        <v>34935000</v>
      </c>
      <c r="D1377">
        <v>31634000</v>
      </c>
      <c r="E1377">
        <v>33189000</v>
      </c>
      <c r="F1377">
        <v>29099000</v>
      </c>
      <c r="G1377">
        <v>32728000</v>
      </c>
      <c r="H1377">
        <v>30670000</v>
      </c>
      <c r="I1377">
        <v>34102000</v>
      </c>
      <c r="J1377">
        <v>39565000</v>
      </c>
      <c r="K1377">
        <v>34256000</v>
      </c>
      <c r="L1377">
        <v>37581000</v>
      </c>
      <c r="M1377">
        <v>37645000</v>
      </c>
    </row>
    <row r="1378" spans="1:13" x14ac:dyDescent="0.2">
      <c r="A1378" t="s">
        <v>9290</v>
      </c>
      <c r="B1378">
        <v>9149100</v>
      </c>
      <c r="C1378">
        <v>10423000</v>
      </c>
      <c r="D1378">
        <v>7935100</v>
      </c>
      <c r="E1378">
        <v>7819100</v>
      </c>
      <c r="F1378">
        <v>9703900</v>
      </c>
      <c r="G1378">
        <v>9412500</v>
      </c>
      <c r="H1378">
        <v>7908400</v>
      </c>
      <c r="I1378">
        <v>10929000</v>
      </c>
      <c r="J1378">
        <v>9930400</v>
      </c>
      <c r="K1378">
        <v>8311600</v>
      </c>
      <c r="L1378">
        <v>7744500</v>
      </c>
      <c r="M1378">
        <v>8498900</v>
      </c>
    </row>
    <row r="1379" spans="1:13" x14ac:dyDescent="0.2">
      <c r="A1379" t="s">
        <v>13638</v>
      </c>
      <c r="B1379">
        <v>7451200</v>
      </c>
      <c r="C1379">
        <v>6982500</v>
      </c>
      <c r="D1379">
        <v>6538800</v>
      </c>
      <c r="E1379">
        <v>8452400</v>
      </c>
      <c r="F1379">
        <v>9209700</v>
      </c>
      <c r="G1379">
        <v>7241100</v>
      </c>
      <c r="H1379">
        <v>8383500</v>
      </c>
      <c r="I1379">
        <v>7020000</v>
      </c>
      <c r="J1379">
        <v>9019900</v>
      </c>
      <c r="K1379">
        <v>10413000</v>
      </c>
      <c r="L1379">
        <v>12199000</v>
      </c>
      <c r="M1379">
        <v>8765900</v>
      </c>
    </row>
    <row r="1380" spans="1:13" x14ac:dyDescent="0.2">
      <c r="A1380" t="s">
        <v>13639</v>
      </c>
      <c r="B1380">
        <v>7098400</v>
      </c>
      <c r="C1380">
        <v>6774800</v>
      </c>
      <c r="D1380">
        <v>6858500</v>
      </c>
      <c r="E1380">
        <v>7947300</v>
      </c>
      <c r="F1380">
        <v>9548100</v>
      </c>
      <c r="G1380">
        <v>8113500</v>
      </c>
      <c r="H1380">
        <v>9705400</v>
      </c>
      <c r="I1380">
        <v>10151000</v>
      </c>
      <c r="J1380">
        <v>8800100</v>
      </c>
      <c r="K1380">
        <v>8453600</v>
      </c>
      <c r="L1380">
        <v>9518000</v>
      </c>
      <c r="M1380">
        <v>6925100</v>
      </c>
    </row>
    <row r="1381" spans="1:13" x14ac:dyDescent="0.2">
      <c r="A1381" t="s">
        <v>13640</v>
      </c>
      <c r="B1381">
        <v>160410000</v>
      </c>
      <c r="C1381">
        <v>180950000</v>
      </c>
      <c r="D1381">
        <v>191850000</v>
      </c>
      <c r="E1381">
        <v>194260000</v>
      </c>
      <c r="F1381">
        <v>204750000</v>
      </c>
      <c r="G1381">
        <v>200880000</v>
      </c>
      <c r="H1381">
        <v>193610000</v>
      </c>
      <c r="I1381">
        <v>219080000</v>
      </c>
      <c r="J1381">
        <v>246830000</v>
      </c>
      <c r="K1381">
        <v>263930000</v>
      </c>
      <c r="L1381">
        <v>232700000</v>
      </c>
      <c r="M1381">
        <v>229970000</v>
      </c>
    </row>
    <row r="1382" spans="1:13" x14ac:dyDescent="0.2">
      <c r="A1382" t="s">
        <v>9302</v>
      </c>
      <c r="B1382">
        <v>19618000</v>
      </c>
      <c r="C1382">
        <v>18349000</v>
      </c>
      <c r="D1382">
        <v>17685000</v>
      </c>
      <c r="E1382">
        <v>15539000</v>
      </c>
      <c r="F1382">
        <v>19909000</v>
      </c>
      <c r="G1382">
        <v>19630000</v>
      </c>
      <c r="H1382">
        <v>17212000</v>
      </c>
      <c r="I1382">
        <v>22723000</v>
      </c>
      <c r="J1382">
        <v>24362000</v>
      </c>
      <c r="K1382">
        <v>24253000</v>
      </c>
      <c r="L1382">
        <v>27423000</v>
      </c>
      <c r="M1382">
        <v>19484000</v>
      </c>
    </row>
    <row r="1383" spans="1:13" x14ac:dyDescent="0.2">
      <c r="A1383" t="s">
        <v>13641</v>
      </c>
      <c r="B1383">
        <v>5743300</v>
      </c>
      <c r="C1383">
        <v>11104000</v>
      </c>
      <c r="D1383">
        <v>4091400</v>
      </c>
      <c r="E1383">
        <v>11168000</v>
      </c>
      <c r="F1383">
        <v>5523900</v>
      </c>
      <c r="G1383">
        <v>6055700</v>
      </c>
      <c r="H1383">
        <v>6061200</v>
      </c>
      <c r="I1383">
        <v>7456200</v>
      </c>
      <c r="J1383">
        <v>7085300</v>
      </c>
      <c r="K1383">
        <v>6209000</v>
      </c>
      <c r="L1383">
        <v>8960600</v>
      </c>
      <c r="M1383">
        <v>6849600</v>
      </c>
    </row>
    <row r="1384" spans="1:13" x14ac:dyDescent="0.2">
      <c r="A1384" t="s">
        <v>13642</v>
      </c>
      <c r="B1384">
        <v>3137200</v>
      </c>
      <c r="C1384">
        <v>2563600</v>
      </c>
      <c r="D1384">
        <v>4236200</v>
      </c>
      <c r="E1384">
        <v>2964600</v>
      </c>
      <c r="F1384">
        <v>2838700</v>
      </c>
      <c r="G1384">
        <v>2953000</v>
      </c>
      <c r="H1384">
        <v>2485300</v>
      </c>
      <c r="I1384">
        <v>3425100</v>
      </c>
      <c r="J1384">
        <v>2812000</v>
      </c>
      <c r="K1384">
        <v>2680900</v>
      </c>
      <c r="L1384">
        <v>2763700</v>
      </c>
      <c r="M1384">
        <v>2914900</v>
      </c>
    </row>
    <row r="1385" spans="1:13" x14ac:dyDescent="0.2">
      <c r="A1385" t="s">
        <v>13205</v>
      </c>
      <c r="B1385">
        <v>26671000</v>
      </c>
      <c r="C1385">
        <v>17494000</v>
      </c>
      <c r="D1385">
        <v>24135000</v>
      </c>
      <c r="E1385">
        <v>24591000</v>
      </c>
      <c r="F1385">
        <v>23899000</v>
      </c>
      <c r="G1385">
        <v>27910000</v>
      </c>
      <c r="H1385">
        <v>22784000</v>
      </c>
      <c r="I1385">
        <v>23309000</v>
      </c>
      <c r="J1385">
        <v>21628000</v>
      </c>
      <c r="K1385">
        <v>25861000</v>
      </c>
      <c r="L1385">
        <v>30654000</v>
      </c>
      <c r="M1385">
        <v>22142000</v>
      </c>
    </row>
    <row r="1386" spans="1:13" x14ac:dyDescent="0.2">
      <c r="A1386" t="s">
        <v>9312</v>
      </c>
      <c r="B1386">
        <v>25309000</v>
      </c>
      <c r="C1386">
        <v>19181000</v>
      </c>
      <c r="D1386">
        <v>23278000</v>
      </c>
      <c r="E1386">
        <v>19040000</v>
      </c>
      <c r="F1386">
        <v>24461000</v>
      </c>
      <c r="G1386">
        <v>22379000</v>
      </c>
      <c r="H1386">
        <v>17597000</v>
      </c>
      <c r="I1386">
        <v>23685000</v>
      </c>
      <c r="J1386">
        <v>18676000</v>
      </c>
      <c r="K1386">
        <v>19822000</v>
      </c>
      <c r="L1386">
        <v>19498000</v>
      </c>
      <c r="M1386">
        <v>16879000</v>
      </c>
    </row>
    <row r="1387" spans="1:13" x14ac:dyDescent="0.2">
      <c r="A1387" t="s">
        <v>13391</v>
      </c>
      <c r="B1387">
        <v>4213800</v>
      </c>
      <c r="C1387">
        <v>0</v>
      </c>
      <c r="D1387">
        <v>5021100</v>
      </c>
      <c r="E1387">
        <v>4289500</v>
      </c>
      <c r="F1387">
        <v>5151500</v>
      </c>
      <c r="G1387">
        <v>4046400</v>
      </c>
      <c r="H1387">
        <v>4364200</v>
      </c>
      <c r="I1387">
        <v>3809600</v>
      </c>
      <c r="J1387">
        <v>4203300</v>
      </c>
      <c r="K1387">
        <v>3750000</v>
      </c>
      <c r="L1387">
        <v>3947700</v>
      </c>
      <c r="M1387">
        <v>3770000</v>
      </c>
    </row>
    <row r="1388" spans="1:13" x14ac:dyDescent="0.2">
      <c r="A1388" t="s">
        <v>13304</v>
      </c>
      <c r="B1388">
        <v>495260000</v>
      </c>
      <c r="C1388">
        <v>476170000</v>
      </c>
      <c r="D1388">
        <v>614320000</v>
      </c>
      <c r="E1388">
        <v>574050000</v>
      </c>
      <c r="F1388">
        <v>562290000</v>
      </c>
      <c r="G1388">
        <v>550690000</v>
      </c>
      <c r="H1388">
        <v>688270000</v>
      </c>
      <c r="I1388">
        <v>573890000</v>
      </c>
      <c r="J1388">
        <v>589140000</v>
      </c>
      <c r="K1388">
        <v>504170000</v>
      </c>
      <c r="L1388">
        <v>522010000</v>
      </c>
      <c r="M1388">
        <v>638620000</v>
      </c>
    </row>
    <row r="1389" spans="1:13" x14ac:dyDescent="0.2">
      <c r="A1389" t="s">
        <v>13314</v>
      </c>
      <c r="B1389">
        <v>35028000</v>
      </c>
      <c r="C1389">
        <v>35160000</v>
      </c>
      <c r="D1389">
        <v>31778000</v>
      </c>
      <c r="E1389">
        <v>38880000</v>
      </c>
      <c r="F1389">
        <v>43887000</v>
      </c>
      <c r="G1389">
        <v>28094000</v>
      </c>
      <c r="H1389">
        <v>31549000</v>
      </c>
      <c r="I1389">
        <v>37425000</v>
      </c>
      <c r="J1389">
        <v>33196000</v>
      </c>
      <c r="K1389">
        <v>35331000</v>
      </c>
      <c r="L1389">
        <v>38907000</v>
      </c>
      <c r="M1389">
        <v>35616000</v>
      </c>
    </row>
    <row r="1390" spans="1:13" x14ac:dyDescent="0.2">
      <c r="A1390" t="s">
        <v>13643</v>
      </c>
      <c r="B1390">
        <v>1815200</v>
      </c>
      <c r="C1390">
        <v>1817600</v>
      </c>
      <c r="D1390">
        <v>2135800</v>
      </c>
      <c r="E1390">
        <v>1339400</v>
      </c>
      <c r="F1390">
        <v>2027500</v>
      </c>
      <c r="G1390">
        <v>2276300</v>
      </c>
      <c r="H1390">
        <v>2469000</v>
      </c>
      <c r="I1390">
        <v>2340600</v>
      </c>
      <c r="J1390">
        <v>2270600</v>
      </c>
      <c r="K1390">
        <v>2344600</v>
      </c>
      <c r="L1390">
        <v>2603300</v>
      </c>
      <c r="M1390">
        <v>2244600</v>
      </c>
    </row>
    <row r="1391" spans="1:13" x14ac:dyDescent="0.2">
      <c r="A1391" t="s">
        <v>13644</v>
      </c>
      <c r="B1391">
        <v>46786000</v>
      </c>
      <c r="C1391">
        <v>44263000</v>
      </c>
      <c r="D1391">
        <v>37305000</v>
      </c>
      <c r="E1391">
        <v>66714000</v>
      </c>
      <c r="F1391">
        <v>48055000</v>
      </c>
      <c r="G1391">
        <v>52048000</v>
      </c>
      <c r="H1391">
        <v>50007000</v>
      </c>
      <c r="I1391">
        <v>47013000</v>
      </c>
      <c r="J1391">
        <v>60180000</v>
      </c>
      <c r="K1391">
        <v>55362000</v>
      </c>
      <c r="L1391">
        <v>54761000</v>
      </c>
      <c r="M1391">
        <v>49863000</v>
      </c>
    </row>
    <row r="1392" spans="1:13" x14ac:dyDescent="0.2">
      <c r="A1392" t="s">
        <v>13645</v>
      </c>
      <c r="B1392">
        <v>47242000</v>
      </c>
      <c r="C1392">
        <v>44019000</v>
      </c>
      <c r="D1392">
        <v>30662000</v>
      </c>
      <c r="E1392">
        <v>63154000</v>
      </c>
      <c r="F1392">
        <v>61363000</v>
      </c>
      <c r="G1392">
        <v>53700000</v>
      </c>
      <c r="H1392">
        <v>54732000</v>
      </c>
      <c r="I1392">
        <v>54117000</v>
      </c>
      <c r="J1392">
        <v>51215000</v>
      </c>
      <c r="K1392">
        <v>49196000</v>
      </c>
      <c r="L1392">
        <v>56275000</v>
      </c>
      <c r="M1392">
        <v>48928000</v>
      </c>
    </row>
    <row r="1393" spans="1:13" x14ac:dyDescent="0.2">
      <c r="A1393" t="s">
        <v>12054</v>
      </c>
      <c r="B1393">
        <v>11292000</v>
      </c>
      <c r="C1393">
        <v>11043000</v>
      </c>
      <c r="D1393">
        <v>12993000</v>
      </c>
      <c r="E1393">
        <v>9740800</v>
      </c>
      <c r="F1393">
        <v>10391000</v>
      </c>
      <c r="G1393">
        <v>12631000</v>
      </c>
      <c r="H1393">
        <v>6283900</v>
      </c>
      <c r="I1393">
        <v>11451000</v>
      </c>
      <c r="J1393">
        <v>11378000</v>
      </c>
      <c r="K1393">
        <v>9482400</v>
      </c>
      <c r="L1393">
        <v>9845600</v>
      </c>
      <c r="M1393">
        <v>10478000</v>
      </c>
    </row>
    <row r="1394" spans="1:13" x14ac:dyDescent="0.2">
      <c r="A1394" t="s">
        <v>13306</v>
      </c>
      <c r="B1394">
        <v>2712900</v>
      </c>
      <c r="C1394">
        <v>1343300</v>
      </c>
      <c r="D1394">
        <v>0</v>
      </c>
      <c r="E1394">
        <v>0</v>
      </c>
      <c r="F1394">
        <v>2253700</v>
      </c>
      <c r="G1394">
        <v>0</v>
      </c>
      <c r="H1394">
        <v>1945700</v>
      </c>
      <c r="I1394">
        <v>2807700</v>
      </c>
      <c r="J1394">
        <v>3226000</v>
      </c>
      <c r="K1394">
        <v>3988700</v>
      </c>
      <c r="L1394">
        <v>2632600</v>
      </c>
      <c r="M1394">
        <v>2814600</v>
      </c>
    </row>
    <row r="1395" spans="1:13" x14ac:dyDescent="0.2">
      <c r="A1395" t="s">
        <v>13600</v>
      </c>
      <c r="B1395">
        <v>288080000</v>
      </c>
      <c r="C1395" s="8">
        <v>198000000</v>
      </c>
      <c r="D1395">
        <v>299700000</v>
      </c>
      <c r="E1395">
        <v>280240000</v>
      </c>
      <c r="F1395">
        <v>229630000</v>
      </c>
      <c r="G1395">
        <v>235410000</v>
      </c>
      <c r="H1395">
        <v>252300000</v>
      </c>
      <c r="I1395" s="8">
        <v>222000000</v>
      </c>
      <c r="J1395" s="8">
        <v>256000000</v>
      </c>
      <c r="K1395">
        <v>262850000</v>
      </c>
      <c r="L1395">
        <v>273430000</v>
      </c>
      <c r="M1395">
        <v>267270000</v>
      </c>
    </row>
    <row r="1396" spans="1:13" x14ac:dyDescent="0.2">
      <c r="A1396" t="s">
        <v>13503</v>
      </c>
      <c r="B1396">
        <v>22409000</v>
      </c>
      <c r="C1396">
        <v>0</v>
      </c>
      <c r="D1396">
        <v>23359000</v>
      </c>
      <c r="E1396">
        <v>11580000</v>
      </c>
      <c r="F1396">
        <v>16668000</v>
      </c>
      <c r="G1396">
        <v>30414000</v>
      </c>
      <c r="H1396">
        <v>12523000</v>
      </c>
      <c r="I1396">
        <v>30558000</v>
      </c>
      <c r="J1396">
        <v>13534000</v>
      </c>
      <c r="K1396">
        <v>15659000</v>
      </c>
      <c r="L1396">
        <v>18199000</v>
      </c>
      <c r="M1396">
        <v>15400000</v>
      </c>
    </row>
    <row r="1397" spans="1:13" x14ac:dyDescent="0.2">
      <c r="A1397" t="s">
        <v>13646</v>
      </c>
      <c r="B1397">
        <v>21365000</v>
      </c>
      <c r="C1397">
        <v>18864000</v>
      </c>
      <c r="D1397">
        <v>30553000</v>
      </c>
      <c r="E1397">
        <v>31386000</v>
      </c>
      <c r="F1397">
        <v>20081000</v>
      </c>
      <c r="G1397">
        <v>21031000</v>
      </c>
      <c r="H1397">
        <v>29312000</v>
      </c>
      <c r="I1397">
        <v>23935000</v>
      </c>
      <c r="J1397">
        <v>29597000</v>
      </c>
      <c r="K1397">
        <v>33211000</v>
      </c>
      <c r="L1397">
        <v>36911000</v>
      </c>
      <c r="M1397">
        <v>24622000</v>
      </c>
    </row>
    <row r="1398" spans="1:13" x14ac:dyDescent="0.2">
      <c r="A1398" t="s">
        <v>13647</v>
      </c>
      <c r="B1398">
        <v>19673000</v>
      </c>
      <c r="C1398">
        <v>20742000</v>
      </c>
      <c r="D1398">
        <v>18982000</v>
      </c>
      <c r="E1398">
        <v>18542000</v>
      </c>
      <c r="F1398">
        <v>19250000</v>
      </c>
      <c r="G1398">
        <v>18235000</v>
      </c>
      <c r="H1398">
        <v>15635000</v>
      </c>
      <c r="I1398">
        <v>18137000</v>
      </c>
      <c r="J1398">
        <v>19649000</v>
      </c>
      <c r="K1398">
        <v>16435000</v>
      </c>
      <c r="L1398">
        <v>16573000</v>
      </c>
      <c r="M1398">
        <v>15482000</v>
      </c>
    </row>
    <row r="1399" spans="1:13" x14ac:dyDescent="0.2">
      <c r="A1399" t="s">
        <v>13648</v>
      </c>
      <c r="B1399">
        <v>8997700</v>
      </c>
      <c r="C1399">
        <v>5165300</v>
      </c>
      <c r="D1399">
        <v>8156100</v>
      </c>
      <c r="E1399">
        <v>0</v>
      </c>
      <c r="F1399">
        <v>6064500</v>
      </c>
      <c r="G1399">
        <v>3435900</v>
      </c>
      <c r="H1399">
        <v>0</v>
      </c>
      <c r="I1399">
        <v>0</v>
      </c>
      <c r="J1399">
        <v>0</v>
      </c>
      <c r="K1399">
        <v>3898600</v>
      </c>
      <c r="L1399">
        <v>2739000</v>
      </c>
      <c r="M1399">
        <v>4044000</v>
      </c>
    </row>
    <row r="1400" spans="1:13" x14ac:dyDescent="0.2">
      <c r="A1400" t="s">
        <v>13176</v>
      </c>
      <c r="B1400">
        <v>13062000</v>
      </c>
      <c r="C1400">
        <v>10213000</v>
      </c>
      <c r="D1400">
        <v>10087000</v>
      </c>
      <c r="E1400">
        <v>22802000</v>
      </c>
      <c r="F1400">
        <v>9787700</v>
      </c>
      <c r="G1400">
        <v>11093000</v>
      </c>
      <c r="H1400">
        <v>14498000</v>
      </c>
      <c r="I1400">
        <v>12458000</v>
      </c>
      <c r="J1400">
        <v>11580000</v>
      </c>
      <c r="K1400">
        <v>11191000</v>
      </c>
      <c r="L1400">
        <v>10463000</v>
      </c>
      <c r="M1400">
        <v>21091000</v>
      </c>
    </row>
    <row r="1401" spans="1:13" x14ac:dyDescent="0.2">
      <c r="A1401" t="s">
        <v>13649</v>
      </c>
      <c r="B1401">
        <v>7380000</v>
      </c>
      <c r="C1401">
        <v>9624200</v>
      </c>
      <c r="D1401">
        <v>0</v>
      </c>
      <c r="E1401">
        <v>0</v>
      </c>
      <c r="F1401">
        <v>8171100</v>
      </c>
      <c r="G1401">
        <v>0</v>
      </c>
      <c r="H1401">
        <v>7498900</v>
      </c>
      <c r="I1401">
        <v>0</v>
      </c>
      <c r="J1401">
        <v>0</v>
      </c>
      <c r="K1401">
        <v>8008900</v>
      </c>
      <c r="L1401">
        <v>9234600</v>
      </c>
      <c r="M1401">
        <v>6999400</v>
      </c>
    </row>
    <row r="1402" spans="1:13" x14ac:dyDescent="0.2">
      <c r="A1402" t="s">
        <v>9346</v>
      </c>
      <c r="B1402">
        <v>3260100</v>
      </c>
      <c r="C1402">
        <v>0</v>
      </c>
      <c r="D1402">
        <v>5861100</v>
      </c>
      <c r="E1402">
        <v>0</v>
      </c>
      <c r="F1402">
        <v>2683200</v>
      </c>
      <c r="G1402">
        <v>0</v>
      </c>
      <c r="H1402">
        <v>0</v>
      </c>
      <c r="I1402">
        <v>0</v>
      </c>
      <c r="J1402">
        <v>0</v>
      </c>
      <c r="K1402">
        <v>0</v>
      </c>
      <c r="L1402">
        <v>0</v>
      </c>
      <c r="M1402">
        <v>3648100</v>
      </c>
    </row>
    <row r="1403" spans="1:13" x14ac:dyDescent="0.2">
      <c r="A1403" t="s">
        <v>13241</v>
      </c>
      <c r="B1403">
        <v>0</v>
      </c>
      <c r="C1403">
        <v>48034000</v>
      </c>
      <c r="D1403">
        <v>141270000</v>
      </c>
      <c r="E1403">
        <v>136500000</v>
      </c>
      <c r="F1403">
        <v>89319000</v>
      </c>
      <c r="G1403">
        <v>79977000</v>
      </c>
      <c r="H1403">
        <v>77249000</v>
      </c>
      <c r="I1403">
        <v>87885000</v>
      </c>
      <c r="J1403">
        <v>105510000</v>
      </c>
      <c r="K1403">
        <v>124200000</v>
      </c>
      <c r="L1403">
        <v>110070000</v>
      </c>
      <c r="M1403">
        <v>102890000</v>
      </c>
    </row>
    <row r="1404" spans="1:13" x14ac:dyDescent="0.2">
      <c r="A1404" t="s">
        <v>13275</v>
      </c>
      <c r="B1404">
        <v>10515000</v>
      </c>
      <c r="C1404">
        <v>11525000</v>
      </c>
      <c r="D1404">
        <v>8800100</v>
      </c>
      <c r="E1404">
        <v>17740000</v>
      </c>
      <c r="F1404">
        <v>9256000</v>
      </c>
      <c r="G1404">
        <v>11446000</v>
      </c>
      <c r="H1404">
        <v>13802000</v>
      </c>
      <c r="I1404">
        <v>11173000</v>
      </c>
      <c r="J1404">
        <v>15604000</v>
      </c>
      <c r="K1404">
        <v>14321000</v>
      </c>
      <c r="L1404">
        <v>13169000</v>
      </c>
      <c r="M1404">
        <v>13280000</v>
      </c>
    </row>
    <row r="1405" spans="1:13" x14ac:dyDescent="0.2">
      <c r="A1405" t="s">
        <v>13650</v>
      </c>
      <c r="B1405">
        <v>23243000</v>
      </c>
      <c r="C1405">
        <v>23298000</v>
      </c>
      <c r="D1405">
        <v>26048000</v>
      </c>
      <c r="E1405">
        <v>27842000</v>
      </c>
      <c r="F1405">
        <v>29470000</v>
      </c>
      <c r="G1405">
        <v>27982000</v>
      </c>
      <c r="H1405">
        <v>26683000</v>
      </c>
      <c r="I1405">
        <v>28556000</v>
      </c>
      <c r="J1405">
        <v>35166000</v>
      </c>
      <c r="K1405">
        <v>31448000</v>
      </c>
      <c r="L1405">
        <v>32564000</v>
      </c>
      <c r="M1405">
        <v>29300000</v>
      </c>
    </row>
    <row r="1406" spans="1:13" x14ac:dyDescent="0.2">
      <c r="A1406" t="s">
        <v>9354</v>
      </c>
      <c r="B1406">
        <v>7003000</v>
      </c>
      <c r="C1406">
        <v>5229700</v>
      </c>
      <c r="D1406">
        <v>7131300</v>
      </c>
      <c r="E1406">
        <v>11799000</v>
      </c>
      <c r="F1406">
        <v>9678500</v>
      </c>
      <c r="G1406">
        <v>7431300</v>
      </c>
      <c r="H1406">
        <v>8630400</v>
      </c>
      <c r="I1406">
        <v>9836700</v>
      </c>
      <c r="J1406">
        <v>13011000</v>
      </c>
      <c r="K1406">
        <v>14050000</v>
      </c>
      <c r="L1406">
        <v>13984000</v>
      </c>
      <c r="M1406">
        <v>10080000</v>
      </c>
    </row>
    <row r="1407" spans="1:13" x14ac:dyDescent="0.2">
      <c r="A1407" t="s">
        <v>13321</v>
      </c>
      <c r="B1407">
        <v>56903000</v>
      </c>
      <c r="C1407">
        <v>50096000</v>
      </c>
      <c r="D1407">
        <v>93846000</v>
      </c>
      <c r="E1407">
        <v>48489000</v>
      </c>
      <c r="F1407">
        <v>48678000</v>
      </c>
      <c r="G1407">
        <v>53615000</v>
      </c>
      <c r="H1407">
        <v>59945000</v>
      </c>
      <c r="I1407">
        <v>60089000</v>
      </c>
      <c r="J1407">
        <v>52744000</v>
      </c>
      <c r="K1407">
        <v>48658000</v>
      </c>
      <c r="L1407">
        <v>56439000</v>
      </c>
      <c r="M1407">
        <v>50306000</v>
      </c>
    </row>
    <row r="1408" spans="1:13" x14ac:dyDescent="0.2">
      <c r="A1408" t="s">
        <v>12335</v>
      </c>
      <c r="B1408">
        <v>3140200</v>
      </c>
      <c r="C1408">
        <v>2954100</v>
      </c>
      <c r="D1408">
        <v>3094600</v>
      </c>
      <c r="E1408">
        <v>0</v>
      </c>
      <c r="F1408">
        <v>0</v>
      </c>
      <c r="G1408">
        <v>0</v>
      </c>
      <c r="H1408">
        <v>0</v>
      </c>
      <c r="I1408">
        <v>0</v>
      </c>
      <c r="J1408">
        <v>0</v>
      </c>
      <c r="K1408">
        <v>3221200</v>
      </c>
      <c r="L1408">
        <v>0</v>
      </c>
      <c r="M1408">
        <v>0</v>
      </c>
    </row>
    <row r="1409" spans="1:13" x14ac:dyDescent="0.2">
      <c r="A1409" t="s">
        <v>13522</v>
      </c>
      <c r="B1409">
        <v>11199000</v>
      </c>
      <c r="C1409">
        <v>15007000</v>
      </c>
      <c r="D1409">
        <v>13154000</v>
      </c>
      <c r="E1409">
        <v>11287000</v>
      </c>
      <c r="F1409">
        <v>11234000</v>
      </c>
      <c r="G1409">
        <v>9261800</v>
      </c>
      <c r="H1409">
        <v>9044900</v>
      </c>
      <c r="I1409">
        <v>11378000</v>
      </c>
      <c r="J1409">
        <v>10851000</v>
      </c>
      <c r="K1409">
        <v>9729500</v>
      </c>
      <c r="L1409">
        <v>9846900</v>
      </c>
      <c r="M1409">
        <v>9971800</v>
      </c>
    </row>
    <row r="1410" spans="1:13" x14ac:dyDescent="0.2">
      <c r="A1410" t="s">
        <v>13651</v>
      </c>
      <c r="B1410">
        <v>6808100</v>
      </c>
      <c r="C1410">
        <v>8326200</v>
      </c>
      <c r="D1410">
        <v>6296900</v>
      </c>
      <c r="E1410">
        <v>10821000</v>
      </c>
      <c r="F1410">
        <v>10703000</v>
      </c>
      <c r="G1410">
        <v>9306400</v>
      </c>
      <c r="H1410">
        <v>8552000</v>
      </c>
      <c r="I1410">
        <v>11485000</v>
      </c>
      <c r="J1410">
        <v>10796000</v>
      </c>
      <c r="K1410">
        <v>12747000</v>
      </c>
      <c r="L1410">
        <v>9818400</v>
      </c>
      <c r="M1410">
        <v>7869400</v>
      </c>
    </row>
    <row r="1411" spans="1:13" x14ac:dyDescent="0.2">
      <c r="A1411" t="s">
        <v>9363</v>
      </c>
      <c r="B1411">
        <v>4906100</v>
      </c>
      <c r="C1411">
        <v>4531200</v>
      </c>
      <c r="D1411">
        <v>3374500</v>
      </c>
      <c r="E1411">
        <v>5040300</v>
      </c>
      <c r="F1411">
        <v>4898800</v>
      </c>
      <c r="G1411">
        <v>4567800</v>
      </c>
      <c r="H1411">
        <v>4134000</v>
      </c>
      <c r="I1411">
        <v>6061700</v>
      </c>
      <c r="J1411">
        <v>5785400</v>
      </c>
      <c r="K1411">
        <v>4799500</v>
      </c>
      <c r="L1411">
        <v>5206000</v>
      </c>
      <c r="M1411">
        <v>4481900</v>
      </c>
    </row>
    <row r="1412" spans="1:13" x14ac:dyDescent="0.2">
      <c r="A1412" t="s">
        <v>13652</v>
      </c>
      <c r="B1412">
        <v>10633000</v>
      </c>
      <c r="C1412">
        <v>7390200</v>
      </c>
      <c r="D1412">
        <v>7627100</v>
      </c>
      <c r="E1412">
        <v>9926600</v>
      </c>
      <c r="F1412">
        <v>12273000</v>
      </c>
      <c r="G1412">
        <v>14284000</v>
      </c>
      <c r="H1412">
        <v>10100000</v>
      </c>
      <c r="I1412">
        <v>12330000</v>
      </c>
      <c r="J1412">
        <v>11897000</v>
      </c>
      <c r="K1412">
        <v>12470000</v>
      </c>
      <c r="L1412">
        <v>12434000</v>
      </c>
      <c r="M1412">
        <v>13019000</v>
      </c>
    </row>
    <row r="1413" spans="1:13" x14ac:dyDescent="0.2">
      <c r="A1413" t="s">
        <v>9369</v>
      </c>
      <c r="B1413">
        <v>15524000</v>
      </c>
      <c r="C1413">
        <v>16526000</v>
      </c>
      <c r="D1413">
        <v>15568000</v>
      </c>
      <c r="E1413">
        <v>14095000</v>
      </c>
      <c r="F1413">
        <v>16878000</v>
      </c>
      <c r="G1413">
        <v>11992000</v>
      </c>
      <c r="H1413">
        <v>15857000</v>
      </c>
      <c r="I1413">
        <v>17648000</v>
      </c>
      <c r="J1413">
        <v>14287000</v>
      </c>
      <c r="K1413">
        <v>17003000</v>
      </c>
      <c r="L1413">
        <v>16938000</v>
      </c>
      <c r="M1413">
        <v>15653000</v>
      </c>
    </row>
    <row r="1414" spans="1:13" x14ac:dyDescent="0.2">
      <c r="A1414" t="s">
        <v>9372</v>
      </c>
      <c r="B1414">
        <v>26970000</v>
      </c>
      <c r="C1414">
        <v>26784000</v>
      </c>
      <c r="D1414">
        <v>30822000</v>
      </c>
      <c r="E1414">
        <v>37428000</v>
      </c>
      <c r="F1414">
        <v>38151000</v>
      </c>
      <c r="G1414">
        <v>34227000</v>
      </c>
      <c r="H1414">
        <v>33549000</v>
      </c>
      <c r="I1414">
        <v>33795000</v>
      </c>
      <c r="J1414">
        <v>26199000</v>
      </c>
      <c r="K1414">
        <v>35544000</v>
      </c>
      <c r="L1414">
        <v>29334000</v>
      </c>
      <c r="M1414">
        <v>39706000</v>
      </c>
    </row>
    <row r="1415" spans="1:13" x14ac:dyDescent="0.2">
      <c r="A1415" t="s">
        <v>9375</v>
      </c>
      <c r="B1415">
        <v>6713900</v>
      </c>
      <c r="C1415">
        <v>0</v>
      </c>
      <c r="D1415">
        <v>5284500</v>
      </c>
      <c r="E1415">
        <v>5871500</v>
      </c>
      <c r="F1415">
        <v>9808900</v>
      </c>
      <c r="G1415">
        <v>7373200</v>
      </c>
      <c r="H1415">
        <v>6357500</v>
      </c>
      <c r="I1415">
        <v>7200200</v>
      </c>
      <c r="J1415">
        <v>8654400</v>
      </c>
      <c r="K1415">
        <v>8497200</v>
      </c>
      <c r="L1415">
        <v>7374200</v>
      </c>
      <c r="M1415">
        <v>7721300</v>
      </c>
    </row>
    <row r="1416" spans="1:13" x14ac:dyDescent="0.2">
      <c r="A1416" t="s">
        <v>9378</v>
      </c>
      <c r="B1416">
        <v>33733000</v>
      </c>
      <c r="C1416">
        <v>53027000</v>
      </c>
      <c r="D1416">
        <v>43472000</v>
      </c>
      <c r="E1416">
        <v>37472000</v>
      </c>
      <c r="F1416">
        <v>29179000</v>
      </c>
      <c r="G1416">
        <v>39254000</v>
      </c>
      <c r="H1416">
        <v>38960000</v>
      </c>
      <c r="I1416">
        <v>42899000</v>
      </c>
      <c r="J1416">
        <v>37394000</v>
      </c>
      <c r="K1416">
        <v>25808000</v>
      </c>
      <c r="L1416">
        <v>27732000</v>
      </c>
      <c r="M1416">
        <v>39772000</v>
      </c>
    </row>
    <row r="1417" spans="1:13" x14ac:dyDescent="0.2">
      <c r="A1417" t="s">
        <v>9381</v>
      </c>
      <c r="B1417">
        <v>2811800</v>
      </c>
      <c r="C1417">
        <v>0</v>
      </c>
      <c r="D1417">
        <v>1935000</v>
      </c>
      <c r="E1417">
        <v>0</v>
      </c>
      <c r="F1417">
        <v>3738700</v>
      </c>
      <c r="G1417">
        <v>0</v>
      </c>
      <c r="H1417">
        <v>2832800</v>
      </c>
      <c r="I1417">
        <v>2633000</v>
      </c>
      <c r="J1417">
        <v>3221500</v>
      </c>
      <c r="K1417">
        <v>3213400</v>
      </c>
      <c r="L1417">
        <v>2931900</v>
      </c>
      <c r="M1417">
        <v>2797900</v>
      </c>
    </row>
    <row r="1418" spans="1:13" x14ac:dyDescent="0.2">
      <c r="A1418" t="s">
        <v>13221</v>
      </c>
      <c r="B1418">
        <v>56266000</v>
      </c>
      <c r="C1418">
        <v>35255000</v>
      </c>
      <c r="D1418">
        <v>61573000</v>
      </c>
      <c r="E1418">
        <v>42974000</v>
      </c>
      <c r="F1418">
        <v>57180000</v>
      </c>
      <c r="G1418">
        <v>50879000</v>
      </c>
      <c r="H1418">
        <v>68142000</v>
      </c>
      <c r="I1418">
        <v>58226000</v>
      </c>
      <c r="J1418">
        <v>54991000</v>
      </c>
      <c r="K1418">
        <v>52213000</v>
      </c>
      <c r="L1418">
        <v>57847000</v>
      </c>
      <c r="M1418">
        <v>52132000</v>
      </c>
    </row>
    <row r="1419" spans="1:13" x14ac:dyDescent="0.2">
      <c r="A1419" t="s">
        <v>9385</v>
      </c>
      <c r="B1419">
        <v>121390000</v>
      </c>
      <c r="C1419">
        <v>150270000</v>
      </c>
      <c r="D1419">
        <v>104300000</v>
      </c>
      <c r="E1419">
        <v>113610000</v>
      </c>
      <c r="F1419">
        <v>123230000</v>
      </c>
      <c r="G1419">
        <v>115510000</v>
      </c>
      <c r="H1419">
        <v>104770000</v>
      </c>
      <c r="I1419">
        <v>114040000</v>
      </c>
      <c r="J1419">
        <v>102570000</v>
      </c>
      <c r="K1419">
        <v>84461000</v>
      </c>
      <c r="L1419">
        <v>88630000</v>
      </c>
      <c r="M1419">
        <v>109210000</v>
      </c>
    </row>
    <row r="1420" spans="1:13" x14ac:dyDescent="0.2">
      <c r="A1420" t="s">
        <v>9388</v>
      </c>
      <c r="B1420">
        <v>35346000</v>
      </c>
      <c r="C1420">
        <v>70942000</v>
      </c>
      <c r="D1420">
        <v>42672000</v>
      </c>
      <c r="E1420">
        <v>47578000</v>
      </c>
      <c r="F1420">
        <v>29812000</v>
      </c>
      <c r="G1420">
        <v>38684000</v>
      </c>
      <c r="H1420">
        <v>47830000</v>
      </c>
      <c r="I1420">
        <v>31801000</v>
      </c>
      <c r="J1420">
        <v>34188000</v>
      </c>
      <c r="K1420">
        <v>23294000</v>
      </c>
      <c r="L1420">
        <v>39186000</v>
      </c>
      <c r="M1420">
        <v>54790000</v>
      </c>
    </row>
    <row r="1421" spans="1:13" x14ac:dyDescent="0.2">
      <c r="A1421" t="s">
        <v>13653</v>
      </c>
      <c r="B1421">
        <v>2949900</v>
      </c>
      <c r="C1421">
        <v>0</v>
      </c>
      <c r="D1421">
        <v>3531000</v>
      </c>
      <c r="E1421">
        <v>0</v>
      </c>
      <c r="F1421">
        <v>0</v>
      </c>
      <c r="G1421">
        <v>2156800</v>
      </c>
      <c r="H1421">
        <v>0</v>
      </c>
      <c r="I1421">
        <v>0</v>
      </c>
      <c r="J1421">
        <v>0</v>
      </c>
      <c r="K1421">
        <v>0</v>
      </c>
      <c r="L1421">
        <v>0</v>
      </c>
      <c r="M1421">
        <v>0</v>
      </c>
    </row>
    <row r="1422" spans="1:13" x14ac:dyDescent="0.2">
      <c r="A1422" t="s">
        <v>13654</v>
      </c>
      <c r="B1422">
        <v>3250800</v>
      </c>
      <c r="C1422">
        <v>3235400</v>
      </c>
      <c r="D1422">
        <v>4489400</v>
      </c>
      <c r="E1422">
        <v>3699300</v>
      </c>
      <c r="F1422">
        <v>4163200</v>
      </c>
      <c r="G1422">
        <v>3404700</v>
      </c>
      <c r="H1422">
        <v>3556000</v>
      </c>
      <c r="I1422">
        <v>4549500</v>
      </c>
      <c r="J1422">
        <v>0</v>
      </c>
      <c r="K1422">
        <v>4026900</v>
      </c>
      <c r="L1422">
        <v>4715500</v>
      </c>
      <c r="M1422">
        <v>3775400</v>
      </c>
    </row>
    <row r="1423" spans="1:13" x14ac:dyDescent="0.2">
      <c r="A1423" t="s">
        <v>13461</v>
      </c>
      <c r="B1423">
        <v>11681000</v>
      </c>
      <c r="C1423">
        <v>16798000</v>
      </c>
      <c r="D1423">
        <v>29387000</v>
      </c>
      <c r="E1423">
        <v>24250000</v>
      </c>
      <c r="F1423">
        <v>19740000</v>
      </c>
      <c r="G1423">
        <v>32668000</v>
      </c>
      <c r="H1423">
        <v>29707000</v>
      </c>
      <c r="I1423">
        <v>27305000</v>
      </c>
      <c r="J1423">
        <v>35915000</v>
      </c>
      <c r="K1423">
        <v>32305000</v>
      </c>
      <c r="L1423">
        <v>22024000</v>
      </c>
      <c r="M1423">
        <v>53107000</v>
      </c>
    </row>
    <row r="1424" spans="1:13" x14ac:dyDescent="0.2">
      <c r="A1424" t="s">
        <v>9398</v>
      </c>
      <c r="B1424">
        <v>104320000</v>
      </c>
      <c r="C1424">
        <v>90477000</v>
      </c>
      <c r="D1424">
        <v>129880000</v>
      </c>
      <c r="E1424">
        <v>106010000</v>
      </c>
      <c r="F1424">
        <v>110230000</v>
      </c>
      <c r="G1424">
        <v>104070000</v>
      </c>
      <c r="H1424">
        <v>132410000</v>
      </c>
      <c r="I1424">
        <v>120900000</v>
      </c>
      <c r="J1424">
        <v>121180000</v>
      </c>
      <c r="K1424">
        <v>129170000</v>
      </c>
      <c r="L1424">
        <v>109500000</v>
      </c>
      <c r="M1424">
        <v>137650000</v>
      </c>
    </row>
    <row r="1425" spans="1:13" x14ac:dyDescent="0.2">
      <c r="A1425" t="s">
        <v>13639</v>
      </c>
      <c r="B1425">
        <v>444220000</v>
      </c>
      <c r="C1425">
        <v>399450000</v>
      </c>
      <c r="D1425">
        <v>424530000</v>
      </c>
      <c r="E1425">
        <v>432560000</v>
      </c>
      <c r="F1425">
        <v>431590000</v>
      </c>
      <c r="G1425">
        <v>448540000</v>
      </c>
      <c r="H1425">
        <v>465280000</v>
      </c>
      <c r="I1425">
        <v>423270000</v>
      </c>
      <c r="J1425">
        <v>415780000</v>
      </c>
      <c r="K1425">
        <v>449460000</v>
      </c>
      <c r="L1425">
        <v>459460000</v>
      </c>
      <c r="M1425">
        <v>418360000</v>
      </c>
    </row>
    <row r="1426" spans="1:13" x14ac:dyDescent="0.2">
      <c r="A1426" t="s">
        <v>9402</v>
      </c>
      <c r="B1426">
        <v>36179000</v>
      </c>
      <c r="C1426">
        <v>39867000</v>
      </c>
      <c r="D1426">
        <v>32863000</v>
      </c>
      <c r="E1426">
        <v>46537000</v>
      </c>
      <c r="F1426">
        <v>38312000</v>
      </c>
      <c r="G1426">
        <v>35474000</v>
      </c>
      <c r="H1426">
        <v>40125000</v>
      </c>
      <c r="I1426">
        <v>39929000</v>
      </c>
      <c r="J1426">
        <v>44017000</v>
      </c>
      <c r="K1426">
        <v>47791000</v>
      </c>
      <c r="L1426">
        <v>42657000</v>
      </c>
      <c r="M1426">
        <v>47107000</v>
      </c>
    </row>
    <row r="1427" spans="1:13" x14ac:dyDescent="0.2">
      <c r="A1427" t="s">
        <v>13655</v>
      </c>
      <c r="B1427">
        <v>57596000</v>
      </c>
      <c r="C1427">
        <v>64022000</v>
      </c>
      <c r="D1427">
        <v>58663000</v>
      </c>
      <c r="E1427">
        <v>52199000</v>
      </c>
      <c r="F1427">
        <v>53858000</v>
      </c>
      <c r="G1427">
        <v>56611000</v>
      </c>
      <c r="H1427">
        <v>52866000</v>
      </c>
      <c r="I1427">
        <v>59447000</v>
      </c>
      <c r="J1427">
        <v>51712000</v>
      </c>
      <c r="K1427">
        <v>53941000</v>
      </c>
      <c r="L1427">
        <v>58067000</v>
      </c>
      <c r="M1427">
        <v>56337000</v>
      </c>
    </row>
    <row r="1428" spans="1:13" x14ac:dyDescent="0.2">
      <c r="A1428" t="s">
        <v>13656</v>
      </c>
      <c r="B1428">
        <v>4723800</v>
      </c>
      <c r="C1428">
        <v>4092600</v>
      </c>
      <c r="D1428">
        <v>3444500</v>
      </c>
      <c r="E1428">
        <v>3684200</v>
      </c>
      <c r="F1428">
        <v>4212900</v>
      </c>
      <c r="G1428">
        <v>0</v>
      </c>
      <c r="H1428">
        <v>4150200</v>
      </c>
      <c r="I1428">
        <v>2752000</v>
      </c>
      <c r="J1428">
        <v>4191500</v>
      </c>
      <c r="K1428">
        <v>3636300</v>
      </c>
      <c r="L1428">
        <v>3114300</v>
      </c>
      <c r="M1428">
        <v>3024100</v>
      </c>
    </row>
    <row r="1429" spans="1:13" x14ac:dyDescent="0.2">
      <c r="A1429" t="s">
        <v>13657</v>
      </c>
      <c r="B1429">
        <v>78671000</v>
      </c>
      <c r="C1429">
        <v>64952000</v>
      </c>
      <c r="D1429">
        <v>60651000</v>
      </c>
      <c r="E1429">
        <v>62474000</v>
      </c>
      <c r="F1429">
        <v>64985000</v>
      </c>
      <c r="G1429">
        <v>67699000</v>
      </c>
      <c r="H1429">
        <v>51852000</v>
      </c>
      <c r="I1429">
        <v>60211000</v>
      </c>
      <c r="J1429">
        <v>64644000</v>
      </c>
      <c r="K1429">
        <v>67133000</v>
      </c>
      <c r="L1429">
        <v>64224000</v>
      </c>
      <c r="M1429">
        <v>71949000</v>
      </c>
    </row>
    <row r="1430" spans="1:13" x14ac:dyDescent="0.2">
      <c r="A1430" t="s">
        <v>9414</v>
      </c>
      <c r="B1430">
        <v>20413000</v>
      </c>
      <c r="C1430">
        <v>17799000</v>
      </c>
      <c r="D1430">
        <v>18328000</v>
      </c>
      <c r="E1430">
        <v>23564000</v>
      </c>
      <c r="F1430">
        <v>23340000</v>
      </c>
      <c r="G1430">
        <v>22032000</v>
      </c>
      <c r="H1430">
        <v>19568000</v>
      </c>
      <c r="I1430">
        <v>19643000</v>
      </c>
      <c r="J1430">
        <v>20844000</v>
      </c>
      <c r="K1430">
        <v>25533000</v>
      </c>
      <c r="L1430">
        <v>23653000</v>
      </c>
      <c r="M1430">
        <v>19969000</v>
      </c>
    </row>
    <row r="1431" spans="1:13" x14ac:dyDescent="0.2">
      <c r="A1431" t="s">
        <v>9417</v>
      </c>
      <c r="B1431">
        <v>126440000</v>
      </c>
      <c r="C1431">
        <v>96845000</v>
      </c>
      <c r="D1431">
        <v>158230000</v>
      </c>
      <c r="E1431">
        <v>102670000</v>
      </c>
      <c r="F1431">
        <v>150820000</v>
      </c>
      <c r="G1431">
        <v>144970000</v>
      </c>
      <c r="H1431">
        <v>126860000</v>
      </c>
      <c r="I1431">
        <v>146590000</v>
      </c>
      <c r="J1431">
        <v>147340000</v>
      </c>
      <c r="K1431">
        <v>167950000</v>
      </c>
      <c r="L1431">
        <v>131020000</v>
      </c>
      <c r="M1431">
        <v>136190000</v>
      </c>
    </row>
    <row r="1432" spans="1:13" x14ac:dyDescent="0.2">
      <c r="A1432" t="s">
        <v>9420</v>
      </c>
      <c r="B1432">
        <v>124450000</v>
      </c>
      <c r="C1432">
        <v>119570000</v>
      </c>
      <c r="D1432">
        <v>183290000</v>
      </c>
      <c r="E1432">
        <v>115130000</v>
      </c>
      <c r="F1432">
        <v>150660000</v>
      </c>
      <c r="G1432">
        <v>167880000</v>
      </c>
      <c r="H1432">
        <v>138700000</v>
      </c>
      <c r="I1432">
        <v>160180000</v>
      </c>
      <c r="J1432">
        <v>143150000</v>
      </c>
      <c r="K1432">
        <v>132100000</v>
      </c>
      <c r="L1432">
        <v>135780000</v>
      </c>
      <c r="M1432">
        <v>119800000</v>
      </c>
    </row>
    <row r="1433" spans="1:13" x14ac:dyDescent="0.2">
      <c r="A1433" t="s">
        <v>9423</v>
      </c>
      <c r="B1433">
        <v>34123000</v>
      </c>
      <c r="C1433">
        <v>32379000</v>
      </c>
      <c r="D1433">
        <v>30772000</v>
      </c>
      <c r="E1433">
        <v>38787000</v>
      </c>
      <c r="F1433">
        <v>40589000</v>
      </c>
      <c r="G1433">
        <v>32555000</v>
      </c>
      <c r="H1433">
        <v>39535000</v>
      </c>
      <c r="I1433">
        <v>27148000</v>
      </c>
      <c r="J1433">
        <v>38946000</v>
      </c>
      <c r="K1433">
        <v>41621000</v>
      </c>
      <c r="L1433">
        <v>41244000</v>
      </c>
      <c r="M1433">
        <v>44985000</v>
      </c>
    </row>
    <row r="1434" spans="1:13" x14ac:dyDescent="0.2">
      <c r="A1434" t="s">
        <v>13658</v>
      </c>
      <c r="B1434">
        <v>44589000</v>
      </c>
      <c r="C1434">
        <v>32772000</v>
      </c>
      <c r="D1434">
        <v>37691000</v>
      </c>
      <c r="E1434">
        <v>39799000</v>
      </c>
      <c r="F1434">
        <v>54059000</v>
      </c>
      <c r="G1434">
        <v>44486000</v>
      </c>
      <c r="H1434">
        <v>44654000</v>
      </c>
      <c r="I1434">
        <v>47804000</v>
      </c>
      <c r="J1434">
        <v>51481000</v>
      </c>
      <c r="K1434">
        <v>50822000</v>
      </c>
      <c r="L1434">
        <v>43615000</v>
      </c>
      <c r="M1434">
        <v>42656000</v>
      </c>
    </row>
    <row r="1435" spans="1:13" x14ac:dyDescent="0.2">
      <c r="A1435" t="s">
        <v>9429</v>
      </c>
      <c r="B1435">
        <v>10955000</v>
      </c>
      <c r="C1435">
        <v>8458700</v>
      </c>
      <c r="D1435">
        <v>10574000</v>
      </c>
      <c r="E1435">
        <v>7110900</v>
      </c>
      <c r="F1435">
        <v>11452000</v>
      </c>
      <c r="G1435">
        <v>10497000</v>
      </c>
      <c r="H1435">
        <v>6888100</v>
      </c>
      <c r="I1435">
        <v>9336100</v>
      </c>
      <c r="J1435">
        <v>9773900</v>
      </c>
      <c r="K1435">
        <v>9979300</v>
      </c>
      <c r="L1435">
        <v>9081500</v>
      </c>
      <c r="M1435">
        <v>7652100</v>
      </c>
    </row>
    <row r="1436" spans="1:13" x14ac:dyDescent="0.2">
      <c r="A1436" t="s">
        <v>9432</v>
      </c>
      <c r="B1436">
        <v>23524000</v>
      </c>
      <c r="C1436">
        <v>20824000</v>
      </c>
      <c r="D1436">
        <v>0</v>
      </c>
      <c r="E1436">
        <v>15201000</v>
      </c>
      <c r="F1436">
        <v>22410000</v>
      </c>
      <c r="G1436">
        <v>20614000</v>
      </c>
      <c r="H1436">
        <v>22755000</v>
      </c>
      <c r="I1436">
        <v>22727000</v>
      </c>
      <c r="J1436">
        <v>18162000</v>
      </c>
      <c r="K1436">
        <v>20358000</v>
      </c>
      <c r="L1436">
        <v>20940000</v>
      </c>
      <c r="M1436">
        <v>18559000</v>
      </c>
    </row>
    <row r="1437" spans="1:13" x14ac:dyDescent="0.2">
      <c r="A1437" t="s">
        <v>9435</v>
      </c>
      <c r="B1437">
        <v>78268000</v>
      </c>
      <c r="C1437">
        <v>77530000</v>
      </c>
      <c r="D1437">
        <v>83163000</v>
      </c>
      <c r="E1437">
        <v>90192000</v>
      </c>
      <c r="F1437">
        <v>91619000</v>
      </c>
      <c r="G1437">
        <v>90177000</v>
      </c>
      <c r="H1437">
        <v>96464000</v>
      </c>
      <c r="I1437">
        <v>85297000</v>
      </c>
      <c r="J1437">
        <v>86281000</v>
      </c>
      <c r="K1437">
        <v>92839000</v>
      </c>
      <c r="L1437">
        <v>82146000</v>
      </c>
      <c r="M1437">
        <v>82788000</v>
      </c>
    </row>
    <row r="1438" spans="1:13" x14ac:dyDescent="0.2">
      <c r="A1438" t="s">
        <v>9438</v>
      </c>
      <c r="B1438">
        <v>4511700</v>
      </c>
      <c r="C1438">
        <v>0</v>
      </c>
      <c r="D1438">
        <v>6170800</v>
      </c>
      <c r="E1438">
        <v>5567500</v>
      </c>
      <c r="F1438">
        <v>0</v>
      </c>
      <c r="G1438">
        <v>0</v>
      </c>
      <c r="H1438">
        <v>4691700</v>
      </c>
      <c r="I1438">
        <v>7786400</v>
      </c>
      <c r="J1438">
        <v>5668200</v>
      </c>
      <c r="K1438">
        <v>8130700</v>
      </c>
      <c r="L1438">
        <v>8594400</v>
      </c>
      <c r="M1438">
        <v>6867000</v>
      </c>
    </row>
    <row r="1439" spans="1:13" x14ac:dyDescent="0.2">
      <c r="A1439" t="s">
        <v>13659</v>
      </c>
      <c r="B1439">
        <v>3885700</v>
      </c>
      <c r="C1439">
        <v>3428900</v>
      </c>
      <c r="D1439">
        <v>3150400</v>
      </c>
      <c r="E1439">
        <v>4659700</v>
      </c>
      <c r="F1439">
        <v>5223600</v>
      </c>
      <c r="G1439">
        <v>6735100</v>
      </c>
      <c r="H1439">
        <v>3505200</v>
      </c>
      <c r="I1439">
        <v>6404200</v>
      </c>
      <c r="J1439">
        <v>8410900</v>
      </c>
      <c r="K1439">
        <v>6460200</v>
      </c>
      <c r="L1439">
        <v>5283900</v>
      </c>
      <c r="M1439">
        <v>4328200</v>
      </c>
    </row>
    <row r="1440" spans="1:13" x14ac:dyDescent="0.2">
      <c r="A1440" t="s">
        <v>9444</v>
      </c>
      <c r="B1440">
        <v>203960000</v>
      </c>
      <c r="C1440">
        <v>200230000</v>
      </c>
      <c r="D1440">
        <v>171600000</v>
      </c>
      <c r="E1440">
        <v>141180000</v>
      </c>
      <c r="F1440">
        <v>182390000</v>
      </c>
      <c r="G1440">
        <v>159840000</v>
      </c>
      <c r="H1440">
        <v>130360000</v>
      </c>
      <c r="I1440">
        <v>173590000</v>
      </c>
      <c r="J1440">
        <v>147370000</v>
      </c>
      <c r="K1440">
        <v>141910000</v>
      </c>
      <c r="L1440">
        <v>137030000</v>
      </c>
      <c r="M1440">
        <v>132590000</v>
      </c>
    </row>
    <row r="1441" spans="1:13" x14ac:dyDescent="0.2">
      <c r="A1441" t="s">
        <v>7584</v>
      </c>
      <c r="B1441">
        <v>48361000</v>
      </c>
      <c r="C1441">
        <v>33364000</v>
      </c>
      <c r="D1441">
        <v>42570000</v>
      </c>
      <c r="E1441">
        <v>33885000</v>
      </c>
      <c r="F1441">
        <v>34646000</v>
      </c>
      <c r="G1441">
        <v>28629000</v>
      </c>
      <c r="H1441">
        <v>43394000</v>
      </c>
      <c r="I1441">
        <v>43599000</v>
      </c>
      <c r="J1441">
        <v>30037000</v>
      </c>
      <c r="K1441">
        <v>50902000</v>
      </c>
      <c r="L1441">
        <v>42918000</v>
      </c>
      <c r="M1441">
        <v>36843000</v>
      </c>
    </row>
    <row r="1442" spans="1:13" x14ac:dyDescent="0.2">
      <c r="A1442" t="s">
        <v>13660</v>
      </c>
      <c r="B1442">
        <v>301680000</v>
      </c>
      <c r="C1442">
        <v>340230000</v>
      </c>
      <c r="D1442">
        <v>257140000</v>
      </c>
      <c r="E1442">
        <v>369910000</v>
      </c>
      <c r="F1442">
        <v>361550000</v>
      </c>
      <c r="G1442">
        <v>407200000</v>
      </c>
      <c r="H1442">
        <v>388140000</v>
      </c>
      <c r="I1442">
        <v>366450000</v>
      </c>
      <c r="J1442">
        <v>346370000</v>
      </c>
      <c r="K1442">
        <v>363600000</v>
      </c>
      <c r="L1442">
        <v>361240000</v>
      </c>
      <c r="M1442">
        <v>389440000</v>
      </c>
    </row>
    <row r="1443" spans="1:13" x14ac:dyDescent="0.2">
      <c r="A1443" t="s">
        <v>13414</v>
      </c>
      <c r="B1443">
        <v>0</v>
      </c>
      <c r="C1443">
        <v>1567700</v>
      </c>
      <c r="D1443">
        <v>1267400</v>
      </c>
      <c r="E1443">
        <v>1258700</v>
      </c>
      <c r="F1443">
        <v>1507900</v>
      </c>
      <c r="G1443">
        <v>1395600</v>
      </c>
      <c r="H1443">
        <v>1285600</v>
      </c>
      <c r="I1443">
        <v>1464300</v>
      </c>
      <c r="J1443">
        <v>1646600</v>
      </c>
      <c r="K1443">
        <v>1463600</v>
      </c>
      <c r="L1443">
        <v>1407500</v>
      </c>
      <c r="M1443">
        <v>1226700</v>
      </c>
    </row>
    <row r="1444" spans="1:13" x14ac:dyDescent="0.2">
      <c r="A1444" t="s">
        <v>13661</v>
      </c>
      <c r="B1444">
        <v>5535100</v>
      </c>
      <c r="C1444">
        <v>0</v>
      </c>
      <c r="D1444">
        <v>3740200</v>
      </c>
      <c r="E1444">
        <v>0</v>
      </c>
      <c r="F1444">
        <v>5213200</v>
      </c>
      <c r="G1444">
        <v>5268700</v>
      </c>
      <c r="H1444">
        <v>0</v>
      </c>
      <c r="I1444">
        <v>5141300</v>
      </c>
      <c r="J1444">
        <v>5969600</v>
      </c>
      <c r="K1444">
        <v>6554900</v>
      </c>
      <c r="L1444">
        <v>6258900</v>
      </c>
      <c r="M1444">
        <v>4018800</v>
      </c>
    </row>
    <row r="1445" spans="1:13" x14ac:dyDescent="0.2">
      <c r="A1445" t="s">
        <v>13662</v>
      </c>
      <c r="B1445">
        <v>42135000</v>
      </c>
      <c r="C1445">
        <v>58935000</v>
      </c>
      <c r="D1445">
        <v>38774000</v>
      </c>
      <c r="E1445">
        <v>53404000</v>
      </c>
      <c r="F1445">
        <v>39991000</v>
      </c>
      <c r="G1445">
        <v>51337000</v>
      </c>
      <c r="H1445">
        <v>54134000</v>
      </c>
      <c r="I1445">
        <v>34928000</v>
      </c>
      <c r="J1445">
        <v>45593000</v>
      </c>
      <c r="K1445">
        <v>32735000</v>
      </c>
      <c r="L1445">
        <v>42312000</v>
      </c>
      <c r="M1445">
        <v>57418000</v>
      </c>
    </row>
    <row r="1446" spans="1:13" x14ac:dyDescent="0.2">
      <c r="A1446" t="s">
        <v>13663</v>
      </c>
      <c r="B1446">
        <v>19248000</v>
      </c>
      <c r="C1446">
        <v>19342000</v>
      </c>
      <c r="D1446">
        <v>25307000</v>
      </c>
      <c r="E1446">
        <v>12862000</v>
      </c>
      <c r="F1446">
        <v>18192000</v>
      </c>
      <c r="G1446">
        <v>16007000</v>
      </c>
      <c r="H1446">
        <v>19906000</v>
      </c>
      <c r="I1446">
        <v>17572000</v>
      </c>
      <c r="J1446">
        <v>21946000</v>
      </c>
      <c r="K1446">
        <v>22896000</v>
      </c>
      <c r="L1446">
        <v>20439000</v>
      </c>
      <c r="M1446">
        <v>18138000</v>
      </c>
    </row>
    <row r="1447" spans="1:13" x14ac:dyDescent="0.2">
      <c r="A1447" t="s">
        <v>9423</v>
      </c>
      <c r="B1447">
        <v>20484000</v>
      </c>
      <c r="C1447">
        <v>23677000</v>
      </c>
      <c r="D1447">
        <v>16521000</v>
      </c>
      <c r="E1447">
        <v>25226000</v>
      </c>
      <c r="F1447">
        <v>24080000</v>
      </c>
      <c r="G1447">
        <v>27610000</v>
      </c>
      <c r="H1447">
        <v>24310000</v>
      </c>
      <c r="I1447">
        <v>29586000</v>
      </c>
      <c r="J1447">
        <v>24803000</v>
      </c>
      <c r="K1447">
        <v>26404000</v>
      </c>
      <c r="L1447">
        <v>24115000</v>
      </c>
      <c r="M1447">
        <v>23878000</v>
      </c>
    </row>
    <row r="1448" spans="1:13" x14ac:dyDescent="0.2">
      <c r="A1448" t="s">
        <v>9462</v>
      </c>
      <c r="B1448">
        <v>28688000</v>
      </c>
      <c r="C1448">
        <v>23147000</v>
      </c>
      <c r="D1448">
        <v>29092000</v>
      </c>
      <c r="E1448">
        <v>20026000</v>
      </c>
      <c r="F1448">
        <v>33149000</v>
      </c>
      <c r="G1448">
        <v>26712000</v>
      </c>
      <c r="H1448">
        <v>24591000</v>
      </c>
      <c r="I1448">
        <v>26669000</v>
      </c>
      <c r="J1448">
        <v>23692000</v>
      </c>
      <c r="K1448">
        <v>21504000</v>
      </c>
      <c r="L1448">
        <v>28295000</v>
      </c>
      <c r="M1448">
        <v>18315000</v>
      </c>
    </row>
    <row r="1449" spans="1:13" x14ac:dyDescent="0.2">
      <c r="A1449" t="s">
        <v>13264</v>
      </c>
      <c r="B1449">
        <v>64390000</v>
      </c>
      <c r="C1449">
        <v>68358000</v>
      </c>
      <c r="D1449">
        <v>62016000</v>
      </c>
      <c r="E1449">
        <v>70924000</v>
      </c>
      <c r="F1449">
        <v>64375000</v>
      </c>
      <c r="G1449">
        <v>55602000</v>
      </c>
      <c r="H1449">
        <v>77553000</v>
      </c>
      <c r="I1449">
        <v>63036000</v>
      </c>
      <c r="J1449">
        <v>65740000</v>
      </c>
      <c r="K1449">
        <v>69732000</v>
      </c>
      <c r="L1449">
        <v>67813000</v>
      </c>
      <c r="M1449">
        <v>73536000</v>
      </c>
    </row>
    <row r="1450" spans="1:13" x14ac:dyDescent="0.2">
      <c r="A1450" t="s">
        <v>13664</v>
      </c>
      <c r="B1450">
        <v>7815500</v>
      </c>
      <c r="C1450">
        <v>7734500</v>
      </c>
      <c r="D1450">
        <v>8252600</v>
      </c>
      <c r="E1450">
        <v>14097000</v>
      </c>
      <c r="F1450">
        <v>21208000</v>
      </c>
      <c r="G1450">
        <v>15499000</v>
      </c>
      <c r="H1450">
        <v>17517000</v>
      </c>
      <c r="I1450">
        <v>13988000</v>
      </c>
      <c r="J1450">
        <v>13780000</v>
      </c>
      <c r="K1450">
        <v>18649000</v>
      </c>
      <c r="L1450">
        <v>15611000</v>
      </c>
      <c r="M1450">
        <v>16462000</v>
      </c>
    </row>
    <row r="1451" spans="1:13" x14ac:dyDescent="0.2">
      <c r="A1451" t="s">
        <v>9469</v>
      </c>
      <c r="B1451">
        <v>15419000</v>
      </c>
      <c r="C1451">
        <v>17636000</v>
      </c>
      <c r="D1451">
        <v>15352000</v>
      </c>
      <c r="E1451">
        <v>15565000</v>
      </c>
      <c r="F1451">
        <v>13960000</v>
      </c>
      <c r="G1451">
        <v>15098000</v>
      </c>
      <c r="H1451">
        <v>12524000</v>
      </c>
      <c r="I1451">
        <v>13395000</v>
      </c>
      <c r="J1451">
        <v>17437000</v>
      </c>
      <c r="K1451">
        <v>17532000</v>
      </c>
      <c r="L1451">
        <v>17259000</v>
      </c>
      <c r="M1451">
        <v>15209000</v>
      </c>
    </row>
    <row r="1452" spans="1:13" x14ac:dyDescent="0.2">
      <c r="A1452" t="s">
        <v>13665</v>
      </c>
      <c r="B1452">
        <v>131990000</v>
      </c>
      <c r="C1452">
        <v>147400000</v>
      </c>
      <c r="D1452">
        <v>123410000</v>
      </c>
      <c r="E1452">
        <v>106980000</v>
      </c>
      <c r="F1452">
        <v>98184000</v>
      </c>
      <c r="G1452">
        <v>105380000</v>
      </c>
      <c r="H1452">
        <v>84733000</v>
      </c>
      <c r="I1452">
        <v>99441000</v>
      </c>
      <c r="J1452">
        <v>99523000</v>
      </c>
      <c r="K1452">
        <v>100110000</v>
      </c>
      <c r="L1452">
        <v>100310000</v>
      </c>
      <c r="M1452">
        <v>101090000</v>
      </c>
    </row>
    <row r="1453" spans="1:13" x14ac:dyDescent="0.2">
      <c r="A1453" t="s">
        <v>13666</v>
      </c>
      <c r="B1453">
        <v>13893000</v>
      </c>
      <c r="C1453">
        <v>16573000</v>
      </c>
      <c r="D1453">
        <v>16787000</v>
      </c>
      <c r="E1453">
        <v>16585000</v>
      </c>
      <c r="F1453">
        <v>19118000</v>
      </c>
      <c r="G1453">
        <v>16957000</v>
      </c>
      <c r="H1453">
        <v>15080000</v>
      </c>
      <c r="I1453">
        <v>16834000</v>
      </c>
      <c r="J1453">
        <v>16746000</v>
      </c>
      <c r="K1453">
        <v>16109000</v>
      </c>
      <c r="L1453">
        <v>15289000</v>
      </c>
      <c r="M1453">
        <v>19143000</v>
      </c>
    </row>
    <row r="1454" spans="1:13" x14ac:dyDescent="0.2">
      <c r="A1454" t="s">
        <v>13667</v>
      </c>
      <c r="B1454">
        <v>0</v>
      </c>
      <c r="C1454">
        <v>11909000</v>
      </c>
      <c r="D1454">
        <v>10980000</v>
      </c>
      <c r="E1454">
        <v>14285000</v>
      </c>
      <c r="F1454">
        <v>0</v>
      </c>
      <c r="G1454">
        <v>9493300</v>
      </c>
      <c r="H1454">
        <v>8515300</v>
      </c>
      <c r="I1454">
        <v>10895000</v>
      </c>
      <c r="J1454">
        <v>0</v>
      </c>
      <c r="K1454">
        <v>0</v>
      </c>
      <c r="L1454">
        <v>0</v>
      </c>
      <c r="M1454">
        <v>11677000</v>
      </c>
    </row>
    <row r="1455" spans="1:13" x14ac:dyDescent="0.2">
      <c r="A1455" t="s">
        <v>13668</v>
      </c>
      <c r="B1455">
        <v>29094000</v>
      </c>
      <c r="C1455">
        <v>30891000</v>
      </c>
      <c r="D1455">
        <v>28764000</v>
      </c>
      <c r="E1455" s="8">
        <v>43000000</v>
      </c>
      <c r="F1455">
        <v>29485000</v>
      </c>
      <c r="G1455">
        <v>31527000</v>
      </c>
      <c r="H1455">
        <v>34459000</v>
      </c>
      <c r="I1455">
        <v>35701000</v>
      </c>
      <c r="J1455">
        <v>31500000</v>
      </c>
      <c r="K1455">
        <v>34429000</v>
      </c>
      <c r="L1455">
        <v>35081000</v>
      </c>
      <c r="M1455">
        <v>37645000</v>
      </c>
    </row>
    <row r="1456" spans="1:13" x14ac:dyDescent="0.2">
      <c r="A1456" t="s">
        <v>13669</v>
      </c>
      <c r="B1456">
        <v>5342800</v>
      </c>
      <c r="C1456">
        <v>3688700</v>
      </c>
      <c r="D1456">
        <v>5337300</v>
      </c>
      <c r="E1456">
        <v>4190200</v>
      </c>
      <c r="F1456">
        <v>4823700</v>
      </c>
      <c r="G1456">
        <v>4876000</v>
      </c>
      <c r="H1456">
        <v>3557200</v>
      </c>
      <c r="I1456">
        <v>5884500</v>
      </c>
      <c r="J1456">
        <v>4253800</v>
      </c>
      <c r="K1456">
        <v>4674600</v>
      </c>
      <c r="L1456">
        <v>4804600</v>
      </c>
      <c r="M1456">
        <v>5129800</v>
      </c>
    </row>
    <row r="1457" spans="1:13" x14ac:dyDescent="0.2">
      <c r="A1457" t="s">
        <v>9487</v>
      </c>
      <c r="B1457">
        <v>21810000</v>
      </c>
      <c r="C1457">
        <v>25605000</v>
      </c>
      <c r="D1457">
        <v>26985000</v>
      </c>
      <c r="E1457">
        <v>18113000</v>
      </c>
      <c r="F1457">
        <v>20452000</v>
      </c>
      <c r="G1457">
        <v>20547000</v>
      </c>
      <c r="H1457">
        <v>19424000</v>
      </c>
      <c r="I1457">
        <v>19249000</v>
      </c>
      <c r="J1457">
        <v>19213000</v>
      </c>
      <c r="K1457">
        <v>14639000</v>
      </c>
      <c r="L1457">
        <v>16786000</v>
      </c>
      <c r="M1457">
        <v>21682000</v>
      </c>
    </row>
    <row r="1458" spans="1:13" x14ac:dyDescent="0.2">
      <c r="A1458" t="s">
        <v>13670</v>
      </c>
      <c r="B1458">
        <v>22500000</v>
      </c>
      <c r="C1458">
        <v>20077000</v>
      </c>
      <c r="D1458">
        <v>20397000</v>
      </c>
      <c r="E1458">
        <v>30557000</v>
      </c>
      <c r="F1458">
        <v>25307000</v>
      </c>
      <c r="G1458">
        <v>29546000</v>
      </c>
      <c r="H1458">
        <v>29878000</v>
      </c>
      <c r="I1458">
        <v>31617000</v>
      </c>
      <c r="J1458">
        <v>38137000</v>
      </c>
      <c r="K1458">
        <v>32542000</v>
      </c>
      <c r="L1458">
        <v>30453000</v>
      </c>
      <c r="M1458">
        <v>32344000</v>
      </c>
    </row>
    <row r="1459" spans="1:13" x14ac:dyDescent="0.2">
      <c r="A1459" t="s">
        <v>9493</v>
      </c>
      <c r="B1459">
        <v>4993300</v>
      </c>
      <c r="C1459">
        <v>8189100</v>
      </c>
      <c r="D1459">
        <v>0</v>
      </c>
      <c r="E1459">
        <v>0</v>
      </c>
      <c r="F1459">
        <v>0</v>
      </c>
      <c r="G1459">
        <v>0</v>
      </c>
      <c r="H1459">
        <v>0</v>
      </c>
      <c r="I1459">
        <v>4234600</v>
      </c>
      <c r="J1459">
        <v>0</v>
      </c>
      <c r="K1459">
        <v>0</v>
      </c>
      <c r="L1459">
        <v>0</v>
      </c>
      <c r="M1459">
        <v>0</v>
      </c>
    </row>
    <row r="1460" spans="1:13" x14ac:dyDescent="0.2">
      <c r="A1460" t="s">
        <v>9496</v>
      </c>
      <c r="B1460">
        <v>494370000</v>
      </c>
      <c r="C1460">
        <v>699710000</v>
      </c>
      <c r="D1460">
        <v>549840000</v>
      </c>
      <c r="E1460">
        <v>465190000</v>
      </c>
      <c r="F1460">
        <v>528180000</v>
      </c>
      <c r="G1460">
        <v>576980000</v>
      </c>
      <c r="H1460">
        <v>483890000</v>
      </c>
      <c r="I1460">
        <v>439970000</v>
      </c>
      <c r="J1460">
        <v>457220000</v>
      </c>
      <c r="K1460">
        <v>422630000</v>
      </c>
      <c r="L1460">
        <v>455290000</v>
      </c>
      <c r="M1460">
        <v>489080000</v>
      </c>
    </row>
    <row r="1461" spans="1:13" x14ac:dyDescent="0.2">
      <c r="A1461" t="s">
        <v>13671</v>
      </c>
      <c r="B1461">
        <v>33649000</v>
      </c>
      <c r="C1461">
        <v>49027000</v>
      </c>
      <c r="D1461">
        <v>42612000</v>
      </c>
      <c r="E1461">
        <v>43132000</v>
      </c>
      <c r="F1461">
        <v>34245000</v>
      </c>
      <c r="G1461">
        <v>39298000</v>
      </c>
      <c r="H1461">
        <v>28462000</v>
      </c>
      <c r="I1461">
        <v>39352000</v>
      </c>
      <c r="J1461">
        <v>30207000</v>
      </c>
      <c r="K1461">
        <v>29826000</v>
      </c>
      <c r="L1461">
        <v>30415000</v>
      </c>
      <c r="M1461">
        <v>27503000</v>
      </c>
    </row>
    <row r="1462" spans="1:13" x14ac:dyDescent="0.2">
      <c r="A1462" t="s">
        <v>13672</v>
      </c>
      <c r="B1462">
        <v>11049000</v>
      </c>
      <c r="C1462">
        <v>6037000</v>
      </c>
      <c r="D1462">
        <v>9679200</v>
      </c>
      <c r="E1462">
        <v>8953500</v>
      </c>
      <c r="F1462">
        <v>12341000</v>
      </c>
      <c r="G1462">
        <v>17666000</v>
      </c>
      <c r="H1462">
        <v>12646000</v>
      </c>
      <c r="I1462">
        <v>12662000</v>
      </c>
      <c r="J1462">
        <v>10991000</v>
      </c>
      <c r="K1462">
        <v>10807000</v>
      </c>
      <c r="L1462">
        <v>15615000</v>
      </c>
      <c r="M1462">
        <v>14450000</v>
      </c>
    </row>
    <row r="1463" spans="1:13" x14ac:dyDescent="0.2">
      <c r="A1463" t="s">
        <v>13502</v>
      </c>
      <c r="B1463">
        <v>11952000</v>
      </c>
      <c r="C1463">
        <v>16524000</v>
      </c>
      <c r="D1463">
        <v>11225000</v>
      </c>
      <c r="E1463">
        <v>30480000</v>
      </c>
      <c r="F1463">
        <v>15989000</v>
      </c>
      <c r="G1463">
        <v>31009000</v>
      </c>
      <c r="H1463">
        <v>35013000</v>
      </c>
      <c r="I1463">
        <v>18086000</v>
      </c>
      <c r="J1463">
        <v>26348000</v>
      </c>
      <c r="K1463">
        <v>23512000</v>
      </c>
      <c r="L1463">
        <v>19598000</v>
      </c>
      <c r="M1463">
        <v>29044000</v>
      </c>
    </row>
    <row r="1464" spans="1:13" x14ac:dyDescent="0.2">
      <c r="A1464" t="s">
        <v>13673</v>
      </c>
      <c r="B1464">
        <v>98032000</v>
      </c>
      <c r="C1464">
        <v>84125000</v>
      </c>
      <c r="D1464">
        <v>70547000</v>
      </c>
      <c r="E1464">
        <v>111210000</v>
      </c>
      <c r="F1464">
        <v>98613000</v>
      </c>
      <c r="G1464">
        <v>103080000</v>
      </c>
      <c r="H1464">
        <v>119380000</v>
      </c>
      <c r="I1464">
        <v>94556000</v>
      </c>
      <c r="J1464">
        <v>122300000</v>
      </c>
      <c r="K1464">
        <v>126260000</v>
      </c>
      <c r="L1464">
        <v>102250000</v>
      </c>
      <c r="M1464">
        <v>101070000</v>
      </c>
    </row>
    <row r="1465" spans="1:13" x14ac:dyDescent="0.2">
      <c r="A1465" t="s">
        <v>13674</v>
      </c>
      <c r="B1465">
        <v>69317000</v>
      </c>
      <c r="C1465">
        <v>61241000</v>
      </c>
      <c r="D1465">
        <v>77430000</v>
      </c>
      <c r="E1465">
        <v>63170000</v>
      </c>
      <c r="F1465">
        <v>74287000</v>
      </c>
      <c r="G1465">
        <v>69765000</v>
      </c>
      <c r="H1465">
        <v>92135000</v>
      </c>
      <c r="I1465">
        <v>71194000</v>
      </c>
      <c r="J1465">
        <v>79071000</v>
      </c>
      <c r="K1465">
        <v>91780000</v>
      </c>
      <c r="L1465">
        <v>81387000</v>
      </c>
      <c r="M1465">
        <v>82639000</v>
      </c>
    </row>
    <row r="1466" spans="1:13" x14ac:dyDescent="0.2">
      <c r="A1466" t="s">
        <v>9512</v>
      </c>
      <c r="B1466">
        <v>76454000</v>
      </c>
      <c r="C1466">
        <v>80105000</v>
      </c>
      <c r="D1466">
        <v>90698000</v>
      </c>
      <c r="E1466">
        <v>86647000</v>
      </c>
      <c r="F1466">
        <v>108790000</v>
      </c>
      <c r="G1466">
        <v>113170000</v>
      </c>
      <c r="H1466">
        <v>97430000</v>
      </c>
      <c r="I1466">
        <v>105560000</v>
      </c>
      <c r="J1466">
        <v>103280000</v>
      </c>
      <c r="K1466">
        <v>110210000</v>
      </c>
      <c r="L1466">
        <v>83225000</v>
      </c>
      <c r="M1466">
        <v>80101000</v>
      </c>
    </row>
    <row r="1467" spans="1:13" x14ac:dyDescent="0.2">
      <c r="A1467" t="s">
        <v>9515</v>
      </c>
      <c r="B1467">
        <v>19536000</v>
      </c>
      <c r="C1467">
        <v>30689000</v>
      </c>
      <c r="D1467">
        <v>34860000</v>
      </c>
      <c r="E1467">
        <v>29874000</v>
      </c>
      <c r="F1467">
        <v>27332000</v>
      </c>
      <c r="G1467">
        <v>28166000</v>
      </c>
      <c r="H1467">
        <v>28936000</v>
      </c>
      <c r="I1467">
        <v>25145000</v>
      </c>
      <c r="J1467">
        <v>29592000</v>
      </c>
      <c r="K1467">
        <v>26378000</v>
      </c>
      <c r="L1467">
        <v>26212000</v>
      </c>
      <c r="M1467">
        <v>32680000</v>
      </c>
    </row>
    <row r="1468" spans="1:13" x14ac:dyDescent="0.2">
      <c r="A1468" t="s">
        <v>13155</v>
      </c>
      <c r="B1468">
        <v>11607000</v>
      </c>
      <c r="C1468">
        <v>11244000</v>
      </c>
      <c r="D1468">
        <v>9088100</v>
      </c>
      <c r="E1468">
        <v>10949000</v>
      </c>
      <c r="F1468">
        <v>11170000</v>
      </c>
      <c r="G1468">
        <v>12799000</v>
      </c>
      <c r="H1468">
        <v>9939000</v>
      </c>
      <c r="I1468">
        <v>13348000</v>
      </c>
      <c r="J1468">
        <v>11438000</v>
      </c>
      <c r="K1468">
        <v>13480000</v>
      </c>
      <c r="L1468">
        <v>13535000</v>
      </c>
      <c r="M1468">
        <v>10011000</v>
      </c>
    </row>
    <row r="1469" spans="1:13" x14ac:dyDescent="0.2">
      <c r="A1469" t="s">
        <v>9519</v>
      </c>
      <c r="B1469">
        <v>49317000</v>
      </c>
      <c r="C1469">
        <v>39818000</v>
      </c>
      <c r="D1469">
        <v>44098000</v>
      </c>
      <c r="E1469">
        <v>41101000</v>
      </c>
      <c r="F1469">
        <v>49653000</v>
      </c>
      <c r="G1469">
        <v>49446000</v>
      </c>
      <c r="H1469">
        <v>48174000</v>
      </c>
      <c r="I1469">
        <v>44477000</v>
      </c>
      <c r="J1469">
        <v>42148000</v>
      </c>
      <c r="K1469">
        <v>50672000</v>
      </c>
      <c r="L1469">
        <v>42397000</v>
      </c>
      <c r="M1469">
        <v>45369000</v>
      </c>
    </row>
    <row r="1470" spans="1:13" x14ac:dyDescent="0.2">
      <c r="A1470" t="s">
        <v>9522</v>
      </c>
      <c r="B1470">
        <v>4632700</v>
      </c>
      <c r="C1470">
        <v>3621400</v>
      </c>
      <c r="D1470">
        <v>3787500</v>
      </c>
      <c r="E1470">
        <v>6241400</v>
      </c>
      <c r="F1470">
        <v>8044400</v>
      </c>
      <c r="G1470">
        <v>9496000</v>
      </c>
      <c r="H1470">
        <v>5354100</v>
      </c>
      <c r="I1470">
        <v>8587100</v>
      </c>
      <c r="J1470">
        <v>6904900</v>
      </c>
      <c r="K1470">
        <v>5894200</v>
      </c>
      <c r="L1470">
        <v>0</v>
      </c>
      <c r="M1470">
        <v>6982300</v>
      </c>
    </row>
    <row r="1471" spans="1:13" x14ac:dyDescent="0.2">
      <c r="A1471" t="s">
        <v>9525</v>
      </c>
      <c r="B1471">
        <v>5446800</v>
      </c>
      <c r="C1471">
        <v>5813200</v>
      </c>
      <c r="D1471">
        <v>7520500</v>
      </c>
      <c r="E1471">
        <v>7542600</v>
      </c>
      <c r="F1471">
        <v>8895500</v>
      </c>
      <c r="G1471">
        <v>5706300</v>
      </c>
      <c r="H1471">
        <v>6726000</v>
      </c>
      <c r="I1471">
        <v>4903500</v>
      </c>
      <c r="J1471">
        <v>6132200</v>
      </c>
      <c r="K1471">
        <v>7838000</v>
      </c>
      <c r="L1471">
        <v>6224600</v>
      </c>
      <c r="M1471">
        <v>8181800</v>
      </c>
    </row>
    <row r="1472" spans="1:13" x14ac:dyDescent="0.2">
      <c r="A1472" t="s">
        <v>13675</v>
      </c>
      <c r="B1472">
        <v>11957000</v>
      </c>
      <c r="C1472">
        <v>11273000</v>
      </c>
      <c r="D1472">
        <v>15226000</v>
      </c>
      <c r="E1472">
        <v>14476000</v>
      </c>
      <c r="F1472">
        <v>13011000</v>
      </c>
      <c r="G1472">
        <v>14392000</v>
      </c>
      <c r="H1472">
        <v>11838000</v>
      </c>
      <c r="I1472">
        <v>15760000</v>
      </c>
      <c r="J1472">
        <v>12912000</v>
      </c>
      <c r="K1472">
        <v>12712000</v>
      </c>
      <c r="L1472">
        <v>15660000</v>
      </c>
      <c r="M1472">
        <v>12624000</v>
      </c>
    </row>
    <row r="1473" spans="1:13" x14ac:dyDescent="0.2">
      <c r="A1473" t="s">
        <v>13676</v>
      </c>
      <c r="B1473">
        <v>4795000</v>
      </c>
      <c r="C1473">
        <v>0</v>
      </c>
      <c r="D1473">
        <v>3715100</v>
      </c>
      <c r="E1473">
        <v>7660800</v>
      </c>
      <c r="F1473">
        <v>7698000</v>
      </c>
      <c r="G1473">
        <v>6825000</v>
      </c>
      <c r="H1473">
        <v>7237600</v>
      </c>
      <c r="I1473">
        <v>8620200</v>
      </c>
      <c r="J1473">
        <v>8843500</v>
      </c>
      <c r="K1473">
        <v>9475100</v>
      </c>
      <c r="L1473">
        <v>10138000</v>
      </c>
      <c r="M1473">
        <v>7953000</v>
      </c>
    </row>
    <row r="1474" spans="1:13" x14ac:dyDescent="0.2">
      <c r="A1474" t="s">
        <v>13677</v>
      </c>
      <c r="B1474">
        <v>16071000</v>
      </c>
      <c r="C1474">
        <v>17036000</v>
      </c>
      <c r="D1474">
        <v>30024000</v>
      </c>
      <c r="E1474">
        <v>19094000</v>
      </c>
      <c r="F1474">
        <v>25004000</v>
      </c>
      <c r="G1474">
        <v>29018000</v>
      </c>
      <c r="H1474">
        <v>23654000</v>
      </c>
      <c r="I1474">
        <v>22767000</v>
      </c>
      <c r="J1474">
        <v>23865000</v>
      </c>
      <c r="K1474">
        <v>25822000</v>
      </c>
      <c r="L1474">
        <v>21981000</v>
      </c>
      <c r="M1474">
        <v>22521000</v>
      </c>
    </row>
    <row r="1475" spans="1:13" x14ac:dyDescent="0.2">
      <c r="A1475" t="s">
        <v>13678</v>
      </c>
      <c r="B1475">
        <v>15039000</v>
      </c>
      <c r="C1475">
        <v>18498000</v>
      </c>
      <c r="D1475">
        <v>19226000</v>
      </c>
      <c r="E1475">
        <v>19499000</v>
      </c>
      <c r="F1475">
        <v>16754000</v>
      </c>
      <c r="G1475">
        <v>15965000</v>
      </c>
      <c r="H1475">
        <v>19275000</v>
      </c>
      <c r="I1475">
        <v>17601000</v>
      </c>
      <c r="J1475">
        <v>17523000</v>
      </c>
      <c r="K1475">
        <v>16400000</v>
      </c>
      <c r="L1475">
        <v>22160000</v>
      </c>
      <c r="M1475">
        <v>18836000</v>
      </c>
    </row>
    <row r="1476" spans="1:13" x14ac:dyDescent="0.2">
      <c r="A1476" t="s">
        <v>9540</v>
      </c>
      <c r="B1476">
        <v>0</v>
      </c>
      <c r="C1476">
        <v>5127400</v>
      </c>
      <c r="D1476">
        <v>9027400</v>
      </c>
      <c r="E1476">
        <v>8809500</v>
      </c>
      <c r="F1476">
        <v>10156000</v>
      </c>
      <c r="G1476">
        <v>9846900</v>
      </c>
      <c r="H1476">
        <v>9658800</v>
      </c>
      <c r="I1476">
        <v>10505000</v>
      </c>
      <c r="J1476">
        <v>9724700</v>
      </c>
      <c r="K1476">
        <v>11441000</v>
      </c>
      <c r="L1476">
        <v>11196000</v>
      </c>
      <c r="M1476">
        <v>9296700</v>
      </c>
    </row>
    <row r="1477" spans="1:13" x14ac:dyDescent="0.2">
      <c r="A1477" t="s">
        <v>13679</v>
      </c>
      <c r="B1477">
        <v>47892000</v>
      </c>
      <c r="C1477">
        <v>52124000</v>
      </c>
      <c r="D1477">
        <v>41944000</v>
      </c>
      <c r="E1477">
        <v>49145000</v>
      </c>
      <c r="F1477">
        <v>36029000</v>
      </c>
      <c r="G1477">
        <v>40195000</v>
      </c>
      <c r="H1477">
        <v>44312000</v>
      </c>
      <c r="I1477">
        <v>35937000</v>
      </c>
      <c r="J1477">
        <v>33826000</v>
      </c>
      <c r="K1477">
        <v>39100000</v>
      </c>
      <c r="L1477">
        <v>45334000</v>
      </c>
      <c r="M1477">
        <v>39580000</v>
      </c>
    </row>
    <row r="1478" spans="1:13" x14ac:dyDescent="0.2">
      <c r="A1478" t="s">
        <v>13680</v>
      </c>
      <c r="B1478">
        <v>98263000</v>
      </c>
      <c r="C1478">
        <v>119110000</v>
      </c>
      <c r="D1478">
        <v>88786000</v>
      </c>
      <c r="E1478">
        <v>126420000</v>
      </c>
      <c r="F1478">
        <v>101480000</v>
      </c>
      <c r="G1478">
        <v>100900000</v>
      </c>
      <c r="H1478">
        <v>141120000</v>
      </c>
      <c r="I1478">
        <v>112240000</v>
      </c>
      <c r="J1478">
        <v>98130000</v>
      </c>
      <c r="K1478">
        <v>103780000</v>
      </c>
      <c r="L1478">
        <v>100850000</v>
      </c>
      <c r="M1478">
        <v>95750000</v>
      </c>
    </row>
    <row r="1479" spans="1:13" x14ac:dyDescent="0.2">
      <c r="A1479" t="s">
        <v>9549</v>
      </c>
      <c r="B1479">
        <v>73119000</v>
      </c>
      <c r="C1479">
        <v>67336000</v>
      </c>
      <c r="D1479">
        <v>115120000</v>
      </c>
      <c r="E1479">
        <v>91408000</v>
      </c>
      <c r="F1479">
        <v>90292000</v>
      </c>
      <c r="G1479">
        <v>96847000</v>
      </c>
      <c r="H1479">
        <v>94153000</v>
      </c>
      <c r="I1479">
        <v>101380000</v>
      </c>
      <c r="J1479">
        <v>100500000</v>
      </c>
      <c r="K1479">
        <v>90044000</v>
      </c>
      <c r="L1479">
        <v>81512000</v>
      </c>
      <c r="M1479">
        <v>101510000</v>
      </c>
    </row>
    <row r="1480" spans="1:13" x14ac:dyDescent="0.2">
      <c r="A1480" t="s">
        <v>9552</v>
      </c>
      <c r="B1480">
        <v>9245300</v>
      </c>
      <c r="C1480">
        <v>9213200</v>
      </c>
      <c r="D1480">
        <v>6620300</v>
      </c>
      <c r="E1480">
        <v>10787000</v>
      </c>
      <c r="F1480">
        <v>13379000</v>
      </c>
      <c r="G1480">
        <v>10604000</v>
      </c>
      <c r="H1480">
        <v>10988000</v>
      </c>
      <c r="I1480">
        <v>11791000</v>
      </c>
      <c r="J1480">
        <v>11766000</v>
      </c>
      <c r="K1480">
        <v>10086000</v>
      </c>
      <c r="L1480">
        <v>12099000</v>
      </c>
      <c r="M1480">
        <v>13117000</v>
      </c>
    </row>
    <row r="1481" spans="1:13" x14ac:dyDescent="0.2">
      <c r="A1481" t="s">
        <v>13681</v>
      </c>
      <c r="B1481">
        <v>2600200</v>
      </c>
      <c r="C1481">
        <v>3387300</v>
      </c>
      <c r="D1481">
        <v>11165000</v>
      </c>
      <c r="E1481">
        <v>5160300</v>
      </c>
      <c r="F1481">
        <v>4731800</v>
      </c>
      <c r="G1481">
        <v>5752400</v>
      </c>
      <c r="H1481">
        <v>5012100</v>
      </c>
      <c r="I1481">
        <v>5305000</v>
      </c>
      <c r="J1481">
        <v>3208700</v>
      </c>
      <c r="K1481">
        <v>6804400</v>
      </c>
      <c r="L1481">
        <v>3191600</v>
      </c>
      <c r="M1481">
        <v>7233300</v>
      </c>
    </row>
    <row r="1482" spans="1:13" x14ac:dyDescent="0.2">
      <c r="A1482" t="s">
        <v>13682</v>
      </c>
      <c r="B1482">
        <v>3047400</v>
      </c>
      <c r="C1482">
        <v>2959300</v>
      </c>
      <c r="D1482">
        <v>4818100</v>
      </c>
      <c r="E1482">
        <v>0</v>
      </c>
      <c r="F1482">
        <v>4033500</v>
      </c>
      <c r="G1482">
        <v>0</v>
      </c>
      <c r="H1482">
        <v>0</v>
      </c>
      <c r="I1482">
        <v>2275000</v>
      </c>
      <c r="J1482">
        <v>0</v>
      </c>
      <c r="K1482">
        <v>0</v>
      </c>
      <c r="L1482">
        <v>0</v>
      </c>
      <c r="M1482">
        <v>0</v>
      </c>
    </row>
    <row r="1483" spans="1:13" x14ac:dyDescent="0.2">
      <c r="A1483" t="s">
        <v>13683</v>
      </c>
      <c r="B1483">
        <v>32729000</v>
      </c>
      <c r="C1483">
        <v>37755000</v>
      </c>
      <c r="D1483">
        <v>31474000</v>
      </c>
      <c r="E1483">
        <v>41587000</v>
      </c>
      <c r="F1483">
        <v>40082000</v>
      </c>
      <c r="G1483">
        <v>32041000</v>
      </c>
      <c r="H1483">
        <v>43367000</v>
      </c>
      <c r="I1483">
        <v>30801000</v>
      </c>
      <c r="J1483">
        <v>46416000</v>
      </c>
      <c r="K1483">
        <v>44761000</v>
      </c>
      <c r="L1483">
        <v>43099000</v>
      </c>
      <c r="M1483">
        <v>40193000</v>
      </c>
    </row>
    <row r="1484" spans="1:13" x14ac:dyDescent="0.2">
      <c r="A1484" t="s">
        <v>13660</v>
      </c>
      <c r="B1484">
        <v>31252000</v>
      </c>
      <c r="C1484">
        <v>35197000</v>
      </c>
      <c r="D1484">
        <v>32067000</v>
      </c>
      <c r="E1484">
        <v>26055000</v>
      </c>
      <c r="F1484">
        <v>32713000</v>
      </c>
      <c r="G1484">
        <v>36796000</v>
      </c>
      <c r="H1484">
        <v>41133000</v>
      </c>
      <c r="I1484">
        <v>36681000</v>
      </c>
      <c r="J1484">
        <v>30957000</v>
      </c>
      <c r="K1484">
        <v>36317000</v>
      </c>
      <c r="L1484">
        <v>34508000</v>
      </c>
      <c r="M1484">
        <v>32462000</v>
      </c>
    </row>
    <row r="1485" spans="1:13" x14ac:dyDescent="0.2">
      <c r="A1485" t="s">
        <v>9565</v>
      </c>
      <c r="B1485">
        <v>58412000</v>
      </c>
      <c r="C1485">
        <v>49136000</v>
      </c>
      <c r="D1485">
        <v>43031000</v>
      </c>
      <c r="E1485">
        <v>57162000</v>
      </c>
      <c r="F1485">
        <v>42927000</v>
      </c>
      <c r="G1485">
        <v>39320000</v>
      </c>
      <c r="H1485">
        <v>57680000</v>
      </c>
      <c r="I1485">
        <v>49700000</v>
      </c>
      <c r="J1485">
        <v>38798000</v>
      </c>
      <c r="K1485">
        <v>44788000</v>
      </c>
      <c r="L1485">
        <v>51139000</v>
      </c>
      <c r="M1485">
        <v>48623000</v>
      </c>
    </row>
    <row r="1486" spans="1:13" x14ac:dyDescent="0.2">
      <c r="A1486" t="s">
        <v>9568</v>
      </c>
      <c r="B1486">
        <v>5011900</v>
      </c>
      <c r="C1486">
        <v>5381200</v>
      </c>
      <c r="D1486">
        <v>5087100</v>
      </c>
      <c r="E1486">
        <v>5136100</v>
      </c>
      <c r="F1486">
        <v>4609600</v>
      </c>
      <c r="G1486">
        <v>0</v>
      </c>
      <c r="H1486">
        <v>0</v>
      </c>
      <c r="I1486">
        <v>5189800</v>
      </c>
      <c r="J1486">
        <v>5721300</v>
      </c>
      <c r="K1486">
        <v>4187900</v>
      </c>
      <c r="L1486">
        <v>0</v>
      </c>
      <c r="M1486">
        <v>5638900</v>
      </c>
    </row>
    <row r="1487" spans="1:13" x14ac:dyDescent="0.2">
      <c r="A1487" t="s">
        <v>9571</v>
      </c>
      <c r="B1487">
        <v>7964800</v>
      </c>
      <c r="C1487">
        <v>6720100</v>
      </c>
      <c r="D1487">
        <v>8059700</v>
      </c>
      <c r="E1487">
        <v>9673500</v>
      </c>
      <c r="F1487">
        <v>10906000</v>
      </c>
      <c r="G1487">
        <v>9959600</v>
      </c>
      <c r="H1487">
        <v>9683400</v>
      </c>
      <c r="I1487">
        <v>10822000</v>
      </c>
      <c r="J1487">
        <v>11324000</v>
      </c>
      <c r="K1487">
        <v>11686000</v>
      </c>
      <c r="L1487">
        <v>11305000</v>
      </c>
      <c r="M1487">
        <v>12761000</v>
      </c>
    </row>
    <row r="1488" spans="1:13" x14ac:dyDescent="0.2">
      <c r="A1488" t="s">
        <v>9574</v>
      </c>
      <c r="B1488">
        <v>10912000</v>
      </c>
      <c r="C1488">
        <v>7358800</v>
      </c>
      <c r="D1488">
        <v>10397000</v>
      </c>
      <c r="E1488">
        <v>6257100</v>
      </c>
      <c r="F1488">
        <v>9583800</v>
      </c>
      <c r="G1488">
        <v>8963100</v>
      </c>
      <c r="H1488">
        <v>10251000</v>
      </c>
      <c r="I1488">
        <v>7949600</v>
      </c>
      <c r="J1488">
        <v>8999100</v>
      </c>
      <c r="K1488">
        <v>10436000</v>
      </c>
      <c r="L1488">
        <v>8694000</v>
      </c>
      <c r="M1488">
        <v>8242500</v>
      </c>
    </row>
    <row r="1489" spans="1:13" x14ac:dyDescent="0.2">
      <c r="A1489" t="s">
        <v>9577</v>
      </c>
      <c r="B1489">
        <v>9663100</v>
      </c>
      <c r="C1489">
        <v>0</v>
      </c>
      <c r="D1489">
        <v>10826000</v>
      </c>
      <c r="E1489">
        <v>11986000</v>
      </c>
      <c r="F1489">
        <v>9200800</v>
      </c>
      <c r="G1489">
        <v>11983000</v>
      </c>
      <c r="H1489">
        <v>8779900</v>
      </c>
      <c r="I1489">
        <v>11228000</v>
      </c>
      <c r="J1489">
        <v>11015000</v>
      </c>
      <c r="K1489">
        <v>10243000</v>
      </c>
      <c r="L1489">
        <v>10473000</v>
      </c>
      <c r="M1489">
        <v>9732200</v>
      </c>
    </row>
    <row r="1490" spans="1:13" x14ac:dyDescent="0.2">
      <c r="A1490" t="s">
        <v>9580</v>
      </c>
      <c r="B1490">
        <v>8080400</v>
      </c>
      <c r="C1490">
        <v>5454900</v>
      </c>
      <c r="D1490">
        <v>7185400</v>
      </c>
      <c r="E1490">
        <v>4253200</v>
      </c>
      <c r="F1490">
        <v>7934200</v>
      </c>
      <c r="G1490">
        <v>8004900</v>
      </c>
      <c r="H1490">
        <v>5319600</v>
      </c>
      <c r="I1490">
        <v>6881500</v>
      </c>
      <c r="J1490">
        <v>6343900</v>
      </c>
      <c r="K1490">
        <v>7038100</v>
      </c>
      <c r="L1490">
        <v>6908600</v>
      </c>
      <c r="M1490">
        <v>5624500</v>
      </c>
    </row>
    <row r="1491" spans="1:13" x14ac:dyDescent="0.2">
      <c r="A1491" t="s">
        <v>13322</v>
      </c>
      <c r="B1491">
        <v>3787600</v>
      </c>
      <c r="C1491">
        <v>3474400</v>
      </c>
      <c r="D1491">
        <v>4494900</v>
      </c>
      <c r="E1491">
        <v>2660200</v>
      </c>
      <c r="F1491">
        <v>1724000</v>
      </c>
      <c r="G1491">
        <v>3704000</v>
      </c>
      <c r="H1491">
        <v>3117700</v>
      </c>
      <c r="I1491">
        <v>3424700</v>
      </c>
      <c r="J1491">
        <v>3899200</v>
      </c>
      <c r="K1491">
        <v>4727300</v>
      </c>
      <c r="L1491">
        <v>3278000</v>
      </c>
      <c r="M1491">
        <v>4477600</v>
      </c>
    </row>
    <row r="1492" spans="1:13" x14ac:dyDescent="0.2">
      <c r="A1492" t="s">
        <v>9584</v>
      </c>
      <c r="B1492">
        <v>42042000</v>
      </c>
      <c r="C1492">
        <v>46879000</v>
      </c>
      <c r="D1492">
        <v>59062000</v>
      </c>
      <c r="E1492">
        <v>65443000</v>
      </c>
      <c r="F1492">
        <v>62516000</v>
      </c>
      <c r="G1492">
        <v>69450000</v>
      </c>
      <c r="H1492">
        <v>56923000</v>
      </c>
      <c r="I1492">
        <v>63227000</v>
      </c>
      <c r="J1492">
        <v>67234000</v>
      </c>
      <c r="K1492">
        <v>61919000</v>
      </c>
      <c r="L1492">
        <v>59649000</v>
      </c>
      <c r="M1492">
        <v>64258000</v>
      </c>
    </row>
    <row r="1493" spans="1:13" x14ac:dyDescent="0.2">
      <c r="A1493" t="s">
        <v>9587</v>
      </c>
      <c r="B1493">
        <v>4845300</v>
      </c>
      <c r="C1493">
        <v>5039200</v>
      </c>
      <c r="D1493">
        <v>4162200</v>
      </c>
      <c r="E1493">
        <v>5610100</v>
      </c>
      <c r="F1493">
        <v>5574200</v>
      </c>
      <c r="G1493">
        <v>5585100</v>
      </c>
      <c r="H1493">
        <v>7279200</v>
      </c>
      <c r="I1493">
        <v>6679700</v>
      </c>
      <c r="J1493">
        <v>5999300</v>
      </c>
      <c r="K1493">
        <v>5840200</v>
      </c>
      <c r="L1493">
        <v>8060500</v>
      </c>
      <c r="M1493">
        <v>5133400</v>
      </c>
    </row>
    <row r="1494" spans="1:13" x14ac:dyDescent="0.2">
      <c r="A1494" t="s">
        <v>13684</v>
      </c>
      <c r="B1494">
        <v>10527000</v>
      </c>
      <c r="C1494">
        <v>9478900</v>
      </c>
      <c r="D1494">
        <v>8332000</v>
      </c>
      <c r="E1494">
        <v>7040100</v>
      </c>
      <c r="F1494">
        <v>11815000</v>
      </c>
      <c r="G1494">
        <v>10009000</v>
      </c>
      <c r="H1494">
        <v>11572000</v>
      </c>
      <c r="I1494">
        <v>11147000</v>
      </c>
      <c r="J1494">
        <v>9243700</v>
      </c>
      <c r="K1494">
        <v>10054000</v>
      </c>
      <c r="L1494">
        <v>11778000</v>
      </c>
      <c r="M1494">
        <v>0</v>
      </c>
    </row>
    <row r="1495" spans="1:13" x14ac:dyDescent="0.2">
      <c r="A1495" t="s">
        <v>12080</v>
      </c>
      <c r="B1495">
        <v>25031000</v>
      </c>
      <c r="C1495">
        <v>15164000</v>
      </c>
      <c r="D1495">
        <v>13990000</v>
      </c>
      <c r="E1495">
        <v>26457000</v>
      </c>
      <c r="F1495">
        <v>15877000</v>
      </c>
      <c r="G1495">
        <v>26116000</v>
      </c>
      <c r="H1495" s="8">
        <v>18000000</v>
      </c>
      <c r="I1495">
        <v>27324000</v>
      </c>
      <c r="J1495">
        <v>21859000</v>
      </c>
      <c r="K1495">
        <v>30591000</v>
      </c>
      <c r="L1495">
        <v>23851000</v>
      </c>
      <c r="M1495">
        <v>19642000</v>
      </c>
    </row>
    <row r="1496" spans="1:13" x14ac:dyDescent="0.2">
      <c r="A1496" t="s">
        <v>9594</v>
      </c>
      <c r="B1496">
        <v>182070000</v>
      </c>
      <c r="C1496">
        <v>139370000</v>
      </c>
      <c r="D1496">
        <v>154730000</v>
      </c>
      <c r="E1496">
        <v>175920000</v>
      </c>
      <c r="F1496">
        <v>136560000</v>
      </c>
      <c r="G1496">
        <v>148550000</v>
      </c>
      <c r="H1496">
        <v>204050000</v>
      </c>
      <c r="I1496">
        <v>139830000</v>
      </c>
      <c r="J1496">
        <v>144150000</v>
      </c>
      <c r="K1496">
        <v>137830000</v>
      </c>
      <c r="L1496">
        <v>141930000</v>
      </c>
      <c r="M1496">
        <v>172120000</v>
      </c>
    </row>
    <row r="1497" spans="1:13" x14ac:dyDescent="0.2">
      <c r="A1497" t="s">
        <v>13685</v>
      </c>
      <c r="B1497">
        <v>4768200</v>
      </c>
      <c r="C1497">
        <v>5806500</v>
      </c>
      <c r="D1497">
        <v>5228500</v>
      </c>
      <c r="E1497">
        <v>7670500</v>
      </c>
      <c r="F1497">
        <v>4874000</v>
      </c>
      <c r="G1497">
        <v>4976800</v>
      </c>
      <c r="H1497">
        <v>4632400</v>
      </c>
      <c r="I1497">
        <v>6107000</v>
      </c>
      <c r="J1497">
        <v>4914200</v>
      </c>
      <c r="K1497">
        <v>4467000</v>
      </c>
      <c r="L1497">
        <v>6008600</v>
      </c>
      <c r="M1497">
        <v>5310600</v>
      </c>
    </row>
    <row r="1498" spans="1:13" x14ac:dyDescent="0.2">
      <c r="A1498" t="s">
        <v>9600</v>
      </c>
      <c r="B1498">
        <v>34543000</v>
      </c>
      <c r="C1498">
        <v>33903000</v>
      </c>
      <c r="D1498">
        <v>27731000</v>
      </c>
      <c r="E1498">
        <v>31815000</v>
      </c>
      <c r="F1498">
        <v>28177000</v>
      </c>
      <c r="G1498">
        <v>31998000</v>
      </c>
      <c r="H1498">
        <v>28636000</v>
      </c>
      <c r="I1498">
        <v>27650000</v>
      </c>
      <c r="J1498">
        <v>31271000</v>
      </c>
      <c r="K1498">
        <v>28278000</v>
      </c>
      <c r="L1498">
        <v>32398000</v>
      </c>
      <c r="M1498">
        <v>28104000</v>
      </c>
    </row>
    <row r="1499" spans="1:13" x14ac:dyDescent="0.2">
      <c r="A1499" t="s">
        <v>13195</v>
      </c>
      <c r="B1499">
        <v>132230000</v>
      </c>
      <c r="C1499">
        <v>146180000</v>
      </c>
      <c r="D1499">
        <v>138120000</v>
      </c>
      <c r="E1499">
        <v>164140000</v>
      </c>
      <c r="F1499">
        <v>152950000</v>
      </c>
      <c r="G1499">
        <v>171990000</v>
      </c>
      <c r="H1499">
        <v>178150000</v>
      </c>
      <c r="I1499">
        <v>145300000</v>
      </c>
      <c r="J1499">
        <v>172830000</v>
      </c>
      <c r="K1499">
        <v>190130000</v>
      </c>
      <c r="L1499">
        <v>164080000</v>
      </c>
      <c r="M1499">
        <v>200570000</v>
      </c>
    </row>
    <row r="1500" spans="1:13" x14ac:dyDescent="0.2">
      <c r="A1500" t="s">
        <v>12094</v>
      </c>
      <c r="B1500">
        <v>12960000</v>
      </c>
      <c r="C1500">
        <v>0</v>
      </c>
      <c r="D1500">
        <v>16521000</v>
      </c>
      <c r="E1500">
        <v>26433000</v>
      </c>
      <c r="F1500">
        <v>16382000</v>
      </c>
      <c r="G1500">
        <v>0</v>
      </c>
      <c r="H1500">
        <v>24683000</v>
      </c>
      <c r="I1500">
        <v>15023000</v>
      </c>
      <c r="J1500">
        <v>16499000</v>
      </c>
      <c r="K1500">
        <v>16779000</v>
      </c>
      <c r="L1500">
        <v>19620000</v>
      </c>
      <c r="M1500">
        <v>18030000</v>
      </c>
    </row>
    <row r="1501" spans="1:13" x14ac:dyDescent="0.2">
      <c r="A1501" t="s">
        <v>9607</v>
      </c>
      <c r="B1501">
        <v>3923500</v>
      </c>
      <c r="C1501">
        <v>3205800</v>
      </c>
      <c r="D1501">
        <v>4446400</v>
      </c>
      <c r="E1501">
        <v>3534600</v>
      </c>
      <c r="F1501">
        <v>4076500</v>
      </c>
      <c r="G1501">
        <v>4576500</v>
      </c>
      <c r="H1501">
        <v>2715800</v>
      </c>
      <c r="I1501">
        <v>3784100</v>
      </c>
      <c r="J1501">
        <v>3763800</v>
      </c>
      <c r="K1501">
        <v>3424400</v>
      </c>
      <c r="L1501">
        <v>3349000</v>
      </c>
      <c r="M1501">
        <v>3403200</v>
      </c>
    </row>
    <row r="1502" spans="1:13" x14ac:dyDescent="0.2">
      <c r="A1502" t="s">
        <v>13242</v>
      </c>
      <c r="B1502">
        <v>12778000</v>
      </c>
      <c r="C1502">
        <v>12181000</v>
      </c>
      <c r="D1502">
        <v>10348000</v>
      </c>
      <c r="E1502">
        <v>9797600</v>
      </c>
      <c r="F1502">
        <v>8117100</v>
      </c>
      <c r="G1502">
        <v>6612500</v>
      </c>
      <c r="H1502">
        <v>8534200</v>
      </c>
      <c r="I1502">
        <v>7424900</v>
      </c>
      <c r="J1502">
        <v>10798000</v>
      </c>
      <c r="K1502">
        <v>9627900</v>
      </c>
      <c r="L1502">
        <v>9925500</v>
      </c>
      <c r="M1502">
        <v>8761400</v>
      </c>
    </row>
    <row r="1503" spans="1:13" x14ac:dyDescent="0.2">
      <c r="A1503" t="s">
        <v>9611</v>
      </c>
      <c r="B1503">
        <v>79439000</v>
      </c>
      <c r="C1503">
        <v>91814000</v>
      </c>
      <c r="D1503">
        <v>122660000</v>
      </c>
      <c r="E1503">
        <v>76365000</v>
      </c>
      <c r="F1503">
        <v>125640000</v>
      </c>
      <c r="G1503">
        <v>118310000</v>
      </c>
      <c r="H1503">
        <v>107780000</v>
      </c>
      <c r="I1503">
        <v>128960000</v>
      </c>
      <c r="J1503">
        <v>135040000</v>
      </c>
      <c r="K1503">
        <v>104950000</v>
      </c>
      <c r="L1503">
        <v>101880000</v>
      </c>
      <c r="M1503">
        <v>108790000</v>
      </c>
    </row>
    <row r="1504" spans="1:13" x14ac:dyDescent="0.2">
      <c r="A1504" t="s">
        <v>13618</v>
      </c>
      <c r="B1504">
        <v>1840000</v>
      </c>
      <c r="C1504">
        <v>0</v>
      </c>
      <c r="D1504">
        <v>1953300</v>
      </c>
      <c r="E1504">
        <v>2909900</v>
      </c>
      <c r="F1504">
        <v>2430800</v>
      </c>
      <c r="G1504">
        <v>2371200</v>
      </c>
      <c r="H1504">
        <v>1100300</v>
      </c>
      <c r="I1504">
        <v>2603900</v>
      </c>
      <c r="J1504">
        <v>3351700</v>
      </c>
      <c r="K1504">
        <v>2720600</v>
      </c>
      <c r="L1504">
        <v>2178900</v>
      </c>
      <c r="M1504">
        <v>2807400</v>
      </c>
    </row>
    <row r="1505" spans="1:13" x14ac:dyDescent="0.2">
      <c r="A1505" t="s">
        <v>9615</v>
      </c>
      <c r="B1505">
        <v>33731000</v>
      </c>
      <c r="C1505">
        <v>28517000</v>
      </c>
      <c r="D1505">
        <v>36888000</v>
      </c>
      <c r="E1505">
        <v>26522000</v>
      </c>
      <c r="F1505">
        <v>29912000</v>
      </c>
      <c r="G1505">
        <v>31973000</v>
      </c>
      <c r="H1505">
        <v>24304000</v>
      </c>
      <c r="I1505">
        <v>31604000</v>
      </c>
      <c r="J1505">
        <v>28362000</v>
      </c>
      <c r="K1505">
        <v>23406000</v>
      </c>
      <c r="L1505">
        <v>28763000</v>
      </c>
      <c r="M1505">
        <v>28594000</v>
      </c>
    </row>
    <row r="1506" spans="1:13" x14ac:dyDescent="0.2">
      <c r="A1506" t="s">
        <v>9618</v>
      </c>
      <c r="B1506">
        <v>37185000</v>
      </c>
      <c r="C1506">
        <v>26510000</v>
      </c>
      <c r="D1506">
        <v>27603000</v>
      </c>
      <c r="E1506">
        <v>33772000</v>
      </c>
      <c r="F1506">
        <v>32495000</v>
      </c>
      <c r="G1506">
        <v>31048000</v>
      </c>
      <c r="H1506">
        <v>0</v>
      </c>
      <c r="I1506">
        <v>29921000</v>
      </c>
      <c r="J1506">
        <v>25848000</v>
      </c>
      <c r="K1506">
        <v>23423000</v>
      </c>
      <c r="L1506">
        <v>28882000</v>
      </c>
      <c r="M1506">
        <v>31923000</v>
      </c>
    </row>
    <row r="1507" spans="1:13" x14ac:dyDescent="0.2">
      <c r="A1507" t="s">
        <v>13322</v>
      </c>
      <c r="B1507">
        <v>17954000</v>
      </c>
      <c r="C1507">
        <v>14405000</v>
      </c>
      <c r="D1507">
        <v>16955000</v>
      </c>
      <c r="E1507">
        <v>20693000</v>
      </c>
      <c r="F1507">
        <v>18289000</v>
      </c>
      <c r="G1507">
        <v>17818000</v>
      </c>
      <c r="H1507">
        <v>16287000</v>
      </c>
      <c r="I1507">
        <v>19498000</v>
      </c>
      <c r="J1507">
        <v>19083000</v>
      </c>
      <c r="K1507">
        <v>18681000</v>
      </c>
      <c r="L1507">
        <v>20874000</v>
      </c>
      <c r="M1507">
        <v>19133000</v>
      </c>
    </row>
    <row r="1508" spans="1:13" x14ac:dyDescent="0.2">
      <c r="A1508" t="s">
        <v>9622</v>
      </c>
      <c r="B1508">
        <v>58833000</v>
      </c>
      <c r="C1508">
        <v>54176000</v>
      </c>
      <c r="D1508">
        <v>55223000</v>
      </c>
      <c r="E1508">
        <v>51242000</v>
      </c>
      <c r="F1508">
        <v>63659000</v>
      </c>
      <c r="G1508">
        <v>62509000</v>
      </c>
      <c r="H1508">
        <v>60881000</v>
      </c>
      <c r="I1508">
        <v>62426000</v>
      </c>
      <c r="J1508">
        <v>57370000</v>
      </c>
      <c r="K1508">
        <v>46205000</v>
      </c>
      <c r="L1508">
        <v>52142000</v>
      </c>
      <c r="M1508">
        <v>63062000</v>
      </c>
    </row>
    <row r="1509" spans="1:13" x14ac:dyDescent="0.2">
      <c r="A1509" t="s">
        <v>9625</v>
      </c>
      <c r="B1509">
        <v>0</v>
      </c>
      <c r="C1509">
        <v>5523200</v>
      </c>
      <c r="D1509">
        <v>4490800</v>
      </c>
      <c r="E1509">
        <v>6196700</v>
      </c>
      <c r="F1509">
        <v>5014700</v>
      </c>
      <c r="G1509">
        <v>5230800</v>
      </c>
      <c r="H1509">
        <v>4434200</v>
      </c>
      <c r="I1509">
        <v>4751600</v>
      </c>
      <c r="J1509">
        <v>4587600</v>
      </c>
      <c r="K1509">
        <v>5464300</v>
      </c>
      <c r="L1509">
        <v>4787000</v>
      </c>
      <c r="M1509">
        <v>3944000</v>
      </c>
    </row>
    <row r="1510" spans="1:13" x14ac:dyDescent="0.2">
      <c r="A1510" t="s">
        <v>9628</v>
      </c>
      <c r="B1510">
        <v>3173700</v>
      </c>
      <c r="C1510">
        <v>2996000</v>
      </c>
      <c r="D1510">
        <v>2582100</v>
      </c>
      <c r="E1510">
        <v>1954200</v>
      </c>
      <c r="F1510">
        <v>3341800</v>
      </c>
      <c r="G1510">
        <v>2503100</v>
      </c>
      <c r="H1510">
        <v>2016800</v>
      </c>
      <c r="I1510">
        <v>3412100</v>
      </c>
      <c r="J1510">
        <v>3443500</v>
      </c>
      <c r="K1510">
        <v>2438800</v>
      </c>
      <c r="L1510">
        <v>0</v>
      </c>
      <c r="M1510">
        <v>0</v>
      </c>
    </row>
    <row r="1511" spans="1:13" x14ac:dyDescent="0.2">
      <c r="A1511" t="s">
        <v>13686</v>
      </c>
      <c r="B1511">
        <v>12438000</v>
      </c>
      <c r="C1511">
        <v>29489000</v>
      </c>
      <c r="D1511">
        <v>13505000</v>
      </c>
      <c r="E1511">
        <v>30320000</v>
      </c>
      <c r="F1511">
        <v>25514000</v>
      </c>
      <c r="G1511">
        <v>25792000</v>
      </c>
      <c r="H1511">
        <v>26900000</v>
      </c>
      <c r="I1511">
        <v>22524000</v>
      </c>
      <c r="J1511">
        <v>24792000</v>
      </c>
      <c r="K1511">
        <v>22912000</v>
      </c>
      <c r="L1511">
        <v>26950000</v>
      </c>
      <c r="M1511">
        <v>25976000</v>
      </c>
    </row>
    <row r="1512" spans="1:13" x14ac:dyDescent="0.2">
      <c r="A1512" t="s">
        <v>6979</v>
      </c>
      <c r="B1512">
        <v>4526100</v>
      </c>
      <c r="C1512">
        <v>3476600</v>
      </c>
      <c r="D1512">
        <v>5223800</v>
      </c>
      <c r="E1512">
        <v>3415500</v>
      </c>
      <c r="F1512">
        <v>5601800</v>
      </c>
      <c r="G1512">
        <v>4694100</v>
      </c>
      <c r="H1512">
        <v>3355000</v>
      </c>
      <c r="I1512">
        <v>5678900</v>
      </c>
      <c r="J1512">
        <v>4989100</v>
      </c>
      <c r="K1512">
        <v>5580200</v>
      </c>
      <c r="L1512">
        <v>5426400</v>
      </c>
      <c r="M1512">
        <v>4101700</v>
      </c>
    </row>
    <row r="1513" spans="1:13" x14ac:dyDescent="0.2">
      <c r="A1513" t="s">
        <v>6306</v>
      </c>
      <c r="B1513">
        <v>12373000</v>
      </c>
      <c r="C1513">
        <v>25214000</v>
      </c>
      <c r="D1513">
        <v>16650000</v>
      </c>
      <c r="E1513">
        <v>12003000</v>
      </c>
      <c r="F1513">
        <v>21324000</v>
      </c>
      <c r="G1513">
        <v>16605000</v>
      </c>
      <c r="H1513">
        <v>19239000</v>
      </c>
      <c r="I1513">
        <v>20984000</v>
      </c>
      <c r="J1513">
        <v>15814000</v>
      </c>
      <c r="K1513">
        <v>13470000</v>
      </c>
      <c r="L1513">
        <v>14157000</v>
      </c>
      <c r="M1513">
        <v>14683000</v>
      </c>
    </row>
    <row r="1514" spans="1:13" x14ac:dyDescent="0.2">
      <c r="A1514" t="s">
        <v>13396</v>
      </c>
      <c r="B1514">
        <v>5994900</v>
      </c>
      <c r="C1514">
        <v>5447300</v>
      </c>
      <c r="D1514">
        <v>4225000</v>
      </c>
      <c r="E1514">
        <v>6889600</v>
      </c>
      <c r="F1514">
        <v>7051700</v>
      </c>
      <c r="G1514">
        <v>6434100</v>
      </c>
      <c r="H1514">
        <v>5464200</v>
      </c>
      <c r="I1514">
        <v>5636700</v>
      </c>
      <c r="J1514">
        <v>5435100</v>
      </c>
      <c r="K1514">
        <v>5360000</v>
      </c>
      <c r="L1514">
        <v>4777700</v>
      </c>
      <c r="M1514">
        <v>0</v>
      </c>
    </row>
    <row r="1515" spans="1:13" x14ac:dyDescent="0.2">
      <c r="A1515" t="s">
        <v>9637</v>
      </c>
      <c r="B1515">
        <v>30273000</v>
      </c>
      <c r="C1515">
        <v>30920000</v>
      </c>
      <c r="D1515">
        <v>48581000</v>
      </c>
      <c r="E1515">
        <v>32621000</v>
      </c>
      <c r="F1515">
        <v>32890000</v>
      </c>
      <c r="G1515">
        <v>39744000</v>
      </c>
      <c r="H1515">
        <v>41606000</v>
      </c>
      <c r="I1515">
        <v>43176000</v>
      </c>
      <c r="J1515">
        <v>48677000</v>
      </c>
      <c r="K1515">
        <v>50775000</v>
      </c>
      <c r="L1515">
        <v>40853000</v>
      </c>
      <c r="M1515">
        <v>54075000</v>
      </c>
    </row>
    <row r="1516" spans="1:13" x14ac:dyDescent="0.2">
      <c r="A1516" t="s">
        <v>13625</v>
      </c>
      <c r="B1516">
        <v>21382000</v>
      </c>
      <c r="C1516">
        <v>21595000</v>
      </c>
      <c r="D1516">
        <v>25837000</v>
      </c>
      <c r="E1516">
        <v>20965000</v>
      </c>
      <c r="F1516">
        <v>25106000</v>
      </c>
      <c r="G1516">
        <v>22829000</v>
      </c>
      <c r="H1516">
        <v>19188000</v>
      </c>
      <c r="I1516">
        <v>25383000</v>
      </c>
      <c r="J1516">
        <v>26289000</v>
      </c>
      <c r="K1516">
        <v>24655000</v>
      </c>
      <c r="L1516">
        <v>23491000</v>
      </c>
      <c r="M1516">
        <v>22480000</v>
      </c>
    </row>
    <row r="1517" spans="1:13" x14ac:dyDescent="0.2">
      <c r="A1517" t="s">
        <v>13288</v>
      </c>
      <c r="B1517">
        <v>1222400000</v>
      </c>
      <c r="C1517">
        <v>1717300000</v>
      </c>
      <c r="D1517">
        <v>1316200000</v>
      </c>
      <c r="E1517">
        <v>1076300000</v>
      </c>
      <c r="F1517">
        <v>1049100000</v>
      </c>
      <c r="G1517">
        <v>1328700000</v>
      </c>
      <c r="H1517">
        <v>1245100000</v>
      </c>
      <c r="I1517">
        <v>1235100000</v>
      </c>
      <c r="J1517">
        <v>963710000</v>
      </c>
      <c r="K1517">
        <v>845390000</v>
      </c>
      <c r="L1517">
        <v>942780000</v>
      </c>
      <c r="M1517">
        <v>1066400000</v>
      </c>
    </row>
    <row r="1518" spans="1:13" x14ac:dyDescent="0.2">
      <c r="A1518" t="s">
        <v>9642</v>
      </c>
      <c r="B1518">
        <v>28270000</v>
      </c>
      <c r="C1518">
        <v>28041000</v>
      </c>
      <c r="D1518">
        <v>28632000</v>
      </c>
      <c r="E1518">
        <v>30868000</v>
      </c>
      <c r="F1518">
        <v>32780000</v>
      </c>
      <c r="G1518">
        <v>39055000</v>
      </c>
      <c r="H1518">
        <v>30431000</v>
      </c>
      <c r="I1518">
        <v>36326000</v>
      </c>
      <c r="J1518">
        <v>36351000</v>
      </c>
      <c r="K1518">
        <v>39904000</v>
      </c>
      <c r="L1518">
        <v>37671000</v>
      </c>
      <c r="M1518">
        <v>39193000</v>
      </c>
    </row>
    <row r="1519" spans="1:13" x14ac:dyDescent="0.2">
      <c r="A1519" t="s">
        <v>13623</v>
      </c>
      <c r="B1519">
        <v>2171100000</v>
      </c>
      <c r="C1519">
        <v>1776100000</v>
      </c>
      <c r="D1519">
        <v>1637800000</v>
      </c>
      <c r="E1519">
        <v>2022700000</v>
      </c>
      <c r="F1519">
        <v>2337500000</v>
      </c>
      <c r="G1519">
        <v>2245800000</v>
      </c>
      <c r="H1519">
        <v>2150400000</v>
      </c>
      <c r="I1519" s="8">
        <v>2373000000</v>
      </c>
      <c r="J1519">
        <v>2033600000</v>
      </c>
      <c r="K1519">
        <v>2080500000</v>
      </c>
      <c r="L1519">
        <v>2076300000</v>
      </c>
      <c r="M1519">
        <v>1888100000</v>
      </c>
    </row>
    <row r="1520" spans="1:13" x14ac:dyDescent="0.2">
      <c r="A1520" t="s">
        <v>13687</v>
      </c>
      <c r="B1520">
        <v>142100000</v>
      </c>
      <c r="C1520">
        <v>188380000</v>
      </c>
      <c r="D1520">
        <v>187350000</v>
      </c>
      <c r="E1520">
        <v>249550000</v>
      </c>
      <c r="F1520">
        <v>188070000</v>
      </c>
      <c r="G1520">
        <v>194870000</v>
      </c>
      <c r="H1520">
        <v>259620000</v>
      </c>
      <c r="I1520">
        <v>180430000</v>
      </c>
      <c r="J1520">
        <v>202210000</v>
      </c>
      <c r="K1520">
        <v>243390000</v>
      </c>
      <c r="L1520">
        <v>185800000</v>
      </c>
      <c r="M1520">
        <v>248430000</v>
      </c>
    </row>
    <row r="1521" spans="1:13" x14ac:dyDescent="0.2">
      <c r="A1521" t="s">
        <v>13632</v>
      </c>
      <c r="B1521">
        <v>7342300</v>
      </c>
      <c r="C1521">
        <v>11485000</v>
      </c>
      <c r="D1521">
        <v>7862000</v>
      </c>
      <c r="E1521">
        <v>0</v>
      </c>
      <c r="F1521">
        <v>6453600</v>
      </c>
      <c r="G1521">
        <v>7345300</v>
      </c>
      <c r="H1521">
        <v>8743400</v>
      </c>
      <c r="I1521">
        <v>9086500</v>
      </c>
      <c r="J1521">
        <v>6956100</v>
      </c>
      <c r="K1521">
        <v>6561400</v>
      </c>
      <c r="L1521">
        <v>6918400</v>
      </c>
      <c r="M1521">
        <v>8702900</v>
      </c>
    </row>
    <row r="1522" spans="1:13" x14ac:dyDescent="0.2">
      <c r="A1522" t="s">
        <v>13348</v>
      </c>
      <c r="B1522">
        <v>180970000</v>
      </c>
      <c r="C1522">
        <v>155730000</v>
      </c>
      <c r="D1522">
        <v>148420000</v>
      </c>
      <c r="E1522">
        <v>196120000</v>
      </c>
      <c r="F1522">
        <v>220080000</v>
      </c>
      <c r="G1522">
        <v>213160000</v>
      </c>
      <c r="H1522">
        <v>199320000</v>
      </c>
      <c r="I1522">
        <v>209020000</v>
      </c>
      <c r="J1522">
        <v>208930000</v>
      </c>
      <c r="K1522">
        <v>210590000</v>
      </c>
      <c r="L1522">
        <v>229260000</v>
      </c>
      <c r="M1522">
        <v>203010000</v>
      </c>
    </row>
    <row r="1523" spans="1:13" x14ac:dyDescent="0.2">
      <c r="A1523" t="s">
        <v>9651</v>
      </c>
      <c r="B1523">
        <v>94945000</v>
      </c>
      <c r="C1523">
        <v>89922000</v>
      </c>
      <c r="D1523">
        <v>75036000</v>
      </c>
      <c r="E1523">
        <v>77420000</v>
      </c>
      <c r="F1523">
        <v>82564000</v>
      </c>
      <c r="G1523">
        <v>74717000</v>
      </c>
      <c r="H1523">
        <v>82662000</v>
      </c>
      <c r="I1523">
        <v>78278000</v>
      </c>
      <c r="J1523">
        <v>87795000</v>
      </c>
      <c r="K1523">
        <v>84603000</v>
      </c>
      <c r="L1523">
        <v>71516000</v>
      </c>
      <c r="M1523">
        <v>69714000</v>
      </c>
    </row>
    <row r="1524" spans="1:13" x14ac:dyDescent="0.2">
      <c r="A1524" t="s">
        <v>9654</v>
      </c>
      <c r="B1524">
        <v>4581600</v>
      </c>
      <c r="C1524">
        <v>3759900</v>
      </c>
      <c r="D1524">
        <v>4294700</v>
      </c>
      <c r="E1524">
        <v>4034200</v>
      </c>
      <c r="F1524">
        <v>3875900</v>
      </c>
      <c r="G1524">
        <v>5449900</v>
      </c>
      <c r="H1524">
        <v>4254200</v>
      </c>
      <c r="I1524">
        <v>5352100</v>
      </c>
      <c r="J1524">
        <v>5123500</v>
      </c>
      <c r="K1524">
        <v>5826700</v>
      </c>
      <c r="L1524">
        <v>4962100</v>
      </c>
      <c r="M1524">
        <v>4771900</v>
      </c>
    </row>
    <row r="1525" spans="1:13" x14ac:dyDescent="0.2">
      <c r="A1525" t="s">
        <v>9657</v>
      </c>
      <c r="B1525">
        <v>0</v>
      </c>
      <c r="C1525">
        <v>3301500</v>
      </c>
      <c r="D1525">
        <v>2680900</v>
      </c>
      <c r="E1525">
        <v>2478000</v>
      </c>
      <c r="F1525">
        <v>0</v>
      </c>
      <c r="G1525">
        <v>0</v>
      </c>
      <c r="H1525">
        <v>4047300</v>
      </c>
      <c r="I1525">
        <v>3713300</v>
      </c>
      <c r="J1525">
        <v>3838800</v>
      </c>
      <c r="K1525">
        <v>0</v>
      </c>
      <c r="L1525">
        <v>0</v>
      </c>
      <c r="M1525">
        <v>4452600</v>
      </c>
    </row>
    <row r="1526" spans="1:13" x14ac:dyDescent="0.2">
      <c r="A1526" t="s">
        <v>13688</v>
      </c>
      <c r="B1526">
        <v>4878300</v>
      </c>
      <c r="C1526">
        <v>0</v>
      </c>
      <c r="D1526">
        <v>5740100</v>
      </c>
      <c r="E1526">
        <v>0</v>
      </c>
      <c r="F1526">
        <v>6056900</v>
      </c>
      <c r="G1526">
        <v>5815800</v>
      </c>
      <c r="H1526">
        <v>0</v>
      </c>
      <c r="I1526">
        <v>5879400</v>
      </c>
      <c r="J1526">
        <v>7132500</v>
      </c>
      <c r="K1526">
        <v>6064800</v>
      </c>
      <c r="L1526">
        <v>7328900</v>
      </c>
      <c r="M1526">
        <v>4526000</v>
      </c>
    </row>
    <row r="1527" spans="1:13" x14ac:dyDescent="0.2">
      <c r="A1527" t="s">
        <v>9663</v>
      </c>
      <c r="B1527">
        <v>9721100</v>
      </c>
      <c r="C1527">
        <v>11360000</v>
      </c>
      <c r="D1527">
        <v>11342000</v>
      </c>
      <c r="E1527">
        <v>10602000</v>
      </c>
      <c r="F1527">
        <v>13128000</v>
      </c>
      <c r="G1527">
        <v>11753000</v>
      </c>
      <c r="H1527">
        <v>12132000</v>
      </c>
      <c r="I1527">
        <v>12072000</v>
      </c>
      <c r="J1527">
        <v>11034000</v>
      </c>
      <c r="K1527">
        <v>12104000</v>
      </c>
      <c r="L1527">
        <v>9979000</v>
      </c>
      <c r="M1527">
        <v>13935000</v>
      </c>
    </row>
    <row r="1528" spans="1:13" x14ac:dyDescent="0.2">
      <c r="A1528" t="s">
        <v>9666</v>
      </c>
      <c r="B1528">
        <v>45343000</v>
      </c>
      <c r="C1528">
        <v>33507000</v>
      </c>
      <c r="D1528">
        <v>38222000</v>
      </c>
      <c r="E1528">
        <v>50745000</v>
      </c>
      <c r="F1528">
        <v>61979000</v>
      </c>
      <c r="G1528">
        <v>64922000</v>
      </c>
      <c r="H1528">
        <v>62472000</v>
      </c>
      <c r="I1528">
        <v>53579000</v>
      </c>
      <c r="J1528">
        <v>62435000</v>
      </c>
      <c r="K1528">
        <v>67393000</v>
      </c>
      <c r="L1528">
        <v>59305000</v>
      </c>
      <c r="M1528">
        <v>65321000</v>
      </c>
    </row>
    <row r="1529" spans="1:13" x14ac:dyDescent="0.2">
      <c r="A1529" t="s">
        <v>13689</v>
      </c>
      <c r="B1529">
        <v>4429300</v>
      </c>
      <c r="C1529">
        <v>5355600</v>
      </c>
      <c r="D1529">
        <v>0</v>
      </c>
      <c r="E1529">
        <v>8502200</v>
      </c>
      <c r="F1529">
        <v>5214800</v>
      </c>
      <c r="G1529">
        <v>6652600</v>
      </c>
      <c r="H1529">
        <v>0</v>
      </c>
      <c r="I1529">
        <v>5785900</v>
      </c>
      <c r="J1529">
        <v>6715400</v>
      </c>
      <c r="K1529">
        <v>8318500</v>
      </c>
      <c r="L1529">
        <v>9628800</v>
      </c>
      <c r="M1529">
        <v>5990100</v>
      </c>
    </row>
    <row r="1530" spans="1:13" x14ac:dyDescent="0.2">
      <c r="A1530" t="s">
        <v>9672</v>
      </c>
      <c r="B1530">
        <v>5147300</v>
      </c>
      <c r="C1530">
        <v>0</v>
      </c>
      <c r="D1530">
        <v>4816300</v>
      </c>
      <c r="E1530">
        <v>5151000</v>
      </c>
      <c r="F1530">
        <v>4854500</v>
      </c>
      <c r="G1530">
        <v>5011100</v>
      </c>
      <c r="H1530">
        <v>4104000</v>
      </c>
      <c r="I1530">
        <v>4159600</v>
      </c>
      <c r="J1530">
        <v>5057700</v>
      </c>
      <c r="K1530">
        <v>5132600</v>
      </c>
      <c r="L1530">
        <v>4776200</v>
      </c>
      <c r="M1530">
        <v>5432100</v>
      </c>
    </row>
    <row r="1531" spans="1:13" x14ac:dyDescent="0.2">
      <c r="A1531" t="s">
        <v>13690</v>
      </c>
      <c r="B1531">
        <v>6392700</v>
      </c>
      <c r="C1531">
        <v>7891500</v>
      </c>
      <c r="D1531">
        <v>8892900</v>
      </c>
      <c r="E1531">
        <v>8662900</v>
      </c>
      <c r="F1531">
        <v>7257800</v>
      </c>
      <c r="G1531">
        <v>6696700</v>
      </c>
      <c r="H1531">
        <v>6773700</v>
      </c>
      <c r="I1531">
        <v>8958300</v>
      </c>
      <c r="J1531">
        <v>6331600</v>
      </c>
      <c r="K1531">
        <v>6976100</v>
      </c>
      <c r="L1531">
        <v>6892900</v>
      </c>
      <c r="M1531">
        <v>6953100</v>
      </c>
    </row>
    <row r="1532" spans="1:13" x14ac:dyDescent="0.2">
      <c r="A1532" t="s">
        <v>13691</v>
      </c>
      <c r="B1532">
        <v>3460700</v>
      </c>
      <c r="C1532">
        <v>0</v>
      </c>
      <c r="D1532">
        <v>3503600</v>
      </c>
      <c r="E1532">
        <v>3789100</v>
      </c>
      <c r="F1532">
        <v>3365000</v>
      </c>
      <c r="G1532">
        <v>3147500</v>
      </c>
      <c r="H1532">
        <v>2723200</v>
      </c>
      <c r="I1532">
        <v>3033600</v>
      </c>
      <c r="J1532">
        <v>3656000</v>
      </c>
      <c r="K1532">
        <v>3218300</v>
      </c>
      <c r="L1532">
        <v>3077800</v>
      </c>
      <c r="M1532">
        <v>3211100</v>
      </c>
    </row>
    <row r="1533" spans="1:13" x14ac:dyDescent="0.2">
      <c r="A1533" t="s">
        <v>9681</v>
      </c>
      <c r="B1533">
        <v>27664000</v>
      </c>
      <c r="C1533">
        <v>28545000</v>
      </c>
      <c r="D1533">
        <v>28820000</v>
      </c>
      <c r="E1533">
        <v>34718000</v>
      </c>
      <c r="F1533">
        <v>33597000</v>
      </c>
      <c r="G1533">
        <v>28984000</v>
      </c>
      <c r="H1533">
        <v>28301000</v>
      </c>
      <c r="I1533">
        <v>33597000</v>
      </c>
      <c r="J1533">
        <v>37539000</v>
      </c>
      <c r="K1533">
        <v>35666000</v>
      </c>
      <c r="L1533">
        <v>36643000</v>
      </c>
      <c r="M1533">
        <v>33894000</v>
      </c>
    </row>
    <row r="1534" spans="1:13" x14ac:dyDescent="0.2">
      <c r="A1534" t="s">
        <v>9684</v>
      </c>
      <c r="B1534">
        <v>34087000</v>
      </c>
      <c r="C1534">
        <v>47363000</v>
      </c>
      <c r="D1534">
        <v>64463000</v>
      </c>
      <c r="E1534">
        <v>46246000</v>
      </c>
      <c r="F1534">
        <v>44656000</v>
      </c>
      <c r="G1534">
        <v>57165000</v>
      </c>
      <c r="H1534">
        <v>52013000</v>
      </c>
      <c r="I1534">
        <v>39675000</v>
      </c>
      <c r="J1534">
        <v>52550000</v>
      </c>
      <c r="K1534">
        <v>37392000</v>
      </c>
      <c r="L1534">
        <v>37694000</v>
      </c>
      <c r="M1534">
        <v>41398000</v>
      </c>
    </row>
    <row r="1535" spans="1:13" x14ac:dyDescent="0.2">
      <c r="A1535" t="s">
        <v>13692</v>
      </c>
      <c r="B1535">
        <v>48977000</v>
      </c>
      <c r="C1535">
        <v>36817000</v>
      </c>
      <c r="D1535">
        <v>37134000</v>
      </c>
      <c r="E1535">
        <v>36451000</v>
      </c>
      <c r="F1535">
        <v>34641000</v>
      </c>
      <c r="G1535">
        <v>32467000</v>
      </c>
      <c r="H1535">
        <v>29069000</v>
      </c>
      <c r="I1535">
        <v>34470000</v>
      </c>
      <c r="J1535">
        <v>26400000</v>
      </c>
      <c r="K1535">
        <v>34359000</v>
      </c>
      <c r="L1535">
        <v>32203000</v>
      </c>
      <c r="M1535">
        <v>30119000</v>
      </c>
    </row>
    <row r="1536" spans="1:13" x14ac:dyDescent="0.2">
      <c r="A1536" t="s">
        <v>13693</v>
      </c>
      <c r="B1536">
        <v>59542000</v>
      </c>
      <c r="C1536">
        <v>76171000</v>
      </c>
      <c r="D1536">
        <v>69890000</v>
      </c>
      <c r="E1536">
        <v>73606000</v>
      </c>
      <c r="F1536">
        <v>64906000</v>
      </c>
      <c r="G1536">
        <v>72320000</v>
      </c>
      <c r="H1536">
        <v>65511000</v>
      </c>
      <c r="I1536">
        <v>72850000</v>
      </c>
      <c r="J1536">
        <v>69598000</v>
      </c>
      <c r="K1536">
        <v>66034000</v>
      </c>
      <c r="L1536">
        <v>63725000</v>
      </c>
      <c r="M1536">
        <v>75041000</v>
      </c>
    </row>
    <row r="1537" spans="1:13" x14ac:dyDescent="0.2">
      <c r="A1537" t="s">
        <v>9693</v>
      </c>
      <c r="B1537">
        <v>8589300</v>
      </c>
      <c r="C1537">
        <v>9496700</v>
      </c>
      <c r="D1537">
        <v>6756000</v>
      </c>
      <c r="E1537">
        <v>12720000</v>
      </c>
      <c r="F1537">
        <v>12115000</v>
      </c>
      <c r="G1537">
        <v>11211000</v>
      </c>
      <c r="H1537">
        <v>13588000</v>
      </c>
      <c r="I1537">
        <v>10976000</v>
      </c>
      <c r="J1537">
        <v>14390000</v>
      </c>
      <c r="K1537">
        <v>14353000</v>
      </c>
      <c r="L1537">
        <v>14994000</v>
      </c>
      <c r="M1537">
        <v>15902000</v>
      </c>
    </row>
    <row r="1538" spans="1:13" x14ac:dyDescent="0.2">
      <c r="A1538" t="s">
        <v>13694</v>
      </c>
      <c r="B1538">
        <v>3214600</v>
      </c>
      <c r="C1538">
        <v>5397600</v>
      </c>
      <c r="D1538">
        <v>4740500</v>
      </c>
      <c r="E1538">
        <v>4433100</v>
      </c>
      <c r="F1538">
        <v>3846700</v>
      </c>
      <c r="G1538">
        <v>4831600</v>
      </c>
      <c r="H1538">
        <v>4384900</v>
      </c>
      <c r="I1538">
        <v>5531200</v>
      </c>
      <c r="J1538">
        <v>4648400</v>
      </c>
      <c r="K1538">
        <v>5057400</v>
      </c>
      <c r="L1538">
        <v>4326000</v>
      </c>
      <c r="M1538">
        <v>3226800</v>
      </c>
    </row>
    <row r="1539" spans="1:13" x14ac:dyDescent="0.2">
      <c r="A1539" t="s">
        <v>13414</v>
      </c>
      <c r="B1539">
        <v>7273400</v>
      </c>
      <c r="C1539">
        <v>10429000</v>
      </c>
      <c r="D1539">
        <v>7617100</v>
      </c>
      <c r="E1539">
        <v>6277100</v>
      </c>
      <c r="F1539">
        <v>0</v>
      </c>
      <c r="G1539">
        <v>0</v>
      </c>
      <c r="H1539">
        <v>0</v>
      </c>
      <c r="I1539">
        <v>8307500</v>
      </c>
      <c r="J1539">
        <v>0</v>
      </c>
      <c r="K1539">
        <v>5280200</v>
      </c>
      <c r="L1539">
        <v>6811700</v>
      </c>
      <c r="M1539">
        <v>5245300</v>
      </c>
    </row>
    <row r="1540" spans="1:13" x14ac:dyDescent="0.2">
      <c r="A1540" t="s">
        <v>13579</v>
      </c>
      <c r="B1540">
        <v>706420000</v>
      </c>
      <c r="C1540">
        <v>725460000</v>
      </c>
      <c r="D1540">
        <v>838870000</v>
      </c>
      <c r="E1540">
        <v>554150000</v>
      </c>
      <c r="F1540">
        <v>632030000</v>
      </c>
      <c r="G1540">
        <v>602760000</v>
      </c>
      <c r="H1540">
        <v>591580000</v>
      </c>
      <c r="I1540">
        <v>579520000</v>
      </c>
      <c r="J1540">
        <v>645310000</v>
      </c>
      <c r="K1540">
        <v>564460000</v>
      </c>
      <c r="L1540">
        <v>574190000</v>
      </c>
      <c r="M1540">
        <v>578980000</v>
      </c>
    </row>
    <row r="1541" spans="1:13" x14ac:dyDescent="0.2">
      <c r="A1541" t="s">
        <v>8433</v>
      </c>
      <c r="B1541">
        <v>1810400</v>
      </c>
      <c r="C1541">
        <v>9116900</v>
      </c>
      <c r="D1541">
        <v>7005300</v>
      </c>
      <c r="E1541">
        <v>8593800</v>
      </c>
      <c r="F1541">
        <v>7288100</v>
      </c>
      <c r="G1541">
        <v>8967800</v>
      </c>
      <c r="H1541">
        <v>10701000</v>
      </c>
      <c r="I1541">
        <v>7911900</v>
      </c>
      <c r="J1541">
        <v>7770900</v>
      </c>
      <c r="K1541">
        <v>8000300</v>
      </c>
      <c r="L1541">
        <v>9182500</v>
      </c>
      <c r="M1541">
        <v>8338500</v>
      </c>
    </row>
    <row r="1542" spans="1:13" x14ac:dyDescent="0.2">
      <c r="A1542" t="s">
        <v>13695</v>
      </c>
      <c r="B1542">
        <v>5047100</v>
      </c>
      <c r="C1542">
        <v>4982700</v>
      </c>
      <c r="D1542">
        <v>4740400</v>
      </c>
      <c r="E1542">
        <v>0</v>
      </c>
      <c r="F1542">
        <v>5058900</v>
      </c>
      <c r="G1542">
        <v>0</v>
      </c>
      <c r="H1542">
        <v>4213700</v>
      </c>
      <c r="I1542">
        <v>4591800</v>
      </c>
      <c r="J1542">
        <v>3717700</v>
      </c>
      <c r="K1542">
        <v>5053100</v>
      </c>
      <c r="L1542">
        <v>5296100</v>
      </c>
      <c r="M1542">
        <v>4303400</v>
      </c>
    </row>
    <row r="1543" spans="1:13" x14ac:dyDescent="0.2">
      <c r="A1543" t="s">
        <v>13696</v>
      </c>
      <c r="B1543">
        <v>127610000</v>
      </c>
      <c r="C1543">
        <v>147640000</v>
      </c>
      <c r="D1543">
        <v>141590000</v>
      </c>
      <c r="E1543">
        <v>175030000</v>
      </c>
      <c r="F1543">
        <v>128100000</v>
      </c>
      <c r="G1543">
        <v>162080000</v>
      </c>
      <c r="H1543">
        <v>192050000</v>
      </c>
      <c r="I1543">
        <v>147640000</v>
      </c>
      <c r="J1543">
        <v>153290000</v>
      </c>
      <c r="K1543">
        <v>159800000</v>
      </c>
      <c r="L1543">
        <v>152570000</v>
      </c>
      <c r="M1543">
        <v>196600000</v>
      </c>
    </row>
    <row r="1544" spans="1:13" x14ac:dyDescent="0.2">
      <c r="A1544" t="s">
        <v>13697</v>
      </c>
      <c r="B1544">
        <v>0</v>
      </c>
      <c r="C1544">
        <v>3676400</v>
      </c>
      <c r="D1544">
        <v>2545700</v>
      </c>
      <c r="E1544">
        <v>4512500</v>
      </c>
      <c r="F1544">
        <v>0</v>
      </c>
      <c r="G1544">
        <v>0</v>
      </c>
      <c r="H1544">
        <v>0</v>
      </c>
      <c r="I1544">
        <v>0</v>
      </c>
      <c r="J1544">
        <v>3131900</v>
      </c>
      <c r="K1544">
        <v>0</v>
      </c>
      <c r="L1544">
        <v>0</v>
      </c>
      <c r="M1544">
        <v>4441100</v>
      </c>
    </row>
    <row r="1545" spans="1:13" x14ac:dyDescent="0.2">
      <c r="A1545" t="s">
        <v>9711</v>
      </c>
      <c r="B1545">
        <v>6370300</v>
      </c>
      <c r="C1545">
        <v>4140100</v>
      </c>
      <c r="D1545">
        <v>8416500</v>
      </c>
      <c r="E1545">
        <v>6724500</v>
      </c>
      <c r="F1545">
        <v>9218700</v>
      </c>
      <c r="G1545">
        <v>7080100</v>
      </c>
      <c r="H1545">
        <v>8640900</v>
      </c>
      <c r="I1545">
        <v>7136400</v>
      </c>
      <c r="J1545">
        <v>9187300</v>
      </c>
      <c r="K1545">
        <v>10532000</v>
      </c>
      <c r="L1545">
        <v>8787900</v>
      </c>
      <c r="M1545">
        <v>8585700</v>
      </c>
    </row>
    <row r="1546" spans="1:13" x14ac:dyDescent="0.2">
      <c r="A1546" t="s">
        <v>12264</v>
      </c>
      <c r="B1546">
        <v>131210000</v>
      </c>
      <c r="C1546">
        <v>143580000</v>
      </c>
      <c r="D1546">
        <v>119420000</v>
      </c>
      <c r="E1546">
        <v>185260000</v>
      </c>
      <c r="F1546">
        <v>177490000</v>
      </c>
      <c r="G1546">
        <v>192790000</v>
      </c>
      <c r="H1546">
        <v>207120000</v>
      </c>
      <c r="I1546">
        <v>164280000</v>
      </c>
      <c r="J1546">
        <v>167950000</v>
      </c>
      <c r="K1546">
        <v>174990000</v>
      </c>
      <c r="L1546">
        <v>162790000</v>
      </c>
      <c r="M1546">
        <v>184960000</v>
      </c>
    </row>
    <row r="1547" spans="1:13" x14ac:dyDescent="0.2">
      <c r="A1547" t="s">
        <v>9715</v>
      </c>
      <c r="B1547">
        <v>55936000</v>
      </c>
      <c r="C1547">
        <v>58680000</v>
      </c>
      <c r="D1547">
        <v>54139000</v>
      </c>
      <c r="E1547">
        <v>58162000</v>
      </c>
      <c r="F1547">
        <v>64252000</v>
      </c>
      <c r="G1547">
        <v>60099000</v>
      </c>
      <c r="H1547">
        <v>62437000</v>
      </c>
      <c r="I1547">
        <v>59403000</v>
      </c>
      <c r="J1547">
        <v>61833000</v>
      </c>
      <c r="K1547">
        <v>65982000</v>
      </c>
      <c r="L1547">
        <v>54236000</v>
      </c>
      <c r="M1547">
        <v>56529000</v>
      </c>
    </row>
    <row r="1548" spans="1:13" x14ac:dyDescent="0.2">
      <c r="A1548" t="s">
        <v>13414</v>
      </c>
      <c r="B1548">
        <v>33543000</v>
      </c>
      <c r="C1548">
        <v>0</v>
      </c>
      <c r="D1548">
        <v>16910000</v>
      </c>
      <c r="E1548">
        <v>8909400</v>
      </c>
      <c r="F1548">
        <v>47515000</v>
      </c>
      <c r="G1548">
        <v>26777000</v>
      </c>
      <c r="H1548">
        <v>0</v>
      </c>
      <c r="I1548">
        <v>28890000</v>
      </c>
      <c r="J1548">
        <v>24739000</v>
      </c>
      <c r="K1548">
        <v>30358000</v>
      </c>
      <c r="L1548">
        <v>28089000</v>
      </c>
      <c r="M1548">
        <v>20959000</v>
      </c>
    </row>
    <row r="1549" spans="1:13" x14ac:dyDescent="0.2">
      <c r="A1549" t="s">
        <v>13621</v>
      </c>
      <c r="B1549">
        <v>10754000</v>
      </c>
      <c r="C1549">
        <v>0</v>
      </c>
      <c r="D1549">
        <v>13180000</v>
      </c>
      <c r="E1549">
        <v>0</v>
      </c>
      <c r="F1549">
        <v>15870000</v>
      </c>
      <c r="G1549">
        <v>14193000</v>
      </c>
      <c r="H1549">
        <v>14431000</v>
      </c>
      <c r="I1549">
        <v>16309000</v>
      </c>
      <c r="J1549">
        <v>14850000</v>
      </c>
      <c r="K1549">
        <v>16420000</v>
      </c>
      <c r="L1549">
        <v>14931000</v>
      </c>
      <c r="M1549">
        <v>14506000</v>
      </c>
    </row>
    <row r="1550" spans="1:13" x14ac:dyDescent="0.2">
      <c r="A1550" t="s">
        <v>9720</v>
      </c>
      <c r="B1550">
        <v>27750000</v>
      </c>
      <c r="C1550">
        <v>28902000</v>
      </c>
      <c r="D1550">
        <v>29758000</v>
      </c>
      <c r="E1550">
        <v>27773000</v>
      </c>
      <c r="F1550">
        <v>28770000</v>
      </c>
      <c r="G1550">
        <v>27345000</v>
      </c>
      <c r="H1550">
        <v>33007000</v>
      </c>
      <c r="I1550">
        <v>33983000</v>
      </c>
      <c r="J1550">
        <v>22551000</v>
      </c>
      <c r="K1550">
        <v>29283000</v>
      </c>
      <c r="L1550">
        <v>31168000</v>
      </c>
      <c r="M1550">
        <v>30198000</v>
      </c>
    </row>
    <row r="1551" spans="1:13" x14ac:dyDescent="0.2">
      <c r="A1551" t="s">
        <v>9723</v>
      </c>
      <c r="B1551">
        <v>4124300</v>
      </c>
      <c r="C1551">
        <v>0</v>
      </c>
      <c r="D1551">
        <v>3157500</v>
      </c>
      <c r="E1551">
        <v>3697300</v>
      </c>
      <c r="F1551">
        <v>4061000</v>
      </c>
      <c r="G1551">
        <v>3984900</v>
      </c>
      <c r="H1551">
        <v>3852700</v>
      </c>
      <c r="I1551">
        <v>4277300</v>
      </c>
      <c r="J1551">
        <v>3348900</v>
      </c>
      <c r="K1551">
        <v>3264700</v>
      </c>
      <c r="L1551">
        <v>0</v>
      </c>
      <c r="M1551">
        <v>3897700</v>
      </c>
    </row>
    <row r="1552" spans="1:13" x14ac:dyDescent="0.2">
      <c r="A1552" t="s">
        <v>13694</v>
      </c>
      <c r="B1552">
        <v>230270000</v>
      </c>
      <c r="C1552">
        <v>214400000</v>
      </c>
      <c r="D1552">
        <v>271260000</v>
      </c>
      <c r="E1552">
        <v>268540000</v>
      </c>
      <c r="F1552">
        <v>224650000</v>
      </c>
      <c r="G1552">
        <v>243630000</v>
      </c>
      <c r="H1552">
        <v>257850000</v>
      </c>
      <c r="I1552">
        <v>238990000</v>
      </c>
      <c r="J1552">
        <v>237200000</v>
      </c>
      <c r="K1552">
        <v>251780000</v>
      </c>
      <c r="L1552">
        <v>262770000</v>
      </c>
      <c r="M1552">
        <v>242700000</v>
      </c>
    </row>
    <row r="1553" spans="1:13" x14ac:dyDescent="0.2">
      <c r="A1553" t="s">
        <v>13502</v>
      </c>
      <c r="B1553">
        <v>149800000</v>
      </c>
      <c r="C1553">
        <v>160940000</v>
      </c>
      <c r="D1553">
        <v>143570000</v>
      </c>
      <c r="E1553">
        <v>184870000</v>
      </c>
      <c r="F1553">
        <v>185120000</v>
      </c>
      <c r="G1553">
        <v>177700000</v>
      </c>
      <c r="H1553">
        <v>194520000</v>
      </c>
      <c r="I1553">
        <v>174590000</v>
      </c>
      <c r="J1553">
        <v>195570000</v>
      </c>
      <c r="K1553">
        <v>224250000</v>
      </c>
      <c r="L1553">
        <v>180090000</v>
      </c>
      <c r="M1553">
        <v>193070000</v>
      </c>
    </row>
    <row r="1554" spans="1:13" x14ac:dyDescent="0.2">
      <c r="A1554" t="s">
        <v>13698</v>
      </c>
      <c r="B1554">
        <v>27310000</v>
      </c>
      <c r="C1554">
        <v>25738000</v>
      </c>
      <c r="D1554">
        <v>31091000</v>
      </c>
      <c r="E1554">
        <v>35040000</v>
      </c>
      <c r="F1554">
        <v>31455000</v>
      </c>
      <c r="G1554">
        <v>31105000</v>
      </c>
      <c r="H1554">
        <v>29005000</v>
      </c>
      <c r="I1554">
        <v>33761000</v>
      </c>
      <c r="J1554">
        <v>37497000</v>
      </c>
      <c r="K1554">
        <v>31584000</v>
      </c>
      <c r="L1554">
        <v>32307000</v>
      </c>
      <c r="M1554">
        <v>32425000</v>
      </c>
    </row>
    <row r="1555" spans="1:13" x14ac:dyDescent="0.2">
      <c r="A1555" t="s">
        <v>13654</v>
      </c>
      <c r="B1555">
        <v>20788000</v>
      </c>
      <c r="C1555">
        <v>15615000</v>
      </c>
      <c r="D1555">
        <v>27152000</v>
      </c>
      <c r="E1555">
        <v>27618000</v>
      </c>
      <c r="F1555">
        <v>24613000</v>
      </c>
      <c r="G1555">
        <v>17747000</v>
      </c>
      <c r="H1555">
        <v>23757000</v>
      </c>
      <c r="I1555">
        <v>22089000</v>
      </c>
      <c r="J1555">
        <v>19142000</v>
      </c>
      <c r="K1555">
        <v>22898000</v>
      </c>
      <c r="L1555">
        <v>20726000</v>
      </c>
      <c r="M1555">
        <v>23682000</v>
      </c>
    </row>
    <row r="1556" spans="1:13" x14ac:dyDescent="0.2">
      <c r="A1556" t="s">
        <v>9732</v>
      </c>
      <c r="B1556">
        <v>6664400</v>
      </c>
      <c r="C1556">
        <v>3056300</v>
      </c>
      <c r="D1556">
        <v>0</v>
      </c>
      <c r="E1556">
        <v>4842000</v>
      </c>
      <c r="F1556">
        <v>7076900</v>
      </c>
      <c r="G1556">
        <v>5639800</v>
      </c>
      <c r="H1556">
        <v>0</v>
      </c>
      <c r="I1556">
        <v>0</v>
      </c>
      <c r="J1556">
        <v>5913400</v>
      </c>
      <c r="K1556">
        <v>7438800</v>
      </c>
      <c r="L1556">
        <v>7407800</v>
      </c>
      <c r="M1556">
        <v>5667700</v>
      </c>
    </row>
    <row r="1557" spans="1:13" x14ac:dyDescent="0.2">
      <c r="A1557" t="s">
        <v>8660</v>
      </c>
      <c r="B1557">
        <v>502890000</v>
      </c>
      <c r="C1557">
        <v>469970000</v>
      </c>
      <c r="D1557">
        <v>346250000</v>
      </c>
      <c r="E1557">
        <v>395420000</v>
      </c>
      <c r="F1557">
        <v>419990000</v>
      </c>
      <c r="G1557">
        <v>409300000</v>
      </c>
      <c r="H1557">
        <v>410040000</v>
      </c>
      <c r="I1557">
        <v>374860000</v>
      </c>
      <c r="J1557">
        <v>371060000</v>
      </c>
      <c r="K1557">
        <v>346290000</v>
      </c>
      <c r="L1557">
        <v>350130000</v>
      </c>
      <c r="M1557">
        <v>407490000</v>
      </c>
    </row>
    <row r="1558" spans="1:13" x14ac:dyDescent="0.2">
      <c r="A1558" t="s">
        <v>9736</v>
      </c>
      <c r="B1558">
        <v>7185000</v>
      </c>
      <c r="C1558">
        <v>5229200</v>
      </c>
      <c r="D1558">
        <v>6695500</v>
      </c>
      <c r="E1558">
        <v>9558200</v>
      </c>
      <c r="F1558">
        <v>6719500</v>
      </c>
      <c r="G1558">
        <v>6121300</v>
      </c>
      <c r="H1558">
        <v>7064800</v>
      </c>
      <c r="I1558">
        <v>6877600</v>
      </c>
      <c r="J1558">
        <v>7070500</v>
      </c>
      <c r="K1558">
        <v>8482200</v>
      </c>
      <c r="L1558">
        <v>7715800</v>
      </c>
      <c r="M1558">
        <v>6519700</v>
      </c>
    </row>
    <row r="1559" spans="1:13" x14ac:dyDescent="0.2">
      <c r="A1559" t="s">
        <v>7726</v>
      </c>
      <c r="B1559">
        <v>45839000</v>
      </c>
      <c r="C1559">
        <v>41065000</v>
      </c>
      <c r="D1559">
        <v>44576000</v>
      </c>
      <c r="E1559">
        <v>31409000</v>
      </c>
      <c r="F1559">
        <v>63880000</v>
      </c>
      <c r="G1559">
        <v>60146000</v>
      </c>
      <c r="H1559">
        <v>29497000</v>
      </c>
      <c r="I1559">
        <v>58192000</v>
      </c>
      <c r="J1559">
        <v>41144000</v>
      </c>
      <c r="K1559">
        <v>38095000</v>
      </c>
      <c r="L1559">
        <v>35619000</v>
      </c>
      <c r="M1559">
        <v>31775000</v>
      </c>
    </row>
    <row r="1560" spans="1:13" x14ac:dyDescent="0.2">
      <c r="A1560" t="s">
        <v>9740</v>
      </c>
      <c r="B1560">
        <v>3262200</v>
      </c>
      <c r="C1560">
        <v>4281200</v>
      </c>
      <c r="D1560">
        <v>3689200</v>
      </c>
      <c r="E1560">
        <v>4409000</v>
      </c>
      <c r="F1560">
        <v>4498800</v>
      </c>
      <c r="G1560">
        <v>5752300</v>
      </c>
      <c r="H1560">
        <v>4844400</v>
      </c>
      <c r="I1560">
        <v>0</v>
      </c>
      <c r="J1560">
        <v>3896400</v>
      </c>
      <c r="K1560">
        <v>3544900</v>
      </c>
      <c r="L1560">
        <v>3879300</v>
      </c>
      <c r="M1560">
        <v>4110800</v>
      </c>
    </row>
    <row r="1561" spans="1:13" x14ac:dyDescent="0.2">
      <c r="A1561" t="s">
        <v>9743</v>
      </c>
      <c r="B1561">
        <v>104920000</v>
      </c>
      <c r="C1561">
        <v>123770000</v>
      </c>
      <c r="D1561">
        <v>85667000</v>
      </c>
      <c r="E1561">
        <v>115060000</v>
      </c>
      <c r="F1561">
        <v>132920000</v>
      </c>
      <c r="G1561">
        <v>105240000</v>
      </c>
      <c r="H1561">
        <v>103140000</v>
      </c>
      <c r="I1561">
        <v>114550000</v>
      </c>
      <c r="J1561">
        <v>114140000</v>
      </c>
      <c r="K1561">
        <v>116270000</v>
      </c>
      <c r="L1561">
        <v>112940000</v>
      </c>
      <c r="M1561">
        <v>113730000</v>
      </c>
    </row>
    <row r="1562" spans="1:13" x14ac:dyDescent="0.2">
      <c r="A1562" t="s">
        <v>12335</v>
      </c>
      <c r="B1562">
        <v>4605400</v>
      </c>
      <c r="C1562">
        <v>3187900</v>
      </c>
      <c r="D1562">
        <v>2414100</v>
      </c>
      <c r="E1562">
        <v>7690900</v>
      </c>
      <c r="F1562">
        <v>3616700</v>
      </c>
      <c r="G1562">
        <v>3955700</v>
      </c>
      <c r="H1562">
        <v>5205300</v>
      </c>
      <c r="I1562">
        <v>4112200</v>
      </c>
      <c r="J1562">
        <v>4352900</v>
      </c>
      <c r="K1562">
        <v>3756100</v>
      </c>
      <c r="L1562">
        <v>4645600</v>
      </c>
      <c r="M1562">
        <v>4495800</v>
      </c>
    </row>
    <row r="1563" spans="1:13" x14ac:dyDescent="0.2">
      <c r="A1563" t="s">
        <v>13699</v>
      </c>
      <c r="B1563">
        <v>20721000</v>
      </c>
      <c r="C1563">
        <v>22130000</v>
      </c>
      <c r="D1563">
        <v>19803000</v>
      </c>
      <c r="E1563">
        <v>31560000</v>
      </c>
      <c r="F1563">
        <v>23620000</v>
      </c>
      <c r="G1563">
        <v>27733000</v>
      </c>
      <c r="H1563">
        <v>30630000</v>
      </c>
      <c r="I1563">
        <v>27166000</v>
      </c>
      <c r="J1563">
        <v>34639000</v>
      </c>
      <c r="K1563">
        <v>36195000</v>
      </c>
      <c r="L1563">
        <v>34718000</v>
      </c>
      <c r="M1563">
        <v>31090000</v>
      </c>
    </row>
    <row r="1564" spans="1:13" x14ac:dyDescent="0.2">
      <c r="A1564" t="s">
        <v>13370</v>
      </c>
      <c r="B1564">
        <v>5650600</v>
      </c>
      <c r="C1564">
        <v>0</v>
      </c>
      <c r="D1564">
        <v>6842800</v>
      </c>
      <c r="E1564">
        <v>0</v>
      </c>
      <c r="F1564">
        <v>0</v>
      </c>
      <c r="G1564">
        <v>4158900</v>
      </c>
      <c r="H1564">
        <v>0</v>
      </c>
      <c r="I1564">
        <v>4284600</v>
      </c>
      <c r="J1564">
        <v>0</v>
      </c>
      <c r="K1564">
        <v>3933100</v>
      </c>
      <c r="L1564">
        <v>4375500</v>
      </c>
      <c r="M1564">
        <v>0</v>
      </c>
    </row>
    <row r="1565" spans="1:13" x14ac:dyDescent="0.2">
      <c r="A1565" t="s">
        <v>9751</v>
      </c>
      <c r="B1565">
        <v>13621000</v>
      </c>
      <c r="C1565">
        <v>12025000</v>
      </c>
      <c r="D1565">
        <v>13796000</v>
      </c>
      <c r="E1565">
        <v>15479000</v>
      </c>
      <c r="F1565">
        <v>16142000</v>
      </c>
      <c r="G1565">
        <v>13666000</v>
      </c>
      <c r="H1565">
        <v>15181000</v>
      </c>
      <c r="I1565">
        <v>17442000</v>
      </c>
      <c r="J1565">
        <v>15218000</v>
      </c>
      <c r="K1565">
        <v>13190000</v>
      </c>
      <c r="L1565">
        <v>13044000</v>
      </c>
      <c r="M1565">
        <v>15673000</v>
      </c>
    </row>
    <row r="1566" spans="1:13" x14ac:dyDescent="0.2">
      <c r="A1566" t="s">
        <v>9754</v>
      </c>
      <c r="B1566">
        <v>15582000</v>
      </c>
      <c r="C1566">
        <v>21269000</v>
      </c>
      <c r="D1566">
        <v>14864000</v>
      </c>
      <c r="E1566">
        <v>13695000</v>
      </c>
      <c r="F1566">
        <v>13443000</v>
      </c>
      <c r="G1566">
        <v>14035000</v>
      </c>
      <c r="H1566">
        <v>16279000</v>
      </c>
      <c r="I1566">
        <v>15566000</v>
      </c>
      <c r="J1566">
        <v>12933000</v>
      </c>
      <c r="K1566">
        <v>11041000</v>
      </c>
      <c r="L1566">
        <v>13572000</v>
      </c>
      <c r="M1566">
        <v>11131000</v>
      </c>
    </row>
    <row r="1567" spans="1:13" x14ac:dyDescent="0.2">
      <c r="A1567" t="s">
        <v>13700</v>
      </c>
      <c r="B1567">
        <v>10050000</v>
      </c>
      <c r="C1567">
        <v>9356100</v>
      </c>
      <c r="D1567">
        <v>13206000</v>
      </c>
      <c r="E1567">
        <v>5997800</v>
      </c>
      <c r="F1567">
        <v>11941000</v>
      </c>
      <c r="G1567">
        <v>7692600</v>
      </c>
      <c r="H1567">
        <v>9804400</v>
      </c>
      <c r="I1567">
        <v>8923700</v>
      </c>
      <c r="J1567">
        <v>7565400</v>
      </c>
      <c r="K1567">
        <v>7664600</v>
      </c>
      <c r="L1567">
        <v>8138400</v>
      </c>
      <c r="M1567">
        <v>6772400</v>
      </c>
    </row>
    <row r="1568" spans="1:13" x14ac:dyDescent="0.2">
      <c r="A1568" t="s">
        <v>9095</v>
      </c>
      <c r="B1568">
        <v>7141500</v>
      </c>
      <c r="C1568">
        <v>0</v>
      </c>
      <c r="D1568">
        <v>8120200</v>
      </c>
      <c r="E1568">
        <v>8147000</v>
      </c>
      <c r="F1568">
        <v>7922100</v>
      </c>
      <c r="G1568">
        <v>8111900</v>
      </c>
      <c r="H1568">
        <v>8212200</v>
      </c>
      <c r="I1568">
        <v>8540100</v>
      </c>
      <c r="J1568">
        <v>10043000</v>
      </c>
      <c r="K1568">
        <v>8914100</v>
      </c>
      <c r="L1568">
        <v>6063000</v>
      </c>
      <c r="M1568">
        <v>9724400</v>
      </c>
    </row>
    <row r="1569" spans="1:13" x14ac:dyDescent="0.2">
      <c r="A1569" t="s">
        <v>13431</v>
      </c>
      <c r="B1569">
        <v>22673000</v>
      </c>
      <c r="C1569">
        <v>24333000</v>
      </c>
      <c r="D1569">
        <v>25651000</v>
      </c>
      <c r="E1569">
        <v>27341000</v>
      </c>
      <c r="F1569">
        <v>25347000</v>
      </c>
      <c r="G1569">
        <v>23919000</v>
      </c>
      <c r="H1569">
        <v>25092000</v>
      </c>
      <c r="I1569">
        <v>25168000</v>
      </c>
      <c r="J1569">
        <v>25405000</v>
      </c>
      <c r="K1569">
        <v>28121000</v>
      </c>
      <c r="L1569">
        <v>24944000</v>
      </c>
      <c r="M1569">
        <v>25284000</v>
      </c>
    </row>
    <row r="1570" spans="1:13" x14ac:dyDescent="0.2">
      <c r="A1570" t="s">
        <v>9762</v>
      </c>
      <c r="B1570">
        <v>19414000</v>
      </c>
      <c r="C1570">
        <v>15243000</v>
      </c>
      <c r="D1570">
        <v>14117000</v>
      </c>
      <c r="E1570">
        <v>24060000</v>
      </c>
      <c r="F1570">
        <v>19617000</v>
      </c>
      <c r="G1570">
        <v>18103000</v>
      </c>
      <c r="H1570">
        <v>16307000</v>
      </c>
      <c r="I1570">
        <v>15947000</v>
      </c>
      <c r="J1570">
        <v>19681000</v>
      </c>
      <c r="K1570">
        <v>23952000</v>
      </c>
      <c r="L1570">
        <v>23296000</v>
      </c>
      <c r="M1570">
        <v>15454000</v>
      </c>
    </row>
    <row r="1571" spans="1:13" x14ac:dyDescent="0.2">
      <c r="A1571" t="s">
        <v>13257</v>
      </c>
      <c r="B1571">
        <v>42037000</v>
      </c>
      <c r="C1571">
        <v>39727000</v>
      </c>
      <c r="D1571">
        <v>32945000</v>
      </c>
      <c r="E1571">
        <v>40350000</v>
      </c>
      <c r="F1571">
        <v>37741000</v>
      </c>
      <c r="G1571">
        <v>38872000</v>
      </c>
      <c r="H1571">
        <v>33363000</v>
      </c>
      <c r="I1571">
        <v>45108000</v>
      </c>
      <c r="J1571">
        <v>46077000</v>
      </c>
      <c r="K1571">
        <v>39967000</v>
      </c>
      <c r="L1571">
        <v>48662000</v>
      </c>
      <c r="M1571">
        <v>45729000</v>
      </c>
    </row>
    <row r="1572" spans="1:13" x14ac:dyDescent="0.2">
      <c r="A1572" t="s">
        <v>13701</v>
      </c>
      <c r="B1572">
        <v>6592000</v>
      </c>
      <c r="C1572">
        <v>6377200</v>
      </c>
      <c r="D1572">
        <v>4603100</v>
      </c>
      <c r="E1572">
        <v>7521600</v>
      </c>
      <c r="F1572">
        <v>8545900</v>
      </c>
      <c r="G1572">
        <v>8323000</v>
      </c>
      <c r="H1572">
        <v>6837200</v>
      </c>
      <c r="I1572">
        <v>6580400</v>
      </c>
      <c r="J1572">
        <v>7624400</v>
      </c>
      <c r="K1572">
        <v>8039300</v>
      </c>
      <c r="L1572">
        <v>9753300</v>
      </c>
      <c r="M1572">
        <v>6870500</v>
      </c>
    </row>
    <row r="1573" spans="1:13" x14ac:dyDescent="0.2">
      <c r="A1573" t="s">
        <v>9769</v>
      </c>
      <c r="B1573">
        <v>6278800</v>
      </c>
      <c r="C1573">
        <v>8595100</v>
      </c>
      <c r="D1573">
        <v>7965000</v>
      </c>
      <c r="E1573">
        <v>7788000</v>
      </c>
      <c r="F1573">
        <v>12163000</v>
      </c>
      <c r="G1573">
        <v>9598400</v>
      </c>
      <c r="H1573">
        <v>9660900</v>
      </c>
      <c r="I1573">
        <v>12400000</v>
      </c>
      <c r="J1573">
        <v>10186000</v>
      </c>
      <c r="K1573">
        <v>12682000</v>
      </c>
      <c r="L1573">
        <v>11052000</v>
      </c>
      <c r="M1573">
        <v>7744300</v>
      </c>
    </row>
    <row r="1574" spans="1:13" x14ac:dyDescent="0.2">
      <c r="A1574" t="s">
        <v>13249</v>
      </c>
      <c r="B1574">
        <v>115170000</v>
      </c>
      <c r="C1574">
        <v>96505000</v>
      </c>
      <c r="D1574">
        <v>89562000</v>
      </c>
      <c r="E1574">
        <v>113180000</v>
      </c>
      <c r="F1574">
        <v>104320000</v>
      </c>
      <c r="G1574">
        <v>108880000</v>
      </c>
      <c r="H1574">
        <v>115690000</v>
      </c>
      <c r="I1574">
        <v>85452000</v>
      </c>
      <c r="J1574">
        <v>103600000</v>
      </c>
      <c r="K1574">
        <v>109970000</v>
      </c>
      <c r="L1574">
        <v>109420000</v>
      </c>
      <c r="M1574">
        <v>112920000</v>
      </c>
    </row>
    <row r="1575" spans="1:13" x14ac:dyDescent="0.2">
      <c r="A1575" t="s">
        <v>13702</v>
      </c>
      <c r="B1575">
        <v>4939300</v>
      </c>
      <c r="C1575">
        <v>0</v>
      </c>
      <c r="D1575">
        <v>4766700</v>
      </c>
      <c r="E1575">
        <v>0</v>
      </c>
      <c r="F1575">
        <v>5449400</v>
      </c>
      <c r="G1575">
        <v>5647000</v>
      </c>
      <c r="H1575">
        <v>0</v>
      </c>
      <c r="I1575">
        <v>6041800</v>
      </c>
      <c r="J1575">
        <v>4769300</v>
      </c>
      <c r="K1575">
        <v>4611600</v>
      </c>
      <c r="L1575">
        <v>5216300</v>
      </c>
      <c r="M1575">
        <v>0</v>
      </c>
    </row>
    <row r="1576" spans="1:13" x14ac:dyDescent="0.2">
      <c r="A1576" t="s">
        <v>9776</v>
      </c>
      <c r="B1576">
        <v>193710000</v>
      </c>
      <c r="C1576">
        <v>151540000</v>
      </c>
      <c r="D1576">
        <v>178610000</v>
      </c>
      <c r="E1576">
        <v>138070000</v>
      </c>
      <c r="F1576">
        <v>251330000</v>
      </c>
      <c r="G1576">
        <v>240770000</v>
      </c>
      <c r="H1576">
        <v>208020000</v>
      </c>
      <c r="I1576">
        <v>228960000</v>
      </c>
      <c r="J1576">
        <v>193120000</v>
      </c>
      <c r="K1576">
        <v>192600000</v>
      </c>
      <c r="L1576">
        <v>196360000</v>
      </c>
      <c r="M1576">
        <v>253820000</v>
      </c>
    </row>
    <row r="1577" spans="1:13" x14ac:dyDescent="0.2">
      <c r="A1577" t="s">
        <v>9779</v>
      </c>
      <c r="B1577">
        <v>4945100</v>
      </c>
      <c r="C1577">
        <v>4999500</v>
      </c>
      <c r="D1577">
        <v>7439400</v>
      </c>
      <c r="E1577">
        <v>4790500</v>
      </c>
      <c r="F1577">
        <v>5517100</v>
      </c>
      <c r="G1577">
        <v>5524800</v>
      </c>
      <c r="H1577">
        <v>0</v>
      </c>
      <c r="I1577">
        <v>5366300</v>
      </c>
      <c r="J1577">
        <v>5098700</v>
      </c>
      <c r="K1577">
        <v>4472000</v>
      </c>
      <c r="L1577">
        <v>5079400</v>
      </c>
      <c r="M1577">
        <v>5078400</v>
      </c>
    </row>
    <row r="1578" spans="1:13" x14ac:dyDescent="0.2">
      <c r="A1578" t="s">
        <v>13703</v>
      </c>
      <c r="B1578">
        <v>35808000</v>
      </c>
      <c r="C1578">
        <v>34206000</v>
      </c>
      <c r="D1578">
        <v>38185000</v>
      </c>
      <c r="E1578">
        <v>39163000</v>
      </c>
      <c r="F1578">
        <v>39299000</v>
      </c>
      <c r="G1578">
        <v>36197000</v>
      </c>
      <c r="H1578">
        <v>34255000</v>
      </c>
      <c r="I1578">
        <v>39878000</v>
      </c>
      <c r="J1578">
        <v>39859000</v>
      </c>
      <c r="K1578">
        <v>42327000</v>
      </c>
      <c r="L1578">
        <v>47109000</v>
      </c>
      <c r="M1578">
        <v>37594000</v>
      </c>
    </row>
    <row r="1579" spans="1:13" x14ac:dyDescent="0.2">
      <c r="A1579" t="s">
        <v>9785</v>
      </c>
      <c r="B1579">
        <v>2379200</v>
      </c>
      <c r="C1579">
        <v>9181800</v>
      </c>
      <c r="D1579">
        <v>5397900</v>
      </c>
      <c r="E1579">
        <v>15056000</v>
      </c>
      <c r="F1579">
        <v>10500000</v>
      </c>
      <c r="G1579">
        <v>7904200</v>
      </c>
      <c r="H1579">
        <v>14908000</v>
      </c>
      <c r="I1579">
        <v>8709300</v>
      </c>
      <c r="J1579">
        <v>12694000</v>
      </c>
      <c r="K1579">
        <v>13912000</v>
      </c>
      <c r="L1579">
        <v>15852000</v>
      </c>
      <c r="M1579">
        <v>13175000</v>
      </c>
    </row>
    <row r="1580" spans="1:13" x14ac:dyDescent="0.2">
      <c r="A1580" t="s">
        <v>13543</v>
      </c>
      <c r="B1580">
        <v>3988600000</v>
      </c>
      <c r="C1580" s="8">
        <v>4937000000</v>
      </c>
      <c r="D1580">
        <v>4507900000</v>
      </c>
      <c r="E1580">
        <v>3467800000</v>
      </c>
      <c r="F1580">
        <v>3920200000</v>
      </c>
      <c r="G1580">
        <v>4236600000</v>
      </c>
      <c r="H1580">
        <v>3456200000</v>
      </c>
      <c r="I1580">
        <v>4435100000</v>
      </c>
      <c r="J1580">
        <v>3414200000</v>
      </c>
      <c r="K1580">
        <v>2734600000</v>
      </c>
      <c r="L1580">
        <v>3332400000</v>
      </c>
      <c r="M1580">
        <v>4119200000</v>
      </c>
    </row>
    <row r="1581" spans="1:13" x14ac:dyDescent="0.2">
      <c r="A1581" t="s">
        <v>9789</v>
      </c>
      <c r="B1581">
        <v>10117000</v>
      </c>
      <c r="C1581">
        <v>10475000</v>
      </c>
      <c r="D1581">
        <v>10194000</v>
      </c>
      <c r="E1581">
        <v>8683300</v>
      </c>
      <c r="F1581">
        <v>8996800</v>
      </c>
      <c r="G1581">
        <v>7748300</v>
      </c>
      <c r="H1581">
        <v>7267200</v>
      </c>
      <c r="I1581">
        <v>9177700</v>
      </c>
      <c r="J1581">
        <v>9574900</v>
      </c>
      <c r="K1581">
        <v>9761500</v>
      </c>
      <c r="L1581">
        <v>10416000</v>
      </c>
      <c r="M1581">
        <v>9557300</v>
      </c>
    </row>
    <row r="1582" spans="1:13" x14ac:dyDescent="0.2">
      <c r="A1582" t="s">
        <v>13288</v>
      </c>
      <c r="B1582">
        <v>130270000</v>
      </c>
      <c r="C1582">
        <v>208080000</v>
      </c>
      <c r="D1582">
        <v>151530000</v>
      </c>
      <c r="E1582">
        <v>118600000</v>
      </c>
      <c r="F1582">
        <v>131990000</v>
      </c>
      <c r="G1582">
        <v>114030000</v>
      </c>
      <c r="H1582">
        <v>79854000</v>
      </c>
      <c r="I1582">
        <v>111680000</v>
      </c>
      <c r="J1582">
        <v>106700000</v>
      </c>
      <c r="K1582">
        <v>92849000</v>
      </c>
      <c r="L1582">
        <v>110110000</v>
      </c>
      <c r="M1582">
        <v>111610000</v>
      </c>
    </row>
    <row r="1583" spans="1:13" x14ac:dyDescent="0.2">
      <c r="A1583" t="s">
        <v>9577</v>
      </c>
      <c r="B1583">
        <v>35269000</v>
      </c>
      <c r="C1583">
        <v>31451000</v>
      </c>
      <c r="D1583">
        <v>32879000</v>
      </c>
      <c r="E1583">
        <v>45419000</v>
      </c>
      <c r="F1583">
        <v>35111000</v>
      </c>
      <c r="G1583">
        <v>29765000</v>
      </c>
      <c r="H1583">
        <v>35098000</v>
      </c>
      <c r="I1583">
        <v>30241000</v>
      </c>
      <c r="J1583">
        <v>35391000</v>
      </c>
      <c r="K1583">
        <v>38033000</v>
      </c>
      <c r="L1583">
        <v>34291000</v>
      </c>
      <c r="M1583">
        <v>37860000</v>
      </c>
    </row>
    <row r="1584" spans="1:13" x14ac:dyDescent="0.2">
      <c r="A1584" t="s">
        <v>9794</v>
      </c>
      <c r="B1584">
        <v>7475800</v>
      </c>
      <c r="C1584">
        <v>7180600</v>
      </c>
      <c r="D1584">
        <v>8772600</v>
      </c>
      <c r="E1584">
        <v>8079200</v>
      </c>
      <c r="F1584">
        <v>8302100</v>
      </c>
      <c r="G1584">
        <v>7633800</v>
      </c>
      <c r="H1584">
        <v>8236500</v>
      </c>
      <c r="I1584">
        <v>6754500</v>
      </c>
      <c r="J1584">
        <v>7378800</v>
      </c>
      <c r="K1584">
        <v>8599700</v>
      </c>
      <c r="L1584">
        <v>7994900</v>
      </c>
      <c r="M1584">
        <v>7437900</v>
      </c>
    </row>
    <row r="1585" spans="1:13" x14ac:dyDescent="0.2">
      <c r="A1585" t="s">
        <v>13704</v>
      </c>
      <c r="B1585">
        <v>31296000</v>
      </c>
      <c r="C1585">
        <v>27030000</v>
      </c>
      <c r="D1585">
        <v>26542000</v>
      </c>
      <c r="E1585">
        <v>27600000</v>
      </c>
      <c r="F1585">
        <v>26814000</v>
      </c>
      <c r="G1585">
        <v>17855000</v>
      </c>
      <c r="H1585">
        <v>35689000</v>
      </c>
      <c r="I1585">
        <v>23160000</v>
      </c>
      <c r="J1585">
        <v>27814000</v>
      </c>
      <c r="K1585">
        <v>30327000</v>
      </c>
      <c r="L1585">
        <v>24840000</v>
      </c>
      <c r="M1585">
        <v>28774000</v>
      </c>
    </row>
    <row r="1586" spans="1:13" x14ac:dyDescent="0.2">
      <c r="A1586" t="s">
        <v>9720</v>
      </c>
      <c r="B1586">
        <v>11551000</v>
      </c>
      <c r="C1586">
        <v>16782000</v>
      </c>
      <c r="D1586">
        <v>12264000</v>
      </c>
      <c r="E1586">
        <v>14320000</v>
      </c>
      <c r="F1586">
        <v>16568000</v>
      </c>
      <c r="G1586">
        <v>12332000</v>
      </c>
      <c r="H1586">
        <v>15368000</v>
      </c>
      <c r="I1586">
        <v>20485000</v>
      </c>
      <c r="J1586">
        <v>15783000</v>
      </c>
      <c r="K1586">
        <v>18714000</v>
      </c>
      <c r="L1586">
        <v>16665000</v>
      </c>
      <c r="M1586">
        <v>13732000</v>
      </c>
    </row>
    <row r="1587" spans="1:13" x14ac:dyDescent="0.2">
      <c r="A1587" t="s">
        <v>9801</v>
      </c>
      <c r="B1587">
        <v>19567000</v>
      </c>
      <c r="C1587">
        <v>13889000</v>
      </c>
      <c r="D1587">
        <v>17911000</v>
      </c>
      <c r="E1587">
        <v>258100000</v>
      </c>
      <c r="F1587">
        <v>110900000</v>
      </c>
      <c r="G1587">
        <v>115560000</v>
      </c>
      <c r="H1587">
        <v>283070000</v>
      </c>
      <c r="I1587">
        <v>0</v>
      </c>
      <c r="J1587">
        <v>131180000</v>
      </c>
      <c r="K1587">
        <v>115800000</v>
      </c>
      <c r="L1587">
        <v>140560000</v>
      </c>
      <c r="M1587">
        <v>242760000</v>
      </c>
    </row>
    <row r="1588" spans="1:13" x14ac:dyDescent="0.2">
      <c r="A1588" t="s">
        <v>9804</v>
      </c>
      <c r="B1588">
        <v>18702000</v>
      </c>
      <c r="C1588">
        <v>13340000</v>
      </c>
      <c r="D1588">
        <v>12756000</v>
      </c>
      <c r="E1588">
        <v>22062000</v>
      </c>
      <c r="F1588">
        <v>21272000</v>
      </c>
      <c r="G1588">
        <v>18563000</v>
      </c>
      <c r="H1588">
        <v>22104000</v>
      </c>
      <c r="I1588">
        <v>15721000</v>
      </c>
      <c r="J1588">
        <v>18343000</v>
      </c>
      <c r="K1588">
        <v>19356000</v>
      </c>
      <c r="L1588">
        <v>20311000</v>
      </c>
      <c r="M1588">
        <v>15352000</v>
      </c>
    </row>
    <row r="1589" spans="1:13" x14ac:dyDescent="0.2">
      <c r="A1589" t="s">
        <v>13634</v>
      </c>
      <c r="B1589">
        <v>19783000</v>
      </c>
      <c r="C1589">
        <v>23025000</v>
      </c>
      <c r="D1589">
        <v>22969000</v>
      </c>
      <c r="E1589">
        <v>21438000</v>
      </c>
      <c r="F1589">
        <v>21238000</v>
      </c>
      <c r="G1589">
        <v>22842000</v>
      </c>
      <c r="H1589">
        <v>21327000</v>
      </c>
      <c r="I1589">
        <v>0</v>
      </c>
      <c r="J1589">
        <v>21548000</v>
      </c>
      <c r="K1589">
        <v>19394000</v>
      </c>
      <c r="L1589">
        <v>20090000</v>
      </c>
      <c r="M1589">
        <v>22269000</v>
      </c>
    </row>
    <row r="1590" spans="1:13" x14ac:dyDescent="0.2">
      <c r="A1590" t="s">
        <v>13586</v>
      </c>
      <c r="B1590">
        <v>18604000</v>
      </c>
      <c r="C1590">
        <v>16338000</v>
      </c>
      <c r="D1590">
        <v>9682900</v>
      </c>
      <c r="E1590">
        <v>14278000</v>
      </c>
      <c r="F1590">
        <v>14386000</v>
      </c>
      <c r="G1590">
        <v>11698000</v>
      </c>
      <c r="H1590">
        <v>17975000</v>
      </c>
      <c r="I1590">
        <v>11762000</v>
      </c>
      <c r="J1590">
        <v>10376000</v>
      </c>
      <c r="K1590">
        <v>13841000</v>
      </c>
      <c r="L1590">
        <v>12614000</v>
      </c>
      <c r="M1590">
        <v>15528000</v>
      </c>
    </row>
    <row r="1591" spans="1:13" x14ac:dyDescent="0.2">
      <c r="A1591" t="s">
        <v>13705</v>
      </c>
      <c r="B1591">
        <v>4644200</v>
      </c>
      <c r="C1591">
        <v>3326500</v>
      </c>
      <c r="D1591">
        <v>5799000</v>
      </c>
      <c r="E1591">
        <v>6852000</v>
      </c>
      <c r="F1591">
        <v>6139900</v>
      </c>
      <c r="G1591">
        <v>4668300</v>
      </c>
      <c r="H1591">
        <v>7277500</v>
      </c>
      <c r="I1591">
        <v>5685800</v>
      </c>
      <c r="J1591">
        <v>5029800</v>
      </c>
      <c r="K1591">
        <v>6406000</v>
      </c>
      <c r="L1591">
        <v>6438800</v>
      </c>
      <c r="M1591">
        <v>9033000</v>
      </c>
    </row>
    <row r="1592" spans="1:13" x14ac:dyDescent="0.2">
      <c r="A1592" t="s">
        <v>13285</v>
      </c>
      <c r="B1592">
        <v>6598500</v>
      </c>
      <c r="C1592">
        <v>9815900</v>
      </c>
      <c r="D1592">
        <v>6221200</v>
      </c>
      <c r="E1592">
        <v>7055900</v>
      </c>
      <c r="F1592">
        <v>5996800</v>
      </c>
      <c r="G1592">
        <v>6249400</v>
      </c>
      <c r="H1592">
        <v>7566400</v>
      </c>
      <c r="I1592">
        <v>6433300</v>
      </c>
      <c r="J1592">
        <v>7527100</v>
      </c>
      <c r="K1592">
        <v>8266400</v>
      </c>
      <c r="L1592">
        <v>9673100</v>
      </c>
      <c r="M1592">
        <v>6025300</v>
      </c>
    </row>
    <row r="1593" spans="1:13" x14ac:dyDescent="0.2">
      <c r="A1593" t="s">
        <v>13706</v>
      </c>
      <c r="B1593">
        <v>42247000</v>
      </c>
      <c r="C1593">
        <v>43598000</v>
      </c>
      <c r="D1593">
        <v>48922000</v>
      </c>
      <c r="E1593">
        <v>52335000</v>
      </c>
      <c r="F1593">
        <v>36964000</v>
      </c>
      <c r="G1593">
        <v>46235000</v>
      </c>
      <c r="H1593">
        <v>36154000</v>
      </c>
      <c r="I1593">
        <v>34289000</v>
      </c>
      <c r="J1593">
        <v>45409000</v>
      </c>
      <c r="K1593">
        <v>39030000</v>
      </c>
      <c r="L1593">
        <v>38485000</v>
      </c>
      <c r="M1593">
        <v>39852000</v>
      </c>
    </row>
    <row r="1594" spans="1:13" x14ac:dyDescent="0.2">
      <c r="A1594" t="s">
        <v>13707</v>
      </c>
      <c r="B1594">
        <v>1468700000</v>
      </c>
      <c r="C1594">
        <v>1420700000</v>
      </c>
      <c r="D1594">
        <v>1382100000</v>
      </c>
      <c r="E1594">
        <v>1423500000</v>
      </c>
      <c r="F1594">
        <v>1534900000</v>
      </c>
      <c r="G1594">
        <v>1460500000</v>
      </c>
      <c r="H1594">
        <v>1481700000</v>
      </c>
      <c r="I1594" s="8">
        <v>1469000000</v>
      </c>
      <c r="J1594">
        <v>1268800000</v>
      </c>
      <c r="K1594">
        <v>1275700000</v>
      </c>
      <c r="L1594">
        <v>1347800000</v>
      </c>
      <c r="M1594">
        <v>1454400000</v>
      </c>
    </row>
    <row r="1595" spans="1:13" x14ac:dyDescent="0.2">
      <c r="A1595" t="s">
        <v>13607</v>
      </c>
      <c r="B1595">
        <v>5255100</v>
      </c>
      <c r="C1595">
        <v>5170300</v>
      </c>
      <c r="D1595">
        <v>6498800</v>
      </c>
      <c r="E1595">
        <v>3962700</v>
      </c>
      <c r="F1595">
        <v>3943700</v>
      </c>
      <c r="G1595">
        <v>0</v>
      </c>
      <c r="H1595">
        <v>3843200</v>
      </c>
      <c r="I1595">
        <v>3534700</v>
      </c>
      <c r="J1595">
        <v>3680300</v>
      </c>
      <c r="K1595">
        <v>3958900</v>
      </c>
      <c r="L1595">
        <v>0</v>
      </c>
      <c r="M1595">
        <v>0</v>
      </c>
    </row>
    <row r="1596" spans="1:13" x14ac:dyDescent="0.2">
      <c r="A1596" t="s">
        <v>9820</v>
      </c>
      <c r="B1596">
        <v>3426700</v>
      </c>
      <c r="C1596">
        <v>0</v>
      </c>
      <c r="D1596">
        <v>5110500</v>
      </c>
      <c r="E1596">
        <v>0</v>
      </c>
      <c r="F1596">
        <v>5583800</v>
      </c>
      <c r="G1596">
        <v>3110400</v>
      </c>
      <c r="H1596">
        <v>0</v>
      </c>
      <c r="I1596">
        <v>4310500</v>
      </c>
      <c r="J1596">
        <v>2881000</v>
      </c>
      <c r="K1596">
        <v>3850900</v>
      </c>
      <c r="L1596">
        <v>3570300</v>
      </c>
      <c r="M1596">
        <v>1931800</v>
      </c>
    </row>
    <row r="1597" spans="1:13" x14ac:dyDescent="0.2">
      <c r="A1597" t="s">
        <v>9823</v>
      </c>
      <c r="B1597">
        <v>115710000</v>
      </c>
      <c r="C1597">
        <v>77019000</v>
      </c>
      <c r="D1597">
        <v>98207000</v>
      </c>
      <c r="E1597">
        <v>100310000</v>
      </c>
      <c r="F1597">
        <v>131540000</v>
      </c>
      <c r="G1597">
        <v>145610000</v>
      </c>
      <c r="H1597">
        <v>124030000</v>
      </c>
      <c r="I1597">
        <v>127470000</v>
      </c>
      <c r="J1597">
        <v>160240000</v>
      </c>
      <c r="K1597">
        <v>148960000</v>
      </c>
      <c r="L1597">
        <v>141090000</v>
      </c>
      <c r="M1597">
        <v>137300000</v>
      </c>
    </row>
    <row r="1598" spans="1:13" x14ac:dyDescent="0.2">
      <c r="A1598" t="s">
        <v>6678</v>
      </c>
      <c r="B1598">
        <v>18041000</v>
      </c>
      <c r="C1598">
        <v>0</v>
      </c>
      <c r="D1598">
        <v>14794000</v>
      </c>
      <c r="E1598">
        <v>0</v>
      </c>
      <c r="F1598">
        <v>12495000</v>
      </c>
      <c r="G1598">
        <v>18144000</v>
      </c>
      <c r="H1598">
        <v>12425000</v>
      </c>
      <c r="I1598">
        <v>11699000</v>
      </c>
      <c r="J1598">
        <v>13519000</v>
      </c>
      <c r="K1598">
        <v>16336000</v>
      </c>
      <c r="L1598">
        <v>13887000</v>
      </c>
      <c r="M1598">
        <v>6896900</v>
      </c>
    </row>
    <row r="1599" spans="1:13" x14ac:dyDescent="0.2">
      <c r="A1599" t="s">
        <v>9827</v>
      </c>
      <c r="B1599">
        <v>18461000</v>
      </c>
      <c r="C1599">
        <v>19279000</v>
      </c>
      <c r="D1599">
        <v>15562000</v>
      </c>
      <c r="E1599">
        <v>15074000</v>
      </c>
      <c r="F1599">
        <v>17412000</v>
      </c>
      <c r="G1599">
        <v>18178000</v>
      </c>
      <c r="H1599">
        <v>18509000</v>
      </c>
      <c r="I1599">
        <v>12198000</v>
      </c>
      <c r="J1599">
        <v>14726000</v>
      </c>
      <c r="K1599">
        <v>17188000</v>
      </c>
      <c r="L1599">
        <v>19899000</v>
      </c>
      <c r="M1599">
        <v>14597000</v>
      </c>
    </row>
    <row r="1600" spans="1:13" x14ac:dyDescent="0.2">
      <c r="A1600" t="s">
        <v>13708</v>
      </c>
      <c r="B1600">
        <v>13430000</v>
      </c>
      <c r="C1600">
        <v>18769000</v>
      </c>
      <c r="D1600">
        <v>12186000</v>
      </c>
      <c r="E1600">
        <v>6170300</v>
      </c>
      <c r="F1600">
        <v>8825500</v>
      </c>
      <c r="G1600">
        <v>8056500</v>
      </c>
      <c r="H1600">
        <v>8881400</v>
      </c>
      <c r="I1600">
        <v>6537500</v>
      </c>
      <c r="J1600">
        <v>6755500</v>
      </c>
      <c r="K1600">
        <v>7521500</v>
      </c>
      <c r="L1600">
        <v>5811300</v>
      </c>
      <c r="M1600">
        <v>9719700</v>
      </c>
    </row>
    <row r="1601" spans="1:13" x14ac:dyDescent="0.2">
      <c r="A1601" t="s">
        <v>9833</v>
      </c>
      <c r="B1601">
        <v>18435000</v>
      </c>
      <c r="C1601">
        <v>17519000</v>
      </c>
      <c r="D1601">
        <v>0</v>
      </c>
      <c r="E1601">
        <v>14877000</v>
      </c>
      <c r="F1601">
        <v>16579000</v>
      </c>
      <c r="G1601">
        <v>0</v>
      </c>
      <c r="H1601">
        <v>0</v>
      </c>
      <c r="I1601">
        <v>0</v>
      </c>
      <c r="J1601">
        <v>0</v>
      </c>
      <c r="K1601">
        <v>0</v>
      </c>
      <c r="L1601">
        <v>0</v>
      </c>
      <c r="M1601">
        <v>0</v>
      </c>
    </row>
    <row r="1602" spans="1:13" x14ac:dyDescent="0.2">
      <c r="A1602" t="s">
        <v>13709</v>
      </c>
      <c r="B1602">
        <v>32414000</v>
      </c>
      <c r="C1602">
        <v>34241000</v>
      </c>
      <c r="D1602">
        <v>47349000</v>
      </c>
      <c r="E1602">
        <v>34251000</v>
      </c>
      <c r="F1602">
        <v>32706000</v>
      </c>
      <c r="G1602">
        <v>37408000</v>
      </c>
      <c r="H1602">
        <v>37261000</v>
      </c>
      <c r="I1602">
        <v>37233000</v>
      </c>
      <c r="J1602">
        <v>35891000</v>
      </c>
      <c r="K1602">
        <v>43892000</v>
      </c>
      <c r="L1602">
        <v>32568000</v>
      </c>
      <c r="M1602">
        <v>37534000</v>
      </c>
    </row>
    <row r="1603" spans="1:13" x14ac:dyDescent="0.2">
      <c r="A1603" t="s">
        <v>9839</v>
      </c>
      <c r="B1603">
        <v>4237500</v>
      </c>
      <c r="C1603">
        <v>3157100</v>
      </c>
      <c r="D1603">
        <v>3269100</v>
      </c>
      <c r="E1603">
        <v>2840000</v>
      </c>
      <c r="F1603">
        <v>4316300</v>
      </c>
      <c r="G1603">
        <v>3930900</v>
      </c>
      <c r="H1603">
        <v>2572400</v>
      </c>
      <c r="I1603">
        <v>5312400</v>
      </c>
      <c r="J1603">
        <v>4125000</v>
      </c>
      <c r="K1603">
        <v>4783200</v>
      </c>
      <c r="L1603">
        <v>5046700</v>
      </c>
      <c r="M1603">
        <v>3408800</v>
      </c>
    </row>
    <row r="1604" spans="1:13" x14ac:dyDescent="0.2">
      <c r="A1604" t="s">
        <v>9842</v>
      </c>
      <c r="B1604">
        <v>8866700</v>
      </c>
      <c r="C1604">
        <v>9521600</v>
      </c>
      <c r="D1604">
        <v>7666900</v>
      </c>
      <c r="E1604">
        <v>10197000</v>
      </c>
      <c r="F1604">
        <v>10071000</v>
      </c>
      <c r="G1604">
        <v>8487900</v>
      </c>
      <c r="H1604">
        <v>9528800</v>
      </c>
      <c r="I1604">
        <v>9858700</v>
      </c>
      <c r="J1604">
        <v>8321100</v>
      </c>
      <c r="K1604">
        <v>9014800</v>
      </c>
      <c r="L1604">
        <v>8388300</v>
      </c>
      <c r="M1604">
        <v>10179000</v>
      </c>
    </row>
    <row r="1605" spans="1:13" x14ac:dyDescent="0.2">
      <c r="A1605" t="s">
        <v>13373</v>
      </c>
      <c r="B1605">
        <v>549350000</v>
      </c>
      <c r="C1605">
        <v>393520000</v>
      </c>
      <c r="D1605">
        <v>516200000</v>
      </c>
      <c r="E1605">
        <v>397240000</v>
      </c>
      <c r="F1605">
        <v>425930000</v>
      </c>
      <c r="G1605">
        <v>338580000</v>
      </c>
      <c r="H1605">
        <v>453490000</v>
      </c>
      <c r="I1605">
        <v>482810000</v>
      </c>
      <c r="J1605">
        <v>347650000</v>
      </c>
      <c r="K1605">
        <v>437910000</v>
      </c>
      <c r="L1605">
        <v>360060000</v>
      </c>
      <c r="M1605">
        <v>311150000</v>
      </c>
    </row>
    <row r="1606" spans="1:13" x14ac:dyDescent="0.2">
      <c r="A1606" t="s">
        <v>5954</v>
      </c>
      <c r="B1606">
        <v>4404700</v>
      </c>
      <c r="C1606">
        <v>5966500</v>
      </c>
      <c r="D1606">
        <v>4895100</v>
      </c>
      <c r="E1606">
        <v>5784600</v>
      </c>
      <c r="F1606">
        <v>6417100</v>
      </c>
      <c r="G1606">
        <v>6626500</v>
      </c>
      <c r="H1606">
        <v>6920100</v>
      </c>
      <c r="I1606">
        <v>5025300</v>
      </c>
      <c r="J1606">
        <v>5066400</v>
      </c>
      <c r="K1606">
        <v>6734600</v>
      </c>
      <c r="L1606">
        <v>5945200</v>
      </c>
      <c r="M1606">
        <v>6657300</v>
      </c>
    </row>
    <row r="1607" spans="1:13" x14ac:dyDescent="0.2">
      <c r="A1607" t="s">
        <v>9847</v>
      </c>
      <c r="B1607">
        <v>19339000</v>
      </c>
      <c r="C1607">
        <v>13314000</v>
      </c>
      <c r="D1607">
        <v>19024000</v>
      </c>
      <c r="E1607">
        <v>9527600</v>
      </c>
      <c r="F1607">
        <v>23681000</v>
      </c>
      <c r="G1607">
        <v>19807000</v>
      </c>
      <c r="H1607">
        <v>20110000</v>
      </c>
      <c r="I1607">
        <v>25908000</v>
      </c>
      <c r="J1607">
        <v>20389000</v>
      </c>
      <c r="K1607">
        <v>22383000</v>
      </c>
      <c r="L1607">
        <v>18525000</v>
      </c>
      <c r="M1607">
        <v>18123000</v>
      </c>
    </row>
    <row r="1608" spans="1:13" x14ac:dyDescent="0.2">
      <c r="A1608" t="s">
        <v>13544</v>
      </c>
      <c r="B1608">
        <v>127610000</v>
      </c>
      <c r="C1608">
        <v>179740000</v>
      </c>
      <c r="D1608">
        <v>258440000</v>
      </c>
      <c r="E1608">
        <v>88610000</v>
      </c>
      <c r="F1608">
        <v>108160000</v>
      </c>
      <c r="G1608">
        <v>98488000</v>
      </c>
      <c r="H1608">
        <v>96654000</v>
      </c>
      <c r="I1608">
        <v>91649000</v>
      </c>
      <c r="J1608">
        <v>82493000</v>
      </c>
      <c r="K1608" s="8">
        <v>65000000</v>
      </c>
      <c r="L1608">
        <v>70121000</v>
      </c>
      <c r="M1608">
        <v>62368000</v>
      </c>
    </row>
    <row r="1609" spans="1:13" x14ac:dyDescent="0.2">
      <c r="A1609" t="s">
        <v>13530</v>
      </c>
      <c r="B1609">
        <v>26749000</v>
      </c>
      <c r="C1609">
        <v>36114000</v>
      </c>
      <c r="D1609">
        <v>24850000</v>
      </c>
      <c r="E1609">
        <v>38365000</v>
      </c>
      <c r="F1609">
        <v>33946000</v>
      </c>
      <c r="G1609">
        <v>40036000</v>
      </c>
      <c r="H1609">
        <v>35901000</v>
      </c>
      <c r="I1609">
        <v>34817000</v>
      </c>
      <c r="J1609">
        <v>41104000</v>
      </c>
      <c r="K1609">
        <v>41290000</v>
      </c>
      <c r="L1609">
        <v>32837000</v>
      </c>
      <c r="M1609">
        <v>44567000</v>
      </c>
    </row>
    <row r="1610" spans="1:13" x14ac:dyDescent="0.2">
      <c r="A1610" t="s">
        <v>13270</v>
      </c>
      <c r="B1610">
        <v>11789000</v>
      </c>
      <c r="C1610">
        <v>6075300</v>
      </c>
      <c r="D1610">
        <v>9878600</v>
      </c>
      <c r="E1610">
        <v>12152000</v>
      </c>
      <c r="F1610">
        <v>17710000</v>
      </c>
      <c r="G1610">
        <v>17187000</v>
      </c>
      <c r="H1610">
        <v>13981000</v>
      </c>
      <c r="I1610">
        <v>17819000</v>
      </c>
      <c r="J1610">
        <v>14009000</v>
      </c>
      <c r="K1610">
        <v>18409000</v>
      </c>
      <c r="L1610">
        <v>18604000</v>
      </c>
      <c r="M1610">
        <v>14793000</v>
      </c>
    </row>
    <row r="1611" spans="1:13" x14ac:dyDescent="0.2">
      <c r="A1611" t="s">
        <v>13258</v>
      </c>
      <c r="B1611">
        <v>28112000</v>
      </c>
      <c r="C1611">
        <v>36787000</v>
      </c>
      <c r="D1611">
        <v>45631000</v>
      </c>
      <c r="E1611">
        <v>37498000</v>
      </c>
      <c r="F1611">
        <v>35836000</v>
      </c>
      <c r="G1611">
        <v>29304000</v>
      </c>
      <c r="H1611">
        <v>33604000</v>
      </c>
      <c r="I1611">
        <v>41013000</v>
      </c>
      <c r="J1611">
        <v>37583000</v>
      </c>
      <c r="K1611">
        <v>41814000</v>
      </c>
      <c r="L1611">
        <v>42524000</v>
      </c>
      <c r="M1611">
        <v>36683000</v>
      </c>
    </row>
    <row r="1612" spans="1:13" x14ac:dyDescent="0.2">
      <c r="A1612" t="s">
        <v>13568</v>
      </c>
      <c r="B1612">
        <v>94206000</v>
      </c>
      <c r="C1612">
        <v>71246000</v>
      </c>
      <c r="D1612">
        <v>112260000</v>
      </c>
      <c r="E1612">
        <v>61653000</v>
      </c>
      <c r="F1612">
        <v>67230000</v>
      </c>
      <c r="G1612">
        <v>71859000</v>
      </c>
      <c r="H1612">
        <v>61542000</v>
      </c>
      <c r="I1612">
        <v>75516000</v>
      </c>
      <c r="J1612">
        <v>63109000</v>
      </c>
      <c r="K1612">
        <v>65055000</v>
      </c>
      <c r="L1612">
        <v>70049000</v>
      </c>
      <c r="M1612">
        <v>55734000</v>
      </c>
    </row>
    <row r="1613" spans="1:13" x14ac:dyDescent="0.2">
      <c r="A1613" t="s">
        <v>9246</v>
      </c>
      <c r="B1613">
        <v>91727000</v>
      </c>
      <c r="C1613">
        <v>85679000</v>
      </c>
      <c r="D1613">
        <v>90002000</v>
      </c>
      <c r="E1613">
        <v>79503000</v>
      </c>
      <c r="F1613">
        <v>83096000</v>
      </c>
      <c r="G1613">
        <v>92161000</v>
      </c>
      <c r="H1613">
        <v>77767000</v>
      </c>
      <c r="I1613">
        <v>55516000</v>
      </c>
      <c r="J1613">
        <v>81290000</v>
      </c>
      <c r="K1613">
        <v>67461000</v>
      </c>
      <c r="L1613">
        <v>80209000</v>
      </c>
      <c r="M1613">
        <v>76719000</v>
      </c>
    </row>
    <row r="1614" spans="1:13" x14ac:dyDescent="0.2">
      <c r="A1614" t="s">
        <v>13249</v>
      </c>
      <c r="B1614">
        <v>25016000</v>
      </c>
      <c r="C1614">
        <v>20400000</v>
      </c>
      <c r="D1614">
        <v>11857000</v>
      </c>
      <c r="E1614">
        <v>35108000</v>
      </c>
      <c r="F1614">
        <v>19730000</v>
      </c>
      <c r="G1614">
        <v>21782000</v>
      </c>
      <c r="H1614">
        <v>21419000</v>
      </c>
      <c r="I1614">
        <v>23326000</v>
      </c>
      <c r="J1614">
        <v>24626000</v>
      </c>
      <c r="K1614">
        <v>19592000</v>
      </c>
      <c r="L1614">
        <v>22528000</v>
      </c>
      <c r="M1614">
        <v>19559000</v>
      </c>
    </row>
    <row r="1615" spans="1:13" x14ac:dyDescent="0.2">
      <c r="A1615" t="s">
        <v>13227</v>
      </c>
      <c r="B1615">
        <v>10478000</v>
      </c>
      <c r="C1615">
        <v>12201000</v>
      </c>
      <c r="D1615">
        <v>9933000</v>
      </c>
      <c r="E1615">
        <v>19793000</v>
      </c>
      <c r="F1615">
        <v>12276000</v>
      </c>
      <c r="G1615">
        <v>12979000</v>
      </c>
      <c r="H1615">
        <v>19943000</v>
      </c>
      <c r="I1615">
        <v>14437000</v>
      </c>
      <c r="J1615">
        <v>23691000</v>
      </c>
      <c r="K1615">
        <v>27752000</v>
      </c>
      <c r="L1615">
        <v>18019000</v>
      </c>
      <c r="M1615">
        <v>21293000</v>
      </c>
    </row>
    <row r="1616" spans="1:13" x14ac:dyDescent="0.2">
      <c r="A1616" t="s">
        <v>7660</v>
      </c>
      <c r="B1616">
        <v>412160000</v>
      </c>
      <c r="C1616">
        <v>588250000</v>
      </c>
      <c r="D1616">
        <v>409120000</v>
      </c>
      <c r="E1616">
        <v>406430000</v>
      </c>
      <c r="F1616">
        <v>461160000</v>
      </c>
      <c r="G1616">
        <v>421180000</v>
      </c>
      <c r="H1616">
        <v>435680000</v>
      </c>
      <c r="I1616">
        <v>451290000</v>
      </c>
      <c r="J1616">
        <v>412020000</v>
      </c>
      <c r="K1616">
        <v>304470000</v>
      </c>
      <c r="L1616">
        <v>367170000</v>
      </c>
      <c r="M1616">
        <v>441840000</v>
      </c>
    </row>
    <row r="1617" spans="1:13" x14ac:dyDescent="0.2">
      <c r="A1617" t="s">
        <v>13418</v>
      </c>
      <c r="B1617">
        <v>48302000</v>
      </c>
      <c r="C1617">
        <v>32622000</v>
      </c>
      <c r="D1617">
        <v>28702000</v>
      </c>
      <c r="E1617">
        <v>48214000</v>
      </c>
      <c r="F1617">
        <v>47031000</v>
      </c>
      <c r="G1617">
        <v>42978000</v>
      </c>
      <c r="H1617">
        <v>44786000</v>
      </c>
      <c r="I1617">
        <v>42940000</v>
      </c>
      <c r="J1617">
        <v>44782000</v>
      </c>
      <c r="K1617">
        <v>56431000</v>
      </c>
      <c r="L1617">
        <v>49099000</v>
      </c>
      <c r="M1617">
        <v>45525000</v>
      </c>
    </row>
    <row r="1618" spans="1:13" x14ac:dyDescent="0.2">
      <c r="A1618" t="s">
        <v>5948</v>
      </c>
      <c r="B1618">
        <v>102620000</v>
      </c>
      <c r="C1618">
        <v>83643000</v>
      </c>
      <c r="D1618">
        <v>65445000</v>
      </c>
      <c r="E1618">
        <v>96652000</v>
      </c>
      <c r="F1618">
        <v>81654000</v>
      </c>
      <c r="G1618">
        <v>81654000</v>
      </c>
      <c r="H1618">
        <v>117830000</v>
      </c>
      <c r="I1618">
        <v>92813000</v>
      </c>
      <c r="J1618">
        <v>90670000</v>
      </c>
      <c r="K1618">
        <v>108420000</v>
      </c>
      <c r="L1618">
        <v>105140000</v>
      </c>
      <c r="M1618">
        <v>99047000</v>
      </c>
    </row>
    <row r="1619" spans="1:13" x14ac:dyDescent="0.2">
      <c r="A1619" t="s">
        <v>13673</v>
      </c>
      <c r="B1619">
        <v>3770700</v>
      </c>
      <c r="C1619">
        <v>2225900</v>
      </c>
      <c r="D1619">
        <v>1962400</v>
      </c>
      <c r="E1619">
        <v>4050300</v>
      </c>
      <c r="F1619">
        <v>3838400</v>
      </c>
      <c r="G1619">
        <v>3116600</v>
      </c>
      <c r="H1619">
        <v>2672600</v>
      </c>
      <c r="I1619">
        <v>2492600</v>
      </c>
      <c r="J1619">
        <v>4647800</v>
      </c>
      <c r="K1619">
        <v>3691400</v>
      </c>
      <c r="L1619">
        <v>3546100</v>
      </c>
      <c r="M1619">
        <v>2645300</v>
      </c>
    </row>
    <row r="1620" spans="1:13" x14ac:dyDescent="0.2">
      <c r="A1620" t="s">
        <v>9862</v>
      </c>
      <c r="B1620">
        <v>9278400</v>
      </c>
      <c r="C1620">
        <v>0</v>
      </c>
      <c r="D1620">
        <v>5968900</v>
      </c>
      <c r="E1620">
        <v>9458100</v>
      </c>
      <c r="F1620">
        <v>8807700</v>
      </c>
      <c r="G1620">
        <v>8836400</v>
      </c>
      <c r="H1620">
        <v>14839000</v>
      </c>
      <c r="I1620">
        <v>9996700</v>
      </c>
      <c r="J1620">
        <v>8614300</v>
      </c>
      <c r="K1620">
        <v>9371800</v>
      </c>
      <c r="L1620">
        <v>10976000</v>
      </c>
      <c r="M1620">
        <v>10162000</v>
      </c>
    </row>
    <row r="1621" spans="1:13" x14ac:dyDescent="0.2">
      <c r="A1621" t="s">
        <v>9865</v>
      </c>
      <c r="B1621">
        <v>68899000</v>
      </c>
      <c r="C1621">
        <v>50264000</v>
      </c>
      <c r="D1621">
        <v>37831000</v>
      </c>
      <c r="E1621">
        <v>50142000</v>
      </c>
      <c r="F1621">
        <v>62180000</v>
      </c>
      <c r="G1621">
        <v>58024000</v>
      </c>
      <c r="H1621">
        <v>52531000</v>
      </c>
      <c r="I1621">
        <v>60640000</v>
      </c>
      <c r="J1621">
        <v>51309000</v>
      </c>
      <c r="K1621">
        <v>47654000</v>
      </c>
      <c r="L1621">
        <v>57494000</v>
      </c>
      <c r="M1621">
        <v>59759000</v>
      </c>
    </row>
    <row r="1622" spans="1:13" x14ac:dyDescent="0.2">
      <c r="A1622" t="s">
        <v>13464</v>
      </c>
      <c r="B1622">
        <v>112800000</v>
      </c>
      <c r="C1622">
        <v>112630000</v>
      </c>
      <c r="D1622">
        <v>225840000</v>
      </c>
      <c r="E1622">
        <v>108630000</v>
      </c>
      <c r="F1622">
        <v>123940000</v>
      </c>
      <c r="G1622">
        <v>99601000</v>
      </c>
      <c r="H1622">
        <v>112220000</v>
      </c>
      <c r="I1622">
        <v>132520000</v>
      </c>
      <c r="J1622">
        <v>92161000</v>
      </c>
      <c r="K1622">
        <v>108130000</v>
      </c>
      <c r="L1622">
        <v>98801000</v>
      </c>
      <c r="M1622">
        <v>86710000</v>
      </c>
    </row>
    <row r="1623" spans="1:13" x14ac:dyDescent="0.2">
      <c r="A1623" t="s">
        <v>7199</v>
      </c>
      <c r="B1623">
        <v>29682000</v>
      </c>
      <c r="C1623">
        <v>29032000</v>
      </c>
      <c r="D1623">
        <v>34202000</v>
      </c>
      <c r="E1623">
        <v>24778000</v>
      </c>
      <c r="F1623">
        <v>29089000</v>
      </c>
      <c r="G1623">
        <v>32634000</v>
      </c>
      <c r="H1623">
        <v>24032000</v>
      </c>
      <c r="I1623">
        <v>31589000</v>
      </c>
      <c r="J1623">
        <v>31393000</v>
      </c>
      <c r="K1623">
        <v>26760000</v>
      </c>
      <c r="L1623">
        <v>27253000</v>
      </c>
      <c r="M1623">
        <v>27852000</v>
      </c>
    </row>
    <row r="1624" spans="1:13" x14ac:dyDescent="0.2">
      <c r="A1624" t="s">
        <v>13710</v>
      </c>
      <c r="B1624">
        <v>4135700</v>
      </c>
      <c r="C1624">
        <v>3777400</v>
      </c>
      <c r="D1624">
        <v>3086200</v>
      </c>
      <c r="E1624">
        <v>4981700</v>
      </c>
      <c r="F1624">
        <v>6338700</v>
      </c>
      <c r="G1624">
        <v>6477000</v>
      </c>
      <c r="H1624">
        <v>5118400</v>
      </c>
      <c r="I1624">
        <v>8184400</v>
      </c>
      <c r="J1624">
        <v>5035800</v>
      </c>
      <c r="K1624">
        <v>4128300</v>
      </c>
      <c r="L1624">
        <v>4903300</v>
      </c>
      <c r="M1624">
        <v>5264400</v>
      </c>
    </row>
    <row r="1625" spans="1:13" x14ac:dyDescent="0.2">
      <c r="A1625" t="s">
        <v>9873</v>
      </c>
      <c r="B1625">
        <v>51100000</v>
      </c>
      <c r="C1625">
        <v>43339000</v>
      </c>
      <c r="D1625">
        <v>44249000</v>
      </c>
      <c r="E1625">
        <v>86946000</v>
      </c>
      <c r="F1625">
        <v>55147000</v>
      </c>
      <c r="G1625">
        <v>57225000</v>
      </c>
      <c r="H1625">
        <v>56440000</v>
      </c>
      <c r="I1625">
        <v>62637000</v>
      </c>
      <c r="J1625">
        <v>63342000</v>
      </c>
      <c r="K1625">
        <v>66992000</v>
      </c>
      <c r="L1625">
        <v>82597000</v>
      </c>
      <c r="M1625">
        <v>56463000</v>
      </c>
    </row>
    <row r="1626" spans="1:13" x14ac:dyDescent="0.2">
      <c r="A1626" t="s">
        <v>9876</v>
      </c>
      <c r="B1626">
        <v>237510000</v>
      </c>
      <c r="C1626">
        <v>234810000</v>
      </c>
      <c r="D1626">
        <v>200950000</v>
      </c>
      <c r="E1626">
        <v>212910000</v>
      </c>
      <c r="F1626">
        <v>194580000</v>
      </c>
      <c r="G1626">
        <v>186050000</v>
      </c>
      <c r="H1626">
        <v>222350000</v>
      </c>
      <c r="I1626">
        <v>187860000</v>
      </c>
      <c r="J1626">
        <v>165060000</v>
      </c>
      <c r="K1626">
        <v>186640000</v>
      </c>
      <c r="L1626">
        <v>193580000</v>
      </c>
      <c r="M1626">
        <v>192970000</v>
      </c>
    </row>
    <row r="1627" spans="1:13" x14ac:dyDescent="0.2">
      <c r="A1627" t="s">
        <v>13318</v>
      </c>
      <c r="B1627">
        <v>5276800</v>
      </c>
      <c r="C1627">
        <v>15664000</v>
      </c>
      <c r="D1627">
        <v>24199000</v>
      </c>
      <c r="E1627">
        <v>8093500</v>
      </c>
      <c r="F1627">
        <v>9024400</v>
      </c>
      <c r="G1627">
        <v>12500000</v>
      </c>
      <c r="H1627">
        <v>6913500</v>
      </c>
      <c r="I1627">
        <v>9643100</v>
      </c>
      <c r="J1627">
        <v>5620100</v>
      </c>
      <c r="K1627">
        <v>5697500</v>
      </c>
      <c r="L1627">
        <v>8434500</v>
      </c>
      <c r="M1627">
        <v>7529600</v>
      </c>
    </row>
    <row r="1628" spans="1:13" x14ac:dyDescent="0.2">
      <c r="A1628" t="s">
        <v>9880</v>
      </c>
      <c r="B1628">
        <v>12095000</v>
      </c>
      <c r="C1628">
        <v>24193000</v>
      </c>
      <c r="D1628">
        <v>11507000</v>
      </c>
      <c r="E1628">
        <v>12481000</v>
      </c>
      <c r="F1628">
        <v>10152000</v>
      </c>
      <c r="G1628">
        <v>8805100</v>
      </c>
      <c r="H1628">
        <v>13412000</v>
      </c>
      <c r="I1628">
        <v>6270800</v>
      </c>
      <c r="J1628">
        <v>9680600</v>
      </c>
      <c r="K1628">
        <v>3822100</v>
      </c>
      <c r="L1628">
        <v>9209100</v>
      </c>
      <c r="M1628">
        <v>13977000</v>
      </c>
    </row>
    <row r="1629" spans="1:13" x14ac:dyDescent="0.2">
      <c r="A1629" t="s">
        <v>9883</v>
      </c>
      <c r="B1629">
        <v>158940000</v>
      </c>
      <c r="C1629">
        <v>198660000</v>
      </c>
      <c r="D1629">
        <v>163530000</v>
      </c>
      <c r="E1629">
        <v>123860000</v>
      </c>
      <c r="F1629">
        <v>160300000</v>
      </c>
      <c r="G1629">
        <v>145620000</v>
      </c>
      <c r="H1629">
        <v>133080000</v>
      </c>
      <c r="I1629" s="8">
        <v>153000000</v>
      </c>
      <c r="J1629">
        <v>141830000</v>
      </c>
      <c r="K1629">
        <v>116770000</v>
      </c>
      <c r="L1629">
        <v>123650000</v>
      </c>
      <c r="M1629">
        <v>127860000</v>
      </c>
    </row>
    <row r="1630" spans="1:13" x14ac:dyDescent="0.2">
      <c r="A1630" t="s">
        <v>9886</v>
      </c>
      <c r="B1630">
        <v>132530000</v>
      </c>
      <c r="C1630">
        <v>123390000</v>
      </c>
      <c r="D1630">
        <v>67477000</v>
      </c>
      <c r="E1630">
        <v>39241000</v>
      </c>
      <c r="F1630">
        <v>48936000</v>
      </c>
      <c r="G1630">
        <v>44714000</v>
      </c>
      <c r="H1630">
        <v>44824000</v>
      </c>
      <c r="I1630">
        <v>60772000</v>
      </c>
      <c r="J1630">
        <v>35971000</v>
      </c>
      <c r="K1630">
        <v>36604000</v>
      </c>
      <c r="L1630">
        <v>51845000</v>
      </c>
      <c r="M1630">
        <v>39174000</v>
      </c>
    </row>
    <row r="1631" spans="1:13" x14ac:dyDescent="0.2">
      <c r="A1631" t="s">
        <v>6161</v>
      </c>
      <c r="B1631">
        <v>15906000</v>
      </c>
      <c r="C1631">
        <v>15875000</v>
      </c>
      <c r="D1631">
        <v>14340000</v>
      </c>
      <c r="E1631">
        <v>15740000</v>
      </c>
      <c r="F1631">
        <v>16874000</v>
      </c>
      <c r="G1631">
        <v>17305000</v>
      </c>
      <c r="H1631">
        <v>17752000</v>
      </c>
      <c r="I1631">
        <v>16164000</v>
      </c>
      <c r="J1631">
        <v>18179000</v>
      </c>
      <c r="K1631">
        <v>14224000</v>
      </c>
      <c r="L1631">
        <v>13847000</v>
      </c>
      <c r="M1631">
        <v>15342000</v>
      </c>
    </row>
    <row r="1632" spans="1:13" x14ac:dyDescent="0.2">
      <c r="A1632" t="s">
        <v>13270</v>
      </c>
      <c r="B1632">
        <v>16570000</v>
      </c>
      <c r="C1632">
        <v>15417000</v>
      </c>
      <c r="D1632">
        <v>12202000</v>
      </c>
      <c r="E1632">
        <v>20178000</v>
      </c>
      <c r="F1632">
        <v>20296000</v>
      </c>
      <c r="G1632">
        <v>14199000</v>
      </c>
      <c r="H1632">
        <v>18137000</v>
      </c>
      <c r="I1632">
        <v>19160000</v>
      </c>
      <c r="J1632">
        <v>17452000</v>
      </c>
      <c r="K1632">
        <v>18834000</v>
      </c>
      <c r="L1632">
        <v>22606000</v>
      </c>
      <c r="M1632">
        <v>21392000</v>
      </c>
    </row>
    <row r="1633" spans="1:13" x14ac:dyDescent="0.2">
      <c r="A1633" t="s">
        <v>5758</v>
      </c>
      <c r="B1633">
        <v>839200000</v>
      </c>
      <c r="C1633">
        <v>655330000</v>
      </c>
      <c r="D1633">
        <v>670670000</v>
      </c>
      <c r="E1633">
        <v>473040000</v>
      </c>
      <c r="F1633">
        <v>640890000</v>
      </c>
      <c r="G1633">
        <v>597440000</v>
      </c>
      <c r="H1633">
        <v>629620000</v>
      </c>
      <c r="I1633">
        <v>773220000</v>
      </c>
      <c r="J1633">
        <v>725220000</v>
      </c>
      <c r="K1633">
        <v>570590000</v>
      </c>
      <c r="L1633">
        <v>494250000</v>
      </c>
      <c r="M1633">
        <v>663380000</v>
      </c>
    </row>
    <row r="1634" spans="1:13" x14ac:dyDescent="0.2">
      <c r="A1634" t="s">
        <v>8092</v>
      </c>
      <c r="B1634">
        <v>12087000</v>
      </c>
      <c r="C1634">
        <v>12365000</v>
      </c>
      <c r="D1634">
        <v>15585000</v>
      </c>
      <c r="E1634">
        <v>13107000</v>
      </c>
      <c r="F1634">
        <v>13779000</v>
      </c>
      <c r="G1634">
        <v>13622000</v>
      </c>
      <c r="H1634">
        <v>11669000</v>
      </c>
      <c r="I1634">
        <v>12439000</v>
      </c>
      <c r="J1634">
        <v>11743000</v>
      </c>
      <c r="K1634">
        <v>14116000</v>
      </c>
      <c r="L1634">
        <v>15036000</v>
      </c>
      <c r="M1634">
        <v>14567000</v>
      </c>
    </row>
    <row r="1635" spans="1:13" x14ac:dyDescent="0.2">
      <c r="A1635" t="s">
        <v>12107</v>
      </c>
      <c r="B1635">
        <v>380800000</v>
      </c>
      <c r="C1635">
        <v>403620000</v>
      </c>
      <c r="D1635">
        <v>364500000</v>
      </c>
      <c r="E1635">
        <v>475370000</v>
      </c>
      <c r="F1635">
        <v>386450000</v>
      </c>
      <c r="G1635">
        <v>362830000</v>
      </c>
      <c r="H1635">
        <v>469550000</v>
      </c>
      <c r="I1635">
        <v>416120000</v>
      </c>
      <c r="J1635">
        <v>393910000</v>
      </c>
      <c r="K1635">
        <v>459130000</v>
      </c>
      <c r="L1635">
        <v>436340000</v>
      </c>
      <c r="M1635">
        <v>471330000</v>
      </c>
    </row>
    <row r="1636" spans="1:13" x14ac:dyDescent="0.2">
      <c r="A1636" t="s">
        <v>7660</v>
      </c>
      <c r="B1636">
        <v>804570000</v>
      </c>
      <c r="C1636">
        <v>1048500000</v>
      </c>
      <c r="D1636">
        <v>901350000</v>
      </c>
      <c r="E1636">
        <v>772340000</v>
      </c>
      <c r="F1636">
        <v>919610000</v>
      </c>
      <c r="G1636">
        <v>825590000</v>
      </c>
      <c r="H1636">
        <v>729320000</v>
      </c>
      <c r="I1636">
        <v>963560000</v>
      </c>
      <c r="J1636">
        <v>780950000</v>
      </c>
      <c r="K1636">
        <v>670540000</v>
      </c>
      <c r="L1636">
        <v>742990000</v>
      </c>
      <c r="M1636">
        <v>780900000</v>
      </c>
    </row>
    <row r="1637" spans="1:13" x14ac:dyDescent="0.2">
      <c r="A1637" t="s">
        <v>13166</v>
      </c>
      <c r="B1637">
        <v>15112000</v>
      </c>
      <c r="C1637">
        <v>12973000</v>
      </c>
      <c r="D1637">
        <v>14439000</v>
      </c>
      <c r="E1637">
        <v>11897000</v>
      </c>
      <c r="F1637">
        <v>16544000</v>
      </c>
      <c r="G1637">
        <v>13480000</v>
      </c>
      <c r="H1637">
        <v>15562000</v>
      </c>
      <c r="I1637">
        <v>11309000</v>
      </c>
      <c r="J1637">
        <v>13845000</v>
      </c>
      <c r="K1637">
        <v>13089000</v>
      </c>
      <c r="L1637">
        <v>13148000</v>
      </c>
      <c r="M1637">
        <v>11694000</v>
      </c>
    </row>
    <row r="1638" spans="1:13" x14ac:dyDescent="0.2">
      <c r="A1638" t="s">
        <v>13711</v>
      </c>
      <c r="B1638">
        <v>4880300</v>
      </c>
      <c r="C1638">
        <v>5144100</v>
      </c>
      <c r="D1638">
        <v>0</v>
      </c>
      <c r="E1638">
        <v>3709300</v>
      </c>
      <c r="F1638">
        <v>2818100</v>
      </c>
      <c r="G1638">
        <v>2660000</v>
      </c>
      <c r="H1638">
        <v>3961300</v>
      </c>
      <c r="I1638">
        <v>4852800</v>
      </c>
      <c r="J1638">
        <v>3220600</v>
      </c>
      <c r="K1638">
        <v>3780500</v>
      </c>
      <c r="L1638">
        <v>3397200</v>
      </c>
      <c r="M1638">
        <v>3553800</v>
      </c>
    </row>
    <row r="1639" spans="1:13" x14ac:dyDescent="0.2">
      <c r="A1639" t="s">
        <v>13712</v>
      </c>
      <c r="B1639">
        <v>24348000</v>
      </c>
      <c r="C1639">
        <v>21455000</v>
      </c>
      <c r="D1639">
        <v>19661000</v>
      </c>
      <c r="E1639">
        <v>32761000</v>
      </c>
      <c r="F1639">
        <v>25553000</v>
      </c>
      <c r="G1639">
        <v>26493000</v>
      </c>
      <c r="H1639">
        <v>25556000</v>
      </c>
      <c r="I1639">
        <v>27810000</v>
      </c>
      <c r="J1639">
        <v>25736000</v>
      </c>
      <c r="K1639">
        <v>32453000</v>
      </c>
      <c r="L1639">
        <v>30508000</v>
      </c>
      <c r="M1639">
        <v>25525000</v>
      </c>
    </row>
    <row r="1640" spans="1:13" x14ac:dyDescent="0.2">
      <c r="A1640" t="s">
        <v>12264</v>
      </c>
      <c r="B1640">
        <v>4275500000</v>
      </c>
      <c r="C1640">
        <v>5455600000</v>
      </c>
      <c r="D1640">
        <v>4026800000</v>
      </c>
      <c r="E1640">
        <v>5118900000</v>
      </c>
      <c r="F1640" s="8">
        <v>4936000000</v>
      </c>
      <c r="G1640">
        <v>5144900000</v>
      </c>
      <c r="H1640">
        <v>5499700000</v>
      </c>
      <c r="I1640" s="8">
        <v>4909000000</v>
      </c>
      <c r="J1640">
        <v>4072100000</v>
      </c>
      <c r="K1640">
        <v>4076700000</v>
      </c>
      <c r="L1640" s="8">
        <v>4562000000</v>
      </c>
      <c r="M1640">
        <v>5193200000</v>
      </c>
    </row>
    <row r="1641" spans="1:13" x14ac:dyDescent="0.2">
      <c r="A1641" t="s">
        <v>12649</v>
      </c>
      <c r="B1641">
        <v>15301000</v>
      </c>
      <c r="C1641">
        <v>22752000</v>
      </c>
      <c r="D1641">
        <v>18848000</v>
      </c>
      <c r="E1641">
        <v>21382000</v>
      </c>
      <c r="F1641">
        <v>17939000</v>
      </c>
      <c r="G1641">
        <v>19214000</v>
      </c>
      <c r="H1641">
        <v>18166000</v>
      </c>
      <c r="I1641">
        <v>16208000</v>
      </c>
      <c r="J1641">
        <v>20327000</v>
      </c>
      <c r="K1641">
        <v>19520000</v>
      </c>
      <c r="L1641">
        <v>19165000</v>
      </c>
      <c r="M1641">
        <v>22181000</v>
      </c>
    </row>
    <row r="1642" spans="1:13" x14ac:dyDescent="0.2">
      <c r="A1642" t="s">
        <v>13129</v>
      </c>
      <c r="B1642">
        <v>17860000</v>
      </c>
      <c r="C1642">
        <v>22960000</v>
      </c>
      <c r="D1642">
        <v>30205000</v>
      </c>
      <c r="E1642">
        <v>14135000</v>
      </c>
      <c r="F1642">
        <v>16659000</v>
      </c>
      <c r="G1642">
        <v>0</v>
      </c>
      <c r="H1642">
        <v>17780000</v>
      </c>
      <c r="I1642">
        <v>0</v>
      </c>
      <c r="J1642">
        <v>19425000</v>
      </c>
      <c r="K1642">
        <v>25275000</v>
      </c>
      <c r="L1642">
        <v>36154000</v>
      </c>
      <c r="M1642">
        <v>42193000</v>
      </c>
    </row>
    <row r="1643" spans="1:13" x14ac:dyDescent="0.2">
      <c r="A1643" t="s">
        <v>13713</v>
      </c>
      <c r="B1643">
        <v>22237000</v>
      </c>
      <c r="C1643">
        <v>32150000</v>
      </c>
      <c r="D1643">
        <v>27424000</v>
      </c>
      <c r="E1643">
        <v>29685000</v>
      </c>
      <c r="F1643">
        <v>27693000</v>
      </c>
      <c r="G1643">
        <v>28136000</v>
      </c>
      <c r="H1643">
        <v>30094000</v>
      </c>
      <c r="I1643">
        <v>29640000</v>
      </c>
      <c r="J1643">
        <v>29771000</v>
      </c>
      <c r="K1643">
        <v>29268000</v>
      </c>
      <c r="L1643">
        <v>28047000</v>
      </c>
      <c r="M1643">
        <v>28422000</v>
      </c>
    </row>
    <row r="1644" spans="1:13" x14ac:dyDescent="0.2">
      <c r="A1644" t="s">
        <v>6235</v>
      </c>
      <c r="B1644">
        <v>30465000</v>
      </c>
      <c r="C1644">
        <v>29483000</v>
      </c>
      <c r="D1644">
        <v>26579000</v>
      </c>
      <c r="E1644">
        <v>16854000</v>
      </c>
      <c r="F1644">
        <v>23425000</v>
      </c>
      <c r="G1644">
        <v>20881000</v>
      </c>
      <c r="H1644">
        <v>21580000</v>
      </c>
      <c r="I1644">
        <v>24265000</v>
      </c>
      <c r="J1644">
        <v>28172000</v>
      </c>
      <c r="K1644">
        <v>25072000</v>
      </c>
      <c r="L1644">
        <v>23952000</v>
      </c>
      <c r="M1644">
        <v>19792000</v>
      </c>
    </row>
    <row r="1645" spans="1:13" x14ac:dyDescent="0.2">
      <c r="A1645" t="s">
        <v>6915</v>
      </c>
      <c r="B1645">
        <v>184610000</v>
      </c>
      <c r="C1645">
        <v>234090000</v>
      </c>
      <c r="D1645">
        <v>271280000</v>
      </c>
      <c r="E1645">
        <v>202040000</v>
      </c>
      <c r="F1645">
        <v>174710000</v>
      </c>
      <c r="G1645">
        <v>213510000</v>
      </c>
      <c r="H1645">
        <v>188650000</v>
      </c>
      <c r="I1645">
        <v>160160000</v>
      </c>
      <c r="J1645">
        <v>155450000</v>
      </c>
      <c r="K1645">
        <v>139320000</v>
      </c>
      <c r="L1645">
        <v>152810000</v>
      </c>
      <c r="M1645">
        <v>185690000</v>
      </c>
    </row>
    <row r="1646" spans="1:13" x14ac:dyDescent="0.2">
      <c r="A1646" t="s">
        <v>9912</v>
      </c>
      <c r="B1646">
        <v>23138000</v>
      </c>
      <c r="C1646">
        <v>27358000</v>
      </c>
      <c r="D1646">
        <v>23518000</v>
      </c>
      <c r="E1646">
        <v>30178000</v>
      </c>
      <c r="F1646">
        <v>26733000</v>
      </c>
      <c r="G1646">
        <v>21724000</v>
      </c>
      <c r="H1646">
        <v>27728000</v>
      </c>
      <c r="I1646">
        <v>22423000</v>
      </c>
      <c r="J1646">
        <v>20327000</v>
      </c>
      <c r="K1646">
        <v>23877000</v>
      </c>
      <c r="L1646">
        <v>25468000</v>
      </c>
      <c r="M1646">
        <v>21820000</v>
      </c>
    </row>
    <row r="1647" spans="1:13" x14ac:dyDescent="0.2">
      <c r="A1647" t="s">
        <v>6155</v>
      </c>
      <c r="B1647">
        <v>9257500</v>
      </c>
      <c r="C1647">
        <v>7983700</v>
      </c>
      <c r="D1647">
        <v>0</v>
      </c>
      <c r="E1647">
        <v>9317300</v>
      </c>
      <c r="F1647">
        <v>9179100</v>
      </c>
      <c r="G1647">
        <v>9140900</v>
      </c>
      <c r="H1647">
        <v>8603200</v>
      </c>
      <c r="I1647">
        <v>11243000</v>
      </c>
      <c r="J1647">
        <v>9105900</v>
      </c>
      <c r="K1647">
        <v>8669800</v>
      </c>
      <c r="L1647">
        <v>9729200</v>
      </c>
      <c r="M1647">
        <v>8772300</v>
      </c>
    </row>
    <row r="1648" spans="1:13" x14ac:dyDescent="0.2">
      <c r="A1648" t="s">
        <v>9916</v>
      </c>
      <c r="B1648">
        <v>36591000</v>
      </c>
      <c r="C1648">
        <v>31110000</v>
      </c>
      <c r="D1648">
        <v>39815000</v>
      </c>
      <c r="E1648">
        <v>31811000</v>
      </c>
      <c r="F1648">
        <v>32604000</v>
      </c>
      <c r="G1648">
        <v>32171000</v>
      </c>
      <c r="H1648">
        <v>31193000</v>
      </c>
      <c r="I1648">
        <v>37624000</v>
      </c>
      <c r="J1648">
        <v>28605000</v>
      </c>
      <c r="K1648">
        <v>32936000</v>
      </c>
      <c r="L1648">
        <v>27641000</v>
      </c>
      <c r="M1648">
        <v>27158000</v>
      </c>
    </row>
    <row r="1649" spans="1:13" x14ac:dyDescent="0.2">
      <c r="A1649" t="s">
        <v>5969</v>
      </c>
      <c r="B1649">
        <v>325230000</v>
      </c>
      <c r="C1649">
        <v>230720000</v>
      </c>
      <c r="D1649">
        <v>346210000</v>
      </c>
      <c r="E1649">
        <v>280040000</v>
      </c>
      <c r="F1649">
        <v>334930000</v>
      </c>
      <c r="G1649">
        <v>360170000</v>
      </c>
      <c r="H1649">
        <v>319460000</v>
      </c>
      <c r="I1649">
        <v>403070000</v>
      </c>
      <c r="J1649">
        <v>441200000</v>
      </c>
      <c r="K1649">
        <v>471080000</v>
      </c>
      <c r="L1649">
        <v>351240000</v>
      </c>
      <c r="M1649">
        <v>340400000</v>
      </c>
    </row>
    <row r="1650" spans="1:13" x14ac:dyDescent="0.2">
      <c r="A1650" t="s">
        <v>13714</v>
      </c>
      <c r="B1650">
        <v>6417800</v>
      </c>
      <c r="C1650">
        <v>7291700</v>
      </c>
      <c r="D1650">
        <v>4978500</v>
      </c>
      <c r="E1650">
        <v>8369000</v>
      </c>
      <c r="F1650">
        <v>8153300</v>
      </c>
      <c r="G1650">
        <v>7545100</v>
      </c>
      <c r="H1650">
        <v>7725100</v>
      </c>
      <c r="I1650">
        <v>7443300</v>
      </c>
      <c r="J1650">
        <v>8409900</v>
      </c>
      <c r="K1650">
        <v>8432700</v>
      </c>
      <c r="L1650">
        <v>9016700</v>
      </c>
      <c r="M1650">
        <v>7161600</v>
      </c>
    </row>
    <row r="1651" spans="1:13" x14ac:dyDescent="0.2">
      <c r="A1651" t="s">
        <v>7336</v>
      </c>
      <c r="B1651">
        <v>7764100</v>
      </c>
      <c r="C1651">
        <v>7775800</v>
      </c>
      <c r="D1651">
        <v>0</v>
      </c>
      <c r="E1651">
        <v>0</v>
      </c>
      <c r="F1651">
        <v>7020900</v>
      </c>
      <c r="G1651">
        <v>0</v>
      </c>
      <c r="H1651">
        <v>0</v>
      </c>
      <c r="I1651">
        <v>8186600</v>
      </c>
      <c r="J1651">
        <v>7000400</v>
      </c>
      <c r="K1651">
        <v>7605000</v>
      </c>
      <c r="L1651">
        <v>0</v>
      </c>
      <c r="M1651">
        <v>0</v>
      </c>
    </row>
    <row r="1652" spans="1:13" x14ac:dyDescent="0.2">
      <c r="A1652" t="s">
        <v>9924</v>
      </c>
      <c r="B1652">
        <v>20979000</v>
      </c>
      <c r="C1652">
        <v>31978000</v>
      </c>
      <c r="D1652">
        <v>61691000</v>
      </c>
      <c r="E1652">
        <v>26566000</v>
      </c>
      <c r="F1652">
        <v>26068000</v>
      </c>
      <c r="G1652">
        <v>21264000</v>
      </c>
      <c r="H1652">
        <v>24890000</v>
      </c>
      <c r="I1652">
        <v>27568000</v>
      </c>
      <c r="J1652">
        <v>21012000</v>
      </c>
      <c r="K1652">
        <v>17963000</v>
      </c>
      <c r="L1652">
        <v>19391000</v>
      </c>
      <c r="M1652">
        <v>25752000</v>
      </c>
    </row>
    <row r="1653" spans="1:13" x14ac:dyDescent="0.2">
      <c r="A1653" t="s">
        <v>9927</v>
      </c>
      <c r="B1653">
        <v>11709000</v>
      </c>
      <c r="C1653">
        <v>15769000</v>
      </c>
      <c r="D1653">
        <v>10537000</v>
      </c>
      <c r="E1653">
        <v>13649000</v>
      </c>
      <c r="F1653">
        <v>0</v>
      </c>
      <c r="G1653">
        <v>9746100</v>
      </c>
      <c r="H1653">
        <v>12113000</v>
      </c>
      <c r="I1653">
        <v>9996000</v>
      </c>
      <c r="J1653">
        <v>9751800</v>
      </c>
      <c r="K1653">
        <v>9633000</v>
      </c>
      <c r="L1653">
        <v>12153000</v>
      </c>
      <c r="M1653">
        <v>10316000</v>
      </c>
    </row>
    <row r="1654" spans="1:13" x14ac:dyDescent="0.2">
      <c r="A1654" t="s">
        <v>5969</v>
      </c>
      <c r="B1654">
        <v>5481200</v>
      </c>
      <c r="C1654">
        <v>0</v>
      </c>
      <c r="D1654">
        <v>13774000</v>
      </c>
      <c r="E1654">
        <v>0</v>
      </c>
      <c r="F1654">
        <v>0</v>
      </c>
      <c r="G1654">
        <v>0</v>
      </c>
      <c r="H1654">
        <v>0</v>
      </c>
      <c r="I1654">
        <v>0</v>
      </c>
      <c r="J1654">
        <v>0</v>
      </c>
      <c r="K1654">
        <v>0</v>
      </c>
      <c r="L1654">
        <v>0</v>
      </c>
      <c r="M1654">
        <v>0</v>
      </c>
    </row>
    <row r="1655" spans="1:13" x14ac:dyDescent="0.2">
      <c r="A1655" t="s">
        <v>13300</v>
      </c>
      <c r="B1655">
        <v>6561200</v>
      </c>
      <c r="C1655">
        <v>0</v>
      </c>
      <c r="D1655">
        <v>5793700</v>
      </c>
      <c r="E1655">
        <v>0</v>
      </c>
      <c r="F1655">
        <v>5881100</v>
      </c>
      <c r="G1655">
        <v>5621200</v>
      </c>
      <c r="H1655">
        <v>5662400</v>
      </c>
      <c r="I1655">
        <v>5606700</v>
      </c>
      <c r="J1655">
        <v>5908800</v>
      </c>
      <c r="K1655">
        <v>5559700</v>
      </c>
      <c r="L1655">
        <v>6055400</v>
      </c>
      <c r="M1655">
        <v>6208900</v>
      </c>
    </row>
    <row r="1656" spans="1:13" x14ac:dyDescent="0.2">
      <c r="A1656" t="s">
        <v>9156</v>
      </c>
      <c r="B1656">
        <v>12476000</v>
      </c>
      <c r="C1656">
        <v>25766000</v>
      </c>
      <c r="D1656">
        <v>22715000</v>
      </c>
      <c r="E1656">
        <v>19202000</v>
      </c>
      <c r="F1656">
        <v>15298000</v>
      </c>
      <c r="G1656">
        <v>24688000</v>
      </c>
      <c r="H1656">
        <v>21055000</v>
      </c>
      <c r="I1656">
        <v>13103000</v>
      </c>
      <c r="J1656">
        <v>19300000</v>
      </c>
      <c r="K1656">
        <v>16245000</v>
      </c>
      <c r="L1656">
        <v>19470000</v>
      </c>
      <c r="M1656">
        <v>23028000</v>
      </c>
    </row>
    <row r="1657" spans="1:13" x14ac:dyDescent="0.2">
      <c r="A1657" t="s">
        <v>9933</v>
      </c>
      <c r="B1657">
        <v>13868000</v>
      </c>
      <c r="C1657">
        <v>12298000</v>
      </c>
      <c r="D1657">
        <v>14495000</v>
      </c>
      <c r="E1657">
        <v>13457000</v>
      </c>
      <c r="F1657">
        <v>14446000</v>
      </c>
      <c r="G1657">
        <v>12630000</v>
      </c>
      <c r="H1657">
        <v>12223000</v>
      </c>
      <c r="I1657">
        <v>15565000</v>
      </c>
      <c r="J1657">
        <v>15179000</v>
      </c>
      <c r="K1657">
        <v>13946000</v>
      </c>
      <c r="L1657">
        <v>14930000</v>
      </c>
      <c r="M1657">
        <v>14851000</v>
      </c>
    </row>
    <row r="1658" spans="1:13" x14ac:dyDescent="0.2">
      <c r="A1658" t="s">
        <v>8609</v>
      </c>
      <c r="B1658">
        <v>6727400</v>
      </c>
      <c r="C1658">
        <v>6223200</v>
      </c>
      <c r="D1658">
        <v>0</v>
      </c>
      <c r="E1658">
        <v>7857800</v>
      </c>
      <c r="F1658">
        <v>6398300</v>
      </c>
      <c r="G1658">
        <v>7538200</v>
      </c>
      <c r="H1658">
        <v>0</v>
      </c>
      <c r="I1658">
        <v>0</v>
      </c>
      <c r="J1658">
        <v>7376600</v>
      </c>
      <c r="K1658">
        <v>7860000</v>
      </c>
      <c r="L1658">
        <v>6652100</v>
      </c>
      <c r="M1658">
        <v>0</v>
      </c>
    </row>
    <row r="1659" spans="1:13" x14ac:dyDescent="0.2">
      <c r="A1659" t="s">
        <v>7241</v>
      </c>
      <c r="B1659">
        <v>33319000</v>
      </c>
      <c r="C1659">
        <v>28022000</v>
      </c>
      <c r="D1659">
        <v>32966000</v>
      </c>
      <c r="E1659">
        <v>34064000</v>
      </c>
      <c r="F1659">
        <v>24705000</v>
      </c>
      <c r="G1659">
        <v>24223000</v>
      </c>
      <c r="H1659">
        <v>34060000</v>
      </c>
      <c r="I1659">
        <v>23392000</v>
      </c>
      <c r="J1659">
        <v>24399000</v>
      </c>
      <c r="K1659">
        <v>24104000</v>
      </c>
      <c r="L1659">
        <v>27173000</v>
      </c>
      <c r="M1659">
        <v>26611000</v>
      </c>
    </row>
    <row r="1660" spans="1:13" x14ac:dyDescent="0.2">
      <c r="A1660" t="s">
        <v>9938</v>
      </c>
      <c r="B1660">
        <v>22124000</v>
      </c>
      <c r="C1660">
        <v>24280000</v>
      </c>
      <c r="D1660">
        <v>15554000</v>
      </c>
      <c r="E1660">
        <v>28308000</v>
      </c>
      <c r="F1660">
        <v>23951000</v>
      </c>
      <c r="G1660">
        <v>21417000</v>
      </c>
      <c r="H1660">
        <v>20355000</v>
      </c>
      <c r="I1660">
        <v>19721000</v>
      </c>
      <c r="J1660">
        <v>23792000</v>
      </c>
      <c r="K1660">
        <v>21772000</v>
      </c>
      <c r="L1660">
        <v>23927000</v>
      </c>
      <c r="M1660">
        <v>24065000</v>
      </c>
    </row>
    <row r="1661" spans="1:13" x14ac:dyDescent="0.2">
      <c r="A1661" t="s">
        <v>13264</v>
      </c>
      <c r="B1661">
        <v>7279200</v>
      </c>
      <c r="C1661">
        <v>8612900</v>
      </c>
      <c r="D1661">
        <v>4299900</v>
      </c>
      <c r="E1661">
        <v>5175000</v>
      </c>
      <c r="F1661">
        <v>4423100</v>
      </c>
      <c r="G1661">
        <v>4923600</v>
      </c>
      <c r="H1661">
        <v>6248400</v>
      </c>
      <c r="I1661">
        <v>4881800</v>
      </c>
      <c r="J1661">
        <v>5787300</v>
      </c>
      <c r="K1661">
        <v>7841200</v>
      </c>
      <c r="L1661">
        <v>5725500</v>
      </c>
      <c r="M1661">
        <v>6697400</v>
      </c>
    </row>
    <row r="1662" spans="1:13" x14ac:dyDescent="0.2">
      <c r="A1662" t="s">
        <v>9942</v>
      </c>
      <c r="B1662">
        <v>26192000</v>
      </c>
      <c r="C1662">
        <v>29313000</v>
      </c>
      <c r="D1662">
        <v>25949000</v>
      </c>
      <c r="E1662">
        <v>28237000</v>
      </c>
      <c r="F1662">
        <v>30628000</v>
      </c>
      <c r="G1662">
        <v>20860000</v>
      </c>
      <c r="H1662">
        <v>41341000</v>
      </c>
      <c r="I1662">
        <v>27208000</v>
      </c>
      <c r="J1662">
        <v>28297000</v>
      </c>
      <c r="K1662">
        <v>28149000</v>
      </c>
      <c r="L1662">
        <v>25734000</v>
      </c>
      <c r="M1662">
        <v>24419000</v>
      </c>
    </row>
    <row r="1663" spans="1:13" x14ac:dyDescent="0.2">
      <c r="A1663" t="s">
        <v>13715</v>
      </c>
      <c r="B1663">
        <v>8120400</v>
      </c>
      <c r="C1663">
        <v>6600100</v>
      </c>
      <c r="D1663">
        <v>6483100</v>
      </c>
      <c r="E1663">
        <v>5793700</v>
      </c>
      <c r="F1663">
        <v>6511600</v>
      </c>
      <c r="G1663">
        <v>8302200</v>
      </c>
      <c r="H1663">
        <v>6070900</v>
      </c>
      <c r="I1663">
        <v>7339000</v>
      </c>
      <c r="J1663">
        <v>6281800</v>
      </c>
      <c r="K1663">
        <v>6614500</v>
      </c>
      <c r="L1663">
        <v>7054000</v>
      </c>
      <c r="M1663">
        <v>5571100</v>
      </c>
    </row>
    <row r="1664" spans="1:13" x14ac:dyDescent="0.2">
      <c r="A1664" t="s">
        <v>13716</v>
      </c>
      <c r="B1664">
        <v>5205000</v>
      </c>
      <c r="C1664">
        <v>6468900</v>
      </c>
      <c r="D1664">
        <v>6252700</v>
      </c>
      <c r="E1664">
        <v>3487800</v>
      </c>
      <c r="F1664">
        <v>5343100</v>
      </c>
      <c r="G1664">
        <v>6025800</v>
      </c>
      <c r="H1664">
        <v>6306900</v>
      </c>
      <c r="I1664">
        <v>4574600</v>
      </c>
      <c r="J1664">
        <v>5025700</v>
      </c>
      <c r="K1664">
        <v>6003900</v>
      </c>
      <c r="L1664">
        <v>6846300</v>
      </c>
      <c r="M1664">
        <v>5313900</v>
      </c>
    </row>
    <row r="1665" spans="1:13" x14ac:dyDescent="0.2">
      <c r="A1665" t="s">
        <v>13717</v>
      </c>
      <c r="B1665">
        <v>16431000</v>
      </c>
      <c r="C1665">
        <v>16417000</v>
      </c>
      <c r="D1665">
        <v>21638000</v>
      </c>
      <c r="E1665">
        <v>21196000</v>
      </c>
      <c r="F1665">
        <v>18647000</v>
      </c>
      <c r="G1665">
        <v>20523000</v>
      </c>
      <c r="H1665">
        <v>19781000</v>
      </c>
      <c r="I1665">
        <v>23735000</v>
      </c>
      <c r="J1665">
        <v>21828000</v>
      </c>
      <c r="K1665">
        <v>22071000</v>
      </c>
      <c r="L1665">
        <v>22231000</v>
      </c>
      <c r="M1665">
        <v>23671000</v>
      </c>
    </row>
    <row r="1666" spans="1:13" x14ac:dyDescent="0.2">
      <c r="A1666" t="s">
        <v>9954</v>
      </c>
      <c r="B1666">
        <v>51020000</v>
      </c>
      <c r="C1666">
        <v>48390000</v>
      </c>
      <c r="D1666">
        <v>44047000</v>
      </c>
      <c r="E1666">
        <v>60397000</v>
      </c>
      <c r="F1666">
        <v>45117000</v>
      </c>
      <c r="G1666">
        <v>48824000</v>
      </c>
      <c r="H1666">
        <v>56870000</v>
      </c>
      <c r="I1666">
        <v>55847000</v>
      </c>
      <c r="J1666">
        <v>51166000</v>
      </c>
      <c r="K1666">
        <v>57632000</v>
      </c>
      <c r="L1666">
        <v>50747000</v>
      </c>
      <c r="M1666">
        <v>51723000</v>
      </c>
    </row>
    <row r="1667" spans="1:13" x14ac:dyDescent="0.2">
      <c r="A1667" t="s">
        <v>9957</v>
      </c>
      <c r="B1667">
        <v>6559800</v>
      </c>
      <c r="C1667">
        <v>8777300</v>
      </c>
      <c r="D1667">
        <v>0</v>
      </c>
      <c r="E1667">
        <v>0</v>
      </c>
      <c r="F1667">
        <v>0</v>
      </c>
      <c r="G1667">
        <v>0</v>
      </c>
      <c r="H1667">
        <v>0</v>
      </c>
      <c r="I1667">
        <v>0</v>
      </c>
      <c r="J1667">
        <v>8089600</v>
      </c>
      <c r="K1667">
        <v>7905700</v>
      </c>
      <c r="L1667">
        <v>0</v>
      </c>
      <c r="M1667">
        <v>0</v>
      </c>
    </row>
    <row r="1668" spans="1:13" x14ac:dyDescent="0.2">
      <c r="A1668" t="s">
        <v>7852</v>
      </c>
      <c r="B1668">
        <v>15010000</v>
      </c>
      <c r="C1668">
        <v>8768800</v>
      </c>
      <c r="D1668">
        <v>12629000</v>
      </c>
      <c r="E1668">
        <v>9136600</v>
      </c>
      <c r="F1668">
        <v>13246000</v>
      </c>
      <c r="G1668">
        <v>11237000</v>
      </c>
      <c r="H1668">
        <v>14686000</v>
      </c>
      <c r="I1668">
        <v>11167000</v>
      </c>
      <c r="J1668">
        <v>14411000</v>
      </c>
      <c r="K1668">
        <v>13178000</v>
      </c>
      <c r="L1668">
        <v>12210000</v>
      </c>
      <c r="M1668">
        <v>11332000</v>
      </c>
    </row>
    <row r="1669" spans="1:13" x14ac:dyDescent="0.2">
      <c r="A1669" t="s">
        <v>9961</v>
      </c>
      <c r="B1669">
        <v>15176000</v>
      </c>
      <c r="C1669">
        <v>0</v>
      </c>
      <c r="D1669">
        <v>17897000</v>
      </c>
      <c r="E1669">
        <v>11125000</v>
      </c>
      <c r="F1669">
        <v>19166000</v>
      </c>
      <c r="G1669">
        <v>24104000</v>
      </c>
      <c r="H1669">
        <v>14071000</v>
      </c>
      <c r="I1669">
        <v>21079000</v>
      </c>
      <c r="J1669">
        <v>16576000</v>
      </c>
      <c r="K1669">
        <v>19185000</v>
      </c>
      <c r="L1669">
        <v>14616000</v>
      </c>
      <c r="M1669">
        <v>0</v>
      </c>
    </row>
    <row r="1670" spans="1:13" x14ac:dyDescent="0.2">
      <c r="A1670" t="s">
        <v>13290</v>
      </c>
      <c r="B1670">
        <v>7161200</v>
      </c>
      <c r="C1670">
        <v>6361300</v>
      </c>
      <c r="D1670">
        <v>4848400</v>
      </c>
      <c r="E1670">
        <v>9511500</v>
      </c>
      <c r="F1670">
        <v>7408800</v>
      </c>
      <c r="G1670">
        <v>7206900</v>
      </c>
      <c r="H1670">
        <v>7257900</v>
      </c>
      <c r="I1670">
        <v>9838400</v>
      </c>
      <c r="J1670">
        <v>7588700</v>
      </c>
      <c r="K1670">
        <v>8106000</v>
      </c>
      <c r="L1670">
        <v>8123200</v>
      </c>
      <c r="M1670">
        <v>8354400</v>
      </c>
    </row>
    <row r="1671" spans="1:13" x14ac:dyDescent="0.2">
      <c r="A1671" t="s">
        <v>13718</v>
      </c>
      <c r="B1671">
        <v>0</v>
      </c>
      <c r="C1671">
        <v>7982400</v>
      </c>
      <c r="D1671">
        <v>8463100</v>
      </c>
      <c r="E1671">
        <v>0</v>
      </c>
      <c r="F1671">
        <v>0</v>
      </c>
      <c r="G1671">
        <v>0</v>
      </c>
      <c r="H1671">
        <v>7124700</v>
      </c>
      <c r="I1671">
        <v>5126600</v>
      </c>
      <c r="J1671">
        <v>0</v>
      </c>
      <c r="K1671">
        <v>0</v>
      </c>
      <c r="L1671">
        <v>0</v>
      </c>
      <c r="M1671">
        <v>0</v>
      </c>
    </row>
    <row r="1672" spans="1:13" x14ac:dyDescent="0.2">
      <c r="A1672" t="s">
        <v>5086</v>
      </c>
      <c r="B1672">
        <v>6100500</v>
      </c>
      <c r="C1672">
        <v>2485200</v>
      </c>
      <c r="D1672">
        <v>0</v>
      </c>
      <c r="E1672">
        <v>8607900</v>
      </c>
      <c r="F1672">
        <v>5320500</v>
      </c>
      <c r="G1672">
        <v>7129900</v>
      </c>
      <c r="H1672">
        <v>7847900</v>
      </c>
      <c r="I1672">
        <v>5631100</v>
      </c>
      <c r="J1672">
        <v>9756100</v>
      </c>
      <c r="K1672">
        <v>9287200</v>
      </c>
      <c r="L1672">
        <v>7880500</v>
      </c>
      <c r="M1672">
        <v>7436600</v>
      </c>
    </row>
    <row r="1673" spans="1:13" x14ac:dyDescent="0.2">
      <c r="A1673" t="s">
        <v>13217</v>
      </c>
      <c r="B1673">
        <v>12724000</v>
      </c>
      <c r="C1673">
        <v>9341700</v>
      </c>
      <c r="D1673">
        <v>9027900</v>
      </c>
      <c r="E1673">
        <v>27514000</v>
      </c>
      <c r="F1673">
        <v>29092000</v>
      </c>
      <c r="G1673">
        <v>23975000</v>
      </c>
      <c r="H1673">
        <v>26782000</v>
      </c>
      <c r="I1673">
        <v>23778000</v>
      </c>
      <c r="J1673">
        <v>24854000</v>
      </c>
      <c r="K1673">
        <v>30559000</v>
      </c>
      <c r="L1673">
        <v>26688000</v>
      </c>
      <c r="M1673">
        <v>25999000</v>
      </c>
    </row>
    <row r="1674" spans="1:13" x14ac:dyDescent="0.2">
      <c r="A1674" t="s">
        <v>6540</v>
      </c>
      <c r="B1674">
        <v>48036000</v>
      </c>
      <c r="C1674">
        <v>60521000</v>
      </c>
      <c r="D1674">
        <v>42625000</v>
      </c>
      <c r="E1674">
        <v>50963000</v>
      </c>
      <c r="F1674">
        <v>65263000</v>
      </c>
      <c r="G1674">
        <v>52542000</v>
      </c>
      <c r="H1674">
        <v>37300000</v>
      </c>
      <c r="I1674">
        <v>41387000</v>
      </c>
      <c r="J1674">
        <v>44036000</v>
      </c>
      <c r="K1674">
        <v>40349000</v>
      </c>
      <c r="L1674">
        <v>37240000</v>
      </c>
      <c r="M1674">
        <v>0</v>
      </c>
    </row>
    <row r="1675" spans="1:13" x14ac:dyDescent="0.2">
      <c r="A1675" t="s">
        <v>9973</v>
      </c>
      <c r="B1675">
        <v>37897000</v>
      </c>
      <c r="C1675">
        <v>40375000</v>
      </c>
      <c r="D1675">
        <v>33494000</v>
      </c>
      <c r="E1675">
        <v>45539000</v>
      </c>
      <c r="F1675">
        <v>38540000</v>
      </c>
      <c r="G1675">
        <v>37110000</v>
      </c>
      <c r="H1675">
        <v>41029000</v>
      </c>
      <c r="I1675">
        <v>35884000</v>
      </c>
      <c r="J1675">
        <v>45877000</v>
      </c>
      <c r="K1675">
        <v>45712000</v>
      </c>
      <c r="L1675">
        <v>42718000</v>
      </c>
      <c r="M1675">
        <v>46829000</v>
      </c>
    </row>
    <row r="1676" spans="1:13" x14ac:dyDescent="0.2">
      <c r="A1676" t="s">
        <v>13719</v>
      </c>
      <c r="B1676">
        <v>6178200</v>
      </c>
      <c r="C1676">
        <v>8204300</v>
      </c>
      <c r="D1676">
        <v>14473000</v>
      </c>
      <c r="E1676">
        <v>0</v>
      </c>
      <c r="F1676">
        <v>0</v>
      </c>
      <c r="G1676">
        <v>0</v>
      </c>
      <c r="H1676">
        <v>0</v>
      </c>
      <c r="I1676">
        <v>0</v>
      </c>
      <c r="J1676">
        <v>0</v>
      </c>
      <c r="K1676">
        <v>0</v>
      </c>
      <c r="L1676">
        <v>0</v>
      </c>
      <c r="M1676">
        <v>0</v>
      </c>
    </row>
    <row r="1677" spans="1:13" x14ac:dyDescent="0.2">
      <c r="A1677" t="s">
        <v>13720</v>
      </c>
      <c r="B1677">
        <v>7406500</v>
      </c>
      <c r="C1677">
        <v>5781300</v>
      </c>
      <c r="D1677">
        <v>5146700</v>
      </c>
      <c r="E1677">
        <v>11387000</v>
      </c>
      <c r="F1677">
        <v>6896900</v>
      </c>
      <c r="G1677">
        <v>8114100</v>
      </c>
      <c r="H1677">
        <v>10885000</v>
      </c>
      <c r="I1677">
        <v>10973000</v>
      </c>
      <c r="J1677">
        <v>12207000</v>
      </c>
      <c r="K1677">
        <v>10942000</v>
      </c>
      <c r="L1677">
        <v>10408000</v>
      </c>
      <c r="M1677">
        <v>12755000</v>
      </c>
    </row>
    <row r="1678" spans="1:13" x14ac:dyDescent="0.2">
      <c r="A1678" t="s">
        <v>13139</v>
      </c>
      <c r="B1678">
        <v>5677900</v>
      </c>
      <c r="C1678">
        <v>4766000</v>
      </c>
      <c r="D1678">
        <v>4451100</v>
      </c>
      <c r="E1678">
        <v>6203800</v>
      </c>
      <c r="F1678">
        <v>6595400</v>
      </c>
      <c r="G1678">
        <v>6008500</v>
      </c>
      <c r="H1678">
        <v>7077400</v>
      </c>
      <c r="I1678">
        <v>6179800</v>
      </c>
      <c r="J1678">
        <v>6018900</v>
      </c>
      <c r="K1678">
        <v>7226100</v>
      </c>
      <c r="L1678">
        <v>4998200</v>
      </c>
      <c r="M1678">
        <v>5306400</v>
      </c>
    </row>
    <row r="1679" spans="1:13" x14ac:dyDescent="0.2">
      <c r="A1679" t="s">
        <v>9983</v>
      </c>
      <c r="B1679">
        <v>18344000</v>
      </c>
      <c r="C1679">
        <v>18566000</v>
      </c>
      <c r="D1679">
        <v>21639000</v>
      </c>
      <c r="E1679">
        <v>23179000</v>
      </c>
      <c r="F1679">
        <v>19783000</v>
      </c>
      <c r="G1679">
        <v>23104000</v>
      </c>
      <c r="H1679">
        <v>15284000</v>
      </c>
      <c r="I1679">
        <v>20354000</v>
      </c>
      <c r="J1679">
        <v>18410000</v>
      </c>
      <c r="K1679">
        <v>19644000</v>
      </c>
      <c r="L1679">
        <v>21271000</v>
      </c>
      <c r="M1679">
        <v>21397000</v>
      </c>
    </row>
    <row r="1680" spans="1:13" x14ac:dyDescent="0.2">
      <c r="A1680" t="s">
        <v>5733</v>
      </c>
      <c r="B1680">
        <v>35025000</v>
      </c>
      <c r="C1680">
        <v>36236000</v>
      </c>
      <c r="D1680">
        <v>38484000</v>
      </c>
      <c r="E1680">
        <v>36458000</v>
      </c>
      <c r="F1680">
        <v>42627000</v>
      </c>
      <c r="G1680">
        <v>41726000</v>
      </c>
      <c r="H1680">
        <v>34128000</v>
      </c>
      <c r="I1680">
        <v>42637000</v>
      </c>
      <c r="J1680">
        <v>43005000</v>
      </c>
      <c r="K1680">
        <v>34325000</v>
      </c>
      <c r="L1680">
        <v>34629000</v>
      </c>
      <c r="M1680">
        <v>34808000</v>
      </c>
    </row>
    <row r="1681" spans="1:13" x14ac:dyDescent="0.2">
      <c r="A1681" t="s">
        <v>13620</v>
      </c>
      <c r="B1681">
        <v>141750000</v>
      </c>
      <c r="C1681">
        <v>139750000</v>
      </c>
      <c r="D1681">
        <v>110830000</v>
      </c>
      <c r="E1681">
        <v>118360000</v>
      </c>
      <c r="F1681">
        <v>122210000</v>
      </c>
      <c r="G1681">
        <v>117270000</v>
      </c>
      <c r="H1681">
        <v>97301000</v>
      </c>
      <c r="I1681">
        <v>114720000</v>
      </c>
      <c r="J1681">
        <v>101780000</v>
      </c>
      <c r="K1681">
        <v>115070000</v>
      </c>
      <c r="L1681">
        <v>118720000</v>
      </c>
      <c r="M1681">
        <v>90126000</v>
      </c>
    </row>
    <row r="1682" spans="1:13" x14ac:dyDescent="0.2">
      <c r="A1682" t="s">
        <v>13721</v>
      </c>
      <c r="B1682">
        <v>14509000</v>
      </c>
      <c r="C1682">
        <v>15389000</v>
      </c>
      <c r="D1682">
        <v>10371000</v>
      </c>
      <c r="E1682">
        <v>13465000</v>
      </c>
      <c r="F1682">
        <v>15539000</v>
      </c>
      <c r="G1682">
        <v>15108000</v>
      </c>
      <c r="H1682">
        <v>14018000</v>
      </c>
      <c r="I1682">
        <v>17312000</v>
      </c>
      <c r="J1682">
        <v>12791000</v>
      </c>
      <c r="K1682">
        <v>15272000</v>
      </c>
      <c r="L1682">
        <v>16019000</v>
      </c>
      <c r="M1682">
        <v>17773000</v>
      </c>
    </row>
    <row r="1683" spans="1:13" x14ac:dyDescent="0.2">
      <c r="A1683" t="s">
        <v>13722</v>
      </c>
      <c r="B1683">
        <v>63929000</v>
      </c>
      <c r="C1683">
        <v>54045000</v>
      </c>
      <c r="D1683">
        <v>52424000</v>
      </c>
      <c r="E1683">
        <v>78444000</v>
      </c>
      <c r="F1683">
        <v>62625000</v>
      </c>
      <c r="G1683">
        <v>68218000</v>
      </c>
      <c r="H1683">
        <v>69659000</v>
      </c>
      <c r="I1683">
        <v>63617000</v>
      </c>
      <c r="J1683">
        <v>75199000</v>
      </c>
      <c r="K1683">
        <v>84839000</v>
      </c>
      <c r="L1683">
        <v>80745000</v>
      </c>
      <c r="M1683">
        <v>69971000</v>
      </c>
    </row>
    <row r="1684" spans="1:13" x14ac:dyDescent="0.2">
      <c r="A1684" t="s">
        <v>6633</v>
      </c>
      <c r="B1684">
        <v>43819000</v>
      </c>
      <c r="C1684">
        <v>34867000</v>
      </c>
      <c r="D1684">
        <v>37807000</v>
      </c>
      <c r="E1684">
        <v>27353000</v>
      </c>
      <c r="F1684">
        <v>44119000</v>
      </c>
      <c r="G1684">
        <v>40840000</v>
      </c>
      <c r="H1684">
        <v>30285000</v>
      </c>
      <c r="I1684">
        <v>40742000</v>
      </c>
      <c r="J1684">
        <v>38940000</v>
      </c>
      <c r="K1684">
        <v>44074000</v>
      </c>
      <c r="L1684">
        <v>38111000</v>
      </c>
      <c r="M1684">
        <v>33453000</v>
      </c>
    </row>
    <row r="1685" spans="1:13" x14ac:dyDescent="0.2">
      <c r="A1685" t="s">
        <v>9995</v>
      </c>
      <c r="B1685">
        <v>65367000</v>
      </c>
      <c r="C1685">
        <v>55484000</v>
      </c>
      <c r="D1685">
        <v>58073000</v>
      </c>
      <c r="E1685">
        <v>57135000</v>
      </c>
      <c r="F1685">
        <v>54530000</v>
      </c>
      <c r="G1685">
        <v>48415000</v>
      </c>
      <c r="H1685">
        <v>53238000</v>
      </c>
      <c r="I1685">
        <v>53957000</v>
      </c>
      <c r="J1685">
        <v>53235000</v>
      </c>
      <c r="K1685">
        <v>55583000</v>
      </c>
      <c r="L1685">
        <v>54920000</v>
      </c>
      <c r="M1685">
        <v>53494000</v>
      </c>
    </row>
    <row r="1686" spans="1:13" x14ac:dyDescent="0.2">
      <c r="A1686" t="s">
        <v>9998</v>
      </c>
      <c r="B1686">
        <v>17441000</v>
      </c>
      <c r="C1686">
        <v>13480000</v>
      </c>
      <c r="D1686">
        <v>15396000</v>
      </c>
      <c r="E1686">
        <v>0</v>
      </c>
      <c r="F1686">
        <v>8984700</v>
      </c>
      <c r="G1686">
        <v>9521400</v>
      </c>
      <c r="H1686">
        <v>9250000</v>
      </c>
      <c r="I1686">
        <v>11711000</v>
      </c>
      <c r="J1686">
        <v>0</v>
      </c>
      <c r="K1686">
        <v>7743500</v>
      </c>
      <c r="L1686">
        <v>11682000</v>
      </c>
      <c r="M1686">
        <v>11057000</v>
      </c>
    </row>
    <row r="1687" spans="1:13" x14ac:dyDescent="0.2">
      <c r="A1687" t="s">
        <v>8527</v>
      </c>
      <c r="B1687">
        <v>11636000</v>
      </c>
      <c r="C1687">
        <v>4559400</v>
      </c>
      <c r="D1687">
        <v>9613600</v>
      </c>
      <c r="E1687">
        <v>5995300</v>
      </c>
      <c r="F1687">
        <v>9374200</v>
      </c>
      <c r="G1687">
        <v>6434800</v>
      </c>
      <c r="H1687">
        <v>7343700</v>
      </c>
      <c r="I1687">
        <v>7926300</v>
      </c>
      <c r="J1687">
        <v>5605100</v>
      </c>
      <c r="K1687">
        <v>6042100</v>
      </c>
      <c r="L1687">
        <v>6955000</v>
      </c>
      <c r="M1687">
        <v>8322900</v>
      </c>
    </row>
    <row r="1688" spans="1:13" x14ac:dyDescent="0.2">
      <c r="A1688" t="s">
        <v>10002</v>
      </c>
      <c r="B1688">
        <v>10908000</v>
      </c>
      <c r="C1688">
        <v>10928000</v>
      </c>
      <c r="D1688">
        <v>13066000</v>
      </c>
      <c r="E1688">
        <v>11707000</v>
      </c>
      <c r="F1688">
        <v>15155000</v>
      </c>
      <c r="G1688">
        <v>15481000</v>
      </c>
      <c r="H1688">
        <v>13296000</v>
      </c>
      <c r="I1688">
        <v>12690000</v>
      </c>
      <c r="J1688">
        <v>14330000</v>
      </c>
      <c r="K1688">
        <v>13484000</v>
      </c>
      <c r="L1688">
        <v>13220000</v>
      </c>
      <c r="M1688">
        <v>10757000</v>
      </c>
    </row>
    <row r="1689" spans="1:13" x14ac:dyDescent="0.2">
      <c r="A1689" t="s">
        <v>13490</v>
      </c>
      <c r="B1689">
        <v>9514700</v>
      </c>
      <c r="C1689">
        <v>7111300</v>
      </c>
      <c r="D1689">
        <v>9534600</v>
      </c>
      <c r="E1689">
        <v>10809000</v>
      </c>
      <c r="F1689">
        <v>11336000</v>
      </c>
      <c r="G1689">
        <v>11796000</v>
      </c>
      <c r="H1689">
        <v>15110000</v>
      </c>
      <c r="I1689">
        <v>14618000</v>
      </c>
      <c r="J1689">
        <v>13851000</v>
      </c>
      <c r="K1689">
        <v>14314000</v>
      </c>
      <c r="L1689">
        <v>13432000</v>
      </c>
      <c r="M1689">
        <v>11943000</v>
      </c>
    </row>
    <row r="1690" spans="1:13" x14ac:dyDescent="0.2">
      <c r="A1690" t="s">
        <v>13698</v>
      </c>
      <c r="B1690">
        <v>9110600</v>
      </c>
      <c r="C1690">
        <v>7529000</v>
      </c>
      <c r="D1690">
        <v>9132700</v>
      </c>
      <c r="E1690">
        <v>9015600</v>
      </c>
      <c r="F1690">
        <v>8680200</v>
      </c>
      <c r="G1690">
        <v>10755000</v>
      </c>
      <c r="H1690">
        <v>8848600</v>
      </c>
      <c r="I1690">
        <v>9563400</v>
      </c>
      <c r="J1690">
        <v>9711800</v>
      </c>
      <c r="K1690">
        <v>11069000</v>
      </c>
      <c r="L1690">
        <v>10888000</v>
      </c>
      <c r="M1690">
        <v>9551100</v>
      </c>
    </row>
    <row r="1691" spans="1:13" x14ac:dyDescent="0.2">
      <c r="A1691" t="s">
        <v>10007</v>
      </c>
      <c r="B1691">
        <v>11940000</v>
      </c>
      <c r="C1691">
        <v>12208000</v>
      </c>
      <c r="D1691">
        <v>14141000</v>
      </c>
      <c r="E1691">
        <v>11236000</v>
      </c>
      <c r="F1691">
        <v>12419000</v>
      </c>
      <c r="G1691">
        <v>9099300</v>
      </c>
      <c r="H1691">
        <v>10517000</v>
      </c>
      <c r="I1691">
        <v>8658900</v>
      </c>
      <c r="J1691">
        <v>12395000</v>
      </c>
      <c r="K1691">
        <v>10173000</v>
      </c>
      <c r="L1691">
        <v>10500000</v>
      </c>
      <c r="M1691">
        <v>10699000</v>
      </c>
    </row>
    <row r="1692" spans="1:13" x14ac:dyDescent="0.2">
      <c r="A1692" t="s">
        <v>10010</v>
      </c>
      <c r="B1692">
        <v>16082000</v>
      </c>
      <c r="C1692">
        <v>9460000</v>
      </c>
      <c r="D1692">
        <v>16090000</v>
      </c>
      <c r="E1692">
        <v>10581000</v>
      </c>
      <c r="F1692">
        <v>16087000</v>
      </c>
      <c r="G1692">
        <v>17168000</v>
      </c>
      <c r="H1692">
        <v>13645000</v>
      </c>
      <c r="I1692">
        <v>17687000</v>
      </c>
      <c r="J1692">
        <v>13976000</v>
      </c>
      <c r="K1692">
        <v>17445000</v>
      </c>
      <c r="L1692">
        <v>18635000</v>
      </c>
      <c r="M1692">
        <v>16691000</v>
      </c>
    </row>
    <row r="1693" spans="1:13" x14ac:dyDescent="0.2">
      <c r="A1693" t="s">
        <v>13723</v>
      </c>
      <c r="B1693">
        <v>62845000</v>
      </c>
      <c r="C1693">
        <v>77881000</v>
      </c>
      <c r="D1693">
        <v>72091000</v>
      </c>
      <c r="E1693">
        <v>56342000</v>
      </c>
      <c r="F1693">
        <v>67861000</v>
      </c>
      <c r="G1693">
        <v>56979000</v>
      </c>
      <c r="H1693">
        <v>54752000</v>
      </c>
      <c r="I1693">
        <v>61962000</v>
      </c>
      <c r="J1693">
        <v>57972000</v>
      </c>
      <c r="K1693">
        <v>56683000</v>
      </c>
      <c r="L1693">
        <v>61306000</v>
      </c>
      <c r="M1693">
        <v>63335000</v>
      </c>
    </row>
    <row r="1694" spans="1:13" x14ac:dyDescent="0.2">
      <c r="A1694" t="s">
        <v>7056</v>
      </c>
      <c r="B1694">
        <v>152770000</v>
      </c>
      <c r="C1694">
        <v>124050000</v>
      </c>
      <c r="D1694">
        <v>0</v>
      </c>
      <c r="E1694">
        <v>144250000</v>
      </c>
      <c r="F1694">
        <v>127400000</v>
      </c>
      <c r="G1694">
        <v>195540000</v>
      </c>
      <c r="H1694">
        <v>122330000</v>
      </c>
      <c r="I1694">
        <v>165540000</v>
      </c>
      <c r="J1694">
        <v>127110000</v>
      </c>
      <c r="K1694">
        <v>151060000</v>
      </c>
      <c r="L1694">
        <v>128140000</v>
      </c>
      <c r="M1694">
        <v>154960000</v>
      </c>
    </row>
    <row r="1695" spans="1:13" x14ac:dyDescent="0.2">
      <c r="A1695" t="s">
        <v>13325</v>
      </c>
      <c r="B1695">
        <v>306730000</v>
      </c>
      <c r="C1695">
        <v>356640000</v>
      </c>
      <c r="D1695">
        <v>289040000</v>
      </c>
      <c r="E1695">
        <v>291530000</v>
      </c>
      <c r="F1695">
        <v>357470000</v>
      </c>
      <c r="G1695">
        <v>340450000</v>
      </c>
      <c r="H1695">
        <v>267540000</v>
      </c>
      <c r="I1695">
        <v>344100000</v>
      </c>
      <c r="J1695">
        <v>290710000</v>
      </c>
      <c r="K1695">
        <v>283600000</v>
      </c>
      <c r="L1695">
        <v>310450000</v>
      </c>
      <c r="M1695">
        <v>278150000</v>
      </c>
    </row>
    <row r="1696" spans="1:13" x14ac:dyDescent="0.2">
      <c r="A1696" t="s">
        <v>12280</v>
      </c>
      <c r="B1696">
        <v>36811000</v>
      </c>
      <c r="C1696">
        <v>24685000</v>
      </c>
      <c r="D1696">
        <v>34086000</v>
      </c>
      <c r="E1696">
        <v>25070000</v>
      </c>
      <c r="F1696">
        <v>28784000</v>
      </c>
      <c r="G1696">
        <v>26573000</v>
      </c>
      <c r="H1696">
        <v>24403000</v>
      </c>
      <c r="I1696">
        <v>35240000</v>
      </c>
      <c r="J1696">
        <v>31265000</v>
      </c>
      <c r="K1696">
        <v>33068000</v>
      </c>
      <c r="L1696">
        <v>31905000</v>
      </c>
      <c r="M1696">
        <v>26944000</v>
      </c>
    </row>
    <row r="1697" spans="1:13" x14ac:dyDescent="0.2">
      <c r="A1697" t="s">
        <v>13348</v>
      </c>
      <c r="B1697">
        <v>52519000</v>
      </c>
      <c r="C1697">
        <v>54786000</v>
      </c>
      <c r="D1697">
        <v>51181000</v>
      </c>
      <c r="E1697">
        <v>65749000</v>
      </c>
      <c r="F1697">
        <v>71509000</v>
      </c>
      <c r="G1697">
        <v>73063000</v>
      </c>
      <c r="H1697">
        <v>64205000</v>
      </c>
      <c r="I1697">
        <v>72825000</v>
      </c>
      <c r="J1697">
        <v>75006000</v>
      </c>
      <c r="K1697">
        <v>74232000</v>
      </c>
      <c r="L1697">
        <v>73480000</v>
      </c>
      <c r="M1697">
        <v>67750000</v>
      </c>
    </row>
    <row r="1698" spans="1:13" x14ac:dyDescent="0.2">
      <c r="A1698" t="s">
        <v>10022</v>
      </c>
      <c r="B1698">
        <v>76509000</v>
      </c>
      <c r="C1698">
        <v>81272000</v>
      </c>
      <c r="D1698">
        <v>87600000</v>
      </c>
      <c r="E1698">
        <v>115360000</v>
      </c>
      <c r="F1698">
        <v>105050000</v>
      </c>
      <c r="G1698">
        <v>106910000</v>
      </c>
      <c r="H1698">
        <v>119960000</v>
      </c>
      <c r="I1698">
        <v>92086000</v>
      </c>
      <c r="J1698">
        <v>114260000</v>
      </c>
      <c r="K1698">
        <v>128680000</v>
      </c>
      <c r="L1698">
        <v>104500000</v>
      </c>
      <c r="M1698">
        <v>112100000</v>
      </c>
    </row>
    <row r="1699" spans="1:13" x14ac:dyDescent="0.2">
      <c r="A1699" t="s">
        <v>6371</v>
      </c>
      <c r="B1699">
        <v>42194000</v>
      </c>
      <c r="C1699">
        <v>50677000</v>
      </c>
      <c r="D1699">
        <v>47774000</v>
      </c>
      <c r="E1699">
        <v>33320000</v>
      </c>
      <c r="F1699">
        <v>37560000</v>
      </c>
      <c r="G1699">
        <v>37255000</v>
      </c>
      <c r="H1699">
        <v>24314000</v>
      </c>
      <c r="I1699">
        <v>36841000</v>
      </c>
      <c r="J1699">
        <v>34213000</v>
      </c>
      <c r="K1699">
        <v>33366000</v>
      </c>
      <c r="L1699">
        <v>36650000</v>
      </c>
      <c r="M1699">
        <v>38649000</v>
      </c>
    </row>
    <row r="1700" spans="1:13" x14ac:dyDescent="0.2">
      <c r="A1700" t="s">
        <v>13724</v>
      </c>
      <c r="B1700">
        <v>265830000</v>
      </c>
      <c r="C1700">
        <v>332820000</v>
      </c>
      <c r="D1700">
        <v>428540000</v>
      </c>
      <c r="E1700" s="8">
        <v>246000000</v>
      </c>
      <c r="F1700">
        <v>317630000</v>
      </c>
      <c r="G1700">
        <v>275940000</v>
      </c>
      <c r="H1700">
        <v>282990000</v>
      </c>
      <c r="I1700">
        <v>278420000</v>
      </c>
      <c r="J1700">
        <v>288640000</v>
      </c>
      <c r="K1700">
        <v>238760000</v>
      </c>
      <c r="L1700">
        <v>251710000</v>
      </c>
      <c r="M1700">
        <v>280770000</v>
      </c>
    </row>
    <row r="1701" spans="1:13" x14ac:dyDescent="0.2">
      <c r="A1701" t="s">
        <v>10029</v>
      </c>
      <c r="B1701">
        <v>9309300</v>
      </c>
      <c r="C1701">
        <v>9917800</v>
      </c>
      <c r="D1701">
        <v>6933400</v>
      </c>
      <c r="E1701">
        <v>8481800</v>
      </c>
      <c r="F1701">
        <v>10157000</v>
      </c>
      <c r="G1701">
        <v>9953900</v>
      </c>
      <c r="H1701">
        <v>8035600</v>
      </c>
      <c r="I1701">
        <v>8948800</v>
      </c>
      <c r="J1701">
        <v>6729800</v>
      </c>
      <c r="K1701">
        <v>7586000</v>
      </c>
      <c r="L1701">
        <v>8554100</v>
      </c>
      <c r="M1701">
        <v>7059600</v>
      </c>
    </row>
    <row r="1702" spans="1:13" x14ac:dyDescent="0.2">
      <c r="A1702" t="s">
        <v>13229</v>
      </c>
      <c r="B1702">
        <v>112490000</v>
      </c>
      <c r="C1702">
        <v>84662000</v>
      </c>
      <c r="D1702">
        <v>129340000</v>
      </c>
      <c r="E1702">
        <v>109350000</v>
      </c>
      <c r="F1702">
        <v>109870000</v>
      </c>
      <c r="G1702">
        <v>113520000</v>
      </c>
      <c r="H1702">
        <v>97667000</v>
      </c>
      <c r="I1702">
        <v>110790000</v>
      </c>
      <c r="J1702">
        <v>107570000</v>
      </c>
      <c r="K1702">
        <v>93408000</v>
      </c>
      <c r="L1702">
        <v>99232000</v>
      </c>
      <c r="M1702">
        <v>106690000</v>
      </c>
    </row>
    <row r="1703" spans="1:13" x14ac:dyDescent="0.2">
      <c r="A1703" t="s">
        <v>10033</v>
      </c>
      <c r="B1703">
        <v>11754000</v>
      </c>
      <c r="C1703">
        <v>11784000</v>
      </c>
      <c r="D1703">
        <v>14166000</v>
      </c>
      <c r="E1703">
        <v>14662000</v>
      </c>
      <c r="F1703">
        <v>13678000</v>
      </c>
      <c r="G1703">
        <v>14160000</v>
      </c>
      <c r="H1703">
        <v>12604000</v>
      </c>
      <c r="I1703">
        <v>13010000</v>
      </c>
      <c r="J1703">
        <v>15325000</v>
      </c>
      <c r="K1703">
        <v>12759000</v>
      </c>
      <c r="L1703">
        <v>13874000</v>
      </c>
      <c r="M1703">
        <v>13218000</v>
      </c>
    </row>
    <row r="1704" spans="1:13" x14ac:dyDescent="0.2">
      <c r="A1704" t="s">
        <v>10036</v>
      </c>
      <c r="B1704">
        <v>14904000</v>
      </c>
      <c r="C1704">
        <v>8496900</v>
      </c>
      <c r="D1704">
        <v>10152000</v>
      </c>
      <c r="E1704">
        <v>6637100</v>
      </c>
      <c r="F1704">
        <v>0</v>
      </c>
      <c r="G1704">
        <v>0</v>
      </c>
      <c r="H1704">
        <v>8267700</v>
      </c>
      <c r="I1704">
        <v>0</v>
      </c>
      <c r="J1704">
        <v>0</v>
      </c>
      <c r="K1704">
        <v>7011500</v>
      </c>
      <c r="L1704">
        <v>6840500</v>
      </c>
      <c r="M1704">
        <v>0</v>
      </c>
    </row>
    <row r="1705" spans="1:13" x14ac:dyDescent="0.2">
      <c r="A1705" t="s">
        <v>13273</v>
      </c>
      <c r="B1705">
        <v>531940000</v>
      </c>
      <c r="C1705">
        <v>485740000</v>
      </c>
      <c r="D1705">
        <v>578460000</v>
      </c>
      <c r="E1705">
        <v>400980000</v>
      </c>
      <c r="F1705">
        <v>543950000</v>
      </c>
      <c r="G1705">
        <v>554760000</v>
      </c>
      <c r="H1705">
        <v>455330000</v>
      </c>
      <c r="I1705">
        <v>569530000</v>
      </c>
      <c r="J1705">
        <v>502840000</v>
      </c>
      <c r="K1705">
        <v>461710000</v>
      </c>
      <c r="L1705">
        <v>498120000</v>
      </c>
      <c r="M1705">
        <v>427120000</v>
      </c>
    </row>
    <row r="1706" spans="1:13" x14ac:dyDescent="0.2">
      <c r="A1706" t="s">
        <v>13725</v>
      </c>
      <c r="B1706">
        <v>9790100</v>
      </c>
      <c r="C1706">
        <v>4720000</v>
      </c>
      <c r="D1706">
        <v>2968900</v>
      </c>
      <c r="E1706">
        <v>10058000</v>
      </c>
      <c r="F1706">
        <v>13915000</v>
      </c>
      <c r="G1706">
        <v>11947000</v>
      </c>
      <c r="H1706">
        <v>9079100</v>
      </c>
      <c r="I1706">
        <v>15613000</v>
      </c>
      <c r="J1706">
        <v>13838000</v>
      </c>
      <c r="K1706">
        <v>14492000</v>
      </c>
      <c r="L1706">
        <v>11586000</v>
      </c>
      <c r="M1706">
        <v>10577000</v>
      </c>
    </row>
    <row r="1707" spans="1:13" x14ac:dyDescent="0.2">
      <c r="A1707" t="s">
        <v>13726</v>
      </c>
      <c r="B1707">
        <v>4406200</v>
      </c>
      <c r="C1707">
        <v>3975300</v>
      </c>
      <c r="D1707">
        <v>3911100</v>
      </c>
      <c r="E1707">
        <v>4910700</v>
      </c>
      <c r="F1707">
        <v>4031400</v>
      </c>
      <c r="G1707">
        <v>3818400</v>
      </c>
      <c r="H1707">
        <v>3938400</v>
      </c>
      <c r="I1707">
        <v>4056600</v>
      </c>
      <c r="J1707">
        <v>4834600</v>
      </c>
      <c r="K1707">
        <v>3836700</v>
      </c>
      <c r="L1707">
        <v>4407400</v>
      </c>
      <c r="M1707">
        <v>3548500</v>
      </c>
    </row>
    <row r="1708" spans="1:13" x14ac:dyDescent="0.2">
      <c r="A1708" t="s">
        <v>13727</v>
      </c>
      <c r="B1708">
        <v>202830000</v>
      </c>
      <c r="C1708">
        <v>247790000</v>
      </c>
      <c r="D1708">
        <v>232160000</v>
      </c>
      <c r="E1708">
        <v>166820000</v>
      </c>
      <c r="F1708">
        <v>192750000</v>
      </c>
      <c r="G1708">
        <v>188760000</v>
      </c>
      <c r="H1708">
        <v>188620000</v>
      </c>
      <c r="I1708">
        <v>205670000</v>
      </c>
      <c r="J1708">
        <v>155630000</v>
      </c>
      <c r="K1708">
        <v>140970000</v>
      </c>
      <c r="L1708">
        <v>162600000</v>
      </c>
      <c r="M1708">
        <v>173320000</v>
      </c>
    </row>
    <row r="1709" spans="1:13" x14ac:dyDescent="0.2">
      <c r="A1709" t="s">
        <v>10049</v>
      </c>
      <c r="B1709">
        <v>20828000</v>
      </c>
      <c r="C1709">
        <v>21961000</v>
      </c>
      <c r="D1709">
        <v>18007000</v>
      </c>
      <c r="E1709">
        <v>21130000</v>
      </c>
      <c r="F1709">
        <v>23323000</v>
      </c>
      <c r="G1709">
        <v>25520000</v>
      </c>
      <c r="H1709">
        <v>18352000</v>
      </c>
      <c r="I1709">
        <v>27336000</v>
      </c>
      <c r="J1709">
        <v>21217000</v>
      </c>
      <c r="K1709">
        <v>19064000</v>
      </c>
      <c r="L1709">
        <v>20730000</v>
      </c>
      <c r="M1709">
        <v>18070000</v>
      </c>
    </row>
    <row r="1710" spans="1:13" x14ac:dyDescent="0.2">
      <c r="A1710" t="s">
        <v>13728</v>
      </c>
      <c r="B1710">
        <v>4616800</v>
      </c>
      <c r="C1710">
        <v>3068000</v>
      </c>
      <c r="D1710">
        <v>5702600</v>
      </c>
      <c r="E1710">
        <v>3825000</v>
      </c>
      <c r="F1710">
        <v>4486700</v>
      </c>
      <c r="G1710">
        <v>4103400</v>
      </c>
      <c r="H1710">
        <v>4486400</v>
      </c>
      <c r="I1710">
        <v>5150100</v>
      </c>
      <c r="J1710">
        <v>5745800</v>
      </c>
      <c r="K1710">
        <v>4597300</v>
      </c>
      <c r="L1710">
        <v>4552600</v>
      </c>
      <c r="M1710">
        <v>3127300</v>
      </c>
    </row>
    <row r="1711" spans="1:13" x14ac:dyDescent="0.2">
      <c r="A1711" t="s">
        <v>13676</v>
      </c>
      <c r="B1711">
        <v>11718000</v>
      </c>
      <c r="C1711">
        <v>12768000</v>
      </c>
      <c r="D1711">
        <v>11111000</v>
      </c>
      <c r="E1711">
        <v>15596000</v>
      </c>
      <c r="F1711">
        <v>12727000</v>
      </c>
      <c r="G1711">
        <v>12324000</v>
      </c>
      <c r="H1711">
        <v>16418000</v>
      </c>
      <c r="I1711">
        <v>12808000</v>
      </c>
      <c r="J1711">
        <v>23854000</v>
      </c>
      <c r="K1711">
        <v>17708000</v>
      </c>
      <c r="L1711">
        <v>17144000</v>
      </c>
      <c r="M1711">
        <v>15468000</v>
      </c>
    </row>
    <row r="1712" spans="1:13" x14ac:dyDescent="0.2">
      <c r="A1712" t="s">
        <v>10056</v>
      </c>
      <c r="B1712">
        <v>35714000</v>
      </c>
      <c r="C1712">
        <v>28642000</v>
      </c>
      <c r="D1712">
        <v>24639000</v>
      </c>
      <c r="E1712">
        <v>20277000</v>
      </c>
      <c r="F1712">
        <v>26326000</v>
      </c>
      <c r="G1712">
        <v>27358000</v>
      </c>
      <c r="H1712">
        <v>31357000</v>
      </c>
      <c r="I1712">
        <v>29220000</v>
      </c>
      <c r="J1712">
        <v>22118000</v>
      </c>
      <c r="K1712">
        <v>26029000</v>
      </c>
      <c r="L1712">
        <v>24191000</v>
      </c>
      <c r="M1712">
        <v>19975000</v>
      </c>
    </row>
    <row r="1713" spans="1:13" x14ac:dyDescent="0.2">
      <c r="A1713" t="s">
        <v>10059</v>
      </c>
      <c r="B1713">
        <v>11532000</v>
      </c>
      <c r="C1713">
        <v>10847000</v>
      </c>
      <c r="D1713">
        <v>13689000</v>
      </c>
      <c r="E1713">
        <v>13734000</v>
      </c>
      <c r="F1713">
        <v>11940000</v>
      </c>
      <c r="G1713">
        <v>11418000</v>
      </c>
      <c r="H1713">
        <v>10716000</v>
      </c>
      <c r="I1713">
        <v>12280000</v>
      </c>
      <c r="J1713">
        <v>12012000</v>
      </c>
      <c r="K1713">
        <v>13317000</v>
      </c>
      <c r="L1713">
        <v>12453000</v>
      </c>
      <c r="M1713">
        <v>9695700</v>
      </c>
    </row>
    <row r="1714" spans="1:13" x14ac:dyDescent="0.2">
      <c r="A1714" t="s">
        <v>10062</v>
      </c>
      <c r="B1714">
        <v>2566700</v>
      </c>
      <c r="C1714">
        <v>0</v>
      </c>
      <c r="D1714">
        <v>2412500</v>
      </c>
      <c r="E1714">
        <v>0</v>
      </c>
      <c r="F1714">
        <v>0</v>
      </c>
      <c r="G1714">
        <v>0</v>
      </c>
      <c r="H1714">
        <v>0</v>
      </c>
      <c r="I1714">
        <v>0</v>
      </c>
      <c r="J1714">
        <v>0</v>
      </c>
      <c r="K1714">
        <v>0</v>
      </c>
      <c r="L1714">
        <v>1523300</v>
      </c>
      <c r="M1714">
        <v>0</v>
      </c>
    </row>
    <row r="1715" spans="1:13" x14ac:dyDescent="0.2">
      <c r="A1715" t="s">
        <v>6684</v>
      </c>
      <c r="B1715">
        <v>34768000</v>
      </c>
      <c r="C1715">
        <v>31571000</v>
      </c>
      <c r="D1715">
        <v>32707000</v>
      </c>
      <c r="E1715">
        <v>31923000</v>
      </c>
      <c r="F1715">
        <v>28360000</v>
      </c>
      <c r="G1715">
        <v>32152000</v>
      </c>
      <c r="H1715">
        <v>32451000</v>
      </c>
      <c r="I1715">
        <v>32008000</v>
      </c>
      <c r="J1715">
        <v>30732000</v>
      </c>
      <c r="K1715">
        <v>32292000</v>
      </c>
      <c r="L1715">
        <v>31421000</v>
      </c>
      <c r="M1715">
        <v>35866000</v>
      </c>
    </row>
    <row r="1716" spans="1:13" x14ac:dyDescent="0.2">
      <c r="A1716" t="s">
        <v>13151</v>
      </c>
      <c r="B1716" s="8">
        <v>132000000</v>
      </c>
      <c r="C1716">
        <v>127400000</v>
      </c>
      <c r="D1716">
        <v>108520000</v>
      </c>
      <c r="E1716">
        <v>180470000</v>
      </c>
      <c r="F1716">
        <v>118690000</v>
      </c>
      <c r="G1716">
        <v>141250000</v>
      </c>
      <c r="H1716">
        <v>149970000</v>
      </c>
      <c r="I1716" s="8">
        <v>126000000</v>
      </c>
      <c r="J1716">
        <v>144010000</v>
      </c>
      <c r="K1716">
        <v>151850000</v>
      </c>
      <c r="L1716">
        <v>148440000</v>
      </c>
      <c r="M1716">
        <v>131510000</v>
      </c>
    </row>
    <row r="1717" spans="1:13" x14ac:dyDescent="0.2">
      <c r="A1717" t="s">
        <v>10067</v>
      </c>
      <c r="B1717">
        <v>14427000</v>
      </c>
      <c r="C1717">
        <v>13856000</v>
      </c>
      <c r="D1717">
        <v>16988000</v>
      </c>
      <c r="E1717">
        <v>15343000</v>
      </c>
      <c r="F1717">
        <v>12532000</v>
      </c>
      <c r="G1717">
        <v>13504000</v>
      </c>
      <c r="H1717">
        <v>13064000</v>
      </c>
      <c r="I1717">
        <v>11435000</v>
      </c>
      <c r="J1717">
        <v>13383000</v>
      </c>
      <c r="K1717">
        <v>10140000</v>
      </c>
      <c r="L1717">
        <v>12229000</v>
      </c>
      <c r="M1717">
        <v>13040000</v>
      </c>
    </row>
    <row r="1718" spans="1:13" x14ac:dyDescent="0.2">
      <c r="A1718" t="s">
        <v>13729</v>
      </c>
      <c r="B1718">
        <v>34728000</v>
      </c>
      <c r="C1718">
        <v>32184000</v>
      </c>
      <c r="D1718">
        <v>29221000</v>
      </c>
      <c r="E1718">
        <v>37955000</v>
      </c>
      <c r="F1718">
        <v>30802000</v>
      </c>
      <c r="G1718">
        <v>30089000</v>
      </c>
      <c r="H1718">
        <v>30469000</v>
      </c>
      <c r="I1718">
        <v>34366000</v>
      </c>
      <c r="J1718">
        <v>30833000</v>
      </c>
      <c r="K1718">
        <v>33612000</v>
      </c>
      <c r="L1718">
        <v>31545000</v>
      </c>
      <c r="M1718">
        <v>35525000</v>
      </c>
    </row>
    <row r="1719" spans="1:13" x14ac:dyDescent="0.2">
      <c r="A1719" t="s">
        <v>10073</v>
      </c>
      <c r="B1719">
        <v>19561000</v>
      </c>
      <c r="C1719">
        <v>17950000</v>
      </c>
      <c r="D1719">
        <v>16931000</v>
      </c>
      <c r="E1719">
        <v>21726000</v>
      </c>
      <c r="F1719">
        <v>21497000</v>
      </c>
      <c r="G1719">
        <v>15919000</v>
      </c>
      <c r="H1719">
        <v>18900000</v>
      </c>
      <c r="I1719">
        <v>21396000</v>
      </c>
      <c r="J1719">
        <v>18918000</v>
      </c>
      <c r="K1719">
        <v>22007000</v>
      </c>
      <c r="L1719">
        <v>24089000</v>
      </c>
      <c r="M1719">
        <v>22512000</v>
      </c>
    </row>
    <row r="1720" spans="1:13" x14ac:dyDescent="0.2">
      <c r="A1720" t="s">
        <v>13730</v>
      </c>
      <c r="B1720">
        <v>13922000</v>
      </c>
      <c r="C1720">
        <v>18335000</v>
      </c>
      <c r="D1720">
        <v>14864000</v>
      </c>
      <c r="E1720">
        <v>15433000</v>
      </c>
      <c r="F1720">
        <v>16689000</v>
      </c>
      <c r="G1720">
        <v>12308000</v>
      </c>
      <c r="H1720">
        <v>12915000</v>
      </c>
      <c r="I1720">
        <v>13415000</v>
      </c>
      <c r="J1720">
        <v>13199000</v>
      </c>
      <c r="K1720">
        <v>13415000</v>
      </c>
      <c r="L1720">
        <v>14084000</v>
      </c>
      <c r="M1720">
        <v>12179000</v>
      </c>
    </row>
    <row r="1721" spans="1:13" x14ac:dyDescent="0.2">
      <c r="A1721" t="s">
        <v>10079</v>
      </c>
      <c r="B1721">
        <v>3240100</v>
      </c>
      <c r="C1721">
        <v>3605100</v>
      </c>
      <c r="D1721">
        <v>4630400</v>
      </c>
      <c r="E1721">
        <v>4491700</v>
      </c>
      <c r="F1721">
        <v>8159400</v>
      </c>
      <c r="G1721">
        <v>5675800</v>
      </c>
      <c r="H1721">
        <v>4845300</v>
      </c>
      <c r="I1721">
        <v>7143200</v>
      </c>
      <c r="J1721">
        <v>10280000</v>
      </c>
      <c r="K1721">
        <v>6425800</v>
      </c>
      <c r="L1721">
        <v>6483000</v>
      </c>
      <c r="M1721">
        <v>6854900</v>
      </c>
    </row>
    <row r="1722" spans="1:13" x14ac:dyDescent="0.2">
      <c r="A1722" t="s">
        <v>5340</v>
      </c>
      <c r="B1722">
        <v>8657000</v>
      </c>
      <c r="C1722">
        <v>9574200</v>
      </c>
      <c r="D1722">
        <v>9792500</v>
      </c>
      <c r="E1722">
        <v>10459000</v>
      </c>
      <c r="F1722">
        <v>11697000</v>
      </c>
      <c r="G1722">
        <v>10395000</v>
      </c>
      <c r="H1722">
        <v>12119000</v>
      </c>
      <c r="I1722">
        <v>10816000</v>
      </c>
      <c r="J1722">
        <v>13254000</v>
      </c>
      <c r="K1722">
        <v>10974000</v>
      </c>
      <c r="L1722">
        <v>11284000</v>
      </c>
      <c r="M1722">
        <v>12713000</v>
      </c>
    </row>
    <row r="1723" spans="1:13" x14ac:dyDescent="0.2">
      <c r="A1723" t="s">
        <v>13731</v>
      </c>
      <c r="B1723">
        <v>29360000</v>
      </c>
      <c r="C1723">
        <v>42070000</v>
      </c>
      <c r="D1723">
        <v>33506000</v>
      </c>
      <c r="E1723">
        <v>37866000</v>
      </c>
      <c r="F1723">
        <v>41535000</v>
      </c>
      <c r="G1723">
        <v>36416000</v>
      </c>
      <c r="H1723">
        <v>41361000</v>
      </c>
      <c r="I1723">
        <v>35635000</v>
      </c>
      <c r="J1723">
        <v>36530000</v>
      </c>
      <c r="K1723">
        <v>41418000</v>
      </c>
      <c r="L1723">
        <v>37876000</v>
      </c>
      <c r="M1723">
        <v>38387000</v>
      </c>
    </row>
    <row r="1724" spans="1:13" x14ac:dyDescent="0.2">
      <c r="A1724" t="s">
        <v>13454</v>
      </c>
      <c r="B1724">
        <v>34556000</v>
      </c>
      <c r="C1724">
        <v>25696000</v>
      </c>
      <c r="D1724">
        <v>24680000</v>
      </c>
      <c r="E1724">
        <v>17428000</v>
      </c>
      <c r="F1724">
        <v>19350000</v>
      </c>
      <c r="G1724">
        <v>15494000</v>
      </c>
      <c r="H1724">
        <v>23403000</v>
      </c>
      <c r="I1724">
        <v>21568000</v>
      </c>
      <c r="J1724">
        <v>20630000</v>
      </c>
      <c r="K1724">
        <v>23973000</v>
      </c>
      <c r="L1724">
        <v>22344000</v>
      </c>
      <c r="M1724">
        <v>17875000</v>
      </c>
    </row>
    <row r="1725" spans="1:13" x14ac:dyDescent="0.2">
      <c r="A1725" t="s">
        <v>10088</v>
      </c>
      <c r="B1725">
        <v>5090800</v>
      </c>
      <c r="C1725">
        <v>0</v>
      </c>
      <c r="D1725">
        <v>3308200</v>
      </c>
      <c r="E1725">
        <v>5200400</v>
      </c>
      <c r="F1725">
        <v>4931800</v>
      </c>
      <c r="G1725">
        <v>4624200</v>
      </c>
      <c r="H1725">
        <v>3924500</v>
      </c>
      <c r="I1725">
        <v>4321200</v>
      </c>
      <c r="J1725">
        <v>5141200</v>
      </c>
      <c r="K1725">
        <v>5551900</v>
      </c>
      <c r="L1725">
        <v>4371500</v>
      </c>
      <c r="M1725">
        <v>0</v>
      </c>
    </row>
    <row r="1726" spans="1:13" x14ac:dyDescent="0.2">
      <c r="A1726" t="s">
        <v>10091</v>
      </c>
      <c r="B1726">
        <v>13131000</v>
      </c>
      <c r="C1726">
        <v>16143000</v>
      </c>
      <c r="D1726">
        <v>21419000</v>
      </c>
      <c r="E1726">
        <v>13281000</v>
      </c>
      <c r="F1726">
        <v>18572000</v>
      </c>
      <c r="G1726">
        <v>17370000</v>
      </c>
      <c r="H1726">
        <v>17884000</v>
      </c>
      <c r="I1726">
        <v>23502000</v>
      </c>
      <c r="J1726">
        <v>26681000</v>
      </c>
      <c r="K1726">
        <v>23453000</v>
      </c>
      <c r="L1726">
        <v>20008000</v>
      </c>
      <c r="M1726">
        <v>22562000</v>
      </c>
    </row>
    <row r="1727" spans="1:13" x14ac:dyDescent="0.2">
      <c r="A1727" t="s">
        <v>13732</v>
      </c>
      <c r="B1727">
        <v>9067900</v>
      </c>
      <c r="C1727">
        <v>4993200</v>
      </c>
      <c r="D1727">
        <v>4831700</v>
      </c>
      <c r="E1727">
        <v>7915600</v>
      </c>
      <c r="F1727">
        <v>7728700</v>
      </c>
      <c r="G1727">
        <v>8762600</v>
      </c>
      <c r="H1727">
        <v>9173900</v>
      </c>
      <c r="I1727">
        <v>8926500</v>
      </c>
      <c r="J1727">
        <v>10809000</v>
      </c>
      <c r="K1727">
        <v>11865000</v>
      </c>
      <c r="L1727">
        <v>10139000</v>
      </c>
      <c r="M1727">
        <v>7418200</v>
      </c>
    </row>
    <row r="1728" spans="1:13" x14ac:dyDescent="0.2">
      <c r="A1728" t="s">
        <v>7764</v>
      </c>
      <c r="B1728">
        <v>12156000</v>
      </c>
      <c r="C1728">
        <v>11181000</v>
      </c>
      <c r="D1728">
        <v>11924000</v>
      </c>
      <c r="E1728">
        <v>12115000</v>
      </c>
      <c r="F1728">
        <v>12928000</v>
      </c>
      <c r="G1728">
        <v>12117000</v>
      </c>
      <c r="H1728">
        <v>12159000</v>
      </c>
      <c r="I1728">
        <v>11847000</v>
      </c>
      <c r="J1728">
        <v>13253000</v>
      </c>
      <c r="K1728">
        <v>11708000</v>
      </c>
      <c r="L1728">
        <v>12239000</v>
      </c>
      <c r="M1728">
        <v>11369000</v>
      </c>
    </row>
    <row r="1729" spans="1:13" x14ac:dyDescent="0.2">
      <c r="A1729" t="s">
        <v>13680</v>
      </c>
      <c r="B1729">
        <v>25724000</v>
      </c>
      <c r="C1729">
        <v>19888000</v>
      </c>
      <c r="D1729">
        <v>19970000</v>
      </c>
      <c r="E1729">
        <v>25277000</v>
      </c>
      <c r="F1729">
        <v>19294000</v>
      </c>
      <c r="G1729">
        <v>21414000</v>
      </c>
      <c r="H1729">
        <v>18600000</v>
      </c>
      <c r="I1729">
        <v>19666000</v>
      </c>
      <c r="J1729">
        <v>18400000</v>
      </c>
      <c r="K1729">
        <v>21086000</v>
      </c>
      <c r="L1729">
        <v>20248000</v>
      </c>
      <c r="M1729">
        <v>17492000</v>
      </c>
    </row>
    <row r="1730" spans="1:13" x14ac:dyDescent="0.2">
      <c r="A1730" t="s">
        <v>13308</v>
      </c>
      <c r="B1730">
        <v>81319000</v>
      </c>
      <c r="C1730">
        <v>42566000</v>
      </c>
      <c r="D1730">
        <v>0</v>
      </c>
      <c r="E1730">
        <v>60809000</v>
      </c>
      <c r="F1730">
        <v>59338000</v>
      </c>
      <c r="G1730">
        <v>43045000</v>
      </c>
      <c r="H1730">
        <v>56290000</v>
      </c>
      <c r="I1730">
        <v>56006000</v>
      </c>
      <c r="J1730">
        <v>53277000</v>
      </c>
      <c r="K1730">
        <v>66189000</v>
      </c>
      <c r="L1730">
        <v>64569000</v>
      </c>
      <c r="M1730">
        <v>47524000</v>
      </c>
    </row>
    <row r="1731" spans="1:13" x14ac:dyDescent="0.2">
      <c r="A1731" t="s">
        <v>13665</v>
      </c>
      <c r="B1731">
        <v>13175000</v>
      </c>
      <c r="C1731">
        <v>12192000</v>
      </c>
      <c r="D1731">
        <v>10622000</v>
      </c>
      <c r="E1731">
        <v>10794000</v>
      </c>
      <c r="F1731">
        <v>9364900</v>
      </c>
      <c r="G1731">
        <v>12082000</v>
      </c>
      <c r="H1731">
        <v>8200700</v>
      </c>
      <c r="I1731">
        <v>10404000</v>
      </c>
      <c r="J1731">
        <v>9687900</v>
      </c>
      <c r="K1731">
        <v>10404000</v>
      </c>
      <c r="L1731">
        <v>11525000</v>
      </c>
      <c r="M1731">
        <v>10373000</v>
      </c>
    </row>
    <row r="1732" spans="1:13" x14ac:dyDescent="0.2">
      <c r="A1732" t="s">
        <v>13372</v>
      </c>
      <c r="B1732">
        <v>10390000</v>
      </c>
      <c r="C1732">
        <v>10141000</v>
      </c>
      <c r="D1732">
        <v>7447000</v>
      </c>
      <c r="E1732">
        <v>9048400</v>
      </c>
      <c r="F1732">
        <v>7682400</v>
      </c>
      <c r="G1732">
        <v>6774000</v>
      </c>
      <c r="H1732">
        <v>7904300</v>
      </c>
      <c r="I1732">
        <v>7349900</v>
      </c>
      <c r="J1732">
        <v>6293000</v>
      </c>
      <c r="K1732">
        <v>8749700</v>
      </c>
      <c r="L1732">
        <v>8135800</v>
      </c>
      <c r="M1732">
        <v>6023200</v>
      </c>
    </row>
    <row r="1733" spans="1:13" x14ac:dyDescent="0.2">
      <c r="A1733" t="s">
        <v>10102</v>
      </c>
      <c r="B1733">
        <v>296790000</v>
      </c>
      <c r="C1733">
        <v>314660000</v>
      </c>
      <c r="D1733">
        <v>262930000</v>
      </c>
      <c r="E1733">
        <v>354500000</v>
      </c>
      <c r="F1733">
        <v>349530000</v>
      </c>
      <c r="G1733">
        <v>353760000</v>
      </c>
      <c r="H1733">
        <v>349860000</v>
      </c>
      <c r="I1733">
        <v>341030000</v>
      </c>
      <c r="J1733">
        <v>351790000</v>
      </c>
      <c r="K1733">
        <v>386620000</v>
      </c>
      <c r="L1733">
        <v>358450000</v>
      </c>
      <c r="M1733">
        <v>369530000</v>
      </c>
    </row>
    <row r="1734" spans="1:13" x14ac:dyDescent="0.2">
      <c r="A1734" t="s">
        <v>13733</v>
      </c>
      <c r="B1734">
        <v>16960000</v>
      </c>
      <c r="C1734">
        <v>7896700</v>
      </c>
      <c r="D1734">
        <v>20509000</v>
      </c>
      <c r="E1734">
        <v>12025000</v>
      </c>
      <c r="F1734">
        <v>17976000</v>
      </c>
      <c r="G1734">
        <v>17552000</v>
      </c>
      <c r="H1734">
        <v>28571000</v>
      </c>
      <c r="I1734">
        <v>26780000</v>
      </c>
      <c r="J1734">
        <v>22152000</v>
      </c>
      <c r="K1734">
        <v>28414000</v>
      </c>
      <c r="L1734">
        <v>20973000</v>
      </c>
      <c r="M1734">
        <v>22355000</v>
      </c>
    </row>
    <row r="1735" spans="1:13" x14ac:dyDescent="0.2">
      <c r="A1735" t="s">
        <v>10108</v>
      </c>
      <c r="B1735">
        <v>20522000</v>
      </c>
      <c r="C1735">
        <v>18622000</v>
      </c>
      <c r="D1735">
        <v>18035000</v>
      </c>
      <c r="E1735">
        <v>17293000</v>
      </c>
      <c r="F1735">
        <v>20556000</v>
      </c>
      <c r="G1735">
        <v>19228000</v>
      </c>
      <c r="H1735">
        <v>16922000</v>
      </c>
      <c r="I1735">
        <v>17750000</v>
      </c>
      <c r="J1735">
        <v>17648000</v>
      </c>
      <c r="K1735">
        <v>15119000</v>
      </c>
      <c r="L1735">
        <v>17412000</v>
      </c>
      <c r="M1735">
        <v>17683000</v>
      </c>
    </row>
    <row r="1736" spans="1:13" x14ac:dyDescent="0.2">
      <c r="A1736" t="s">
        <v>8154</v>
      </c>
      <c r="B1736">
        <v>23695000</v>
      </c>
      <c r="C1736">
        <v>26794000</v>
      </c>
      <c r="D1736">
        <v>31139000</v>
      </c>
      <c r="E1736">
        <v>41140000</v>
      </c>
      <c r="F1736">
        <v>29153000</v>
      </c>
      <c r="G1736">
        <v>27029000</v>
      </c>
      <c r="H1736">
        <v>31258000</v>
      </c>
      <c r="I1736">
        <v>22241000</v>
      </c>
      <c r="J1736">
        <v>34428000</v>
      </c>
      <c r="K1736">
        <v>28040000</v>
      </c>
      <c r="L1736">
        <v>25052000</v>
      </c>
      <c r="M1736">
        <v>30235000</v>
      </c>
    </row>
    <row r="1737" spans="1:13" x14ac:dyDescent="0.2">
      <c r="A1737" t="s">
        <v>13223</v>
      </c>
      <c r="B1737">
        <v>63349000</v>
      </c>
      <c r="C1737">
        <v>80921000</v>
      </c>
      <c r="D1737">
        <v>30802000</v>
      </c>
      <c r="E1737">
        <v>124730000</v>
      </c>
      <c r="F1737">
        <v>0</v>
      </c>
      <c r="G1737">
        <v>70747000</v>
      </c>
      <c r="H1737">
        <v>70162000</v>
      </c>
      <c r="I1737">
        <v>67407000</v>
      </c>
      <c r="J1737">
        <v>77661000</v>
      </c>
      <c r="K1737">
        <v>64998000</v>
      </c>
      <c r="L1737">
        <v>59331000</v>
      </c>
      <c r="M1737">
        <v>81726000</v>
      </c>
    </row>
    <row r="1738" spans="1:13" x14ac:dyDescent="0.2">
      <c r="A1738" t="s">
        <v>13162</v>
      </c>
      <c r="B1738">
        <v>4589100</v>
      </c>
      <c r="C1738">
        <v>5306400</v>
      </c>
      <c r="D1738">
        <v>4526000</v>
      </c>
      <c r="E1738">
        <v>4228400</v>
      </c>
      <c r="F1738">
        <v>4065500</v>
      </c>
      <c r="G1738">
        <v>4021100</v>
      </c>
      <c r="H1738">
        <v>4425600</v>
      </c>
      <c r="I1738">
        <v>4448800</v>
      </c>
      <c r="J1738">
        <v>3946000</v>
      </c>
      <c r="K1738">
        <v>4500600</v>
      </c>
      <c r="L1738">
        <v>4576500</v>
      </c>
      <c r="M1738">
        <v>4043300</v>
      </c>
    </row>
    <row r="1739" spans="1:13" x14ac:dyDescent="0.2">
      <c r="A1739" t="s">
        <v>13734</v>
      </c>
      <c r="B1739">
        <v>6513600</v>
      </c>
      <c r="C1739">
        <v>5274900</v>
      </c>
      <c r="D1739">
        <v>6017300</v>
      </c>
      <c r="E1739">
        <v>6716300</v>
      </c>
      <c r="F1739">
        <v>8092600</v>
      </c>
      <c r="G1739">
        <v>7278400</v>
      </c>
      <c r="H1739">
        <v>7114600</v>
      </c>
      <c r="I1739">
        <v>7797200</v>
      </c>
      <c r="J1739">
        <v>8375400</v>
      </c>
      <c r="K1739">
        <v>8130500</v>
      </c>
      <c r="L1739">
        <v>8756800</v>
      </c>
      <c r="M1739">
        <v>7912700</v>
      </c>
    </row>
    <row r="1740" spans="1:13" x14ac:dyDescent="0.2">
      <c r="A1740" t="s">
        <v>13567</v>
      </c>
      <c r="B1740">
        <v>5531900</v>
      </c>
      <c r="C1740">
        <v>4793200</v>
      </c>
      <c r="D1740">
        <v>4510000</v>
      </c>
      <c r="E1740">
        <v>3882500</v>
      </c>
      <c r="F1740">
        <v>4794800</v>
      </c>
      <c r="G1740">
        <v>732050</v>
      </c>
      <c r="H1740">
        <v>4154700</v>
      </c>
      <c r="I1740">
        <v>4171100</v>
      </c>
      <c r="J1740">
        <v>4495200</v>
      </c>
      <c r="K1740">
        <v>3390000</v>
      </c>
      <c r="L1740">
        <v>4014900</v>
      </c>
      <c r="M1740">
        <v>3593500</v>
      </c>
    </row>
    <row r="1741" spans="1:13" x14ac:dyDescent="0.2">
      <c r="A1741" t="s">
        <v>6740</v>
      </c>
      <c r="B1741">
        <v>53937000</v>
      </c>
      <c r="C1741">
        <v>47014000</v>
      </c>
      <c r="D1741">
        <v>39436000</v>
      </c>
      <c r="E1741">
        <v>45828000</v>
      </c>
      <c r="F1741">
        <v>54572000</v>
      </c>
      <c r="G1741">
        <v>57322000</v>
      </c>
      <c r="H1741">
        <v>41590000</v>
      </c>
      <c r="I1741">
        <v>57936000</v>
      </c>
      <c r="J1741">
        <v>56539000</v>
      </c>
      <c r="K1741">
        <v>53325000</v>
      </c>
      <c r="L1741">
        <v>53971000</v>
      </c>
      <c r="M1741">
        <v>49201000</v>
      </c>
    </row>
    <row r="1742" spans="1:13" x14ac:dyDescent="0.2">
      <c r="A1742" t="s">
        <v>13735</v>
      </c>
      <c r="B1742">
        <v>133370000</v>
      </c>
      <c r="C1742">
        <v>115740000</v>
      </c>
      <c r="D1742">
        <v>92935000</v>
      </c>
      <c r="E1742">
        <v>162870000</v>
      </c>
      <c r="F1742">
        <v>137360000</v>
      </c>
      <c r="G1742">
        <v>145410000</v>
      </c>
      <c r="H1742">
        <v>139880000</v>
      </c>
      <c r="I1742">
        <v>130270000</v>
      </c>
      <c r="J1742">
        <v>161010000</v>
      </c>
      <c r="K1742">
        <v>159060000</v>
      </c>
      <c r="L1742">
        <v>163210000</v>
      </c>
      <c r="M1742">
        <v>151790000</v>
      </c>
    </row>
    <row r="1743" spans="1:13" x14ac:dyDescent="0.2">
      <c r="A1743" t="s">
        <v>8740</v>
      </c>
      <c r="B1743">
        <v>112950000</v>
      </c>
      <c r="C1743">
        <v>118040000</v>
      </c>
      <c r="D1743">
        <v>97404000</v>
      </c>
      <c r="E1743">
        <v>142090000</v>
      </c>
      <c r="F1743">
        <v>121770000</v>
      </c>
      <c r="G1743">
        <v>111740000</v>
      </c>
      <c r="H1743">
        <v>123650000</v>
      </c>
      <c r="I1743">
        <v>115260000</v>
      </c>
      <c r="J1743">
        <v>107880000</v>
      </c>
      <c r="K1743">
        <v>116180000</v>
      </c>
      <c r="L1743">
        <v>115790000</v>
      </c>
      <c r="M1743">
        <v>125220000</v>
      </c>
    </row>
    <row r="1744" spans="1:13" x14ac:dyDescent="0.2">
      <c r="A1744" t="s">
        <v>13338</v>
      </c>
      <c r="B1744">
        <v>4696200</v>
      </c>
      <c r="C1744">
        <v>4453100</v>
      </c>
      <c r="D1744">
        <v>4250300</v>
      </c>
      <c r="E1744">
        <v>0</v>
      </c>
      <c r="F1744">
        <v>4763300</v>
      </c>
      <c r="G1744">
        <v>3546000</v>
      </c>
      <c r="H1744">
        <v>0</v>
      </c>
      <c r="I1744">
        <v>5833200</v>
      </c>
      <c r="J1744">
        <v>5241000</v>
      </c>
      <c r="K1744">
        <v>6029600</v>
      </c>
      <c r="L1744">
        <v>4921500</v>
      </c>
      <c r="M1744">
        <v>3441600</v>
      </c>
    </row>
    <row r="1745" spans="1:13" x14ac:dyDescent="0.2">
      <c r="A1745" t="s">
        <v>8803</v>
      </c>
      <c r="B1745">
        <v>59750000</v>
      </c>
      <c r="C1745">
        <v>78633000</v>
      </c>
      <c r="D1745">
        <v>62386000</v>
      </c>
      <c r="E1745">
        <v>58860000</v>
      </c>
      <c r="F1745">
        <v>72078000</v>
      </c>
      <c r="G1745">
        <v>71337000</v>
      </c>
      <c r="H1745">
        <v>65891000</v>
      </c>
      <c r="I1745">
        <v>67181000</v>
      </c>
      <c r="J1745">
        <v>61046000</v>
      </c>
      <c r="K1745">
        <v>59592000</v>
      </c>
      <c r="L1745">
        <v>62554000</v>
      </c>
      <c r="M1745">
        <v>62672000</v>
      </c>
    </row>
    <row r="1746" spans="1:13" x14ac:dyDescent="0.2">
      <c r="A1746" t="s">
        <v>10125</v>
      </c>
      <c r="B1746">
        <v>33874000</v>
      </c>
      <c r="C1746">
        <v>45918000</v>
      </c>
      <c r="D1746">
        <v>34282000</v>
      </c>
      <c r="E1746">
        <v>30037000</v>
      </c>
      <c r="F1746">
        <v>28204000</v>
      </c>
      <c r="G1746">
        <v>25813000</v>
      </c>
      <c r="H1746">
        <v>30921000</v>
      </c>
      <c r="I1746">
        <v>25892000</v>
      </c>
      <c r="J1746">
        <v>28468000</v>
      </c>
      <c r="K1746">
        <v>24279000</v>
      </c>
      <c r="L1746">
        <v>27949000</v>
      </c>
      <c r="M1746">
        <v>28578000</v>
      </c>
    </row>
    <row r="1747" spans="1:13" x14ac:dyDescent="0.2">
      <c r="A1747" t="s">
        <v>10128</v>
      </c>
      <c r="B1747">
        <v>0</v>
      </c>
      <c r="C1747">
        <v>11305000</v>
      </c>
      <c r="D1747">
        <v>9788100</v>
      </c>
      <c r="E1747">
        <v>7298300</v>
      </c>
      <c r="F1747">
        <v>8060400</v>
      </c>
      <c r="G1747">
        <v>7767300</v>
      </c>
      <c r="H1747">
        <v>8531900</v>
      </c>
      <c r="I1747">
        <v>7854500</v>
      </c>
      <c r="J1747">
        <v>10615000</v>
      </c>
      <c r="K1747">
        <v>8966300</v>
      </c>
      <c r="L1747">
        <v>7608700</v>
      </c>
      <c r="M1747">
        <v>6680600</v>
      </c>
    </row>
    <row r="1748" spans="1:13" x14ac:dyDescent="0.2">
      <c r="A1748" t="s">
        <v>10131</v>
      </c>
      <c r="B1748">
        <v>29612000</v>
      </c>
      <c r="C1748">
        <v>25194000</v>
      </c>
      <c r="D1748">
        <v>25864000</v>
      </c>
      <c r="E1748">
        <v>24390000</v>
      </c>
      <c r="F1748">
        <v>22960000</v>
      </c>
      <c r="G1748">
        <v>21718000</v>
      </c>
      <c r="H1748">
        <v>21306000</v>
      </c>
      <c r="I1748">
        <v>20990000</v>
      </c>
      <c r="J1748">
        <v>22763000</v>
      </c>
      <c r="K1748">
        <v>24099000</v>
      </c>
      <c r="L1748">
        <v>22531000</v>
      </c>
      <c r="M1748">
        <v>20929000</v>
      </c>
    </row>
    <row r="1749" spans="1:13" x14ac:dyDescent="0.2">
      <c r="A1749" t="s">
        <v>13736</v>
      </c>
      <c r="B1749">
        <v>67749000</v>
      </c>
      <c r="C1749">
        <v>60393000</v>
      </c>
      <c r="D1749">
        <v>90262000</v>
      </c>
      <c r="E1749">
        <v>70335000</v>
      </c>
      <c r="F1749">
        <v>91750000</v>
      </c>
      <c r="G1749">
        <v>77335000</v>
      </c>
      <c r="H1749">
        <v>65229000</v>
      </c>
      <c r="I1749">
        <v>82749000</v>
      </c>
      <c r="J1749">
        <v>85566000</v>
      </c>
      <c r="K1749">
        <v>84090000</v>
      </c>
      <c r="L1749">
        <v>84422000</v>
      </c>
      <c r="M1749">
        <v>83833000</v>
      </c>
    </row>
    <row r="1750" spans="1:13" x14ac:dyDescent="0.2">
      <c r="A1750" t="s">
        <v>13400</v>
      </c>
      <c r="B1750">
        <v>372270000</v>
      </c>
      <c r="C1750">
        <v>331660000</v>
      </c>
      <c r="D1750">
        <v>310170000</v>
      </c>
      <c r="E1750">
        <v>470900000</v>
      </c>
      <c r="F1750">
        <v>383180000</v>
      </c>
      <c r="G1750">
        <v>377250000</v>
      </c>
      <c r="H1750">
        <v>519020000</v>
      </c>
      <c r="I1750">
        <v>398920000</v>
      </c>
      <c r="J1750">
        <v>443890000</v>
      </c>
      <c r="K1750">
        <v>473790000</v>
      </c>
      <c r="L1750">
        <v>371020000</v>
      </c>
      <c r="M1750">
        <v>416300000</v>
      </c>
    </row>
    <row r="1751" spans="1:13" x14ac:dyDescent="0.2">
      <c r="A1751" t="s">
        <v>13623</v>
      </c>
      <c r="B1751">
        <v>303470000</v>
      </c>
      <c r="C1751">
        <v>346940000</v>
      </c>
      <c r="D1751">
        <v>335220000</v>
      </c>
      <c r="E1751">
        <v>399980000</v>
      </c>
      <c r="F1751">
        <v>318430000</v>
      </c>
      <c r="G1751">
        <v>360360000</v>
      </c>
      <c r="H1751">
        <v>378980000</v>
      </c>
      <c r="I1751">
        <v>326410000</v>
      </c>
      <c r="J1751">
        <v>370120000</v>
      </c>
      <c r="K1751">
        <v>358980000</v>
      </c>
      <c r="L1751">
        <v>348570000</v>
      </c>
      <c r="M1751">
        <v>390610000</v>
      </c>
    </row>
    <row r="1752" spans="1:13" x14ac:dyDescent="0.2">
      <c r="A1752" t="s">
        <v>8160</v>
      </c>
      <c r="B1752">
        <v>42528000</v>
      </c>
      <c r="C1752">
        <v>28401000</v>
      </c>
      <c r="D1752">
        <v>44898000</v>
      </c>
      <c r="E1752">
        <v>26683000</v>
      </c>
      <c r="F1752">
        <v>40107000</v>
      </c>
      <c r="G1752">
        <v>36663000</v>
      </c>
      <c r="H1752">
        <v>35020000</v>
      </c>
      <c r="I1752">
        <v>34850000</v>
      </c>
      <c r="J1752">
        <v>38829000</v>
      </c>
      <c r="K1752">
        <v>40343000</v>
      </c>
      <c r="L1752">
        <v>36606000</v>
      </c>
      <c r="M1752">
        <v>32452000</v>
      </c>
    </row>
    <row r="1753" spans="1:13" x14ac:dyDescent="0.2">
      <c r="A1753" t="s">
        <v>13737</v>
      </c>
      <c r="B1753">
        <v>12260000</v>
      </c>
      <c r="C1753">
        <v>9253500</v>
      </c>
      <c r="D1753">
        <v>8358200</v>
      </c>
      <c r="E1753">
        <v>10908000</v>
      </c>
      <c r="F1753">
        <v>12608000</v>
      </c>
      <c r="G1753">
        <v>12382000</v>
      </c>
      <c r="H1753">
        <v>14361000</v>
      </c>
      <c r="I1753">
        <v>13599000</v>
      </c>
      <c r="J1753">
        <v>16742000</v>
      </c>
      <c r="K1753">
        <v>14678000</v>
      </c>
      <c r="L1753">
        <v>14964000</v>
      </c>
      <c r="M1753">
        <v>12745000</v>
      </c>
    </row>
    <row r="1754" spans="1:13" x14ac:dyDescent="0.2">
      <c r="A1754" t="s">
        <v>13388</v>
      </c>
      <c r="B1754">
        <v>14975000</v>
      </c>
      <c r="C1754">
        <v>20386000</v>
      </c>
      <c r="D1754">
        <v>15603000</v>
      </c>
      <c r="E1754">
        <v>15494000</v>
      </c>
      <c r="F1754">
        <v>14359000</v>
      </c>
      <c r="G1754">
        <v>11750000</v>
      </c>
      <c r="H1754">
        <v>16798000</v>
      </c>
      <c r="I1754">
        <v>12926000</v>
      </c>
      <c r="J1754">
        <v>13086000</v>
      </c>
      <c r="K1754">
        <v>13290000</v>
      </c>
      <c r="L1754">
        <v>13897000</v>
      </c>
      <c r="M1754">
        <v>15378000</v>
      </c>
    </row>
    <row r="1755" spans="1:13" x14ac:dyDescent="0.2">
      <c r="A1755" t="s">
        <v>13420</v>
      </c>
      <c r="B1755">
        <v>47571000</v>
      </c>
      <c r="C1755">
        <v>59325000</v>
      </c>
      <c r="D1755">
        <v>77336000</v>
      </c>
      <c r="E1755">
        <v>28502000</v>
      </c>
      <c r="F1755">
        <v>55095000</v>
      </c>
      <c r="G1755">
        <v>42355000</v>
      </c>
      <c r="H1755">
        <v>31630000</v>
      </c>
      <c r="I1755">
        <v>48595000</v>
      </c>
      <c r="J1755">
        <v>35863000</v>
      </c>
      <c r="K1755">
        <v>35872000</v>
      </c>
      <c r="L1755">
        <v>28571000</v>
      </c>
      <c r="M1755">
        <v>31718000</v>
      </c>
    </row>
    <row r="1756" spans="1:13" x14ac:dyDescent="0.2">
      <c r="A1756" t="s">
        <v>13735</v>
      </c>
      <c r="B1756">
        <v>4028000</v>
      </c>
      <c r="C1756">
        <v>3353500</v>
      </c>
      <c r="D1756">
        <v>0</v>
      </c>
      <c r="E1756">
        <v>4652800</v>
      </c>
      <c r="F1756">
        <v>5063700</v>
      </c>
      <c r="G1756">
        <v>4496000</v>
      </c>
      <c r="H1756">
        <v>5091500</v>
      </c>
      <c r="I1756">
        <v>4812000</v>
      </c>
      <c r="J1756">
        <v>5691400</v>
      </c>
      <c r="K1756">
        <v>7734900</v>
      </c>
      <c r="L1756">
        <v>6363900</v>
      </c>
      <c r="M1756">
        <v>4824800</v>
      </c>
    </row>
    <row r="1757" spans="1:13" x14ac:dyDescent="0.2">
      <c r="A1757" t="s">
        <v>10146</v>
      </c>
      <c r="B1757">
        <v>19031000</v>
      </c>
      <c r="C1757">
        <v>15580000</v>
      </c>
      <c r="D1757">
        <v>17215000</v>
      </c>
      <c r="E1757">
        <v>9352900</v>
      </c>
      <c r="F1757">
        <v>14541000</v>
      </c>
      <c r="G1757">
        <v>11984000</v>
      </c>
      <c r="H1757">
        <v>12799000</v>
      </c>
      <c r="I1757">
        <v>12505000</v>
      </c>
      <c r="J1757">
        <v>10160000</v>
      </c>
      <c r="K1757">
        <v>9005000</v>
      </c>
      <c r="L1757">
        <v>11321000</v>
      </c>
      <c r="M1757">
        <v>9829300</v>
      </c>
    </row>
    <row r="1758" spans="1:13" x14ac:dyDescent="0.2">
      <c r="A1758" t="s">
        <v>13451</v>
      </c>
      <c r="B1758">
        <v>21476000</v>
      </c>
      <c r="C1758">
        <v>24278000</v>
      </c>
      <c r="D1758">
        <v>18378000</v>
      </c>
      <c r="E1758">
        <v>25416000</v>
      </c>
      <c r="F1758">
        <v>19970000</v>
      </c>
      <c r="G1758">
        <v>19661000</v>
      </c>
      <c r="H1758">
        <v>20625000</v>
      </c>
      <c r="I1758">
        <v>17363000</v>
      </c>
      <c r="J1758">
        <v>19431000</v>
      </c>
      <c r="K1758">
        <v>21744000</v>
      </c>
      <c r="L1758">
        <v>20171000</v>
      </c>
      <c r="M1758">
        <v>18702000</v>
      </c>
    </row>
    <row r="1759" spans="1:13" x14ac:dyDescent="0.2">
      <c r="A1759" t="s">
        <v>13738</v>
      </c>
      <c r="B1759">
        <v>10662000</v>
      </c>
      <c r="C1759">
        <v>8411800</v>
      </c>
      <c r="D1759">
        <v>13918000</v>
      </c>
      <c r="E1759">
        <v>10699000</v>
      </c>
      <c r="F1759">
        <v>14143000</v>
      </c>
      <c r="G1759">
        <v>11726000</v>
      </c>
      <c r="H1759">
        <v>9866200</v>
      </c>
      <c r="I1759">
        <v>13162000</v>
      </c>
      <c r="J1759">
        <v>8129900</v>
      </c>
      <c r="K1759">
        <v>13380000</v>
      </c>
      <c r="L1759">
        <v>10919000</v>
      </c>
      <c r="M1759">
        <v>10030000</v>
      </c>
    </row>
    <row r="1760" spans="1:13" x14ac:dyDescent="0.2">
      <c r="A1760" t="s">
        <v>13739</v>
      </c>
      <c r="B1760">
        <v>111540000</v>
      </c>
      <c r="C1760">
        <v>118670000</v>
      </c>
      <c r="D1760">
        <v>97147000</v>
      </c>
      <c r="E1760">
        <v>121490000</v>
      </c>
      <c r="F1760">
        <v>106400000</v>
      </c>
      <c r="G1760">
        <v>114440000</v>
      </c>
      <c r="H1760">
        <v>111300000</v>
      </c>
      <c r="I1760">
        <v>107200000</v>
      </c>
      <c r="J1760">
        <v>102180000</v>
      </c>
      <c r="K1760">
        <v>118480000</v>
      </c>
      <c r="L1760">
        <v>93952000</v>
      </c>
      <c r="M1760">
        <v>108580000</v>
      </c>
    </row>
    <row r="1761" spans="1:13" x14ac:dyDescent="0.2">
      <c r="A1761" t="s">
        <v>8912</v>
      </c>
      <c r="B1761">
        <v>6122700</v>
      </c>
      <c r="C1761">
        <v>9295500</v>
      </c>
      <c r="D1761">
        <v>7996200</v>
      </c>
      <c r="E1761">
        <v>6703700</v>
      </c>
      <c r="F1761">
        <v>7701000</v>
      </c>
      <c r="G1761">
        <v>6932400</v>
      </c>
      <c r="H1761">
        <v>8889600</v>
      </c>
      <c r="I1761">
        <v>8312900</v>
      </c>
      <c r="J1761">
        <v>7564300</v>
      </c>
      <c r="K1761">
        <v>6432000</v>
      </c>
      <c r="L1761">
        <v>5382300</v>
      </c>
      <c r="M1761">
        <v>6416100</v>
      </c>
    </row>
    <row r="1762" spans="1:13" x14ac:dyDescent="0.2">
      <c r="A1762" t="s">
        <v>10157</v>
      </c>
      <c r="B1762">
        <v>52826000</v>
      </c>
      <c r="C1762">
        <v>41042000</v>
      </c>
      <c r="D1762">
        <v>40593000</v>
      </c>
      <c r="E1762">
        <v>52770000</v>
      </c>
      <c r="F1762">
        <v>43883000</v>
      </c>
      <c r="G1762">
        <v>48240000</v>
      </c>
      <c r="H1762">
        <v>56770000</v>
      </c>
      <c r="I1762">
        <v>49795000</v>
      </c>
      <c r="J1762">
        <v>41190000</v>
      </c>
      <c r="K1762">
        <v>48569000</v>
      </c>
      <c r="L1762">
        <v>48836000</v>
      </c>
      <c r="M1762">
        <v>50438000</v>
      </c>
    </row>
    <row r="1763" spans="1:13" x14ac:dyDescent="0.2">
      <c r="A1763" t="s">
        <v>10160</v>
      </c>
      <c r="B1763">
        <v>7551700</v>
      </c>
      <c r="C1763">
        <v>6690400</v>
      </c>
      <c r="D1763">
        <v>8522500</v>
      </c>
      <c r="E1763">
        <v>5992000</v>
      </c>
      <c r="F1763">
        <v>7937200</v>
      </c>
      <c r="G1763">
        <v>6472900</v>
      </c>
      <c r="H1763">
        <v>5817600</v>
      </c>
      <c r="I1763">
        <v>8234300</v>
      </c>
      <c r="J1763">
        <v>0</v>
      </c>
      <c r="K1763">
        <v>6697900</v>
      </c>
      <c r="L1763">
        <v>6333100</v>
      </c>
      <c r="M1763">
        <v>5594200</v>
      </c>
    </row>
    <row r="1764" spans="1:13" x14ac:dyDescent="0.2">
      <c r="A1764" t="s">
        <v>8210</v>
      </c>
      <c r="B1764">
        <v>84931000</v>
      </c>
      <c r="C1764">
        <v>89696000</v>
      </c>
      <c r="D1764">
        <v>68811000</v>
      </c>
      <c r="E1764">
        <v>67791000</v>
      </c>
      <c r="F1764">
        <v>89682000</v>
      </c>
      <c r="G1764">
        <v>86699000</v>
      </c>
      <c r="H1764">
        <v>69937000</v>
      </c>
      <c r="I1764">
        <v>86548000</v>
      </c>
      <c r="J1764">
        <v>78349000</v>
      </c>
      <c r="K1764">
        <v>64234000</v>
      </c>
      <c r="L1764">
        <v>67974000</v>
      </c>
      <c r="M1764">
        <v>74982000</v>
      </c>
    </row>
    <row r="1765" spans="1:13" x14ac:dyDescent="0.2">
      <c r="A1765" t="s">
        <v>13740</v>
      </c>
      <c r="B1765">
        <v>31606000</v>
      </c>
      <c r="C1765">
        <v>23944000</v>
      </c>
      <c r="D1765">
        <v>23309000</v>
      </c>
      <c r="E1765">
        <v>29203000</v>
      </c>
      <c r="F1765">
        <v>29931000</v>
      </c>
      <c r="G1765">
        <v>30944000</v>
      </c>
      <c r="H1765">
        <v>30820000</v>
      </c>
      <c r="I1765">
        <v>25257000</v>
      </c>
      <c r="J1765">
        <v>28090000</v>
      </c>
      <c r="K1765">
        <v>30443000</v>
      </c>
      <c r="L1765">
        <v>30359000</v>
      </c>
      <c r="M1765">
        <v>31104000</v>
      </c>
    </row>
    <row r="1766" spans="1:13" x14ac:dyDescent="0.2">
      <c r="A1766" t="s">
        <v>5098</v>
      </c>
      <c r="B1766">
        <v>5849200</v>
      </c>
      <c r="C1766">
        <v>6421900</v>
      </c>
      <c r="D1766">
        <v>4829300</v>
      </c>
      <c r="E1766">
        <v>6328100</v>
      </c>
      <c r="F1766">
        <v>4754500</v>
      </c>
      <c r="G1766">
        <v>4448500</v>
      </c>
      <c r="H1766">
        <v>3837900</v>
      </c>
      <c r="I1766">
        <v>4480000</v>
      </c>
      <c r="J1766">
        <v>6900400</v>
      </c>
      <c r="K1766">
        <v>5504400</v>
      </c>
      <c r="L1766">
        <v>6005700</v>
      </c>
      <c r="M1766">
        <v>5305500</v>
      </c>
    </row>
    <row r="1767" spans="1:13" x14ac:dyDescent="0.2">
      <c r="A1767" t="s">
        <v>13741</v>
      </c>
      <c r="B1767">
        <v>0</v>
      </c>
      <c r="C1767">
        <v>6754900</v>
      </c>
      <c r="D1767">
        <v>6797300</v>
      </c>
      <c r="E1767">
        <v>0</v>
      </c>
      <c r="F1767">
        <v>0</v>
      </c>
      <c r="G1767">
        <v>7476200</v>
      </c>
      <c r="H1767">
        <v>5928900</v>
      </c>
      <c r="I1767">
        <v>0</v>
      </c>
      <c r="J1767">
        <v>6345600</v>
      </c>
      <c r="K1767">
        <v>0</v>
      </c>
      <c r="L1767">
        <v>7246200</v>
      </c>
      <c r="M1767">
        <v>7966100</v>
      </c>
    </row>
    <row r="1768" spans="1:13" x14ac:dyDescent="0.2">
      <c r="A1768" t="s">
        <v>10172</v>
      </c>
      <c r="B1768">
        <v>33788000</v>
      </c>
      <c r="C1768">
        <v>36271000</v>
      </c>
      <c r="D1768">
        <v>32211000</v>
      </c>
      <c r="E1768">
        <v>29654000</v>
      </c>
      <c r="F1768">
        <v>28863000</v>
      </c>
      <c r="G1768">
        <v>30419000</v>
      </c>
      <c r="H1768">
        <v>37493000</v>
      </c>
      <c r="I1768">
        <v>29134000</v>
      </c>
      <c r="J1768">
        <v>30073000</v>
      </c>
      <c r="K1768">
        <v>31915000</v>
      </c>
      <c r="L1768">
        <v>23494000</v>
      </c>
      <c r="M1768">
        <v>32871000</v>
      </c>
    </row>
    <row r="1769" spans="1:13" x14ac:dyDescent="0.2">
      <c r="A1769" t="s">
        <v>13216</v>
      </c>
      <c r="B1769">
        <v>5066600</v>
      </c>
      <c r="C1769">
        <v>3720700</v>
      </c>
      <c r="D1769">
        <v>4502100</v>
      </c>
      <c r="E1769">
        <v>2974300</v>
      </c>
      <c r="F1769">
        <v>6166900</v>
      </c>
      <c r="G1769">
        <v>4936400</v>
      </c>
      <c r="H1769">
        <v>5451700</v>
      </c>
      <c r="I1769">
        <v>5788500</v>
      </c>
      <c r="J1769">
        <v>5004400</v>
      </c>
      <c r="K1769">
        <v>5664800</v>
      </c>
      <c r="L1769">
        <v>4576600</v>
      </c>
      <c r="M1769">
        <v>4192200</v>
      </c>
    </row>
    <row r="1770" spans="1:13" x14ac:dyDescent="0.2">
      <c r="A1770" t="s">
        <v>10176</v>
      </c>
      <c r="B1770">
        <v>193500000</v>
      </c>
      <c r="C1770">
        <v>0</v>
      </c>
      <c r="D1770" s="8">
        <v>136000000</v>
      </c>
      <c r="E1770">
        <v>0</v>
      </c>
      <c r="F1770">
        <v>113470000</v>
      </c>
      <c r="G1770">
        <v>133620000</v>
      </c>
      <c r="H1770">
        <v>134940000</v>
      </c>
      <c r="I1770">
        <v>120420000</v>
      </c>
      <c r="J1770">
        <v>129720000</v>
      </c>
      <c r="K1770">
        <v>30522000</v>
      </c>
      <c r="L1770">
        <v>135360000</v>
      </c>
      <c r="M1770">
        <v>151870000</v>
      </c>
    </row>
    <row r="1771" spans="1:13" x14ac:dyDescent="0.2">
      <c r="A1771" t="s">
        <v>10179</v>
      </c>
      <c r="B1771">
        <v>4977300</v>
      </c>
      <c r="C1771">
        <v>0</v>
      </c>
      <c r="D1771">
        <v>3786800</v>
      </c>
      <c r="E1771">
        <v>0</v>
      </c>
      <c r="F1771">
        <v>4633600</v>
      </c>
      <c r="G1771">
        <v>4026100</v>
      </c>
      <c r="H1771">
        <v>4312600</v>
      </c>
      <c r="I1771">
        <v>4364600</v>
      </c>
      <c r="J1771">
        <v>5086200</v>
      </c>
      <c r="K1771">
        <v>4449100</v>
      </c>
      <c r="L1771">
        <v>4676100</v>
      </c>
      <c r="M1771">
        <v>4681500</v>
      </c>
    </row>
    <row r="1772" spans="1:13" x14ac:dyDescent="0.2">
      <c r="A1772" t="s">
        <v>10182</v>
      </c>
      <c r="B1772">
        <v>2239300</v>
      </c>
      <c r="C1772">
        <v>1414100</v>
      </c>
      <c r="D1772">
        <v>0</v>
      </c>
      <c r="E1772">
        <v>0</v>
      </c>
      <c r="F1772">
        <v>2324600</v>
      </c>
      <c r="G1772">
        <v>1903600</v>
      </c>
      <c r="H1772">
        <v>1733600</v>
      </c>
      <c r="I1772">
        <v>0</v>
      </c>
      <c r="J1772">
        <v>2151800</v>
      </c>
      <c r="K1772">
        <v>2733800</v>
      </c>
      <c r="L1772">
        <v>1889400</v>
      </c>
      <c r="M1772">
        <v>1878000</v>
      </c>
    </row>
    <row r="1773" spans="1:13" x14ac:dyDescent="0.2">
      <c r="A1773" t="s">
        <v>13265</v>
      </c>
      <c r="B1773">
        <v>256780000</v>
      </c>
      <c r="C1773">
        <v>293930000</v>
      </c>
      <c r="D1773">
        <v>266110000</v>
      </c>
      <c r="E1773">
        <v>230470000</v>
      </c>
      <c r="F1773">
        <v>205830000</v>
      </c>
      <c r="G1773">
        <v>224030000</v>
      </c>
      <c r="H1773">
        <v>203880000</v>
      </c>
      <c r="I1773">
        <v>259570000</v>
      </c>
      <c r="J1773">
        <v>246220000</v>
      </c>
      <c r="K1773">
        <v>236800000</v>
      </c>
      <c r="L1773">
        <v>225220000</v>
      </c>
      <c r="M1773">
        <v>230540000</v>
      </c>
    </row>
    <row r="1774" spans="1:13" x14ac:dyDescent="0.2">
      <c r="A1774" t="s">
        <v>13481</v>
      </c>
      <c r="B1774">
        <v>233990000</v>
      </c>
      <c r="C1774">
        <v>191590000</v>
      </c>
      <c r="D1774">
        <v>170310000</v>
      </c>
      <c r="E1774">
        <v>315940000</v>
      </c>
      <c r="F1774">
        <v>424870000</v>
      </c>
      <c r="G1774">
        <v>298550000</v>
      </c>
      <c r="H1774">
        <v>299650000</v>
      </c>
      <c r="I1774">
        <v>339940000</v>
      </c>
      <c r="J1774">
        <v>237420000</v>
      </c>
      <c r="K1774">
        <v>272830000</v>
      </c>
      <c r="L1774">
        <v>275730000</v>
      </c>
      <c r="M1774">
        <v>314500000</v>
      </c>
    </row>
    <row r="1775" spans="1:13" x14ac:dyDescent="0.2">
      <c r="A1775" t="s">
        <v>10187</v>
      </c>
      <c r="B1775">
        <v>8429200</v>
      </c>
      <c r="C1775">
        <v>5839100</v>
      </c>
      <c r="D1775">
        <v>5399400</v>
      </c>
      <c r="E1775">
        <v>5017200</v>
      </c>
      <c r="F1775">
        <v>10666000</v>
      </c>
      <c r="G1775">
        <v>8360400</v>
      </c>
      <c r="H1775">
        <v>6840900</v>
      </c>
      <c r="I1775">
        <v>7145200</v>
      </c>
      <c r="J1775">
        <v>6225500</v>
      </c>
      <c r="K1775">
        <v>8938900</v>
      </c>
      <c r="L1775">
        <v>7635100</v>
      </c>
      <c r="M1775">
        <v>6113600</v>
      </c>
    </row>
    <row r="1776" spans="1:13" x14ac:dyDescent="0.2">
      <c r="A1776" t="s">
        <v>10190</v>
      </c>
      <c r="B1776">
        <v>28428000</v>
      </c>
      <c r="C1776">
        <v>18056000</v>
      </c>
      <c r="D1776">
        <v>35453000</v>
      </c>
      <c r="E1776">
        <v>30091000</v>
      </c>
      <c r="F1776">
        <v>27427000</v>
      </c>
      <c r="G1776">
        <v>30491000</v>
      </c>
      <c r="H1776">
        <v>36076000</v>
      </c>
      <c r="I1776">
        <v>32064000</v>
      </c>
      <c r="J1776">
        <v>39873000</v>
      </c>
      <c r="K1776">
        <v>37033000</v>
      </c>
      <c r="L1776">
        <v>31294000</v>
      </c>
      <c r="M1776">
        <v>36574000</v>
      </c>
    </row>
    <row r="1777" spans="1:13" x14ac:dyDescent="0.2">
      <c r="A1777" t="s">
        <v>10193</v>
      </c>
      <c r="B1777">
        <v>0</v>
      </c>
      <c r="C1777">
        <v>125550000</v>
      </c>
      <c r="D1777">
        <v>97624000</v>
      </c>
      <c r="E1777">
        <v>92543000</v>
      </c>
      <c r="F1777">
        <v>100870000</v>
      </c>
      <c r="G1777">
        <v>83963000</v>
      </c>
      <c r="H1777">
        <v>106670000</v>
      </c>
      <c r="I1777">
        <v>0</v>
      </c>
      <c r="J1777">
        <v>111650000</v>
      </c>
      <c r="K1777">
        <v>106310000</v>
      </c>
      <c r="L1777">
        <v>100650000</v>
      </c>
      <c r="M1777">
        <v>97509000</v>
      </c>
    </row>
    <row r="1778" spans="1:13" x14ac:dyDescent="0.2">
      <c r="A1778" t="s">
        <v>10196</v>
      </c>
      <c r="B1778">
        <v>67374000</v>
      </c>
      <c r="C1778">
        <v>60278000</v>
      </c>
      <c r="D1778">
        <v>66980000</v>
      </c>
      <c r="E1778">
        <v>75098000</v>
      </c>
      <c r="F1778">
        <v>62548000</v>
      </c>
      <c r="G1778">
        <v>51464000</v>
      </c>
      <c r="H1778">
        <v>66012000</v>
      </c>
      <c r="I1778">
        <v>62136000</v>
      </c>
      <c r="J1778">
        <v>61703000</v>
      </c>
      <c r="K1778">
        <v>71555000</v>
      </c>
      <c r="L1778">
        <v>64497000</v>
      </c>
      <c r="M1778">
        <v>59793000</v>
      </c>
    </row>
    <row r="1779" spans="1:13" x14ac:dyDescent="0.2">
      <c r="A1779" t="s">
        <v>6633</v>
      </c>
      <c r="B1779">
        <v>2668600000</v>
      </c>
      <c r="C1779">
        <v>2533100000</v>
      </c>
      <c r="D1779">
        <v>2190800000</v>
      </c>
      <c r="E1779">
        <v>2232900000</v>
      </c>
      <c r="F1779">
        <v>2581800000</v>
      </c>
      <c r="G1779">
        <v>2727400000</v>
      </c>
      <c r="H1779">
        <v>2719600000</v>
      </c>
      <c r="I1779" s="8">
        <v>2609000000</v>
      </c>
      <c r="J1779">
        <v>2160800000</v>
      </c>
      <c r="K1779">
        <v>2274600000</v>
      </c>
      <c r="L1779">
        <v>2115500000</v>
      </c>
      <c r="M1779">
        <v>2689600000</v>
      </c>
    </row>
    <row r="1780" spans="1:13" x14ac:dyDescent="0.2">
      <c r="A1780" t="s">
        <v>12131</v>
      </c>
      <c r="B1780">
        <v>4577000</v>
      </c>
      <c r="C1780">
        <v>0</v>
      </c>
      <c r="D1780">
        <v>3688000</v>
      </c>
      <c r="E1780">
        <v>0</v>
      </c>
      <c r="F1780">
        <v>4127600</v>
      </c>
      <c r="G1780">
        <v>3912700</v>
      </c>
      <c r="H1780">
        <v>0</v>
      </c>
      <c r="I1780">
        <v>5196400</v>
      </c>
      <c r="J1780">
        <v>4232500</v>
      </c>
      <c r="K1780">
        <v>4079800</v>
      </c>
      <c r="L1780">
        <v>4177200</v>
      </c>
      <c r="M1780">
        <v>0</v>
      </c>
    </row>
    <row r="1781" spans="1:13" x14ac:dyDescent="0.2">
      <c r="A1781" t="s">
        <v>13628</v>
      </c>
      <c r="B1781">
        <v>64735000</v>
      </c>
      <c r="C1781">
        <v>67557000</v>
      </c>
      <c r="D1781">
        <v>68733000</v>
      </c>
      <c r="E1781">
        <v>50269000</v>
      </c>
      <c r="F1781">
        <v>42181000</v>
      </c>
      <c r="G1781">
        <v>42233000</v>
      </c>
      <c r="H1781">
        <v>46436000</v>
      </c>
      <c r="I1781">
        <v>47855000</v>
      </c>
      <c r="J1781">
        <v>38369000</v>
      </c>
      <c r="K1781">
        <v>39180000</v>
      </c>
      <c r="L1781">
        <v>48417000</v>
      </c>
      <c r="M1781">
        <v>38946000</v>
      </c>
    </row>
    <row r="1782" spans="1:13" x14ac:dyDescent="0.2">
      <c r="A1782" t="s">
        <v>10204</v>
      </c>
      <c r="B1782">
        <v>94154000</v>
      </c>
      <c r="C1782">
        <v>129630000</v>
      </c>
      <c r="D1782">
        <v>185870000</v>
      </c>
      <c r="E1782">
        <v>134720000</v>
      </c>
      <c r="F1782">
        <v>151940000</v>
      </c>
      <c r="G1782">
        <v>125510000</v>
      </c>
      <c r="H1782">
        <v>150420000</v>
      </c>
      <c r="I1782">
        <v>148570000</v>
      </c>
      <c r="J1782">
        <v>128790000</v>
      </c>
      <c r="K1782">
        <v>137070000</v>
      </c>
      <c r="L1782">
        <v>129240000</v>
      </c>
      <c r="M1782">
        <v>165380000</v>
      </c>
    </row>
    <row r="1783" spans="1:13" x14ac:dyDescent="0.2">
      <c r="A1783" t="s">
        <v>6591</v>
      </c>
      <c r="B1783">
        <v>6940000</v>
      </c>
      <c r="C1783">
        <v>0</v>
      </c>
      <c r="D1783">
        <v>7028900</v>
      </c>
      <c r="E1783">
        <v>0</v>
      </c>
      <c r="F1783">
        <v>9395800</v>
      </c>
      <c r="G1783">
        <v>8087100</v>
      </c>
      <c r="H1783">
        <v>9427200</v>
      </c>
      <c r="I1783">
        <v>9681600</v>
      </c>
      <c r="J1783">
        <v>8556300</v>
      </c>
      <c r="K1783">
        <v>10807000</v>
      </c>
      <c r="L1783">
        <v>7803600</v>
      </c>
      <c r="M1783">
        <v>8616500</v>
      </c>
    </row>
    <row r="1784" spans="1:13" x14ac:dyDescent="0.2">
      <c r="A1784" t="s">
        <v>9057</v>
      </c>
      <c r="B1784">
        <v>6228600</v>
      </c>
      <c r="C1784">
        <v>5965100</v>
      </c>
      <c r="D1784">
        <v>4550400</v>
      </c>
      <c r="E1784">
        <v>0</v>
      </c>
      <c r="F1784">
        <v>6891600</v>
      </c>
      <c r="G1784">
        <v>7290500</v>
      </c>
      <c r="H1784">
        <v>0</v>
      </c>
      <c r="I1784">
        <v>7321000</v>
      </c>
      <c r="J1784">
        <v>9185000</v>
      </c>
      <c r="K1784">
        <v>6595900</v>
      </c>
      <c r="L1784">
        <v>7352100</v>
      </c>
      <c r="M1784">
        <v>0</v>
      </c>
    </row>
    <row r="1785" spans="1:13" x14ac:dyDescent="0.2">
      <c r="A1785" t="s">
        <v>10209</v>
      </c>
      <c r="B1785">
        <v>26053000</v>
      </c>
      <c r="C1785">
        <v>28432000</v>
      </c>
      <c r="D1785">
        <v>25175000</v>
      </c>
      <c r="E1785">
        <v>27974000</v>
      </c>
      <c r="F1785">
        <v>23203000</v>
      </c>
      <c r="G1785">
        <v>27739000</v>
      </c>
      <c r="H1785">
        <v>24671000</v>
      </c>
      <c r="I1785">
        <v>26928000</v>
      </c>
      <c r="J1785">
        <v>25329000</v>
      </c>
      <c r="K1785">
        <v>25602000</v>
      </c>
      <c r="L1785">
        <v>28561000</v>
      </c>
      <c r="M1785">
        <v>30140000</v>
      </c>
    </row>
    <row r="1786" spans="1:13" x14ac:dyDescent="0.2">
      <c r="A1786" t="s">
        <v>13193</v>
      </c>
      <c r="B1786">
        <v>88298000</v>
      </c>
      <c r="C1786">
        <v>80541000</v>
      </c>
      <c r="D1786">
        <v>90177000</v>
      </c>
      <c r="E1786">
        <v>72752000</v>
      </c>
      <c r="F1786">
        <v>83977000</v>
      </c>
      <c r="G1786">
        <v>75017000</v>
      </c>
      <c r="H1786">
        <v>79134000</v>
      </c>
      <c r="I1786">
        <v>69526000</v>
      </c>
      <c r="J1786">
        <v>71233000</v>
      </c>
      <c r="K1786">
        <v>78841000</v>
      </c>
      <c r="L1786">
        <v>82368000</v>
      </c>
      <c r="M1786">
        <v>72159000</v>
      </c>
    </row>
    <row r="1787" spans="1:13" x14ac:dyDescent="0.2">
      <c r="A1787" t="s">
        <v>10213</v>
      </c>
      <c r="B1787">
        <v>6165900</v>
      </c>
      <c r="C1787">
        <v>8209100</v>
      </c>
      <c r="D1787">
        <v>6776200</v>
      </c>
      <c r="E1787">
        <v>6110700</v>
      </c>
      <c r="F1787">
        <v>6701200</v>
      </c>
      <c r="G1787">
        <v>6801700</v>
      </c>
      <c r="H1787">
        <v>7714100</v>
      </c>
      <c r="I1787">
        <v>5402200</v>
      </c>
      <c r="J1787">
        <v>6239600</v>
      </c>
      <c r="K1787">
        <v>6337900</v>
      </c>
      <c r="L1787">
        <v>6931900</v>
      </c>
      <c r="M1787">
        <v>8331100</v>
      </c>
    </row>
    <row r="1788" spans="1:13" x14ac:dyDescent="0.2">
      <c r="A1788" t="s">
        <v>13157</v>
      </c>
      <c r="B1788">
        <v>6839900</v>
      </c>
      <c r="C1788">
        <v>9800100</v>
      </c>
      <c r="D1788">
        <v>7973400</v>
      </c>
      <c r="E1788">
        <v>10242000</v>
      </c>
      <c r="F1788">
        <v>7740700</v>
      </c>
      <c r="G1788">
        <v>7124200</v>
      </c>
      <c r="H1788">
        <v>8323700</v>
      </c>
      <c r="I1788">
        <v>6385400</v>
      </c>
      <c r="J1788">
        <v>7124300</v>
      </c>
      <c r="K1788">
        <v>5210800</v>
      </c>
      <c r="L1788">
        <v>7566200</v>
      </c>
      <c r="M1788">
        <v>8438300</v>
      </c>
    </row>
    <row r="1789" spans="1:13" x14ac:dyDescent="0.2">
      <c r="A1789" t="s">
        <v>10217</v>
      </c>
      <c r="B1789">
        <v>112170000</v>
      </c>
      <c r="C1789">
        <v>100040000</v>
      </c>
      <c r="D1789">
        <v>86608000</v>
      </c>
      <c r="E1789">
        <v>76874000</v>
      </c>
      <c r="F1789">
        <v>97775000</v>
      </c>
      <c r="G1789">
        <v>103880000</v>
      </c>
      <c r="H1789">
        <v>107680000</v>
      </c>
      <c r="I1789">
        <v>105640000</v>
      </c>
      <c r="J1789">
        <v>94484000</v>
      </c>
      <c r="K1789">
        <v>93450000</v>
      </c>
      <c r="L1789">
        <v>87828000</v>
      </c>
      <c r="M1789">
        <v>101100000</v>
      </c>
    </row>
    <row r="1790" spans="1:13" x14ac:dyDescent="0.2">
      <c r="A1790" t="s">
        <v>13203</v>
      </c>
      <c r="B1790">
        <v>6485600</v>
      </c>
      <c r="C1790">
        <v>3185400</v>
      </c>
      <c r="D1790">
        <v>4440100</v>
      </c>
      <c r="E1790">
        <v>3966500</v>
      </c>
      <c r="F1790">
        <v>6386500</v>
      </c>
      <c r="G1790">
        <v>5396400</v>
      </c>
      <c r="H1790">
        <v>5014000</v>
      </c>
      <c r="I1790">
        <v>6223600</v>
      </c>
      <c r="J1790">
        <v>6716200</v>
      </c>
      <c r="K1790">
        <v>6943200</v>
      </c>
      <c r="L1790">
        <v>7369000</v>
      </c>
      <c r="M1790">
        <v>3990500</v>
      </c>
    </row>
    <row r="1791" spans="1:13" x14ac:dyDescent="0.2">
      <c r="A1791" t="s">
        <v>9637</v>
      </c>
      <c r="B1791">
        <v>4260200</v>
      </c>
      <c r="C1791">
        <v>0</v>
      </c>
      <c r="D1791">
        <v>5778300</v>
      </c>
      <c r="E1791">
        <v>0</v>
      </c>
      <c r="F1791">
        <v>4750000</v>
      </c>
      <c r="G1791">
        <v>5428800</v>
      </c>
      <c r="H1791">
        <v>0</v>
      </c>
      <c r="I1791">
        <v>6929200</v>
      </c>
      <c r="J1791">
        <v>5958000</v>
      </c>
      <c r="K1791">
        <v>8866300</v>
      </c>
      <c r="L1791">
        <v>4880600</v>
      </c>
      <c r="M1791">
        <v>6924300</v>
      </c>
    </row>
    <row r="1792" spans="1:13" x14ac:dyDescent="0.2">
      <c r="A1792" t="s">
        <v>10222</v>
      </c>
      <c r="B1792">
        <v>12135000</v>
      </c>
      <c r="C1792">
        <v>17072000</v>
      </c>
      <c r="D1792">
        <v>19824000</v>
      </c>
      <c r="E1792">
        <v>12791000</v>
      </c>
      <c r="F1792">
        <v>6948600</v>
      </c>
      <c r="G1792">
        <v>15690000</v>
      </c>
      <c r="H1792">
        <v>13420000</v>
      </c>
      <c r="I1792">
        <v>16400000</v>
      </c>
      <c r="J1792">
        <v>12426000</v>
      </c>
      <c r="K1792">
        <v>13274000</v>
      </c>
      <c r="L1792">
        <v>14606000</v>
      </c>
      <c r="M1792">
        <v>9424700</v>
      </c>
    </row>
    <row r="1793" spans="1:13" x14ac:dyDescent="0.2">
      <c r="A1793" t="s">
        <v>5954</v>
      </c>
      <c r="B1793">
        <v>6848600</v>
      </c>
      <c r="C1793">
        <v>5096500</v>
      </c>
      <c r="D1793">
        <v>9020700</v>
      </c>
      <c r="E1793">
        <v>7080600</v>
      </c>
      <c r="F1793">
        <v>6656300</v>
      </c>
      <c r="G1793">
        <v>6229300</v>
      </c>
      <c r="H1793">
        <v>5896000</v>
      </c>
      <c r="I1793">
        <v>4743000</v>
      </c>
      <c r="J1793">
        <v>7887200</v>
      </c>
      <c r="K1793">
        <v>7080700</v>
      </c>
      <c r="L1793">
        <v>6367000</v>
      </c>
      <c r="M1793">
        <v>7334200</v>
      </c>
    </row>
    <row r="1794" spans="1:13" x14ac:dyDescent="0.2">
      <c r="A1794" t="s">
        <v>13319</v>
      </c>
      <c r="B1794">
        <v>73563000</v>
      </c>
      <c r="C1794">
        <v>41460000</v>
      </c>
      <c r="D1794">
        <v>62282000</v>
      </c>
      <c r="E1794">
        <v>59430000</v>
      </c>
      <c r="F1794">
        <v>64704000</v>
      </c>
      <c r="G1794">
        <v>69225000</v>
      </c>
      <c r="H1794">
        <v>56738000</v>
      </c>
      <c r="I1794">
        <v>82371000</v>
      </c>
      <c r="J1794">
        <v>74854000</v>
      </c>
      <c r="K1794">
        <v>76561000</v>
      </c>
      <c r="L1794">
        <v>70322000</v>
      </c>
      <c r="M1794">
        <v>55757000</v>
      </c>
    </row>
    <row r="1795" spans="1:13" x14ac:dyDescent="0.2">
      <c r="A1795" t="s">
        <v>8915</v>
      </c>
      <c r="B1795">
        <v>224350000</v>
      </c>
      <c r="C1795">
        <v>207320000</v>
      </c>
      <c r="D1795">
        <v>185280000</v>
      </c>
      <c r="E1795">
        <v>206020000</v>
      </c>
      <c r="F1795">
        <v>212180000</v>
      </c>
      <c r="G1795">
        <v>211040000</v>
      </c>
      <c r="H1795">
        <v>238800000</v>
      </c>
      <c r="I1795">
        <v>209950000</v>
      </c>
      <c r="J1795">
        <v>193620000</v>
      </c>
      <c r="K1795">
        <v>227290000</v>
      </c>
      <c r="L1795">
        <v>212330000</v>
      </c>
      <c r="M1795">
        <v>214380000</v>
      </c>
    </row>
    <row r="1796" spans="1:13" x14ac:dyDescent="0.2">
      <c r="A1796" t="s">
        <v>5999</v>
      </c>
      <c r="B1796">
        <v>68141000</v>
      </c>
      <c r="C1796">
        <v>68436000</v>
      </c>
      <c r="D1796">
        <v>66011000</v>
      </c>
      <c r="E1796">
        <v>61759000</v>
      </c>
      <c r="F1796">
        <v>66368000</v>
      </c>
      <c r="G1796">
        <v>75978000</v>
      </c>
      <c r="H1796">
        <v>58130000</v>
      </c>
      <c r="I1796">
        <v>71271000</v>
      </c>
      <c r="J1796">
        <v>64463000</v>
      </c>
      <c r="K1796">
        <v>55078000</v>
      </c>
      <c r="L1796">
        <v>59644000</v>
      </c>
      <c r="M1796">
        <v>61345000</v>
      </c>
    </row>
    <row r="1797" spans="1:13" x14ac:dyDescent="0.2">
      <c r="A1797" t="s">
        <v>9385</v>
      </c>
      <c r="B1797">
        <v>84482000</v>
      </c>
      <c r="C1797">
        <v>97572000</v>
      </c>
      <c r="D1797">
        <v>78667000</v>
      </c>
      <c r="E1797">
        <v>79330000</v>
      </c>
      <c r="F1797">
        <v>85081000</v>
      </c>
      <c r="G1797">
        <v>78139000</v>
      </c>
      <c r="H1797">
        <v>72004000</v>
      </c>
      <c r="I1797">
        <v>72270000</v>
      </c>
      <c r="J1797">
        <v>73928000</v>
      </c>
      <c r="K1797">
        <v>69266000</v>
      </c>
      <c r="L1797">
        <v>73708000</v>
      </c>
      <c r="M1797">
        <v>81079000</v>
      </c>
    </row>
    <row r="1798" spans="1:13" x14ac:dyDescent="0.2">
      <c r="A1798" t="s">
        <v>10230</v>
      </c>
      <c r="B1798">
        <v>4055800</v>
      </c>
      <c r="C1798">
        <v>3130500</v>
      </c>
      <c r="D1798">
        <v>6165400</v>
      </c>
      <c r="E1798">
        <v>3361900</v>
      </c>
      <c r="F1798">
        <v>3357900</v>
      </c>
      <c r="G1798">
        <v>3637100</v>
      </c>
      <c r="H1798">
        <v>2795200</v>
      </c>
      <c r="I1798">
        <v>0</v>
      </c>
      <c r="J1798">
        <v>4267300</v>
      </c>
      <c r="K1798">
        <v>0</v>
      </c>
      <c r="L1798">
        <v>0</v>
      </c>
      <c r="M1798">
        <v>0</v>
      </c>
    </row>
    <row r="1799" spans="1:13" x14ac:dyDescent="0.2">
      <c r="A1799" t="s">
        <v>13588</v>
      </c>
      <c r="B1799">
        <v>15639000</v>
      </c>
      <c r="C1799">
        <v>14494000</v>
      </c>
      <c r="D1799">
        <v>19168000</v>
      </c>
      <c r="E1799">
        <v>20710000</v>
      </c>
      <c r="F1799">
        <v>32402000</v>
      </c>
      <c r="G1799">
        <v>37345000</v>
      </c>
      <c r="H1799">
        <v>29495000</v>
      </c>
      <c r="I1799">
        <v>37848000</v>
      </c>
      <c r="J1799">
        <v>24883000</v>
      </c>
      <c r="K1799">
        <v>25026000</v>
      </c>
      <c r="L1799">
        <v>29530000</v>
      </c>
      <c r="M1799">
        <v>26568000</v>
      </c>
    </row>
    <row r="1800" spans="1:13" x14ac:dyDescent="0.2">
      <c r="A1800" t="s">
        <v>10234</v>
      </c>
      <c r="B1800">
        <v>43142000</v>
      </c>
      <c r="C1800">
        <v>35559000</v>
      </c>
      <c r="D1800">
        <v>51060000</v>
      </c>
      <c r="E1800">
        <v>43391000</v>
      </c>
      <c r="F1800">
        <v>43182000</v>
      </c>
      <c r="G1800">
        <v>41873000</v>
      </c>
      <c r="H1800">
        <v>42600000</v>
      </c>
      <c r="I1800">
        <v>49149000</v>
      </c>
      <c r="J1800">
        <v>34753000</v>
      </c>
      <c r="K1800">
        <v>44043000</v>
      </c>
      <c r="L1800">
        <v>46363000</v>
      </c>
      <c r="M1800">
        <v>37799000</v>
      </c>
    </row>
    <row r="1801" spans="1:13" x14ac:dyDescent="0.2">
      <c r="A1801" t="s">
        <v>5646</v>
      </c>
      <c r="B1801">
        <v>97451000</v>
      </c>
      <c r="C1801">
        <v>100790000</v>
      </c>
      <c r="D1801">
        <v>98307000</v>
      </c>
      <c r="E1801">
        <v>79996000</v>
      </c>
      <c r="F1801">
        <v>97283000</v>
      </c>
      <c r="G1801">
        <v>104600000</v>
      </c>
      <c r="H1801">
        <v>108400000</v>
      </c>
      <c r="I1801">
        <v>91724000</v>
      </c>
      <c r="J1801">
        <v>73288000</v>
      </c>
      <c r="K1801">
        <v>77670000</v>
      </c>
      <c r="L1801">
        <v>82736000</v>
      </c>
      <c r="M1801">
        <v>75985000</v>
      </c>
    </row>
    <row r="1802" spans="1:13" x14ac:dyDescent="0.2">
      <c r="A1802" t="s">
        <v>13140</v>
      </c>
      <c r="B1802">
        <v>920350000</v>
      </c>
      <c r="C1802">
        <v>992390000</v>
      </c>
      <c r="D1802">
        <v>968830000</v>
      </c>
      <c r="E1802">
        <v>912010000</v>
      </c>
      <c r="F1802">
        <v>883750000</v>
      </c>
      <c r="G1802">
        <v>920660000</v>
      </c>
      <c r="H1802">
        <v>1080900000</v>
      </c>
      <c r="I1802">
        <v>843050000</v>
      </c>
      <c r="J1802">
        <v>1032600000</v>
      </c>
      <c r="K1802" s="8">
        <v>1014000000</v>
      </c>
      <c r="L1802">
        <v>783410000</v>
      </c>
      <c r="M1802">
        <v>1016100000</v>
      </c>
    </row>
    <row r="1803" spans="1:13" x14ac:dyDescent="0.2">
      <c r="A1803" t="s">
        <v>13742</v>
      </c>
      <c r="B1803">
        <v>3778300</v>
      </c>
      <c r="C1803">
        <v>4036300</v>
      </c>
      <c r="D1803">
        <v>0</v>
      </c>
      <c r="E1803">
        <v>4838400</v>
      </c>
      <c r="F1803">
        <v>4260000</v>
      </c>
      <c r="G1803">
        <v>0</v>
      </c>
      <c r="H1803">
        <v>0</v>
      </c>
      <c r="I1803">
        <v>0</v>
      </c>
      <c r="J1803">
        <v>3694100</v>
      </c>
      <c r="K1803">
        <v>3629700</v>
      </c>
      <c r="L1803">
        <v>3534000</v>
      </c>
      <c r="M1803">
        <v>3142300</v>
      </c>
    </row>
    <row r="1804" spans="1:13" x14ac:dyDescent="0.2">
      <c r="A1804" t="s">
        <v>13436</v>
      </c>
      <c r="B1804">
        <v>3825500</v>
      </c>
      <c r="C1804">
        <v>4410200</v>
      </c>
      <c r="D1804">
        <v>5732300</v>
      </c>
      <c r="E1804">
        <v>4436900</v>
      </c>
      <c r="F1804">
        <v>4144400</v>
      </c>
      <c r="G1804">
        <v>4091800</v>
      </c>
      <c r="H1804">
        <v>0</v>
      </c>
      <c r="I1804">
        <v>5271700</v>
      </c>
      <c r="J1804">
        <v>5751300</v>
      </c>
      <c r="K1804">
        <v>5146900</v>
      </c>
      <c r="L1804">
        <v>0</v>
      </c>
      <c r="M1804">
        <v>6198900</v>
      </c>
    </row>
    <row r="1805" spans="1:13" x14ac:dyDescent="0.2">
      <c r="A1805" t="s">
        <v>10243</v>
      </c>
      <c r="B1805">
        <v>5375000</v>
      </c>
      <c r="C1805">
        <v>5680300</v>
      </c>
      <c r="D1805">
        <v>5321400</v>
      </c>
      <c r="E1805">
        <v>5582700</v>
      </c>
      <c r="F1805">
        <v>6244300</v>
      </c>
      <c r="G1805">
        <v>6100700</v>
      </c>
      <c r="H1805">
        <v>4532700</v>
      </c>
      <c r="I1805">
        <v>5776600</v>
      </c>
      <c r="J1805">
        <v>6663500</v>
      </c>
      <c r="K1805">
        <v>6533800</v>
      </c>
      <c r="L1805">
        <v>5283200</v>
      </c>
      <c r="M1805">
        <v>8191200</v>
      </c>
    </row>
    <row r="1806" spans="1:13" x14ac:dyDescent="0.2">
      <c r="A1806" t="s">
        <v>10246</v>
      </c>
      <c r="B1806">
        <v>19545000</v>
      </c>
      <c r="C1806">
        <v>18782000</v>
      </c>
      <c r="D1806">
        <v>20397000</v>
      </c>
      <c r="E1806">
        <v>18944000</v>
      </c>
      <c r="F1806">
        <v>21674000</v>
      </c>
      <c r="G1806">
        <v>22658000</v>
      </c>
      <c r="H1806">
        <v>20395000</v>
      </c>
      <c r="I1806">
        <v>24834000</v>
      </c>
      <c r="J1806">
        <v>24351000</v>
      </c>
      <c r="K1806">
        <v>23196000</v>
      </c>
      <c r="L1806">
        <v>22025000</v>
      </c>
      <c r="M1806">
        <v>18869000</v>
      </c>
    </row>
    <row r="1807" spans="1:13" x14ac:dyDescent="0.2">
      <c r="A1807" t="s">
        <v>13743</v>
      </c>
      <c r="B1807">
        <v>9277700</v>
      </c>
      <c r="C1807">
        <v>7037100</v>
      </c>
      <c r="D1807">
        <v>6122900</v>
      </c>
      <c r="E1807">
        <v>5873800</v>
      </c>
      <c r="F1807">
        <v>9019400</v>
      </c>
      <c r="G1807">
        <v>7015000</v>
      </c>
      <c r="H1807">
        <v>6820900</v>
      </c>
      <c r="I1807">
        <v>8944800</v>
      </c>
      <c r="J1807">
        <v>5986700</v>
      </c>
      <c r="K1807">
        <v>8743600</v>
      </c>
      <c r="L1807">
        <v>7633400</v>
      </c>
      <c r="M1807">
        <v>6157900</v>
      </c>
    </row>
    <row r="1808" spans="1:13" x14ac:dyDescent="0.2">
      <c r="A1808" t="s">
        <v>10252</v>
      </c>
      <c r="B1808">
        <v>41956000</v>
      </c>
      <c r="C1808">
        <v>39732000</v>
      </c>
      <c r="D1808">
        <v>33225000</v>
      </c>
      <c r="E1808">
        <v>26270000</v>
      </c>
      <c r="F1808">
        <v>42154000</v>
      </c>
      <c r="G1808">
        <v>35207000</v>
      </c>
      <c r="H1808">
        <v>31478000</v>
      </c>
      <c r="I1808">
        <v>37159000</v>
      </c>
      <c r="J1808">
        <v>35660000</v>
      </c>
      <c r="K1808">
        <v>26615000</v>
      </c>
      <c r="L1808">
        <v>30672000</v>
      </c>
      <c r="M1808">
        <v>32305000</v>
      </c>
    </row>
    <row r="1809" spans="1:13" x14ac:dyDescent="0.2">
      <c r="A1809" t="s">
        <v>13744</v>
      </c>
      <c r="B1809">
        <v>89797000</v>
      </c>
      <c r="C1809">
        <v>63189000</v>
      </c>
      <c r="D1809">
        <v>71240000</v>
      </c>
      <c r="E1809">
        <v>63749000</v>
      </c>
      <c r="F1809">
        <v>60279000</v>
      </c>
      <c r="G1809">
        <v>56870000</v>
      </c>
      <c r="H1809">
        <v>65887000</v>
      </c>
      <c r="I1809">
        <v>58036000</v>
      </c>
      <c r="J1809">
        <v>62697000</v>
      </c>
      <c r="K1809">
        <v>73881000</v>
      </c>
      <c r="L1809">
        <v>87205000</v>
      </c>
      <c r="M1809">
        <v>64786000</v>
      </c>
    </row>
    <row r="1810" spans="1:13" x14ac:dyDescent="0.2">
      <c r="A1810" t="s">
        <v>13252</v>
      </c>
      <c r="B1810">
        <v>6393400</v>
      </c>
      <c r="C1810">
        <v>4692100</v>
      </c>
      <c r="D1810">
        <v>7891100</v>
      </c>
      <c r="E1810">
        <v>5329400</v>
      </c>
      <c r="F1810">
        <v>7174700</v>
      </c>
      <c r="G1810">
        <v>7043900</v>
      </c>
      <c r="H1810">
        <v>7281300</v>
      </c>
      <c r="I1810">
        <v>0</v>
      </c>
      <c r="J1810">
        <v>0</v>
      </c>
      <c r="K1810">
        <v>5425400</v>
      </c>
      <c r="L1810">
        <v>21459000</v>
      </c>
      <c r="M1810">
        <v>7719000</v>
      </c>
    </row>
    <row r="1811" spans="1:13" x14ac:dyDescent="0.2">
      <c r="A1811" t="s">
        <v>13252</v>
      </c>
      <c r="B1811">
        <v>19163000</v>
      </c>
      <c r="C1811">
        <v>20313000</v>
      </c>
      <c r="D1811">
        <v>17767000</v>
      </c>
      <c r="E1811">
        <v>19761000</v>
      </c>
      <c r="F1811">
        <v>20619000</v>
      </c>
      <c r="G1811">
        <v>16879000</v>
      </c>
      <c r="H1811">
        <v>19416000</v>
      </c>
      <c r="I1811">
        <v>20466000</v>
      </c>
      <c r="J1811">
        <v>17899000</v>
      </c>
      <c r="K1811">
        <v>16964000</v>
      </c>
      <c r="L1811">
        <v>17774000</v>
      </c>
      <c r="M1811">
        <v>20406000</v>
      </c>
    </row>
    <row r="1812" spans="1:13" x14ac:dyDescent="0.2">
      <c r="A1812" t="s">
        <v>13604</v>
      </c>
      <c r="B1812">
        <v>7865600</v>
      </c>
      <c r="C1812">
        <v>8695600</v>
      </c>
      <c r="D1812">
        <v>9312800</v>
      </c>
      <c r="E1812">
        <v>8414800</v>
      </c>
      <c r="F1812">
        <v>8630400</v>
      </c>
      <c r="G1812">
        <v>9060600</v>
      </c>
      <c r="H1812">
        <v>11221000</v>
      </c>
      <c r="I1812">
        <v>7094900</v>
      </c>
      <c r="J1812">
        <v>9850300</v>
      </c>
      <c r="K1812">
        <v>7882700</v>
      </c>
      <c r="L1812">
        <v>8634100</v>
      </c>
      <c r="M1812">
        <v>6530300</v>
      </c>
    </row>
    <row r="1813" spans="1:13" x14ac:dyDescent="0.2">
      <c r="A1813" t="s">
        <v>6275</v>
      </c>
      <c r="B1813">
        <v>69433000</v>
      </c>
      <c r="C1813">
        <v>69137000</v>
      </c>
      <c r="D1813">
        <v>59157000</v>
      </c>
      <c r="E1813">
        <v>62289000</v>
      </c>
      <c r="F1813">
        <v>69941000</v>
      </c>
      <c r="G1813">
        <v>66312000</v>
      </c>
      <c r="H1813">
        <v>59188000</v>
      </c>
      <c r="I1813">
        <v>75184000</v>
      </c>
      <c r="J1813">
        <v>53643000</v>
      </c>
      <c r="K1813">
        <v>52818000</v>
      </c>
      <c r="L1813">
        <v>62240000</v>
      </c>
      <c r="M1813">
        <v>64259000</v>
      </c>
    </row>
    <row r="1814" spans="1:13" x14ac:dyDescent="0.2">
      <c r="A1814" t="s">
        <v>13304</v>
      </c>
      <c r="B1814">
        <v>173910000</v>
      </c>
      <c r="C1814">
        <v>259150000</v>
      </c>
      <c r="D1814">
        <v>251200000</v>
      </c>
      <c r="E1814">
        <v>216930000</v>
      </c>
      <c r="F1814">
        <v>216200000</v>
      </c>
      <c r="G1814">
        <v>291430000</v>
      </c>
      <c r="H1814">
        <v>262250000</v>
      </c>
      <c r="I1814">
        <v>134930000</v>
      </c>
      <c r="J1814">
        <v>164260000</v>
      </c>
      <c r="K1814">
        <v>122860000</v>
      </c>
      <c r="L1814">
        <v>180860000</v>
      </c>
      <c r="M1814">
        <v>273910000</v>
      </c>
    </row>
    <row r="1815" spans="1:13" x14ac:dyDescent="0.2">
      <c r="A1815" t="s">
        <v>13745</v>
      </c>
      <c r="B1815">
        <v>10131000</v>
      </c>
      <c r="C1815">
        <v>5915700</v>
      </c>
      <c r="D1815">
        <v>10685000</v>
      </c>
      <c r="E1815">
        <v>9221100</v>
      </c>
      <c r="F1815">
        <v>11274000</v>
      </c>
      <c r="G1815">
        <v>10008000</v>
      </c>
      <c r="H1815">
        <v>9070500</v>
      </c>
      <c r="I1815">
        <v>10710000</v>
      </c>
      <c r="J1815">
        <v>9237700</v>
      </c>
      <c r="K1815">
        <v>11539000</v>
      </c>
      <c r="L1815">
        <v>10095000</v>
      </c>
      <c r="M1815">
        <v>10383000</v>
      </c>
    </row>
    <row r="1816" spans="1:13" x14ac:dyDescent="0.2">
      <c r="A1816" t="s">
        <v>13745</v>
      </c>
      <c r="B1816">
        <v>3590700</v>
      </c>
      <c r="C1816">
        <v>4901400</v>
      </c>
      <c r="D1816">
        <v>4884800</v>
      </c>
      <c r="E1816">
        <v>7122200</v>
      </c>
      <c r="F1816">
        <v>5125700</v>
      </c>
      <c r="G1816">
        <v>5151000</v>
      </c>
      <c r="H1816">
        <v>0</v>
      </c>
      <c r="I1816">
        <v>5012100</v>
      </c>
      <c r="J1816">
        <v>5277200</v>
      </c>
      <c r="K1816">
        <v>5313700</v>
      </c>
      <c r="L1816">
        <v>5080400</v>
      </c>
      <c r="M1816">
        <v>5144000</v>
      </c>
    </row>
    <row r="1817" spans="1:13" x14ac:dyDescent="0.2">
      <c r="A1817" t="s">
        <v>10267</v>
      </c>
      <c r="B1817">
        <v>3379700</v>
      </c>
      <c r="C1817">
        <v>2066400</v>
      </c>
      <c r="D1817">
        <v>1958700</v>
      </c>
      <c r="E1817">
        <v>2532200</v>
      </c>
      <c r="F1817">
        <v>2986700</v>
      </c>
      <c r="G1817">
        <v>2869500</v>
      </c>
      <c r="H1817">
        <v>2519900</v>
      </c>
      <c r="I1817">
        <v>3410200</v>
      </c>
      <c r="J1817">
        <v>2875700</v>
      </c>
      <c r="K1817">
        <v>2997100</v>
      </c>
      <c r="L1817">
        <v>4424900</v>
      </c>
      <c r="M1817">
        <v>2477400</v>
      </c>
    </row>
    <row r="1818" spans="1:13" x14ac:dyDescent="0.2">
      <c r="A1818" t="s">
        <v>13746</v>
      </c>
      <c r="B1818">
        <v>51509000</v>
      </c>
      <c r="C1818">
        <v>69172000</v>
      </c>
      <c r="D1818">
        <v>61899000</v>
      </c>
      <c r="E1818">
        <v>59435000</v>
      </c>
      <c r="F1818">
        <v>54002000</v>
      </c>
      <c r="G1818">
        <v>48143000</v>
      </c>
      <c r="H1818">
        <v>58260000</v>
      </c>
      <c r="I1818">
        <v>55889000</v>
      </c>
      <c r="J1818">
        <v>55198000</v>
      </c>
      <c r="K1818">
        <v>54928000</v>
      </c>
      <c r="L1818">
        <v>53301000</v>
      </c>
      <c r="M1818">
        <v>63546000</v>
      </c>
    </row>
    <row r="1819" spans="1:13" x14ac:dyDescent="0.2">
      <c r="A1819" t="s">
        <v>13747</v>
      </c>
      <c r="B1819">
        <v>31678000</v>
      </c>
      <c r="C1819">
        <v>29809000</v>
      </c>
      <c r="D1819">
        <v>22657000</v>
      </c>
      <c r="E1819">
        <v>27928000</v>
      </c>
      <c r="F1819">
        <v>24015000</v>
      </c>
      <c r="G1819">
        <v>29031000</v>
      </c>
      <c r="H1819">
        <v>29693000</v>
      </c>
      <c r="I1819">
        <v>26910000</v>
      </c>
      <c r="J1819">
        <v>24975000</v>
      </c>
      <c r="K1819">
        <v>31277000</v>
      </c>
      <c r="L1819">
        <v>31623000</v>
      </c>
      <c r="M1819">
        <v>24240000</v>
      </c>
    </row>
    <row r="1820" spans="1:13" x14ac:dyDescent="0.2">
      <c r="A1820" t="s">
        <v>10276</v>
      </c>
      <c r="B1820">
        <v>6700600</v>
      </c>
      <c r="C1820">
        <v>2732600</v>
      </c>
      <c r="D1820">
        <v>4903200</v>
      </c>
      <c r="E1820">
        <v>2048700</v>
      </c>
      <c r="F1820">
        <v>2545600</v>
      </c>
      <c r="G1820">
        <v>3442900</v>
      </c>
      <c r="H1820">
        <v>2194900</v>
      </c>
      <c r="I1820">
        <v>4286300</v>
      </c>
      <c r="J1820">
        <v>3587900</v>
      </c>
      <c r="K1820">
        <v>4504500</v>
      </c>
      <c r="L1820">
        <v>2672600</v>
      </c>
      <c r="M1820">
        <v>2411200</v>
      </c>
    </row>
    <row r="1821" spans="1:13" x14ac:dyDescent="0.2">
      <c r="A1821" t="s">
        <v>13338</v>
      </c>
      <c r="B1821">
        <v>54446000</v>
      </c>
      <c r="C1821">
        <v>59364000</v>
      </c>
      <c r="D1821">
        <v>74767000</v>
      </c>
      <c r="E1821">
        <v>82915000</v>
      </c>
      <c r="F1821">
        <v>75598000</v>
      </c>
      <c r="G1821">
        <v>76641000</v>
      </c>
      <c r="H1821">
        <v>90192000</v>
      </c>
      <c r="I1821">
        <v>74030000</v>
      </c>
      <c r="J1821">
        <v>94008000</v>
      </c>
      <c r="K1821">
        <v>89605000</v>
      </c>
      <c r="L1821">
        <v>70923000</v>
      </c>
      <c r="M1821">
        <v>99175000</v>
      </c>
    </row>
    <row r="1822" spans="1:13" x14ac:dyDescent="0.2">
      <c r="A1822" t="s">
        <v>13169</v>
      </c>
      <c r="B1822">
        <v>97193000</v>
      </c>
      <c r="C1822">
        <v>59971000</v>
      </c>
      <c r="D1822">
        <v>118920000</v>
      </c>
      <c r="E1822">
        <v>100610000</v>
      </c>
      <c r="F1822">
        <v>99712000</v>
      </c>
      <c r="G1822">
        <v>100060000</v>
      </c>
      <c r="H1822">
        <v>102600000</v>
      </c>
      <c r="I1822">
        <v>114510000</v>
      </c>
      <c r="J1822">
        <v>113540000</v>
      </c>
      <c r="K1822">
        <v>96293000</v>
      </c>
      <c r="L1822">
        <v>101010000</v>
      </c>
      <c r="M1822">
        <v>104740000</v>
      </c>
    </row>
    <row r="1823" spans="1:13" x14ac:dyDescent="0.2">
      <c r="A1823" t="s">
        <v>6297</v>
      </c>
      <c r="B1823">
        <v>17792000</v>
      </c>
      <c r="C1823">
        <v>10037000</v>
      </c>
      <c r="D1823">
        <v>6827100</v>
      </c>
      <c r="E1823">
        <v>11717000</v>
      </c>
      <c r="F1823">
        <v>15144000</v>
      </c>
      <c r="G1823">
        <v>12756000</v>
      </c>
      <c r="H1823">
        <v>13968000</v>
      </c>
      <c r="I1823">
        <v>17122000</v>
      </c>
      <c r="J1823">
        <v>13437000</v>
      </c>
      <c r="K1823">
        <v>13242000</v>
      </c>
      <c r="L1823">
        <v>18451000</v>
      </c>
      <c r="M1823">
        <v>10855000</v>
      </c>
    </row>
    <row r="1824" spans="1:13" x14ac:dyDescent="0.2">
      <c r="A1824" t="s">
        <v>7112</v>
      </c>
      <c r="B1824">
        <v>134330000</v>
      </c>
      <c r="C1824">
        <v>85430000</v>
      </c>
      <c r="D1824">
        <v>119120000</v>
      </c>
      <c r="E1824">
        <v>112430000</v>
      </c>
      <c r="F1824">
        <v>124110000</v>
      </c>
      <c r="G1824">
        <v>115670000</v>
      </c>
      <c r="H1824">
        <v>109440000</v>
      </c>
      <c r="I1824">
        <v>139430000</v>
      </c>
      <c r="J1824">
        <v>122450000</v>
      </c>
      <c r="K1824">
        <v>129280000</v>
      </c>
      <c r="L1824">
        <v>139660000</v>
      </c>
      <c r="M1824">
        <v>114320000</v>
      </c>
    </row>
    <row r="1825" spans="1:13" x14ac:dyDescent="0.2">
      <c r="A1825" t="s">
        <v>13227</v>
      </c>
      <c r="B1825">
        <v>128770000</v>
      </c>
      <c r="C1825">
        <v>102210000</v>
      </c>
      <c r="D1825">
        <v>107580000</v>
      </c>
      <c r="E1825">
        <v>196620000</v>
      </c>
      <c r="F1825">
        <v>145120000</v>
      </c>
      <c r="G1825">
        <v>125670000</v>
      </c>
      <c r="H1825">
        <v>139740000</v>
      </c>
      <c r="I1825">
        <v>143870000</v>
      </c>
      <c r="J1825">
        <v>148710000</v>
      </c>
      <c r="K1825">
        <v>194240000</v>
      </c>
      <c r="L1825">
        <v>179500000</v>
      </c>
      <c r="M1825">
        <v>155970000</v>
      </c>
    </row>
    <row r="1826" spans="1:13" x14ac:dyDescent="0.2">
      <c r="A1826" t="s">
        <v>10284</v>
      </c>
      <c r="B1826">
        <v>0</v>
      </c>
      <c r="C1826">
        <v>141790000</v>
      </c>
      <c r="D1826">
        <v>393270000</v>
      </c>
      <c r="E1826">
        <v>136270000</v>
      </c>
      <c r="F1826">
        <v>200110000</v>
      </c>
      <c r="G1826">
        <v>129050000</v>
      </c>
      <c r="H1826">
        <v>164200000</v>
      </c>
      <c r="I1826">
        <v>86466000</v>
      </c>
      <c r="J1826">
        <v>117920000</v>
      </c>
      <c r="K1826">
        <v>123970000</v>
      </c>
      <c r="L1826">
        <v>167170000</v>
      </c>
      <c r="M1826">
        <v>134910000</v>
      </c>
    </row>
    <row r="1827" spans="1:13" x14ac:dyDescent="0.2">
      <c r="A1827" t="s">
        <v>13748</v>
      </c>
      <c r="B1827">
        <v>8394300</v>
      </c>
      <c r="C1827">
        <v>9896500</v>
      </c>
      <c r="D1827">
        <v>11341000</v>
      </c>
      <c r="E1827">
        <v>13413000</v>
      </c>
      <c r="F1827">
        <v>12303000</v>
      </c>
      <c r="G1827">
        <v>11003000</v>
      </c>
      <c r="H1827">
        <v>10773000</v>
      </c>
      <c r="I1827">
        <v>11198000</v>
      </c>
      <c r="J1827">
        <v>8990600</v>
      </c>
      <c r="K1827">
        <v>9587700</v>
      </c>
      <c r="L1827">
        <v>10392000</v>
      </c>
      <c r="M1827">
        <v>8816000</v>
      </c>
    </row>
    <row r="1828" spans="1:13" x14ac:dyDescent="0.2">
      <c r="A1828" t="s">
        <v>13243</v>
      </c>
      <c r="B1828">
        <v>160370000</v>
      </c>
      <c r="C1828">
        <v>165550000</v>
      </c>
      <c r="D1828">
        <v>119120000</v>
      </c>
      <c r="E1828">
        <v>142330000</v>
      </c>
      <c r="F1828">
        <v>127430000</v>
      </c>
      <c r="G1828">
        <v>151820000</v>
      </c>
      <c r="H1828">
        <v>136680000</v>
      </c>
      <c r="I1828">
        <v>154130000</v>
      </c>
      <c r="J1828" s="8">
        <v>150000000</v>
      </c>
      <c r="K1828">
        <v>172020000</v>
      </c>
      <c r="L1828">
        <v>132100000</v>
      </c>
      <c r="M1828">
        <v>140140000</v>
      </c>
    </row>
    <row r="1829" spans="1:13" x14ac:dyDescent="0.2">
      <c r="A1829" t="s">
        <v>13529</v>
      </c>
      <c r="B1829">
        <v>6865300000</v>
      </c>
      <c r="C1829">
        <v>7438300000</v>
      </c>
      <c r="D1829">
        <v>6867800000</v>
      </c>
      <c r="E1829">
        <v>5236100000</v>
      </c>
      <c r="F1829">
        <v>5392700000</v>
      </c>
      <c r="G1829">
        <v>5591300000</v>
      </c>
      <c r="H1829">
        <v>5522800000</v>
      </c>
      <c r="I1829">
        <v>5895100000</v>
      </c>
      <c r="J1829">
        <v>4261900000</v>
      </c>
      <c r="K1829">
        <v>4289200000</v>
      </c>
      <c r="L1829">
        <v>5136200000</v>
      </c>
      <c r="M1829" s="8">
        <v>5735000000</v>
      </c>
    </row>
    <row r="1830" spans="1:13" x14ac:dyDescent="0.2">
      <c r="A1830" t="s">
        <v>13179</v>
      </c>
      <c r="B1830">
        <v>60359000</v>
      </c>
      <c r="C1830">
        <v>61622000</v>
      </c>
      <c r="D1830">
        <v>50632000</v>
      </c>
      <c r="E1830">
        <v>89489000</v>
      </c>
      <c r="F1830">
        <v>65145000</v>
      </c>
      <c r="G1830">
        <v>71421000</v>
      </c>
      <c r="H1830">
        <v>77488000</v>
      </c>
      <c r="I1830">
        <v>76223000</v>
      </c>
      <c r="J1830">
        <v>87023000</v>
      </c>
      <c r="K1830">
        <v>95863000</v>
      </c>
      <c r="L1830">
        <v>79568000</v>
      </c>
      <c r="M1830">
        <v>74868000</v>
      </c>
    </row>
    <row r="1831" spans="1:13" x14ac:dyDescent="0.2">
      <c r="A1831" t="s">
        <v>7185</v>
      </c>
      <c r="B1831">
        <v>43554000</v>
      </c>
      <c r="C1831">
        <v>55030000</v>
      </c>
      <c r="D1831">
        <v>37454000</v>
      </c>
      <c r="E1831">
        <v>44741000</v>
      </c>
      <c r="F1831">
        <v>34729000</v>
      </c>
      <c r="G1831">
        <v>35600000</v>
      </c>
      <c r="H1831">
        <v>33551000</v>
      </c>
      <c r="I1831">
        <v>30749000</v>
      </c>
      <c r="J1831">
        <v>44284000</v>
      </c>
      <c r="K1831">
        <v>43454000</v>
      </c>
      <c r="L1831">
        <v>32512000</v>
      </c>
      <c r="M1831">
        <v>32455000</v>
      </c>
    </row>
    <row r="1832" spans="1:13" x14ac:dyDescent="0.2">
      <c r="A1832" t="s">
        <v>7029</v>
      </c>
      <c r="B1832">
        <v>206090000</v>
      </c>
      <c r="C1832">
        <v>206410000</v>
      </c>
      <c r="D1832">
        <v>216620000</v>
      </c>
      <c r="E1832">
        <v>146400000</v>
      </c>
      <c r="F1832">
        <v>202740000</v>
      </c>
      <c r="G1832">
        <v>194270000</v>
      </c>
      <c r="H1832">
        <v>167920000</v>
      </c>
      <c r="I1832">
        <v>178960000</v>
      </c>
      <c r="J1832">
        <v>171390000</v>
      </c>
      <c r="K1832">
        <v>168490000</v>
      </c>
      <c r="L1832">
        <v>178950000</v>
      </c>
      <c r="M1832">
        <v>167910000</v>
      </c>
    </row>
    <row r="1833" spans="1:13" x14ac:dyDescent="0.2">
      <c r="A1833" t="s">
        <v>10295</v>
      </c>
      <c r="B1833">
        <v>21408000</v>
      </c>
      <c r="C1833">
        <v>14271000</v>
      </c>
      <c r="D1833">
        <v>20777000</v>
      </c>
      <c r="E1833">
        <v>16088000</v>
      </c>
      <c r="F1833">
        <v>16347000</v>
      </c>
      <c r="G1833">
        <v>21546000</v>
      </c>
      <c r="H1833">
        <v>18558000</v>
      </c>
      <c r="I1833">
        <v>20301000</v>
      </c>
      <c r="J1833">
        <v>20439000</v>
      </c>
      <c r="K1833">
        <v>20553000</v>
      </c>
      <c r="L1833">
        <v>16820000</v>
      </c>
      <c r="M1833">
        <v>20074000</v>
      </c>
    </row>
    <row r="1834" spans="1:13" x14ac:dyDescent="0.2">
      <c r="A1834" t="s">
        <v>13492</v>
      </c>
      <c r="B1834">
        <v>19330000</v>
      </c>
      <c r="C1834">
        <v>21856000</v>
      </c>
      <c r="D1834">
        <v>14435000</v>
      </c>
      <c r="E1834">
        <v>40997000</v>
      </c>
      <c r="F1834">
        <v>31101000</v>
      </c>
      <c r="G1834">
        <v>34122000</v>
      </c>
      <c r="H1834">
        <v>32165000</v>
      </c>
      <c r="I1834">
        <v>29268000</v>
      </c>
      <c r="J1834">
        <v>38259000</v>
      </c>
      <c r="K1834">
        <v>42056000</v>
      </c>
      <c r="L1834">
        <v>42917000</v>
      </c>
      <c r="M1834">
        <v>35033000</v>
      </c>
    </row>
    <row r="1835" spans="1:13" x14ac:dyDescent="0.2">
      <c r="A1835" t="s">
        <v>6891</v>
      </c>
      <c r="B1835">
        <v>37907000</v>
      </c>
      <c r="C1835">
        <v>41489000</v>
      </c>
      <c r="D1835">
        <v>39850000</v>
      </c>
      <c r="E1835">
        <v>51843000</v>
      </c>
      <c r="F1835">
        <v>49904000</v>
      </c>
      <c r="G1835">
        <v>44773000</v>
      </c>
      <c r="H1835">
        <v>44722000</v>
      </c>
      <c r="I1835">
        <v>40527000</v>
      </c>
      <c r="J1835">
        <v>50968000</v>
      </c>
      <c r="K1835">
        <v>43680000</v>
      </c>
      <c r="L1835">
        <v>50930000</v>
      </c>
      <c r="M1835">
        <v>41586000</v>
      </c>
    </row>
    <row r="1836" spans="1:13" x14ac:dyDescent="0.2">
      <c r="A1836" t="s">
        <v>7405</v>
      </c>
      <c r="B1836">
        <v>11280000</v>
      </c>
      <c r="C1836">
        <v>10237000</v>
      </c>
      <c r="D1836">
        <v>12261000</v>
      </c>
      <c r="E1836">
        <v>5493800</v>
      </c>
      <c r="F1836">
        <v>11343000</v>
      </c>
      <c r="G1836">
        <v>10464000</v>
      </c>
      <c r="H1836">
        <v>8209800</v>
      </c>
      <c r="I1836">
        <v>12257000</v>
      </c>
      <c r="J1836">
        <v>13360000</v>
      </c>
      <c r="K1836">
        <v>13003000</v>
      </c>
      <c r="L1836">
        <v>10970000</v>
      </c>
      <c r="M1836">
        <v>12233000</v>
      </c>
    </row>
    <row r="1837" spans="1:13" x14ac:dyDescent="0.2">
      <c r="A1837" t="s">
        <v>10301</v>
      </c>
      <c r="B1837">
        <v>7563900</v>
      </c>
      <c r="C1837">
        <v>5796500</v>
      </c>
      <c r="D1837">
        <v>7818700</v>
      </c>
      <c r="E1837">
        <v>10070000</v>
      </c>
      <c r="F1837">
        <v>9301700</v>
      </c>
      <c r="G1837">
        <v>8953900</v>
      </c>
      <c r="H1837">
        <v>9949600</v>
      </c>
      <c r="I1837">
        <v>14846000</v>
      </c>
      <c r="J1837">
        <v>9362500</v>
      </c>
      <c r="K1837">
        <v>0</v>
      </c>
      <c r="L1837">
        <v>0</v>
      </c>
      <c r="M1837">
        <v>0</v>
      </c>
    </row>
    <row r="1838" spans="1:13" x14ac:dyDescent="0.2">
      <c r="A1838" t="s">
        <v>9823</v>
      </c>
      <c r="B1838">
        <v>12678000</v>
      </c>
      <c r="C1838">
        <v>15234000</v>
      </c>
      <c r="D1838">
        <v>12986000</v>
      </c>
      <c r="E1838">
        <v>16858000</v>
      </c>
      <c r="F1838">
        <v>20161000</v>
      </c>
      <c r="G1838">
        <v>22335000</v>
      </c>
      <c r="H1838">
        <v>23104000</v>
      </c>
      <c r="I1838">
        <v>19294000</v>
      </c>
      <c r="J1838">
        <v>31519000</v>
      </c>
      <c r="K1838">
        <v>27720000</v>
      </c>
      <c r="L1838">
        <v>20533000</v>
      </c>
      <c r="M1838">
        <v>22076000</v>
      </c>
    </row>
    <row r="1839" spans="1:13" x14ac:dyDescent="0.2">
      <c r="A1839" t="s">
        <v>13396</v>
      </c>
      <c r="B1839">
        <v>12087000</v>
      </c>
      <c r="C1839">
        <v>14234000</v>
      </c>
      <c r="D1839">
        <v>9250200</v>
      </c>
      <c r="E1839">
        <v>11901000</v>
      </c>
      <c r="F1839">
        <v>15335000</v>
      </c>
      <c r="G1839">
        <v>14761000</v>
      </c>
      <c r="H1839">
        <v>12252000</v>
      </c>
      <c r="I1839">
        <v>12649000</v>
      </c>
      <c r="J1839">
        <v>13541000</v>
      </c>
      <c r="K1839">
        <v>13346000</v>
      </c>
      <c r="L1839">
        <v>10213000</v>
      </c>
      <c r="M1839">
        <v>9164300</v>
      </c>
    </row>
    <row r="1840" spans="1:13" x14ac:dyDescent="0.2">
      <c r="A1840" t="s">
        <v>13178</v>
      </c>
      <c r="B1840">
        <v>993580000</v>
      </c>
      <c r="C1840">
        <v>1288900000</v>
      </c>
      <c r="D1840">
        <v>1027400000</v>
      </c>
      <c r="E1840">
        <v>563560000</v>
      </c>
      <c r="F1840">
        <v>658190000</v>
      </c>
      <c r="G1840">
        <v>705930000</v>
      </c>
      <c r="H1840">
        <v>641950000</v>
      </c>
      <c r="I1840">
        <v>821670000</v>
      </c>
      <c r="J1840">
        <v>561400000</v>
      </c>
      <c r="K1840">
        <v>656060000</v>
      </c>
      <c r="L1840">
        <v>660420000</v>
      </c>
      <c r="M1840">
        <v>597240000</v>
      </c>
    </row>
    <row r="1841" spans="1:13" x14ac:dyDescent="0.2">
      <c r="A1841" t="s">
        <v>13455</v>
      </c>
      <c r="B1841">
        <v>8707300000</v>
      </c>
      <c r="C1841" s="8">
        <v>6747000000</v>
      </c>
      <c r="D1841" s="8">
        <v>7788000000</v>
      </c>
      <c r="E1841">
        <v>4984900000</v>
      </c>
      <c r="F1841">
        <v>6924500000</v>
      </c>
      <c r="G1841" s="8">
        <v>7734000000</v>
      </c>
      <c r="H1841">
        <v>5989400000</v>
      </c>
      <c r="I1841">
        <v>9673400000</v>
      </c>
      <c r="J1841">
        <v>6197200000</v>
      </c>
      <c r="K1841">
        <v>5683200000</v>
      </c>
      <c r="L1841">
        <v>6034700000</v>
      </c>
      <c r="M1841">
        <v>5746800000</v>
      </c>
    </row>
    <row r="1842" spans="1:13" x14ac:dyDescent="0.2">
      <c r="A1842" t="s">
        <v>10308</v>
      </c>
      <c r="B1842">
        <v>56069000</v>
      </c>
      <c r="C1842">
        <v>61743000</v>
      </c>
      <c r="D1842">
        <v>51514000</v>
      </c>
      <c r="E1842">
        <v>53681000</v>
      </c>
      <c r="F1842">
        <v>61458000</v>
      </c>
      <c r="G1842">
        <v>57624000</v>
      </c>
      <c r="H1842">
        <v>62274000</v>
      </c>
      <c r="I1842">
        <v>57959000</v>
      </c>
      <c r="J1842">
        <v>67990000</v>
      </c>
      <c r="K1842">
        <v>49549000</v>
      </c>
      <c r="L1842">
        <v>53214000</v>
      </c>
      <c r="M1842">
        <v>58948000</v>
      </c>
    </row>
    <row r="1843" spans="1:13" x14ac:dyDescent="0.2">
      <c r="A1843" t="s">
        <v>7354</v>
      </c>
      <c r="B1843">
        <v>18480000</v>
      </c>
      <c r="C1843">
        <v>16226000</v>
      </c>
      <c r="D1843">
        <v>13937000</v>
      </c>
      <c r="E1843">
        <v>20250000</v>
      </c>
      <c r="F1843">
        <v>17173000</v>
      </c>
      <c r="G1843">
        <v>18765000</v>
      </c>
      <c r="H1843">
        <v>14545000</v>
      </c>
      <c r="I1843">
        <v>17370000</v>
      </c>
      <c r="J1843">
        <v>16823000</v>
      </c>
      <c r="K1843">
        <v>17167000</v>
      </c>
      <c r="L1843">
        <v>14227000</v>
      </c>
      <c r="M1843">
        <v>19065000</v>
      </c>
    </row>
    <row r="1844" spans="1:13" x14ac:dyDescent="0.2">
      <c r="A1844" t="s">
        <v>6247</v>
      </c>
      <c r="B1844">
        <v>83576000</v>
      </c>
      <c r="C1844">
        <v>82050000</v>
      </c>
      <c r="D1844">
        <v>77316000</v>
      </c>
      <c r="E1844">
        <v>71420000</v>
      </c>
      <c r="F1844">
        <v>73857000</v>
      </c>
      <c r="G1844">
        <v>70958000</v>
      </c>
      <c r="H1844">
        <v>61966000</v>
      </c>
      <c r="I1844">
        <v>72184000</v>
      </c>
      <c r="J1844">
        <v>70312000</v>
      </c>
      <c r="K1844">
        <v>64801000</v>
      </c>
      <c r="L1844">
        <v>72286000</v>
      </c>
      <c r="M1844">
        <v>66763000</v>
      </c>
    </row>
    <row r="1845" spans="1:13" x14ac:dyDescent="0.2">
      <c r="A1845" t="s">
        <v>10313</v>
      </c>
      <c r="B1845">
        <v>20929000</v>
      </c>
      <c r="C1845">
        <v>19511000</v>
      </c>
      <c r="D1845">
        <v>19737000</v>
      </c>
      <c r="E1845">
        <v>21755000</v>
      </c>
      <c r="F1845">
        <v>20287000</v>
      </c>
      <c r="G1845">
        <v>19578000</v>
      </c>
      <c r="H1845">
        <v>24273000</v>
      </c>
      <c r="I1845">
        <v>21388000</v>
      </c>
      <c r="J1845">
        <v>16398000</v>
      </c>
      <c r="K1845">
        <v>21141000</v>
      </c>
      <c r="L1845">
        <v>20087000</v>
      </c>
      <c r="M1845">
        <v>19923000</v>
      </c>
    </row>
    <row r="1846" spans="1:13" x14ac:dyDescent="0.2">
      <c r="A1846" t="s">
        <v>13446</v>
      </c>
      <c r="B1846">
        <v>16377000</v>
      </c>
      <c r="C1846">
        <v>13409000</v>
      </c>
      <c r="D1846">
        <v>15132000</v>
      </c>
      <c r="E1846">
        <v>21036000</v>
      </c>
      <c r="F1846">
        <v>17411000</v>
      </c>
      <c r="G1846">
        <v>13431000</v>
      </c>
      <c r="H1846">
        <v>23423000</v>
      </c>
      <c r="I1846">
        <v>19263000</v>
      </c>
      <c r="J1846">
        <v>15352000</v>
      </c>
      <c r="K1846">
        <v>23107000</v>
      </c>
      <c r="L1846">
        <v>22412000</v>
      </c>
      <c r="M1846">
        <v>23111000</v>
      </c>
    </row>
    <row r="1847" spans="1:13" x14ac:dyDescent="0.2">
      <c r="A1847" t="s">
        <v>6939</v>
      </c>
      <c r="B1847">
        <v>48822000</v>
      </c>
      <c r="C1847">
        <v>43940000</v>
      </c>
      <c r="D1847">
        <v>49287000</v>
      </c>
      <c r="E1847">
        <v>29463000</v>
      </c>
      <c r="F1847">
        <v>0</v>
      </c>
      <c r="G1847">
        <v>21030000</v>
      </c>
      <c r="H1847">
        <v>11040000</v>
      </c>
      <c r="I1847">
        <v>33812000</v>
      </c>
      <c r="J1847">
        <v>18899000</v>
      </c>
      <c r="K1847">
        <v>20261000</v>
      </c>
      <c r="L1847">
        <v>16934000</v>
      </c>
      <c r="M1847">
        <v>11515000</v>
      </c>
    </row>
    <row r="1848" spans="1:13" x14ac:dyDescent="0.2">
      <c r="A1848" t="s">
        <v>8151</v>
      </c>
      <c r="B1848">
        <v>37195000</v>
      </c>
      <c r="C1848">
        <v>33022000</v>
      </c>
      <c r="D1848">
        <v>32367000</v>
      </c>
      <c r="E1848">
        <v>46528000</v>
      </c>
      <c r="F1848">
        <v>40909000</v>
      </c>
      <c r="G1848">
        <v>37530000</v>
      </c>
      <c r="H1848">
        <v>41750000</v>
      </c>
      <c r="I1848">
        <v>38581000</v>
      </c>
      <c r="J1848">
        <v>33754000</v>
      </c>
      <c r="K1848">
        <v>39059000</v>
      </c>
      <c r="L1848">
        <v>37984000</v>
      </c>
      <c r="M1848">
        <v>45290000</v>
      </c>
    </row>
    <row r="1849" spans="1:13" x14ac:dyDescent="0.2">
      <c r="A1849" t="s">
        <v>8730</v>
      </c>
      <c r="B1849">
        <v>947890</v>
      </c>
      <c r="C1849">
        <v>0</v>
      </c>
      <c r="D1849">
        <v>2459200</v>
      </c>
      <c r="E1849">
        <v>0</v>
      </c>
      <c r="F1849">
        <v>0</v>
      </c>
      <c r="G1849">
        <v>1040300</v>
      </c>
      <c r="H1849">
        <v>782230</v>
      </c>
      <c r="I1849">
        <v>0</v>
      </c>
      <c r="J1849">
        <v>933180</v>
      </c>
      <c r="K1849">
        <v>0</v>
      </c>
      <c r="L1849">
        <v>0</v>
      </c>
      <c r="M1849">
        <v>838400</v>
      </c>
    </row>
    <row r="1850" spans="1:13" x14ac:dyDescent="0.2">
      <c r="A1850" t="s">
        <v>12373</v>
      </c>
      <c r="B1850">
        <v>13361000</v>
      </c>
      <c r="C1850">
        <v>11902000</v>
      </c>
      <c r="D1850">
        <v>10723000</v>
      </c>
      <c r="E1850">
        <v>10430000</v>
      </c>
      <c r="F1850">
        <v>12636000</v>
      </c>
      <c r="G1850">
        <v>11819000</v>
      </c>
      <c r="H1850">
        <v>11948000</v>
      </c>
      <c r="I1850">
        <v>11593000</v>
      </c>
      <c r="J1850">
        <v>9775000</v>
      </c>
      <c r="K1850">
        <v>10378000</v>
      </c>
      <c r="L1850">
        <v>11485000</v>
      </c>
      <c r="M1850">
        <v>9726600</v>
      </c>
    </row>
    <row r="1851" spans="1:13" x14ac:dyDescent="0.2">
      <c r="A1851" t="s">
        <v>13749</v>
      </c>
      <c r="B1851">
        <v>5877900</v>
      </c>
      <c r="C1851">
        <v>8464000</v>
      </c>
      <c r="D1851">
        <v>8003800</v>
      </c>
      <c r="E1851">
        <v>9018900</v>
      </c>
      <c r="F1851">
        <v>7907300</v>
      </c>
      <c r="G1851">
        <v>8030400</v>
      </c>
      <c r="H1851">
        <v>7648600</v>
      </c>
      <c r="I1851">
        <v>7229300</v>
      </c>
      <c r="J1851">
        <v>9774200</v>
      </c>
      <c r="K1851">
        <v>6974100</v>
      </c>
      <c r="L1851">
        <v>8615700</v>
      </c>
      <c r="M1851">
        <v>4705100</v>
      </c>
    </row>
    <row r="1852" spans="1:13" x14ac:dyDescent="0.2">
      <c r="A1852" t="s">
        <v>6819</v>
      </c>
      <c r="B1852">
        <v>17461000</v>
      </c>
      <c r="C1852">
        <v>13604000</v>
      </c>
      <c r="D1852">
        <v>12762000</v>
      </c>
      <c r="E1852">
        <v>18544000</v>
      </c>
      <c r="F1852">
        <v>18318000</v>
      </c>
      <c r="G1852">
        <v>20444000</v>
      </c>
      <c r="H1852">
        <v>20754000</v>
      </c>
      <c r="I1852">
        <v>16915000</v>
      </c>
      <c r="J1852">
        <v>21725000</v>
      </c>
      <c r="K1852">
        <v>20256000</v>
      </c>
      <c r="L1852">
        <v>18754000</v>
      </c>
      <c r="M1852">
        <v>24616000</v>
      </c>
    </row>
    <row r="1853" spans="1:13" x14ac:dyDescent="0.2">
      <c r="A1853" t="s">
        <v>13750</v>
      </c>
      <c r="B1853">
        <v>8122400</v>
      </c>
      <c r="C1853">
        <v>8032100</v>
      </c>
      <c r="D1853">
        <v>9951900</v>
      </c>
      <c r="E1853">
        <v>5795100</v>
      </c>
      <c r="F1853">
        <v>7307200</v>
      </c>
      <c r="G1853">
        <v>8982700</v>
      </c>
      <c r="H1853">
        <v>7430600</v>
      </c>
      <c r="I1853">
        <v>7793200</v>
      </c>
      <c r="J1853">
        <v>7722000</v>
      </c>
      <c r="K1853">
        <v>10495000</v>
      </c>
      <c r="L1853">
        <v>7065800</v>
      </c>
      <c r="M1853">
        <v>6595700</v>
      </c>
    </row>
    <row r="1854" spans="1:13" x14ac:dyDescent="0.2">
      <c r="A1854" t="s">
        <v>13751</v>
      </c>
      <c r="B1854">
        <v>66041000</v>
      </c>
      <c r="C1854">
        <v>54892000</v>
      </c>
      <c r="D1854">
        <v>67341000</v>
      </c>
      <c r="E1854">
        <v>66598000</v>
      </c>
      <c r="F1854">
        <v>74020000</v>
      </c>
      <c r="G1854">
        <v>69734000</v>
      </c>
      <c r="H1854">
        <v>64299000</v>
      </c>
      <c r="I1854">
        <v>86688000</v>
      </c>
      <c r="J1854">
        <v>82200000</v>
      </c>
      <c r="K1854">
        <v>81494000</v>
      </c>
      <c r="L1854">
        <v>73578000</v>
      </c>
      <c r="M1854">
        <v>81932000</v>
      </c>
    </row>
    <row r="1855" spans="1:13" x14ac:dyDescent="0.2">
      <c r="A1855" t="s">
        <v>10331</v>
      </c>
      <c r="B1855">
        <v>41571000</v>
      </c>
      <c r="C1855">
        <v>43703000</v>
      </c>
      <c r="D1855">
        <v>48250000</v>
      </c>
      <c r="E1855">
        <v>38962000</v>
      </c>
      <c r="F1855">
        <v>41614000</v>
      </c>
      <c r="G1855">
        <v>45701000</v>
      </c>
      <c r="H1855">
        <v>38492000</v>
      </c>
      <c r="I1855">
        <v>39344000</v>
      </c>
      <c r="J1855">
        <v>52560000</v>
      </c>
      <c r="K1855">
        <v>43393000</v>
      </c>
      <c r="L1855">
        <v>41963000</v>
      </c>
      <c r="M1855">
        <v>48865000</v>
      </c>
    </row>
    <row r="1856" spans="1:13" x14ac:dyDescent="0.2">
      <c r="A1856" t="s">
        <v>6906</v>
      </c>
      <c r="B1856">
        <v>23364000</v>
      </c>
      <c r="C1856">
        <v>19375000</v>
      </c>
      <c r="D1856">
        <v>21237000</v>
      </c>
      <c r="E1856">
        <v>16194000</v>
      </c>
      <c r="F1856">
        <v>19746000</v>
      </c>
      <c r="G1856">
        <v>17696000</v>
      </c>
      <c r="H1856">
        <v>17839000</v>
      </c>
      <c r="I1856">
        <v>16429000</v>
      </c>
      <c r="J1856">
        <v>15918000</v>
      </c>
      <c r="K1856">
        <v>16207000</v>
      </c>
      <c r="L1856">
        <v>18905000</v>
      </c>
      <c r="M1856">
        <v>16748000</v>
      </c>
    </row>
    <row r="1857" spans="1:13" x14ac:dyDescent="0.2">
      <c r="A1857" t="s">
        <v>13154</v>
      </c>
      <c r="B1857">
        <v>13028000</v>
      </c>
      <c r="C1857">
        <v>11753000</v>
      </c>
      <c r="D1857">
        <v>8277300</v>
      </c>
      <c r="E1857">
        <v>8810100</v>
      </c>
      <c r="F1857">
        <v>10114000</v>
      </c>
      <c r="G1857">
        <v>10683000</v>
      </c>
      <c r="H1857">
        <v>11205000</v>
      </c>
      <c r="I1857">
        <v>9584800</v>
      </c>
      <c r="J1857">
        <v>8352000</v>
      </c>
      <c r="K1857">
        <v>9907500</v>
      </c>
      <c r="L1857">
        <v>13138000</v>
      </c>
      <c r="M1857">
        <v>9991800</v>
      </c>
    </row>
    <row r="1858" spans="1:13" x14ac:dyDescent="0.2">
      <c r="A1858" t="s">
        <v>13752</v>
      </c>
      <c r="B1858">
        <v>520210000</v>
      </c>
      <c r="C1858">
        <v>530130000</v>
      </c>
      <c r="D1858">
        <v>525500000</v>
      </c>
      <c r="E1858">
        <v>570560000</v>
      </c>
      <c r="F1858">
        <v>534300000</v>
      </c>
      <c r="G1858">
        <v>583090000</v>
      </c>
      <c r="H1858">
        <v>545880000</v>
      </c>
      <c r="I1858">
        <v>579550000</v>
      </c>
      <c r="J1858">
        <v>545890000</v>
      </c>
      <c r="K1858">
        <v>531860000</v>
      </c>
      <c r="L1858">
        <v>539990000</v>
      </c>
      <c r="M1858">
        <v>559160000</v>
      </c>
    </row>
    <row r="1859" spans="1:13" x14ac:dyDescent="0.2">
      <c r="A1859" t="s">
        <v>13558</v>
      </c>
      <c r="B1859">
        <v>678790000</v>
      </c>
      <c r="C1859">
        <v>650930000</v>
      </c>
      <c r="D1859">
        <v>591260000</v>
      </c>
      <c r="E1859">
        <v>564960000</v>
      </c>
      <c r="F1859">
        <v>675650000</v>
      </c>
      <c r="G1859">
        <v>580070000</v>
      </c>
      <c r="H1859">
        <v>756430000</v>
      </c>
      <c r="I1859">
        <v>627750000</v>
      </c>
      <c r="J1859">
        <v>593520000</v>
      </c>
      <c r="K1859">
        <v>578660000</v>
      </c>
      <c r="L1859">
        <v>548870000</v>
      </c>
      <c r="M1859">
        <v>668790000</v>
      </c>
    </row>
    <row r="1860" spans="1:13" x14ac:dyDescent="0.2">
      <c r="A1860" t="s">
        <v>10340</v>
      </c>
      <c r="B1860">
        <v>7019000</v>
      </c>
      <c r="C1860">
        <v>10197000</v>
      </c>
      <c r="D1860">
        <v>6437600</v>
      </c>
      <c r="E1860">
        <v>8843000</v>
      </c>
      <c r="F1860">
        <v>7246300</v>
      </c>
      <c r="G1860">
        <v>5195100</v>
      </c>
      <c r="H1860">
        <v>7969300</v>
      </c>
      <c r="I1860">
        <v>6991900</v>
      </c>
      <c r="J1860">
        <v>7106300</v>
      </c>
      <c r="K1860">
        <v>6959800</v>
      </c>
      <c r="L1860">
        <v>7021000</v>
      </c>
      <c r="M1860">
        <v>6878600</v>
      </c>
    </row>
    <row r="1861" spans="1:13" x14ac:dyDescent="0.2">
      <c r="A1861" t="s">
        <v>13276</v>
      </c>
      <c r="B1861">
        <v>10678000</v>
      </c>
      <c r="C1861">
        <v>7307000</v>
      </c>
      <c r="D1861">
        <v>8688000</v>
      </c>
      <c r="E1861">
        <v>16275000</v>
      </c>
      <c r="F1861">
        <v>13622000</v>
      </c>
      <c r="G1861">
        <v>14097000</v>
      </c>
      <c r="H1861">
        <v>15374000</v>
      </c>
      <c r="I1861">
        <v>11567000</v>
      </c>
      <c r="J1861">
        <v>18320000</v>
      </c>
      <c r="K1861">
        <v>17035000</v>
      </c>
      <c r="L1861">
        <v>15171000</v>
      </c>
      <c r="M1861">
        <v>14889000</v>
      </c>
    </row>
    <row r="1862" spans="1:13" x14ac:dyDescent="0.2">
      <c r="A1862" t="s">
        <v>10344</v>
      </c>
      <c r="B1862">
        <v>0</v>
      </c>
      <c r="C1862">
        <v>630540</v>
      </c>
      <c r="D1862">
        <v>1568700</v>
      </c>
      <c r="E1862">
        <v>1139400</v>
      </c>
      <c r="F1862">
        <v>3102900</v>
      </c>
      <c r="G1862">
        <v>0</v>
      </c>
      <c r="H1862">
        <v>2347200</v>
      </c>
      <c r="I1862">
        <v>2818300</v>
      </c>
      <c r="J1862">
        <v>3422100</v>
      </c>
      <c r="K1862">
        <v>3218400</v>
      </c>
      <c r="L1862">
        <v>2732000</v>
      </c>
      <c r="M1862">
        <v>2433900</v>
      </c>
    </row>
    <row r="1863" spans="1:13" x14ac:dyDescent="0.2">
      <c r="A1863" t="s">
        <v>8267</v>
      </c>
      <c r="B1863">
        <v>9212500</v>
      </c>
      <c r="C1863">
        <v>0</v>
      </c>
      <c r="D1863">
        <v>17673000</v>
      </c>
      <c r="E1863">
        <v>0</v>
      </c>
      <c r="F1863">
        <v>10204000</v>
      </c>
      <c r="G1863">
        <v>11489000</v>
      </c>
      <c r="H1863">
        <v>0</v>
      </c>
      <c r="I1863">
        <v>11972000</v>
      </c>
      <c r="J1863">
        <v>11631000</v>
      </c>
      <c r="K1863">
        <v>10081000</v>
      </c>
      <c r="L1863">
        <v>10338000</v>
      </c>
      <c r="M1863">
        <v>11742000</v>
      </c>
    </row>
    <row r="1864" spans="1:13" x14ac:dyDescent="0.2">
      <c r="A1864" t="s">
        <v>13753</v>
      </c>
      <c r="B1864">
        <v>73609000</v>
      </c>
      <c r="C1864">
        <v>36059000</v>
      </c>
      <c r="D1864">
        <v>52119000</v>
      </c>
      <c r="E1864">
        <v>50593000</v>
      </c>
      <c r="F1864">
        <v>32719000</v>
      </c>
      <c r="G1864">
        <v>41889000</v>
      </c>
      <c r="H1864">
        <v>45659000</v>
      </c>
      <c r="I1864">
        <v>34674000</v>
      </c>
      <c r="J1864">
        <v>47062000</v>
      </c>
      <c r="K1864">
        <v>67158000</v>
      </c>
      <c r="L1864">
        <v>56516000</v>
      </c>
      <c r="M1864">
        <v>50813000</v>
      </c>
    </row>
    <row r="1865" spans="1:13" x14ac:dyDescent="0.2">
      <c r="A1865" t="s">
        <v>13457</v>
      </c>
      <c r="B1865">
        <v>16542000</v>
      </c>
      <c r="C1865">
        <v>18959000</v>
      </c>
      <c r="D1865">
        <v>10301000</v>
      </c>
      <c r="E1865">
        <v>18382000</v>
      </c>
      <c r="F1865">
        <v>13373000</v>
      </c>
      <c r="G1865">
        <v>13936000</v>
      </c>
      <c r="H1865">
        <v>12931000</v>
      </c>
      <c r="I1865">
        <v>9195100</v>
      </c>
      <c r="J1865">
        <v>9837000</v>
      </c>
      <c r="K1865">
        <v>12040000</v>
      </c>
      <c r="L1865">
        <v>12120000</v>
      </c>
      <c r="M1865">
        <v>14137000</v>
      </c>
    </row>
    <row r="1866" spans="1:13" x14ac:dyDescent="0.2">
      <c r="A1866" t="s">
        <v>10352</v>
      </c>
      <c r="B1866">
        <v>75678000</v>
      </c>
      <c r="C1866">
        <v>62079000</v>
      </c>
      <c r="D1866">
        <v>66408000</v>
      </c>
      <c r="E1866">
        <v>68993000</v>
      </c>
      <c r="F1866">
        <v>75900000</v>
      </c>
      <c r="G1866">
        <v>85203000</v>
      </c>
      <c r="H1866">
        <v>74635000</v>
      </c>
      <c r="I1866">
        <v>95956000</v>
      </c>
      <c r="J1866">
        <v>72644000</v>
      </c>
      <c r="K1866">
        <v>68279000</v>
      </c>
      <c r="L1866">
        <v>78062000</v>
      </c>
      <c r="M1866">
        <v>69267000</v>
      </c>
    </row>
    <row r="1867" spans="1:13" x14ac:dyDescent="0.2">
      <c r="A1867" t="s">
        <v>10355</v>
      </c>
      <c r="B1867">
        <v>14417000</v>
      </c>
      <c r="C1867">
        <v>0</v>
      </c>
      <c r="D1867">
        <v>10464000</v>
      </c>
      <c r="E1867">
        <v>17730000</v>
      </c>
      <c r="F1867">
        <v>12488000</v>
      </c>
      <c r="G1867">
        <v>12239000</v>
      </c>
      <c r="H1867">
        <v>17537000</v>
      </c>
      <c r="I1867">
        <v>12001000</v>
      </c>
      <c r="J1867">
        <v>16260000</v>
      </c>
      <c r="K1867">
        <v>19611000</v>
      </c>
      <c r="L1867">
        <v>17689000</v>
      </c>
      <c r="M1867">
        <v>16880000</v>
      </c>
    </row>
    <row r="1868" spans="1:13" x14ac:dyDescent="0.2">
      <c r="A1868" t="s">
        <v>10358</v>
      </c>
      <c r="B1868">
        <v>54998000</v>
      </c>
      <c r="C1868">
        <v>55266000</v>
      </c>
      <c r="D1868">
        <v>36646000</v>
      </c>
      <c r="E1868">
        <v>24997000</v>
      </c>
      <c r="F1868">
        <v>23368000</v>
      </c>
      <c r="G1868">
        <v>25329000</v>
      </c>
      <c r="H1868">
        <v>20779000</v>
      </c>
      <c r="I1868">
        <v>24477000</v>
      </c>
      <c r="J1868">
        <v>18855000</v>
      </c>
      <c r="K1868">
        <v>19547000</v>
      </c>
      <c r="L1868">
        <v>17692000</v>
      </c>
      <c r="M1868">
        <v>20071000</v>
      </c>
    </row>
    <row r="1869" spans="1:13" x14ac:dyDescent="0.2">
      <c r="A1869" t="s">
        <v>13754</v>
      </c>
      <c r="B1869">
        <v>0</v>
      </c>
      <c r="C1869">
        <v>5017700</v>
      </c>
      <c r="D1869">
        <v>6238400</v>
      </c>
      <c r="E1869">
        <v>0</v>
      </c>
      <c r="F1869">
        <v>7278100</v>
      </c>
      <c r="G1869">
        <v>6340500</v>
      </c>
      <c r="H1869">
        <v>7755200</v>
      </c>
      <c r="I1869">
        <v>5850800</v>
      </c>
      <c r="J1869">
        <v>7550100</v>
      </c>
      <c r="K1869">
        <v>7407400</v>
      </c>
      <c r="L1869">
        <v>7338300</v>
      </c>
      <c r="M1869">
        <v>6942000</v>
      </c>
    </row>
    <row r="1870" spans="1:13" x14ac:dyDescent="0.2">
      <c r="A1870" t="s">
        <v>7630</v>
      </c>
      <c r="B1870">
        <v>16555000</v>
      </c>
      <c r="C1870">
        <v>20362000</v>
      </c>
      <c r="D1870">
        <v>17743000</v>
      </c>
      <c r="E1870">
        <v>19295000</v>
      </c>
      <c r="F1870">
        <v>19405000</v>
      </c>
      <c r="G1870">
        <v>18958000</v>
      </c>
      <c r="H1870">
        <v>19224000</v>
      </c>
      <c r="I1870">
        <v>19260000</v>
      </c>
      <c r="J1870">
        <v>19574000</v>
      </c>
      <c r="K1870">
        <v>20980000</v>
      </c>
      <c r="L1870">
        <v>18654000</v>
      </c>
      <c r="M1870">
        <v>18452000</v>
      </c>
    </row>
    <row r="1871" spans="1:13" x14ac:dyDescent="0.2">
      <c r="A1871" t="s">
        <v>13583</v>
      </c>
      <c r="B1871">
        <v>352580000</v>
      </c>
      <c r="C1871">
        <v>410350000</v>
      </c>
      <c r="D1871">
        <v>442950000</v>
      </c>
      <c r="E1871">
        <v>400220000</v>
      </c>
      <c r="F1871">
        <v>457200000</v>
      </c>
      <c r="G1871">
        <v>481760000</v>
      </c>
      <c r="H1871">
        <v>461320000</v>
      </c>
      <c r="I1871">
        <v>486610000</v>
      </c>
      <c r="J1871">
        <v>467760000</v>
      </c>
      <c r="K1871">
        <v>491680000</v>
      </c>
      <c r="L1871">
        <v>421400000</v>
      </c>
      <c r="M1871">
        <v>516610000</v>
      </c>
    </row>
    <row r="1872" spans="1:13" x14ac:dyDescent="0.2">
      <c r="A1872" t="s">
        <v>10366</v>
      </c>
      <c r="B1872">
        <v>11339000</v>
      </c>
      <c r="C1872">
        <v>12141000</v>
      </c>
      <c r="D1872">
        <v>13919000</v>
      </c>
      <c r="E1872">
        <v>16374000</v>
      </c>
      <c r="F1872">
        <v>17174000</v>
      </c>
      <c r="G1872">
        <v>19258000</v>
      </c>
      <c r="H1872">
        <v>19676000</v>
      </c>
      <c r="I1872">
        <v>17600000</v>
      </c>
      <c r="J1872">
        <v>25391000</v>
      </c>
      <c r="K1872">
        <v>20318000</v>
      </c>
      <c r="L1872">
        <v>20828000</v>
      </c>
      <c r="M1872">
        <v>20378000</v>
      </c>
    </row>
    <row r="1873" spans="1:13" x14ac:dyDescent="0.2">
      <c r="A1873" t="s">
        <v>13300</v>
      </c>
      <c r="B1873">
        <v>156730000</v>
      </c>
      <c r="C1873">
        <v>199210000</v>
      </c>
      <c r="D1873">
        <v>150080000</v>
      </c>
      <c r="E1873">
        <v>209800000</v>
      </c>
      <c r="F1873">
        <v>149470000</v>
      </c>
      <c r="G1873">
        <v>165770000</v>
      </c>
      <c r="H1873">
        <v>176500000</v>
      </c>
      <c r="I1873">
        <v>166750000</v>
      </c>
      <c r="J1873">
        <v>177800000</v>
      </c>
      <c r="K1873">
        <v>200830000</v>
      </c>
      <c r="L1873">
        <v>174950000</v>
      </c>
      <c r="M1873">
        <v>178910000</v>
      </c>
    </row>
    <row r="1874" spans="1:13" x14ac:dyDescent="0.2">
      <c r="A1874" t="s">
        <v>10370</v>
      </c>
      <c r="B1874">
        <v>0</v>
      </c>
      <c r="C1874">
        <v>5865800</v>
      </c>
      <c r="D1874">
        <v>4959600</v>
      </c>
      <c r="E1874">
        <v>4208100</v>
      </c>
      <c r="F1874">
        <v>3925200</v>
      </c>
      <c r="G1874">
        <v>3706100</v>
      </c>
      <c r="H1874">
        <v>4312500</v>
      </c>
      <c r="I1874">
        <v>3822500</v>
      </c>
      <c r="J1874">
        <v>4257400</v>
      </c>
      <c r="K1874">
        <v>3481400</v>
      </c>
      <c r="L1874">
        <v>3992900</v>
      </c>
      <c r="M1874">
        <v>4493900</v>
      </c>
    </row>
    <row r="1875" spans="1:13" x14ac:dyDescent="0.2">
      <c r="A1875" t="s">
        <v>7565</v>
      </c>
      <c r="B1875">
        <v>0</v>
      </c>
      <c r="C1875">
        <v>4382300</v>
      </c>
      <c r="D1875">
        <v>6378300</v>
      </c>
      <c r="E1875">
        <v>4721900</v>
      </c>
      <c r="F1875">
        <v>4593200</v>
      </c>
      <c r="G1875">
        <v>4248500</v>
      </c>
      <c r="H1875">
        <v>0</v>
      </c>
      <c r="I1875">
        <v>5220600</v>
      </c>
      <c r="J1875">
        <v>4986500</v>
      </c>
      <c r="K1875">
        <v>0</v>
      </c>
      <c r="L1875">
        <v>0</v>
      </c>
      <c r="M1875">
        <v>0</v>
      </c>
    </row>
    <row r="1876" spans="1:13" x14ac:dyDescent="0.2">
      <c r="A1876" t="s">
        <v>13539</v>
      </c>
      <c r="B1876">
        <v>203990000</v>
      </c>
      <c r="C1876">
        <v>203900000</v>
      </c>
      <c r="D1876">
        <v>210950000</v>
      </c>
      <c r="E1876">
        <v>165230000</v>
      </c>
      <c r="F1876">
        <v>289910000</v>
      </c>
      <c r="G1876">
        <v>279170000</v>
      </c>
      <c r="H1876">
        <v>167810000</v>
      </c>
      <c r="I1876">
        <v>270280000</v>
      </c>
      <c r="J1876">
        <v>238650000</v>
      </c>
      <c r="K1876">
        <v>194520000</v>
      </c>
      <c r="L1876">
        <v>237470000</v>
      </c>
      <c r="M1876">
        <v>243450000</v>
      </c>
    </row>
    <row r="1877" spans="1:13" x14ac:dyDescent="0.2">
      <c r="A1877" t="s">
        <v>13178</v>
      </c>
      <c r="B1877">
        <v>26013000</v>
      </c>
      <c r="C1877">
        <v>21835000</v>
      </c>
      <c r="D1877">
        <v>38699000</v>
      </c>
      <c r="E1877">
        <v>15295000</v>
      </c>
      <c r="F1877">
        <v>37336000</v>
      </c>
      <c r="G1877">
        <v>34220000</v>
      </c>
      <c r="H1877">
        <v>29263000</v>
      </c>
      <c r="I1877">
        <v>35289000</v>
      </c>
      <c r="J1877">
        <v>33313000</v>
      </c>
      <c r="K1877">
        <v>21160000</v>
      </c>
      <c r="L1877">
        <v>20148000</v>
      </c>
      <c r="M1877">
        <v>29162000</v>
      </c>
    </row>
    <row r="1878" spans="1:13" x14ac:dyDescent="0.2">
      <c r="A1878" t="s">
        <v>13385</v>
      </c>
      <c r="B1878">
        <v>28454000</v>
      </c>
      <c r="C1878">
        <v>20776000</v>
      </c>
      <c r="D1878">
        <v>18635000</v>
      </c>
      <c r="E1878">
        <v>34019000</v>
      </c>
      <c r="F1878">
        <v>32792000</v>
      </c>
      <c r="G1878">
        <v>26557000</v>
      </c>
      <c r="H1878">
        <v>33232000</v>
      </c>
      <c r="I1878">
        <v>32446000</v>
      </c>
      <c r="J1878">
        <v>27114000</v>
      </c>
      <c r="K1878">
        <v>33989000</v>
      </c>
      <c r="L1878">
        <v>31607000</v>
      </c>
      <c r="M1878">
        <v>28104000</v>
      </c>
    </row>
    <row r="1879" spans="1:13" x14ac:dyDescent="0.2">
      <c r="A1879" t="s">
        <v>10377</v>
      </c>
      <c r="B1879">
        <v>2057700</v>
      </c>
      <c r="C1879">
        <v>0</v>
      </c>
      <c r="D1879">
        <v>2654000</v>
      </c>
      <c r="E1879">
        <v>2368300</v>
      </c>
      <c r="F1879">
        <v>2222800</v>
      </c>
      <c r="G1879">
        <v>2634800</v>
      </c>
      <c r="H1879">
        <v>2585800</v>
      </c>
      <c r="I1879">
        <v>2955100</v>
      </c>
      <c r="J1879">
        <v>2462100</v>
      </c>
      <c r="K1879">
        <v>2565000</v>
      </c>
      <c r="L1879">
        <v>2127600</v>
      </c>
      <c r="M1879">
        <v>3836100</v>
      </c>
    </row>
    <row r="1880" spans="1:13" x14ac:dyDescent="0.2">
      <c r="A1880" t="s">
        <v>13633</v>
      </c>
      <c r="B1880">
        <v>123640000</v>
      </c>
      <c r="C1880">
        <v>137490000</v>
      </c>
      <c r="D1880">
        <v>134580000</v>
      </c>
      <c r="E1880">
        <v>155230000</v>
      </c>
      <c r="F1880">
        <v>149300000</v>
      </c>
      <c r="G1880">
        <v>156480000</v>
      </c>
      <c r="H1880">
        <v>126480000</v>
      </c>
      <c r="I1880">
        <v>132550000</v>
      </c>
      <c r="J1880">
        <v>158050000</v>
      </c>
      <c r="K1880">
        <v>144700000</v>
      </c>
      <c r="L1880">
        <v>145310000</v>
      </c>
      <c r="M1880">
        <v>142240000</v>
      </c>
    </row>
    <row r="1881" spans="1:13" x14ac:dyDescent="0.2">
      <c r="A1881" t="s">
        <v>10381</v>
      </c>
      <c r="B1881">
        <v>27141000</v>
      </c>
      <c r="C1881">
        <v>20789000</v>
      </c>
      <c r="D1881">
        <v>21733000</v>
      </c>
      <c r="E1881">
        <v>27243000</v>
      </c>
      <c r="F1881">
        <v>25634000</v>
      </c>
      <c r="G1881">
        <v>23333000</v>
      </c>
      <c r="H1881">
        <v>31836000</v>
      </c>
      <c r="I1881">
        <v>23312000</v>
      </c>
      <c r="J1881">
        <v>27448000</v>
      </c>
      <c r="K1881">
        <v>28866000</v>
      </c>
      <c r="L1881">
        <v>32408000</v>
      </c>
      <c r="M1881">
        <v>24398000</v>
      </c>
    </row>
    <row r="1882" spans="1:13" x14ac:dyDescent="0.2">
      <c r="A1882" t="s">
        <v>7363</v>
      </c>
      <c r="B1882">
        <v>64931000</v>
      </c>
      <c r="C1882">
        <v>36636000</v>
      </c>
      <c r="D1882">
        <v>47664000</v>
      </c>
      <c r="E1882">
        <v>34925000</v>
      </c>
      <c r="F1882">
        <v>25432000</v>
      </c>
      <c r="G1882">
        <v>32671000</v>
      </c>
      <c r="H1882">
        <v>39197000</v>
      </c>
      <c r="I1882">
        <v>38379000</v>
      </c>
      <c r="J1882">
        <v>33620000</v>
      </c>
      <c r="K1882">
        <v>30238000</v>
      </c>
      <c r="L1882">
        <v>34419000</v>
      </c>
      <c r="M1882">
        <v>29276000</v>
      </c>
    </row>
    <row r="1883" spans="1:13" x14ac:dyDescent="0.2">
      <c r="A1883" t="s">
        <v>7815</v>
      </c>
      <c r="B1883">
        <v>11556000</v>
      </c>
      <c r="C1883">
        <v>10195000</v>
      </c>
      <c r="D1883">
        <v>15164000</v>
      </c>
      <c r="E1883">
        <v>13039000</v>
      </c>
      <c r="F1883">
        <v>12489000</v>
      </c>
      <c r="G1883">
        <v>13203000</v>
      </c>
      <c r="H1883">
        <v>17140000</v>
      </c>
      <c r="I1883">
        <v>11827000</v>
      </c>
      <c r="J1883">
        <v>12725000</v>
      </c>
      <c r="K1883">
        <v>11456000</v>
      </c>
      <c r="L1883">
        <v>11032000</v>
      </c>
      <c r="M1883">
        <v>12064000</v>
      </c>
    </row>
    <row r="1884" spans="1:13" x14ac:dyDescent="0.2">
      <c r="A1884" t="s">
        <v>10386</v>
      </c>
      <c r="B1884">
        <v>4941700</v>
      </c>
      <c r="C1884">
        <v>7432300</v>
      </c>
      <c r="D1884">
        <v>5940300</v>
      </c>
      <c r="E1884">
        <v>5486300</v>
      </c>
      <c r="F1884">
        <v>6104200</v>
      </c>
      <c r="G1884">
        <v>5394200</v>
      </c>
      <c r="H1884">
        <v>4562700</v>
      </c>
      <c r="I1884">
        <v>4363800</v>
      </c>
      <c r="J1884">
        <v>7065300</v>
      </c>
      <c r="K1884">
        <v>4505600</v>
      </c>
      <c r="L1884">
        <v>4419600</v>
      </c>
      <c r="M1884">
        <v>4628900</v>
      </c>
    </row>
    <row r="1885" spans="1:13" x14ac:dyDescent="0.2">
      <c r="A1885" t="s">
        <v>13484</v>
      </c>
      <c r="B1885">
        <v>177910000</v>
      </c>
      <c r="C1885">
        <v>125980000</v>
      </c>
      <c r="D1885">
        <v>187680000</v>
      </c>
      <c r="E1885">
        <v>99717000</v>
      </c>
      <c r="F1885">
        <v>172820000</v>
      </c>
      <c r="G1885">
        <v>184100000</v>
      </c>
      <c r="H1885">
        <v>132590000</v>
      </c>
      <c r="I1885">
        <v>166980000</v>
      </c>
      <c r="J1885">
        <v>149940000</v>
      </c>
      <c r="K1885">
        <v>141200000</v>
      </c>
      <c r="L1885">
        <v>115240000</v>
      </c>
      <c r="M1885">
        <v>135330000</v>
      </c>
    </row>
    <row r="1886" spans="1:13" x14ac:dyDescent="0.2">
      <c r="A1886" t="s">
        <v>13755</v>
      </c>
      <c r="B1886">
        <v>42963000</v>
      </c>
      <c r="C1886">
        <v>35632000</v>
      </c>
      <c r="D1886">
        <v>33480000</v>
      </c>
      <c r="E1886">
        <v>25359000</v>
      </c>
      <c r="F1886">
        <v>30572000</v>
      </c>
      <c r="G1886">
        <v>29664000</v>
      </c>
      <c r="H1886">
        <v>30216000</v>
      </c>
      <c r="I1886">
        <v>39448000</v>
      </c>
      <c r="J1886">
        <v>23587000</v>
      </c>
      <c r="K1886">
        <v>31115000</v>
      </c>
      <c r="L1886">
        <v>28197000</v>
      </c>
      <c r="M1886">
        <v>26421000</v>
      </c>
    </row>
    <row r="1887" spans="1:13" x14ac:dyDescent="0.2">
      <c r="A1887" t="s">
        <v>13231</v>
      </c>
      <c r="B1887">
        <v>5131100</v>
      </c>
      <c r="C1887">
        <v>3924000</v>
      </c>
      <c r="D1887">
        <v>2789200</v>
      </c>
      <c r="E1887">
        <v>3292600</v>
      </c>
      <c r="F1887">
        <v>1523000</v>
      </c>
      <c r="G1887">
        <v>0</v>
      </c>
      <c r="H1887">
        <v>1740100</v>
      </c>
      <c r="I1887">
        <v>2203600</v>
      </c>
      <c r="J1887">
        <v>2559800</v>
      </c>
      <c r="K1887">
        <v>3430500</v>
      </c>
      <c r="L1887">
        <v>2611700</v>
      </c>
      <c r="M1887">
        <v>2091800</v>
      </c>
    </row>
    <row r="1888" spans="1:13" x14ac:dyDescent="0.2">
      <c r="A1888" t="s">
        <v>13756</v>
      </c>
      <c r="B1888">
        <v>6136800</v>
      </c>
      <c r="C1888">
        <v>5802200</v>
      </c>
      <c r="D1888">
        <v>4992100</v>
      </c>
      <c r="E1888">
        <v>7256300</v>
      </c>
      <c r="F1888">
        <v>5510900</v>
      </c>
      <c r="G1888">
        <v>5302300</v>
      </c>
      <c r="H1888">
        <v>6381900</v>
      </c>
      <c r="I1888">
        <v>6737900</v>
      </c>
      <c r="J1888">
        <v>6112700</v>
      </c>
      <c r="K1888">
        <v>6381600</v>
      </c>
      <c r="L1888">
        <v>7559100</v>
      </c>
      <c r="M1888">
        <v>8419900</v>
      </c>
    </row>
    <row r="1889" spans="1:13" x14ac:dyDescent="0.2">
      <c r="A1889" t="s">
        <v>13158</v>
      </c>
      <c r="B1889">
        <v>7989800</v>
      </c>
      <c r="C1889">
        <v>6359800</v>
      </c>
      <c r="D1889">
        <v>0</v>
      </c>
      <c r="E1889">
        <v>16440000</v>
      </c>
      <c r="F1889">
        <v>14533000</v>
      </c>
      <c r="G1889">
        <v>17393000</v>
      </c>
      <c r="H1889">
        <v>20671000</v>
      </c>
      <c r="I1889">
        <v>10099000</v>
      </c>
      <c r="J1889">
        <v>20729000</v>
      </c>
      <c r="K1889">
        <v>19450000</v>
      </c>
      <c r="L1889">
        <v>20449000</v>
      </c>
      <c r="M1889">
        <v>18526000</v>
      </c>
    </row>
    <row r="1890" spans="1:13" x14ac:dyDescent="0.2">
      <c r="A1890" t="s">
        <v>13756</v>
      </c>
      <c r="B1890">
        <v>4058300</v>
      </c>
      <c r="C1890">
        <v>5296800</v>
      </c>
      <c r="D1890">
        <v>5017100</v>
      </c>
      <c r="E1890">
        <v>3819400</v>
      </c>
      <c r="F1890">
        <v>5209100</v>
      </c>
      <c r="G1890">
        <v>4752200</v>
      </c>
      <c r="H1890">
        <v>4224000</v>
      </c>
      <c r="I1890">
        <v>5230200</v>
      </c>
      <c r="J1890">
        <v>4905500</v>
      </c>
      <c r="K1890">
        <v>5437300</v>
      </c>
      <c r="L1890">
        <v>5434900</v>
      </c>
      <c r="M1890">
        <v>3307800</v>
      </c>
    </row>
    <row r="1891" spans="1:13" x14ac:dyDescent="0.2">
      <c r="A1891" t="s">
        <v>10399</v>
      </c>
      <c r="B1891">
        <v>18141000</v>
      </c>
      <c r="C1891">
        <v>0</v>
      </c>
      <c r="D1891">
        <v>11563000</v>
      </c>
      <c r="E1891">
        <v>0</v>
      </c>
      <c r="F1891">
        <v>9776900</v>
      </c>
      <c r="G1891">
        <v>9311200</v>
      </c>
      <c r="H1891">
        <v>13257000</v>
      </c>
      <c r="I1891">
        <v>8062700</v>
      </c>
      <c r="J1891">
        <v>10601000</v>
      </c>
      <c r="K1891">
        <v>0</v>
      </c>
      <c r="L1891">
        <v>11592000</v>
      </c>
      <c r="M1891">
        <v>18590000</v>
      </c>
    </row>
    <row r="1892" spans="1:13" x14ac:dyDescent="0.2">
      <c r="A1892" t="s">
        <v>13189</v>
      </c>
      <c r="B1892">
        <v>315910000</v>
      </c>
      <c r="C1892">
        <v>416640000</v>
      </c>
      <c r="D1892">
        <v>640180000</v>
      </c>
      <c r="E1892">
        <v>729720000</v>
      </c>
      <c r="F1892">
        <v>316590000</v>
      </c>
      <c r="G1892">
        <v>522670000</v>
      </c>
      <c r="H1892">
        <v>376900000</v>
      </c>
      <c r="I1892">
        <v>990070000</v>
      </c>
      <c r="J1892">
        <v>542780000</v>
      </c>
      <c r="K1892">
        <v>432960000</v>
      </c>
      <c r="L1892">
        <v>432920000</v>
      </c>
      <c r="M1892">
        <v>319010000</v>
      </c>
    </row>
    <row r="1893" spans="1:13" x14ac:dyDescent="0.2">
      <c r="A1893" t="s">
        <v>13141</v>
      </c>
      <c r="B1893">
        <v>60845000</v>
      </c>
      <c r="C1893">
        <v>53861000</v>
      </c>
      <c r="D1893">
        <v>54172000</v>
      </c>
      <c r="E1893">
        <v>41875000</v>
      </c>
      <c r="F1893">
        <v>35165000</v>
      </c>
      <c r="G1893">
        <v>26623000</v>
      </c>
      <c r="H1893">
        <v>21796000</v>
      </c>
      <c r="I1893">
        <v>49555000</v>
      </c>
      <c r="J1893">
        <v>30543000</v>
      </c>
      <c r="K1893">
        <v>28966000</v>
      </c>
      <c r="L1893">
        <v>39332000</v>
      </c>
      <c r="M1893">
        <v>26252000</v>
      </c>
    </row>
    <row r="1894" spans="1:13" x14ac:dyDescent="0.2">
      <c r="A1894" t="s">
        <v>7077</v>
      </c>
      <c r="B1894">
        <v>21428000</v>
      </c>
      <c r="C1894">
        <v>24066000</v>
      </c>
      <c r="D1894">
        <v>17848000</v>
      </c>
      <c r="E1894">
        <v>20063000</v>
      </c>
      <c r="F1894">
        <v>21173000</v>
      </c>
      <c r="G1894">
        <v>17928000</v>
      </c>
      <c r="H1894">
        <v>19629000</v>
      </c>
      <c r="I1894">
        <v>22746000</v>
      </c>
      <c r="J1894">
        <v>23638000</v>
      </c>
      <c r="K1894">
        <v>19359000</v>
      </c>
      <c r="L1894">
        <v>19141000</v>
      </c>
      <c r="M1894">
        <v>23814000</v>
      </c>
    </row>
    <row r="1895" spans="1:13" x14ac:dyDescent="0.2">
      <c r="A1895" t="s">
        <v>13313</v>
      </c>
      <c r="B1895">
        <v>296370000</v>
      </c>
      <c r="C1895">
        <v>330300000</v>
      </c>
      <c r="D1895">
        <v>260370000</v>
      </c>
      <c r="E1895">
        <v>253730000</v>
      </c>
      <c r="F1895">
        <v>255080000</v>
      </c>
      <c r="G1895">
        <v>248950000</v>
      </c>
      <c r="H1895">
        <v>260230000</v>
      </c>
      <c r="I1895">
        <v>239150000</v>
      </c>
      <c r="J1895">
        <v>228920000</v>
      </c>
      <c r="K1895">
        <v>230950000</v>
      </c>
      <c r="L1895">
        <v>223860000</v>
      </c>
      <c r="M1895">
        <v>245120000</v>
      </c>
    </row>
    <row r="1896" spans="1:13" x14ac:dyDescent="0.2">
      <c r="A1896" t="s">
        <v>10406</v>
      </c>
      <c r="B1896">
        <v>11796000</v>
      </c>
      <c r="C1896">
        <v>12012000</v>
      </c>
      <c r="D1896">
        <v>13446000</v>
      </c>
      <c r="E1896">
        <v>14144000</v>
      </c>
      <c r="F1896">
        <v>14264000</v>
      </c>
      <c r="G1896">
        <v>12489000</v>
      </c>
      <c r="H1896">
        <v>11288000</v>
      </c>
      <c r="I1896">
        <v>13835000</v>
      </c>
      <c r="J1896">
        <v>13944000</v>
      </c>
      <c r="K1896">
        <v>13776000</v>
      </c>
      <c r="L1896">
        <v>14691000</v>
      </c>
      <c r="M1896">
        <v>14269000</v>
      </c>
    </row>
    <row r="1897" spans="1:13" x14ac:dyDescent="0.2">
      <c r="A1897" t="s">
        <v>10409</v>
      </c>
      <c r="B1897">
        <v>54196000</v>
      </c>
      <c r="C1897">
        <v>55999000</v>
      </c>
      <c r="D1897">
        <v>63621000</v>
      </c>
      <c r="E1897">
        <v>57239000</v>
      </c>
      <c r="F1897">
        <v>55985000</v>
      </c>
      <c r="G1897">
        <v>58313000</v>
      </c>
      <c r="H1897">
        <v>63914000</v>
      </c>
      <c r="I1897">
        <v>58559000</v>
      </c>
      <c r="J1897">
        <v>64996000</v>
      </c>
      <c r="K1897">
        <v>65657000</v>
      </c>
      <c r="L1897">
        <v>58426000</v>
      </c>
      <c r="M1897">
        <v>65803000</v>
      </c>
    </row>
    <row r="1898" spans="1:13" x14ac:dyDescent="0.2">
      <c r="A1898" t="s">
        <v>13702</v>
      </c>
      <c r="B1898">
        <v>24836000</v>
      </c>
      <c r="C1898">
        <v>24739000</v>
      </c>
      <c r="D1898">
        <v>28562000</v>
      </c>
      <c r="E1898">
        <v>30793000</v>
      </c>
      <c r="F1898">
        <v>27139000</v>
      </c>
      <c r="G1898">
        <v>28399000</v>
      </c>
      <c r="H1898">
        <v>22903000</v>
      </c>
      <c r="I1898">
        <v>29401000</v>
      </c>
      <c r="J1898">
        <v>26519000</v>
      </c>
      <c r="K1898">
        <v>30932000</v>
      </c>
      <c r="L1898">
        <v>33943000</v>
      </c>
      <c r="M1898">
        <v>26752000</v>
      </c>
    </row>
    <row r="1899" spans="1:13" x14ac:dyDescent="0.2">
      <c r="A1899" t="s">
        <v>6176</v>
      </c>
      <c r="B1899">
        <v>12720000</v>
      </c>
      <c r="C1899">
        <v>7286400</v>
      </c>
      <c r="D1899">
        <v>5878300</v>
      </c>
      <c r="E1899">
        <v>11462000</v>
      </c>
      <c r="F1899">
        <v>13178000</v>
      </c>
      <c r="G1899">
        <v>9677100</v>
      </c>
      <c r="H1899">
        <v>11669000</v>
      </c>
      <c r="I1899">
        <v>12138000</v>
      </c>
      <c r="J1899">
        <v>11128000</v>
      </c>
      <c r="K1899">
        <v>11180000</v>
      </c>
      <c r="L1899">
        <v>10641000</v>
      </c>
      <c r="M1899">
        <v>6667500</v>
      </c>
    </row>
    <row r="1900" spans="1:13" x14ac:dyDescent="0.2">
      <c r="A1900" t="s">
        <v>13440</v>
      </c>
      <c r="B1900">
        <v>104800000</v>
      </c>
      <c r="C1900">
        <v>75600000</v>
      </c>
      <c r="D1900">
        <v>84558000</v>
      </c>
      <c r="E1900">
        <v>124390000</v>
      </c>
      <c r="F1900">
        <v>96496000</v>
      </c>
      <c r="G1900">
        <v>109080000</v>
      </c>
      <c r="H1900">
        <v>97575000</v>
      </c>
      <c r="I1900">
        <v>108860000</v>
      </c>
      <c r="J1900">
        <v>107580000</v>
      </c>
      <c r="K1900">
        <v>132900000</v>
      </c>
      <c r="L1900">
        <v>124630000</v>
      </c>
      <c r="M1900">
        <v>110360000</v>
      </c>
    </row>
    <row r="1901" spans="1:13" x14ac:dyDescent="0.2">
      <c r="A1901" t="s">
        <v>10415</v>
      </c>
      <c r="B1901">
        <v>6583400</v>
      </c>
      <c r="C1901">
        <v>11088000</v>
      </c>
      <c r="D1901">
        <v>9852300</v>
      </c>
      <c r="E1901">
        <v>9695300</v>
      </c>
      <c r="F1901">
        <v>7764800</v>
      </c>
      <c r="G1901">
        <v>9463100</v>
      </c>
      <c r="H1901">
        <v>9719600</v>
      </c>
      <c r="I1901">
        <v>8477400</v>
      </c>
      <c r="J1901">
        <v>10400000</v>
      </c>
      <c r="K1901">
        <v>8592700</v>
      </c>
      <c r="L1901">
        <v>8568200</v>
      </c>
      <c r="M1901">
        <v>9629500</v>
      </c>
    </row>
    <row r="1902" spans="1:13" x14ac:dyDescent="0.2">
      <c r="A1902" t="s">
        <v>13645</v>
      </c>
      <c r="B1902">
        <v>12688000</v>
      </c>
      <c r="C1902">
        <v>17803000</v>
      </c>
      <c r="D1902">
        <v>8290700</v>
      </c>
      <c r="E1902">
        <v>34216000</v>
      </c>
      <c r="F1902">
        <v>30542000</v>
      </c>
      <c r="G1902">
        <v>26395000</v>
      </c>
      <c r="H1902">
        <v>17844000</v>
      </c>
      <c r="I1902">
        <v>16093000</v>
      </c>
      <c r="J1902">
        <v>19182000</v>
      </c>
      <c r="K1902">
        <v>23475000</v>
      </c>
      <c r="L1902">
        <v>23869000</v>
      </c>
      <c r="M1902">
        <v>18352000</v>
      </c>
    </row>
    <row r="1903" spans="1:13" x14ac:dyDescent="0.2">
      <c r="A1903" t="s">
        <v>10419</v>
      </c>
      <c r="B1903">
        <v>9568100</v>
      </c>
      <c r="C1903">
        <v>9868700</v>
      </c>
      <c r="D1903">
        <v>8066300</v>
      </c>
      <c r="E1903">
        <v>8434300</v>
      </c>
      <c r="F1903">
        <v>8023200</v>
      </c>
      <c r="G1903">
        <v>10613000</v>
      </c>
      <c r="H1903">
        <v>10426000</v>
      </c>
      <c r="I1903">
        <v>10329000</v>
      </c>
      <c r="J1903">
        <v>10105000</v>
      </c>
      <c r="K1903">
        <v>11638000</v>
      </c>
      <c r="L1903">
        <v>9140700</v>
      </c>
      <c r="M1903">
        <v>11098000</v>
      </c>
    </row>
    <row r="1904" spans="1:13" x14ac:dyDescent="0.2">
      <c r="A1904" t="s">
        <v>13625</v>
      </c>
      <c r="B1904">
        <v>101220000</v>
      </c>
      <c r="C1904">
        <v>161230000</v>
      </c>
      <c r="D1904">
        <v>312470000</v>
      </c>
      <c r="E1904">
        <v>85205000</v>
      </c>
      <c r="F1904">
        <v>120190000</v>
      </c>
      <c r="G1904">
        <v>127360000</v>
      </c>
      <c r="H1904">
        <v>82193000</v>
      </c>
      <c r="I1904">
        <v>104200000</v>
      </c>
      <c r="J1904">
        <v>99121000</v>
      </c>
      <c r="K1904">
        <v>90078000</v>
      </c>
      <c r="L1904">
        <v>91571000</v>
      </c>
      <c r="M1904">
        <v>98918000</v>
      </c>
    </row>
    <row r="1905" spans="1:13" x14ac:dyDescent="0.2">
      <c r="A1905" t="s">
        <v>13262</v>
      </c>
      <c r="B1905">
        <v>9548000</v>
      </c>
      <c r="C1905">
        <v>7895400</v>
      </c>
      <c r="D1905">
        <v>8498000</v>
      </c>
      <c r="E1905">
        <v>12642000</v>
      </c>
      <c r="F1905">
        <v>11235000</v>
      </c>
      <c r="G1905">
        <v>11156000</v>
      </c>
      <c r="H1905">
        <v>7395900</v>
      </c>
      <c r="I1905">
        <v>10137000</v>
      </c>
      <c r="J1905">
        <v>12395000</v>
      </c>
      <c r="K1905">
        <v>12227000</v>
      </c>
      <c r="L1905">
        <v>11622000</v>
      </c>
      <c r="M1905">
        <v>8985800</v>
      </c>
    </row>
    <row r="1906" spans="1:13" x14ac:dyDescent="0.2">
      <c r="A1906" t="s">
        <v>10424</v>
      </c>
      <c r="B1906">
        <v>15135000</v>
      </c>
      <c r="C1906">
        <v>14115000</v>
      </c>
      <c r="D1906">
        <v>15242000</v>
      </c>
      <c r="E1906">
        <v>13422000</v>
      </c>
      <c r="F1906">
        <v>16488000</v>
      </c>
      <c r="G1906">
        <v>14896000</v>
      </c>
      <c r="H1906">
        <v>14965000</v>
      </c>
      <c r="I1906">
        <v>15092000</v>
      </c>
      <c r="J1906">
        <v>19041000</v>
      </c>
      <c r="K1906">
        <v>15904000</v>
      </c>
      <c r="L1906">
        <v>16536000</v>
      </c>
      <c r="M1906">
        <v>15542000</v>
      </c>
    </row>
    <row r="1907" spans="1:13" x14ac:dyDescent="0.2">
      <c r="A1907" t="s">
        <v>9684</v>
      </c>
      <c r="B1907">
        <v>0</v>
      </c>
      <c r="C1907">
        <v>44662000</v>
      </c>
      <c r="D1907">
        <v>36746000</v>
      </c>
      <c r="E1907">
        <v>40444000</v>
      </c>
      <c r="F1907">
        <v>43689000</v>
      </c>
      <c r="G1907">
        <v>47483000</v>
      </c>
      <c r="H1907">
        <v>51203000</v>
      </c>
      <c r="I1907">
        <v>40551000</v>
      </c>
      <c r="J1907">
        <v>43821000</v>
      </c>
      <c r="K1907">
        <v>36719000</v>
      </c>
      <c r="L1907">
        <v>0</v>
      </c>
      <c r="M1907">
        <v>41352000</v>
      </c>
    </row>
    <row r="1908" spans="1:13" x14ac:dyDescent="0.2">
      <c r="A1908" t="s">
        <v>5064</v>
      </c>
      <c r="B1908">
        <v>21019000</v>
      </c>
      <c r="C1908">
        <v>21919000</v>
      </c>
      <c r="D1908">
        <v>21518000</v>
      </c>
      <c r="E1908">
        <v>22926000</v>
      </c>
      <c r="F1908">
        <v>19013000</v>
      </c>
      <c r="G1908">
        <v>20095000</v>
      </c>
      <c r="H1908">
        <v>21365000</v>
      </c>
      <c r="I1908">
        <v>20396000</v>
      </c>
      <c r="J1908">
        <v>23840000</v>
      </c>
      <c r="K1908">
        <v>21587000</v>
      </c>
      <c r="L1908">
        <v>24432000</v>
      </c>
      <c r="M1908">
        <v>21808000</v>
      </c>
    </row>
    <row r="1909" spans="1:13" x14ac:dyDescent="0.2">
      <c r="A1909" t="s">
        <v>13638</v>
      </c>
      <c r="B1909">
        <v>41921000</v>
      </c>
      <c r="C1909">
        <v>37346000</v>
      </c>
      <c r="D1909">
        <v>45880000</v>
      </c>
      <c r="E1909">
        <v>50469000</v>
      </c>
      <c r="F1909">
        <v>52132000</v>
      </c>
      <c r="G1909">
        <v>58544000</v>
      </c>
      <c r="H1909">
        <v>50942000</v>
      </c>
      <c r="I1909">
        <v>57293000</v>
      </c>
      <c r="J1909">
        <v>55386000</v>
      </c>
      <c r="K1909">
        <v>54759000</v>
      </c>
      <c r="L1909">
        <v>59423000</v>
      </c>
      <c r="M1909">
        <v>54410000</v>
      </c>
    </row>
    <row r="1910" spans="1:13" x14ac:dyDescent="0.2">
      <c r="A1910" t="s">
        <v>6654</v>
      </c>
      <c r="B1910">
        <v>1193600000</v>
      </c>
      <c r="C1910">
        <v>582370000</v>
      </c>
      <c r="D1910">
        <v>1063600000</v>
      </c>
      <c r="E1910">
        <v>671140000</v>
      </c>
      <c r="F1910">
        <v>1399300000</v>
      </c>
      <c r="G1910">
        <v>1316500000</v>
      </c>
      <c r="H1910">
        <v>865280000</v>
      </c>
      <c r="I1910">
        <v>1602900000</v>
      </c>
      <c r="J1910" s="8">
        <v>1084000000</v>
      </c>
      <c r="K1910">
        <v>984270000</v>
      </c>
      <c r="L1910">
        <v>1001900000</v>
      </c>
      <c r="M1910">
        <v>892890000</v>
      </c>
    </row>
    <row r="1911" spans="1:13" x14ac:dyDescent="0.2">
      <c r="A1911" t="s">
        <v>10432</v>
      </c>
      <c r="B1911">
        <v>20406000</v>
      </c>
      <c r="C1911">
        <v>22655000</v>
      </c>
      <c r="D1911">
        <v>19568000</v>
      </c>
      <c r="E1911">
        <v>35914000</v>
      </c>
      <c r="F1911">
        <v>23708000</v>
      </c>
      <c r="G1911">
        <v>26269000</v>
      </c>
      <c r="H1911">
        <v>29373000</v>
      </c>
      <c r="I1911">
        <v>22451000</v>
      </c>
      <c r="J1911">
        <v>31128000</v>
      </c>
      <c r="K1911">
        <v>30554000</v>
      </c>
      <c r="L1911">
        <v>31212000</v>
      </c>
      <c r="M1911">
        <v>34070000</v>
      </c>
    </row>
    <row r="1912" spans="1:13" x14ac:dyDescent="0.2">
      <c r="A1912" t="s">
        <v>13166</v>
      </c>
      <c r="B1912">
        <v>6274000</v>
      </c>
      <c r="C1912">
        <v>0</v>
      </c>
      <c r="D1912">
        <v>5731300</v>
      </c>
      <c r="E1912">
        <v>0</v>
      </c>
      <c r="F1912">
        <v>6427700</v>
      </c>
      <c r="G1912">
        <v>9087500</v>
      </c>
      <c r="H1912">
        <v>6301400</v>
      </c>
      <c r="I1912">
        <v>6023200</v>
      </c>
      <c r="J1912">
        <v>6356300</v>
      </c>
      <c r="K1912">
        <v>5645800</v>
      </c>
      <c r="L1912">
        <v>5434000</v>
      </c>
      <c r="M1912">
        <v>6261300</v>
      </c>
    </row>
    <row r="1913" spans="1:13" x14ac:dyDescent="0.2">
      <c r="A1913" t="s">
        <v>6335</v>
      </c>
      <c r="B1913">
        <v>41115000</v>
      </c>
      <c r="C1913">
        <v>45477000</v>
      </c>
      <c r="D1913">
        <v>46767000</v>
      </c>
      <c r="E1913">
        <v>31026000</v>
      </c>
      <c r="F1913">
        <v>39373000</v>
      </c>
      <c r="G1913">
        <v>47211000</v>
      </c>
      <c r="H1913">
        <v>32882000</v>
      </c>
      <c r="I1913">
        <v>40873000</v>
      </c>
      <c r="J1913">
        <v>37578000</v>
      </c>
      <c r="K1913">
        <v>34940000</v>
      </c>
      <c r="L1913">
        <v>33218000</v>
      </c>
      <c r="M1913">
        <v>31089000</v>
      </c>
    </row>
    <row r="1914" spans="1:13" x14ac:dyDescent="0.2">
      <c r="A1914" t="s">
        <v>8313</v>
      </c>
      <c r="B1914">
        <v>3096100</v>
      </c>
      <c r="C1914">
        <v>4784800</v>
      </c>
      <c r="D1914">
        <v>0</v>
      </c>
      <c r="E1914">
        <v>4903100</v>
      </c>
      <c r="F1914">
        <v>4545000</v>
      </c>
      <c r="G1914">
        <v>4203700</v>
      </c>
      <c r="H1914">
        <v>0</v>
      </c>
      <c r="I1914">
        <v>3797900</v>
      </c>
      <c r="J1914">
        <v>3843700</v>
      </c>
      <c r="K1914">
        <v>4148300</v>
      </c>
      <c r="L1914">
        <v>5207500</v>
      </c>
      <c r="M1914">
        <v>0</v>
      </c>
    </row>
    <row r="1915" spans="1:13" x14ac:dyDescent="0.2">
      <c r="A1915" t="s">
        <v>13757</v>
      </c>
      <c r="B1915">
        <v>17075000</v>
      </c>
      <c r="C1915">
        <v>24637000</v>
      </c>
      <c r="D1915">
        <v>20923000</v>
      </c>
      <c r="E1915">
        <v>26252000</v>
      </c>
      <c r="F1915">
        <v>23010000</v>
      </c>
      <c r="G1915">
        <v>21360000</v>
      </c>
      <c r="H1915">
        <v>19719000</v>
      </c>
      <c r="I1915">
        <v>18682000</v>
      </c>
      <c r="J1915">
        <v>27018000</v>
      </c>
      <c r="K1915">
        <v>22057000</v>
      </c>
      <c r="L1915">
        <v>24725000</v>
      </c>
      <c r="M1915">
        <v>23974000</v>
      </c>
    </row>
    <row r="1916" spans="1:13" x14ac:dyDescent="0.2">
      <c r="A1916" t="s">
        <v>13489</v>
      </c>
      <c r="B1916">
        <v>97645000</v>
      </c>
      <c r="C1916">
        <v>96875000</v>
      </c>
      <c r="D1916">
        <v>125350000</v>
      </c>
      <c r="E1916">
        <v>97668000</v>
      </c>
      <c r="F1916">
        <v>94418000</v>
      </c>
      <c r="G1916">
        <v>90111000</v>
      </c>
      <c r="H1916">
        <v>100300000</v>
      </c>
      <c r="I1916">
        <v>95862000</v>
      </c>
      <c r="J1916">
        <v>88326000</v>
      </c>
      <c r="K1916">
        <v>88637000</v>
      </c>
      <c r="L1916">
        <v>83108000</v>
      </c>
      <c r="M1916">
        <v>84342000</v>
      </c>
    </row>
    <row r="1917" spans="1:13" x14ac:dyDescent="0.2">
      <c r="A1917" t="s">
        <v>10442</v>
      </c>
      <c r="B1917">
        <v>6016600</v>
      </c>
      <c r="C1917">
        <v>5520100</v>
      </c>
      <c r="D1917">
        <v>0</v>
      </c>
      <c r="E1917">
        <v>5037100</v>
      </c>
      <c r="F1917">
        <v>6398000</v>
      </c>
      <c r="G1917">
        <v>4456900</v>
      </c>
      <c r="H1917">
        <v>4059200</v>
      </c>
      <c r="I1917">
        <v>4252600</v>
      </c>
      <c r="J1917">
        <v>4555200</v>
      </c>
      <c r="K1917">
        <v>4851500</v>
      </c>
      <c r="L1917">
        <v>6674800</v>
      </c>
      <c r="M1917">
        <v>5516500</v>
      </c>
    </row>
    <row r="1918" spans="1:13" x14ac:dyDescent="0.2">
      <c r="A1918" t="s">
        <v>13758</v>
      </c>
      <c r="B1918">
        <v>73495000</v>
      </c>
      <c r="C1918">
        <v>64242000</v>
      </c>
      <c r="D1918">
        <v>70873000</v>
      </c>
      <c r="E1918">
        <v>47607000</v>
      </c>
      <c r="F1918">
        <v>46171000</v>
      </c>
      <c r="G1918">
        <v>40231000</v>
      </c>
      <c r="H1918">
        <v>41045000</v>
      </c>
      <c r="I1918">
        <v>43861000</v>
      </c>
      <c r="J1918">
        <v>40678000</v>
      </c>
      <c r="K1918">
        <v>42843000</v>
      </c>
      <c r="L1918">
        <v>51843000</v>
      </c>
      <c r="M1918">
        <v>44501000</v>
      </c>
    </row>
    <row r="1919" spans="1:13" x14ac:dyDescent="0.2">
      <c r="A1919" t="s">
        <v>13150</v>
      </c>
      <c r="B1919">
        <v>4975600</v>
      </c>
      <c r="C1919">
        <v>4165900</v>
      </c>
      <c r="D1919">
        <v>7184800</v>
      </c>
      <c r="E1919">
        <v>7051000</v>
      </c>
      <c r="F1919">
        <v>7016800</v>
      </c>
      <c r="G1919">
        <v>5040700</v>
      </c>
      <c r="H1919">
        <v>5582200</v>
      </c>
      <c r="I1919">
        <v>4736500</v>
      </c>
      <c r="J1919">
        <v>5383500</v>
      </c>
      <c r="K1919">
        <v>7393500</v>
      </c>
      <c r="L1919">
        <v>5931500</v>
      </c>
      <c r="M1919">
        <v>4184200</v>
      </c>
    </row>
    <row r="1920" spans="1:13" x14ac:dyDescent="0.2">
      <c r="A1920" t="s">
        <v>10449</v>
      </c>
      <c r="B1920">
        <v>19762000</v>
      </c>
      <c r="C1920">
        <v>22794000</v>
      </c>
      <c r="D1920">
        <v>20198000</v>
      </c>
      <c r="E1920">
        <v>18413000</v>
      </c>
      <c r="F1920">
        <v>25257000</v>
      </c>
      <c r="G1920">
        <v>22819000</v>
      </c>
      <c r="H1920">
        <v>16537000</v>
      </c>
      <c r="I1920">
        <v>23055000</v>
      </c>
      <c r="J1920">
        <v>22905000</v>
      </c>
      <c r="K1920">
        <v>19505000</v>
      </c>
      <c r="L1920">
        <v>20613000</v>
      </c>
      <c r="M1920">
        <v>16063000</v>
      </c>
    </row>
    <row r="1921" spans="1:13" x14ac:dyDescent="0.2">
      <c r="A1921" t="s">
        <v>13759</v>
      </c>
      <c r="B1921">
        <v>62907000</v>
      </c>
      <c r="C1921">
        <v>54978000</v>
      </c>
      <c r="D1921">
        <v>57765000</v>
      </c>
      <c r="E1921">
        <v>28409000</v>
      </c>
      <c r="F1921">
        <v>47151000</v>
      </c>
      <c r="G1921">
        <v>35529000</v>
      </c>
      <c r="H1921">
        <v>39442000</v>
      </c>
      <c r="I1921">
        <v>37425000</v>
      </c>
      <c r="J1921">
        <v>28927000</v>
      </c>
      <c r="K1921">
        <v>32812000</v>
      </c>
      <c r="L1921">
        <v>31788000</v>
      </c>
      <c r="M1921">
        <v>36016000</v>
      </c>
    </row>
    <row r="1922" spans="1:13" x14ac:dyDescent="0.2">
      <c r="A1922" t="s">
        <v>10455</v>
      </c>
      <c r="B1922">
        <v>4009100</v>
      </c>
      <c r="C1922">
        <v>4541200</v>
      </c>
      <c r="D1922">
        <v>5540000</v>
      </c>
      <c r="E1922">
        <v>4949600</v>
      </c>
      <c r="F1922">
        <v>4651200</v>
      </c>
      <c r="G1922">
        <v>3780200</v>
      </c>
      <c r="H1922">
        <v>3424500</v>
      </c>
      <c r="I1922">
        <v>4307000</v>
      </c>
      <c r="J1922">
        <v>4394800</v>
      </c>
      <c r="K1922">
        <v>5730200</v>
      </c>
      <c r="L1922">
        <v>4409600</v>
      </c>
      <c r="M1922">
        <v>4188900</v>
      </c>
    </row>
    <row r="1923" spans="1:13" x14ac:dyDescent="0.2">
      <c r="A1923" t="s">
        <v>13475</v>
      </c>
      <c r="B1923">
        <v>78211000</v>
      </c>
      <c r="C1923">
        <v>73790000</v>
      </c>
      <c r="D1923">
        <v>80254000</v>
      </c>
      <c r="E1923">
        <v>113190000</v>
      </c>
      <c r="F1923">
        <v>82370000</v>
      </c>
      <c r="G1923">
        <v>82961000</v>
      </c>
      <c r="H1923">
        <v>91257000</v>
      </c>
      <c r="I1923">
        <v>78692000</v>
      </c>
      <c r="J1923">
        <v>100810000</v>
      </c>
      <c r="K1923">
        <v>93075000</v>
      </c>
      <c r="L1923">
        <v>95923000</v>
      </c>
      <c r="M1923">
        <v>97867000</v>
      </c>
    </row>
    <row r="1924" spans="1:13" x14ac:dyDescent="0.2">
      <c r="A1924" t="s">
        <v>7041</v>
      </c>
      <c r="B1924">
        <v>75789000</v>
      </c>
      <c r="C1924">
        <v>83496000</v>
      </c>
      <c r="D1924">
        <v>61595000</v>
      </c>
      <c r="E1924">
        <v>77318000</v>
      </c>
      <c r="F1924">
        <v>92558000</v>
      </c>
      <c r="G1924">
        <v>95855000</v>
      </c>
      <c r="H1924">
        <v>93721000</v>
      </c>
      <c r="I1924">
        <v>92048000</v>
      </c>
      <c r="J1924">
        <v>94691000</v>
      </c>
      <c r="K1924">
        <v>89134000</v>
      </c>
      <c r="L1924">
        <v>92149000</v>
      </c>
      <c r="M1924">
        <v>85134000</v>
      </c>
    </row>
    <row r="1925" spans="1:13" x14ac:dyDescent="0.2">
      <c r="A1925" t="s">
        <v>10460</v>
      </c>
      <c r="B1925">
        <v>129500000</v>
      </c>
      <c r="C1925">
        <v>130280000</v>
      </c>
      <c r="D1925">
        <v>66293000</v>
      </c>
      <c r="E1925">
        <v>137500000</v>
      </c>
      <c r="F1925">
        <v>112020000</v>
      </c>
      <c r="G1925">
        <v>126690000</v>
      </c>
      <c r="H1925">
        <v>140350000</v>
      </c>
      <c r="I1925">
        <v>109420000</v>
      </c>
      <c r="J1925">
        <v>143180000</v>
      </c>
      <c r="K1925">
        <v>135880000</v>
      </c>
      <c r="L1925">
        <v>107560000</v>
      </c>
      <c r="M1925">
        <v>120110000</v>
      </c>
    </row>
    <row r="1926" spans="1:13" x14ac:dyDescent="0.2">
      <c r="A1926" t="s">
        <v>13760</v>
      </c>
      <c r="B1926">
        <v>41898000</v>
      </c>
      <c r="C1926">
        <v>52880000</v>
      </c>
      <c r="D1926">
        <v>42718000</v>
      </c>
      <c r="E1926">
        <v>25815000</v>
      </c>
      <c r="F1926">
        <v>28022000</v>
      </c>
      <c r="G1926">
        <v>24632000</v>
      </c>
      <c r="H1926">
        <v>25703000</v>
      </c>
      <c r="I1926">
        <v>22586000</v>
      </c>
      <c r="J1926">
        <v>21103000</v>
      </c>
      <c r="K1926">
        <v>20522000</v>
      </c>
      <c r="L1926">
        <v>21422000</v>
      </c>
      <c r="M1926">
        <v>32065000</v>
      </c>
    </row>
    <row r="1927" spans="1:13" x14ac:dyDescent="0.2">
      <c r="A1927" t="s">
        <v>10466</v>
      </c>
      <c r="B1927">
        <v>5702500</v>
      </c>
      <c r="C1927">
        <v>11193000</v>
      </c>
      <c r="D1927">
        <v>14658000</v>
      </c>
      <c r="E1927">
        <v>11458000</v>
      </c>
      <c r="F1927">
        <v>14593000</v>
      </c>
      <c r="G1927">
        <v>20361000</v>
      </c>
      <c r="H1927">
        <v>14216000</v>
      </c>
      <c r="I1927">
        <v>13372000</v>
      </c>
      <c r="J1927">
        <v>16155000</v>
      </c>
      <c r="K1927">
        <v>11538000</v>
      </c>
      <c r="L1927">
        <v>13590000</v>
      </c>
      <c r="M1927">
        <v>15461000</v>
      </c>
    </row>
    <row r="1928" spans="1:13" x14ac:dyDescent="0.2">
      <c r="A1928" t="s">
        <v>13344</v>
      </c>
      <c r="B1928">
        <v>361490000</v>
      </c>
      <c r="C1928">
        <v>363690000</v>
      </c>
      <c r="D1928">
        <v>369700000</v>
      </c>
      <c r="E1928">
        <v>359930000</v>
      </c>
      <c r="F1928">
        <v>343130000</v>
      </c>
      <c r="G1928">
        <v>317010000</v>
      </c>
      <c r="H1928">
        <v>411270000</v>
      </c>
      <c r="I1928">
        <v>365780000</v>
      </c>
      <c r="J1928">
        <v>301990000</v>
      </c>
      <c r="K1928">
        <v>347930000</v>
      </c>
      <c r="L1928">
        <v>353710000</v>
      </c>
      <c r="M1928">
        <v>336530000</v>
      </c>
    </row>
    <row r="1929" spans="1:13" x14ac:dyDescent="0.2">
      <c r="A1929" t="s">
        <v>10470</v>
      </c>
      <c r="B1929">
        <v>1758700</v>
      </c>
      <c r="C1929">
        <v>1231400</v>
      </c>
      <c r="D1929">
        <v>1756100</v>
      </c>
      <c r="E1929">
        <v>1421500</v>
      </c>
      <c r="F1929">
        <v>1589700</v>
      </c>
      <c r="G1929">
        <v>0</v>
      </c>
      <c r="H1929">
        <v>1327500</v>
      </c>
      <c r="I1929">
        <v>1365000</v>
      </c>
      <c r="J1929">
        <v>1626100</v>
      </c>
      <c r="K1929">
        <v>1646000</v>
      </c>
      <c r="L1929">
        <v>1453600</v>
      </c>
      <c r="M1929">
        <v>1245100</v>
      </c>
    </row>
    <row r="1930" spans="1:13" x14ac:dyDescent="0.2">
      <c r="A1930" t="s">
        <v>13761</v>
      </c>
      <c r="B1930">
        <v>46094000</v>
      </c>
      <c r="C1930">
        <v>42856000</v>
      </c>
      <c r="D1930">
        <v>36427000</v>
      </c>
      <c r="E1930">
        <v>40018000</v>
      </c>
      <c r="F1930">
        <v>53660000</v>
      </c>
      <c r="G1930">
        <v>39372000</v>
      </c>
      <c r="H1930">
        <v>46204000</v>
      </c>
      <c r="I1930">
        <v>42287000</v>
      </c>
      <c r="J1930">
        <v>32477000</v>
      </c>
      <c r="K1930">
        <v>36236000</v>
      </c>
      <c r="L1930">
        <v>35255000</v>
      </c>
      <c r="M1930">
        <v>39924000</v>
      </c>
    </row>
    <row r="1931" spans="1:13" x14ac:dyDescent="0.2">
      <c r="A1931" t="s">
        <v>13386</v>
      </c>
      <c r="B1931">
        <v>2232100000</v>
      </c>
      <c r="C1931">
        <v>1835700000</v>
      </c>
      <c r="D1931">
        <v>1897600000</v>
      </c>
      <c r="E1931">
        <v>2091600000</v>
      </c>
      <c r="F1931" s="8">
        <v>2302000000</v>
      </c>
      <c r="G1931">
        <v>2289500000</v>
      </c>
      <c r="H1931">
        <v>2289600000</v>
      </c>
      <c r="I1931">
        <v>2577900000</v>
      </c>
      <c r="J1931">
        <v>2235500000</v>
      </c>
      <c r="K1931" s="8">
        <v>2070000000</v>
      </c>
      <c r="L1931">
        <v>2254600000</v>
      </c>
      <c r="M1931">
        <v>2004700000</v>
      </c>
    </row>
    <row r="1932" spans="1:13" x14ac:dyDescent="0.2">
      <c r="A1932" t="s">
        <v>7952</v>
      </c>
      <c r="B1932">
        <v>39525000</v>
      </c>
      <c r="C1932">
        <v>49121000</v>
      </c>
      <c r="D1932">
        <v>66402000</v>
      </c>
      <c r="E1932">
        <v>43892000</v>
      </c>
      <c r="F1932">
        <v>51642000</v>
      </c>
      <c r="G1932">
        <v>50476000</v>
      </c>
      <c r="H1932">
        <v>41144000</v>
      </c>
      <c r="I1932">
        <v>42339000</v>
      </c>
      <c r="J1932">
        <v>41829000</v>
      </c>
      <c r="K1932">
        <v>39278000</v>
      </c>
      <c r="L1932">
        <v>38455000</v>
      </c>
      <c r="M1932">
        <v>39924000</v>
      </c>
    </row>
    <row r="1933" spans="1:13" x14ac:dyDescent="0.2">
      <c r="A1933" t="s">
        <v>10478</v>
      </c>
      <c r="B1933">
        <v>24456000</v>
      </c>
      <c r="C1933">
        <v>17332000</v>
      </c>
      <c r="D1933">
        <v>19710000</v>
      </c>
      <c r="E1933">
        <v>17611000</v>
      </c>
      <c r="F1933">
        <v>26602000</v>
      </c>
      <c r="G1933">
        <v>31704000</v>
      </c>
      <c r="H1933">
        <v>24862000</v>
      </c>
      <c r="I1933">
        <v>24549000</v>
      </c>
      <c r="J1933">
        <v>31175000</v>
      </c>
      <c r="K1933">
        <v>36009000</v>
      </c>
      <c r="L1933">
        <v>26904000</v>
      </c>
      <c r="M1933">
        <v>21059000</v>
      </c>
    </row>
    <row r="1934" spans="1:13" x14ac:dyDescent="0.2">
      <c r="A1934" t="s">
        <v>13461</v>
      </c>
      <c r="B1934">
        <v>11252000</v>
      </c>
      <c r="C1934">
        <v>11351000</v>
      </c>
      <c r="D1934">
        <v>0</v>
      </c>
      <c r="E1934">
        <v>15483000</v>
      </c>
      <c r="F1934">
        <v>20075000</v>
      </c>
      <c r="G1934">
        <v>16396000</v>
      </c>
      <c r="H1934">
        <v>17802000</v>
      </c>
      <c r="I1934">
        <v>20297000</v>
      </c>
      <c r="J1934">
        <v>21152000</v>
      </c>
      <c r="K1934">
        <v>20457000</v>
      </c>
      <c r="L1934">
        <v>19575000</v>
      </c>
      <c r="M1934">
        <v>25404000</v>
      </c>
    </row>
    <row r="1935" spans="1:13" x14ac:dyDescent="0.2">
      <c r="A1935" t="s">
        <v>10482</v>
      </c>
      <c r="B1935">
        <v>93315000</v>
      </c>
      <c r="C1935">
        <v>131100000</v>
      </c>
      <c r="D1935">
        <v>173980000</v>
      </c>
      <c r="E1935">
        <v>130710000</v>
      </c>
      <c r="F1935">
        <v>132280000</v>
      </c>
      <c r="G1935">
        <v>141970000</v>
      </c>
      <c r="H1935">
        <v>132150000</v>
      </c>
      <c r="I1935">
        <v>132890000</v>
      </c>
      <c r="J1935">
        <v>129630000</v>
      </c>
      <c r="K1935">
        <v>129200000</v>
      </c>
      <c r="L1935">
        <v>113420000</v>
      </c>
      <c r="M1935">
        <v>138940000</v>
      </c>
    </row>
    <row r="1936" spans="1:13" x14ac:dyDescent="0.2">
      <c r="A1936" t="s">
        <v>13762</v>
      </c>
      <c r="B1936">
        <v>7299900</v>
      </c>
      <c r="C1936">
        <v>8773600</v>
      </c>
      <c r="D1936">
        <v>8713800</v>
      </c>
      <c r="E1936">
        <v>8333700</v>
      </c>
      <c r="F1936">
        <v>7510400</v>
      </c>
      <c r="G1936">
        <v>11647000</v>
      </c>
      <c r="H1936">
        <v>9065300</v>
      </c>
      <c r="I1936">
        <v>14559000</v>
      </c>
      <c r="J1936">
        <v>9586900</v>
      </c>
      <c r="K1936">
        <v>9013200</v>
      </c>
      <c r="L1936">
        <v>6338900</v>
      </c>
      <c r="M1936">
        <v>13451000</v>
      </c>
    </row>
    <row r="1937" spans="1:13" x14ac:dyDescent="0.2">
      <c r="A1937" t="s">
        <v>9044</v>
      </c>
      <c r="B1937">
        <v>9132600</v>
      </c>
      <c r="C1937">
        <v>8855400</v>
      </c>
      <c r="D1937">
        <v>24804000</v>
      </c>
      <c r="E1937">
        <v>4840400</v>
      </c>
      <c r="F1937">
        <v>5893900</v>
      </c>
      <c r="G1937">
        <v>6762800</v>
      </c>
      <c r="H1937">
        <v>4983400</v>
      </c>
      <c r="I1937">
        <v>5112500</v>
      </c>
      <c r="J1937">
        <v>4177500</v>
      </c>
      <c r="K1937">
        <v>4395100</v>
      </c>
      <c r="L1937">
        <v>5919300</v>
      </c>
      <c r="M1937">
        <v>4721300</v>
      </c>
    </row>
    <row r="1938" spans="1:13" x14ac:dyDescent="0.2">
      <c r="A1938" t="s">
        <v>9580</v>
      </c>
      <c r="B1938">
        <v>58713000</v>
      </c>
      <c r="C1938">
        <v>62578000</v>
      </c>
      <c r="D1938">
        <v>56326000</v>
      </c>
      <c r="E1938">
        <v>43871000</v>
      </c>
      <c r="F1938">
        <v>74643000</v>
      </c>
      <c r="G1938">
        <v>72091000</v>
      </c>
      <c r="H1938">
        <v>56498000</v>
      </c>
      <c r="I1938">
        <v>73081000</v>
      </c>
      <c r="J1938">
        <v>55329000</v>
      </c>
      <c r="K1938">
        <v>54178000</v>
      </c>
      <c r="L1938">
        <v>54967000</v>
      </c>
      <c r="M1938">
        <v>65358000</v>
      </c>
    </row>
    <row r="1939" spans="1:13" x14ac:dyDescent="0.2">
      <c r="A1939" t="s">
        <v>13763</v>
      </c>
      <c r="B1939">
        <v>17985000</v>
      </c>
      <c r="C1939">
        <v>20366000</v>
      </c>
      <c r="D1939">
        <v>17398000</v>
      </c>
      <c r="E1939">
        <v>16525000</v>
      </c>
      <c r="F1939">
        <v>17686000</v>
      </c>
      <c r="G1939">
        <v>17671000</v>
      </c>
      <c r="H1939">
        <v>17622000</v>
      </c>
      <c r="I1939">
        <v>16081000</v>
      </c>
      <c r="J1939">
        <v>18592000</v>
      </c>
      <c r="K1939">
        <v>17631000</v>
      </c>
      <c r="L1939">
        <v>17279000</v>
      </c>
      <c r="M1939">
        <v>17633000</v>
      </c>
    </row>
    <row r="1940" spans="1:13" x14ac:dyDescent="0.2">
      <c r="A1940" t="s">
        <v>10493</v>
      </c>
      <c r="B1940">
        <v>3977700</v>
      </c>
      <c r="C1940">
        <v>5501500</v>
      </c>
      <c r="D1940">
        <v>5763000</v>
      </c>
      <c r="E1940">
        <v>4553700</v>
      </c>
      <c r="F1940">
        <v>5928300</v>
      </c>
      <c r="G1940">
        <v>4610200</v>
      </c>
      <c r="H1940">
        <v>4483500</v>
      </c>
      <c r="I1940">
        <v>7243700</v>
      </c>
      <c r="J1940">
        <v>5538600</v>
      </c>
      <c r="K1940">
        <v>5843200</v>
      </c>
      <c r="L1940">
        <v>4992100</v>
      </c>
      <c r="M1940">
        <v>3890500</v>
      </c>
    </row>
    <row r="1941" spans="1:13" x14ac:dyDescent="0.2">
      <c r="A1941" t="s">
        <v>10496</v>
      </c>
      <c r="B1941">
        <v>3298400</v>
      </c>
      <c r="C1941">
        <v>3904800</v>
      </c>
      <c r="D1941">
        <v>3321600</v>
      </c>
      <c r="E1941">
        <v>3365100</v>
      </c>
      <c r="F1941">
        <v>3702600</v>
      </c>
      <c r="G1941">
        <v>3743500</v>
      </c>
      <c r="H1941">
        <v>3377300</v>
      </c>
      <c r="I1941">
        <v>3030700</v>
      </c>
      <c r="J1941">
        <v>3319100</v>
      </c>
      <c r="K1941">
        <v>0</v>
      </c>
      <c r="L1941">
        <v>3385400</v>
      </c>
      <c r="M1941">
        <v>0</v>
      </c>
    </row>
    <row r="1942" spans="1:13" x14ac:dyDescent="0.2">
      <c r="A1942" t="s">
        <v>10499</v>
      </c>
      <c r="B1942">
        <v>9567500</v>
      </c>
      <c r="C1942">
        <v>13224000</v>
      </c>
      <c r="D1942">
        <v>12611000</v>
      </c>
      <c r="E1942">
        <v>8690600</v>
      </c>
      <c r="F1942">
        <v>10774000</v>
      </c>
      <c r="G1942">
        <v>11131000</v>
      </c>
      <c r="H1942">
        <v>8177600</v>
      </c>
      <c r="I1942">
        <v>9056700</v>
      </c>
      <c r="J1942">
        <v>8962300</v>
      </c>
      <c r="K1942">
        <v>7352400</v>
      </c>
      <c r="L1942">
        <v>8620100</v>
      </c>
      <c r="M1942">
        <v>7500500</v>
      </c>
    </row>
    <row r="1943" spans="1:13" x14ac:dyDescent="0.2">
      <c r="A1943" t="s">
        <v>10502</v>
      </c>
      <c r="B1943">
        <v>26202000</v>
      </c>
      <c r="C1943">
        <v>29904000</v>
      </c>
      <c r="D1943">
        <v>24651000</v>
      </c>
      <c r="E1943">
        <v>41182000</v>
      </c>
      <c r="F1943">
        <v>26306000</v>
      </c>
      <c r="G1943">
        <v>33552000</v>
      </c>
      <c r="H1943">
        <v>30348000</v>
      </c>
      <c r="I1943">
        <v>30969000</v>
      </c>
      <c r="J1943">
        <v>32096000</v>
      </c>
      <c r="K1943">
        <v>29156000</v>
      </c>
      <c r="L1943">
        <v>29833000</v>
      </c>
      <c r="M1943">
        <v>24693000</v>
      </c>
    </row>
    <row r="1944" spans="1:13" x14ac:dyDescent="0.2">
      <c r="A1944" t="s">
        <v>10505</v>
      </c>
      <c r="B1944">
        <v>4696800</v>
      </c>
      <c r="C1944">
        <v>0</v>
      </c>
      <c r="D1944">
        <v>5010500</v>
      </c>
      <c r="E1944">
        <v>4593600</v>
      </c>
      <c r="F1944">
        <v>4345200</v>
      </c>
      <c r="G1944">
        <v>5313700</v>
      </c>
      <c r="H1944">
        <v>4700500</v>
      </c>
      <c r="I1944">
        <v>4557100</v>
      </c>
      <c r="J1944">
        <v>4619600</v>
      </c>
      <c r="K1944">
        <v>5272500</v>
      </c>
      <c r="L1944">
        <v>5600200</v>
      </c>
      <c r="M1944">
        <v>4002200</v>
      </c>
    </row>
    <row r="1945" spans="1:13" x14ac:dyDescent="0.2">
      <c r="A1945" t="s">
        <v>13764</v>
      </c>
      <c r="B1945">
        <v>16403000</v>
      </c>
      <c r="C1945">
        <v>18846000</v>
      </c>
      <c r="D1945">
        <v>17747000</v>
      </c>
      <c r="E1945">
        <v>23860000</v>
      </c>
      <c r="F1945">
        <v>17156000</v>
      </c>
      <c r="G1945">
        <v>19999000</v>
      </c>
      <c r="H1945">
        <v>21583000</v>
      </c>
      <c r="I1945">
        <v>18903000</v>
      </c>
      <c r="J1945">
        <v>22182000</v>
      </c>
      <c r="K1945">
        <v>23508000</v>
      </c>
      <c r="L1945">
        <v>23251000</v>
      </c>
      <c r="M1945">
        <v>21658000</v>
      </c>
    </row>
    <row r="1946" spans="1:13" x14ac:dyDescent="0.2">
      <c r="A1946" t="s">
        <v>10511</v>
      </c>
      <c r="B1946">
        <v>0</v>
      </c>
      <c r="C1946">
        <v>6649600</v>
      </c>
      <c r="D1946">
        <v>9796000</v>
      </c>
      <c r="E1946">
        <v>10453000</v>
      </c>
      <c r="F1946">
        <v>0</v>
      </c>
      <c r="G1946">
        <v>8871300</v>
      </c>
      <c r="H1946">
        <v>9292000</v>
      </c>
      <c r="I1946">
        <v>11147000</v>
      </c>
      <c r="J1946">
        <v>8440500</v>
      </c>
      <c r="K1946">
        <v>9579800</v>
      </c>
      <c r="L1946">
        <v>0</v>
      </c>
      <c r="M1946">
        <v>9571900</v>
      </c>
    </row>
    <row r="1947" spans="1:13" x14ac:dyDescent="0.2">
      <c r="A1947" t="s">
        <v>13145</v>
      </c>
      <c r="B1947">
        <v>16630000</v>
      </c>
      <c r="C1947">
        <v>18247000</v>
      </c>
      <c r="D1947">
        <v>18195000</v>
      </c>
      <c r="E1947">
        <v>21588000</v>
      </c>
      <c r="F1947">
        <v>18242000</v>
      </c>
      <c r="G1947">
        <v>19967000</v>
      </c>
      <c r="H1947">
        <v>14992000</v>
      </c>
      <c r="I1947">
        <v>19895000</v>
      </c>
      <c r="J1947">
        <v>19331000</v>
      </c>
      <c r="K1947">
        <v>19430000</v>
      </c>
      <c r="L1947">
        <v>20028000</v>
      </c>
      <c r="M1947">
        <v>15196000</v>
      </c>
    </row>
    <row r="1948" spans="1:13" x14ac:dyDescent="0.2">
      <c r="A1948" t="s">
        <v>13752</v>
      </c>
      <c r="B1948">
        <v>163760000</v>
      </c>
      <c r="C1948">
        <v>196990000</v>
      </c>
      <c r="D1948">
        <v>135970000</v>
      </c>
      <c r="E1948">
        <v>130960000</v>
      </c>
      <c r="F1948">
        <v>138080000</v>
      </c>
      <c r="G1948">
        <v>142780000</v>
      </c>
      <c r="H1948">
        <v>131690000</v>
      </c>
      <c r="I1948">
        <v>123530000</v>
      </c>
      <c r="J1948">
        <v>137170000</v>
      </c>
      <c r="K1948">
        <v>124250000</v>
      </c>
      <c r="L1948">
        <v>129550000</v>
      </c>
      <c r="M1948">
        <v>119910000</v>
      </c>
    </row>
    <row r="1949" spans="1:13" x14ac:dyDescent="0.2">
      <c r="A1949" t="s">
        <v>13765</v>
      </c>
      <c r="B1949">
        <v>16359000</v>
      </c>
      <c r="C1949">
        <v>22199000</v>
      </c>
      <c r="D1949">
        <v>16632000</v>
      </c>
      <c r="E1949">
        <v>22077000</v>
      </c>
      <c r="F1949">
        <v>16798000</v>
      </c>
      <c r="G1949">
        <v>18892000</v>
      </c>
      <c r="H1949">
        <v>18512000</v>
      </c>
      <c r="I1949">
        <v>16774000</v>
      </c>
      <c r="J1949">
        <v>20063000</v>
      </c>
      <c r="K1949">
        <v>18472000</v>
      </c>
      <c r="L1949">
        <v>16621000</v>
      </c>
      <c r="M1949">
        <v>19339000</v>
      </c>
    </row>
    <row r="1950" spans="1:13" x14ac:dyDescent="0.2">
      <c r="A1950" t="s">
        <v>13595</v>
      </c>
      <c r="B1950">
        <v>53870000</v>
      </c>
      <c r="C1950">
        <v>68118000</v>
      </c>
      <c r="D1950">
        <v>56664000</v>
      </c>
      <c r="E1950">
        <v>58222000</v>
      </c>
      <c r="F1950">
        <v>66213000</v>
      </c>
      <c r="G1950">
        <v>57136000</v>
      </c>
      <c r="H1950">
        <v>55547000</v>
      </c>
      <c r="I1950">
        <v>57241000</v>
      </c>
      <c r="J1950">
        <v>61541000</v>
      </c>
      <c r="K1950">
        <v>45688000</v>
      </c>
      <c r="L1950">
        <v>54131000</v>
      </c>
      <c r="M1950">
        <v>57844000</v>
      </c>
    </row>
    <row r="1951" spans="1:13" x14ac:dyDescent="0.2">
      <c r="A1951" t="s">
        <v>9420</v>
      </c>
      <c r="B1951">
        <v>6142700</v>
      </c>
      <c r="C1951">
        <v>6017600</v>
      </c>
      <c r="D1951">
        <v>8117900</v>
      </c>
      <c r="E1951">
        <v>8384100</v>
      </c>
      <c r="F1951">
        <v>9799800</v>
      </c>
      <c r="G1951">
        <v>7156000</v>
      </c>
      <c r="H1951">
        <v>7696900</v>
      </c>
      <c r="I1951">
        <v>8067000</v>
      </c>
      <c r="J1951">
        <v>9644400</v>
      </c>
      <c r="K1951">
        <v>7602900</v>
      </c>
      <c r="L1951">
        <v>8026200</v>
      </c>
      <c r="M1951">
        <v>6979200</v>
      </c>
    </row>
    <row r="1952" spans="1:13" x14ac:dyDescent="0.2">
      <c r="A1952" t="s">
        <v>5688</v>
      </c>
      <c r="B1952">
        <v>137750000</v>
      </c>
      <c r="C1952">
        <v>183740000</v>
      </c>
      <c r="D1952">
        <v>105730000</v>
      </c>
      <c r="E1952">
        <v>123960000</v>
      </c>
      <c r="F1952">
        <v>115540000</v>
      </c>
      <c r="G1952">
        <v>114040000</v>
      </c>
      <c r="H1952">
        <v>150200000</v>
      </c>
      <c r="I1952">
        <v>117910000</v>
      </c>
      <c r="J1952">
        <v>101540000</v>
      </c>
      <c r="K1952">
        <v>102640000</v>
      </c>
      <c r="L1952">
        <v>103590000</v>
      </c>
      <c r="M1952">
        <v>111610000</v>
      </c>
    </row>
    <row r="1953" spans="1:13" x14ac:dyDescent="0.2">
      <c r="A1953" t="s">
        <v>7992</v>
      </c>
      <c r="B1953">
        <v>214710000</v>
      </c>
      <c r="C1953">
        <v>226740000</v>
      </c>
      <c r="D1953">
        <v>154730000</v>
      </c>
      <c r="E1953">
        <v>204570000</v>
      </c>
      <c r="F1953">
        <v>199420000</v>
      </c>
      <c r="G1953" s="8">
        <v>184000000</v>
      </c>
      <c r="H1953">
        <v>190160000</v>
      </c>
      <c r="I1953">
        <v>197180000</v>
      </c>
      <c r="J1953">
        <v>197360000</v>
      </c>
      <c r="K1953">
        <v>188670000</v>
      </c>
      <c r="L1953">
        <v>200050000</v>
      </c>
      <c r="M1953">
        <v>179630000</v>
      </c>
    </row>
    <row r="1954" spans="1:13" x14ac:dyDescent="0.2">
      <c r="A1954" t="s">
        <v>13227</v>
      </c>
      <c r="B1954">
        <v>8468400</v>
      </c>
      <c r="C1954">
        <v>8464900</v>
      </c>
      <c r="D1954">
        <v>13850000</v>
      </c>
      <c r="E1954">
        <v>13541000</v>
      </c>
      <c r="F1954">
        <v>9138400</v>
      </c>
      <c r="G1954">
        <v>7683500</v>
      </c>
      <c r="H1954">
        <v>11608000</v>
      </c>
      <c r="I1954">
        <v>12825000</v>
      </c>
      <c r="J1954">
        <v>17301000</v>
      </c>
      <c r="K1954">
        <v>12618000</v>
      </c>
      <c r="L1954">
        <v>11151000</v>
      </c>
      <c r="M1954">
        <v>10675000</v>
      </c>
    </row>
    <row r="1955" spans="1:13" x14ac:dyDescent="0.2">
      <c r="A1955" t="s">
        <v>13766</v>
      </c>
      <c r="B1955">
        <v>32741000</v>
      </c>
      <c r="C1955">
        <v>31652000</v>
      </c>
      <c r="D1955">
        <v>40262000</v>
      </c>
      <c r="E1955">
        <v>25895000</v>
      </c>
      <c r="F1955">
        <v>29701000</v>
      </c>
      <c r="G1955">
        <v>29061000</v>
      </c>
      <c r="H1955">
        <v>29928000</v>
      </c>
      <c r="I1955">
        <v>26281000</v>
      </c>
      <c r="J1955">
        <v>29258000</v>
      </c>
      <c r="K1955">
        <v>30091000</v>
      </c>
      <c r="L1955">
        <v>25656000</v>
      </c>
      <c r="M1955">
        <v>23938000</v>
      </c>
    </row>
    <row r="1956" spans="1:13" x14ac:dyDescent="0.2">
      <c r="A1956" t="s">
        <v>13491</v>
      </c>
      <c r="B1956">
        <v>15619000</v>
      </c>
      <c r="C1956">
        <v>17178000</v>
      </c>
      <c r="D1956">
        <v>13725000</v>
      </c>
      <c r="E1956">
        <v>18541000</v>
      </c>
      <c r="F1956">
        <v>10843000</v>
      </c>
      <c r="G1956">
        <v>15169000</v>
      </c>
      <c r="H1956">
        <v>14735000</v>
      </c>
      <c r="I1956">
        <v>14731000</v>
      </c>
      <c r="J1956">
        <v>14873000</v>
      </c>
      <c r="K1956">
        <v>18384000</v>
      </c>
      <c r="L1956">
        <v>15872000</v>
      </c>
      <c r="M1956">
        <v>17208000</v>
      </c>
    </row>
    <row r="1957" spans="1:13" x14ac:dyDescent="0.2">
      <c r="A1957" t="s">
        <v>10528</v>
      </c>
      <c r="B1957">
        <v>107440000</v>
      </c>
      <c r="C1957">
        <v>116160000</v>
      </c>
      <c r="D1957">
        <v>126060000</v>
      </c>
      <c r="E1957">
        <v>93834000</v>
      </c>
      <c r="F1957">
        <v>90017000</v>
      </c>
      <c r="G1957">
        <v>81930000</v>
      </c>
      <c r="H1957">
        <v>83030000</v>
      </c>
      <c r="I1957">
        <v>100880000</v>
      </c>
      <c r="J1957">
        <v>98412000</v>
      </c>
      <c r="K1957">
        <v>96564000</v>
      </c>
      <c r="L1957">
        <v>91442000</v>
      </c>
      <c r="M1957">
        <v>93729000</v>
      </c>
    </row>
    <row r="1958" spans="1:13" x14ac:dyDescent="0.2">
      <c r="A1958" t="s">
        <v>13767</v>
      </c>
      <c r="B1958">
        <v>8239700</v>
      </c>
      <c r="C1958">
        <v>5129200</v>
      </c>
      <c r="D1958">
        <v>4920000</v>
      </c>
      <c r="E1958">
        <v>7127000</v>
      </c>
      <c r="F1958">
        <v>6295400</v>
      </c>
      <c r="G1958">
        <v>7100700</v>
      </c>
      <c r="H1958">
        <v>4612000</v>
      </c>
      <c r="I1958">
        <v>7947300</v>
      </c>
      <c r="J1958">
        <v>7025300</v>
      </c>
      <c r="K1958">
        <v>7499700</v>
      </c>
      <c r="L1958">
        <v>8185800</v>
      </c>
      <c r="M1958">
        <v>7609200</v>
      </c>
    </row>
    <row r="1959" spans="1:13" x14ac:dyDescent="0.2">
      <c r="A1959" t="s">
        <v>13752</v>
      </c>
      <c r="B1959">
        <v>7156800</v>
      </c>
      <c r="C1959">
        <v>7621900</v>
      </c>
      <c r="D1959">
        <v>5044900</v>
      </c>
      <c r="E1959">
        <v>9306700</v>
      </c>
      <c r="F1959">
        <v>7633000</v>
      </c>
      <c r="G1959">
        <v>7625300</v>
      </c>
      <c r="H1959">
        <v>7805500</v>
      </c>
      <c r="I1959">
        <v>6538900</v>
      </c>
      <c r="J1959">
        <v>6662100</v>
      </c>
      <c r="K1959">
        <v>6942600</v>
      </c>
      <c r="L1959">
        <v>8280300</v>
      </c>
      <c r="M1959">
        <v>7655700</v>
      </c>
    </row>
    <row r="1960" spans="1:13" x14ac:dyDescent="0.2">
      <c r="A1960" t="s">
        <v>10535</v>
      </c>
      <c r="B1960">
        <v>19460000</v>
      </c>
      <c r="C1960">
        <v>19562000</v>
      </c>
      <c r="D1960">
        <v>18654000</v>
      </c>
      <c r="E1960">
        <v>14874000</v>
      </c>
      <c r="F1960">
        <v>20170000</v>
      </c>
      <c r="G1960">
        <v>20021000</v>
      </c>
      <c r="H1960">
        <v>15724000</v>
      </c>
      <c r="I1960">
        <v>21745000</v>
      </c>
      <c r="J1960">
        <v>17528000</v>
      </c>
      <c r="K1960">
        <v>17332000</v>
      </c>
      <c r="L1960">
        <v>17679000</v>
      </c>
      <c r="M1960">
        <v>16289000</v>
      </c>
    </row>
    <row r="1961" spans="1:13" x14ac:dyDescent="0.2">
      <c r="A1961" t="s">
        <v>13389</v>
      </c>
      <c r="B1961">
        <v>148160000</v>
      </c>
      <c r="C1961">
        <v>168490000</v>
      </c>
      <c r="D1961">
        <v>164880000</v>
      </c>
      <c r="E1961">
        <v>50557000</v>
      </c>
      <c r="F1961">
        <v>150610000</v>
      </c>
      <c r="G1961">
        <v>164550000</v>
      </c>
      <c r="H1961">
        <v>110810000</v>
      </c>
      <c r="I1961">
        <v>150090000</v>
      </c>
      <c r="J1961">
        <v>137800000</v>
      </c>
      <c r="K1961">
        <v>117760000</v>
      </c>
      <c r="L1961">
        <v>133550000</v>
      </c>
      <c r="M1961">
        <v>105840000</v>
      </c>
    </row>
    <row r="1962" spans="1:13" x14ac:dyDescent="0.2">
      <c r="A1962" t="s">
        <v>13623</v>
      </c>
      <c r="B1962">
        <v>30632000</v>
      </c>
      <c r="C1962">
        <v>31922000</v>
      </c>
      <c r="D1962">
        <v>30607000</v>
      </c>
      <c r="E1962">
        <v>31962000</v>
      </c>
      <c r="F1962">
        <v>30643000</v>
      </c>
      <c r="G1962">
        <v>37585000</v>
      </c>
      <c r="H1962">
        <v>41761000</v>
      </c>
      <c r="I1962">
        <v>35734000</v>
      </c>
      <c r="J1962">
        <v>40736000</v>
      </c>
      <c r="K1962">
        <v>34968000</v>
      </c>
      <c r="L1962">
        <v>37268000</v>
      </c>
      <c r="M1962">
        <v>39070000</v>
      </c>
    </row>
    <row r="1963" spans="1:13" x14ac:dyDescent="0.2">
      <c r="A1963" t="s">
        <v>13768</v>
      </c>
      <c r="B1963">
        <v>17379000</v>
      </c>
      <c r="C1963">
        <v>21656000</v>
      </c>
      <c r="D1963">
        <v>22219000</v>
      </c>
      <c r="E1963">
        <v>24767000</v>
      </c>
      <c r="F1963">
        <v>14361000</v>
      </c>
      <c r="G1963">
        <v>15224000</v>
      </c>
      <c r="H1963">
        <v>11903000</v>
      </c>
      <c r="I1963">
        <v>19030000</v>
      </c>
      <c r="J1963">
        <v>12863000</v>
      </c>
      <c r="K1963">
        <v>14869000</v>
      </c>
      <c r="L1963">
        <v>18432000</v>
      </c>
      <c r="M1963">
        <v>13060000</v>
      </c>
    </row>
    <row r="1964" spans="1:13" x14ac:dyDescent="0.2">
      <c r="A1964" t="s">
        <v>6467</v>
      </c>
      <c r="B1964">
        <v>78513000</v>
      </c>
      <c r="C1964">
        <v>57685000</v>
      </c>
      <c r="D1964">
        <v>66603000</v>
      </c>
      <c r="E1964">
        <v>76309000</v>
      </c>
      <c r="F1964">
        <v>79922000</v>
      </c>
      <c r="G1964">
        <v>87248000</v>
      </c>
      <c r="H1964">
        <v>87354000</v>
      </c>
      <c r="I1964">
        <v>81097000</v>
      </c>
      <c r="J1964">
        <v>88063000</v>
      </c>
      <c r="K1964">
        <v>82607000</v>
      </c>
      <c r="L1964">
        <v>75519000</v>
      </c>
      <c r="M1964">
        <v>77537000</v>
      </c>
    </row>
    <row r="1965" spans="1:13" x14ac:dyDescent="0.2">
      <c r="A1965" t="s">
        <v>13769</v>
      </c>
      <c r="B1965">
        <v>9555700</v>
      </c>
      <c r="C1965">
        <v>9756900</v>
      </c>
      <c r="D1965">
        <v>10455000</v>
      </c>
      <c r="E1965">
        <v>14101000</v>
      </c>
      <c r="F1965">
        <v>11595000</v>
      </c>
      <c r="G1965">
        <v>10383000</v>
      </c>
      <c r="H1965">
        <v>10621000</v>
      </c>
      <c r="I1965">
        <v>11917000</v>
      </c>
      <c r="J1965">
        <v>13587000</v>
      </c>
      <c r="K1965">
        <v>13069000</v>
      </c>
      <c r="L1965">
        <v>13177000</v>
      </c>
      <c r="M1965">
        <v>13536000</v>
      </c>
    </row>
    <row r="1966" spans="1:13" x14ac:dyDescent="0.2">
      <c r="A1966" t="s">
        <v>13350</v>
      </c>
      <c r="B1966">
        <v>439970000</v>
      </c>
      <c r="C1966">
        <v>495890000</v>
      </c>
      <c r="D1966">
        <v>347870000</v>
      </c>
      <c r="E1966">
        <v>449520000</v>
      </c>
      <c r="F1966">
        <v>466410000</v>
      </c>
      <c r="G1966">
        <v>441980000</v>
      </c>
      <c r="H1966">
        <v>482430000</v>
      </c>
      <c r="I1966">
        <v>455980000</v>
      </c>
      <c r="J1966">
        <v>399750000</v>
      </c>
      <c r="K1966">
        <v>427200000</v>
      </c>
      <c r="L1966">
        <v>428330000</v>
      </c>
      <c r="M1966">
        <v>491980000</v>
      </c>
    </row>
    <row r="1967" spans="1:13" x14ac:dyDescent="0.2">
      <c r="A1967" t="s">
        <v>6488</v>
      </c>
      <c r="B1967">
        <v>1385400000</v>
      </c>
      <c r="C1967">
        <v>1203900000</v>
      </c>
      <c r="D1967">
        <v>1132500000</v>
      </c>
      <c r="E1967">
        <v>920450000</v>
      </c>
      <c r="F1967">
        <v>1048900000</v>
      </c>
      <c r="G1967">
        <v>953720000</v>
      </c>
      <c r="H1967">
        <v>921880000</v>
      </c>
      <c r="I1967">
        <v>1100400000</v>
      </c>
      <c r="J1967">
        <v>975120000</v>
      </c>
      <c r="K1967">
        <v>945050000</v>
      </c>
      <c r="L1967">
        <v>996560000</v>
      </c>
      <c r="M1967">
        <v>940140000</v>
      </c>
    </row>
    <row r="1968" spans="1:13" x14ac:dyDescent="0.2">
      <c r="A1968" t="s">
        <v>13124</v>
      </c>
      <c r="B1968">
        <v>112640000</v>
      </c>
      <c r="C1968">
        <v>138040000</v>
      </c>
      <c r="D1968">
        <v>140070000</v>
      </c>
      <c r="E1968">
        <v>100170000</v>
      </c>
      <c r="F1968">
        <v>106130000</v>
      </c>
      <c r="G1968">
        <v>118440000</v>
      </c>
      <c r="H1968">
        <v>108440000</v>
      </c>
      <c r="I1968">
        <v>98393000</v>
      </c>
      <c r="J1968">
        <v>104830000</v>
      </c>
      <c r="K1968">
        <v>102740000</v>
      </c>
      <c r="L1968">
        <v>102050000</v>
      </c>
      <c r="M1968">
        <v>99002000</v>
      </c>
    </row>
    <row r="1969" spans="1:13" x14ac:dyDescent="0.2">
      <c r="A1969" t="s">
        <v>10550</v>
      </c>
      <c r="B1969">
        <v>33806000</v>
      </c>
      <c r="C1969">
        <v>24063000</v>
      </c>
      <c r="D1969">
        <v>18522000</v>
      </c>
      <c r="E1969">
        <v>41406000</v>
      </c>
      <c r="F1969">
        <v>49369000</v>
      </c>
      <c r="G1969">
        <v>36785000</v>
      </c>
      <c r="H1969">
        <v>35179000</v>
      </c>
      <c r="I1969">
        <v>40747000</v>
      </c>
      <c r="J1969">
        <v>36504000</v>
      </c>
      <c r="K1969">
        <v>41958000</v>
      </c>
      <c r="L1969">
        <v>41305000</v>
      </c>
      <c r="M1969">
        <v>36498000</v>
      </c>
    </row>
    <row r="1970" spans="1:13" x14ac:dyDescent="0.2">
      <c r="A1970" t="s">
        <v>9417</v>
      </c>
      <c r="B1970">
        <v>30036000</v>
      </c>
      <c r="C1970">
        <v>34849000</v>
      </c>
      <c r="D1970">
        <v>41093000</v>
      </c>
      <c r="E1970">
        <v>43637000</v>
      </c>
      <c r="F1970">
        <v>42500000</v>
      </c>
      <c r="G1970">
        <v>33292000</v>
      </c>
      <c r="H1970">
        <v>38710000</v>
      </c>
      <c r="I1970">
        <v>45940000</v>
      </c>
      <c r="J1970">
        <v>36373000</v>
      </c>
      <c r="K1970">
        <v>35481000</v>
      </c>
      <c r="L1970">
        <v>38242000</v>
      </c>
      <c r="M1970">
        <v>44510000</v>
      </c>
    </row>
    <row r="1971" spans="1:13" x14ac:dyDescent="0.2">
      <c r="A1971" t="s">
        <v>13299</v>
      </c>
      <c r="B1971">
        <v>53568000</v>
      </c>
      <c r="C1971">
        <v>65669000</v>
      </c>
      <c r="D1971">
        <v>66040000</v>
      </c>
      <c r="E1971">
        <v>72892000</v>
      </c>
      <c r="F1971">
        <v>51960000</v>
      </c>
      <c r="G1971">
        <v>64083000</v>
      </c>
      <c r="H1971">
        <v>60892000</v>
      </c>
      <c r="I1971">
        <v>60441000</v>
      </c>
      <c r="J1971">
        <v>50647000</v>
      </c>
      <c r="K1971">
        <v>61903000</v>
      </c>
      <c r="L1971">
        <v>59578000</v>
      </c>
      <c r="M1971">
        <v>58057000</v>
      </c>
    </row>
    <row r="1972" spans="1:13" x14ac:dyDescent="0.2">
      <c r="A1972" t="s">
        <v>13140</v>
      </c>
      <c r="B1972">
        <v>47751000</v>
      </c>
      <c r="C1972">
        <v>35994000</v>
      </c>
      <c r="D1972">
        <v>33149000</v>
      </c>
      <c r="E1972">
        <v>39424000</v>
      </c>
      <c r="F1972">
        <v>31991000</v>
      </c>
      <c r="G1972">
        <v>33883000</v>
      </c>
      <c r="H1972">
        <v>27891000</v>
      </c>
      <c r="I1972">
        <v>34320000</v>
      </c>
      <c r="J1972">
        <v>47589000</v>
      </c>
      <c r="K1972">
        <v>43863000</v>
      </c>
      <c r="L1972">
        <v>27773000</v>
      </c>
      <c r="M1972">
        <v>37588000</v>
      </c>
    </row>
    <row r="1973" spans="1:13" x14ac:dyDescent="0.2">
      <c r="A1973" t="s">
        <v>13622</v>
      </c>
      <c r="B1973">
        <v>5066500</v>
      </c>
      <c r="C1973">
        <v>0</v>
      </c>
      <c r="D1973">
        <v>5577300</v>
      </c>
      <c r="E1973">
        <v>6515000</v>
      </c>
      <c r="F1973">
        <v>5511400</v>
      </c>
      <c r="G1973">
        <v>6850800</v>
      </c>
      <c r="H1973">
        <v>6390900</v>
      </c>
      <c r="I1973">
        <v>5935800</v>
      </c>
      <c r="J1973">
        <v>7382700</v>
      </c>
      <c r="K1973">
        <v>4565400</v>
      </c>
      <c r="L1973">
        <v>5787300</v>
      </c>
      <c r="M1973">
        <v>6867300</v>
      </c>
    </row>
    <row r="1974" spans="1:13" x14ac:dyDescent="0.2">
      <c r="A1974" t="s">
        <v>13770</v>
      </c>
      <c r="B1974">
        <v>93905000</v>
      </c>
      <c r="C1974">
        <v>84197000</v>
      </c>
      <c r="D1974">
        <v>95663000</v>
      </c>
      <c r="E1974">
        <v>117520000</v>
      </c>
      <c r="F1974">
        <v>104460000</v>
      </c>
      <c r="G1974">
        <v>124480000</v>
      </c>
      <c r="H1974">
        <v>142970000</v>
      </c>
      <c r="I1974">
        <v>109210000</v>
      </c>
      <c r="J1974">
        <v>127400000</v>
      </c>
      <c r="K1974">
        <v>131380000</v>
      </c>
      <c r="L1974">
        <v>112290000</v>
      </c>
      <c r="M1974">
        <v>127810000</v>
      </c>
    </row>
    <row r="1975" spans="1:13" x14ac:dyDescent="0.2">
      <c r="A1975" t="s">
        <v>10560</v>
      </c>
      <c r="B1975">
        <v>21370000</v>
      </c>
      <c r="C1975">
        <v>16320000</v>
      </c>
      <c r="D1975">
        <v>19176000</v>
      </c>
      <c r="E1975">
        <v>19734000</v>
      </c>
      <c r="F1975">
        <v>28016000</v>
      </c>
      <c r="G1975">
        <v>21754000</v>
      </c>
      <c r="H1975">
        <v>21289000</v>
      </c>
      <c r="I1975">
        <v>30120000</v>
      </c>
      <c r="J1975">
        <v>21028000</v>
      </c>
      <c r="K1975">
        <v>26712000</v>
      </c>
      <c r="L1975">
        <v>25138000</v>
      </c>
      <c r="M1975">
        <v>15944000</v>
      </c>
    </row>
    <row r="1976" spans="1:13" x14ac:dyDescent="0.2">
      <c r="A1976" t="s">
        <v>8944</v>
      </c>
      <c r="B1976">
        <v>85223000</v>
      </c>
      <c r="C1976">
        <v>99230000</v>
      </c>
      <c r="D1976">
        <v>205430000</v>
      </c>
      <c r="E1976">
        <v>64839000</v>
      </c>
      <c r="F1976">
        <v>118620000</v>
      </c>
      <c r="G1976">
        <v>123100000</v>
      </c>
      <c r="H1976">
        <v>107440000</v>
      </c>
      <c r="I1976">
        <v>121980000</v>
      </c>
      <c r="J1976">
        <v>92784000</v>
      </c>
      <c r="K1976">
        <v>93482000</v>
      </c>
      <c r="L1976">
        <v>99464000</v>
      </c>
      <c r="M1976">
        <v>91256000</v>
      </c>
    </row>
    <row r="1977" spans="1:13" x14ac:dyDescent="0.2">
      <c r="A1977" t="s">
        <v>13771</v>
      </c>
      <c r="B1977">
        <v>8096400</v>
      </c>
      <c r="C1977">
        <v>0</v>
      </c>
      <c r="D1977">
        <v>10672000</v>
      </c>
      <c r="E1977">
        <v>10493000</v>
      </c>
      <c r="F1977">
        <v>7977200</v>
      </c>
      <c r="G1977">
        <v>8772900</v>
      </c>
      <c r="H1977">
        <v>11404000</v>
      </c>
      <c r="I1977">
        <v>7743000</v>
      </c>
      <c r="J1977">
        <v>10249000</v>
      </c>
      <c r="K1977">
        <v>7715700</v>
      </c>
      <c r="L1977">
        <v>11316000</v>
      </c>
      <c r="M1977">
        <v>10736000</v>
      </c>
    </row>
    <row r="1978" spans="1:13" x14ac:dyDescent="0.2">
      <c r="A1978" t="s">
        <v>10567</v>
      </c>
      <c r="B1978">
        <v>192670000</v>
      </c>
      <c r="C1978">
        <v>212260000</v>
      </c>
      <c r="D1978">
        <v>239980000</v>
      </c>
      <c r="E1978">
        <v>226200000</v>
      </c>
      <c r="F1978">
        <v>199440000</v>
      </c>
      <c r="G1978">
        <v>174980000</v>
      </c>
      <c r="H1978">
        <v>213310000</v>
      </c>
      <c r="I1978">
        <v>196550000</v>
      </c>
      <c r="J1978">
        <v>222100000</v>
      </c>
      <c r="K1978">
        <v>208400000</v>
      </c>
      <c r="L1978">
        <v>201040000</v>
      </c>
      <c r="M1978">
        <v>203530000</v>
      </c>
    </row>
    <row r="1979" spans="1:13" x14ac:dyDescent="0.2">
      <c r="A1979" t="s">
        <v>13772</v>
      </c>
      <c r="B1979">
        <v>4510800</v>
      </c>
      <c r="C1979">
        <v>10584000</v>
      </c>
      <c r="D1979">
        <v>7275200</v>
      </c>
      <c r="E1979">
        <v>3853100</v>
      </c>
      <c r="F1979">
        <v>0</v>
      </c>
      <c r="G1979">
        <v>0</v>
      </c>
      <c r="H1979">
        <v>0</v>
      </c>
      <c r="I1979">
        <v>2474600</v>
      </c>
      <c r="J1979">
        <v>3002800</v>
      </c>
      <c r="K1979">
        <v>0</v>
      </c>
      <c r="L1979">
        <v>2650200</v>
      </c>
      <c r="M1979">
        <v>3522700</v>
      </c>
    </row>
    <row r="1980" spans="1:13" x14ac:dyDescent="0.2">
      <c r="A1980" t="s">
        <v>12058</v>
      </c>
      <c r="B1980">
        <v>284330000</v>
      </c>
      <c r="C1980">
        <v>285860000</v>
      </c>
      <c r="D1980">
        <v>271370000</v>
      </c>
      <c r="E1980">
        <v>343680000</v>
      </c>
      <c r="F1980">
        <v>290960000</v>
      </c>
      <c r="G1980">
        <v>307700000</v>
      </c>
      <c r="H1980">
        <v>363720000</v>
      </c>
      <c r="I1980">
        <v>337030000</v>
      </c>
      <c r="J1980">
        <v>348240000</v>
      </c>
      <c r="K1980">
        <v>350210000</v>
      </c>
      <c r="L1980">
        <v>321780000</v>
      </c>
      <c r="M1980">
        <v>348490000</v>
      </c>
    </row>
    <row r="1981" spans="1:13" x14ac:dyDescent="0.2">
      <c r="A1981" t="s">
        <v>13641</v>
      </c>
      <c r="B1981">
        <v>173950000</v>
      </c>
      <c r="C1981">
        <v>169460000</v>
      </c>
      <c r="D1981">
        <v>141770000</v>
      </c>
      <c r="E1981">
        <v>161040000</v>
      </c>
      <c r="F1981">
        <v>165440000</v>
      </c>
      <c r="G1981">
        <v>161300000</v>
      </c>
      <c r="H1981">
        <v>147510000</v>
      </c>
      <c r="I1981">
        <v>157360000</v>
      </c>
      <c r="J1981">
        <v>162480000</v>
      </c>
      <c r="K1981">
        <v>153390000</v>
      </c>
      <c r="L1981">
        <v>163020000</v>
      </c>
      <c r="M1981">
        <v>164330000</v>
      </c>
    </row>
    <row r="1982" spans="1:13" x14ac:dyDescent="0.2">
      <c r="A1982" t="s">
        <v>13701</v>
      </c>
      <c r="B1982">
        <v>9203600</v>
      </c>
      <c r="C1982">
        <v>10024000</v>
      </c>
      <c r="D1982">
        <v>8156300</v>
      </c>
      <c r="E1982">
        <v>12167000</v>
      </c>
      <c r="F1982">
        <v>10774000</v>
      </c>
      <c r="G1982">
        <v>9784400</v>
      </c>
      <c r="H1982">
        <v>10022000</v>
      </c>
      <c r="I1982">
        <v>10851000</v>
      </c>
      <c r="J1982">
        <v>12689000</v>
      </c>
      <c r="K1982">
        <v>10418000</v>
      </c>
      <c r="L1982">
        <v>11751000</v>
      </c>
      <c r="M1982">
        <v>12051000</v>
      </c>
    </row>
    <row r="1983" spans="1:13" x14ac:dyDescent="0.2">
      <c r="A1983" t="s">
        <v>10576</v>
      </c>
      <c r="B1983">
        <v>5185500</v>
      </c>
      <c r="C1983">
        <v>0</v>
      </c>
      <c r="D1983">
        <v>5529400</v>
      </c>
      <c r="E1983">
        <v>3979400</v>
      </c>
      <c r="F1983">
        <v>5324600</v>
      </c>
      <c r="G1983">
        <v>0</v>
      </c>
      <c r="H1983">
        <v>0</v>
      </c>
      <c r="I1983">
        <v>4946300</v>
      </c>
      <c r="J1983">
        <v>0</v>
      </c>
      <c r="K1983">
        <v>0</v>
      </c>
      <c r="L1983">
        <v>4770900</v>
      </c>
      <c r="M1983">
        <v>2682900</v>
      </c>
    </row>
    <row r="1984" spans="1:13" x14ac:dyDescent="0.2">
      <c r="A1984" t="s">
        <v>13773</v>
      </c>
      <c r="B1984">
        <v>107090000</v>
      </c>
      <c r="C1984">
        <v>103240000</v>
      </c>
      <c r="D1984">
        <v>115560000</v>
      </c>
      <c r="E1984">
        <v>101100000</v>
      </c>
      <c r="F1984">
        <v>82595000</v>
      </c>
      <c r="G1984">
        <v>62968000</v>
      </c>
      <c r="H1984">
        <v>58811000</v>
      </c>
      <c r="I1984">
        <v>86622000</v>
      </c>
      <c r="J1984">
        <v>68835000</v>
      </c>
      <c r="K1984">
        <v>86403000</v>
      </c>
      <c r="L1984">
        <v>76953000</v>
      </c>
      <c r="M1984">
        <v>69515000</v>
      </c>
    </row>
    <row r="1985" spans="1:13" x14ac:dyDescent="0.2">
      <c r="A1985" t="s">
        <v>10582</v>
      </c>
      <c r="B1985">
        <v>28242000</v>
      </c>
      <c r="C1985">
        <v>43576000</v>
      </c>
      <c r="D1985">
        <v>29810000</v>
      </c>
      <c r="E1985">
        <v>25063000</v>
      </c>
      <c r="F1985">
        <v>29830000</v>
      </c>
      <c r="G1985">
        <v>31861000</v>
      </c>
      <c r="H1985">
        <v>27885000</v>
      </c>
      <c r="I1985">
        <v>32254000</v>
      </c>
      <c r="J1985">
        <v>26524000</v>
      </c>
      <c r="K1985">
        <v>20746000</v>
      </c>
      <c r="L1985">
        <v>29970000</v>
      </c>
      <c r="M1985">
        <v>27609000</v>
      </c>
    </row>
    <row r="1986" spans="1:13" x14ac:dyDescent="0.2">
      <c r="A1986" t="s">
        <v>13774</v>
      </c>
      <c r="B1986">
        <v>2356200</v>
      </c>
      <c r="C1986">
        <v>2373100</v>
      </c>
      <c r="D1986">
        <v>2380200</v>
      </c>
      <c r="E1986">
        <v>3342900</v>
      </c>
      <c r="F1986">
        <v>2947900</v>
      </c>
      <c r="G1986">
        <v>2693400</v>
      </c>
      <c r="H1986">
        <v>2645000</v>
      </c>
      <c r="I1986">
        <v>2641000</v>
      </c>
      <c r="J1986">
        <v>3049000</v>
      </c>
      <c r="K1986">
        <v>3426400</v>
      </c>
      <c r="L1986">
        <v>2185000</v>
      </c>
      <c r="M1986">
        <v>3017800</v>
      </c>
    </row>
    <row r="1987" spans="1:13" x14ac:dyDescent="0.2">
      <c r="A1987" t="s">
        <v>10588</v>
      </c>
      <c r="B1987">
        <v>62918000</v>
      </c>
      <c r="C1987">
        <v>56539000</v>
      </c>
      <c r="D1987">
        <v>45600000</v>
      </c>
      <c r="E1987">
        <v>64884000</v>
      </c>
      <c r="F1987">
        <v>46218000</v>
      </c>
      <c r="G1987">
        <v>48591000</v>
      </c>
      <c r="H1987">
        <v>60686000</v>
      </c>
      <c r="I1987">
        <v>46339000</v>
      </c>
      <c r="J1987">
        <v>53222000</v>
      </c>
      <c r="K1987">
        <v>55452000</v>
      </c>
      <c r="L1987">
        <v>54280000</v>
      </c>
      <c r="M1987">
        <v>57861000</v>
      </c>
    </row>
    <row r="1988" spans="1:13" x14ac:dyDescent="0.2">
      <c r="A1988" t="s">
        <v>9127</v>
      </c>
      <c r="B1988">
        <v>12529000</v>
      </c>
      <c r="C1988">
        <v>15753000</v>
      </c>
      <c r="D1988">
        <v>10041000</v>
      </c>
      <c r="E1988">
        <v>13858000</v>
      </c>
      <c r="F1988">
        <v>9997500</v>
      </c>
      <c r="G1988">
        <v>13221000</v>
      </c>
      <c r="H1988">
        <v>12013000</v>
      </c>
      <c r="I1988">
        <v>9889700</v>
      </c>
      <c r="J1988">
        <v>8845800</v>
      </c>
      <c r="K1988">
        <v>9982500</v>
      </c>
      <c r="L1988">
        <v>9659900</v>
      </c>
      <c r="M1988">
        <v>10195000</v>
      </c>
    </row>
    <row r="1989" spans="1:13" x14ac:dyDescent="0.2">
      <c r="A1989" t="s">
        <v>13775</v>
      </c>
      <c r="B1989">
        <v>11185000</v>
      </c>
      <c r="C1989">
        <v>9143500</v>
      </c>
      <c r="D1989">
        <v>10305000</v>
      </c>
      <c r="E1989">
        <v>18183000</v>
      </c>
      <c r="F1989">
        <v>10931000</v>
      </c>
      <c r="G1989">
        <v>11341000</v>
      </c>
      <c r="H1989">
        <v>16214000</v>
      </c>
      <c r="I1989">
        <v>12997000</v>
      </c>
      <c r="J1989">
        <v>14261000</v>
      </c>
      <c r="K1989">
        <v>15004000</v>
      </c>
      <c r="L1989">
        <v>14887000</v>
      </c>
      <c r="M1989">
        <v>17974000</v>
      </c>
    </row>
    <row r="1990" spans="1:13" x14ac:dyDescent="0.2">
      <c r="A1990" t="s">
        <v>13378</v>
      </c>
      <c r="B1990">
        <v>14067000</v>
      </c>
      <c r="C1990">
        <v>13389000</v>
      </c>
      <c r="D1990">
        <v>12411000</v>
      </c>
      <c r="E1990">
        <v>28202000</v>
      </c>
      <c r="F1990">
        <v>16645000</v>
      </c>
      <c r="G1990">
        <v>15241000</v>
      </c>
      <c r="H1990">
        <v>20298000</v>
      </c>
      <c r="I1990">
        <v>15221000</v>
      </c>
      <c r="J1990">
        <v>22470000</v>
      </c>
      <c r="K1990">
        <v>21540000</v>
      </c>
      <c r="L1990">
        <v>24616000</v>
      </c>
      <c r="M1990">
        <v>19999000</v>
      </c>
    </row>
    <row r="1991" spans="1:13" x14ac:dyDescent="0.2">
      <c r="A1991" t="s">
        <v>13776</v>
      </c>
      <c r="B1991">
        <v>11595000</v>
      </c>
      <c r="C1991">
        <v>12794000</v>
      </c>
      <c r="D1991">
        <v>11468000</v>
      </c>
      <c r="E1991">
        <v>15348000</v>
      </c>
      <c r="F1991">
        <v>23660000</v>
      </c>
      <c r="G1991">
        <v>28063000</v>
      </c>
      <c r="H1991">
        <v>20248000</v>
      </c>
      <c r="I1991">
        <v>23196000</v>
      </c>
      <c r="J1991">
        <v>23666000</v>
      </c>
      <c r="K1991">
        <v>21691000</v>
      </c>
      <c r="L1991">
        <v>19301000</v>
      </c>
      <c r="M1991">
        <v>18262000</v>
      </c>
    </row>
    <row r="1992" spans="1:13" x14ac:dyDescent="0.2">
      <c r="A1992" t="s">
        <v>10599</v>
      </c>
      <c r="B1992">
        <v>9390500</v>
      </c>
      <c r="C1992">
        <v>10206000</v>
      </c>
      <c r="D1992">
        <v>10036000</v>
      </c>
      <c r="E1992">
        <v>7999200</v>
      </c>
      <c r="F1992">
        <v>8938700</v>
      </c>
      <c r="G1992">
        <v>8836700</v>
      </c>
      <c r="H1992">
        <v>8110700</v>
      </c>
      <c r="I1992">
        <v>9292600</v>
      </c>
      <c r="J1992">
        <v>8573200</v>
      </c>
      <c r="K1992">
        <v>9097800</v>
      </c>
      <c r="L1992">
        <v>8578600</v>
      </c>
      <c r="M1992">
        <v>6765400</v>
      </c>
    </row>
    <row r="1993" spans="1:13" x14ac:dyDescent="0.2">
      <c r="A1993" t="s">
        <v>10602</v>
      </c>
      <c r="B1993">
        <v>42128000</v>
      </c>
      <c r="C1993">
        <v>37217000</v>
      </c>
      <c r="D1993">
        <v>33833000</v>
      </c>
      <c r="E1993">
        <v>42104000</v>
      </c>
      <c r="F1993">
        <v>42785000</v>
      </c>
      <c r="G1993">
        <v>41021000</v>
      </c>
      <c r="H1993">
        <v>46767000</v>
      </c>
      <c r="I1993">
        <v>36701000</v>
      </c>
      <c r="J1993">
        <v>31872000</v>
      </c>
      <c r="K1993">
        <v>40617000</v>
      </c>
      <c r="L1993">
        <v>40162000</v>
      </c>
      <c r="M1993">
        <v>42390000</v>
      </c>
    </row>
    <row r="1994" spans="1:13" x14ac:dyDescent="0.2">
      <c r="A1994" t="s">
        <v>10605</v>
      </c>
      <c r="B1994">
        <v>73250000</v>
      </c>
      <c r="C1994">
        <v>64563000</v>
      </c>
      <c r="D1994">
        <v>73043000</v>
      </c>
      <c r="E1994">
        <v>69421000</v>
      </c>
      <c r="F1994">
        <v>74724000</v>
      </c>
      <c r="G1994">
        <v>71521000</v>
      </c>
      <c r="H1994">
        <v>82150000</v>
      </c>
      <c r="I1994">
        <v>81846000</v>
      </c>
      <c r="J1994">
        <v>74014000</v>
      </c>
      <c r="K1994">
        <v>73121000</v>
      </c>
      <c r="L1994">
        <v>64320000</v>
      </c>
      <c r="M1994">
        <v>70012000</v>
      </c>
    </row>
    <row r="1995" spans="1:13" x14ac:dyDescent="0.2">
      <c r="A1995" t="s">
        <v>13251</v>
      </c>
      <c r="B1995">
        <v>25402000</v>
      </c>
      <c r="C1995">
        <v>12974000</v>
      </c>
      <c r="D1995">
        <v>9432200</v>
      </c>
      <c r="E1995">
        <v>44669000</v>
      </c>
      <c r="F1995">
        <v>34367000</v>
      </c>
      <c r="G1995">
        <v>20598000</v>
      </c>
      <c r="H1995">
        <v>39199000</v>
      </c>
      <c r="I1995">
        <v>27399000</v>
      </c>
      <c r="J1995">
        <v>30862000</v>
      </c>
      <c r="K1995">
        <v>50191000</v>
      </c>
      <c r="L1995">
        <v>45580000</v>
      </c>
      <c r="M1995">
        <v>37543000</v>
      </c>
    </row>
    <row r="1996" spans="1:13" x14ac:dyDescent="0.2">
      <c r="A1996" t="s">
        <v>10609</v>
      </c>
      <c r="B1996">
        <v>15548000</v>
      </c>
      <c r="C1996">
        <v>15558000</v>
      </c>
      <c r="D1996">
        <v>17381000</v>
      </c>
      <c r="E1996">
        <v>19548000</v>
      </c>
      <c r="F1996">
        <v>20215000</v>
      </c>
      <c r="G1996">
        <v>22942000</v>
      </c>
      <c r="H1996">
        <v>21547000</v>
      </c>
      <c r="I1996">
        <v>17510000</v>
      </c>
      <c r="J1996">
        <v>20706000</v>
      </c>
      <c r="K1996">
        <v>22947000</v>
      </c>
      <c r="L1996">
        <v>18835000</v>
      </c>
      <c r="M1996">
        <v>17801000</v>
      </c>
    </row>
    <row r="1997" spans="1:13" x14ac:dyDescent="0.2">
      <c r="A1997" t="s">
        <v>10612</v>
      </c>
      <c r="B1997">
        <v>7446600</v>
      </c>
      <c r="C1997">
        <v>10814000</v>
      </c>
      <c r="D1997">
        <v>0</v>
      </c>
      <c r="E1997">
        <v>8468200</v>
      </c>
      <c r="F1997">
        <v>7387300</v>
      </c>
      <c r="G1997">
        <v>9149400</v>
      </c>
      <c r="H1997">
        <v>8504000</v>
      </c>
      <c r="I1997">
        <v>8277800</v>
      </c>
      <c r="J1997">
        <v>9485100</v>
      </c>
      <c r="K1997">
        <v>8354800</v>
      </c>
      <c r="L1997">
        <v>9929300</v>
      </c>
      <c r="M1997">
        <v>6693500</v>
      </c>
    </row>
    <row r="1998" spans="1:13" x14ac:dyDescent="0.2">
      <c r="A1998" t="s">
        <v>8424</v>
      </c>
      <c r="B1998">
        <v>1882900</v>
      </c>
      <c r="C1998">
        <v>0</v>
      </c>
      <c r="D1998">
        <v>2938700</v>
      </c>
      <c r="E1998">
        <v>0</v>
      </c>
      <c r="F1998">
        <v>1703000</v>
      </c>
      <c r="G1998">
        <v>0</v>
      </c>
      <c r="H1998">
        <v>0</v>
      </c>
      <c r="I1998">
        <v>0</v>
      </c>
      <c r="J1998">
        <v>0</v>
      </c>
      <c r="K1998">
        <v>1660100</v>
      </c>
      <c r="L1998">
        <v>0</v>
      </c>
      <c r="M1998">
        <v>1466000</v>
      </c>
    </row>
    <row r="1999" spans="1:13" x14ac:dyDescent="0.2">
      <c r="A1999" t="s">
        <v>10616</v>
      </c>
      <c r="B1999">
        <v>47736000</v>
      </c>
      <c r="C1999">
        <v>45018000</v>
      </c>
      <c r="D1999">
        <v>42233000</v>
      </c>
      <c r="E1999">
        <v>50008000</v>
      </c>
      <c r="F1999">
        <v>42676000</v>
      </c>
      <c r="G1999">
        <v>35709000</v>
      </c>
      <c r="H1999">
        <v>43816000</v>
      </c>
      <c r="I1999">
        <v>45933000</v>
      </c>
      <c r="J1999">
        <v>46569000</v>
      </c>
      <c r="K1999">
        <v>45692000</v>
      </c>
      <c r="L1999">
        <v>45527000</v>
      </c>
      <c r="M1999">
        <v>36746000</v>
      </c>
    </row>
    <row r="2000" spans="1:13" x14ac:dyDescent="0.2">
      <c r="A2000" t="s">
        <v>13476</v>
      </c>
      <c r="B2000">
        <v>12324000</v>
      </c>
      <c r="C2000">
        <v>4800000</v>
      </c>
      <c r="D2000">
        <v>10028000</v>
      </c>
      <c r="E2000">
        <v>7136000</v>
      </c>
      <c r="F2000">
        <v>9267900</v>
      </c>
      <c r="G2000">
        <v>7640300</v>
      </c>
      <c r="H2000">
        <v>6897300</v>
      </c>
      <c r="I2000">
        <v>10556000</v>
      </c>
      <c r="J2000">
        <v>12769000</v>
      </c>
      <c r="K2000">
        <v>11689000</v>
      </c>
      <c r="L2000">
        <v>12151000</v>
      </c>
      <c r="M2000">
        <v>8892100</v>
      </c>
    </row>
    <row r="2001" spans="1:13" x14ac:dyDescent="0.2">
      <c r="A2001" t="s">
        <v>13372</v>
      </c>
      <c r="B2001">
        <v>61508000</v>
      </c>
      <c r="C2001">
        <v>45636000</v>
      </c>
      <c r="D2001">
        <v>48080000</v>
      </c>
      <c r="E2001">
        <v>62432000</v>
      </c>
      <c r="F2001">
        <v>51590000</v>
      </c>
      <c r="G2001">
        <v>48009000</v>
      </c>
      <c r="H2001">
        <v>56208000</v>
      </c>
      <c r="I2001">
        <v>57145000</v>
      </c>
      <c r="J2001">
        <v>58657000</v>
      </c>
      <c r="K2001">
        <v>69307000</v>
      </c>
      <c r="L2001">
        <v>61108000</v>
      </c>
      <c r="M2001">
        <v>54990000</v>
      </c>
    </row>
    <row r="2002" spans="1:13" x14ac:dyDescent="0.2">
      <c r="A2002" t="s">
        <v>13158</v>
      </c>
      <c r="B2002">
        <v>15738000</v>
      </c>
      <c r="C2002">
        <v>13838000</v>
      </c>
      <c r="D2002">
        <v>15646000</v>
      </c>
      <c r="E2002">
        <v>19362000</v>
      </c>
      <c r="F2002">
        <v>18568000</v>
      </c>
      <c r="G2002">
        <v>19548000</v>
      </c>
      <c r="H2002">
        <v>18470000</v>
      </c>
      <c r="I2002">
        <v>17765000</v>
      </c>
      <c r="J2002">
        <v>18679000</v>
      </c>
      <c r="K2002">
        <v>19019000</v>
      </c>
      <c r="L2002">
        <v>17475000</v>
      </c>
      <c r="M2002">
        <v>16909000</v>
      </c>
    </row>
    <row r="2003" spans="1:13" x14ac:dyDescent="0.2">
      <c r="A2003" t="s">
        <v>12054</v>
      </c>
      <c r="B2003">
        <v>9358500</v>
      </c>
      <c r="C2003">
        <v>10915000</v>
      </c>
      <c r="D2003">
        <v>13474000</v>
      </c>
      <c r="E2003">
        <v>8991500</v>
      </c>
      <c r="F2003">
        <v>8299600</v>
      </c>
      <c r="G2003">
        <v>0</v>
      </c>
      <c r="H2003">
        <v>8504600</v>
      </c>
      <c r="I2003">
        <v>7637400</v>
      </c>
      <c r="J2003">
        <v>0</v>
      </c>
      <c r="K2003">
        <v>0</v>
      </c>
      <c r="L2003">
        <v>7437700</v>
      </c>
      <c r="M2003">
        <v>7453400</v>
      </c>
    </row>
    <row r="2004" spans="1:13" x14ac:dyDescent="0.2">
      <c r="A2004" t="s">
        <v>12058</v>
      </c>
      <c r="B2004">
        <v>8752300</v>
      </c>
      <c r="C2004">
        <v>0</v>
      </c>
      <c r="D2004">
        <v>7272700</v>
      </c>
      <c r="E2004">
        <v>0</v>
      </c>
      <c r="F2004">
        <v>0</v>
      </c>
      <c r="G2004">
        <v>8133600</v>
      </c>
      <c r="H2004">
        <v>0</v>
      </c>
      <c r="I2004">
        <v>8215700</v>
      </c>
      <c r="J2004">
        <v>0</v>
      </c>
      <c r="K2004">
        <v>0</v>
      </c>
      <c r="L2004">
        <v>8477300</v>
      </c>
      <c r="M2004">
        <v>0</v>
      </c>
    </row>
    <row r="2005" spans="1:13" x14ac:dyDescent="0.2">
      <c r="A2005" t="s">
        <v>10624</v>
      </c>
      <c r="B2005">
        <v>9301100</v>
      </c>
      <c r="C2005">
        <v>8712700</v>
      </c>
      <c r="D2005">
        <v>8175600</v>
      </c>
      <c r="E2005">
        <v>9166400</v>
      </c>
      <c r="F2005">
        <v>9457800</v>
      </c>
      <c r="G2005">
        <v>9342600</v>
      </c>
      <c r="H2005">
        <v>9204700</v>
      </c>
      <c r="I2005">
        <v>10225000</v>
      </c>
      <c r="J2005">
        <v>11225000</v>
      </c>
      <c r="K2005">
        <v>12311000</v>
      </c>
      <c r="L2005">
        <v>13413000</v>
      </c>
      <c r="M2005">
        <v>8045300</v>
      </c>
    </row>
    <row r="2006" spans="1:13" x14ac:dyDescent="0.2">
      <c r="A2006" t="s">
        <v>6573</v>
      </c>
      <c r="B2006">
        <v>82024000</v>
      </c>
      <c r="C2006">
        <v>71497000</v>
      </c>
      <c r="D2006">
        <v>66281000</v>
      </c>
      <c r="E2006">
        <v>134370000</v>
      </c>
      <c r="F2006">
        <v>75340000</v>
      </c>
      <c r="G2006">
        <v>89084000</v>
      </c>
      <c r="H2006">
        <v>95198000</v>
      </c>
      <c r="I2006">
        <v>84657000</v>
      </c>
      <c r="J2006">
        <v>111580000</v>
      </c>
      <c r="K2006">
        <v>105290000</v>
      </c>
      <c r="L2006">
        <v>152950000</v>
      </c>
      <c r="M2006">
        <v>97205000</v>
      </c>
    </row>
    <row r="2007" spans="1:13" x14ac:dyDescent="0.2">
      <c r="A2007" t="s">
        <v>10628</v>
      </c>
      <c r="B2007">
        <v>46347000</v>
      </c>
      <c r="C2007">
        <v>36975000</v>
      </c>
      <c r="D2007">
        <v>43059000</v>
      </c>
      <c r="E2007">
        <v>45907000</v>
      </c>
      <c r="F2007">
        <v>44964000</v>
      </c>
      <c r="G2007">
        <v>40865000</v>
      </c>
      <c r="H2007">
        <v>43448000</v>
      </c>
      <c r="I2007">
        <v>44965000</v>
      </c>
      <c r="J2007">
        <v>41468000</v>
      </c>
      <c r="K2007">
        <v>46444000</v>
      </c>
      <c r="L2007">
        <v>44886000</v>
      </c>
      <c r="M2007">
        <v>45863000</v>
      </c>
    </row>
    <row r="2008" spans="1:13" x14ac:dyDescent="0.2">
      <c r="A2008" t="s">
        <v>12335</v>
      </c>
      <c r="B2008">
        <v>60810000</v>
      </c>
      <c r="C2008">
        <v>76008000</v>
      </c>
      <c r="D2008">
        <v>70634000</v>
      </c>
      <c r="E2008">
        <v>69793000</v>
      </c>
      <c r="F2008">
        <v>68040000</v>
      </c>
      <c r="G2008">
        <v>57228000</v>
      </c>
      <c r="H2008">
        <v>59721000</v>
      </c>
      <c r="I2008">
        <v>54804000</v>
      </c>
      <c r="J2008">
        <v>60219000</v>
      </c>
      <c r="K2008">
        <v>51855000</v>
      </c>
      <c r="L2008">
        <v>51384000</v>
      </c>
      <c r="M2008">
        <v>57362000</v>
      </c>
    </row>
    <row r="2009" spans="1:13" x14ac:dyDescent="0.2">
      <c r="A2009" t="s">
        <v>13314</v>
      </c>
      <c r="B2009">
        <v>8818900</v>
      </c>
      <c r="C2009">
        <v>33539000</v>
      </c>
      <c r="D2009">
        <v>35400000</v>
      </c>
      <c r="E2009">
        <v>22664000</v>
      </c>
      <c r="F2009">
        <v>0</v>
      </c>
      <c r="G2009">
        <v>20222000</v>
      </c>
      <c r="H2009">
        <v>25176000</v>
      </c>
      <c r="I2009">
        <v>13972000</v>
      </c>
      <c r="J2009">
        <v>15614000</v>
      </c>
      <c r="K2009">
        <v>3903700</v>
      </c>
      <c r="L2009">
        <v>11940000</v>
      </c>
      <c r="M2009">
        <v>16279000</v>
      </c>
    </row>
    <row r="2010" spans="1:13" x14ac:dyDescent="0.2">
      <c r="A2010" t="s">
        <v>6297</v>
      </c>
      <c r="B2010">
        <v>122370000</v>
      </c>
      <c r="C2010">
        <v>94645000</v>
      </c>
      <c r="D2010">
        <v>74399000</v>
      </c>
      <c r="E2010">
        <v>58286000</v>
      </c>
      <c r="F2010">
        <v>87070000</v>
      </c>
      <c r="G2010">
        <v>95160000</v>
      </c>
      <c r="H2010">
        <v>91900000</v>
      </c>
      <c r="I2010">
        <v>100200000</v>
      </c>
      <c r="J2010">
        <v>80516000</v>
      </c>
      <c r="K2010">
        <v>102230000</v>
      </c>
      <c r="L2010">
        <v>99293000</v>
      </c>
      <c r="M2010">
        <v>83843000</v>
      </c>
    </row>
    <row r="2011" spans="1:13" x14ac:dyDescent="0.2">
      <c r="A2011" t="s">
        <v>10634</v>
      </c>
      <c r="B2011">
        <v>82570000</v>
      </c>
      <c r="C2011">
        <v>100270000</v>
      </c>
      <c r="D2011">
        <v>108140000</v>
      </c>
      <c r="E2011">
        <v>77908000</v>
      </c>
      <c r="F2011">
        <v>78784000</v>
      </c>
      <c r="G2011">
        <v>82960000</v>
      </c>
      <c r="H2011">
        <v>80070000</v>
      </c>
      <c r="I2011">
        <v>84340000</v>
      </c>
      <c r="J2011">
        <v>65735000</v>
      </c>
      <c r="K2011">
        <v>64149000</v>
      </c>
      <c r="L2011">
        <v>83171000</v>
      </c>
      <c r="M2011">
        <v>79437000</v>
      </c>
    </row>
    <row r="2012" spans="1:13" x14ac:dyDescent="0.2">
      <c r="A2012" t="s">
        <v>10637</v>
      </c>
      <c r="B2012">
        <v>47674000</v>
      </c>
      <c r="C2012">
        <v>58643000</v>
      </c>
      <c r="D2012">
        <v>42816000</v>
      </c>
      <c r="E2012">
        <v>45975000</v>
      </c>
      <c r="F2012">
        <v>48264000</v>
      </c>
      <c r="G2012">
        <v>47137000</v>
      </c>
      <c r="H2012">
        <v>59748000</v>
      </c>
      <c r="I2012">
        <v>47990000</v>
      </c>
      <c r="J2012">
        <v>44430000</v>
      </c>
      <c r="K2012">
        <v>50074000</v>
      </c>
      <c r="L2012">
        <v>51802000</v>
      </c>
      <c r="M2012">
        <v>55385000</v>
      </c>
    </row>
    <row r="2013" spans="1:13" x14ac:dyDescent="0.2">
      <c r="A2013" t="s">
        <v>13777</v>
      </c>
      <c r="B2013">
        <v>81603000</v>
      </c>
      <c r="C2013">
        <v>68635000</v>
      </c>
      <c r="D2013">
        <v>59848000</v>
      </c>
      <c r="E2013">
        <v>87843000</v>
      </c>
      <c r="F2013">
        <v>76797000</v>
      </c>
      <c r="G2013">
        <v>81072000</v>
      </c>
      <c r="H2013">
        <v>83719000</v>
      </c>
      <c r="I2013">
        <v>84325000</v>
      </c>
      <c r="J2013">
        <v>85197000</v>
      </c>
      <c r="K2013">
        <v>94677000</v>
      </c>
      <c r="L2013">
        <v>97661000</v>
      </c>
      <c r="M2013">
        <v>96388000</v>
      </c>
    </row>
    <row r="2014" spans="1:13" x14ac:dyDescent="0.2">
      <c r="A2014" t="s">
        <v>13193</v>
      </c>
      <c r="B2014">
        <v>9863300</v>
      </c>
      <c r="C2014">
        <v>10835000</v>
      </c>
      <c r="D2014">
        <v>9408000</v>
      </c>
      <c r="E2014">
        <v>9484000</v>
      </c>
      <c r="F2014">
        <v>8504700</v>
      </c>
      <c r="G2014">
        <v>8268100</v>
      </c>
      <c r="H2014">
        <v>7857500</v>
      </c>
      <c r="I2014">
        <v>9172500</v>
      </c>
      <c r="J2014">
        <v>8833100</v>
      </c>
      <c r="K2014">
        <v>8185400</v>
      </c>
      <c r="L2014">
        <v>9357700</v>
      </c>
      <c r="M2014">
        <v>9989100</v>
      </c>
    </row>
    <row r="2015" spans="1:13" x14ac:dyDescent="0.2">
      <c r="A2015" t="s">
        <v>10644</v>
      </c>
      <c r="B2015">
        <v>4932300</v>
      </c>
      <c r="C2015">
        <v>4030400</v>
      </c>
      <c r="D2015">
        <v>4852900</v>
      </c>
      <c r="E2015">
        <v>4344700</v>
      </c>
      <c r="F2015">
        <v>4778400</v>
      </c>
      <c r="G2015">
        <v>4386700</v>
      </c>
      <c r="H2015">
        <v>4619800</v>
      </c>
      <c r="I2015">
        <v>4880900</v>
      </c>
      <c r="J2015">
        <v>5220500</v>
      </c>
      <c r="K2015">
        <v>5304300</v>
      </c>
      <c r="L2015">
        <v>5028000</v>
      </c>
      <c r="M2015">
        <v>4212000</v>
      </c>
    </row>
    <row r="2016" spans="1:13" x14ac:dyDescent="0.2">
      <c r="A2016" t="s">
        <v>10647</v>
      </c>
      <c r="B2016">
        <v>3713100</v>
      </c>
      <c r="C2016">
        <v>4118400</v>
      </c>
      <c r="D2016">
        <v>5625400</v>
      </c>
      <c r="E2016">
        <v>0</v>
      </c>
      <c r="F2016">
        <v>2862200</v>
      </c>
      <c r="G2016">
        <v>2583900</v>
      </c>
      <c r="H2016">
        <v>0</v>
      </c>
      <c r="I2016">
        <v>0</v>
      </c>
      <c r="J2016">
        <v>0</v>
      </c>
      <c r="K2016">
        <v>0</v>
      </c>
      <c r="L2016">
        <v>3485000</v>
      </c>
      <c r="M2016">
        <v>0</v>
      </c>
    </row>
    <row r="2017" spans="1:13" x14ac:dyDescent="0.2">
      <c r="A2017" t="s">
        <v>13520</v>
      </c>
      <c r="B2017">
        <v>16881000</v>
      </c>
      <c r="C2017">
        <v>12650000</v>
      </c>
      <c r="D2017">
        <v>21576000</v>
      </c>
      <c r="E2017">
        <v>17913000</v>
      </c>
      <c r="F2017">
        <v>23764000</v>
      </c>
      <c r="G2017">
        <v>19513000</v>
      </c>
      <c r="H2017">
        <v>15391000</v>
      </c>
      <c r="I2017">
        <v>19987000</v>
      </c>
      <c r="J2017">
        <v>24337000</v>
      </c>
      <c r="K2017">
        <v>21537000</v>
      </c>
      <c r="L2017">
        <v>21552000</v>
      </c>
      <c r="M2017">
        <v>20420000</v>
      </c>
    </row>
    <row r="2018" spans="1:13" x14ac:dyDescent="0.2">
      <c r="A2018" t="s">
        <v>10651</v>
      </c>
      <c r="B2018">
        <v>19865000</v>
      </c>
      <c r="C2018">
        <v>21856000</v>
      </c>
      <c r="D2018">
        <v>41125000</v>
      </c>
      <c r="E2018">
        <v>13290000</v>
      </c>
      <c r="F2018">
        <v>29284000</v>
      </c>
      <c r="G2018">
        <v>21178000</v>
      </c>
      <c r="H2018">
        <v>19578000</v>
      </c>
      <c r="I2018">
        <v>25869000</v>
      </c>
      <c r="J2018">
        <v>17574000</v>
      </c>
      <c r="K2018">
        <v>16347000</v>
      </c>
      <c r="L2018">
        <v>15502000</v>
      </c>
      <c r="M2018">
        <v>15771000</v>
      </c>
    </row>
    <row r="2019" spans="1:13" x14ac:dyDescent="0.2">
      <c r="A2019" t="s">
        <v>10654</v>
      </c>
      <c r="B2019">
        <v>62439000</v>
      </c>
      <c r="C2019">
        <v>81070000</v>
      </c>
      <c r="D2019">
        <v>69848000</v>
      </c>
      <c r="E2019">
        <v>59562000</v>
      </c>
      <c r="F2019">
        <v>75444000</v>
      </c>
      <c r="G2019">
        <v>74476000</v>
      </c>
      <c r="H2019">
        <v>59591000</v>
      </c>
      <c r="I2019">
        <v>83274000</v>
      </c>
      <c r="J2019">
        <v>56458000</v>
      </c>
      <c r="K2019">
        <v>53573000</v>
      </c>
      <c r="L2019">
        <v>63946000</v>
      </c>
      <c r="M2019">
        <v>73605000</v>
      </c>
    </row>
    <row r="2020" spans="1:13" x14ac:dyDescent="0.2">
      <c r="A2020" t="s">
        <v>13778</v>
      </c>
      <c r="B2020">
        <v>31923000</v>
      </c>
      <c r="C2020">
        <v>30268000</v>
      </c>
      <c r="D2020">
        <v>28220000</v>
      </c>
      <c r="E2020">
        <v>33002000</v>
      </c>
      <c r="F2020">
        <v>39537000</v>
      </c>
      <c r="G2020">
        <v>34091000</v>
      </c>
      <c r="H2020">
        <v>25801000</v>
      </c>
      <c r="I2020">
        <v>35406000</v>
      </c>
      <c r="J2020">
        <v>35571000</v>
      </c>
      <c r="K2020">
        <v>34831000</v>
      </c>
      <c r="L2020">
        <v>35965000</v>
      </c>
      <c r="M2020">
        <v>33483000</v>
      </c>
    </row>
    <row r="2021" spans="1:13" x14ac:dyDescent="0.2">
      <c r="A2021" t="s">
        <v>6970</v>
      </c>
      <c r="B2021">
        <v>48672000</v>
      </c>
      <c r="C2021">
        <v>50139000</v>
      </c>
      <c r="D2021">
        <v>47020000</v>
      </c>
      <c r="E2021">
        <v>38516000</v>
      </c>
      <c r="F2021">
        <v>40722000</v>
      </c>
      <c r="G2021">
        <v>31766000</v>
      </c>
      <c r="H2021">
        <v>38372000</v>
      </c>
      <c r="I2021">
        <v>35391000</v>
      </c>
      <c r="J2021">
        <v>34327000</v>
      </c>
      <c r="K2021">
        <v>38582000</v>
      </c>
      <c r="L2021">
        <v>36514000</v>
      </c>
      <c r="M2021">
        <v>41145000</v>
      </c>
    </row>
    <row r="2022" spans="1:13" x14ac:dyDescent="0.2">
      <c r="A2022" t="s">
        <v>13151</v>
      </c>
      <c r="B2022">
        <v>27484000</v>
      </c>
      <c r="C2022">
        <v>26335000</v>
      </c>
      <c r="D2022">
        <v>24500000</v>
      </c>
      <c r="E2022">
        <v>30980000</v>
      </c>
      <c r="F2022">
        <v>22951000</v>
      </c>
      <c r="G2022">
        <v>25414000</v>
      </c>
      <c r="H2022">
        <v>29816000</v>
      </c>
      <c r="I2022">
        <v>28061000</v>
      </c>
      <c r="J2022">
        <v>26001000</v>
      </c>
      <c r="K2022">
        <v>37280000</v>
      </c>
      <c r="L2022">
        <v>27171000</v>
      </c>
      <c r="M2022">
        <v>28368000</v>
      </c>
    </row>
    <row r="2023" spans="1:13" x14ac:dyDescent="0.2">
      <c r="A2023" t="s">
        <v>10662</v>
      </c>
      <c r="B2023">
        <v>32505000</v>
      </c>
      <c r="C2023">
        <v>35387000</v>
      </c>
      <c r="D2023">
        <v>32118000</v>
      </c>
      <c r="E2023">
        <v>36444000</v>
      </c>
      <c r="F2023">
        <v>40551000</v>
      </c>
      <c r="G2023">
        <v>35927000</v>
      </c>
      <c r="H2023">
        <v>45591000</v>
      </c>
      <c r="I2023">
        <v>39783000</v>
      </c>
      <c r="J2023">
        <v>41779000</v>
      </c>
      <c r="K2023">
        <v>45174000</v>
      </c>
      <c r="L2023">
        <v>39309000</v>
      </c>
      <c r="M2023">
        <v>39223000</v>
      </c>
    </row>
    <row r="2024" spans="1:13" x14ac:dyDescent="0.2">
      <c r="A2024" t="s">
        <v>10665</v>
      </c>
      <c r="B2024">
        <v>28652000</v>
      </c>
      <c r="C2024">
        <v>18929000</v>
      </c>
      <c r="D2024">
        <v>28877000</v>
      </c>
      <c r="E2024">
        <v>26589000</v>
      </c>
      <c r="F2024">
        <v>29039000</v>
      </c>
      <c r="G2024">
        <v>32940000</v>
      </c>
      <c r="H2024">
        <v>20645000</v>
      </c>
      <c r="I2024">
        <v>27566000</v>
      </c>
      <c r="J2024">
        <v>29515000</v>
      </c>
      <c r="K2024">
        <v>27787000</v>
      </c>
      <c r="L2024">
        <v>34300000</v>
      </c>
      <c r="M2024">
        <v>28157000</v>
      </c>
    </row>
    <row r="2025" spans="1:13" x14ac:dyDescent="0.2">
      <c r="A2025" t="s">
        <v>13312</v>
      </c>
      <c r="B2025">
        <v>3490600</v>
      </c>
      <c r="C2025">
        <v>3254400</v>
      </c>
      <c r="D2025">
        <v>3390200</v>
      </c>
      <c r="E2025">
        <v>3228300</v>
      </c>
      <c r="F2025">
        <v>4364500</v>
      </c>
      <c r="G2025">
        <v>4181100</v>
      </c>
      <c r="H2025">
        <v>4175900</v>
      </c>
      <c r="I2025">
        <v>4121000</v>
      </c>
      <c r="J2025">
        <v>3753300</v>
      </c>
      <c r="K2025">
        <v>3811200</v>
      </c>
      <c r="L2025">
        <v>3859100</v>
      </c>
      <c r="M2025">
        <v>3349100</v>
      </c>
    </row>
    <row r="2026" spans="1:13" x14ac:dyDescent="0.2">
      <c r="A2026" t="s">
        <v>7112</v>
      </c>
      <c r="B2026">
        <v>12726000</v>
      </c>
      <c r="C2026">
        <v>12046000</v>
      </c>
      <c r="D2026">
        <v>9817100</v>
      </c>
      <c r="E2026">
        <v>16490000</v>
      </c>
      <c r="F2026">
        <v>12880000</v>
      </c>
      <c r="G2026">
        <v>13231000</v>
      </c>
      <c r="H2026">
        <v>13779000</v>
      </c>
      <c r="I2026">
        <v>13955000</v>
      </c>
      <c r="J2026">
        <v>12422000</v>
      </c>
      <c r="K2026">
        <v>13682000</v>
      </c>
      <c r="L2026">
        <v>18427000</v>
      </c>
      <c r="M2026">
        <v>11396000</v>
      </c>
    </row>
    <row r="2027" spans="1:13" x14ac:dyDescent="0.2">
      <c r="A2027" t="s">
        <v>13779</v>
      </c>
      <c r="B2027">
        <v>100360000</v>
      </c>
      <c r="C2027">
        <v>109880000</v>
      </c>
      <c r="D2027">
        <v>103580000</v>
      </c>
      <c r="E2027">
        <v>80671000</v>
      </c>
      <c r="F2027">
        <v>96480000</v>
      </c>
      <c r="G2027">
        <v>104400000</v>
      </c>
      <c r="H2027">
        <v>96339000</v>
      </c>
      <c r="I2027">
        <v>101240000</v>
      </c>
      <c r="J2027">
        <v>84137000</v>
      </c>
      <c r="K2027">
        <v>85184000</v>
      </c>
      <c r="L2027">
        <v>87185000</v>
      </c>
      <c r="M2027">
        <v>98679000</v>
      </c>
    </row>
    <row r="2028" spans="1:13" x14ac:dyDescent="0.2">
      <c r="A2028" t="s">
        <v>10673</v>
      </c>
      <c r="B2028">
        <v>60592000</v>
      </c>
      <c r="C2028">
        <v>73194000</v>
      </c>
      <c r="D2028">
        <v>69009000</v>
      </c>
      <c r="E2028">
        <v>74363000</v>
      </c>
      <c r="F2028">
        <v>73902000</v>
      </c>
      <c r="G2028">
        <v>69799000</v>
      </c>
      <c r="H2028">
        <v>76818000</v>
      </c>
      <c r="I2028">
        <v>64594000</v>
      </c>
      <c r="J2028">
        <v>79238000</v>
      </c>
      <c r="K2028">
        <v>65194000</v>
      </c>
      <c r="L2028">
        <v>63700000</v>
      </c>
      <c r="M2028">
        <v>74429000</v>
      </c>
    </row>
    <row r="2029" spans="1:13" x14ac:dyDescent="0.2">
      <c r="A2029" t="s">
        <v>8915</v>
      </c>
      <c r="B2029">
        <v>13843000</v>
      </c>
      <c r="C2029">
        <v>8824000</v>
      </c>
      <c r="D2029">
        <v>17817000</v>
      </c>
      <c r="E2029">
        <v>10515000</v>
      </c>
      <c r="F2029">
        <v>12514000</v>
      </c>
      <c r="G2029">
        <v>12176000</v>
      </c>
      <c r="H2029">
        <v>10168000</v>
      </c>
      <c r="I2029">
        <v>13713000</v>
      </c>
      <c r="J2029">
        <v>13827000</v>
      </c>
      <c r="K2029">
        <v>13742000</v>
      </c>
      <c r="L2029">
        <v>15721000</v>
      </c>
      <c r="M2029">
        <v>10654000</v>
      </c>
    </row>
    <row r="2030" spans="1:13" x14ac:dyDescent="0.2">
      <c r="A2030" t="s">
        <v>10677</v>
      </c>
      <c r="B2030">
        <v>15655000</v>
      </c>
      <c r="C2030">
        <v>18204000</v>
      </c>
      <c r="D2030">
        <v>23230000</v>
      </c>
      <c r="E2030">
        <v>16392000</v>
      </c>
      <c r="F2030">
        <v>16954000</v>
      </c>
      <c r="G2030">
        <v>19326000</v>
      </c>
      <c r="H2030">
        <v>31191000</v>
      </c>
      <c r="I2030">
        <v>15312000</v>
      </c>
      <c r="J2030">
        <v>19524000</v>
      </c>
      <c r="K2030">
        <v>15306000</v>
      </c>
      <c r="L2030">
        <v>16277000</v>
      </c>
      <c r="M2030">
        <v>18226000</v>
      </c>
    </row>
    <row r="2031" spans="1:13" x14ac:dyDescent="0.2">
      <c r="A2031" t="s">
        <v>10680</v>
      </c>
      <c r="B2031">
        <v>242780000</v>
      </c>
      <c r="C2031">
        <v>339980000</v>
      </c>
      <c r="D2031">
        <v>396960000</v>
      </c>
      <c r="E2031">
        <v>274920000</v>
      </c>
      <c r="F2031">
        <v>295230000</v>
      </c>
      <c r="G2031">
        <v>333180000</v>
      </c>
      <c r="H2031">
        <v>293530000</v>
      </c>
      <c r="I2031">
        <v>268660000</v>
      </c>
      <c r="J2031">
        <v>300470000</v>
      </c>
      <c r="K2031">
        <v>280560000</v>
      </c>
      <c r="L2031">
        <v>254560000</v>
      </c>
      <c r="M2031">
        <v>312980000</v>
      </c>
    </row>
    <row r="2032" spans="1:13" x14ac:dyDescent="0.2">
      <c r="A2032" t="s">
        <v>10683</v>
      </c>
      <c r="B2032">
        <v>28713000</v>
      </c>
      <c r="C2032">
        <v>32884000</v>
      </c>
      <c r="D2032">
        <v>29812000</v>
      </c>
      <c r="E2032">
        <v>28223000</v>
      </c>
      <c r="F2032">
        <v>30957000</v>
      </c>
      <c r="G2032">
        <v>30561000</v>
      </c>
      <c r="H2032">
        <v>29178000</v>
      </c>
      <c r="I2032">
        <v>29403000</v>
      </c>
      <c r="J2032">
        <v>35486000</v>
      </c>
      <c r="K2032">
        <v>30897000</v>
      </c>
      <c r="L2032">
        <v>29570000</v>
      </c>
      <c r="M2032">
        <v>39250000</v>
      </c>
    </row>
    <row r="2033" spans="1:13" x14ac:dyDescent="0.2">
      <c r="A2033" t="s">
        <v>13179</v>
      </c>
      <c r="B2033">
        <v>14855000</v>
      </c>
      <c r="C2033">
        <v>10098000</v>
      </c>
      <c r="D2033">
        <v>11446000</v>
      </c>
      <c r="E2033">
        <v>13288000</v>
      </c>
      <c r="F2033">
        <v>12460000</v>
      </c>
      <c r="G2033">
        <v>12421000</v>
      </c>
      <c r="H2033">
        <v>10478000</v>
      </c>
      <c r="I2033">
        <v>12626000</v>
      </c>
      <c r="J2033">
        <v>12141000</v>
      </c>
      <c r="K2033">
        <v>16208000</v>
      </c>
      <c r="L2033">
        <v>15945000</v>
      </c>
      <c r="M2033">
        <v>13337000</v>
      </c>
    </row>
    <row r="2034" spans="1:13" x14ac:dyDescent="0.2">
      <c r="A2034" t="s">
        <v>10687</v>
      </c>
      <c r="B2034">
        <v>37297000</v>
      </c>
      <c r="C2034">
        <v>22365000</v>
      </c>
      <c r="D2034">
        <v>36207000</v>
      </c>
      <c r="E2034">
        <v>28493000</v>
      </c>
      <c r="F2034">
        <v>41957000</v>
      </c>
      <c r="G2034">
        <v>33906000</v>
      </c>
      <c r="H2034">
        <v>31848000</v>
      </c>
      <c r="I2034">
        <v>37949000</v>
      </c>
      <c r="J2034">
        <v>40562000</v>
      </c>
      <c r="K2034">
        <v>43039000</v>
      </c>
      <c r="L2034">
        <v>35464000</v>
      </c>
      <c r="M2034">
        <v>35492000</v>
      </c>
    </row>
    <row r="2035" spans="1:13" x14ac:dyDescent="0.2">
      <c r="A2035" t="s">
        <v>13780</v>
      </c>
      <c r="B2035">
        <v>130890000</v>
      </c>
      <c r="C2035">
        <v>130250000</v>
      </c>
      <c r="D2035">
        <v>125460000</v>
      </c>
      <c r="E2035">
        <v>87178000</v>
      </c>
      <c r="F2035">
        <v>109430000</v>
      </c>
      <c r="G2035">
        <v>108230000</v>
      </c>
      <c r="H2035">
        <v>120480000</v>
      </c>
      <c r="I2035">
        <v>103210000</v>
      </c>
      <c r="J2035">
        <v>101530000</v>
      </c>
      <c r="K2035">
        <v>102030000</v>
      </c>
      <c r="L2035">
        <v>95821000</v>
      </c>
      <c r="M2035">
        <v>88362000</v>
      </c>
    </row>
    <row r="2036" spans="1:13" x14ac:dyDescent="0.2">
      <c r="A2036" t="s">
        <v>10693</v>
      </c>
      <c r="B2036">
        <v>22103000</v>
      </c>
      <c r="C2036">
        <v>27098000</v>
      </c>
      <c r="D2036">
        <v>21356000</v>
      </c>
      <c r="E2036">
        <v>24261000</v>
      </c>
      <c r="F2036">
        <v>22025000</v>
      </c>
      <c r="G2036">
        <v>25829000</v>
      </c>
      <c r="H2036">
        <v>25027000</v>
      </c>
      <c r="I2036">
        <v>20597000</v>
      </c>
      <c r="J2036">
        <v>21853000</v>
      </c>
      <c r="K2036">
        <v>20824000</v>
      </c>
      <c r="L2036">
        <v>20793000</v>
      </c>
      <c r="M2036">
        <v>20512000</v>
      </c>
    </row>
    <row r="2037" spans="1:13" x14ac:dyDescent="0.2">
      <c r="A2037" t="s">
        <v>10455</v>
      </c>
      <c r="B2037">
        <v>14204000</v>
      </c>
      <c r="C2037">
        <v>12326000</v>
      </c>
      <c r="D2037">
        <v>12802000</v>
      </c>
      <c r="E2037">
        <v>14632000</v>
      </c>
      <c r="F2037">
        <v>13317000</v>
      </c>
      <c r="G2037">
        <v>15993000</v>
      </c>
      <c r="H2037">
        <v>14449000</v>
      </c>
      <c r="I2037">
        <v>12506000</v>
      </c>
      <c r="J2037">
        <v>16584000</v>
      </c>
      <c r="K2037">
        <v>19248000</v>
      </c>
      <c r="L2037">
        <v>17026000</v>
      </c>
      <c r="M2037">
        <v>16302000</v>
      </c>
    </row>
    <row r="2038" spans="1:13" x14ac:dyDescent="0.2">
      <c r="A2038" t="s">
        <v>10697</v>
      </c>
      <c r="B2038">
        <v>3352300</v>
      </c>
      <c r="C2038">
        <v>1581300</v>
      </c>
      <c r="D2038">
        <v>2670700</v>
      </c>
      <c r="E2038">
        <v>1991700</v>
      </c>
      <c r="F2038">
        <v>2446000</v>
      </c>
      <c r="G2038">
        <v>2131400</v>
      </c>
      <c r="H2038">
        <v>1504300</v>
      </c>
      <c r="I2038">
        <v>2018400</v>
      </c>
      <c r="J2038">
        <v>1978800</v>
      </c>
      <c r="K2038">
        <v>2023200</v>
      </c>
      <c r="L2038">
        <v>2038200</v>
      </c>
      <c r="M2038">
        <v>1691800</v>
      </c>
    </row>
    <row r="2039" spans="1:13" x14ac:dyDescent="0.2">
      <c r="A2039" t="s">
        <v>7657</v>
      </c>
      <c r="B2039">
        <v>21700000</v>
      </c>
      <c r="C2039">
        <v>14840000</v>
      </c>
      <c r="D2039">
        <v>31946000</v>
      </c>
      <c r="E2039">
        <v>0</v>
      </c>
      <c r="F2039">
        <v>0</v>
      </c>
      <c r="G2039">
        <v>0</v>
      </c>
      <c r="H2039">
        <v>0</v>
      </c>
      <c r="I2039">
        <v>0</v>
      </c>
      <c r="J2039">
        <v>0</v>
      </c>
      <c r="K2039">
        <v>0</v>
      </c>
      <c r="L2039">
        <v>0</v>
      </c>
      <c r="M2039">
        <v>0</v>
      </c>
    </row>
    <row r="2040" spans="1:13" x14ac:dyDescent="0.2">
      <c r="A2040" t="s">
        <v>7943</v>
      </c>
      <c r="B2040">
        <v>93104000</v>
      </c>
      <c r="C2040">
        <v>115420000</v>
      </c>
      <c r="D2040">
        <v>92605000</v>
      </c>
      <c r="E2040">
        <v>82942000</v>
      </c>
      <c r="F2040">
        <v>101250000</v>
      </c>
      <c r="G2040">
        <v>108760000</v>
      </c>
      <c r="H2040">
        <v>85800000</v>
      </c>
      <c r="I2040">
        <v>102450000</v>
      </c>
      <c r="J2040">
        <v>85944000</v>
      </c>
      <c r="K2040">
        <v>84997000</v>
      </c>
      <c r="L2040">
        <v>80311000</v>
      </c>
      <c r="M2040">
        <v>92872000</v>
      </c>
    </row>
    <row r="2041" spans="1:13" x14ac:dyDescent="0.2">
      <c r="A2041" t="s">
        <v>8456</v>
      </c>
      <c r="B2041">
        <v>6318600</v>
      </c>
      <c r="C2041">
        <v>2454700</v>
      </c>
      <c r="D2041">
        <v>4245600</v>
      </c>
      <c r="E2041">
        <v>2305400</v>
      </c>
      <c r="F2041">
        <v>4468500</v>
      </c>
      <c r="G2041">
        <v>0</v>
      </c>
      <c r="H2041">
        <v>3252100</v>
      </c>
      <c r="I2041">
        <v>3984600</v>
      </c>
      <c r="J2041">
        <v>4409800</v>
      </c>
      <c r="K2041">
        <v>3497200</v>
      </c>
      <c r="L2041">
        <v>0</v>
      </c>
      <c r="M2041">
        <v>0</v>
      </c>
    </row>
    <row r="2042" spans="1:13" x14ac:dyDescent="0.2">
      <c r="A2042" t="s">
        <v>6152</v>
      </c>
      <c r="B2042">
        <v>43433000</v>
      </c>
      <c r="C2042">
        <v>52048000</v>
      </c>
      <c r="D2042">
        <v>42097000</v>
      </c>
      <c r="E2042">
        <v>46808000</v>
      </c>
      <c r="F2042">
        <v>43738000</v>
      </c>
      <c r="G2042">
        <v>41713000</v>
      </c>
      <c r="H2042">
        <v>39767000</v>
      </c>
      <c r="I2042">
        <v>37231000</v>
      </c>
      <c r="J2042">
        <v>45576000</v>
      </c>
      <c r="K2042">
        <v>43117000</v>
      </c>
      <c r="L2042">
        <v>42333000</v>
      </c>
      <c r="M2042">
        <v>43275000</v>
      </c>
    </row>
    <row r="2043" spans="1:13" x14ac:dyDescent="0.2">
      <c r="A2043" t="s">
        <v>10704</v>
      </c>
      <c r="B2043">
        <v>4305200</v>
      </c>
      <c r="C2043">
        <v>4711700</v>
      </c>
      <c r="D2043">
        <v>3739700</v>
      </c>
      <c r="E2043">
        <v>3796300</v>
      </c>
      <c r="F2043">
        <v>0</v>
      </c>
      <c r="G2043">
        <v>0</v>
      </c>
      <c r="H2043">
        <v>4114900</v>
      </c>
      <c r="I2043">
        <v>0</v>
      </c>
      <c r="J2043">
        <v>0</v>
      </c>
      <c r="K2043">
        <v>3513200</v>
      </c>
      <c r="L2043">
        <v>4041400</v>
      </c>
      <c r="M2043">
        <v>3688000</v>
      </c>
    </row>
    <row r="2044" spans="1:13" x14ac:dyDescent="0.2">
      <c r="A2044" t="s">
        <v>6837</v>
      </c>
      <c r="B2044">
        <v>7503600</v>
      </c>
      <c r="C2044">
        <v>5088700</v>
      </c>
      <c r="D2044">
        <v>0</v>
      </c>
      <c r="E2044">
        <v>6903100</v>
      </c>
      <c r="F2044">
        <v>6027700</v>
      </c>
      <c r="G2044">
        <v>6700100</v>
      </c>
      <c r="H2044">
        <v>7864200</v>
      </c>
      <c r="I2044">
        <v>6837000</v>
      </c>
      <c r="J2044">
        <v>6154100</v>
      </c>
      <c r="K2044">
        <v>6819900</v>
      </c>
      <c r="L2044">
        <v>5882200</v>
      </c>
      <c r="M2044">
        <v>8509800</v>
      </c>
    </row>
    <row r="2045" spans="1:13" x14ac:dyDescent="0.2">
      <c r="A2045" t="s">
        <v>13586</v>
      </c>
      <c r="B2045">
        <v>48732000</v>
      </c>
      <c r="C2045">
        <v>58868000</v>
      </c>
      <c r="D2045">
        <v>54517000</v>
      </c>
      <c r="E2045">
        <v>46541000</v>
      </c>
      <c r="F2045">
        <v>50598000</v>
      </c>
      <c r="G2045">
        <v>45884000</v>
      </c>
      <c r="H2045">
        <v>54107000</v>
      </c>
      <c r="I2045">
        <v>51649000</v>
      </c>
      <c r="J2045">
        <v>41174000</v>
      </c>
      <c r="K2045">
        <v>48139000</v>
      </c>
      <c r="L2045">
        <v>50090000</v>
      </c>
      <c r="M2045">
        <v>51667000</v>
      </c>
    </row>
    <row r="2046" spans="1:13" x14ac:dyDescent="0.2">
      <c r="A2046" t="s">
        <v>10709</v>
      </c>
      <c r="B2046">
        <v>23451000</v>
      </c>
      <c r="C2046">
        <v>38799000</v>
      </c>
      <c r="D2046">
        <v>23920000</v>
      </c>
      <c r="E2046">
        <v>25037000</v>
      </c>
      <c r="F2046">
        <v>33518000</v>
      </c>
      <c r="G2046">
        <v>27376000</v>
      </c>
      <c r="H2046">
        <v>29016000</v>
      </c>
      <c r="I2046">
        <v>26480000</v>
      </c>
      <c r="J2046">
        <v>30547000</v>
      </c>
      <c r="K2046">
        <v>25856000</v>
      </c>
      <c r="L2046">
        <v>22709000</v>
      </c>
      <c r="M2046">
        <v>27645000</v>
      </c>
    </row>
    <row r="2047" spans="1:13" x14ac:dyDescent="0.2">
      <c r="A2047" t="s">
        <v>13190</v>
      </c>
      <c r="B2047">
        <v>1810200</v>
      </c>
      <c r="C2047">
        <v>0</v>
      </c>
      <c r="D2047">
        <v>1612200</v>
      </c>
      <c r="E2047">
        <v>0</v>
      </c>
      <c r="F2047">
        <v>0</v>
      </c>
      <c r="G2047">
        <v>0</v>
      </c>
      <c r="H2047">
        <v>1589600</v>
      </c>
      <c r="I2047">
        <v>0</v>
      </c>
      <c r="J2047">
        <v>0</v>
      </c>
      <c r="K2047">
        <v>1915200</v>
      </c>
      <c r="L2047">
        <v>1828300</v>
      </c>
      <c r="M2047">
        <v>1623400</v>
      </c>
    </row>
    <row r="2048" spans="1:13" x14ac:dyDescent="0.2">
      <c r="A2048" t="s">
        <v>13500</v>
      </c>
      <c r="B2048">
        <v>73380000</v>
      </c>
      <c r="C2048">
        <v>58963000</v>
      </c>
      <c r="D2048">
        <v>63841000</v>
      </c>
      <c r="E2048">
        <v>86581000</v>
      </c>
      <c r="F2048">
        <v>69059000</v>
      </c>
      <c r="G2048">
        <v>71107000</v>
      </c>
      <c r="H2048">
        <v>68997000</v>
      </c>
      <c r="I2048">
        <v>66820000</v>
      </c>
      <c r="J2048">
        <v>75620000</v>
      </c>
      <c r="K2048">
        <v>95476000</v>
      </c>
      <c r="L2048">
        <v>81704000</v>
      </c>
      <c r="M2048">
        <v>73923000</v>
      </c>
    </row>
    <row r="2049" spans="1:13" x14ac:dyDescent="0.2">
      <c r="A2049" t="s">
        <v>13473</v>
      </c>
      <c r="B2049">
        <v>22064000</v>
      </c>
      <c r="C2049">
        <v>16786000</v>
      </c>
      <c r="D2049">
        <v>22595000</v>
      </c>
      <c r="E2049">
        <v>21814000</v>
      </c>
      <c r="F2049">
        <v>26135000</v>
      </c>
      <c r="G2049">
        <v>19819000</v>
      </c>
      <c r="H2049">
        <v>24439000</v>
      </c>
      <c r="I2049">
        <v>20143000</v>
      </c>
      <c r="J2049">
        <v>21241000</v>
      </c>
      <c r="K2049">
        <v>26997000</v>
      </c>
      <c r="L2049">
        <v>26510000</v>
      </c>
      <c r="M2049">
        <v>21794000</v>
      </c>
    </row>
    <row r="2050" spans="1:13" x14ac:dyDescent="0.2">
      <c r="A2050" t="s">
        <v>10715</v>
      </c>
      <c r="B2050">
        <v>26300000</v>
      </c>
      <c r="C2050">
        <v>26784000</v>
      </c>
      <c r="D2050">
        <v>22149000</v>
      </c>
      <c r="E2050">
        <v>21714000</v>
      </c>
      <c r="F2050">
        <v>24560000</v>
      </c>
      <c r="G2050">
        <v>24717000</v>
      </c>
      <c r="H2050">
        <v>22500000</v>
      </c>
      <c r="I2050">
        <v>29465000</v>
      </c>
      <c r="J2050">
        <v>23478000</v>
      </c>
      <c r="K2050">
        <v>20896000</v>
      </c>
      <c r="L2050">
        <v>19428000</v>
      </c>
      <c r="M2050">
        <v>21048000</v>
      </c>
    </row>
    <row r="2051" spans="1:13" x14ac:dyDescent="0.2">
      <c r="A2051" t="s">
        <v>13169</v>
      </c>
      <c r="B2051">
        <v>1097100000</v>
      </c>
      <c r="C2051">
        <v>960510000</v>
      </c>
      <c r="D2051" s="8">
        <v>1202000000</v>
      </c>
      <c r="E2051" s="8">
        <v>1193000000</v>
      </c>
      <c r="F2051">
        <v>999160000</v>
      </c>
      <c r="G2051">
        <v>1086500000</v>
      </c>
      <c r="H2051">
        <v>1213400000</v>
      </c>
      <c r="I2051">
        <v>1114600000</v>
      </c>
      <c r="J2051">
        <v>1197600000</v>
      </c>
      <c r="K2051" s="8">
        <v>1171000000</v>
      </c>
      <c r="L2051">
        <v>984710000</v>
      </c>
      <c r="M2051">
        <v>1094300000</v>
      </c>
    </row>
    <row r="2052" spans="1:13" x14ac:dyDescent="0.2">
      <c r="A2052" t="s">
        <v>13482</v>
      </c>
      <c r="B2052">
        <v>5762800</v>
      </c>
      <c r="C2052">
        <v>0</v>
      </c>
      <c r="D2052">
        <v>5620900</v>
      </c>
      <c r="E2052">
        <v>5503100</v>
      </c>
      <c r="F2052">
        <v>0</v>
      </c>
      <c r="G2052">
        <v>4916000</v>
      </c>
      <c r="H2052">
        <v>6018200</v>
      </c>
      <c r="I2052">
        <v>0</v>
      </c>
      <c r="J2052">
        <v>4867900</v>
      </c>
      <c r="K2052">
        <v>5579100</v>
      </c>
      <c r="L2052">
        <v>5986200</v>
      </c>
      <c r="M2052">
        <v>6774600</v>
      </c>
    </row>
    <row r="2053" spans="1:13" x14ac:dyDescent="0.2">
      <c r="A2053" t="s">
        <v>10720</v>
      </c>
      <c r="B2053">
        <v>9077100</v>
      </c>
      <c r="C2053">
        <v>5010600</v>
      </c>
      <c r="D2053">
        <v>5232800</v>
      </c>
      <c r="E2053">
        <v>5095400</v>
      </c>
      <c r="F2053">
        <v>11595000</v>
      </c>
      <c r="G2053">
        <v>9215700</v>
      </c>
      <c r="H2053">
        <v>6101300</v>
      </c>
      <c r="I2053">
        <v>9521900</v>
      </c>
      <c r="J2053">
        <v>8424900</v>
      </c>
      <c r="K2053">
        <v>9585400</v>
      </c>
      <c r="L2053">
        <v>11832000</v>
      </c>
      <c r="M2053">
        <v>4611300</v>
      </c>
    </row>
    <row r="2054" spans="1:13" x14ac:dyDescent="0.2">
      <c r="A2054" t="s">
        <v>10723</v>
      </c>
      <c r="B2054">
        <v>26004000</v>
      </c>
      <c r="C2054">
        <v>30502000</v>
      </c>
      <c r="D2054">
        <v>24187000</v>
      </c>
      <c r="E2054">
        <v>25818000</v>
      </c>
      <c r="F2054">
        <v>24801000</v>
      </c>
      <c r="G2054">
        <v>25254000</v>
      </c>
      <c r="H2054">
        <v>27680000</v>
      </c>
      <c r="I2054">
        <v>22254000</v>
      </c>
      <c r="J2054">
        <v>22320000</v>
      </c>
      <c r="K2054">
        <v>22260000</v>
      </c>
      <c r="L2054">
        <v>23924000</v>
      </c>
      <c r="M2054">
        <v>22663000</v>
      </c>
    </row>
    <row r="2055" spans="1:13" x14ac:dyDescent="0.2">
      <c r="A2055" t="s">
        <v>6377</v>
      </c>
      <c r="B2055">
        <v>37114000</v>
      </c>
      <c r="C2055">
        <v>40005000</v>
      </c>
      <c r="D2055">
        <v>37961000</v>
      </c>
      <c r="E2055">
        <v>44142000</v>
      </c>
      <c r="F2055">
        <v>36394000</v>
      </c>
      <c r="G2055">
        <v>32870000</v>
      </c>
      <c r="H2055">
        <v>37056000</v>
      </c>
      <c r="I2055">
        <v>29671000</v>
      </c>
      <c r="J2055">
        <v>33092000</v>
      </c>
      <c r="K2055">
        <v>33058000</v>
      </c>
      <c r="L2055">
        <v>36714000</v>
      </c>
      <c r="M2055">
        <v>31479000</v>
      </c>
    </row>
    <row r="2056" spans="1:13" x14ac:dyDescent="0.2">
      <c r="A2056" t="s">
        <v>8789</v>
      </c>
      <c r="B2056">
        <v>54696000</v>
      </c>
      <c r="C2056">
        <v>59594000</v>
      </c>
      <c r="D2056">
        <v>59339000</v>
      </c>
      <c r="E2056">
        <v>42970000</v>
      </c>
      <c r="F2056">
        <v>38764000</v>
      </c>
      <c r="G2056">
        <v>46386000</v>
      </c>
      <c r="H2056">
        <v>37218000</v>
      </c>
      <c r="I2056">
        <v>39407000</v>
      </c>
      <c r="J2056">
        <v>39229000</v>
      </c>
      <c r="K2056">
        <v>33683000</v>
      </c>
      <c r="L2056">
        <v>34641000</v>
      </c>
      <c r="M2056">
        <v>36283000</v>
      </c>
    </row>
    <row r="2057" spans="1:13" x14ac:dyDescent="0.2">
      <c r="A2057" t="s">
        <v>13361</v>
      </c>
      <c r="B2057">
        <v>46888000</v>
      </c>
      <c r="C2057">
        <v>46619000</v>
      </c>
      <c r="D2057">
        <v>47831000</v>
      </c>
      <c r="E2057">
        <v>54401000</v>
      </c>
      <c r="F2057">
        <v>51476000</v>
      </c>
      <c r="G2057">
        <v>53125000</v>
      </c>
      <c r="H2057">
        <v>51016000</v>
      </c>
      <c r="I2057">
        <v>59012000</v>
      </c>
      <c r="J2057">
        <v>50475000</v>
      </c>
      <c r="K2057">
        <v>50443000</v>
      </c>
      <c r="L2057">
        <v>61245000</v>
      </c>
      <c r="M2057">
        <v>56491000</v>
      </c>
    </row>
    <row r="2058" spans="1:13" x14ac:dyDescent="0.2">
      <c r="A2058" t="s">
        <v>12107</v>
      </c>
      <c r="B2058">
        <v>9522000</v>
      </c>
      <c r="C2058">
        <v>11389000</v>
      </c>
      <c r="D2058">
        <v>15456000</v>
      </c>
      <c r="E2058">
        <v>17689000</v>
      </c>
      <c r="F2058">
        <v>17764000</v>
      </c>
      <c r="G2058">
        <v>21064000</v>
      </c>
      <c r="H2058">
        <v>14467000</v>
      </c>
      <c r="I2058">
        <v>15347000</v>
      </c>
      <c r="J2058">
        <v>15482000</v>
      </c>
      <c r="K2058">
        <v>14362000</v>
      </c>
      <c r="L2058">
        <v>18003000</v>
      </c>
      <c r="M2058">
        <v>16694000</v>
      </c>
    </row>
    <row r="2059" spans="1:13" x14ac:dyDescent="0.2">
      <c r="A2059" t="s">
        <v>10730</v>
      </c>
      <c r="B2059">
        <v>5332100</v>
      </c>
      <c r="C2059">
        <v>0</v>
      </c>
      <c r="D2059">
        <v>6429800</v>
      </c>
      <c r="E2059">
        <v>5266100</v>
      </c>
      <c r="F2059">
        <v>6542400</v>
      </c>
      <c r="G2059">
        <v>6860100</v>
      </c>
      <c r="H2059">
        <v>0</v>
      </c>
      <c r="I2059">
        <v>8761200</v>
      </c>
      <c r="J2059">
        <v>8858400</v>
      </c>
      <c r="K2059">
        <v>7642500</v>
      </c>
      <c r="L2059">
        <v>8760000</v>
      </c>
      <c r="M2059">
        <v>6046100</v>
      </c>
    </row>
    <row r="2060" spans="1:13" x14ac:dyDescent="0.2">
      <c r="A2060" t="s">
        <v>13620</v>
      </c>
      <c r="B2060">
        <v>33680000</v>
      </c>
      <c r="C2060">
        <v>41936000</v>
      </c>
      <c r="D2060">
        <v>28849000</v>
      </c>
      <c r="E2060">
        <v>30768000</v>
      </c>
      <c r="F2060">
        <v>31391000</v>
      </c>
      <c r="G2060">
        <v>27299000</v>
      </c>
      <c r="H2060">
        <v>35700000</v>
      </c>
      <c r="I2060">
        <v>33547000</v>
      </c>
      <c r="J2060">
        <v>27160000</v>
      </c>
      <c r="K2060">
        <v>27296000</v>
      </c>
      <c r="L2060">
        <v>32057000</v>
      </c>
      <c r="M2060">
        <v>27887000</v>
      </c>
    </row>
    <row r="2061" spans="1:13" x14ac:dyDescent="0.2">
      <c r="A2061" t="s">
        <v>8469</v>
      </c>
      <c r="B2061">
        <v>26724000</v>
      </c>
      <c r="C2061">
        <v>25815000</v>
      </c>
      <c r="D2061">
        <v>19563000</v>
      </c>
      <c r="E2061">
        <v>23638000</v>
      </c>
      <c r="F2061">
        <v>21288000</v>
      </c>
      <c r="G2061">
        <v>24294000</v>
      </c>
      <c r="H2061">
        <v>28238000</v>
      </c>
      <c r="I2061">
        <v>18333000</v>
      </c>
      <c r="J2061">
        <v>27609000</v>
      </c>
      <c r="K2061">
        <v>29274000</v>
      </c>
      <c r="L2061">
        <v>30463000</v>
      </c>
      <c r="M2061">
        <v>21718000</v>
      </c>
    </row>
    <row r="2062" spans="1:13" x14ac:dyDescent="0.2">
      <c r="A2062" t="s">
        <v>13781</v>
      </c>
      <c r="B2062">
        <v>2707200</v>
      </c>
      <c r="C2062">
        <v>2544500</v>
      </c>
      <c r="D2062">
        <v>3355900</v>
      </c>
      <c r="E2062">
        <v>2636400</v>
      </c>
      <c r="F2062">
        <v>2738100</v>
      </c>
      <c r="G2062">
        <v>2846200</v>
      </c>
      <c r="H2062">
        <v>2686700</v>
      </c>
      <c r="I2062">
        <v>2965600</v>
      </c>
      <c r="J2062">
        <v>3263000</v>
      </c>
      <c r="K2062">
        <v>2627800</v>
      </c>
      <c r="L2062">
        <v>2692300</v>
      </c>
      <c r="M2062">
        <v>2741000</v>
      </c>
    </row>
    <row r="2063" spans="1:13" x14ac:dyDescent="0.2">
      <c r="A2063" t="s">
        <v>9388</v>
      </c>
      <c r="B2063">
        <v>196300000</v>
      </c>
      <c r="C2063">
        <v>188510000</v>
      </c>
      <c r="D2063">
        <v>181230000</v>
      </c>
      <c r="E2063">
        <v>198150000</v>
      </c>
      <c r="F2063">
        <v>184990000</v>
      </c>
      <c r="G2063">
        <v>178680000</v>
      </c>
      <c r="H2063">
        <v>161570000</v>
      </c>
      <c r="I2063">
        <v>208760000</v>
      </c>
      <c r="J2063">
        <v>159320000</v>
      </c>
      <c r="K2063">
        <v>158760000</v>
      </c>
      <c r="L2063">
        <v>181990000</v>
      </c>
      <c r="M2063">
        <v>173380000</v>
      </c>
    </row>
    <row r="2064" spans="1:13" x14ac:dyDescent="0.2">
      <c r="A2064" t="s">
        <v>7603</v>
      </c>
      <c r="B2064">
        <v>7842100</v>
      </c>
      <c r="C2064">
        <v>12808000</v>
      </c>
      <c r="D2064">
        <v>10781000</v>
      </c>
      <c r="E2064">
        <v>6345800</v>
      </c>
      <c r="F2064">
        <v>9962000</v>
      </c>
      <c r="G2064">
        <v>10851000</v>
      </c>
      <c r="H2064">
        <v>7023700</v>
      </c>
      <c r="I2064">
        <v>9069200</v>
      </c>
      <c r="J2064">
        <v>11604000</v>
      </c>
      <c r="K2064">
        <v>7124200</v>
      </c>
      <c r="L2064">
        <v>7053600</v>
      </c>
      <c r="M2064">
        <v>9824300</v>
      </c>
    </row>
    <row r="2065" spans="1:13" x14ac:dyDescent="0.2">
      <c r="A2065" t="s">
        <v>10740</v>
      </c>
      <c r="B2065">
        <v>184730000</v>
      </c>
      <c r="C2065">
        <v>143260000</v>
      </c>
      <c r="D2065">
        <v>132540000</v>
      </c>
      <c r="E2065">
        <v>139330000</v>
      </c>
      <c r="F2065">
        <v>162320000</v>
      </c>
      <c r="G2065">
        <v>156690000</v>
      </c>
      <c r="H2065">
        <v>162590000</v>
      </c>
      <c r="I2065">
        <v>162830000</v>
      </c>
      <c r="J2065">
        <v>154440000</v>
      </c>
      <c r="K2065">
        <v>151440000</v>
      </c>
      <c r="L2065">
        <v>157250000</v>
      </c>
      <c r="M2065">
        <v>146240000</v>
      </c>
    </row>
    <row r="2066" spans="1:13" x14ac:dyDescent="0.2">
      <c r="A2066" t="s">
        <v>6266</v>
      </c>
      <c r="B2066">
        <v>69022000</v>
      </c>
      <c r="C2066">
        <v>72482000</v>
      </c>
      <c r="D2066">
        <v>69387000</v>
      </c>
      <c r="E2066">
        <v>73208000</v>
      </c>
      <c r="F2066">
        <v>69319000</v>
      </c>
      <c r="G2066">
        <v>68854000</v>
      </c>
      <c r="H2066">
        <v>71891000</v>
      </c>
      <c r="I2066">
        <v>65663000</v>
      </c>
      <c r="J2066">
        <v>57154000</v>
      </c>
      <c r="K2066">
        <v>66671000</v>
      </c>
      <c r="L2066">
        <v>72036000</v>
      </c>
      <c r="M2066">
        <v>61705000</v>
      </c>
    </row>
    <row r="2067" spans="1:13" x14ac:dyDescent="0.2">
      <c r="A2067" t="s">
        <v>13782</v>
      </c>
      <c r="B2067">
        <v>0</v>
      </c>
      <c r="C2067">
        <v>9461500</v>
      </c>
      <c r="D2067">
        <v>15396000</v>
      </c>
      <c r="E2067">
        <v>0</v>
      </c>
      <c r="F2067">
        <v>10958000</v>
      </c>
      <c r="G2067">
        <v>7239600</v>
      </c>
      <c r="H2067">
        <v>6127600</v>
      </c>
      <c r="I2067">
        <v>9379800</v>
      </c>
      <c r="J2067">
        <v>4626500</v>
      </c>
      <c r="K2067">
        <v>7436400</v>
      </c>
      <c r="L2067">
        <v>8482400</v>
      </c>
      <c r="M2067">
        <v>9735900</v>
      </c>
    </row>
    <row r="2068" spans="1:13" x14ac:dyDescent="0.2">
      <c r="A2068" t="s">
        <v>10747</v>
      </c>
      <c r="B2068">
        <v>12171000</v>
      </c>
      <c r="C2068">
        <v>8977500</v>
      </c>
      <c r="D2068">
        <v>8940000</v>
      </c>
      <c r="E2068">
        <v>4346700</v>
      </c>
      <c r="F2068">
        <v>12019000</v>
      </c>
      <c r="G2068">
        <v>9130400</v>
      </c>
      <c r="H2068">
        <v>10560000</v>
      </c>
      <c r="I2068">
        <v>11267000</v>
      </c>
      <c r="J2068">
        <v>11121000</v>
      </c>
      <c r="K2068">
        <v>11532000</v>
      </c>
      <c r="L2068">
        <v>14534000</v>
      </c>
      <c r="M2068">
        <v>5726800</v>
      </c>
    </row>
    <row r="2069" spans="1:13" x14ac:dyDescent="0.2">
      <c r="A2069" t="s">
        <v>13783</v>
      </c>
      <c r="B2069">
        <v>12770000</v>
      </c>
      <c r="C2069">
        <v>16398000</v>
      </c>
      <c r="D2069">
        <v>14490000</v>
      </c>
      <c r="E2069">
        <v>16367000</v>
      </c>
      <c r="F2069">
        <v>16737000</v>
      </c>
      <c r="G2069">
        <v>16738000</v>
      </c>
      <c r="H2069">
        <v>16505000</v>
      </c>
      <c r="I2069">
        <v>14620000</v>
      </c>
      <c r="J2069">
        <v>17198000</v>
      </c>
      <c r="K2069">
        <v>16883000</v>
      </c>
      <c r="L2069">
        <v>16132000</v>
      </c>
      <c r="M2069">
        <v>14980000</v>
      </c>
    </row>
    <row r="2070" spans="1:13" x14ac:dyDescent="0.2">
      <c r="A2070" t="s">
        <v>10753</v>
      </c>
      <c r="B2070">
        <v>21082000</v>
      </c>
      <c r="C2070">
        <v>23838000</v>
      </c>
      <c r="D2070">
        <v>20881000</v>
      </c>
      <c r="E2070">
        <v>20081000</v>
      </c>
      <c r="F2070">
        <v>19530000</v>
      </c>
      <c r="G2070">
        <v>21782000</v>
      </c>
      <c r="H2070">
        <v>21778000</v>
      </c>
      <c r="I2070">
        <v>20949000</v>
      </c>
      <c r="J2070">
        <v>22789000</v>
      </c>
      <c r="K2070">
        <v>20371000</v>
      </c>
      <c r="L2070">
        <v>20911000</v>
      </c>
      <c r="M2070">
        <v>21983000</v>
      </c>
    </row>
    <row r="2071" spans="1:13" x14ac:dyDescent="0.2">
      <c r="A2071" t="s">
        <v>10756</v>
      </c>
      <c r="B2071">
        <v>59663000</v>
      </c>
      <c r="C2071">
        <v>52754000</v>
      </c>
      <c r="D2071">
        <v>55554000</v>
      </c>
      <c r="E2071">
        <v>61197000</v>
      </c>
      <c r="F2071">
        <v>54213000</v>
      </c>
      <c r="G2071">
        <v>56975000</v>
      </c>
      <c r="H2071">
        <v>66036000</v>
      </c>
      <c r="I2071">
        <v>54332000</v>
      </c>
      <c r="J2071">
        <v>57752000</v>
      </c>
      <c r="K2071">
        <v>67962000</v>
      </c>
      <c r="L2071">
        <v>52955000</v>
      </c>
      <c r="M2071">
        <v>61517000</v>
      </c>
    </row>
    <row r="2072" spans="1:13" x14ac:dyDescent="0.2">
      <c r="A2072" t="s">
        <v>6222</v>
      </c>
      <c r="B2072">
        <v>10391000</v>
      </c>
      <c r="C2072">
        <v>9963500</v>
      </c>
      <c r="D2072">
        <v>12088000</v>
      </c>
      <c r="E2072">
        <v>16323000</v>
      </c>
      <c r="F2072">
        <v>15637000</v>
      </c>
      <c r="G2072">
        <v>19158000</v>
      </c>
      <c r="H2072">
        <v>15256000</v>
      </c>
      <c r="I2072">
        <v>16088000</v>
      </c>
      <c r="J2072">
        <v>17598000</v>
      </c>
      <c r="K2072">
        <v>19811000</v>
      </c>
      <c r="L2072">
        <v>18532000</v>
      </c>
      <c r="M2072">
        <v>13795000</v>
      </c>
    </row>
    <row r="2073" spans="1:13" x14ac:dyDescent="0.2">
      <c r="A2073" t="s">
        <v>13664</v>
      </c>
      <c r="B2073">
        <v>51644000</v>
      </c>
      <c r="C2073">
        <v>46737000</v>
      </c>
      <c r="D2073">
        <v>45892000</v>
      </c>
      <c r="E2073">
        <v>78039000</v>
      </c>
      <c r="F2073">
        <v>88165000</v>
      </c>
      <c r="G2073">
        <v>82506000</v>
      </c>
      <c r="H2073">
        <v>74104000</v>
      </c>
      <c r="I2073">
        <v>84200000</v>
      </c>
      <c r="J2073">
        <v>78329000</v>
      </c>
      <c r="K2073">
        <v>86410000</v>
      </c>
      <c r="L2073">
        <v>73216000</v>
      </c>
      <c r="M2073">
        <v>79936000</v>
      </c>
    </row>
    <row r="2074" spans="1:13" x14ac:dyDescent="0.2">
      <c r="A2074" t="s">
        <v>7256</v>
      </c>
      <c r="B2074">
        <v>183030000</v>
      </c>
      <c r="C2074">
        <v>197110000</v>
      </c>
      <c r="D2074">
        <v>143290000</v>
      </c>
      <c r="E2074" s="8">
        <v>119000000</v>
      </c>
      <c r="F2074">
        <v>87535000</v>
      </c>
      <c r="G2074">
        <v>90993000</v>
      </c>
      <c r="H2074">
        <v>119070000</v>
      </c>
      <c r="I2074">
        <v>81199000</v>
      </c>
      <c r="J2074">
        <v>89536000</v>
      </c>
      <c r="K2074">
        <v>85840000</v>
      </c>
      <c r="L2074">
        <v>100410000</v>
      </c>
      <c r="M2074">
        <v>95821000</v>
      </c>
    </row>
    <row r="2075" spans="1:13" x14ac:dyDescent="0.2">
      <c r="A2075" t="s">
        <v>10762</v>
      </c>
      <c r="B2075">
        <v>18201000</v>
      </c>
      <c r="C2075">
        <v>17826000</v>
      </c>
      <c r="D2075">
        <v>16092000</v>
      </c>
      <c r="E2075">
        <v>27856000</v>
      </c>
      <c r="F2075">
        <v>18604000</v>
      </c>
      <c r="G2075">
        <v>17483000</v>
      </c>
      <c r="H2075">
        <v>21076000</v>
      </c>
      <c r="I2075">
        <v>19774000</v>
      </c>
      <c r="J2075">
        <v>20494000</v>
      </c>
      <c r="K2075">
        <v>23889000</v>
      </c>
      <c r="L2075">
        <v>25884000</v>
      </c>
      <c r="M2075">
        <v>17700000</v>
      </c>
    </row>
    <row r="2076" spans="1:13" x14ac:dyDescent="0.2">
      <c r="A2076" t="s">
        <v>13784</v>
      </c>
      <c r="B2076">
        <v>79820000</v>
      </c>
      <c r="C2076">
        <v>74551000</v>
      </c>
      <c r="D2076">
        <v>89717000</v>
      </c>
      <c r="E2076">
        <v>122010000</v>
      </c>
      <c r="F2076">
        <v>87786000</v>
      </c>
      <c r="G2076">
        <v>86373000</v>
      </c>
      <c r="H2076">
        <v>107690000</v>
      </c>
      <c r="I2076">
        <v>79216000</v>
      </c>
      <c r="J2076">
        <v>93969000</v>
      </c>
      <c r="K2076">
        <v>100210000</v>
      </c>
      <c r="L2076">
        <v>93678000</v>
      </c>
      <c r="M2076">
        <v>111140000</v>
      </c>
    </row>
    <row r="2077" spans="1:13" x14ac:dyDescent="0.2">
      <c r="A2077" t="s">
        <v>6840</v>
      </c>
      <c r="B2077">
        <v>20031000</v>
      </c>
      <c r="C2077">
        <v>20548000</v>
      </c>
      <c r="D2077">
        <v>28314000</v>
      </c>
      <c r="E2077">
        <v>17396000</v>
      </c>
      <c r="F2077">
        <v>19708000</v>
      </c>
      <c r="G2077">
        <v>19397000</v>
      </c>
      <c r="H2077">
        <v>20611000</v>
      </c>
      <c r="I2077">
        <v>19854000</v>
      </c>
      <c r="J2077">
        <v>20195000</v>
      </c>
      <c r="K2077">
        <v>19295000</v>
      </c>
      <c r="L2077">
        <v>18512000</v>
      </c>
      <c r="M2077">
        <v>20788000</v>
      </c>
    </row>
    <row r="2078" spans="1:13" x14ac:dyDescent="0.2">
      <c r="A2078" t="s">
        <v>13247</v>
      </c>
      <c r="B2078">
        <v>23650000</v>
      </c>
      <c r="C2078">
        <v>16530000</v>
      </c>
      <c r="D2078">
        <v>15364000</v>
      </c>
      <c r="E2078">
        <v>13555000</v>
      </c>
      <c r="F2078">
        <v>14679000</v>
      </c>
      <c r="G2078">
        <v>11271000</v>
      </c>
      <c r="H2078">
        <v>14775000</v>
      </c>
      <c r="I2078">
        <v>13743000</v>
      </c>
      <c r="J2078">
        <v>13118000</v>
      </c>
      <c r="K2078">
        <v>12017000</v>
      </c>
      <c r="L2078">
        <v>11744000</v>
      </c>
      <c r="M2078">
        <v>11364000</v>
      </c>
    </row>
    <row r="2079" spans="1:13" x14ac:dyDescent="0.2">
      <c r="A2079" t="s">
        <v>13713</v>
      </c>
      <c r="B2079">
        <v>25118000</v>
      </c>
      <c r="C2079" s="8">
        <v>22000000</v>
      </c>
      <c r="D2079">
        <v>24238000</v>
      </c>
      <c r="E2079">
        <v>21539000</v>
      </c>
      <c r="F2079">
        <v>22580000</v>
      </c>
      <c r="G2079">
        <v>24672000</v>
      </c>
      <c r="H2079">
        <v>20656000</v>
      </c>
      <c r="I2079">
        <v>20349000</v>
      </c>
      <c r="J2079">
        <v>26118000</v>
      </c>
      <c r="K2079">
        <v>23125000</v>
      </c>
      <c r="L2079">
        <v>25488000</v>
      </c>
      <c r="M2079">
        <v>21048000</v>
      </c>
    </row>
    <row r="2080" spans="1:13" x14ac:dyDescent="0.2">
      <c r="A2080" t="s">
        <v>13266</v>
      </c>
      <c r="B2080">
        <v>76502000</v>
      </c>
      <c r="C2080">
        <v>74022000</v>
      </c>
      <c r="D2080">
        <v>70699000</v>
      </c>
      <c r="E2080">
        <v>78975000</v>
      </c>
      <c r="F2080">
        <v>87107000</v>
      </c>
      <c r="G2080">
        <v>77968000</v>
      </c>
      <c r="H2080">
        <v>81390000</v>
      </c>
      <c r="I2080">
        <v>89255000</v>
      </c>
      <c r="J2080">
        <v>83933000</v>
      </c>
      <c r="K2080">
        <v>85083000</v>
      </c>
      <c r="L2080">
        <v>102580000</v>
      </c>
      <c r="M2080">
        <v>87187000</v>
      </c>
    </row>
    <row r="2081" spans="1:13" x14ac:dyDescent="0.2">
      <c r="A2081" t="s">
        <v>10772</v>
      </c>
      <c r="B2081">
        <v>62952000</v>
      </c>
      <c r="C2081">
        <v>61039000</v>
      </c>
      <c r="D2081">
        <v>63518000</v>
      </c>
      <c r="E2081">
        <v>52781000</v>
      </c>
      <c r="F2081">
        <v>54167000</v>
      </c>
      <c r="G2081">
        <v>52728000</v>
      </c>
      <c r="H2081">
        <v>62319000</v>
      </c>
      <c r="I2081">
        <v>57118000</v>
      </c>
      <c r="J2081">
        <v>48668000</v>
      </c>
      <c r="K2081">
        <v>46828000</v>
      </c>
      <c r="L2081">
        <v>51381000</v>
      </c>
      <c r="M2081">
        <v>51874000</v>
      </c>
    </row>
    <row r="2082" spans="1:13" x14ac:dyDescent="0.2">
      <c r="A2082" t="s">
        <v>9079</v>
      </c>
      <c r="B2082">
        <v>109270000</v>
      </c>
      <c r="C2082">
        <v>118330000</v>
      </c>
      <c r="D2082">
        <v>128700000</v>
      </c>
      <c r="E2082">
        <v>120590000</v>
      </c>
      <c r="F2082">
        <v>127630000</v>
      </c>
      <c r="G2082">
        <v>102290000</v>
      </c>
      <c r="H2082">
        <v>173670000</v>
      </c>
      <c r="I2082">
        <v>145690000</v>
      </c>
      <c r="J2082">
        <v>131100000</v>
      </c>
      <c r="K2082">
        <v>181540000</v>
      </c>
      <c r="L2082">
        <v>140720000</v>
      </c>
      <c r="M2082">
        <v>137450000</v>
      </c>
    </row>
    <row r="2083" spans="1:13" x14ac:dyDescent="0.2">
      <c r="A2083" t="s">
        <v>7752</v>
      </c>
      <c r="B2083">
        <v>338230000</v>
      </c>
      <c r="C2083">
        <v>362540000</v>
      </c>
      <c r="D2083">
        <v>296200000</v>
      </c>
      <c r="E2083">
        <v>278830000</v>
      </c>
      <c r="F2083">
        <v>368480000</v>
      </c>
      <c r="G2083">
        <v>301300000</v>
      </c>
      <c r="H2083">
        <v>288830000</v>
      </c>
      <c r="I2083">
        <v>300860000</v>
      </c>
      <c r="J2083">
        <v>296460000</v>
      </c>
      <c r="K2083">
        <v>273600000</v>
      </c>
      <c r="L2083">
        <v>293340000</v>
      </c>
      <c r="M2083">
        <v>271630000</v>
      </c>
    </row>
    <row r="2084" spans="1:13" x14ac:dyDescent="0.2">
      <c r="A2084" t="s">
        <v>13680</v>
      </c>
      <c r="B2084">
        <v>3397200</v>
      </c>
      <c r="C2084">
        <v>3477800</v>
      </c>
      <c r="D2084">
        <v>0</v>
      </c>
      <c r="E2084">
        <v>3160300</v>
      </c>
      <c r="F2084">
        <v>0</v>
      </c>
      <c r="G2084">
        <v>3549000</v>
      </c>
      <c r="H2084">
        <v>0</v>
      </c>
      <c r="I2084">
        <v>0</v>
      </c>
      <c r="J2084">
        <v>5658900</v>
      </c>
      <c r="K2084">
        <v>3595300</v>
      </c>
      <c r="L2084">
        <v>0</v>
      </c>
      <c r="M2084">
        <v>4480200</v>
      </c>
    </row>
    <row r="2085" spans="1:13" x14ac:dyDescent="0.2">
      <c r="A2085" t="s">
        <v>9264</v>
      </c>
      <c r="B2085">
        <v>3203700</v>
      </c>
      <c r="C2085">
        <v>3799400</v>
      </c>
      <c r="D2085">
        <v>2594800</v>
      </c>
      <c r="E2085">
        <v>3628300</v>
      </c>
      <c r="F2085">
        <v>3253300</v>
      </c>
      <c r="G2085">
        <v>3521200</v>
      </c>
      <c r="H2085">
        <v>3482200</v>
      </c>
      <c r="I2085">
        <v>3854500</v>
      </c>
      <c r="J2085">
        <v>3234900</v>
      </c>
      <c r="K2085">
        <v>2633000</v>
      </c>
      <c r="L2085">
        <v>3247600</v>
      </c>
      <c r="M2085">
        <v>3615300</v>
      </c>
    </row>
    <row r="2086" spans="1:13" x14ac:dyDescent="0.2">
      <c r="A2086" t="s">
        <v>13785</v>
      </c>
      <c r="B2086">
        <v>12224000</v>
      </c>
      <c r="C2086">
        <v>0</v>
      </c>
      <c r="D2086">
        <v>16003000</v>
      </c>
      <c r="E2086">
        <v>0</v>
      </c>
      <c r="F2086">
        <v>14147000</v>
      </c>
      <c r="G2086">
        <v>14653000</v>
      </c>
      <c r="H2086">
        <v>13242000</v>
      </c>
      <c r="I2086">
        <v>13750000</v>
      </c>
      <c r="J2086">
        <v>19439000</v>
      </c>
      <c r="K2086">
        <v>19197000</v>
      </c>
      <c r="L2086">
        <v>22386000</v>
      </c>
      <c r="M2086">
        <v>12485000</v>
      </c>
    </row>
    <row r="2087" spans="1:13" x14ac:dyDescent="0.2">
      <c r="A2087" t="s">
        <v>13334</v>
      </c>
      <c r="B2087">
        <v>215750000</v>
      </c>
      <c r="C2087">
        <v>191050000</v>
      </c>
      <c r="D2087">
        <v>170310000</v>
      </c>
      <c r="E2087">
        <v>188190000</v>
      </c>
      <c r="F2087">
        <v>159150000</v>
      </c>
      <c r="G2087">
        <v>138520000</v>
      </c>
      <c r="H2087">
        <v>150560000</v>
      </c>
      <c r="I2087">
        <v>164500000</v>
      </c>
      <c r="J2087">
        <v>165900000</v>
      </c>
      <c r="K2087">
        <v>191810000</v>
      </c>
      <c r="L2087">
        <v>187810000</v>
      </c>
      <c r="M2087">
        <v>167230000</v>
      </c>
    </row>
    <row r="2088" spans="1:13" x14ac:dyDescent="0.2">
      <c r="A2088" t="s">
        <v>10783</v>
      </c>
      <c r="B2088">
        <v>5049900</v>
      </c>
      <c r="C2088">
        <v>0</v>
      </c>
      <c r="D2088">
        <v>5503500</v>
      </c>
      <c r="E2088">
        <v>6627600</v>
      </c>
      <c r="F2088">
        <v>5674900</v>
      </c>
      <c r="G2088">
        <v>4822600</v>
      </c>
      <c r="H2088">
        <v>2742300</v>
      </c>
      <c r="I2088">
        <v>6387000</v>
      </c>
      <c r="J2088">
        <v>4861600</v>
      </c>
      <c r="K2088">
        <v>6734500</v>
      </c>
      <c r="L2088">
        <v>0</v>
      </c>
      <c r="M2088">
        <v>4535300</v>
      </c>
    </row>
    <row r="2089" spans="1:13" x14ac:dyDescent="0.2">
      <c r="A2089" t="s">
        <v>8765</v>
      </c>
      <c r="B2089">
        <v>51349000</v>
      </c>
      <c r="C2089">
        <v>53894000</v>
      </c>
      <c r="D2089">
        <v>62021000</v>
      </c>
      <c r="E2089">
        <v>77995000</v>
      </c>
      <c r="F2089">
        <v>69471000</v>
      </c>
      <c r="G2089">
        <v>72264000</v>
      </c>
      <c r="H2089">
        <v>74353000</v>
      </c>
      <c r="I2089">
        <v>74921000</v>
      </c>
      <c r="J2089">
        <v>87620000</v>
      </c>
      <c r="K2089">
        <v>87147000</v>
      </c>
      <c r="L2089">
        <v>78112000</v>
      </c>
      <c r="M2089">
        <v>82406000</v>
      </c>
    </row>
    <row r="2090" spans="1:13" x14ac:dyDescent="0.2">
      <c r="A2090" t="s">
        <v>13786</v>
      </c>
      <c r="B2090">
        <v>6332700</v>
      </c>
      <c r="C2090">
        <v>7263700</v>
      </c>
      <c r="D2090">
        <v>6493600</v>
      </c>
      <c r="E2090">
        <v>6902000</v>
      </c>
      <c r="F2090">
        <v>7319500</v>
      </c>
      <c r="G2090">
        <v>7701200</v>
      </c>
      <c r="H2090">
        <v>6593200</v>
      </c>
      <c r="I2090">
        <v>7532500</v>
      </c>
      <c r="J2090">
        <v>6569700</v>
      </c>
      <c r="K2090">
        <v>6996700</v>
      </c>
      <c r="L2090">
        <v>0</v>
      </c>
      <c r="M2090">
        <v>0</v>
      </c>
    </row>
    <row r="2091" spans="1:13" x14ac:dyDescent="0.2">
      <c r="A2091" t="s">
        <v>5124</v>
      </c>
      <c r="B2091">
        <v>211210000</v>
      </c>
      <c r="C2091">
        <v>181430000</v>
      </c>
      <c r="D2091">
        <v>198070000</v>
      </c>
      <c r="E2091">
        <v>253470000</v>
      </c>
      <c r="F2091">
        <v>225170000</v>
      </c>
      <c r="G2091">
        <v>218280000</v>
      </c>
      <c r="H2091">
        <v>216260000</v>
      </c>
      <c r="I2091">
        <v>232760000</v>
      </c>
      <c r="J2091">
        <v>237730000</v>
      </c>
      <c r="K2091">
        <v>241820000</v>
      </c>
      <c r="L2091">
        <v>254740000</v>
      </c>
      <c r="M2091">
        <v>248640000</v>
      </c>
    </row>
    <row r="2092" spans="1:13" x14ac:dyDescent="0.2">
      <c r="A2092" t="s">
        <v>5124</v>
      </c>
      <c r="B2092">
        <v>87676000</v>
      </c>
      <c r="C2092">
        <v>117930000</v>
      </c>
      <c r="D2092">
        <v>65951000</v>
      </c>
      <c r="E2092">
        <v>106520000</v>
      </c>
      <c r="F2092">
        <v>92467000</v>
      </c>
      <c r="G2092">
        <v>97553000</v>
      </c>
      <c r="H2092">
        <v>81240000</v>
      </c>
      <c r="I2092">
        <v>91268000</v>
      </c>
      <c r="J2092">
        <v>88112000</v>
      </c>
      <c r="K2092">
        <v>94100000</v>
      </c>
      <c r="L2092">
        <v>99501000</v>
      </c>
      <c r="M2092">
        <v>92238000</v>
      </c>
    </row>
    <row r="2093" spans="1:13" x14ac:dyDescent="0.2">
      <c r="A2093" t="s">
        <v>5124</v>
      </c>
      <c r="B2093">
        <v>40652000</v>
      </c>
      <c r="C2093">
        <v>61816000</v>
      </c>
      <c r="D2093">
        <v>61873000</v>
      </c>
      <c r="E2093">
        <v>46712000</v>
      </c>
      <c r="F2093">
        <v>65988000</v>
      </c>
      <c r="G2093">
        <v>62108000</v>
      </c>
      <c r="H2093">
        <v>44269000</v>
      </c>
      <c r="I2093">
        <v>60323000</v>
      </c>
      <c r="J2093">
        <v>73727000</v>
      </c>
      <c r="K2093">
        <v>57542000</v>
      </c>
      <c r="L2093">
        <v>56552000</v>
      </c>
      <c r="M2093">
        <v>51158000</v>
      </c>
    </row>
    <row r="2094" spans="1:13" x14ac:dyDescent="0.2">
      <c r="A2094" t="s">
        <v>5124</v>
      </c>
      <c r="B2094">
        <v>21421000</v>
      </c>
      <c r="C2094">
        <v>19889000</v>
      </c>
      <c r="D2094">
        <v>16839000</v>
      </c>
      <c r="E2094">
        <v>22720000</v>
      </c>
      <c r="F2094">
        <v>21537000</v>
      </c>
      <c r="G2094">
        <v>23588000</v>
      </c>
      <c r="H2094">
        <v>26767000</v>
      </c>
      <c r="I2094">
        <v>19734000</v>
      </c>
      <c r="J2094">
        <v>26108000</v>
      </c>
      <c r="K2094">
        <v>29523000</v>
      </c>
      <c r="L2094">
        <v>24658000</v>
      </c>
      <c r="M2094">
        <v>24055000</v>
      </c>
    </row>
    <row r="2095" spans="1:13" x14ac:dyDescent="0.2">
      <c r="A2095" t="s">
        <v>5124</v>
      </c>
      <c r="B2095">
        <v>9404600</v>
      </c>
      <c r="C2095">
        <v>10512000</v>
      </c>
      <c r="D2095">
        <v>13020000</v>
      </c>
      <c r="E2095">
        <v>12681000</v>
      </c>
      <c r="F2095">
        <v>9109000</v>
      </c>
      <c r="G2095">
        <v>8748300</v>
      </c>
      <c r="H2095">
        <v>8386300</v>
      </c>
      <c r="I2095">
        <v>8828100</v>
      </c>
      <c r="J2095">
        <v>7225600</v>
      </c>
      <c r="K2095">
        <v>6585100</v>
      </c>
      <c r="L2095">
        <v>6759900</v>
      </c>
      <c r="M2095">
        <v>8398300</v>
      </c>
    </row>
    <row r="2096" spans="1:13" x14ac:dyDescent="0.2">
      <c r="A2096" t="s">
        <v>5124</v>
      </c>
      <c r="B2096">
        <v>10207000</v>
      </c>
      <c r="C2096">
        <v>13265000</v>
      </c>
      <c r="D2096">
        <v>12765000</v>
      </c>
      <c r="E2096">
        <v>0</v>
      </c>
      <c r="F2096">
        <v>8846600</v>
      </c>
      <c r="G2096">
        <v>11615000</v>
      </c>
      <c r="H2096">
        <v>7660800</v>
      </c>
      <c r="I2096">
        <v>10023000</v>
      </c>
      <c r="J2096">
        <v>10415000</v>
      </c>
      <c r="K2096">
        <v>11336000</v>
      </c>
      <c r="L2096">
        <v>11672000</v>
      </c>
      <c r="M2096">
        <v>7505300</v>
      </c>
    </row>
    <row r="2097" spans="1:13" x14ac:dyDescent="0.2">
      <c r="A2097" t="s">
        <v>5124</v>
      </c>
      <c r="B2097">
        <v>26750000</v>
      </c>
      <c r="C2097">
        <v>20789000</v>
      </c>
      <c r="D2097">
        <v>17413000</v>
      </c>
      <c r="E2097">
        <v>14776000</v>
      </c>
      <c r="F2097">
        <v>21787000</v>
      </c>
      <c r="G2097">
        <v>19551000</v>
      </c>
      <c r="H2097">
        <v>17262000</v>
      </c>
      <c r="I2097">
        <v>22915000</v>
      </c>
      <c r="J2097">
        <v>18533000</v>
      </c>
      <c r="K2097">
        <v>16675000</v>
      </c>
      <c r="L2097">
        <v>18934000</v>
      </c>
      <c r="M2097">
        <v>16899000</v>
      </c>
    </row>
    <row r="2098" spans="1:13" x14ac:dyDescent="0.2">
      <c r="A2098" t="s">
        <v>5124</v>
      </c>
      <c r="B2098">
        <v>89689000</v>
      </c>
      <c r="C2098">
        <v>71043000</v>
      </c>
      <c r="D2098">
        <v>79411000</v>
      </c>
      <c r="E2098">
        <v>116680000</v>
      </c>
      <c r="F2098">
        <v>82873000</v>
      </c>
      <c r="G2098">
        <v>78395000</v>
      </c>
      <c r="H2098">
        <v>96466000</v>
      </c>
      <c r="I2098">
        <v>89985000</v>
      </c>
      <c r="J2098">
        <v>81137000</v>
      </c>
      <c r="K2098">
        <v>94393000</v>
      </c>
      <c r="L2098">
        <v>88003000</v>
      </c>
      <c r="M2098">
        <v>74936000</v>
      </c>
    </row>
    <row r="2099" spans="1:13" x14ac:dyDescent="0.2">
      <c r="A2099" t="s">
        <v>5124</v>
      </c>
      <c r="B2099">
        <v>17969000</v>
      </c>
      <c r="C2099">
        <v>12924000</v>
      </c>
      <c r="D2099">
        <v>13565000</v>
      </c>
      <c r="E2099">
        <v>20395000</v>
      </c>
      <c r="F2099">
        <v>21593000</v>
      </c>
      <c r="G2099">
        <v>21328000</v>
      </c>
      <c r="H2099">
        <v>22933000</v>
      </c>
      <c r="I2099">
        <v>18454000</v>
      </c>
      <c r="J2099">
        <v>24382000</v>
      </c>
      <c r="K2099">
        <v>22951000</v>
      </c>
      <c r="L2099">
        <v>22315000</v>
      </c>
      <c r="M2099">
        <v>19455000</v>
      </c>
    </row>
    <row r="2100" spans="1:13" x14ac:dyDescent="0.2">
      <c r="A2100" t="s">
        <v>5124</v>
      </c>
      <c r="B2100">
        <v>0</v>
      </c>
      <c r="C2100">
        <v>27187000</v>
      </c>
      <c r="D2100">
        <v>19613000</v>
      </c>
      <c r="E2100">
        <v>21656000</v>
      </c>
      <c r="F2100">
        <v>0</v>
      </c>
      <c r="G2100">
        <v>0</v>
      </c>
      <c r="H2100">
        <v>18708000</v>
      </c>
      <c r="I2100">
        <v>25857000</v>
      </c>
      <c r="J2100">
        <v>23077000</v>
      </c>
      <c r="K2100">
        <v>2178300</v>
      </c>
      <c r="L2100">
        <v>21263000</v>
      </c>
      <c r="M2100">
        <v>0</v>
      </c>
    </row>
    <row r="2101" spans="1:13" x14ac:dyDescent="0.2">
      <c r="A2101" t="s">
        <v>5124</v>
      </c>
      <c r="B2101">
        <v>14901000</v>
      </c>
      <c r="C2101">
        <v>12836000</v>
      </c>
      <c r="D2101">
        <v>15448000</v>
      </c>
      <c r="E2101">
        <v>0</v>
      </c>
      <c r="F2101">
        <v>14593000</v>
      </c>
      <c r="G2101">
        <v>17468000</v>
      </c>
      <c r="H2101">
        <v>14791000</v>
      </c>
      <c r="I2101">
        <v>14872000</v>
      </c>
      <c r="J2101">
        <v>11051000</v>
      </c>
      <c r="K2101">
        <v>14843000</v>
      </c>
      <c r="L2101">
        <v>10262000</v>
      </c>
      <c r="M2101">
        <v>14434000</v>
      </c>
    </row>
    <row r="2102" spans="1:13" x14ac:dyDescent="0.2">
      <c r="A2102" t="s">
        <v>5124</v>
      </c>
      <c r="B2102">
        <v>12011000</v>
      </c>
      <c r="C2102">
        <v>13458000</v>
      </c>
      <c r="D2102">
        <v>11384000</v>
      </c>
      <c r="E2102">
        <v>11286000</v>
      </c>
      <c r="F2102">
        <v>11873000</v>
      </c>
      <c r="G2102">
        <v>9430400</v>
      </c>
      <c r="H2102">
        <v>9433200</v>
      </c>
      <c r="I2102">
        <v>8778300</v>
      </c>
      <c r="J2102">
        <v>8347100</v>
      </c>
      <c r="K2102">
        <v>10365000</v>
      </c>
      <c r="L2102">
        <v>11108000</v>
      </c>
      <c r="M2102">
        <v>10826000</v>
      </c>
    </row>
    <row r="2103" spans="1:13" x14ac:dyDescent="0.2">
      <c r="A2103" t="s">
        <v>5124</v>
      </c>
      <c r="B2103">
        <v>11635000</v>
      </c>
      <c r="C2103">
        <v>8820900</v>
      </c>
      <c r="D2103">
        <v>11947000</v>
      </c>
      <c r="E2103">
        <v>10884000</v>
      </c>
      <c r="F2103">
        <v>11986000</v>
      </c>
      <c r="G2103">
        <v>11146000</v>
      </c>
      <c r="H2103">
        <v>9907100</v>
      </c>
      <c r="I2103">
        <v>12343000</v>
      </c>
      <c r="J2103">
        <v>11881000</v>
      </c>
      <c r="K2103" s="8">
        <v>16000000</v>
      </c>
      <c r="L2103">
        <v>13710000</v>
      </c>
      <c r="M2103">
        <v>10640000</v>
      </c>
    </row>
    <row r="2104" spans="1:13" x14ac:dyDescent="0.2">
      <c r="A2104" t="s">
        <v>5124</v>
      </c>
      <c r="B2104">
        <v>0</v>
      </c>
      <c r="C2104">
        <v>8015600</v>
      </c>
      <c r="D2104">
        <v>8283000</v>
      </c>
      <c r="E2104">
        <v>24354000</v>
      </c>
      <c r="F2104">
        <v>23871000</v>
      </c>
      <c r="G2104">
        <v>29102000</v>
      </c>
      <c r="H2104">
        <v>7281700</v>
      </c>
      <c r="I2104">
        <v>17519000</v>
      </c>
      <c r="J2104">
        <v>14613000</v>
      </c>
      <c r="K2104">
        <v>13176000</v>
      </c>
      <c r="L2104">
        <v>13827000</v>
      </c>
      <c r="M2104">
        <v>16073000</v>
      </c>
    </row>
    <row r="2105" spans="1:13" x14ac:dyDescent="0.2">
      <c r="A2105" t="s">
        <v>5124</v>
      </c>
      <c r="B2105">
        <v>19064000</v>
      </c>
      <c r="C2105">
        <v>22473000</v>
      </c>
      <c r="D2105">
        <v>18943000</v>
      </c>
      <c r="E2105">
        <v>21822000</v>
      </c>
      <c r="F2105">
        <v>19621000</v>
      </c>
      <c r="G2105">
        <v>17401000</v>
      </c>
      <c r="H2105">
        <v>23022000</v>
      </c>
      <c r="I2105">
        <v>20038000</v>
      </c>
      <c r="J2105">
        <v>19970000</v>
      </c>
      <c r="K2105">
        <v>22793000</v>
      </c>
      <c r="L2105">
        <v>20306000</v>
      </c>
      <c r="M2105">
        <v>24803000</v>
      </c>
    </row>
    <row r="2106" spans="1:13" x14ac:dyDescent="0.2">
      <c r="A2106" t="s">
        <v>5124</v>
      </c>
      <c r="B2106">
        <v>7520000</v>
      </c>
      <c r="C2106">
        <v>6915200</v>
      </c>
      <c r="D2106">
        <v>8698000</v>
      </c>
      <c r="E2106">
        <v>6170200</v>
      </c>
      <c r="F2106">
        <v>8709000</v>
      </c>
      <c r="G2106">
        <v>9252500</v>
      </c>
      <c r="H2106">
        <v>9891900</v>
      </c>
      <c r="I2106">
        <v>7742700</v>
      </c>
      <c r="J2106">
        <v>10350000</v>
      </c>
      <c r="K2106">
        <v>9403700</v>
      </c>
      <c r="L2106">
        <v>9073500</v>
      </c>
      <c r="M2106">
        <v>8204300</v>
      </c>
    </row>
    <row r="2107" spans="1:13" x14ac:dyDescent="0.2">
      <c r="A2107" t="s">
        <v>5124</v>
      </c>
      <c r="B2107">
        <v>20611000</v>
      </c>
      <c r="C2107">
        <v>19458000</v>
      </c>
      <c r="D2107">
        <v>21524000</v>
      </c>
      <c r="E2107">
        <v>17506000</v>
      </c>
      <c r="F2107">
        <v>18356000</v>
      </c>
      <c r="G2107">
        <v>21044000</v>
      </c>
      <c r="H2107">
        <v>19321000</v>
      </c>
      <c r="I2107">
        <v>20841000</v>
      </c>
      <c r="J2107">
        <v>20744000</v>
      </c>
      <c r="K2107">
        <v>17352000</v>
      </c>
      <c r="L2107">
        <v>22369000</v>
      </c>
      <c r="M2107">
        <v>20489000</v>
      </c>
    </row>
    <row r="2108" spans="1:13" x14ac:dyDescent="0.2">
      <c r="A2108" t="s">
        <v>5124</v>
      </c>
      <c r="B2108">
        <v>6219400</v>
      </c>
      <c r="C2108">
        <v>4962600</v>
      </c>
      <c r="D2108">
        <v>3708800</v>
      </c>
      <c r="E2108">
        <v>8661400</v>
      </c>
      <c r="F2108">
        <v>6606200</v>
      </c>
      <c r="G2108">
        <v>6505900</v>
      </c>
      <c r="H2108">
        <v>7050000</v>
      </c>
      <c r="I2108">
        <v>7032200</v>
      </c>
      <c r="J2108">
        <v>6536900</v>
      </c>
      <c r="K2108">
        <v>7797400</v>
      </c>
      <c r="L2108">
        <v>7835000</v>
      </c>
      <c r="M2108">
        <v>7167900</v>
      </c>
    </row>
    <row r="2109" spans="1:13" x14ac:dyDescent="0.2">
      <c r="A2109" t="s">
        <v>5124</v>
      </c>
      <c r="B2109">
        <v>2990600</v>
      </c>
      <c r="C2109">
        <v>0</v>
      </c>
      <c r="D2109">
        <v>3089000</v>
      </c>
      <c r="E2109">
        <v>2739800</v>
      </c>
      <c r="F2109">
        <v>2647900</v>
      </c>
      <c r="G2109">
        <v>3129800</v>
      </c>
      <c r="H2109">
        <v>2938500</v>
      </c>
      <c r="I2109">
        <v>2676100</v>
      </c>
      <c r="J2109">
        <v>2735600</v>
      </c>
      <c r="K2109">
        <v>0</v>
      </c>
      <c r="L2109">
        <v>0</v>
      </c>
      <c r="M2109">
        <v>2482400</v>
      </c>
    </row>
    <row r="2110" spans="1:13" x14ac:dyDescent="0.2">
      <c r="A2110" t="s">
        <v>5124</v>
      </c>
      <c r="B2110">
        <v>24100000</v>
      </c>
      <c r="C2110">
        <v>21894000</v>
      </c>
      <c r="D2110">
        <v>29771000</v>
      </c>
      <c r="E2110">
        <v>27355000</v>
      </c>
      <c r="F2110">
        <v>27643000</v>
      </c>
      <c r="G2110">
        <v>29443000</v>
      </c>
      <c r="H2110">
        <v>29187000</v>
      </c>
      <c r="I2110">
        <v>27791000</v>
      </c>
      <c r="J2110">
        <v>33494000</v>
      </c>
      <c r="K2110">
        <v>34983000</v>
      </c>
      <c r="L2110">
        <v>31075000</v>
      </c>
      <c r="M2110">
        <v>30379000</v>
      </c>
    </row>
    <row r="2111" spans="1:13" x14ac:dyDescent="0.2">
      <c r="A2111" t="s">
        <v>5124</v>
      </c>
      <c r="B2111">
        <v>62897000</v>
      </c>
      <c r="C2111">
        <v>74030000</v>
      </c>
      <c r="D2111">
        <v>77310000</v>
      </c>
      <c r="E2111">
        <v>54563000</v>
      </c>
      <c r="F2111">
        <v>68469000</v>
      </c>
      <c r="G2111">
        <v>57073000</v>
      </c>
      <c r="H2111">
        <v>62707000</v>
      </c>
      <c r="I2111">
        <v>61798000</v>
      </c>
      <c r="J2111">
        <v>53462000</v>
      </c>
      <c r="K2111">
        <v>38607000</v>
      </c>
      <c r="L2111">
        <v>43043000</v>
      </c>
      <c r="M2111">
        <v>40804000</v>
      </c>
    </row>
    <row r="2112" spans="1:13" x14ac:dyDescent="0.2">
      <c r="A2112" t="s">
        <v>5124</v>
      </c>
      <c r="B2112">
        <v>3528700</v>
      </c>
      <c r="C2112">
        <v>0</v>
      </c>
      <c r="D2112">
        <v>1692500</v>
      </c>
      <c r="E2112">
        <v>17145000</v>
      </c>
      <c r="F2112">
        <v>17586000</v>
      </c>
      <c r="G2112">
        <v>20102000</v>
      </c>
      <c r="H2112">
        <v>17784000</v>
      </c>
      <c r="I2112">
        <v>15153000</v>
      </c>
      <c r="J2112">
        <v>15582000</v>
      </c>
      <c r="K2112">
        <v>16130000</v>
      </c>
      <c r="L2112">
        <v>14047000</v>
      </c>
      <c r="M2112">
        <v>13469000</v>
      </c>
    </row>
    <row r="2113" spans="1:13" x14ac:dyDescent="0.2">
      <c r="A2113" t="s">
        <v>5124</v>
      </c>
      <c r="B2113">
        <v>9065600</v>
      </c>
      <c r="C2113">
        <v>11403000</v>
      </c>
      <c r="D2113">
        <v>13644000</v>
      </c>
      <c r="E2113">
        <v>9382200</v>
      </c>
      <c r="F2113">
        <v>7298800</v>
      </c>
      <c r="G2113">
        <v>8676900</v>
      </c>
      <c r="H2113">
        <v>9002600</v>
      </c>
      <c r="I2113">
        <v>8594000</v>
      </c>
      <c r="J2113">
        <v>9550300</v>
      </c>
      <c r="K2113">
        <v>9664200</v>
      </c>
      <c r="L2113">
        <v>6856900</v>
      </c>
      <c r="M2113">
        <v>10434000</v>
      </c>
    </row>
    <row r="2114" spans="1:13" x14ac:dyDescent="0.2">
      <c r="A2114" t="s">
        <v>5124</v>
      </c>
      <c r="B2114">
        <v>1482800000</v>
      </c>
      <c r="C2114">
        <v>2145400000</v>
      </c>
      <c r="D2114">
        <v>1106500000</v>
      </c>
      <c r="E2114">
        <v>1043300000</v>
      </c>
      <c r="F2114">
        <v>1039600000</v>
      </c>
      <c r="G2114">
        <v>992860000</v>
      </c>
      <c r="H2114">
        <v>1202600000</v>
      </c>
      <c r="I2114">
        <v>1129400000</v>
      </c>
      <c r="J2114">
        <v>812600000</v>
      </c>
      <c r="K2114">
        <v>788510000</v>
      </c>
      <c r="L2114">
        <v>886820000</v>
      </c>
      <c r="M2114">
        <v>1032400000</v>
      </c>
    </row>
    <row r="2115" spans="1:13" x14ac:dyDescent="0.2">
      <c r="A2115" t="s">
        <v>5124</v>
      </c>
      <c r="B2115">
        <v>16638000</v>
      </c>
      <c r="C2115">
        <v>14657000</v>
      </c>
      <c r="D2115">
        <v>17261000</v>
      </c>
      <c r="E2115">
        <v>17183000</v>
      </c>
      <c r="F2115">
        <v>17758000</v>
      </c>
      <c r="G2115">
        <v>18007000</v>
      </c>
      <c r="H2115">
        <v>13127000</v>
      </c>
      <c r="I2115">
        <v>18313000</v>
      </c>
      <c r="J2115">
        <v>15115000</v>
      </c>
      <c r="K2115">
        <v>15618000</v>
      </c>
      <c r="L2115">
        <v>16098000</v>
      </c>
      <c r="M2115">
        <v>17369000</v>
      </c>
    </row>
    <row r="2116" spans="1:13" x14ac:dyDescent="0.2">
      <c r="A2116" t="s">
        <v>5124</v>
      </c>
      <c r="B2116">
        <v>226020000</v>
      </c>
      <c r="C2116">
        <v>285950000</v>
      </c>
      <c r="D2116">
        <v>279470000</v>
      </c>
      <c r="E2116">
        <v>311100000</v>
      </c>
      <c r="F2116">
        <v>260860000</v>
      </c>
      <c r="G2116">
        <v>251320000</v>
      </c>
      <c r="H2116">
        <v>279060000</v>
      </c>
      <c r="I2116">
        <v>265430000</v>
      </c>
      <c r="J2116">
        <v>281490000</v>
      </c>
      <c r="K2116">
        <v>257330000</v>
      </c>
      <c r="L2116">
        <v>280950000</v>
      </c>
      <c r="M2116">
        <v>314500000</v>
      </c>
    </row>
    <row r="2117" spans="1:13" x14ac:dyDescent="0.2">
      <c r="A2117" t="s">
        <v>5124</v>
      </c>
      <c r="B2117">
        <v>7542500</v>
      </c>
      <c r="C2117">
        <v>6836300</v>
      </c>
      <c r="D2117">
        <v>0</v>
      </c>
      <c r="E2117">
        <v>11566000</v>
      </c>
      <c r="F2117">
        <v>6766000</v>
      </c>
      <c r="G2117">
        <v>7162100</v>
      </c>
      <c r="H2117">
        <v>7003700</v>
      </c>
      <c r="I2117">
        <v>0</v>
      </c>
      <c r="J2117">
        <v>11435000</v>
      </c>
      <c r="K2117">
        <v>12799000</v>
      </c>
      <c r="L2117">
        <v>9207000</v>
      </c>
      <c r="M2117">
        <v>12324000</v>
      </c>
    </row>
    <row r="2118" spans="1:13" x14ac:dyDescent="0.2">
      <c r="A2118" t="s">
        <v>5124</v>
      </c>
      <c r="B2118">
        <v>16556000</v>
      </c>
      <c r="C2118">
        <v>18862000</v>
      </c>
      <c r="D2118">
        <v>23088000</v>
      </c>
      <c r="E2118">
        <v>10858000</v>
      </c>
      <c r="F2118">
        <v>15916000</v>
      </c>
      <c r="G2118">
        <v>12088000</v>
      </c>
      <c r="H2118">
        <v>14596000</v>
      </c>
      <c r="I2118">
        <v>13580000</v>
      </c>
      <c r="J2118">
        <v>16572000</v>
      </c>
      <c r="K2118">
        <v>11219000</v>
      </c>
      <c r="L2118">
        <v>12280000</v>
      </c>
      <c r="M2118">
        <v>11144000</v>
      </c>
    </row>
    <row r="2119" spans="1:13" x14ac:dyDescent="0.2">
      <c r="A2119" t="s">
        <v>5124</v>
      </c>
      <c r="B2119">
        <v>275830000</v>
      </c>
      <c r="C2119">
        <v>260550000</v>
      </c>
      <c r="D2119">
        <v>221690000</v>
      </c>
      <c r="E2119">
        <v>308690000</v>
      </c>
      <c r="F2119">
        <v>336850000</v>
      </c>
      <c r="G2119">
        <v>293900000</v>
      </c>
      <c r="H2119">
        <v>272790000</v>
      </c>
      <c r="I2119">
        <v>313550000</v>
      </c>
      <c r="J2119">
        <v>282130000</v>
      </c>
      <c r="K2119">
        <v>325010000</v>
      </c>
      <c r="L2119">
        <v>320800000</v>
      </c>
      <c r="M2119">
        <v>316500000</v>
      </c>
    </row>
    <row r="2120" spans="1:13" x14ac:dyDescent="0.2">
      <c r="A2120" t="s">
        <v>5124</v>
      </c>
      <c r="B2120">
        <v>9742100</v>
      </c>
      <c r="C2120">
        <v>10484000</v>
      </c>
      <c r="D2120">
        <v>11631000</v>
      </c>
      <c r="E2120">
        <v>9966600</v>
      </c>
      <c r="F2120">
        <v>11537000</v>
      </c>
      <c r="G2120">
        <v>12106000</v>
      </c>
      <c r="H2120">
        <v>10759000</v>
      </c>
      <c r="I2120">
        <v>14209000</v>
      </c>
      <c r="J2120">
        <v>10037000</v>
      </c>
      <c r="K2120">
        <v>9128500</v>
      </c>
      <c r="L2120">
        <v>8117800</v>
      </c>
      <c r="M2120">
        <v>10666000</v>
      </c>
    </row>
    <row r="2121" spans="1:13" x14ac:dyDescent="0.2">
      <c r="A2121" t="s">
        <v>5124</v>
      </c>
      <c r="B2121">
        <v>605520000</v>
      </c>
      <c r="C2121">
        <v>536930000</v>
      </c>
      <c r="D2121">
        <v>517460000</v>
      </c>
      <c r="E2121">
        <v>466500000</v>
      </c>
      <c r="F2121">
        <v>464650000</v>
      </c>
      <c r="G2121">
        <v>463610000</v>
      </c>
      <c r="H2121">
        <v>466640000</v>
      </c>
      <c r="I2121">
        <v>462700000</v>
      </c>
      <c r="J2121">
        <v>430690000</v>
      </c>
      <c r="K2121">
        <v>474270000</v>
      </c>
      <c r="L2121">
        <v>480710000</v>
      </c>
      <c r="M2121">
        <v>439550000</v>
      </c>
    </row>
    <row r="2122" spans="1:13" x14ac:dyDescent="0.2">
      <c r="A2122" t="s">
        <v>5124</v>
      </c>
      <c r="B2122">
        <v>36880000</v>
      </c>
      <c r="C2122">
        <v>28863000</v>
      </c>
      <c r="D2122">
        <v>28728000</v>
      </c>
      <c r="E2122">
        <v>38998000</v>
      </c>
      <c r="F2122">
        <v>39888000</v>
      </c>
      <c r="G2122">
        <v>35130000</v>
      </c>
      <c r="H2122">
        <v>28627000</v>
      </c>
      <c r="I2122">
        <v>37497000</v>
      </c>
      <c r="J2122">
        <v>34969000</v>
      </c>
      <c r="K2122">
        <v>38065000</v>
      </c>
      <c r="L2122">
        <v>39915000</v>
      </c>
      <c r="M2122">
        <v>38086000</v>
      </c>
    </row>
    <row r="2123" spans="1:13" x14ac:dyDescent="0.2">
      <c r="A2123" t="s">
        <v>5124</v>
      </c>
      <c r="B2123">
        <v>20752000</v>
      </c>
      <c r="C2123">
        <v>16144000</v>
      </c>
      <c r="D2123">
        <v>13255000</v>
      </c>
      <c r="E2123">
        <v>12205000</v>
      </c>
      <c r="F2123">
        <v>7486900</v>
      </c>
      <c r="G2123">
        <v>10653000</v>
      </c>
      <c r="H2123">
        <v>14417000</v>
      </c>
      <c r="I2123">
        <v>14262000</v>
      </c>
      <c r="J2123">
        <v>12510000</v>
      </c>
      <c r="K2123">
        <v>16799000</v>
      </c>
      <c r="L2123">
        <v>13457000</v>
      </c>
      <c r="M2123">
        <v>10662000</v>
      </c>
    </row>
    <row r="2124" spans="1:13" x14ac:dyDescent="0.2">
      <c r="A2124" t="s">
        <v>5124</v>
      </c>
      <c r="B2124">
        <v>182550000</v>
      </c>
      <c r="C2124">
        <v>176780000</v>
      </c>
      <c r="D2124">
        <v>151570000</v>
      </c>
      <c r="E2124">
        <v>398720000</v>
      </c>
      <c r="F2124">
        <v>442570000</v>
      </c>
      <c r="G2124">
        <v>390940000</v>
      </c>
      <c r="H2124">
        <v>452860000</v>
      </c>
      <c r="I2124">
        <v>416300000</v>
      </c>
      <c r="J2124">
        <v>416280000</v>
      </c>
      <c r="K2124">
        <v>433090000</v>
      </c>
      <c r="L2124">
        <v>421400000</v>
      </c>
      <c r="M2124">
        <v>402360000</v>
      </c>
    </row>
    <row r="2125" spans="1:13" x14ac:dyDescent="0.2">
      <c r="A2125" t="s">
        <v>5124</v>
      </c>
      <c r="B2125">
        <v>1847700000</v>
      </c>
      <c r="C2125">
        <v>1862200000</v>
      </c>
      <c r="D2125">
        <v>1577500000</v>
      </c>
      <c r="E2125">
        <v>1457900000</v>
      </c>
      <c r="F2125">
        <v>1666400000</v>
      </c>
      <c r="G2125">
        <v>1719900000</v>
      </c>
      <c r="H2125">
        <v>1433700000</v>
      </c>
      <c r="I2125">
        <v>1626900000</v>
      </c>
      <c r="J2125">
        <v>1370300000</v>
      </c>
      <c r="K2125" s="8">
        <v>1364000000</v>
      </c>
      <c r="L2125">
        <v>1471900000</v>
      </c>
      <c r="M2125">
        <v>1587400000</v>
      </c>
    </row>
    <row r="2126" spans="1:13" x14ac:dyDescent="0.2">
      <c r="A2126" t="s">
        <v>5124</v>
      </c>
      <c r="B2126">
        <v>4098000</v>
      </c>
      <c r="C2126">
        <v>0</v>
      </c>
      <c r="D2126">
        <v>3173100</v>
      </c>
      <c r="E2126">
        <v>0</v>
      </c>
      <c r="F2126">
        <v>4389800</v>
      </c>
      <c r="G2126">
        <v>3908300</v>
      </c>
      <c r="H2126">
        <v>3199500</v>
      </c>
      <c r="I2126">
        <v>4060100</v>
      </c>
      <c r="J2126">
        <v>3832500</v>
      </c>
      <c r="K2126">
        <v>3311300</v>
      </c>
      <c r="L2126">
        <v>3869400</v>
      </c>
      <c r="M2126">
        <v>3932000</v>
      </c>
    </row>
    <row r="2127" spans="1:13" x14ac:dyDescent="0.2">
      <c r="A2127" t="s">
        <v>5124</v>
      </c>
      <c r="B2127">
        <v>7557600</v>
      </c>
      <c r="C2127">
        <v>5795300</v>
      </c>
      <c r="D2127">
        <v>6980800</v>
      </c>
      <c r="E2127">
        <v>5906400</v>
      </c>
      <c r="F2127">
        <v>4938100</v>
      </c>
      <c r="G2127">
        <v>6860100</v>
      </c>
      <c r="H2127">
        <v>5554200</v>
      </c>
      <c r="I2127">
        <v>5033500</v>
      </c>
      <c r="J2127">
        <v>4643000</v>
      </c>
      <c r="K2127">
        <v>6329000</v>
      </c>
      <c r="L2127">
        <v>5029200</v>
      </c>
      <c r="M2127">
        <v>5466000</v>
      </c>
    </row>
    <row r="2128" spans="1:13" x14ac:dyDescent="0.2">
      <c r="A2128" t="s">
        <v>5124</v>
      </c>
      <c r="B2128">
        <v>58167000</v>
      </c>
      <c r="C2128">
        <v>54802000</v>
      </c>
      <c r="D2128">
        <v>71227000</v>
      </c>
      <c r="E2128">
        <v>80788000</v>
      </c>
      <c r="F2128">
        <v>52137000</v>
      </c>
      <c r="G2128">
        <v>78521000</v>
      </c>
      <c r="H2128">
        <v>74357000</v>
      </c>
      <c r="I2128">
        <v>72400000</v>
      </c>
      <c r="J2128">
        <v>97335000</v>
      </c>
      <c r="K2128">
        <v>72937000</v>
      </c>
      <c r="L2128">
        <v>65223000</v>
      </c>
      <c r="M2128">
        <v>77161000</v>
      </c>
    </row>
    <row r="2129" spans="1:13" x14ac:dyDescent="0.2">
      <c r="A2129" t="s">
        <v>5124</v>
      </c>
      <c r="B2129">
        <v>15188000</v>
      </c>
      <c r="C2129">
        <v>12848000</v>
      </c>
      <c r="D2129">
        <v>13539000</v>
      </c>
      <c r="E2129">
        <v>13295000</v>
      </c>
      <c r="F2129">
        <v>16696000</v>
      </c>
      <c r="G2129">
        <v>15093000</v>
      </c>
      <c r="H2129">
        <v>17314000</v>
      </c>
      <c r="I2129">
        <v>16926000</v>
      </c>
      <c r="J2129">
        <v>15888000</v>
      </c>
      <c r="K2129">
        <v>15049000</v>
      </c>
      <c r="L2129">
        <v>15747000</v>
      </c>
      <c r="M2129">
        <v>16865000</v>
      </c>
    </row>
    <row r="2130" spans="1:13" x14ac:dyDescent="0.2">
      <c r="A2130" t="s">
        <v>5124</v>
      </c>
      <c r="B2130">
        <v>4688200</v>
      </c>
      <c r="C2130">
        <v>9032600</v>
      </c>
      <c r="D2130">
        <v>8982800</v>
      </c>
      <c r="E2130">
        <v>9749900</v>
      </c>
      <c r="F2130">
        <v>3221700</v>
      </c>
      <c r="G2130">
        <v>3784700</v>
      </c>
      <c r="H2130">
        <v>5675600</v>
      </c>
      <c r="I2130">
        <v>4033700</v>
      </c>
      <c r="J2130">
        <v>4404200</v>
      </c>
      <c r="K2130">
        <v>4866400</v>
      </c>
      <c r="L2130">
        <v>4155900</v>
      </c>
      <c r="M2130">
        <v>4369300</v>
      </c>
    </row>
    <row r="2131" spans="1:13" x14ac:dyDescent="0.2">
      <c r="A2131" t="s">
        <v>5124</v>
      </c>
      <c r="B2131">
        <v>2148100</v>
      </c>
      <c r="C2131">
        <v>0</v>
      </c>
      <c r="D2131">
        <v>3993800</v>
      </c>
      <c r="E2131">
        <v>0</v>
      </c>
      <c r="F2131">
        <v>3224400</v>
      </c>
      <c r="G2131">
        <v>2853900</v>
      </c>
      <c r="H2131">
        <v>0</v>
      </c>
      <c r="I2131">
        <v>2560000</v>
      </c>
      <c r="J2131">
        <v>0</v>
      </c>
      <c r="K2131">
        <v>2014400</v>
      </c>
      <c r="L2131">
        <v>0</v>
      </c>
      <c r="M2131">
        <v>0</v>
      </c>
    </row>
    <row r="2132" spans="1:13" x14ac:dyDescent="0.2">
      <c r="A2132" t="s">
        <v>5124</v>
      </c>
      <c r="B2132">
        <v>15908000</v>
      </c>
      <c r="C2132">
        <v>11028000</v>
      </c>
      <c r="D2132">
        <v>15356000</v>
      </c>
      <c r="E2132">
        <v>11610000</v>
      </c>
      <c r="F2132">
        <v>14335000</v>
      </c>
      <c r="G2132">
        <v>17306000</v>
      </c>
      <c r="H2132">
        <v>16242000</v>
      </c>
      <c r="I2132">
        <v>17479000</v>
      </c>
      <c r="J2132">
        <v>14820000</v>
      </c>
      <c r="K2132">
        <v>10457000</v>
      </c>
      <c r="L2132">
        <v>11358000</v>
      </c>
      <c r="M2132">
        <v>17805000</v>
      </c>
    </row>
    <row r="2133" spans="1:13" x14ac:dyDescent="0.2">
      <c r="A2133" t="s">
        <v>5124</v>
      </c>
      <c r="B2133">
        <v>1332700000</v>
      </c>
      <c r="C2133">
        <v>1684400000</v>
      </c>
      <c r="D2133">
        <v>1284700000</v>
      </c>
      <c r="E2133">
        <v>909880000</v>
      </c>
      <c r="F2133" s="8">
        <v>1495000000</v>
      </c>
      <c r="G2133">
        <v>1579500000</v>
      </c>
      <c r="H2133">
        <v>1334300000</v>
      </c>
      <c r="I2133">
        <v>1304300000</v>
      </c>
      <c r="J2133">
        <v>1236200000</v>
      </c>
      <c r="K2133">
        <v>1261900000</v>
      </c>
      <c r="L2133">
        <v>1384700000</v>
      </c>
      <c r="M2133">
        <v>1341200000</v>
      </c>
    </row>
    <row r="2134" spans="1:13" x14ac:dyDescent="0.2">
      <c r="A2134" t="s">
        <v>5124</v>
      </c>
      <c r="B2134">
        <v>35234000</v>
      </c>
      <c r="C2134">
        <v>42153000</v>
      </c>
      <c r="D2134">
        <v>33135000</v>
      </c>
      <c r="E2134">
        <v>36838000</v>
      </c>
      <c r="F2134">
        <v>32507000</v>
      </c>
      <c r="G2134">
        <v>41862000</v>
      </c>
      <c r="H2134">
        <v>34940000</v>
      </c>
      <c r="I2134">
        <v>35850000</v>
      </c>
      <c r="J2134">
        <v>42040000</v>
      </c>
      <c r="K2134">
        <v>39107000</v>
      </c>
      <c r="L2134">
        <v>40714000</v>
      </c>
      <c r="M2134">
        <v>37927000</v>
      </c>
    </row>
    <row r="2135" spans="1:13" x14ac:dyDescent="0.2">
      <c r="A2135" t="s">
        <v>5124</v>
      </c>
      <c r="B2135">
        <v>60746000</v>
      </c>
      <c r="C2135">
        <v>51044000</v>
      </c>
      <c r="D2135">
        <v>58776000</v>
      </c>
      <c r="E2135">
        <v>54668000</v>
      </c>
      <c r="F2135">
        <v>55142000</v>
      </c>
      <c r="G2135">
        <v>56511000</v>
      </c>
      <c r="H2135">
        <v>48337000</v>
      </c>
      <c r="I2135">
        <v>58560000</v>
      </c>
      <c r="J2135">
        <v>49541000</v>
      </c>
      <c r="K2135">
        <v>52219000</v>
      </c>
      <c r="L2135">
        <v>55843000</v>
      </c>
      <c r="M2135">
        <v>56668000</v>
      </c>
    </row>
    <row r="2136" spans="1:13" x14ac:dyDescent="0.2">
      <c r="A2136" t="s">
        <v>5124</v>
      </c>
      <c r="B2136">
        <v>85057000</v>
      </c>
      <c r="C2136">
        <v>74567000</v>
      </c>
      <c r="D2136">
        <v>75443000</v>
      </c>
      <c r="E2136">
        <v>75958000</v>
      </c>
      <c r="F2136">
        <v>74778000</v>
      </c>
      <c r="G2136">
        <v>64647000</v>
      </c>
      <c r="H2136">
        <v>98328000</v>
      </c>
      <c r="I2136">
        <v>79869000</v>
      </c>
      <c r="J2136">
        <v>72549000</v>
      </c>
      <c r="K2136">
        <v>76711000</v>
      </c>
      <c r="L2136">
        <v>80015000</v>
      </c>
      <c r="M2136">
        <v>68948000</v>
      </c>
    </row>
    <row r="2137" spans="1:13" x14ac:dyDescent="0.2">
      <c r="A2137" t="s">
        <v>5124</v>
      </c>
      <c r="B2137">
        <v>12157000</v>
      </c>
      <c r="C2137">
        <v>6520100</v>
      </c>
      <c r="D2137">
        <v>8962100</v>
      </c>
      <c r="E2137">
        <v>11686000</v>
      </c>
      <c r="F2137">
        <v>15508000</v>
      </c>
      <c r="G2137">
        <v>11364000</v>
      </c>
      <c r="H2137">
        <v>10871000</v>
      </c>
      <c r="I2137">
        <v>12688000</v>
      </c>
      <c r="J2137">
        <v>13509000</v>
      </c>
      <c r="K2137">
        <v>16647000</v>
      </c>
      <c r="L2137">
        <v>15299000</v>
      </c>
      <c r="M2137">
        <v>10013000</v>
      </c>
    </row>
    <row r="2138" spans="1:13" x14ac:dyDescent="0.2">
      <c r="A2138" t="s">
        <v>5124</v>
      </c>
      <c r="B2138">
        <v>7834900</v>
      </c>
      <c r="C2138">
        <v>7979300</v>
      </c>
      <c r="D2138">
        <v>8060100</v>
      </c>
      <c r="E2138">
        <v>8681300</v>
      </c>
      <c r="F2138">
        <v>10757000</v>
      </c>
      <c r="G2138">
        <v>11130000</v>
      </c>
      <c r="H2138">
        <v>9674800</v>
      </c>
      <c r="I2138">
        <v>10041000</v>
      </c>
      <c r="J2138">
        <v>10698000</v>
      </c>
      <c r="K2138">
        <v>11384000</v>
      </c>
      <c r="L2138">
        <v>10733000</v>
      </c>
      <c r="M2138">
        <v>11321000</v>
      </c>
    </row>
    <row r="2139" spans="1:13" x14ac:dyDescent="0.2">
      <c r="A2139" t="s">
        <v>5124</v>
      </c>
      <c r="B2139">
        <v>10940000</v>
      </c>
      <c r="C2139">
        <v>9257500</v>
      </c>
      <c r="D2139">
        <v>10054000</v>
      </c>
      <c r="E2139">
        <v>10498000</v>
      </c>
      <c r="F2139">
        <v>9430800</v>
      </c>
      <c r="G2139">
        <v>10461000</v>
      </c>
      <c r="H2139">
        <v>8912500</v>
      </c>
      <c r="I2139">
        <v>13458000</v>
      </c>
      <c r="J2139" s="8">
        <v>11000000</v>
      </c>
      <c r="K2139">
        <v>15022000</v>
      </c>
      <c r="L2139">
        <v>10493000</v>
      </c>
      <c r="M2139">
        <v>12636000</v>
      </c>
    </row>
    <row r="2140" spans="1:13" x14ac:dyDescent="0.2">
      <c r="A2140" t="s">
        <v>5124</v>
      </c>
      <c r="B2140">
        <v>43723000</v>
      </c>
      <c r="C2140">
        <v>35428000</v>
      </c>
      <c r="D2140">
        <v>28861000</v>
      </c>
      <c r="E2140">
        <v>37356000</v>
      </c>
      <c r="F2140">
        <v>44383000</v>
      </c>
      <c r="G2140">
        <v>37365000</v>
      </c>
      <c r="H2140">
        <v>37670000</v>
      </c>
      <c r="I2140">
        <v>38389000</v>
      </c>
      <c r="J2140">
        <v>40425000</v>
      </c>
      <c r="K2140">
        <v>34334000</v>
      </c>
      <c r="L2140">
        <v>42369000</v>
      </c>
      <c r="M2140">
        <v>38489000</v>
      </c>
    </row>
    <row r="2141" spans="1:13" x14ac:dyDescent="0.2">
      <c r="A2141" t="s">
        <v>5124</v>
      </c>
      <c r="B2141">
        <v>36121000</v>
      </c>
      <c r="C2141">
        <v>56810000</v>
      </c>
      <c r="D2141">
        <v>27210000</v>
      </c>
      <c r="E2141">
        <v>37810000</v>
      </c>
      <c r="F2141">
        <v>34375000</v>
      </c>
      <c r="G2141">
        <v>38631000</v>
      </c>
      <c r="H2141">
        <v>36750000</v>
      </c>
      <c r="I2141">
        <v>33695000</v>
      </c>
      <c r="J2141">
        <v>27414000</v>
      </c>
      <c r="K2141">
        <v>34042000</v>
      </c>
      <c r="L2141">
        <v>33652000</v>
      </c>
      <c r="M2141">
        <v>30940000</v>
      </c>
    </row>
    <row r="2142" spans="1:13" x14ac:dyDescent="0.2">
      <c r="A2142" t="s">
        <v>5124</v>
      </c>
      <c r="B2142">
        <v>7038500</v>
      </c>
      <c r="C2142">
        <v>6052900</v>
      </c>
      <c r="D2142">
        <v>8685700</v>
      </c>
      <c r="E2142">
        <v>9519000</v>
      </c>
      <c r="F2142">
        <v>14156000</v>
      </c>
      <c r="G2142">
        <v>17123000</v>
      </c>
      <c r="H2142">
        <v>8502300</v>
      </c>
      <c r="I2142">
        <v>18843000</v>
      </c>
      <c r="J2142">
        <v>15439000</v>
      </c>
      <c r="K2142">
        <v>18358000</v>
      </c>
      <c r="L2142">
        <v>14757000</v>
      </c>
      <c r="M2142">
        <v>11728000</v>
      </c>
    </row>
    <row r="2143" spans="1:13" x14ac:dyDescent="0.2">
      <c r="A2143" t="s">
        <v>5124</v>
      </c>
      <c r="B2143">
        <v>23131000</v>
      </c>
      <c r="C2143">
        <v>0</v>
      </c>
      <c r="D2143">
        <v>27868000</v>
      </c>
      <c r="E2143">
        <v>0</v>
      </c>
      <c r="F2143">
        <v>22585000</v>
      </c>
      <c r="G2143">
        <v>21424000</v>
      </c>
      <c r="H2143">
        <v>33130000</v>
      </c>
      <c r="I2143">
        <v>21539000</v>
      </c>
      <c r="J2143">
        <v>20165000</v>
      </c>
      <c r="K2143">
        <v>30035000</v>
      </c>
      <c r="L2143">
        <v>27890000</v>
      </c>
      <c r="M2143">
        <v>32811000</v>
      </c>
    </row>
    <row r="2144" spans="1:13" x14ac:dyDescent="0.2">
      <c r="A2144" t="s">
        <v>5124</v>
      </c>
      <c r="B2144">
        <v>24579000</v>
      </c>
      <c r="C2144">
        <v>28245000</v>
      </c>
      <c r="D2144">
        <v>27207000</v>
      </c>
      <c r="E2144">
        <v>18763000</v>
      </c>
      <c r="F2144">
        <v>27151000</v>
      </c>
      <c r="G2144">
        <v>19141000</v>
      </c>
      <c r="H2144">
        <v>20132000</v>
      </c>
      <c r="I2144">
        <v>26325000</v>
      </c>
      <c r="J2144">
        <v>25327000</v>
      </c>
      <c r="K2144">
        <v>21539000</v>
      </c>
      <c r="L2144">
        <v>23646000</v>
      </c>
      <c r="M2144">
        <v>21332000</v>
      </c>
    </row>
    <row r="2145" spans="1:13" x14ac:dyDescent="0.2">
      <c r="A2145" t="s">
        <v>5124</v>
      </c>
      <c r="B2145">
        <v>67701000</v>
      </c>
      <c r="C2145">
        <v>60333000</v>
      </c>
      <c r="D2145">
        <v>84108000</v>
      </c>
      <c r="E2145">
        <v>63135000</v>
      </c>
      <c r="F2145">
        <v>75156000</v>
      </c>
      <c r="G2145">
        <v>82094000</v>
      </c>
      <c r="H2145">
        <v>59449000</v>
      </c>
      <c r="I2145">
        <v>67039000</v>
      </c>
      <c r="J2145">
        <v>79430000</v>
      </c>
      <c r="K2145">
        <v>110280000</v>
      </c>
      <c r="L2145">
        <v>77470000</v>
      </c>
      <c r="M2145">
        <v>64707000</v>
      </c>
    </row>
    <row r="2146" spans="1:13" x14ac:dyDescent="0.2">
      <c r="A2146" t="s">
        <v>5124</v>
      </c>
      <c r="B2146">
        <v>233550000</v>
      </c>
      <c r="C2146">
        <v>283450000</v>
      </c>
      <c r="D2146">
        <v>248740000</v>
      </c>
      <c r="E2146">
        <v>200140000</v>
      </c>
      <c r="F2146">
        <v>200410000</v>
      </c>
      <c r="G2146">
        <v>194680000</v>
      </c>
      <c r="H2146">
        <v>188250000</v>
      </c>
      <c r="I2146">
        <v>207380000</v>
      </c>
      <c r="J2146">
        <v>185710000</v>
      </c>
      <c r="K2146">
        <v>161170000</v>
      </c>
      <c r="L2146">
        <v>175080000</v>
      </c>
      <c r="M2146">
        <v>192170000</v>
      </c>
    </row>
    <row r="2147" spans="1:13" x14ac:dyDescent="0.2">
      <c r="A2147" t="s">
        <v>5124</v>
      </c>
      <c r="B2147">
        <v>429570000</v>
      </c>
      <c r="C2147">
        <v>446680000</v>
      </c>
      <c r="D2147">
        <v>303780000</v>
      </c>
      <c r="E2147">
        <v>399650000</v>
      </c>
      <c r="F2147">
        <v>428250000</v>
      </c>
      <c r="G2147">
        <v>421570000</v>
      </c>
      <c r="H2147">
        <v>316690000</v>
      </c>
      <c r="I2147">
        <v>394210000</v>
      </c>
      <c r="J2147">
        <v>394700000</v>
      </c>
      <c r="K2147">
        <v>384980000</v>
      </c>
      <c r="L2147">
        <v>422550000</v>
      </c>
      <c r="M2147">
        <v>430790000</v>
      </c>
    </row>
    <row r="2148" spans="1:13" x14ac:dyDescent="0.2">
      <c r="A2148" t="s">
        <v>5124</v>
      </c>
      <c r="B2148">
        <v>5419900</v>
      </c>
      <c r="C2148">
        <v>4392600</v>
      </c>
      <c r="D2148">
        <v>4978400</v>
      </c>
      <c r="E2148">
        <v>5000500</v>
      </c>
      <c r="F2148">
        <v>6600200</v>
      </c>
      <c r="G2148">
        <v>6525400</v>
      </c>
      <c r="H2148">
        <v>5309900</v>
      </c>
      <c r="I2148">
        <v>6023200</v>
      </c>
      <c r="J2148">
        <v>4842100</v>
      </c>
      <c r="K2148">
        <v>5476900</v>
      </c>
      <c r="L2148">
        <v>6011800</v>
      </c>
      <c r="M2148">
        <v>6696000</v>
      </c>
    </row>
    <row r="2149" spans="1:13" x14ac:dyDescent="0.2">
      <c r="A2149" t="s">
        <v>5124</v>
      </c>
      <c r="B2149">
        <v>17757000</v>
      </c>
      <c r="C2149">
        <v>12796000</v>
      </c>
      <c r="D2149">
        <v>15281000</v>
      </c>
      <c r="E2149">
        <v>10982000</v>
      </c>
      <c r="F2149">
        <v>20996000</v>
      </c>
      <c r="G2149">
        <v>19680000</v>
      </c>
      <c r="H2149">
        <v>21195000</v>
      </c>
      <c r="I2149">
        <v>14863000</v>
      </c>
      <c r="J2149">
        <v>16366000</v>
      </c>
      <c r="K2149">
        <v>22555000</v>
      </c>
      <c r="L2149">
        <v>22028000</v>
      </c>
      <c r="M2149">
        <v>0</v>
      </c>
    </row>
    <row r="2150" spans="1:13" x14ac:dyDescent="0.2">
      <c r="A2150" t="s">
        <v>5124</v>
      </c>
      <c r="B2150">
        <v>3824100</v>
      </c>
      <c r="C2150">
        <v>5503300</v>
      </c>
      <c r="D2150">
        <v>5076600</v>
      </c>
      <c r="E2150">
        <v>5330300</v>
      </c>
      <c r="F2150">
        <v>5208500</v>
      </c>
      <c r="G2150">
        <v>4320700</v>
      </c>
      <c r="H2150">
        <v>4857800</v>
      </c>
      <c r="I2150">
        <v>4108300</v>
      </c>
      <c r="J2150">
        <v>5829200</v>
      </c>
      <c r="K2150">
        <v>3875900</v>
      </c>
      <c r="L2150">
        <v>0</v>
      </c>
      <c r="M2150">
        <v>4176500</v>
      </c>
    </row>
    <row r="2151" spans="1:13" x14ac:dyDescent="0.2">
      <c r="A2151" t="s">
        <v>5124</v>
      </c>
      <c r="B2151">
        <v>8042300</v>
      </c>
      <c r="C2151">
        <v>8513000</v>
      </c>
      <c r="D2151">
        <v>8419700</v>
      </c>
      <c r="E2151">
        <v>13617000</v>
      </c>
      <c r="F2151">
        <v>10072000</v>
      </c>
      <c r="G2151">
        <v>10077000</v>
      </c>
      <c r="H2151">
        <v>9436100</v>
      </c>
      <c r="I2151">
        <v>8423000</v>
      </c>
      <c r="J2151">
        <v>8471400</v>
      </c>
      <c r="K2151">
        <v>9823100</v>
      </c>
      <c r="L2151">
        <v>8780100</v>
      </c>
      <c r="M2151">
        <v>6319500</v>
      </c>
    </row>
    <row r="2152" spans="1:13" x14ac:dyDescent="0.2">
      <c r="A2152" t="s">
        <v>5124</v>
      </c>
      <c r="B2152">
        <v>6889300</v>
      </c>
      <c r="C2152">
        <v>4812400</v>
      </c>
      <c r="D2152">
        <v>6655200</v>
      </c>
      <c r="E2152">
        <v>18810000</v>
      </c>
      <c r="F2152">
        <v>9602700</v>
      </c>
      <c r="G2152">
        <v>0</v>
      </c>
      <c r="H2152">
        <v>0</v>
      </c>
      <c r="I2152">
        <v>0</v>
      </c>
      <c r="J2152">
        <v>0</v>
      </c>
      <c r="K2152">
        <v>18463000</v>
      </c>
      <c r="L2152">
        <v>18408000</v>
      </c>
      <c r="M2152">
        <v>10408000</v>
      </c>
    </row>
    <row r="2153" spans="1:13" x14ac:dyDescent="0.2">
      <c r="A2153" t="s">
        <v>5124</v>
      </c>
      <c r="B2153">
        <v>732880000</v>
      </c>
      <c r="C2153">
        <v>651250000</v>
      </c>
      <c r="D2153">
        <v>633300000</v>
      </c>
      <c r="E2153">
        <v>733770000</v>
      </c>
      <c r="F2153">
        <v>725410000</v>
      </c>
      <c r="G2153">
        <v>675240000</v>
      </c>
      <c r="H2153">
        <v>813450000</v>
      </c>
      <c r="I2153">
        <v>691690000</v>
      </c>
      <c r="J2153">
        <v>646060000</v>
      </c>
      <c r="K2153">
        <v>652140000</v>
      </c>
      <c r="L2153">
        <v>620620000</v>
      </c>
      <c r="M2153">
        <v>734790000</v>
      </c>
    </row>
    <row r="2154" spans="1:13" x14ac:dyDescent="0.2">
      <c r="A2154" t="s">
        <v>5124</v>
      </c>
      <c r="B2154">
        <v>20106000</v>
      </c>
      <c r="C2154">
        <v>30838000</v>
      </c>
      <c r="D2154">
        <v>38959000</v>
      </c>
      <c r="E2154">
        <v>33557000</v>
      </c>
      <c r="F2154">
        <v>29950000</v>
      </c>
      <c r="G2154">
        <v>37090000</v>
      </c>
      <c r="H2154">
        <v>31149000</v>
      </c>
      <c r="I2154">
        <v>30227000</v>
      </c>
      <c r="J2154">
        <v>22620000</v>
      </c>
      <c r="K2154">
        <v>24295000</v>
      </c>
      <c r="L2154">
        <v>30616000</v>
      </c>
      <c r="M2154">
        <v>25826000</v>
      </c>
    </row>
    <row r="2155" spans="1:13" x14ac:dyDescent="0.2">
      <c r="A2155" t="s">
        <v>5124</v>
      </c>
      <c r="B2155">
        <v>11110000</v>
      </c>
      <c r="C2155">
        <v>12492000</v>
      </c>
      <c r="D2155">
        <v>12488000</v>
      </c>
      <c r="E2155">
        <v>1488500</v>
      </c>
      <c r="F2155">
        <v>3040900</v>
      </c>
      <c r="G2155">
        <v>2285800</v>
      </c>
      <c r="H2155">
        <v>1462800</v>
      </c>
      <c r="I2155">
        <v>1697100</v>
      </c>
      <c r="J2155">
        <v>2174800</v>
      </c>
      <c r="K2155">
        <v>2613900</v>
      </c>
      <c r="L2155">
        <v>2772400</v>
      </c>
      <c r="M2155">
        <v>0</v>
      </c>
    </row>
    <row r="2156" spans="1:13" x14ac:dyDescent="0.2">
      <c r="A2156" t="s">
        <v>5124</v>
      </c>
      <c r="B2156">
        <v>57479000</v>
      </c>
      <c r="C2156">
        <v>46845000</v>
      </c>
      <c r="D2156">
        <v>46276000</v>
      </c>
      <c r="E2156">
        <v>45494000</v>
      </c>
      <c r="F2156">
        <v>62669000</v>
      </c>
      <c r="G2156">
        <v>61379000</v>
      </c>
      <c r="H2156">
        <v>46490000</v>
      </c>
      <c r="I2156">
        <v>68279000</v>
      </c>
      <c r="J2156">
        <v>46856000</v>
      </c>
      <c r="K2156">
        <v>39226000</v>
      </c>
      <c r="L2156">
        <v>44594000</v>
      </c>
      <c r="M2156">
        <v>56122000</v>
      </c>
    </row>
    <row r="2157" spans="1:13" x14ac:dyDescent="0.2">
      <c r="A2157" t="s">
        <v>5124</v>
      </c>
      <c r="B2157">
        <v>9041800</v>
      </c>
      <c r="C2157">
        <v>8960800</v>
      </c>
      <c r="D2157">
        <v>13532000</v>
      </c>
      <c r="E2157">
        <v>10393000</v>
      </c>
      <c r="F2157">
        <v>10934000</v>
      </c>
      <c r="G2157">
        <v>9220100</v>
      </c>
      <c r="H2157">
        <v>12918000</v>
      </c>
      <c r="I2157">
        <v>11619000</v>
      </c>
      <c r="J2157">
        <v>11728000</v>
      </c>
      <c r="K2157">
        <v>16297000</v>
      </c>
      <c r="L2157">
        <v>16623000</v>
      </c>
      <c r="M2157">
        <v>13516000</v>
      </c>
    </row>
    <row r="2158" spans="1:13" x14ac:dyDescent="0.2">
      <c r="A2158" t="s">
        <v>5124</v>
      </c>
      <c r="B2158">
        <v>155900000</v>
      </c>
      <c r="C2158">
        <v>194310000</v>
      </c>
      <c r="D2158">
        <v>163630000</v>
      </c>
      <c r="E2158">
        <v>143120000</v>
      </c>
      <c r="F2158">
        <v>127650000</v>
      </c>
      <c r="G2158">
        <v>128610000</v>
      </c>
      <c r="H2158">
        <v>136580000</v>
      </c>
      <c r="I2158">
        <v>108340000</v>
      </c>
      <c r="J2158">
        <v>120840000</v>
      </c>
      <c r="K2158">
        <v>113970000</v>
      </c>
      <c r="L2158">
        <v>114740000</v>
      </c>
      <c r="M2158">
        <v>147780000</v>
      </c>
    </row>
    <row r="2159" spans="1:13" x14ac:dyDescent="0.2">
      <c r="A2159" t="s">
        <v>5124</v>
      </c>
      <c r="B2159">
        <v>331450000</v>
      </c>
      <c r="C2159">
        <v>454290000</v>
      </c>
      <c r="D2159">
        <v>367630000</v>
      </c>
      <c r="E2159">
        <v>227820000</v>
      </c>
      <c r="F2159">
        <v>293340000</v>
      </c>
      <c r="G2159">
        <v>351930000</v>
      </c>
      <c r="H2159">
        <v>345810000</v>
      </c>
      <c r="I2159">
        <v>360770000</v>
      </c>
      <c r="J2159">
        <v>301860000</v>
      </c>
      <c r="K2159">
        <v>237040000</v>
      </c>
      <c r="L2159">
        <v>249230000</v>
      </c>
      <c r="M2159">
        <v>337190000</v>
      </c>
    </row>
    <row r="2160" spans="1:13" x14ac:dyDescent="0.2">
      <c r="A2160" t="s">
        <v>5124</v>
      </c>
      <c r="B2160">
        <v>1691900</v>
      </c>
      <c r="C2160">
        <v>1443000</v>
      </c>
      <c r="D2160">
        <v>2062300</v>
      </c>
      <c r="E2160">
        <v>1548400</v>
      </c>
      <c r="F2160">
        <v>1553900</v>
      </c>
      <c r="G2160">
        <v>1711800</v>
      </c>
      <c r="H2160">
        <v>1962500</v>
      </c>
      <c r="I2160">
        <v>1870100</v>
      </c>
      <c r="J2160">
        <v>2063900</v>
      </c>
      <c r="K2160">
        <v>2251000</v>
      </c>
      <c r="L2160">
        <v>1465400</v>
      </c>
      <c r="M2160">
        <v>1654100</v>
      </c>
    </row>
    <row r="2161" spans="1:13" x14ac:dyDescent="0.2">
      <c r="A2161" t="s">
        <v>5124</v>
      </c>
      <c r="B2161">
        <v>806570000</v>
      </c>
      <c r="C2161">
        <v>866040000</v>
      </c>
      <c r="D2161">
        <v>637220000</v>
      </c>
      <c r="E2161">
        <v>813490000</v>
      </c>
      <c r="F2161">
        <v>747840000</v>
      </c>
      <c r="G2161">
        <v>845370000</v>
      </c>
      <c r="H2161">
        <v>702040000</v>
      </c>
      <c r="I2161">
        <v>725140000</v>
      </c>
      <c r="J2161">
        <v>594080000</v>
      </c>
      <c r="K2161">
        <v>720750000</v>
      </c>
      <c r="L2161">
        <v>723940000</v>
      </c>
      <c r="M2161">
        <v>758850000</v>
      </c>
    </row>
    <row r="2162" spans="1:13" x14ac:dyDescent="0.2">
      <c r="A2162" t="s">
        <v>5124</v>
      </c>
      <c r="B2162">
        <v>17935000</v>
      </c>
      <c r="C2162">
        <v>13204000</v>
      </c>
      <c r="D2162">
        <v>16961000</v>
      </c>
      <c r="E2162">
        <v>19651000</v>
      </c>
      <c r="F2162">
        <v>27807000</v>
      </c>
      <c r="G2162">
        <v>28743000</v>
      </c>
      <c r="H2162">
        <v>27299000</v>
      </c>
      <c r="I2162">
        <v>30098000</v>
      </c>
      <c r="J2162">
        <v>29037000</v>
      </c>
      <c r="K2162">
        <v>25371000</v>
      </c>
      <c r="L2162">
        <v>28807000</v>
      </c>
      <c r="M2162">
        <v>28053000</v>
      </c>
    </row>
    <row r="2163" spans="1:13" x14ac:dyDescent="0.2">
      <c r="A2163" t="s">
        <v>5124</v>
      </c>
      <c r="B2163">
        <v>118390000</v>
      </c>
      <c r="C2163">
        <v>169520000</v>
      </c>
      <c r="D2163">
        <v>154050000</v>
      </c>
      <c r="E2163">
        <v>118700000</v>
      </c>
      <c r="F2163">
        <v>95815000</v>
      </c>
      <c r="G2163">
        <v>96954000</v>
      </c>
      <c r="H2163">
        <v>98600000</v>
      </c>
      <c r="I2163">
        <v>88139000</v>
      </c>
      <c r="J2163">
        <v>71553000</v>
      </c>
      <c r="K2163">
        <v>88921000</v>
      </c>
      <c r="L2163">
        <v>94572000</v>
      </c>
      <c r="M2163">
        <v>99176000</v>
      </c>
    </row>
    <row r="2164" spans="1:13" x14ac:dyDescent="0.2">
      <c r="A2164" t="s">
        <v>5124</v>
      </c>
      <c r="B2164">
        <v>20924000</v>
      </c>
      <c r="C2164">
        <v>25216000</v>
      </c>
      <c r="D2164">
        <v>38078000</v>
      </c>
      <c r="E2164">
        <v>21891000</v>
      </c>
      <c r="F2164">
        <v>26931000</v>
      </c>
      <c r="G2164">
        <v>24726000</v>
      </c>
      <c r="H2164">
        <v>22584000</v>
      </c>
      <c r="I2164">
        <v>24456000</v>
      </c>
      <c r="J2164">
        <v>31376000</v>
      </c>
      <c r="K2164">
        <v>29495000</v>
      </c>
      <c r="L2164">
        <v>23027000</v>
      </c>
      <c r="M2164">
        <v>20175000</v>
      </c>
    </row>
    <row r="2165" spans="1:13" x14ac:dyDescent="0.2">
      <c r="A2165" t="s">
        <v>5124</v>
      </c>
      <c r="B2165">
        <v>7914500</v>
      </c>
      <c r="C2165">
        <v>0</v>
      </c>
      <c r="D2165">
        <v>10816000</v>
      </c>
      <c r="E2165">
        <v>5753300</v>
      </c>
      <c r="F2165">
        <v>9944600</v>
      </c>
      <c r="G2165">
        <v>0</v>
      </c>
      <c r="H2165">
        <v>5869700</v>
      </c>
      <c r="I2165">
        <v>6208000</v>
      </c>
      <c r="J2165">
        <v>6638100</v>
      </c>
      <c r="K2165">
        <v>8935100</v>
      </c>
      <c r="L2165">
        <v>0</v>
      </c>
      <c r="M2165">
        <v>4570100</v>
      </c>
    </row>
    <row r="2166" spans="1:13" x14ac:dyDescent="0.2">
      <c r="A2166" t="s">
        <v>5124</v>
      </c>
      <c r="B2166">
        <v>10417000</v>
      </c>
      <c r="C2166">
        <v>7287200</v>
      </c>
      <c r="D2166">
        <v>8813000</v>
      </c>
      <c r="E2166">
        <v>8529100</v>
      </c>
      <c r="F2166">
        <v>7351900</v>
      </c>
      <c r="G2166">
        <v>10337000</v>
      </c>
      <c r="H2166">
        <v>8019300</v>
      </c>
      <c r="I2166">
        <v>11253000</v>
      </c>
      <c r="J2166">
        <v>8438300</v>
      </c>
      <c r="K2166">
        <v>8387200</v>
      </c>
      <c r="L2166">
        <v>9456400</v>
      </c>
      <c r="M2166">
        <v>12082000</v>
      </c>
    </row>
    <row r="2167" spans="1:13" x14ac:dyDescent="0.2">
      <c r="A2167" t="s">
        <v>5124</v>
      </c>
      <c r="B2167">
        <v>19712000</v>
      </c>
      <c r="C2167">
        <v>22855000</v>
      </c>
      <c r="D2167">
        <v>36244000</v>
      </c>
      <c r="E2167">
        <v>22651000</v>
      </c>
      <c r="F2167">
        <v>12967000</v>
      </c>
      <c r="G2167">
        <v>20872000</v>
      </c>
      <c r="H2167">
        <v>17065000</v>
      </c>
      <c r="I2167">
        <v>19618000</v>
      </c>
      <c r="J2167">
        <v>14095000</v>
      </c>
      <c r="K2167">
        <v>13842000</v>
      </c>
      <c r="L2167">
        <v>16861000</v>
      </c>
      <c r="M2167">
        <v>12936000</v>
      </c>
    </row>
    <row r="2168" spans="1:13" x14ac:dyDescent="0.2">
      <c r="A2168" t="s">
        <v>5124</v>
      </c>
      <c r="B2168">
        <v>17254000</v>
      </c>
      <c r="C2168">
        <v>20835000</v>
      </c>
      <c r="D2168">
        <v>21851000</v>
      </c>
      <c r="E2168">
        <v>20303000</v>
      </c>
      <c r="F2168">
        <v>13124000</v>
      </c>
      <c r="G2168">
        <v>14840000</v>
      </c>
      <c r="H2168">
        <v>16273000</v>
      </c>
      <c r="I2168">
        <v>12454000</v>
      </c>
      <c r="J2168">
        <v>13932000</v>
      </c>
      <c r="K2168">
        <v>11999000</v>
      </c>
      <c r="L2168">
        <v>14079000</v>
      </c>
      <c r="M2168">
        <v>12266000</v>
      </c>
    </row>
    <row r="2169" spans="1:13" x14ac:dyDescent="0.2">
      <c r="A2169" t="s">
        <v>5124</v>
      </c>
      <c r="B2169">
        <v>52997000</v>
      </c>
      <c r="C2169">
        <v>65689000</v>
      </c>
      <c r="D2169">
        <v>54661000</v>
      </c>
      <c r="E2169">
        <v>56516000</v>
      </c>
      <c r="F2169">
        <v>63066000</v>
      </c>
      <c r="G2169">
        <v>66778000</v>
      </c>
      <c r="H2169">
        <v>57257000</v>
      </c>
      <c r="I2169">
        <v>66787000</v>
      </c>
      <c r="J2169">
        <v>64291000</v>
      </c>
      <c r="K2169">
        <v>52318000</v>
      </c>
      <c r="L2169">
        <v>60292000</v>
      </c>
      <c r="M2169">
        <v>61436000</v>
      </c>
    </row>
    <row r="2170" spans="1:13" x14ac:dyDescent="0.2">
      <c r="A2170" t="s">
        <v>5124</v>
      </c>
      <c r="B2170">
        <v>23321000</v>
      </c>
      <c r="C2170">
        <v>20862000</v>
      </c>
      <c r="D2170">
        <v>20574000</v>
      </c>
      <c r="E2170">
        <v>12469000</v>
      </c>
      <c r="F2170">
        <v>11693000</v>
      </c>
      <c r="G2170">
        <v>9383100</v>
      </c>
      <c r="H2170">
        <v>13244000</v>
      </c>
      <c r="I2170">
        <v>14310000</v>
      </c>
      <c r="J2170">
        <v>8239000</v>
      </c>
      <c r="K2170">
        <v>11796000</v>
      </c>
      <c r="L2170">
        <v>12082000</v>
      </c>
      <c r="M2170">
        <v>10742000</v>
      </c>
    </row>
    <row r="2171" spans="1:13" x14ac:dyDescent="0.2">
      <c r="A2171" t="s">
        <v>5124</v>
      </c>
      <c r="B2171">
        <v>17147000</v>
      </c>
      <c r="C2171">
        <v>19309000</v>
      </c>
      <c r="D2171">
        <v>22065000</v>
      </c>
      <c r="E2171">
        <v>12550000</v>
      </c>
      <c r="F2171">
        <v>15830000</v>
      </c>
      <c r="G2171">
        <v>22536000</v>
      </c>
      <c r="H2171">
        <v>11995000</v>
      </c>
      <c r="I2171">
        <v>19932000</v>
      </c>
      <c r="J2171">
        <v>14041000</v>
      </c>
      <c r="K2171">
        <v>15407000</v>
      </c>
      <c r="L2171">
        <v>11099000</v>
      </c>
      <c r="M2171">
        <v>17143000</v>
      </c>
    </row>
    <row r="2172" spans="1:13" x14ac:dyDescent="0.2">
      <c r="A2172" t="s">
        <v>5124</v>
      </c>
      <c r="B2172">
        <v>20166000</v>
      </c>
      <c r="C2172">
        <v>18441000</v>
      </c>
      <c r="D2172">
        <v>24228000</v>
      </c>
      <c r="E2172">
        <v>25489000</v>
      </c>
      <c r="F2172">
        <v>24044000</v>
      </c>
      <c r="G2172">
        <v>23839000</v>
      </c>
      <c r="H2172">
        <v>29656000</v>
      </c>
      <c r="I2172">
        <v>22868000</v>
      </c>
      <c r="J2172">
        <v>25773000</v>
      </c>
      <c r="K2172">
        <v>26011000</v>
      </c>
      <c r="L2172">
        <v>28443000</v>
      </c>
      <c r="M2172">
        <v>21377000</v>
      </c>
    </row>
    <row r="2173" spans="1:13" x14ac:dyDescent="0.2">
      <c r="A2173" t="s">
        <v>5124</v>
      </c>
      <c r="B2173">
        <v>3205800</v>
      </c>
      <c r="C2173">
        <v>0</v>
      </c>
      <c r="D2173">
        <v>5648700</v>
      </c>
      <c r="E2173">
        <v>0</v>
      </c>
      <c r="F2173">
        <v>3893800</v>
      </c>
      <c r="G2173">
        <v>4140100</v>
      </c>
      <c r="H2173">
        <v>0</v>
      </c>
      <c r="I2173">
        <v>3691600</v>
      </c>
      <c r="J2173">
        <v>4416900</v>
      </c>
      <c r="K2173">
        <v>5737100</v>
      </c>
      <c r="L2173">
        <v>4146200</v>
      </c>
      <c r="M2173">
        <v>0</v>
      </c>
    </row>
    <row r="2174" spans="1:13" x14ac:dyDescent="0.2">
      <c r="A2174" t="s">
        <v>5124</v>
      </c>
      <c r="B2174">
        <v>173980000</v>
      </c>
      <c r="C2174">
        <v>170470000</v>
      </c>
      <c r="D2174">
        <v>154210000</v>
      </c>
      <c r="E2174">
        <v>77935000</v>
      </c>
      <c r="F2174">
        <v>125040000</v>
      </c>
      <c r="G2174">
        <v>113470000</v>
      </c>
      <c r="H2174" s="8">
        <v>111000000</v>
      </c>
      <c r="I2174">
        <v>127280000</v>
      </c>
      <c r="J2174">
        <v>97607000</v>
      </c>
      <c r="K2174">
        <v>84730000</v>
      </c>
      <c r="L2174">
        <v>96327000</v>
      </c>
      <c r="M2174">
        <v>113330000</v>
      </c>
    </row>
    <row r="2175" spans="1:13" x14ac:dyDescent="0.2">
      <c r="A2175" t="s">
        <v>5124</v>
      </c>
      <c r="B2175">
        <v>24236000</v>
      </c>
      <c r="C2175">
        <v>17645000</v>
      </c>
      <c r="D2175">
        <v>20404000</v>
      </c>
      <c r="E2175">
        <v>23091000</v>
      </c>
      <c r="F2175">
        <v>22885000</v>
      </c>
      <c r="G2175">
        <v>24064000</v>
      </c>
      <c r="H2175">
        <v>16991000</v>
      </c>
      <c r="I2175">
        <v>24555000</v>
      </c>
      <c r="J2175">
        <v>21850000</v>
      </c>
      <c r="K2175">
        <v>26120000</v>
      </c>
      <c r="L2175">
        <v>26108000</v>
      </c>
      <c r="M2175">
        <v>21776000</v>
      </c>
    </row>
    <row r="2176" spans="1:13" x14ac:dyDescent="0.2">
      <c r="A2176" t="s">
        <v>5124</v>
      </c>
      <c r="B2176">
        <v>0</v>
      </c>
      <c r="C2176">
        <v>2399600</v>
      </c>
      <c r="D2176">
        <v>3302200</v>
      </c>
      <c r="E2176">
        <v>2906700</v>
      </c>
      <c r="F2176">
        <v>2793300</v>
      </c>
      <c r="G2176">
        <v>2725900</v>
      </c>
      <c r="H2176">
        <v>2993400</v>
      </c>
      <c r="I2176">
        <v>0</v>
      </c>
      <c r="J2176">
        <v>2508300</v>
      </c>
      <c r="K2176">
        <v>2637600</v>
      </c>
      <c r="L2176">
        <v>2769900</v>
      </c>
      <c r="M2176">
        <v>0</v>
      </c>
    </row>
    <row r="2177" spans="1:13" x14ac:dyDescent="0.2">
      <c r="A2177" t="s">
        <v>5124</v>
      </c>
      <c r="B2177">
        <v>25125000</v>
      </c>
      <c r="C2177">
        <v>21681000</v>
      </c>
      <c r="D2177">
        <v>16172000</v>
      </c>
      <c r="E2177">
        <v>28483000</v>
      </c>
      <c r="F2177">
        <v>20554000</v>
      </c>
      <c r="G2177">
        <v>28761000</v>
      </c>
      <c r="H2177">
        <v>24631000</v>
      </c>
      <c r="I2177">
        <v>24339000</v>
      </c>
      <c r="J2177">
        <v>34005000</v>
      </c>
      <c r="K2177">
        <v>27831000</v>
      </c>
      <c r="L2177">
        <v>31199000</v>
      </c>
      <c r="M2177">
        <v>23829000</v>
      </c>
    </row>
    <row r="2178" spans="1:13" x14ac:dyDescent="0.2">
      <c r="A2178" t="s">
        <v>5124</v>
      </c>
      <c r="B2178">
        <v>2425600</v>
      </c>
      <c r="C2178">
        <v>2802100</v>
      </c>
      <c r="D2178">
        <v>2637600</v>
      </c>
      <c r="E2178">
        <v>3288800</v>
      </c>
      <c r="F2178">
        <v>4503800</v>
      </c>
      <c r="G2178">
        <v>2846000</v>
      </c>
      <c r="H2178">
        <v>3602100</v>
      </c>
      <c r="I2178">
        <v>3307500</v>
      </c>
      <c r="J2178">
        <v>3534700</v>
      </c>
      <c r="K2178">
        <v>4768100</v>
      </c>
      <c r="L2178">
        <v>3640200</v>
      </c>
      <c r="M2178">
        <v>3266000</v>
      </c>
    </row>
    <row r="2179" spans="1:13" x14ac:dyDescent="0.2">
      <c r="A2179" t="s">
        <v>5124</v>
      </c>
      <c r="B2179">
        <v>48416000</v>
      </c>
      <c r="C2179">
        <v>54850000</v>
      </c>
      <c r="D2179">
        <v>45028000</v>
      </c>
      <c r="E2179">
        <v>37436000</v>
      </c>
      <c r="F2179">
        <v>33511000</v>
      </c>
      <c r="G2179">
        <v>37736000</v>
      </c>
      <c r="H2179">
        <v>31317000</v>
      </c>
      <c r="I2179">
        <v>35206000</v>
      </c>
      <c r="J2179">
        <v>35776000</v>
      </c>
      <c r="K2179">
        <v>36762000</v>
      </c>
      <c r="L2179">
        <v>37277000</v>
      </c>
      <c r="M2179">
        <v>29685000</v>
      </c>
    </row>
    <row r="2180" spans="1:13" x14ac:dyDescent="0.2">
      <c r="A2180" t="s">
        <v>5124</v>
      </c>
      <c r="B2180">
        <v>14936000</v>
      </c>
      <c r="C2180">
        <v>13391000</v>
      </c>
      <c r="D2180">
        <v>16487000</v>
      </c>
      <c r="E2180">
        <v>13428000</v>
      </c>
      <c r="F2180">
        <v>14583000</v>
      </c>
      <c r="G2180">
        <v>15172000</v>
      </c>
      <c r="H2180">
        <v>12384000</v>
      </c>
      <c r="I2180">
        <v>13588000</v>
      </c>
      <c r="J2180">
        <v>12892000</v>
      </c>
      <c r="K2180">
        <v>12758000</v>
      </c>
      <c r="L2180">
        <v>13017000</v>
      </c>
      <c r="M2180">
        <v>11019000</v>
      </c>
    </row>
    <row r="2181" spans="1:13" x14ac:dyDescent="0.2">
      <c r="A2181" t="s">
        <v>5124</v>
      </c>
      <c r="B2181">
        <v>51610000</v>
      </c>
      <c r="C2181">
        <v>29306000</v>
      </c>
      <c r="D2181">
        <v>30325000</v>
      </c>
      <c r="E2181">
        <v>62234000</v>
      </c>
      <c r="F2181">
        <v>59174000</v>
      </c>
      <c r="G2181">
        <v>63119000</v>
      </c>
      <c r="H2181">
        <v>69067000</v>
      </c>
      <c r="I2181">
        <v>47757000</v>
      </c>
      <c r="J2181">
        <v>53119000</v>
      </c>
      <c r="K2181">
        <v>62612000</v>
      </c>
      <c r="L2181">
        <v>55137000</v>
      </c>
      <c r="M2181">
        <v>64294000</v>
      </c>
    </row>
    <row r="2182" spans="1:13" x14ac:dyDescent="0.2">
      <c r="A2182" t="s">
        <v>5124</v>
      </c>
      <c r="B2182">
        <v>41515000</v>
      </c>
      <c r="C2182">
        <v>35885000</v>
      </c>
      <c r="D2182">
        <v>36944000</v>
      </c>
      <c r="E2182">
        <v>49047000</v>
      </c>
      <c r="F2182">
        <v>60236000</v>
      </c>
      <c r="G2182">
        <v>50338000</v>
      </c>
      <c r="H2182">
        <v>48940000</v>
      </c>
      <c r="I2182">
        <v>54137000</v>
      </c>
      <c r="J2182">
        <v>53655000</v>
      </c>
      <c r="K2182">
        <v>63321000</v>
      </c>
      <c r="L2182">
        <v>59555000</v>
      </c>
      <c r="M2182">
        <v>54653000</v>
      </c>
    </row>
    <row r="2183" spans="1:13" x14ac:dyDescent="0.2">
      <c r="A2183" t="s">
        <v>5124</v>
      </c>
      <c r="B2183">
        <v>14211000</v>
      </c>
      <c r="C2183">
        <v>15895000</v>
      </c>
      <c r="D2183">
        <v>13910000</v>
      </c>
      <c r="E2183">
        <v>18483000</v>
      </c>
      <c r="F2183">
        <v>18477000</v>
      </c>
      <c r="G2183">
        <v>14906000</v>
      </c>
      <c r="H2183">
        <v>15797000</v>
      </c>
      <c r="I2183">
        <v>17317000</v>
      </c>
      <c r="J2183">
        <v>17249000</v>
      </c>
      <c r="K2183">
        <v>18725000</v>
      </c>
      <c r="L2183">
        <v>19344000</v>
      </c>
      <c r="M2183">
        <v>16111000</v>
      </c>
    </row>
    <row r="2184" spans="1:13" x14ac:dyDescent="0.2">
      <c r="A2184" t="s">
        <v>5124</v>
      </c>
      <c r="B2184">
        <v>49465000</v>
      </c>
      <c r="C2184">
        <v>77502000</v>
      </c>
      <c r="D2184">
        <v>109990000</v>
      </c>
      <c r="E2184">
        <v>41602000</v>
      </c>
      <c r="F2184">
        <v>31372000</v>
      </c>
      <c r="G2184">
        <v>54757000</v>
      </c>
      <c r="H2184">
        <v>40043000</v>
      </c>
      <c r="I2184">
        <v>35329000</v>
      </c>
      <c r="J2184">
        <v>25651000</v>
      </c>
      <c r="K2184">
        <v>24823000</v>
      </c>
      <c r="L2184">
        <v>28350000</v>
      </c>
      <c r="M2184">
        <v>36794000</v>
      </c>
    </row>
    <row r="2185" spans="1:13" x14ac:dyDescent="0.2">
      <c r="A2185" t="s">
        <v>5124</v>
      </c>
      <c r="B2185">
        <v>5628100</v>
      </c>
      <c r="C2185">
        <v>6901300</v>
      </c>
      <c r="D2185">
        <v>5448800</v>
      </c>
      <c r="E2185">
        <v>5408300</v>
      </c>
      <c r="F2185">
        <v>6558100</v>
      </c>
      <c r="G2185">
        <v>7079200</v>
      </c>
      <c r="H2185">
        <v>4637500</v>
      </c>
      <c r="I2185">
        <v>6920100</v>
      </c>
      <c r="J2185">
        <v>5270900</v>
      </c>
      <c r="K2185">
        <v>4854300</v>
      </c>
      <c r="L2185">
        <v>5304800</v>
      </c>
      <c r="M2185">
        <v>4518700</v>
      </c>
    </row>
    <row r="2186" spans="1:13" x14ac:dyDescent="0.2">
      <c r="A2186" t="s">
        <v>5124</v>
      </c>
      <c r="B2186">
        <v>521720000</v>
      </c>
      <c r="C2186">
        <v>563350000</v>
      </c>
      <c r="D2186">
        <v>447460000</v>
      </c>
      <c r="E2186">
        <v>413240000</v>
      </c>
      <c r="F2186">
        <v>522860000</v>
      </c>
      <c r="G2186">
        <v>528620000</v>
      </c>
      <c r="H2186">
        <v>488750000</v>
      </c>
      <c r="I2186">
        <v>440910000</v>
      </c>
      <c r="J2186">
        <v>423290000</v>
      </c>
      <c r="K2186">
        <v>421800000</v>
      </c>
      <c r="L2186">
        <v>413490000</v>
      </c>
      <c r="M2186">
        <v>433290000</v>
      </c>
    </row>
    <row r="2187" spans="1:13" x14ac:dyDescent="0.2">
      <c r="A2187" t="s">
        <v>5124</v>
      </c>
      <c r="B2187">
        <v>4446000</v>
      </c>
      <c r="C2187">
        <v>5045400</v>
      </c>
      <c r="D2187">
        <v>5996600</v>
      </c>
      <c r="E2187">
        <v>5376400</v>
      </c>
      <c r="F2187">
        <v>5245300</v>
      </c>
      <c r="G2187">
        <v>5148300</v>
      </c>
      <c r="H2187">
        <v>4227600</v>
      </c>
      <c r="I2187">
        <v>5157100</v>
      </c>
      <c r="J2187">
        <v>5587700</v>
      </c>
      <c r="K2187">
        <v>5537000</v>
      </c>
      <c r="L2187">
        <v>5329000</v>
      </c>
      <c r="M2187">
        <v>5486700</v>
      </c>
    </row>
    <row r="2188" spans="1:13" x14ac:dyDescent="0.2">
      <c r="A2188" t="s">
        <v>5124</v>
      </c>
      <c r="B2188">
        <v>21167000</v>
      </c>
      <c r="C2188">
        <v>18282000</v>
      </c>
      <c r="D2188">
        <v>21146000</v>
      </c>
      <c r="E2188">
        <v>21528000</v>
      </c>
      <c r="F2188">
        <v>24605000</v>
      </c>
      <c r="G2188">
        <v>24148000</v>
      </c>
      <c r="H2188">
        <v>22456000</v>
      </c>
      <c r="I2188">
        <v>23597000</v>
      </c>
      <c r="J2188">
        <v>26347000</v>
      </c>
      <c r="K2188">
        <v>27344000</v>
      </c>
      <c r="L2188">
        <v>27742000</v>
      </c>
      <c r="M2188">
        <v>23845000</v>
      </c>
    </row>
    <row r="2189" spans="1:13" x14ac:dyDescent="0.2">
      <c r="A2189" t="s">
        <v>5124</v>
      </c>
      <c r="B2189">
        <v>48605000</v>
      </c>
      <c r="C2189">
        <v>64413000</v>
      </c>
      <c r="D2189">
        <v>56322000</v>
      </c>
      <c r="E2189">
        <v>50305000</v>
      </c>
      <c r="F2189">
        <v>43927000</v>
      </c>
      <c r="G2189">
        <v>43611000</v>
      </c>
      <c r="H2189">
        <v>47678000</v>
      </c>
      <c r="I2189">
        <v>51740000</v>
      </c>
      <c r="J2189">
        <v>54736000</v>
      </c>
      <c r="K2189">
        <v>51754000</v>
      </c>
      <c r="L2189">
        <v>49307000</v>
      </c>
      <c r="M2189">
        <v>50007000</v>
      </c>
    </row>
    <row r="2190" spans="1:13" x14ac:dyDescent="0.2">
      <c r="A2190" t="s">
        <v>5124</v>
      </c>
      <c r="B2190">
        <v>3630400</v>
      </c>
      <c r="C2190">
        <v>0</v>
      </c>
      <c r="D2190">
        <v>4164300</v>
      </c>
      <c r="E2190">
        <v>4454500</v>
      </c>
      <c r="F2190">
        <v>3783900</v>
      </c>
      <c r="G2190">
        <v>3974800</v>
      </c>
      <c r="H2190">
        <v>3727200</v>
      </c>
      <c r="I2190">
        <v>3585900</v>
      </c>
      <c r="J2190">
        <v>4402900</v>
      </c>
      <c r="K2190">
        <v>4949700</v>
      </c>
      <c r="L2190">
        <v>4818800</v>
      </c>
      <c r="M2190">
        <v>5634300</v>
      </c>
    </row>
    <row r="2191" spans="1:13" x14ac:dyDescent="0.2">
      <c r="A2191" t="s">
        <v>5124</v>
      </c>
      <c r="B2191">
        <v>94488000</v>
      </c>
      <c r="C2191">
        <v>81054000</v>
      </c>
      <c r="D2191">
        <v>71098000</v>
      </c>
      <c r="E2191">
        <v>106650000</v>
      </c>
      <c r="F2191">
        <v>79712000</v>
      </c>
      <c r="G2191">
        <v>89175000</v>
      </c>
      <c r="H2191">
        <v>102150000</v>
      </c>
      <c r="I2191" s="8">
        <v>77000000</v>
      </c>
      <c r="J2191">
        <v>105110000</v>
      </c>
      <c r="K2191">
        <v>99102000</v>
      </c>
      <c r="L2191">
        <v>109220000</v>
      </c>
      <c r="M2191">
        <v>117720000</v>
      </c>
    </row>
    <row r="2192" spans="1:13" x14ac:dyDescent="0.2">
      <c r="A2192" t="s">
        <v>5124</v>
      </c>
      <c r="B2192">
        <v>3699800</v>
      </c>
      <c r="C2192">
        <v>3560200</v>
      </c>
      <c r="D2192">
        <v>4515500</v>
      </c>
      <c r="E2192">
        <v>6169400</v>
      </c>
      <c r="F2192">
        <v>10077000</v>
      </c>
      <c r="G2192">
        <v>10384000</v>
      </c>
      <c r="H2192">
        <v>6808500</v>
      </c>
      <c r="I2192">
        <v>7693400</v>
      </c>
      <c r="J2192">
        <v>10636000</v>
      </c>
      <c r="K2192">
        <v>10895000</v>
      </c>
      <c r="L2192">
        <v>8331800</v>
      </c>
      <c r="M2192">
        <v>7403200</v>
      </c>
    </row>
    <row r="2193" spans="1:13" x14ac:dyDescent="0.2">
      <c r="A2193" t="s">
        <v>5124</v>
      </c>
      <c r="B2193">
        <v>8412500</v>
      </c>
      <c r="C2193">
        <v>8902000</v>
      </c>
      <c r="D2193">
        <v>6851600</v>
      </c>
      <c r="E2193">
        <v>7503900</v>
      </c>
      <c r="F2193">
        <v>9715200</v>
      </c>
      <c r="G2193">
        <v>8519900</v>
      </c>
      <c r="H2193">
        <v>8463500</v>
      </c>
      <c r="I2193">
        <v>10099000</v>
      </c>
      <c r="J2193">
        <v>10459000</v>
      </c>
      <c r="K2193">
        <v>7673700</v>
      </c>
      <c r="L2193">
        <v>8671000</v>
      </c>
      <c r="M2193">
        <v>9367900</v>
      </c>
    </row>
    <row r="2194" spans="1:13" x14ac:dyDescent="0.2">
      <c r="A2194" t="s">
        <v>5124</v>
      </c>
      <c r="B2194">
        <v>19412000</v>
      </c>
      <c r="C2194">
        <v>13543000</v>
      </c>
      <c r="D2194">
        <v>11690000</v>
      </c>
      <c r="E2194">
        <v>19631000</v>
      </c>
      <c r="F2194">
        <v>20878000</v>
      </c>
      <c r="G2194">
        <v>16558000</v>
      </c>
      <c r="H2194">
        <v>19225000</v>
      </c>
      <c r="I2194">
        <v>20810000</v>
      </c>
      <c r="J2194">
        <v>19199000</v>
      </c>
      <c r="K2194">
        <v>23320000</v>
      </c>
      <c r="L2194">
        <v>22580000</v>
      </c>
      <c r="M2194">
        <v>20428000</v>
      </c>
    </row>
    <row r="2195" spans="1:13" x14ac:dyDescent="0.2">
      <c r="A2195" t="s">
        <v>5124</v>
      </c>
      <c r="B2195">
        <v>33222000</v>
      </c>
      <c r="C2195">
        <v>32836000</v>
      </c>
      <c r="D2195">
        <v>33832000</v>
      </c>
      <c r="E2195">
        <v>31159000</v>
      </c>
      <c r="F2195">
        <v>33266000</v>
      </c>
      <c r="G2195">
        <v>26693000</v>
      </c>
      <c r="H2195">
        <v>26623000</v>
      </c>
      <c r="I2195">
        <v>28430000</v>
      </c>
      <c r="J2195">
        <v>27767000</v>
      </c>
      <c r="K2195">
        <v>27556000</v>
      </c>
      <c r="L2195">
        <v>28179000</v>
      </c>
      <c r="M2195">
        <v>25843000</v>
      </c>
    </row>
    <row r="2196" spans="1:13" x14ac:dyDescent="0.2">
      <c r="A2196" t="s">
        <v>5124</v>
      </c>
      <c r="B2196">
        <v>42799000</v>
      </c>
      <c r="C2196">
        <v>35461000</v>
      </c>
      <c r="D2196">
        <v>42370000</v>
      </c>
      <c r="E2196">
        <v>46226000</v>
      </c>
      <c r="F2196">
        <v>52032000</v>
      </c>
      <c r="G2196">
        <v>53210000</v>
      </c>
      <c r="H2196">
        <v>47958000</v>
      </c>
      <c r="I2196">
        <v>61584000</v>
      </c>
      <c r="J2196">
        <v>42100000</v>
      </c>
      <c r="K2196">
        <v>56118000</v>
      </c>
      <c r="L2196">
        <v>50290000</v>
      </c>
      <c r="M2196">
        <v>41431000</v>
      </c>
    </row>
    <row r="2197" spans="1:13" x14ac:dyDescent="0.2">
      <c r="A2197" t="s">
        <v>5124</v>
      </c>
      <c r="B2197">
        <v>7263700</v>
      </c>
      <c r="C2197">
        <v>5088400</v>
      </c>
      <c r="D2197">
        <v>5285100</v>
      </c>
      <c r="E2197">
        <v>5009400</v>
      </c>
      <c r="F2197">
        <v>6562400</v>
      </c>
      <c r="G2197">
        <v>6061300</v>
      </c>
      <c r="H2197">
        <v>6839000</v>
      </c>
      <c r="I2197">
        <v>5779200</v>
      </c>
      <c r="J2197">
        <v>5655500</v>
      </c>
      <c r="K2197">
        <v>6049500</v>
      </c>
      <c r="L2197">
        <v>7390800</v>
      </c>
      <c r="M2197">
        <v>3850800</v>
      </c>
    </row>
    <row r="2198" spans="1:13" x14ac:dyDescent="0.2">
      <c r="A2198" t="s">
        <v>5124</v>
      </c>
      <c r="B2198">
        <v>588680000</v>
      </c>
      <c r="C2198">
        <v>541050000</v>
      </c>
      <c r="D2198">
        <v>502700000</v>
      </c>
      <c r="E2198">
        <v>388250000</v>
      </c>
      <c r="F2198">
        <v>489960000</v>
      </c>
      <c r="G2198">
        <v>541780000</v>
      </c>
      <c r="H2198">
        <v>424850000</v>
      </c>
      <c r="I2198">
        <v>531630000</v>
      </c>
      <c r="J2198" s="8">
        <v>420000000</v>
      </c>
      <c r="K2198">
        <v>401900000</v>
      </c>
      <c r="L2198">
        <v>424930000</v>
      </c>
      <c r="M2198">
        <v>463050000</v>
      </c>
    </row>
    <row r="2199" spans="1:13" x14ac:dyDescent="0.2">
      <c r="A2199" t="s">
        <v>5124</v>
      </c>
      <c r="B2199">
        <v>21991000</v>
      </c>
      <c r="C2199">
        <v>11653000</v>
      </c>
      <c r="D2199">
        <v>18315000</v>
      </c>
      <c r="E2199">
        <v>14355000</v>
      </c>
      <c r="F2199">
        <v>16380000</v>
      </c>
      <c r="G2199">
        <v>20776000</v>
      </c>
      <c r="H2199">
        <v>15765000</v>
      </c>
      <c r="I2199">
        <v>21931000</v>
      </c>
      <c r="J2199">
        <v>17106000</v>
      </c>
      <c r="K2199">
        <v>15238000</v>
      </c>
      <c r="L2199">
        <v>20075000</v>
      </c>
      <c r="M2199">
        <v>14619000</v>
      </c>
    </row>
    <row r="2200" spans="1:13" x14ac:dyDescent="0.2">
      <c r="A2200" t="s">
        <v>5124</v>
      </c>
      <c r="B2200">
        <v>34456000</v>
      </c>
      <c r="C2200">
        <v>30055000</v>
      </c>
      <c r="D2200">
        <v>29748000</v>
      </c>
      <c r="E2200">
        <v>32378000</v>
      </c>
      <c r="F2200">
        <v>33902000</v>
      </c>
      <c r="G2200">
        <v>32786000</v>
      </c>
      <c r="H2200">
        <v>29943000</v>
      </c>
      <c r="I2200">
        <v>34960000</v>
      </c>
      <c r="J2200">
        <v>29223000</v>
      </c>
      <c r="K2200">
        <v>38766000</v>
      </c>
      <c r="L2200">
        <v>33748000</v>
      </c>
      <c r="M2200">
        <v>27547000</v>
      </c>
    </row>
    <row r="2201" spans="1:13" x14ac:dyDescent="0.2">
      <c r="A2201" t="s">
        <v>5124</v>
      </c>
      <c r="B2201">
        <v>31409000</v>
      </c>
      <c r="C2201">
        <v>26352000</v>
      </c>
      <c r="D2201">
        <v>25351000</v>
      </c>
      <c r="E2201">
        <v>22530000</v>
      </c>
      <c r="F2201">
        <v>25793000</v>
      </c>
      <c r="G2201">
        <v>22652000</v>
      </c>
      <c r="H2201">
        <v>22121000</v>
      </c>
      <c r="I2201">
        <v>24902000</v>
      </c>
      <c r="J2201">
        <v>23102000</v>
      </c>
      <c r="K2201">
        <v>21676000</v>
      </c>
      <c r="L2201">
        <v>24895000</v>
      </c>
      <c r="M2201">
        <v>23376000</v>
      </c>
    </row>
    <row r="2202" spans="1:13" x14ac:dyDescent="0.2">
      <c r="A2202" t="s">
        <v>5124</v>
      </c>
      <c r="B2202">
        <v>10133000</v>
      </c>
      <c r="C2202">
        <v>10002000</v>
      </c>
      <c r="D2202">
        <v>18148000</v>
      </c>
      <c r="E2202">
        <v>15149000</v>
      </c>
      <c r="F2202">
        <v>14237000</v>
      </c>
      <c r="G2202">
        <v>13987000</v>
      </c>
      <c r="H2202">
        <v>13826000</v>
      </c>
      <c r="I2202">
        <v>15453000</v>
      </c>
      <c r="J2202">
        <v>14611000</v>
      </c>
      <c r="K2202">
        <v>12947000</v>
      </c>
      <c r="L2202">
        <v>12065000</v>
      </c>
      <c r="M2202">
        <v>13570000</v>
      </c>
    </row>
    <row r="2203" spans="1:13" x14ac:dyDescent="0.2">
      <c r="A2203" t="s">
        <v>5124</v>
      </c>
      <c r="B2203">
        <v>8632800</v>
      </c>
      <c r="C2203">
        <v>5148400</v>
      </c>
      <c r="D2203">
        <v>10299000</v>
      </c>
      <c r="E2203">
        <v>0</v>
      </c>
      <c r="F2203">
        <v>8969100</v>
      </c>
      <c r="G2203">
        <v>0</v>
      </c>
      <c r="H2203">
        <v>12140000</v>
      </c>
      <c r="I2203">
        <v>10221000</v>
      </c>
      <c r="J2203">
        <v>12139000</v>
      </c>
      <c r="K2203">
        <v>10588000</v>
      </c>
      <c r="L2203">
        <v>0</v>
      </c>
      <c r="M2203">
        <v>0</v>
      </c>
    </row>
    <row r="2204" spans="1:13" x14ac:dyDescent="0.2">
      <c r="A2204" t="s">
        <v>5124</v>
      </c>
      <c r="B2204">
        <v>68463000</v>
      </c>
      <c r="C2204">
        <v>61389000</v>
      </c>
      <c r="D2204">
        <v>52469000</v>
      </c>
      <c r="E2204">
        <v>62662000</v>
      </c>
      <c r="F2204">
        <v>72748000</v>
      </c>
      <c r="G2204">
        <v>71544000</v>
      </c>
      <c r="H2204">
        <v>70622000</v>
      </c>
      <c r="I2204">
        <v>82265000</v>
      </c>
      <c r="J2204">
        <v>62155000</v>
      </c>
      <c r="K2204">
        <v>60910000</v>
      </c>
      <c r="L2204">
        <v>67685000</v>
      </c>
      <c r="M2204">
        <v>75729000</v>
      </c>
    </row>
    <row r="2205" spans="1:13" x14ac:dyDescent="0.2">
      <c r="A2205" t="s">
        <v>5124</v>
      </c>
      <c r="B2205">
        <v>13351000</v>
      </c>
      <c r="C2205">
        <v>11034000</v>
      </c>
      <c r="D2205">
        <v>12121000</v>
      </c>
      <c r="E2205">
        <v>15777000</v>
      </c>
      <c r="F2205">
        <v>19606000</v>
      </c>
      <c r="G2205">
        <v>16291000</v>
      </c>
      <c r="H2205">
        <v>19137000</v>
      </c>
      <c r="I2205">
        <v>16440000</v>
      </c>
      <c r="J2205">
        <v>19115000</v>
      </c>
      <c r="K2205">
        <v>22229000</v>
      </c>
      <c r="L2205">
        <v>16851000</v>
      </c>
      <c r="M2205">
        <v>17900000</v>
      </c>
    </row>
    <row r="2206" spans="1:13" x14ac:dyDescent="0.2">
      <c r="A2206" t="s">
        <v>5124</v>
      </c>
      <c r="B2206">
        <v>21689000</v>
      </c>
      <c r="C2206">
        <v>19326000</v>
      </c>
      <c r="D2206">
        <v>13582000</v>
      </c>
      <c r="E2206">
        <v>13791000</v>
      </c>
      <c r="F2206">
        <v>18401000</v>
      </c>
      <c r="G2206">
        <v>16182000</v>
      </c>
      <c r="H2206">
        <v>16680000</v>
      </c>
      <c r="I2206">
        <v>17043000</v>
      </c>
      <c r="J2206">
        <v>15753000</v>
      </c>
      <c r="K2206">
        <v>15038000</v>
      </c>
      <c r="L2206">
        <v>13252000</v>
      </c>
      <c r="M2206">
        <v>16195000</v>
      </c>
    </row>
    <row r="2207" spans="1:13" x14ac:dyDescent="0.2">
      <c r="A2207" t="s">
        <v>5124</v>
      </c>
      <c r="B2207">
        <v>11131000</v>
      </c>
      <c r="C2207">
        <v>7196500</v>
      </c>
      <c r="D2207">
        <v>5715000</v>
      </c>
      <c r="E2207">
        <v>11953000</v>
      </c>
      <c r="F2207">
        <v>9468500</v>
      </c>
      <c r="G2207">
        <v>8780700</v>
      </c>
      <c r="H2207">
        <v>9560500</v>
      </c>
      <c r="I2207">
        <v>7257700</v>
      </c>
      <c r="J2207">
        <v>8636200</v>
      </c>
      <c r="K2207">
        <v>11603000</v>
      </c>
      <c r="L2207">
        <v>14251000</v>
      </c>
      <c r="M2207">
        <v>12132000</v>
      </c>
    </row>
    <row r="2208" spans="1:13" x14ac:dyDescent="0.2">
      <c r="A2208" t="s">
        <v>5124</v>
      </c>
      <c r="B2208">
        <v>14634000</v>
      </c>
      <c r="C2208">
        <v>23882000</v>
      </c>
      <c r="D2208">
        <v>22452000</v>
      </c>
      <c r="E2208">
        <v>19901000</v>
      </c>
      <c r="F2208">
        <v>13780000</v>
      </c>
      <c r="G2208">
        <v>19134000</v>
      </c>
      <c r="H2208">
        <v>21172000</v>
      </c>
      <c r="I2208">
        <v>15140000</v>
      </c>
      <c r="J2208">
        <v>18435000</v>
      </c>
      <c r="K2208">
        <v>18825000</v>
      </c>
      <c r="L2208">
        <v>22380000</v>
      </c>
      <c r="M2208">
        <v>19354000</v>
      </c>
    </row>
    <row r="2209" spans="1:13" x14ac:dyDescent="0.2">
      <c r="A2209" t="s">
        <v>5124</v>
      </c>
      <c r="B2209">
        <v>11449000</v>
      </c>
      <c r="C2209">
        <v>16210000</v>
      </c>
      <c r="D2209">
        <v>11415000</v>
      </c>
      <c r="E2209">
        <v>16004000</v>
      </c>
      <c r="F2209">
        <v>14567000</v>
      </c>
      <c r="G2209">
        <v>16202000</v>
      </c>
      <c r="H2209">
        <v>15585000</v>
      </c>
      <c r="I2209">
        <v>15770000</v>
      </c>
      <c r="J2209">
        <v>15154000</v>
      </c>
      <c r="K2209">
        <v>13214000</v>
      </c>
      <c r="L2209">
        <v>13919000</v>
      </c>
      <c r="M2209">
        <v>12989000</v>
      </c>
    </row>
    <row r="2210" spans="1:13" x14ac:dyDescent="0.2">
      <c r="A2210" t="s">
        <v>5124</v>
      </c>
      <c r="B2210">
        <v>10930000</v>
      </c>
      <c r="C2210">
        <v>7132400</v>
      </c>
      <c r="D2210">
        <v>8580800</v>
      </c>
      <c r="E2210">
        <v>8644300</v>
      </c>
      <c r="F2210">
        <v>17123000</v>
      </c>
      <c r="G2210">
        <v>12851000</v>
      </c>
      <c r="H2210">
        <v>17020000</v>
      </c>
      <c r="I2210">
        <v>19176000</v>
      </c>
      <c r="J2210">
        <v>12348000</v>
      </c>
      <c r="K2210">
        <v>18087000</v>
      </c>
      <c r="L2210">
        <v>15271000</v>
      </c>
      <c r="M2210">
        <v>12928000</v>
      </c>
    </row>
    <row r="2211" spans="1:13" x14ac:dyDescent="0.2">
      <c r="A2211" t="s">
        <v>5124</v>
      </c>
      <c r="B2211">
        <v>103460000</v>
      </c>
      <c r="C2211">
        <v>90479000</v>
      </c>
      <c r="D2211">
        <v>94808000</v>
      </c>
      <c r="E2211">
        <v>76713000</v>
      </c>
      <c r="F2211">
        <v>62636000</v>
      </c>
      <c r="G2211">
        <v>52238000</v>
      </c>
      <c r="H2211">
        <v>60223000</v>
      </c>
      <c r="I2211">
        <v>58229000</v>
      </c>
      <c r="J2211">
        <v>61540000</v>
      </c>
      <c r="K2211">
        <v>68577000</v>
      </c>
      <c r="L2211">
        <v>68602000</v>
      </c>
      <c r="M2211">
        <v>66426000</v>
      </c>
    </row>
    <row r="2212" spans="1:13" x14ac:dyDescent="0.2">
      <c r="A2212" t="s">
        <v>5124</v>
      </c>
      <c r="B2212">
        <v>18877000</v>
      </c>
      <c r="C2212">
        <v>10228000</v>
      </c>
      <c r="D2212">
        <v>23694000</v>
      </c>
      <c r="E2212">
        <v>8731900</v>
      </c>
      <c r="F2212">
        <v>23097000</v>
      </c>
      <c r="G2212">
        <v>17386000</v>
      </c>
      <c r="H2212">
        <v>10856000</v>
      </c>
      <c r="I2212">
        <v>51396000</v>
      </c>
      <c r="J2212">
        <v>27195000</v>
      </c>
      <c r="K2212">
        <v>19404000</v>
      </c>
      <c r="L2212">
        <v>19271000</v>
      </c>
      <c r="M2212">
        <v>11459000</v>
      </c>
    </row>
    <row r="2213" spans="1:13" x14ac:dyDescent="0.2">
      <c r="A2213" t="s">
        <v>5124</v>
      </c>
      <c r="B2213">
        <v>5285400</v>
      </c>
      <c r="C2213">
        <v>0</v>
      </c>
      <c r="D2213">
        <v>4647800</v>
      </c>
      <c r="E2213">
        <v>0</v>
      </c>
      <c r="F2213">
        <v>0</v>
      </c>
      <c r="G2213">
        <v>0</v>
      </c>
      <c r="H2213">
        <v>0</v>
      </c>
      <c r="I2213">
        <v>5081900</v>
      </c>
      <c r="J2213">
        <v>3418900</v>
      </c>
      <c r="K2213">
        <v>0</v>
      </c>
      <c r="L2213">
        <v>0</v>
      </c>
      <c r="M2213">
        <v>0</v>
      </c>
    </row>
    <row r="2214" spans="1:13" x14ac:dyDescent="0.2">
      <c r="A2214" t="s">
        <v>5124</v>
      </c>
      <c r="B2214">
        <v>9279300</v>
      </c>
      <c r="C2214">
        <v>15663000</v>
      </c>
      <c r="D2214">
        <v>8062400</v>
      </c>
      <c r="E2214">
        <v>7656900</v>
      </c>
      <c r="F2214">
        <v>9079300</v>
      </c>
      <c r="G2214">
        <v>10281000</v>
      </c>
      <c r="H2214">
        <v>11928000</v>
      </c>
      <c r="I2214">
        <v>7806100</v>
      </c>
      <c r="J2214">
        <v>9870500</v>
      </c>
      <c r="K2214">
        <v>9725200</v>
      </c>
      <c r="L2214">
        <v>10088000</v>
      </c>
      <c r="M2214">
        <v>7177500</v>
      </c>
    </row>
    <row r="2215" spans="1:13" x14ac:dyDescent="0.2">
      <c r="A2215" t="s">
        <v>5124</v>
      </c>
      <c r="B2215">
        <v>4358800</v>
      </c>
      <c r="C2215">
        <v>2663500</v>
      </c>
      <c r="D2215">
        <v>5363700</v>
      </c>
      <c r="E2215">
        <v>2164100</v>
      </c>
      <c r="F2215">
        <v>2244500</v>
      </c>
      <c r="G2215">
        <v>2952900</v>
      </c>
      <c r="H2215">
        <v>0</v>
      </c>
      <c r="I2215">
        <v>3219000</v>
      </c>
      <c r="J2215">
        <v>2879200</v>
      </c>
      <c r="K2215">
        <v>4158300</v>
      </c>
      <c r="L2215">
        <v>3091000</v>
      </c>
      <c r="M2215">
        <v>2414800</v>
      </c>
    </row>
    <row r="2216" spans="1:13" x14ac:dyDescent="0.2">
      <c r="A2216" t="s">
        <v>5124</v>
      </c>
      <c r="B2216">
        <v>16627000</v>
      </c>
      <c r="C2216">
        <v>18135000</v>
      </c>
      <c r="D2216">
        <v>16858000</v>
      </c>
      <c r="E2216">
        <v>11737000</v>
      </c>
      <c r="F2216">
        <v>18670000</v>
      </c>
      <c r="G2216">
        <v>15546000</v>
      </c>
      <c r="H2216">
        <v>14903000</v>
      </c>
      <c r="I2216">
        <v>16337000</v>
      </c>
      <c r="J2216">
        <v>14642000</v>
      </c>
      <c r="K2216">
        <v>18547000</v>
      </c>
      <c r="L2216">
        <v>18951000</v>
      </c>
      <c r="M2216">
        <v>15994000</v>
      </c>
    </row>
    <row r="2217" spans="1:13" x14ac:dyDescent="0.2">
      <c r="A2217" t="s">
        <v>5124</v>
      </c>
      <c r="B2217">
        <v>25927000</v>
      </c>
      <c r="C2217">
        <v>26661000</v>
      </c>
      <c r="D2217">
        <v>25177000</v>
      </c>
      <c r="E2217">
        <v>33998000</v>
      </c>
      <c r="F2217">
        <v>24450000</v>
      </c>
      <c r="G2217">
        <v>28187000</v>
      </c>
      <c r="H2217">
        <v>23554000</v>
      </c>
      <c r="I2217">
        <v>25866000</v>
      </c>
      <c r="J2217">
        <v>30878000</v>
      </c>
      <c r="K2217">
        <v>28339000</v>
      </c>
      <c r="L2217">
        <v>27302000</v>
      </c>
      <c r="M2217">
        <v>27162000</v>
      </c>
    </row>
    <row r="2218" spans="1:13" x14ac:dyDescent="0.2">
      <c r="A2218" t="s">
        <v>5124</v>
      </c>
      <c r="B2218">
        <v>5289300</v>
      </c>
      <c r="C2218">
        <v>3006400</v>
      </c>
      <c r="D2218">
        <v>3780100</v>
      </c>
      <c r="E2218">
        <v>2870100</v>
      </c>
      <c r="F2218">
        <v>4754700</v>
      </c>
      <c r="G2218">
        <v>3890400</v>
      </c>
      <c r="H2218">
        <v>3712800</v>
      </c>
      <c r="I2218">
        <v>5440700</v>
      </c>
      <c r="J2218">
        <v>4533100</v>
      </c>
      <c r="K2218">
        <v>4304300</v>
      </c>
      <c r="L2218">
        <v>4962700</v>
      </c>
      <c r="M2218">
        <v>2363700</v>
      </c>
    </row>
    <row r="2219" spans="1:13" x14ac:dyDescent="0.2">
      <c r="A2219" t="s">
        <v>5124</v>
      </c>
      <c r="B2219">
        <v>33205000</v>
      </c>
      <c r="C2219">
        <v>36299000</v>
      </c>
      <c r="D2219">
        <v>38978000</v>
      </c>
      <c r="E2219">
        <v>53941000</v>
      </c>
      <c r="F2219">
        <v>33477000</v>
      </c>
      <c r="G2219">
        <v>43663000</v>
      </c>
      <c r="H2219">
        <v>49101000</v>
      </c>
      <c r="I2219">
        <v>39959000</v>
      </c>
      <c r="J2219">
        <v>46689000</v>
      </c>
      <c r="K2219">
        <v>37412000</v>
      </c>
      <c r="L2219">
        <v>40717000</v>
      </c>
      <c r="M2219">
        <v>50293000</v>
      </c>
    </row>
    <row r="2220" spans="1:13" x14ac:dyDescent="0.2">
      <c r="A2220" t="s">
        <v>5124</v>
      </c>
      <c r="B2220">
        <v>1917400</v>
      </c>
      <c r="C2220">
        <v>840250</v>
      </c>
      <c r="D2220">
        <v>1535500</v>
      </c>
      <c r="E2220">
        <v>1296600</v>
      </c>
      <c r="F2220">
        <v>3945800</v>
      </c>
      <c r="G2220">
        <v>3085200</v>
      </c>
      <c r="H2220">
        <v>2588200</v>
      </c>
      <c r="I2220">
        <v>3372400</v>
      </c>
      <c r="J2220">
        <v>3314800</v>
      </c>
      <c r="K2220">
        <v>3734400</v>
      </c>
      <c r="L2220">
        <v>3327800</v>
      </c>
      <c r="M2220">
        <v>1649700</v>
      </c>
    </row>
    <row r="2221" spans="1:13" x14ac:dyDescent="0.2">
      <c r="A2221" t="s">
        <v>5124</v>
      </c>
      <c r="B2221">
        <v>17969000</v>
      </c>
      <c r="C2221">
        <v>11848000</v>
      </c>
      <c r="D2221">
        <v>15420000</v>
      </c>
      <c r="E2221">
        <v>22358000</v>
      </c>
      <c r="F2221">
        <v>21377000</v>
      </c>
      <c r="G2221">
        <v>17317000</v>
      </c>
      <c r="H2221">
        <v>17102000</v>
      </c>
      <c r="I2221">
        <v>19749000</v>
      </c>
      <c r="J2221">
        <v>19678000</v>
      </c>
      <c r="K2221">
        <v>17469000</v>
      </c>
      <c r="L2221">
        <v>20143000</v>
      </c>
      <c r="M2221">
        <v>23106000</v>
      </c>
    </row>
    <row r="2222" spans="1:13" x14ac:dyDescent="0.2">
      <c r="A2222" t="s">
        <v>5124</v>
      </c>
      <c r="B2222">
        <v>19870000</v>
      </c>
      <c r="C2222">
        <v>21504000</v>
      </c>
      <c r="D2222">
        <v>18262000</v>
      </c>
      <c r="E2222">
        <v>28270000</v>
      </c>
      <c r="F2222">
        <v>19543000</v>
      </c>
      <c r="G2222">
        <v>22799000</v>
      </c>
      <c r="H2222">
        <v>21758000</v>
      </c>
      <c r="I2222">
        <v>17876000</v>
      </c>
      <c r="J2222">
        <v>19183000</v>
      </c>
      <c r="K2222">
        <v>23138000</v>
      </c>
      <c r="L2222">
        <v>15019000</v>
      </c>
      <c r="M2222">
        <v>24885000</v>
      </c>
    </row>
    <row r="2223" spans="1:13" x14ac:dyDescent="0.2">
      <c r="A2223" t="s">
        <v>5124</v>
      </c>
      <c r="B2223">
        <v>5746300</v>
      </c>
      <c r="C2223">
        <v>7851800</v>
      </c>
      <c r="D2223">
        <v>7851100</v>
      </c>
      <c r="E2223">
        <v>8444300</v>
      </c>
      <c r="F2223">
        <v>8006600</v>
      </c>
      <c r="G2223">
        <v>10811000</v>
      </c>
      <c r="H2223">
        <v>14823000</v>
      </c>
      <c r="I2223">
        <v>9114500</v>
      </c>
      <c r="J2223">
        <v>11178000</v>
      </c>
      <c r="K2223">
        <v>9223900</v>
      </c>
      <c r="L2223">
        <v>8293500</v>
      </c>
      <c r="M2223">
        <v>7073700</v>
      </c>
    </row>
    <row r="2224" spans="1:13" x14ac:dyDescent="0.2">
      <c r="A2224" t="s">
        <v>5124</v>
      </c>
      <c r="B2224">
        <v>7469600</v>
      </c>
      <c r="C2224">
        <v>7488000</v>
      </c>
      <c r="D2224">
        <v>6192600</v>
      </c>
      <c r="E2224">
        <v>6753900</v>
      </c>
      <c r="F2224">
        <v>8181700</v>
      </c>
      <c r="G2224">
        <v>6844500</v>
      </c>
      <c r="H2224">
        <v>5462000</v>
      </c>
      <c r="I2224">
        <v>7461300</v>
      </c>
      <c r="J2224">
        <v>6772200</v>
      </c>
      <c r="K2224">
        <v>5889000</v>
      </c>
      <c r="L2224">
        <v>6970400</v>
      </c>
      <c r="M2224">
        <v>6870600</v>
      </c>
    </row>
    <row r="2225" spans="1:13" x14ac:dyDescent="0.2">
      <c r="A2225" t="s">
        <v>5124</v>
      </c>
      <c r="B2225">
        <v>19988000</v>
      </c>
      <c r="C2225">
        <v>18136000</v>
      </c>
      <c r="D2225">
        <v>14996000</v>
      </c>
      <c r="E2225">
        <v>16542000</v>
      </c>
      <c r="F2225">
        <v>19164000</v>
      </c>
      <c r="G2225">
        <v>15104000</v>
      </c>
      <c r="H2225">
        <v>17062000</v>
      </c>
      <c r="I2225">
        <v>15661000</v>
      </c>
      <c r="J2225">
        <v>18242000</v>
      </c>
      <c r="K2225">
        <v>20568000</v>
      </c>
      <c r="L2225">
        <v>20350000</v>
      </c>
      <c r="M2225">
        <v>16607000</v>
      </c>
    </row>
    <row r="2226" spans="1:13" x14ac:dyDescent="0.2">
      <c r="A2226" t="s">
        <v>5124</v>
      </c>
      <c r="B2226">
        <v>3503300</v>
      </c>
      <c r="C2226">
        <v>0</v>
      </c>
      <c r="D2226">
        <v>3674300</v>
      </c>
      <c r="E2226">
        <v>0</v>
      </c>
      <c r="F2226">
        <v>5831800</v>
      </c>
      <c r="G2226">
        <v>4463500</v>
      </c>
      <c r="H2226">
        <v>0</v>
      </c>
      <c r="I2226">
        <v>3679000</v>
      </c>
      <c r="J2226">
        <v>2828700</v>
      </c>
      <c r="K2226">
        <v>2932300</v>
      </c>
      <c r="L2226">
        <v>4682400</v>
      </c>
      <c r="M2226">
        <v>4344500</v>
      </c>
    </row>
    <row r="2227" spans="1:13" x14ac:dyDescent="0.2">
      <c r="A2227" t="s">
        <v>5124</v>
      </c>
      <c r="B2227">
        <v>18612000</v>
      </c>
      <c r="C2227">
        <v>23221000</v>
      </c>
      <c r="D2227">
        <v>22278000</v>
      </c>
      <c r="E2227">
        <v>25515000</v>
      </c>
      <c r="F2227">
        <v>22652000</v>
      </c>
      <c r="G2227">
        <v>20040000</v>
      </c>
      <c r="H2227">
        <v>17678000</v>
      </c>
      <c r="I2227">
        <v>22847000</v>
      </c>
      <c r="J2227">
        <v>15813000</v>
      </c>
      <c r="K2227">
        <v>19753000</v>
      </c>
      <c r="L2227">
        <v>17081000</v>
      </c>
      <c r="M2227">
        <v>14413000</v>
      </c>
    </row>
    <row r="2228" spans="1:13" x14ac:dyDescent="0.2">
      <c r="A2228" t="s">
        <v>5124</v>
      </c>
      <c r="B2228">
        <v>9387500</v>
      </c>
      <c r="C2228">
        <v>5526000</v>
      </c>
      <c r="D2228">
        <v>8552900</v>
      </c>
      <c r="E2228">
        <v>6838000</v>
      </c>
      <c r="F2228">
        <v>10270000</v>
      </c>
      <c r="G2228">
        <v>8750000</v>
      </c>
      <c r="H2228">
        <v>7394600</v>
      </c>
      <c r="I2228">
        <v>8392600</v>
      </c>
      <c r="J2228">
        <v>8861400</v>
      </c>
      <c r="K2228">
        <v>10420000</v>
      </c>
      <c r="L2228">
        <v>8524700</v>
      </c>
      <c r="M2228">
        <v>6997700</v>
      </c>
    </row>
    <row r="2229" spans="1:13" x14ac:dyDescent="0.2">
      <c r="A2229" t="s">
        <v>5124</v>
      </c>
      <c r="B2229">
        <v>758670000</v>
      </c>
      <c r="C2229">
        <v>897640000</v>
      </c>
      <c r="D2229">
        <v>1137200000</v>
      </c>
      <c r="E2229">
        <v>582290000</v>
      </c>
      <c r="F2229">
        <v>1024400000</v>
      </c>
      <c r="G2229">
        <v>866250000</v>
      </c>
      <c r="H2229">
        <v>576560000</v>
      </c>
      <c r="I2229">
        <v>880200000</v>
      </c>
      <c r="J2229">
        <v>732630000</v>
      </c>
      <c r="K2229">
        <v>604600000</v>
      </c>
      <c r="L2229">
        <v>619100000</v>
      </c>
      <c r="M2229">
        <v>660520000</v>
      </c>
    </row>
    <row r="2230" spans="1:13" x14ac:dyDescent="0.2">
      <c r="A2230" t="s">
        <v>5124</v>
      </c>
      <c r="B2230">
        <v>8786800</v>
      </c>
      <c r="C2230">
        <v>14958000</v>
      </c>
      <c r="D2230">
        <v>8335000</v>
      </c>
      <c r="E2230">
        <v>9781000</v>
      </c>
      <c r="F2230">
        <v>9535000</v>
      </c>
      <c r="G2230">
        <v>8783300</v>
      </c>
      <c r="H2230">
        <v>10534000</v>
      </c>
      <c r="I2230">
        <v>7208600</v>
      </c>
      <c r="J2230">
        <v>11748000</v>
      </c>
      <c r="K2230">
        <v>10531000</v>
      </c>
      <c r="L2230">
        <v>9897400</v>
      </c>
      <c r="M2230">
        <v>11765000</v>
      </c>
    </row>
    <row r="2231" spans="1:13" x14ac:dyDescent="0.2">
      <c r="A2231" t="s">
        <v>5124</v>
      </c>
      <c r="B2231">
        <v>6279400</v>
      </c>
      <c r="C2231">
        <v>8888100</v>
      </c>
      <c r="D2231">
        <v>8464100</v>
      </c>
      <c r="E2231">
        <v>10102000</v>
      </c>
      <c r="F2231">
        <v>8527000</v>
      </c>
      <c r="G2231">
        <v>8878200</v>
      </c>
      <c r="H2231">
        <v>9306500</v>
      </c>
      <c r="I2231">
        <v>7260500</v>
      </c>
      <c r="J2231">
        <v>11236000</v>
      </c>
      <c r="K2231">
        <v>11234000</v>
      </c>
      <c r="L2231">
        <v>8338900</v>
      </c>
      <c r="M2231">
        <v>9317900</v>
      </c>
    </row>
    <row r="2232" spans="1:13" x14ac:dyDescent="0.2">
      <c r="A2232" t="s">
        <v>5124</v>
      </c>
      <c r="B2232">
        <v>55984000</v>
      </c>
      <c r="C2232">
        <v>54989000</v>
      </c>
      <c r="D2232">
        <v>56846000</v>
      </c>
      <c r="E2232">
        <v>64621000</v>
      </c>
      <c r="F2232">
        <v>73059000</v>
      </c>
      <c r="G2232">
        <v>88121000</v>
      </c>
      <c r="H2232">
        <v>72661000</v>
      </c>
      <c r="I2232">
        <v>80692000</v>
      </c>
      <c r="J2232">
        <v>69105000</v>
      </c>
      <c r="K2232">
        <v>63551000</v>
      </c>
      <c r="L2232">
        <v>65463000</v>
      </c>
      <c r="M2232">
        <v>76420000</v>
      </c>
    </row>
    <row r="2233" spans="1:13" x14ac:dyDescent="0.2">
      <c r="A2233" t="s">
        <v>5124</v>
      </c>
      <c r="B2233">
        <v>19429000</v>
      </c>
      <c r="C2233">
        <v>14134000</v>
      </c>
      <c r="D2233">
        <v>15073000</v>
      </c>
      <c r="E2233">
        <v>17858000</v>
      </c>
      <c r="F2233">
        <v>18736000</v>
      </c>
      <c r="G2233">
        <v>17621000</v>
      </c>
      <c r="H2233">
        <v>15573000</v>
      </c>
      <c r="I2233">
        <v>17088000</v>
      </c>
      <c r="J2233">
        <v>18318000</v>
      </c>
      <c r="K2233">
        <v>20928000</v>
      </c>
      <c r="L2233">
        <v>18010000</v>
      </c>
      <c r="M2233">
        <v>15815000</v>
      </c>
    </row>
    <row r="2234" spans="1:13" x14ac:dyDescent="0.2">
      <c r="A2234" t="s">
        <v>5124</v>
      </c>
      <c r="B2234">
        <v>7867100</v>
      </c>
      <c r="C2234">
        <v>8916000</v>
      </c>
      <c r="D2234">
        <v>9282100</v>
      </c>
      <c r="E2234">
        <v>8430100</v>
      </c>
      <c r="F2234">
        <v>9107700</v>
      </c>
      <c r="G2234">
        <v>8476100</v>
      </c>
      <c r="H2234">
        <v>0</v>
      </c>
      <c r="I2234">
        <v>8243200</v>
      </c>
      <c r="J2234">
        <v>9821800</v>
      </c>
      <c r="K2234">
        <v>0</v>
      </c>
      <c r="L2234">
        <v>0</v>
      </c>
      <c r="M2234">
        <v>0</v>
      </c>
    </row>
    <row r="2235" spans="1:13" x14ac:dyDescent="0.2">
      <c r="A2235" t="s">
        <v>5124</v>
      </c>
      <c r="B2235">
        <v>136540000</v>
      </c>
      <c r="C2235">
        <v>153920000</v>
      </c>
      <c r="D2235">
        <v>173200000</v>
      </c>
      <c r="E2235">
        <v>181760000</v>
      </c>
      <c r="F2235">
        <v>148190000</v>
      </c>
      <c r="G2235">
        <v>139670000</v>
      </c>
      <c r="H2235">
        <v>176950000</v>
      </c>
      <c r="I2235">
        <v>145530000</v>
      </c>
      <c r="J2235">
        <v>144760000</v>
      </c>
      <c r="K2235">
        <v>139470000</v>
      </c>
      <c r="L2235">
        <v>124850000</v>
      </c>
      <c r="M2235">
        <v>146420000</v>
      </c>
    </row>
    <row r="2236" spans="1:13" x14ac:dyDescent="0.2">
      <c r="A2236" t="s">
        <v>5124</v>
      </c>
      <c r="B2236">
        <v>12925000</v>
      </c>
      <c r="C2236">
        <v>12881000</v>
      </c>
      <c r="D2236">
        <v>15626000</v>
      </c>
      <c r="E2236">
        <v>15818000</v>
      </c>
      <c r="F2236">
        <v>15234000</v>
      </c>
      <c r="G2236">
        <v>13660000</v>
      </c>
      <c r="H2236">
        <v>11162000</v>
      </c>
      <c r="I2236">
        <v>13718000</v>
      </c>
      <c r="J2236">
        <v>14895000</v>
      </c>
      <c r="K2236">
        <v>17189000</v>
      </c>
      <c r="L2236">
        <v>17217000</v>
      </c>
      <c r="M2236">
        <v>13730000</v>
      </c>
    </row>
    <row r="2237" spans="1:13" x14ac:dyDescent="0.2">
      <c r="A2237" t="s">
        <v>5124</v>
      </c>
      <c r="B2237">
        <v>182080000</v>
      </c>
      <c r="C2237" s="8">
        <v>186000000</v>
      </c>
      <c r="D2237">
        <v>177480000</v>
      </c>
      <c r="E2237">
        <v>212420000</v>
      </c>
      <c r="F2237">
        <v>159910000</v>
      </c>
      <c r="G2237">
        <v>180460000</v>
      </c>
      <c r="H2237">
        <v>184480000</v>
      </c>
      <c r="I2237">
        <v>180210000</v>
      </c>
      <c r="J2237">
        <v>161320000</v>
      </c>
      <c r="K2237">
        <v>186710000</v>
      </c>
      <c r="L2237">
        <v>157630000</v>
      </c>
      <c r="M2237">
        <v>156210000</v>
      </c>
    </row>
    <row r="2238" spans="1:13" x14ac:dyDescent="0.2">
      <c r="A2238" t="s">
        <v>5124</v>
      </c>
      <c r="B2238">
        <v>3734200</v>
      </c>
      <c r="C2238">
        <v>0</v>
      </c>
      <c r="D2238">
        <v>4138900</v>
      </c>
      <c r="E2238">
        <v>4606300</v>
      </c>
      <c r="F2238">
        <v>4297200</v>
      </c>
      <c r="G2238">
        <v>4157600</v>
      </c>
      <c r="H2238">
        <v>4343400</v>
      </c>
      <c r="I2238">
        <v>4090100</v>
      </c>
      <c r="J2238">
        <v>4310100</v>
      </c>
      <c r="K2238">
        <v>4387400</v>
      </c>
      <c r="L2238">
        <v>0</v>
      </c>
      <c r="M2238">
        <v>3425300</v>
      </c>
    </row>
    <row r="2239" spans="1:13" x14ac:dyDescent="0.2">
      <c r="A2239" t="s">
        <v>5124</v>
      </c>
      <c r="B2239">
        <v>72779000</v>
      </c>
      <c r="C2239">
        <v>62285000</v>
      </c>
      <c r="D2239">
        <v>34629000</v>
      </c>
      <c r="E2239">
        <v>53774000</v>
      </c>
      <c r="F2239">
        <v>59539000</v>
      </c>
      <c r="G2239">
        <v>58159000</v>
      </c>
      <c r="H2239">
        <v>58116000</v>
      </c>
      <c r="I2239">
        <v>53682000</v>
      </c>
      <c r="J2239">
        <v>56305000</v>
      </c>
      <c r="K2239">
        <v>60675000</v>
      </c>
      <c r="L2239">
        <v>56684000</v>
      </c>
      <c r="M2239">
        <v>61789000</v>
      </c>
    </row>
    <row r="2240" spans="1:13" x14ac:dyDescent="0.2">
      <c r="A2240" t="s">
        <v>5124</v>
      </c>
      <c r="B2240">
        <v>29230000</v>
      </c>
      <c r="C2240">
        <v>32836000</v>
      </c>
      <c r="D2240">
        <v>18508000</v>
      </c>
      <c r="E2240">
        <v>34392000</v>
      </c>
      <c r="F2240">
        <v>30295000</v>
      </c>
      <c r="G2240">
        <v>26876000</v>
      </c>
      <c r="H2240">
        <v>30727000</v>
      </c>
      <c r="I2240">
        <v>31068000</v>
      </c>
      <c r="J2240">
        <v>21861000</v>
      </c>
      <c r="K2240">
        <v>27211000</v>
      </c>
      <c r="L2240">
        <v>28545000</v>
      </c>
      <c r="M2240">
        <v>30570000</v>
      </c>
    </row>
    <row r="2241" spans="1:13" x14ac:dyDescent="0.2">
      <c r="A2241" t="s">
        <v>5124</v>
      </c>
      <c r="B2241">
        <v>55711000</v>
      </c>
      <c r="C2241">
        <v>50036000</v>
      </c>
      <c r="D2241">
        <v>62014000</v>
      </c>
      <c r="E2241">
        <v>61589000</v>
      </c>
      <c r="F2241">
        <v>65256000</v>
      </c>
      <c r="G2241">
        <v>74429000</v>
      </c>
      <c r="H2241">
        <v>65914000</v>
      </c>
      <c r="I2241">
        <v>69692000</v>
      </c>
      <c r="J2241">
        <v>76438000</v>
      </c>
      <c r="K2241">
        <v>67232000</v>
      </c>
      <c r="L2241">
        <v>70859000</v>
      </c>
      <c r="M2241">
        <v>66020000</v>
      </c>
    </row>
    <row r="2242" spans="1:13" x14ac:dyDescent="0.2">
      <c r="A2242" t="s">
        <v>5124</v>
      </c>
      <c r="B2242">
        <v>74564000</v>
      </c>
      <c r="C2242">
        <v>84822000</v>
      </c>
      <c r="D2242">
        <v>71975000</v>
      </c>
      <c r="E2242">
        <v>76259000</v>
      </c>
      <c r="F2242">
        <v>79490000</v>
      </c>
      <c r="G2242">
        <v>82576000</v>
      </c>
      <c r="H2242">
        <v>71201000</v>
      </c>
      <c r="I2242">
        <v>84034000</v>
      </c>
      <c r="J2242">
        <v>78104000</v>
      </c>
      <c r="K2242">
        <v>73440000</v>
      </c>
      <c r="L2242">
        <v>78304000</v>
      </c>
      <c r="M2242">
        <v>78321000</v>
      </c>
    </row>
    <row r="2243" spans="1:13" x14ac:dyDescent="0.2">
      <c r="A2243" t="s">
        <v>5124</v>
      </c>
      <c r="B2243">
        <v>90763000</v>
      </c>
      <c r="C2243">
        <v>97138000</v>
      </c>
      <c r="D2243">
        <v>100450000</v>
      </c>
      <c r="E2243">
        <v>80298000</v>
      </c>
      <c r="F2243">
        <v>71752000</v>
      </c>
      <c r="G2243">
        <v>69325000</v>
      </c>
      <c r="H2243">
        <v>85118000</v>
      </c>
      <c r="I2243">
        <v>82348000</v>
      </c>
      <c r="J2243">
        <v>70123000</v>
      </c>
      <c r="K2243">
        <v>75099000</v>
      </c>
      <c r="L2243">
        <v>69712000</v>
      </c>
      <c r="M2243">
        <v>69992000</v>
      </c>
    </row>
    <row r="2244" spans="1:13" x14ac:dyDescent="0.2">
      <c r="A2244" t="s">
        <v>5124</v>
      </c>
      <c r="B2244">
        <v>10360000</v>
      </c>
      <c r="C2244">
        <v>9280100</v>
      </c>
      <c r="D2244">
        <v>7930400</v>
      </c>
      <c r="E2244">
        <v>8564400</v>
      </c>
      <c r="F2244">
        <v>7028900</v>
      </c>
      <c r="G2244">
        <v>7348000</v>
      </c>
      <c r="H2244">
        <v>8208000</v>
      </c>
      <c r="I2244">
        <v>7368000</v>
      </c>
      <c r="J2244">
        <v>7918500</v>
      </c>
      <c r="K2244">
        <v>8452500</v>
      </c>
      <c r="L2244">
        <v>8431300</v>
      </c>
      <c r="M2244">
        <v>0</v>
      </c>
    </row>
    <row r="2245" spans="1:13" x14ac:dyDescent="0.2">
      <c r="A2245" t="s">
        <v>5124</v>
      </c>
      <c r="B2245">
        <v>947460000</v>
      </c>
      <c r="C2245">
        <v>1029600000</v>
      </c>
      <c r="D2245">
        <v>952070000</v>
      </c>
      <c r="E2245">
        <v>802920000</v>
      </c>
      <c r="F2245">
        <v>986290000</v>
      </c>
      <c r="G2245">
        <v>1025300000</v>
      </c>
      <c r="H2245">
        <v>861030000</v>
      </c>
      <c r="I2245">
        <v>977050000</v>
      </c>
      <c r="J2245">
        <v>880760000</v>
      </c>
      <c r="K2245">
        <v>843970000</v>
      </c>
      <c r="L2245">
        <v>877430000</v>
      </c>
      <c r="M2245">
        <v>845430000</v>
      </c>
    </row>
    <row r="2246" spans="1:13" x14ac:dyDescent="0.2">
      <c r="A2246" t="s">
        <v>5124</v>
      </c>
      <c r="B2246">
        <v>346910000</v>
      </c>
      <c r="C2246">
        <v>331700000</v>
      </c>
      <c r="D2246">
        <v>416380000</v>
      </c>
      <c r="E2246">
        <v>308770000</v>
      </c>
      <c r="F2246">
        <v>323500000</v>
      </c>
      <c r="G2246">
        <v>346730000</v>
      </c>
      <c r="H2246">
        <v>311300000</v>
      </c>
      <c r="I2246">
        <v>351370000</v>
      </c>
      <c r="J2246">
        <v>330750000</v>
      </c>
      <c r="K2246">
        <v>397530000</v>
      </c>
      <c r="L2246">
        <v>345990000</v>
      </c>
      <c r="M2246">
        <v>292970000</v>
      </c>
    </row>
    <row r="2247" spans="1:13" x14ac:dyDescent="0.2">
      <c r="A2247" t="s">
        <v>5124</v>
      </c>
      <c r="B2247">
        <v>11293000</v>
      </c>
      <c r="C2247">
        <v>7284700</v>
      </c>
      <c r="D2247">
        <v>7684900</v>
      </c>
      <c r="E2247">
        <v>7639600</v>
      </c>
      <c r="F2247">
        <v>9869900</v>
      </c>
      <c r="G2247">
        <v>7704600</v>
      </c>
      <c r="H2247">
        <v>10327000</v>
      </c>
      <c r="I2247">
        <v>11678000</v>
      </c>
      <c r="J2247">
        <v>10681000</v>
      </c>
      <c r="K2247">
        <v>12333000</v>
      </c>
      <c r="L2247">
        <v>11076000</v>
      </c>
      <c r="M2247">
        <v>6282100</v>
      </c>
    </row>
    <row r="2248" spans="1:13" x14ac:dyDescent="0.2">
      <c r="A2248" t="s">
        <v>5124</v>
      </c>
      <c r="B2248">
        <v>0</v>
      </c>
      <c r="C2248">
        <v>3263800</v>
      </c>
      <c r="D2248">
        <v>3711700</v>
      </c>
      <c r="E2248">
        <v>2702600</v>
      </c>
      <c r="F2248">
        <v>2654800</v>
      </c>
      <c r="G2248">
        <v>2676100</v>
      </c>
      <c r="H2248">
        <v>2359000</v>
      </c>
      <c r="I2248">
        <v>3663600</v>
      </c>
      <c r="J2248">
        <v>2788000</v>
      </c>
      <c r="K2248">
        <v>2531000</v>
      </c>
      <c r="L2248">
        <v>2463100</v>
      </c>
      <c r="M2248">
        <v>2235400</v>
      </c>
    </row>
    <row r="2249" spans="1:13" x14ac:dyDescent="0.2">
      <c r="A2249" t="s">
        <v>5124</v>
      </c>
      <c r="B2249">
        <v>130500000</v>
      </c>
      <c r="C2249">
        <v>110170000</v>
      </c>
      <c r="D2249">
        <v>104980000</v>
      </c>
      <c r="E2249">
        <v>68891000</v>
      </c>
      <c r="F2249">
        <v>98205000</v>
      </c>
      <c r="G2249">
        <v>86622000</v>
      </c>
      <c r="H2249">
        <v>59923000</v>
      </c>
      <c r="I2249">
        <v>102120000</v>
      </c>
      <c r="J2249">
        <v>75555000</v>
      </c>
      <c r="K2249">
        <v>66278000</v>
      </c>
      <c r="L2249">
        <v>67351000</v>
      </c>
      <c r="M2249">
        <v>63695000</v>
      </c>
    </row>
    <row r="2250" spans="1:13" x14ac:dyDescent="0.2">
      <c r="A2250" t="s">
        <v>5124</v>
      </c>
      <c r="B2250">
        <v>5453700</v>
      </c>
      <c r="C2250">
        <v>0</v>
      </c>
      <c r="D2250">
        <v>6363300</v>
      </c>
      <c r="E2250">
        <v>6741100</v>
      </c>
      <c r="F2250">
        <v>7435700</v>
      </c>
      <c r="G2250">
        <v>6836800</v>
      </c>
      <c r="H2250">
        <v>6802900</v>
      </c>
      <c r="I2250">
        <v>7335600</v>
      </c>
      <c r="J2250">
        <v>7219100</v>
      </c>
      <c r="K2250">
        <v>7929000</v>
      </c>
      <c r="L2250">
        <v>9221200</v>
      </c>
      <c r="M2250">
        <v>0</v>
      </c>
    </row>
    <row r="2251" spans="1:13" x14ac:dyDescent="0.2">
      <c r="A2251" t="s">
        <v>5124</v>
      </c>
      <c r="B2251">
        <v>10612000</v>
      </c>
      <c r="C2251">
        <v>9733200</v>
      </c>
      <c r="D2251">
        <v>12559000</v>
      </c>
      <c r="E2251">
        <v>6887600</v>
      </c>
      <c r="F2251">
        <v>8567700</v>
      </c>
      <c r="G2251">
        <v>10006000</v>
      </c>
      <c r="H2251">
        <v>4723300</v>
      </c>
      <c r="I2251">
        <v>9718800</v>
      </c>
      <c r="J2251">
        <v>9691000</v>
      </c>
      <c r="K2251">
        <v>9188600</v>
      </c>
      <c r="L2251">
        <v>8327700</v>
      </c>
      <c r="M2251">
        <v>9110800</v>
      </c>
    </row>
    <row r="2252" spans="1:13" x14ac:dyDescent="0.2">
      <c r="A2252" t="s">
        <v>5124</v>
      </c>
      <c r="B2252">
        <v>24297000</v>
      </c>
      <c r="C2252">
        <v>22355000</v>
      </c>
      <c r="D2252">
        <v>18895000</v>
      </c>
      <c r="E2252">
        <v>33990000</v>
      </c>
      <c r="F2252">
        <v>31876000</v>
      </c>
      <c r="G2252">
        <v>30346000</v>
      </c>
      <c r="H2252">
        <v>29267000</v>
      </c>
      <c r="I2252">
        <v>37118000</v>
      </c>
      <c r="J2252">
        <v>30757000</v>
      </c>
      <c r="K2252">
        <v>36600000</v>
      </c>
      <c r="L2252">
        <v>37048000</v>
      </c>
      <c r="M2252">
        <v>36048000</v>
      </c>
    </row>
    <row r="2253" spans="1:13" x14ac:dyDescent="0.2">
      <c r="A2253" t="s">
        <v>5124</v>
      </c>
      <c r="B2253">
        <v>2954200</v>
      </c>
      <c r="C2253">
        <v>3060600</v>
      </c>
      <c r="D2253">
        <v>2906300</v>
      </c>
      <c r="E2253">
        <v>3611900</v>
      </c>
      <c r="F2253">
        <v>2762500</v>
      </c>
      <c r="G2253">
        <v>2881800</v>
      </c>
      <c r="H2253">
        <v>3568100</v>
      </c>
      <c r="I2253">
        <v>2670200</v>
      </c>
      <c r="J2253">
        <v>2754200</v>
      </c>
      <c r="K2253">
        <v>0</v>
      </c>
      <c r="L2253">
        <v>3440700</v>
      </c>
      <c r="M2253">
        <v>2744800</v>
      </c>
    </row>
    <row r="2254" spans="1:13" x14ac:dyDescent="0.2">
      <c r="A2254" t="s">
        <v>5124</v>
      </c>
      <c r="B2254">
        <v>38149000</v>
      </c>
      <c r="C2254">
        <v>44495000</v>
      </c>
      <c r="D2254">
        <v>41059000</v>
      </c>
      <c r="E2254">
        <v>50230000</v>
      </c>
      <c r="F2254">
        <v>55547000</v>
      </c>
      <c r="G2254">
        <v>43693000</v>
      </c>
      <c r="H2254">
        <v>47217000</v>
      </c>
      <c r="I2254">
        <v>50391000</v>
      </c>
      <c r="J2254">
        <v>48593000</v>
      </c>
      <c r="K2254">
        <v>50106000</v>
      </c>
      <c r="L2254">
        <v>47481000</v>
      </c>
      <c r="M2254">
        <v>40649000</v>
      </c>
    </row>
    <row r="2255" spans="1:13" x14ac:dyDescent="0.2">
      <c r="A2255" t="s">
        <v>5124</v>
      </c>
      <c r="B2255">
        <v>26498000</v>
      </c>
      <c r="C2255">
        <v>36348000</v>
      </c>
      <c r="D2255">
        <v>28035000</v>
      </c>
      <c r="E2255">
        <v>45264000</v>
      </c>
      <c r="F2255">
        <v>39257000</v>
      </c>
      <c r="G2255">
        <v>33255000</v>
      </c>
      <c r="H2255">
        <v>48714000</v>
      </c>
      <c r="I2255">
        <v>36216000</v>
      </c>
      <c r="J2255">
        <v>43665000</v>
      </c>
      <c r="K2255">
        <v>44221000</v>
      </c>
      <c r="L2255">
        <v>41732000</v>
      </c>
      <c r="M2255">
        <v>40036000</v>
      </c>
    </row>
    <row r="2256" spans="1:13" x14ac:dyDescent="0.2">
      <c r="A2256" t="s">
        <v>5124</v>
      </c>
      <c r="B2256">
        <v>11629000</v>
      </c>
      <c r="C2256">
        <v>10328000</v>
      </c>
      <c r="D2256">
        <v>10649000</v>
      </c>
      <c r="E2256">
        <v>10536000</v>
      </c>
      <c r="F2256">
        <v>8577300</v>
      </c>
      <c r="G2256">
        <v>9744200</v>
      </c>
      <c r="H2256">
        <v>10626000</v>
      </c>
      <c r="I2256">
        <v>12872000</v>
      </c>
      <c r="J2256">
        <v>12091000</v>
      </c>
      <c r="K2256">
        <v>11703000</v>
      </c>
      <c r="L2256">
        <v>11532000</v>
      </c>
      <c r="M2256">
        <v>10008000</v>
      </c>
    </row>
    <row r="2257" spans="1:13" x14ac:dyDescent="0.2">
      <c r="A2257" t="s">
        <v>5124</v>
      </c>
      <c r="B2257">
        <v>3489000</v>
      </c>
      <c r="C2257">
        <v>0</v>
      </c>
      <c r="D2257">
        <v>3321000</v>
      </c>
      <c r="E2257">
        <v>0</v>
      </c>
      <c r="F2257">
        <v>3231700</v>
      </c>
      <c r="G2257">
        <v>3533100</v>
      </c>
      <c r="H2257">
        <v>0</v>
      </c>
      <c r="I2257">
        <v>4288000</v>
      </c>
      <c r="J2257">
        <v>0</v>
      </c>
      <c r="K2257">
        <v>2698900</v>
      </c>
      <c r="L2257">
        <v>2819100</v>
      </c>
      <c r="M2257">
        <v>0</v>
      </c>
    </row>
    <row r="2258" spans="1:13" x14ac:dyDescent="0.2">
      <c r="A2258" t="s">
        <v>5124</v>
      </c>
      <c r="B2258">
        <v>64933000</v>
      </c>
      <c r="C2258">
        <v>181810000</v>
      </c>
      <c r="D2258">
        <v>82200000</v>
      </c>
      <c r="E2258">
        <v>72211000</v>
      </c>
      <c r="F2258">
        <v>126470000</v>
      </c>
      <c r="G2258">
        <v>157120000</v>
      </c>
      <c r="H2258">
        <v>144810000</v>
      </c>
      <c r="I2258">
        <v>149770000</v>
      </c>
      <c r="J2258">
        <v>86986000</v>
      </c>
      <c r="K2258">
        <v>103280000</v>
      </c>
      <c r="L2258">
        <v>102440000</v>
      </c>
      <c r="M2258">
        <v>70363000</v>
      </c>
    </row>
    <row r="2259" spans="1:13" x14ac:dyDescent="0.2">
      <c r="A2259" t="s">
        <v>5124</v>
      </c>
      <c r="B2259">
        <v>5158400</v>
      </c>
      <c r="C2259">
        <v>5028000</v>
      </c>
      <c r="D2259">
        <v>0</v>
      </c>
      <c r="E2259">
        <v>7817400</v>
      </c>
      <c r="F2259">
        <v>6141800</v>
      </c>
      <c r="G2259">
        <v>4964800</v>
      </c>
      <c r="H2259">
        <v>7533200</v>
      </c>
      <c r="I2259">
        <v>8170700</v>
      </c>
      <c r="J2259">
        <v>5980700</v>
      </c>
      <c r="K2259">
        <v>7395500</v>
      </c>
      <c r="L2259">
        <v>8008300</v>
      </c>
      <c r="M2259">
        <v>6539200</v>
      </c>
    </row>
    <row r="2260" spans="1:13" x14ac:dyDescent="0.2">
      <c r="A2260" t="s">
        <v>5124</v>
      </c>
      <c r="B2260">
        <v>9977600</v>
      </c>
      <c r="C2260">
        <v>0</v>
      </c>
      <c r="D2260">
        <v>11327000</v>
      </c>
      <c r="E2260">
        <v>11277000</v>
      </c>
      <c r="F2260">
        <v>11146000</v>
      </c>
      <c r="G2260">
        <v>14869000</v>
      </c>
      <c r="H2260">
        <v>12926000</v>
      </c>
      <c r="I2260">
        <v>12591000</v>
      </c>
      <c r="J2260">
        <v>10887000</v>
      </c>
      <c r="K2260">
        <v>17689000</v>
      </c>
      <c r="L2260">
        <v>12198000</v>
      </c>
      <c r="M2260">
        <v>14429000</v>
      </c>
    </row>
    <row r="2261" spans="1:13" x14ac:dyDescent="0.2">
      <c r="A2261" t="s">
        <v>5124</v>
      </c>
      <c r="B2261">
        <v>210710000</v>
      </c>
      <c r="C2261">
        <v>238540000</v>
      </c>
      <c r="D2261">
        <v>158270000</v>
      </c>
      <c r="E2261">
        <v>206610000</v>
      </c>
      <c r="F2261">
        <v>217620000</v>
      </c>
      <c r="G2261">
        <v>200120000</v>
      </c>
      <c r="H2261">
        <v>192010000</v>
      </c>
      <c r="I2261">
        <v>232130000</v>
      </c>
      <c r="J2261">
        <v>182080000</v>
      </c>
      <c r="K2261">
        <v>166350000</v>
      </c>
      <c r="L2261">
        <v>203570000</v>
      </c>
      <c r="M2261">
        <v>176690000</v>
      </c>
    </row>
    <row r="2262" spans="1:13" x14ac:dyDescent="0.2">
      <c r="A2262" t="s">
        <v>5124</v>
      </c>
      <c r="B2262">
        <v>17463000</v>
      </c>
      <c r="C2262">
        <v>18803000</v>
      </c>
      <c r="D2262">
        <v>21035000</v>
      </c>
      <c r="E2262">
        <v>20749000</v>
      </c>
      <c r="F2262">
        <v>18031000</v>
      </c>
      <c r="G2262">
        <v>21623000</v>
      </c>
      <c r="H2262">
        <v>24276000</v>
      </c>
      <c r="I2262">
        <v>21079000</v>
      </c>
      <c r="J2262">
        <v>27252000</v>
      </c>
      <c r="K2262">
        <v>29323000</v>
      </c>
      <c r="L2262">
        <v>21930000</v>
      </c>
      <c r="M2262">
        <v>25207000</v>
      </c>
    </row>
    <row r="2263" spans="1:13" x14ac:dyDescent="0.2">
      <c r="A2263" t="s">
        <v>5124</v>
      </c>
      <c r="B2263">
        <v>5499400</v>
      </c>
      <c r="C2263">
        <v>4201900</v>
      </c>
      <c r="D2263">
        <v>5301900</v>
      </c>
      <c r="E2263">
        <v>3744500</v>
      </c>
      <c r="F2263">
        <v>5653900</v>
      </c>
      <c r="G2263">
        <v>4991400</v>
      </c>
      <c r="H2263">
        <v>3938100</v>
      </c>
      <c r="I2263">
        <v>7653800</v>
      </c>
      <c r="J2263">
        <v>5394200</v>
      </c>
      <c r="K2263">
        <v>5433200</v>
      </c>
      <c r="L2263">
        <v>4068900</v>
      </c>
      <c r="M2263">
        <v>3162100</v>
      </c>
    </row>
    <row r="2264" spans="1:13" x14ac:dyDescent="0.2">
      <c r="A2264" t="s">
        <v>5124</v>
      </c>
      <c r="B2264">
        <v>16544000</v>
      </c>
      <c r="C2264">
        <v>12790000</v>
      </c>
      <c r="D2264">
        <v>14423000</v>
      </c>
      <c r="E2264">
        <v>15753000</v>
      </c>
      <c r="F2264">
        <v>13941000</v>
      </c>
      <c r="G2264">
        <v>13595000</v>
      </c>
      <c r="H2264">
        <v>14193000</v>
      </c>
      <c r="I2264">
        <v>14538000</v>
      </c>
      <c r="J2264">
        <v>13367000</v>
      </c>
      <c r="K2264">
        <v>14933000</v>
      </c>
      <c r="L2264">
        <v>13685000</v>
      </c>
      <c r="M2264">
        <v>14479000</v>
      </c>
    </row>
    <row r="2265" spans="1:13" x14ac:dyDescent="0.2">
      <c r="A2265" t="s">
        <v>5124</v>
      </c>
      <c r="B2265">
        <v>26024000</v>
      </c>
      <c r="C2265">
        <v>33846000</v>
      </c>
      <c r="D2265">
        <v>29731000</v>
      </c>
      <c r="E2265">
        <v>35754000</v>
      </c>
      <c r="F2265">
        <v>33365000</v>
      </c>
      <c r="G2265">
        <v>34931000</v>
      </c>
      <c r="H2265">
        <v>28088000</v>
      </c>
      <c r="I2265">
        <v>37402000</v>
      </c>
      <c r="J2265">
        <v>35748000</v>
      </c>
      <c r="K2265">
        <v>29958000</v>
      </c>
      <c r="L2265">
        <v>31669000</v>
      </c>
      <c r="M2265">
        <v>34201000</v>
      </c>
    </row>
    <row r="2266" spans="1:13" x14ac:dyDescent="0.2">
      <c r="A2266" t="s">
        <v>5124</v>
      </c>
      <c r="B2266">
        <v>3506000</v>
      </c>
      <c r="C2266">
        <v>5343800</v>
      </c>
      <c r="D2266">
        <v>6353100</v>
      </c>
      <c r="E2266">
        <v>3347100</v>
      </c>
      <c r="F2266">
        <v>3217400</v>
      </c>
      <c r="G2266">
        <v>3265000</v>
      </c>
      <c r="H2266">
        <v>3812900</v>
      </c>
      <c r="I2266">
        <v>3964800</v>
      </c>
      <c r="J2266">
        <v>0</v>
      </c>
      <c r="K2266">
        <v>3340100</v>
      </c>
      <c r="L2266">
        <v>3544200</v>
      </c>
      <c r="M2266">
        <v>2732000</v>
      </c>
    </row>
    <row r="2267" spans="1:13" x14ac:dyDescent="0.2">
      <c r="A2267" t="s">
        <v>5124</v>
      </c>
      <c r="B2267">
        <v>33002000</v>
      </c>
      <c r="C2267">
        <v>32794000</v>
      </c>
      <c r="D2267">
        <v>30756000</v>
      </c>
      <c r="E2267">
        <v>39957000</v>
      </c>
      <c r="F2267">
        <v>33963000</v>
      </c>
      <c r="G2267">
        <v>41246000</v>
      </c>
      <c r="H2267">
        <v>50093000</v>
      </c>
      <c r="I2267">
        <v>40917000</v>
      </c>
      <c r="J2267">
        <v>45158000</v>
      </c>
      <c r="K2267">
        <v>49242000</v>
      </c>
      <c r="L2267">
        <v>51454000</v>
      </c>
      <c r="M2267">
        <v>45903000</v>
      </c>
    </row>
    <row r="2268" spans="1:13" x14ac:dyDescent="0.2">
      <c r="A2268" t="s">
        <v>5124</v>
      </c>
      <c r="B2268">
        <v>39654000</v>
      </c>
      <c r="C2268">
        <v>24333000</v>
      </c>
      <c r="D2268">
        <v>21690000</v>
      </c>
      <c r="E2268">
        <v>54654000</v>
      </c>
      <c r="F2268">
        <v>37823000</v>
      </c>
      <c r="G2268">
        <v>41301000</v>
      </c>
      <c r="H2268">
        <v>32506000</v>
      </c>
      <c r="I2268">
        <v>38335000</v>
      </c>
      <c r="J2268">
        <v>43200000</v>
      </c>
      <c r="K2268">
        <v>42587000</v>
      </c>
      <c r="L2268">
        <v>51560000</v>
      </c>
      <c r="M2268">
        <v>42723000</v>
      </c>
    </row>
    <row r="2269" spans="1:13" x14ac:dyDescent="0.2">
      <c r="A2269" t="s">
        <v>5124</v>
      </c>
      <c r="B2269">
        <v>9137500</v>
      </c>
      <c r="C2269">
        <v>6297700</v>
      </c>
      <c r="D2269">
        <v>10947000</v>
      </c>
      <c r="E2269">
        <v>10832000</v>
      </c>
      <c r="F2269">
        <v>9329300</v>
      </c>
      <c r="G2269">
        <v>9129200</v>
      </c>
      <c r="H2269">
        <v>13382000</v>
      </c>
      <c r="I2269">
        <v>9888000</v>
      </c>
      <c r="J2269">
        <v>11783000</v>
      </c>
      <c r="K2269">
        <v>12959000</v>
      </c>
      <c r="L2269">
        <v>9602700</v>
      </c>
      <c r="M2269">
        <v>10765000</v>
      </c>
    </row>
    <row r="2270" spans="1:13" x14ac:dyDescent="0.2">
      <c r="A2270" t="s">
        <v>5124</v>
      </c>
      <c r="B2270">
        <v>128760000</v>
      </c>
      <c r="C2270">
        <v>152310000</v>
      </c>
      <c r="D2270">
        <v>171210000</v>
      </c>
      <c r="E2270">
        <v>173450000</v>
      </c>
      <c r="F2270">
        <v>148350000</v>
      </c>
      <c r="G2270">
        <v>173970000</v>
      </c>
      <c r="H2270">
        <v>162680000</v>
      </c>
      <c r="I2270">
        <v>159420000</v>
      </c>
      <c r="J2270">
        <v>156030000</v>
      </c>
      <c r="K2270">
        <v>153300000</v>
      </c>
      <c r="L2270">
        <v>142640000</v>
      </c>
      <c r="M2270">
        <v>150510000</v>
      </c>
    </row>
    <row r="2271" spans="1:13" x14ac:dyDescent="0.2">
      <c r="A2271" t="s">
        <v>5124</v>
      </c>
      <c r="B2271">
        <v>2078400</v>
      </c>
      <c r="C2271">
        <v>0</v>
      </c>
      <c r="D2271">
        <v>2295500</v>
      </c>
      <c r="E2271">
        <v>0</v>
      </c>
      <c r="F2271">
        <v>1818600</v>
      </c>
      <c r="G2271">
        <v>1978300</v>
      </c>
      <c r="H2271">
        <v>1900300</v>
      </c>
      <c r="I2271">
        <v>2146300</v>
      </c>
      <c r="J2271">
        <v>2079600</v>
      </c>
      <c r="K2271">
        <v>2110200</v>
      </c>
      <c r="L2271">
        <v>2172200</v>
      </c>
      <c r="M2271">
        <v>1957700</v>
      </c>
    </row>
    <row r="2272" spans="1:13" x14ac:dyDescent="0.2">
      <c r="A2272" t="s">
        <v>5124</v>
      </c>
      <c r="B2272">
        <v>31981000</v>
      </c>
      <c r="C2272">
        <v>35219000</v>
      </c>
      <c r="D2272">
        <v>34137000</v>
      </c>
      <c r="E2272">
        <v>37014000</v>
      </c>
      <c r="F2272">
        <v>30887000</v>
      </c>
      <c r="G2272">
        <v>37011000</v>
      </c>
      <c r="H2272">
        <v>48457000</v>
      </c>
      <c r="I2272">
        <v>25534000</v>
      </c>
      <c r="J2272">
        <v>33269000</v>
      </c>
      <c r="K2272">
        <v>33189000</v>
      </c>
      <c r="L2272">
        <v>31761000</v>
      </c>
      <c r="M2272">
        <v>34882000</v>
      </c>
    </row>
    <row r="2273" spans="1:13" x14ac:dyDescent="0.2">
      <c r="A2273" t="s">
        <v>5124</v>
      </c>
      <c r="B2273">
        <v>17548000</v>
      </c>
      <c r="C2273">
        <v>7178200</v>
      </c>
      <c r="D2273">
        <v>11744000</v>
      </c>
      <c r="E2273">
        <v>10584000</v>
      </c>
      <c r="F2273">
        <v>23738000</v>
      </c>
      <c r="G2273">
        <v>16374000</v>
      </c>
      <c r="H2273">
        <v>15563000</v>
      </c>
      <c r="I2273">
        <v>25849000</v>
      </c>
      <c r="J2273">
        <v>18496000</v>
      </c>
      <c r="K2273">
        <v>22479000</v>
      </c>
      <c r="L2273">
        <v>17039000</v>
      </c>
      <c r="M2273">
        <v>19298000</v>
      </c>
    </row>
    <row r="2274" spans="1:13" x14ac:dyDescent="0.2">
      <c r="A2274" t="s">
        <v>5124</v>
      </c>
      <c r="B2274">
        <v>2810300</v>
      </c>
      <c r="C2274">
        <v>3372500</v>
      </c>
      <c r="D2274">
        <v>3430300</v>
      </c>
      <c r="E2274">
        <v>4418300</v>
      </c>
      <c r="F2274">
        <v>4396300</v>
      </c>
      <c r="G2274">
        <v>3771800</v>
      </c>
      <c r="H2274">
        <v>5511800</v>
      </c>
      <c r="I2274">
        <v>3931400</v>
      </c>
      <c r="J2274">
        <v>3708100</v>
      </c>
      <c r="K2274">
        <v>4441200</v>
      </c>
      <c r="L2274">
        <v>4519800</v>
      </c>
      <c r="M2274">
        <v>3293700</v>
      </c>
    </row>
    <row r="2275" spans="1:13" x14ac:dyDescent="0.2">
      <c r="A2275" t="s">
        <v>5124</v>
      </c>
      <c r="B2275">
        <v>9354000</v>
      </c>
      <c r="C2275">
        <v>12632000</v>
      </c>
      <c r="D2275">
        <v>9088300</v>
      </c>
      <c r="E2275">
        <v>8726600</v>
      </c>
      <c r="F2275">
        <v>10652000</v>
      </c>
      <c r="G2275">
        <v>12153000</v>
      </c>
      <c r="H2275">
        <v>13484000</v>
      </c>
      <c r="I2275">
        <v>9759300</v>
      </c>
      <c r="J2275">
        <v>12016000</v>
      </c>
      <c r="K2275">
        <v>9928700</v>
      </c>
      <c r="L2275">
        <v>10190000</v>
      </c>
      <c r="M2275">
        <v>12185000</v>
      </c>
    </row>
    <row r="2276" spans="1:13" x14ac:dyDescent="0.2">
      <c r="A2276" t="s">
        <v>5124</v>
      </c>
      <c r="B2276">
        <v>14926000</v>
      </c>
      <c r="C2276">
        <v>12256000</v>
      </c>
      <c r="D2276">
        <v>10721000</v>
      </c>
      <c r="E2276">
        <v>17182000</v>
      </c>
      <c r="F2276">
        <v>17535000</v>
      </c>
      <c r="G2276">
        <v>16681000</v>
      </c>
      <c r="H2276">
        <v>16834000</v>
      </c>
      <c r="I2276">
        <v>16921000</v>
      </c>
      <c r="J2276">
        <v>15460000</v>
      </c>
      <c r="K2276">
        <v>16461000</v>
      </c>
      <c r="L2276">
        <v>15038000</v>
      </c>
      <c r="M2276">
        <v>15955000</v>
      </c>
    </row>
    <row r="2277" spans="1:13" x14ac:dyDescent="0.2">
      <c r="A2277" t="s">
        <v>5124</v>
      </c>
      <c r="B2277">
        <v>75605000</v>
      </c>
      <c r="C2277">
        <v>57488000</v>
      </c>
      <c r="D2277">
        <v>49169000</v>
      </c>
      <c r="E2277">
        <v>76719000</v>
      </c>
      <c r="F2277">
        <v>71700000</v>
      </c>
      <c r="G2277">
        <v>79840000</v>
      </c>
      <c r="H2277">
        <v>72344000</v>
      </c>
      <c r="I2277">
        <v>78404000</v>
      </c>
      <c r="J2277">
        <v>89285000</v>
      </c>
      <c r="K2277">
        <v>94474000</v>
      </c>
      <c r="L2277">
        <v>81701000</v>
      </c>
      <c r="M2277">
        <v>68467000</v>
      </c>
    </row>
    <row r="2278" spans="1:13" x14ac:dyDescent="0.2">
      <c r="A2278" t="s">
        <v>5124</v>
      </c>
      <c r="B2278">
        <v>3091900</v>
      </c>
      <c r="C2278">
        <v>4869400</v>
      </c>
      <c r="D2278">
        <v>3959500</v>
      </c>
      <c r="E2278">
        <v>4738300</v>
      </c>
      <c r="F2278">
        <v>3892100</v>
      </c>
      <c r="G2278">
        <v>4186100</v>
      </c>
      <c r="H2278">
        <v>2525300</v>
      </c>
      <c r="I2278">
        <v>2343900</v>
      </c>
      <c r="J2278">
        <v>4126200</v>
      </c>
      <c r="K2278">
        <v>4024500</v>
      </c>
      <c r="L2278">
        <v>4089500</v>
      </c>
      <c r="M2278">
        <v>4128400</v>
      </c>
    </row>
    <row r="2279" spans="1:13" x14ac:dyDescent="0.2">
      <c r="A2279" t="s">
        <v>5124</v>
      </c>
      <c r="B2279">
        <v>9146300</v>
      </c>
      <c r="C2279">
        <v>8981600</v>
      </c>
      <c r="D2279">
        <v>10011000</v>
      </c>
      <c r="E2279">
        <v>12295000</v>
      </c>
      <c r="F2279">
        <v>11632000</v>
      </c>
      <c r="G2279">
        <v>8599000</v>
      </c>
      <c r="H2279">
        <v>10126000</v>
      </c>
      <c r="I2279">
        <v>11801000</v>
      </c>
      <c r="J2279">
        <v>11475000</v>
      </c>
      <c r="K2279">
        <v>14845000</v>
      </c>
      <c r="L2279">
        <v>11496000</v>
      </c>
      <c r="M2279">
        <v>14467000</v>
      </c>
    </row>
    <row r="2280" spans="1:13" x14ac:dyDescent="0.2">
      <c r="A2280" t="s">
        <v>5124</v>
      </c>
      <c r="B2280">
        <v>0</v>
      </c>
      <c r="C2280">
        <v>13904000</v>
      </c>
      <c r="D2280">
        <v>15433000</v>
      </c>
      <c r="E2280">
        <v>26175000</v>
      </c>
      <c r="F2280">
        <v>17755000</v>
      </c>
      <c r="G2280">
        <v>15979000</v>
      </c>
      <c r="H2280">
        <v>0</v>
      </c>
      <c r="I2280">
        <v>17611000</v>
      </c>
      <c r="J2280">
        <v>20898000</v>
      </c>
      <c r="K2280">
        <v>23222000</v>
      </c>
      <c r="L2280">
        <v>19642000</v>
      </c>
      <c r="M2280">
        <v>23648000</v>
      </c>
    </row>
    <row r="2281" spans="1:13" x14ac:dyDescent="0.2">
      <c r="A2281" t="s">
        <v>5124</v>
      </c>
      <c r="B2281">
        <v>351260000</v>
      </c>
      <c r="C2281">
        <v>360680000</v>
      </c>
      <c r="D2281">
        <v>310890000</v>
      </c>
      <c r="E2281">
        <v>312770000</v>
      </c>
      <c r="F2281">
        <v>291710000</v>
      </c>
      <c r="G2281">
        <v>276970000</v>
      </c>
      <c r="H2281">
        <v>338770000</v>
      </c>
      <c r="I2281">
        <v>316730000</v>
      </c>
      <c r="J2281">
        <v>314180000</v>
      </c>
      <c r="K2281">
        <v>368760000</v>
      </c>
      <c r="L2281">
        <v>317320000</v>
      </c>
      <c r="M2281">
        <v>327380000</v>
      </c>
    </row>
    <row r="2282" spans="1:13" x14ac:dyDescent="0.2">
      <c r="A2282" t="s">
        <v>5124</v>
      </c>
      <c r="B2282">
        <v>0</v>
      </c>
      <c r="C2282">
        <v>6968500</v>
      </c>
      <c r="D2282">
        <v>8281900</v>
      </c>
      <c r="E2282">
        <v>0</v>
      </c>
      <c r="F2282">
        <v>0</v>
      </c>
      <c r="G2282">
        <v>0</v>
      </c>
      <c r="H2282">
        <v>0</v>
      </c>
      <c r="I2282">
        <v>0</v>
      </c>
      <c r="J2282">
        <v>0</v>
      </c>
      <c r="K2282">
        <v>0</v>
      </c>
      <c r="L2282">
        <v>0</v>
      </c>
      <c r="M2282">
        <v>0</v>
      </c>
    </row>
    <row r="2283" spans="1:13" x14ac:dyDescent="0.2">
      <c r="A2283" t="s">
        <v>5124</v>
      </c>
      <c r="B2283">
        <v>17407000</v>
      </c>
      <c r="C2283">
        <v>10179000</v>
      </c>
      <c r="D2283">
        <v>13782000</v>
      </c>
      <c r="E2283">
        <v>8330000</v>
      </c>
      <c r="F2283">
        <v>14650000</v>
      </c>
      <c r="G2283">
        <v>16175000</v>
      </c>
      <c r="H2283">
        <v>15645000</v>
      </c>
      <c r="I2283">
        <v>18611000</v>
      </c>
      <c r="J2283">
        <v>15977000</v>
      </c>
      <c r="K2283">
        <v>19906000</v>
      </c>
      <c r="L2283">
        <v>20172000</v>
      </c>
      <c r="M2283">
        <v>15495000</v>
      </c>
    </row>
    <row r="2284" spans="1:13" x14ac:dyDescent="0.2">
      <c r="A2284" t="s">
        <v>5124</v>
      </c>
      <c r="B2284">
        <v>3154500000</v>
      </c>
      <c r="C2284">
        <v>1853800000</v>
      </c>
      <c r="D2284">
        <v>3103200000</v>
      </c>
      <c r="E2284" s="8">
        <v>1884000000</v>
      </c>
      <c r="F2284">
        <v>2802500000</v>
      </c>
      <c r="G2284">
        <v>2804100000</v>
      </c>
      <c r="H2284">
        <v>2006400000</v>
      </c>
      <c r="I2284">
        <v>3284700000</v>
      </c>
      <c r="J2284">
        <v>2373600000</v>
      </c>
      <c r="K2284">
        <v>2198700000</v>
      </c>
      <c r="L2284">
        <v>2274100000</v>
      </c>
      <c r="M2284">
        <v>2123300000</v>
      </c>
    </row>
    <row r="2285" spans="1:13" x14ac:dyDescent="0.2">
      <c r="A2285" t="s">
        <v>5124</v>
      </c>
      <c r="B2285">
        <v>0</v>
      </c>
      <c r="C2285">
        <v>14829000</v>
      </c>
      <c r="D2285">
        <v>13043000</v>
      </c>
      <c r="E2285">
        <v>10965000</v>
      </c>
      <c r="F2285">
        <v>12297000</v>
      </c>
      <c r="G2285">
        <v>9792800</v>
      </c>
      <c r="H2285">
        <v>15922000</v>
      </c>
      <c r="I2285">
        <v>9986600</v>
      </c>
      <c r="J2285">
        <v>8094200</v>
      </c>
      <c r="K2285">
        <v>11894000</v>
      </c>
      <c r="L2285">
        <v>10143000</v>
      </c>
      <c r="M2285">
        <v>11759000</v>
      </c>
    </row>
    <row r="2286" spans="1:13" x14ac:dyDescent="0.2">
      <c r="A2286" t="s">
        <v>5124</v>
      </c>
      <c r="B2286">
        <v>7553800</v>
      </c>
      <c r="C2286">
        <v>9594300</v>
      </c>
      <c r="D2286">
        <v>9189100</v>
      </c>
      <c r="E2286">
        <v>7430600</v>
      </c>
      <c r="F2286">
        <v>8019000</v>
      </c>
      <c r="G2286">
        <v>7809900</v>
      </c>
      <c r="H2286">
        <v>7903300</v>
      </c>
      <c r="I2286">
        <v>8711200</v>
      </c>
      <c r="J2286">
        <v>7301100</v>
      </c>
      <c r="K2286">
        <v>5905400</v>
      </c>
      <c r="L2286">
        <v>6488900</v>
      </c>
      <c r="M2286">
        <v>8298000</v>
      </c>
    </row>
    <row r="2287" spans="1:13" x14ac:dyDescent="0.2">
      <c r="A2287" t="s">
        <v>5124</v>
      </c>
      <c r="B2287">
        <v>68322000</v>
      </c>
      <c r="C2287">
        <v>76529000</v>
      </c>
      <c r="D2287">
        <v>70890000</v>
      </c>
      <c r="E2287">
        <v>101460000</v>
      </c>
      <c r="F2287">
        <v>56310000</v>
      </c>
      <c r="G2287">
        <v>60470000</v>
      </c>
      <c r="H2287">
        <v>81699000</v>
      </c>
      <c r="I2287">
        <v>60853000</v>
      </c>
      <c r="J2287">
        <v>66876000</v>
      </c>
      <c r="K2287">
        <v>76899000</v>
      </c>
      <c r="L2287">
        <v>76100000</v>
      </c>
      <c r="M2287">
        <v>67875000</v>
      </c>
    </row>
    <row r="2288" spans="1:13" x14ac:dyDescent="0.2">
      <c r="A2288" t="s">
        <v>5124</v>
      </c>
      <c r="B2288">
        <v>1646100</v>
      </c>
      <c r="C2288">
        <v>1449900</v>
      </c>
      <c r="D2288">
        <v>1503500</v>
      </c>
      <c r="E2288">
        <v>1190100</v>
      </c>
      <c r="F2288">
        <v>1559900</v>
      </c>
      <c r="G2288">
        <v>1677100</v>
      </c>
      <c r="H2288">
        <v>1675800</v>
      </c>
      <c r="I2288">
        <v>1713100</v>
      </c>
      <c r="J2288">
        <v>1487200</v>
      </c>
      <c r="K2288">
        <v>1695700</v>
      </c>
      <c r="L2288">
        <v>1644900</v>
      </c>
      <c r="M2288">
        <v>1575200</v>
      </c>
    </row>
    <row r="2289" spans="1:13" x14ac:dyDescent="0.2">
      <c r="A2289" t="s">
        <v>5124</v>
      </c>
      <c r="B2289">
        <v>11390000</v>
      </c>
      <c r="C2289">
        <v>11320000</v>
      </c>
      <c r="D2289">
        <v>9764500</v>
      </c>
      <c r="E2289">
        <v>16377000</v>
      </c>
      <c r="F2289">
        <v>10243000</v>
      </c>
      <c r="G2289">
        <v>13227000</v>
      </c>
      <c r="H2289">
        <v>13840000</v>
      </c>
      <c r="I2289">
        <v>12798000</v>
      </c>
      <c r="J2289">
        <v>14396000</v>
      </c>
      <c r="K2289">
        <v>12347000</v>
      </c>
      <c r="L2289">
        <v>12668000</v>
      </c>
      <c r="M2289">
        <v>11949000</v>
      </c>
    </row>
    <row r="2290" spans="1:13" x14ac:dyDescent="0.2">
      <c r="A2290" t="s">
        <v>5124</v>
      </c>
      <c r="B2290">
        <v>45736000</v>
      </c>
      <c r="C2290">
        <v>47395000</v>
      </c>
      <c r="D2290">
        <v>38826000</v>
      </c>
      <c r="E2290">
        <v>45667000</v>
      </c>
      <c r="F2290">
        <v>35932000</v>
      </c>
      <c r="G2290">
        <v>37286000</v>
      </c>
      <c r="H2290">
        <v>38806000</v>
      </c>
      <c r="I2290">
        <v>34789000</v>
      </c>
      <c r="J2290">
        <v>35679000</v>
      </c>
      <c r="K2290">
        <v>36481000</v>
      </c>
      <c r="L2290">
        <v>39434000</v>
      </c>
      <c r="M2290">
        <v>41855000</v>
      </c>
    </row>
    <row r="2291" spans="1:13" x14ac:dyDescent="0.2">
      <c r="A2291" t="s">
        <v>5124</v>
      </c>
      <c r="B2291">
        <v>13646000</v>
      </c>
      <c r="C2291">
        <v>14465000</v>
      </c>
      <c r="D2291">
        <v>15490000</v>
      </c>
      <c r="E2291">
        <v>16142000</v>
      </c>
      <c r="F2291">
        <v>15924000</v>
      </c>
      <c r="G2291">
        <v>14042000</v>
      </c>
      <c r="H2291">
        <v>16190000</v>
      </c>
      <c r="I2291">
        <v>15107000</v>
      </c>
      <c r="J2291">
        <v>15198000</v>
      </c>
      <c r="K2291">
        <v>7073500</v>
      </c>
      <c r="L2291">
        <v>14602000</v>
      </c>
      <c r="M2291">
        <v>11805000</v>
      </c>
    </row>
    <row r="2292" spans="1:13" x14ac:dyDescent="0.2">
      <c r="A2292" t="s">
        <v>5124</v>
      </c>
      <c r="B2292">
        <v>3243400</v>
      </c>
      <c r="C2292">
        <v>0</v>
      </c>
      <c r="D2292">
        <v>2433800</v>
      </c>
      <c r="E2292">
        <v>3308500</v>
      </c>
      <c r="F2292">
        <v>3169700</v>
      </c>
      <c r="G2292">
        <v>2523000</v>
      </c>
      <c r="H2292">
        <v>3245900</v>
      </c>
      <c r="I2292">
        <v>3416100</v>
      </c>
      <c r="J2292">
        <v>3911000</v>
      </c>
      <c r="K2292">
        <v>3234900</v>
      </c>
      <c r="L2292">
        <v>3089200</v>
      </c>
      <c r="M2292">
        <v>3464300</v>
      </c>
    </row>
    <row r="2293" spans="1:13" x14ac:dyDescent="0.2">
      <c r="A2293" t="s">
        <v>5124</v>
      </c>
      <c r="B2293">
        <v>13011000</v>
      </c>
      <c r="C2293">
        <v>8808500</v>
      </c>
      <c r="D2293">
        <v>11421000</v>
      </c>
      <c r="E2293">
        <v>9477500</v>
      </c>
      <c r="F2293">
        <v>12477000</v>
      </c>
      <c r="G2293">
        <v>10322000</v>
      </c>
      <c r="H2293">
        <v>9011900</v>
      </c>
      <c r="I2293">
        <v>10896000</v>
      </c>
      <c r="J2293">
        <v>11923000</v>
      </c>
      <c r="K2293">
        <v>11747000</v>
      </c>
      <c r="L2293">
        <v>10964000</v>
      </c>
      <c r="M2293">
        <v>10967000</v>
      </c>
    </row>
    <row r="2294" spans="1:13" x14ac:dyDescent="0.2">
      <c r="A2294" t="s">
        <v>5124</v>
      </c>
      <c r="B2294">
        <v>22405000</v>
      </c>
      <c r="C2294">
        <v>17250000</v>
      </c>
      <c r="D2294">
        <v>10746000</v>
      </c>
      <c r="E2294">
        <v>23894000</v>
      </c>
      <c r="F2294">
        <v>21021000</v>
      </c>
      <c r="G2294">
        <v>20236000</v>
      </c>
      <c r="H2294">
        <v>22442000</v>
      </c>
      <c r="I2294">
        <v>18240000</v>
      </c>
      <c r="J2294">
        <v>30249000</v>
      </c>
      <c r="K2294">
        <v>25149000</v>
      </c>
      <c r="L2294">
        <v>29540000</v>
      </c>
      <c r="M2294">
        <v>27479000</v>
      </c>
    </row>
    <row r="2295" spans="1:13" x14ac:dyDescent="0.2">
      <c r="A2295" t="s">
        <v>5124</v>
      </c>
      <c r="B2295">
        <v>18210000</v>
      </c>
      <c r="C2295">
        <v>0</v>
      </c>
      <c r="D2295">
        <v>11288000</v>
      </c>
      <c r="E2295">
        <v>13181000</v>
      </c>
      <c r="F2295">
        <v>13667000</v>
      </c>
      <c r="G2295">
        <v>12029000</v>
      </c>
      <c r="H2295">
        <v>13681000</v>
      </c>
      <c r="I2295">
        <v>12828000</v>
      </c>
      <c r="J2295">
        <v>11721000</v>
      </c>
      <c r="K2295">
        <v>15229000</v>
      </c>
      <c r="L2295">
        <v>14383000</v>
      </c>
      <c r="M2295">
        <v>10968000</v>
      </c>
    </row>
    <row r="2296" spans="1:13" x14ac:dyDescent="0.2">
      <c r="A2296" t="s">
        <v>5124</v>
      </c>
      <c r="B2296">
        <v>8429300</v>
      </c>
      <c r="C2296">
        <v>9858600</v>
      </c>
      <c r="D2296" s="8">
        <v>10000000</v>
      </c>
      <c r="E2296">
        <v>9601900</v>
      </c>
      <c r="F2296">
        <v>10900000</v>
      </c>
      <c r="G2296">
        <v>9706100</v>
      </c>
      <c r="H2296">
        <v>9814000</v>
      </c>
      <c r="I2296">
        <v>8922100</v>
      </c>
      <c r="J2296">
        <v>10056000</v>
      </c>
      <c r="K2296">
        <v>10564000</v>
      </c>
      <c r="L2296">
        <v>14741000</v>
      </c>
      <c r="M2296">
        <v>14262000</v>
      </c>
    </row>
    <row r="2297" spans="1:13" x14ac:dyDescent="0.2">
      <c r="A2297" t="s">
        <v>5124</v>
      </c>
      <c r="B2297">
        <v>48408000</v>
      </c>
      <c r="C2297">
        <v>33315000</v>
      </c>
      <c r="D2297">
        <v>31800000</v>
      </c>
      <c r="E2297">
        <v>43980000</v>
      </c>
      <c r="F2297">
        <v>44314000</v>
      </c>
      <c r="G2297">
        <v>48079000</v>
      </c>
      <c r="H2297">
        <v>46042000</v>
      </c>
      <c r="I2297">
        <v>50780000</v>
      </c>
      <c r="J2297">
        <v>57043000</v>
      </c>
      <c r="K2297">
        <v>56801000</v>
      </c>
      <c r="L2297">
        <v>56022000</v>
      </c>
      <c r="M2297">
        <v>46086000</v>
      </c>
    </row>
    <row r="2298" spans="1:13" x14ac:dyDescent="0.2">
      <c r="A2298" t="s">
        <v>5124</v>
      </c>
      <c r="B2298">
        <v>41351000</v>
      </c>
      <c r="C2298">
        <v>57412000</v>
      </c>
      <c r="D2298">
        <v>45971000</v>
      </c>
      <c r="E2298">
        <v>34579000</v>
      </c>
      <c r="F2298">
        <v>34714000</v>
      </c>
      <c r="G2298">
        <v>47018000</v>
      </c>
      <c r="H2298">
        <v>49683000</v>
      </c>
      <c r="I2298">
        <v>40432000</v>
      </c>
      <c r="J2298">
        <v>37464000</v>
      </c>
      <c r="K2298">
        <v>40203000</v>
      </c>
      <c r="L2298">
        <v>39542000</v>
      </c>
      <c r="M2298">
        <v>38285000</v>
      </c>
    </row>
    <row r="2299" spans="1:13" x14ac:dyDescent="0.2">
      <c r="A2299" t="s">
        <v>5124</v>
      </c>
      <c r="B2299">
        <v>1138400000</v>
      </c>
      <c r="C2299">
        <v>1063500000</v>
      </c>
      <c r="D2299">
        <v>1126700000</v>
      </c>
      <c r="E2299">
        <v>1154400000</v>
      </c>
      <c r="F2299">
        <v>1309300000</v>
      </c>
      <c r="G2299">
        <v>1310500000</v>
      </c>
      <c r="H2299">
        <v>1238300000</v>
      </c>
      <c r="I2299">
        <v>1261300000</v>
      </c>
      <c r="J2299">
        <v>1080300000</v>
      </c>
      <c r="K2299">
        <v>1006300000</v>
      </c>
      <c r="L2299">
        <v>1218700000</v>
      </c>
      <c r="M2299">
        <v>1230500000</v>
      </c>
    </row>
    <row r="2300" spans="1:13" x14ac:dyDescent="0.2">
      <c r="A2300" t="s">
        <v>5124</v>
      </c>
      <c r="B2300">
        <v>276900000</v>
      </c>
      <c r="C2300">
        <v>266190000</v>
      </c>
      <c r="D2300">
        <v>307450000</v>
      </c>
      <c r="E2300">
        <v>221160000</v>
      </c>
      <c r="F2300">
        <v>225650000</v>
      </c>
      <c r="G2300">
        <v>203770000</v>
      </c>
      <c r="H2300">
        <v>203320000</v>
      </c>
      <c r="I2300">
        <v>230590000</v>
      </c>
      <c r="J2300">
        <v>217020000</v>
      </c>
      <c r="K2300">
        <v>218150000</v>
      </c>
      <c r="L2300">
        <v>210930000</v>
      </c>
      <c r="M2300">
        <v>237970000</v>
      </c>
    </row>
    <row r="2301" spans="1:13" x14ac:dyDescent="0.2">
      <c r="A2301" t="s">
        <v>5124</v>
      </c>
      <c r="B2301">
        <v>9043600</v>
      </c>
      <c r="C2301">
        <v>7905600</v>
      </c>
      <c r="D2301">
        <v>10863000</v>
      </c>
      <c r="E2301">
        <v>8574500</v>
      </c>
      <c r="F2301">
        <v>8502200</v>
      </c>
      <c r="G2301">
        <v>6545000</v>
      </c>
      <c r="H2301">
        <v>6818700</v>
      </c>
      <c r="I2301">
        <v>8111900</v>
      </c>
      <c r="J2301">
        <v>5575700</v>
      </c>
      <c r="K2301">
        <v>7126900</v>
      </c>
      <c r="L2301">
        <v>6890400</v>
      </c>
      <c r="M2301">
        <v>7212300</v>
      </c>
    </row>
    <row r="2302" spans="1:13" x14ac:dyDescent="0.2">
      <c r="A2302" t="s">
        <v>5124</v>
      </c>
      <c r="B2302">
        <v>7216800</v>
      </c>
      <c r="C2302">
        <v>6811300</v>
      </c>
      <c r="D2302">
        <v>7429500</v>
      </c>
      <c r="E2302">
        <v>8809600</v>
      </c>
      <c r="F2302">
        <v>7084400</v>
      </c>
      <c r="G2302">
        <v>5923800</v>
      </c>
      <c r="H2302">
        <v>8798500</v>
      </c>
      <c r="I2302">
        <v>7396000</v>
      </c>
      <c r="J2302">
        <v>6928600</v>
      </c>
      <c r="K2302">
        <v>6647100</v>
      </c>
      <c r="L2302">
        <v>8024800</v>
      </c>
      <c r="M2302">
        <v>7095500</v>
      </c>
    </row>
    <row r="2303" spans="1:13" x14ac:dyDescent="0.2">
      <c r="A2303" t="s">
        <v>5124</v>
      </c>
      <c r="B2303">
        <v>74660000</v>
      </c>
      <c r="C2303">
        <v>53814000</v>
      </c>
      <c r="D2303">
        <v>64179000</v>
      </c>
      <c r="E2303">
        <v>92819000</v>
      </c>
      <c r="F2303">
        <v>77162000</v>
      </c>
      <c r="G2303">
        <v>84272000</v>
      </c>
      <c r="H2303">
        <v>90356000</v>
      </c>
      <c r="I2303">
        <v>65019000</v>
      </c>
      <c r="J2303">
        <v>90211000</v>
      </c>
      <c r="K2303">
        <v>82464000</v>
      </c>
      <c r="L2303">
        <v>77424000</v>
      </c>
      <c r="M2303">
        <v>103140000</v>
      </c>
    </row>
    <row r="2304" spans="1:13" x14ac:dyDescent="0.2">
      <c r="A2304" t="s">
        <v>5124</v>
      </c>
      <c r="B2304">
        <v>12911000</v>
      </c>
      <c r="C2304">
        <v>15698000</v>
      </c>
      <c r="D2304">
        <v>10312000</v>
      </c>
      <c r="E2304">
        <v>18156000</v>
      </c>
      <c r="F2304">
        <v>14499000</v>
      </c>
      <c r="G2304">
        <v>14006000</v>
      </c>
      <c r="H2304">
        <v>14449000</v>
      </c>
      <c r="I2304">
        <v>13985000</v>
      </c>
      <c r="J2304">
        <v>18374000</v>
      </c>
      <c r="K2304">
        <v>16750000</v>
      </c>
      <c r="L2304">
        <v>17819000</v>
      </c>
      <c r="M2304">
        <v>14920000</v>
      </c>
    </row>
    <row r="2305" spans="1:13" x14ac:dyDescent="0.2">
      <c r="A2305" t="s">
        <v>5124</v>
      </c>
      <c r="B2305">
        <v>7502500</v>
      </c>
      <c r="C2305">
        <v>0</v>
      </c>
      <c r="D2305">
        <v>5674900</v>
      </c>
      <c r="E2305">
        <v>7482300</v>
      </c>
      <c r="F2305">
        <v>6873000</v>
      </c>
      <c r="G2305">
        <v>7846100</v>
      </c>
      <c r="H2305">
        <v>6647300</v>
      </c>
      <c r="I2305">
        <v>7229100</v>
      </c>
      <c r="J2305">
        <v>8925900</v>
      </c>
      <c r="K2305">
        <v>8964200</v>
      </c>
      <c r="L2305">
        <v>8089100</v>
      </c>
      <c r="M2305">
        <v>6721300</v>
      </c>
    </row>
    <row r="2306" spans="1:13" x14ac:dyDescent="0.2">
      <c r="A2306" t="s">
        <v>5124</v>
      </c>
      <c r="B2306">
        <v>20447000</v>
      </c>
      <c r="C2306">
        <v>0</v>
      </c>
      <c r="D2306">
        <v>12729000</v>
      </c>
      <c r="E2306">
        <v>0</v>
      </c>
      <c r="F2306">
        <v>13066000</v>
      </c>
      <c r="G2306">
        <v>0</v>
      </c>
      <c r="H2306">
        <v>8018600</v>
      </c>
      <c r="I2306">
        <v>0</v>
      </c>
      <c r="J2306">
        <v>12103000</v>
      </c>
      <c r="K2306">
        <v>17275000</v>
      </c>
      <c r="L2306">
        <v>0</v>
      </c>
      <c r="M2306">
        <v>0</v>
      </c>
    </row>
    <row r="2307" spans="1:13" x14ac:dyDescent="0.2">
      <c r="A2307" t="s">
        <v>5124</v>
      </c>
      <c r="B2307">
        <v>6739500</v>
      </c>
      <c r="C2307">
        <v>10104000</v>
      </c>
      <c r="D2307">
        <v>5917100</v>
      </c>
      <c r="E2307">
        <v>9513000</v>
      </c>
      <c r="F2307">
        <v>7313200</v>
      </c>
      <c r="G2307">
        <v>8123700</v>
      </c>
      <c r="H2307">
        <v>9288200</v>
      </c>
      <c r="I2307">
        <v>7829100</v>
      </c>
      <c r="J2307">
        <v>9768400</v>
      </c>
      <c r="K2307">
        <v>7828900</v>
      </c>
      <c r="L2307">
        <v>8546200</v>
      </c>
      <c r="M2307">
        <v>9941500</v>
      </c>
    </row>
    <row r="2308" spans="1:13" x14ac:dyDescent="0.2">
      <c r="A2308" t="s">
        <v>5124</v>
      </c>
      <c r="B2308">
        <v>4083600</v>
      </c>
      <c r="C2308">
        <v>4595200</v>
      </c>
      <c r="D2308">
        <v>3372500</v>
      </c>
      <c r="E2308">
        <v>5760500</v>
      </c>
      <c r="F2308">
        <v>3893400</v>
      </c>
      <c r="G2308">
        <v>4582000</v>
      </c>
      <c r="H2308">
        <v>4810200</v>
      </c>
      <c r="I2308">
        <v>4539200</v>
      </c>
      <c r="J2308">
        <v>4014700</v>
      </c>
      <c r="K2308">
        <v>4324900</v>
      </c>
      <c r="L2308">
        <v>5479800</v>
      </c>
      <c r="M2308">
        <v>4852000</v>
      </c>
    </row>
    <row r="2309" spans="1:13" x14ac:dyDescent="0.2">
      <c r="A2309" t="s">
        <v>5124</v>
      </c>
      <c r="B2309">
        <v>17971000</v>
      </c>
      <c r="C2309">
        <v>0</v>
      </c>
      <c r="D2309">
        <v>5123500</v>
      </c>
      <c r="E2309">
        <v>10452000</v>
      </c>
      <c r="F2309">
        <v>11221000</v>
      </c>
      <c r="G2309">
        <v>9839400</v>
      </c>
      <c r="H2309">
        <v>21027000</v>
      </c>
      <c r="I2309">
        <v>15625000</v>
      </c>
      <c r="J2309">
        <v>9019700</v>
      </c>
      <c r="K2309">
        <v>14929000</v>
      </c>
      <c r="L2309">
        <v>22243000</v>
      </c>
      <c r="M2309">
        <v>13373000</v>
      </c>
    </row>
    <row r="2310" spans="1:13" x14ac:dyDescent="0.2">
      <c r="A2310" t="s">
        <v>5124</v>
      </c>
      <c r="B2310">
        <v>1016800000</v>
      </c>
      <c r="C2310">
        <v>1186400000</v>
      </c>
      <c r="D2310">
        <v>1137800000</v>
      </c>
      <c r="E2310">
        <v>1053800000</v>
      </c>
      <c r="F2310">
        <v>1233800000</v>
      </c>
      <c r="G2310">
        <v>1354700000</v>
      </c>
      <c r="H2310">
        <v>979780000</v>
      </c>
      <c r="I2310">
        <v>1253400000</v>
      </c>
      <c r="J2310">
        <v>1266200000</v>
      </c>
      <c r="K2310">
        <v>1026300000</v>
      </c>
      <c r="L2310">
        <v>1193800000</v>
      </c>
      <c r="M2310">
        <v>1250700000</v>
      </c>
    </row>
    <row r="2311" spans="1:13" x14ac:dyDescent="0.2">
      <c r="A2311" t="s">
        <v>5124</v>
      </c>
      <c r="B2311">
        <v>32753000</v>
      </c>
      <c r="C2311">
        <v>39438000</v>
      </c>
      <c r="D2311">
        <v>30660000</v>
      </c>
      <c r="E2311">
        <v>29847000</v>
      </c>
      <c r="F2311">
        <v>30053000</v>
      </c>
      <c r="G2311">
        <v>29936000</v>
      </c>
      <c r="H2311">
        <v>28427000</v>
      </c>
      <c r="I2311">
        <v>32932000</v>
      </c>
      <c r="J2311">
        <v>28370000</v>
      </c>
      <c r="K2311">
        <v>30773000</v>
      </c>
      <c r="L2311">
        <v>30115000</v>
      </c>
      <c r="M2311">
        <v>28323000</v>
      </c>
    </row>
    <row r="2312" spans="1:13" x14ac:dyDescent="0.2">
      <c r="A2312" t="s">
        <v>5124</v>
      </c>
      <c r="B2312">
        <v>48063000</v>
      </c>
      <c r="C2312">
        <v>43865000</v>
      </c>
      <c r="D2312">
        <v>39360000</v>
      </c>
      <c r="E2312">
        <v>45285000</v>
      </c>
      <c r="F2312">
        <v>30373000</v>
      </c>
      <c r="G2312">
        <v>34854000</v>
      </c>
      <c r="H2312">
        <v>41330000</v>
      </c>
      <c r="I2312">
        <v>33504000</v>
      </c>
      <c r="J2312">
        <v>28663000</v>
      </c>
      <c r="K2312">
        <v>34144000</v>
      </c>
      <c r="L2312">
        <v>41074000</v>
      </c>
      <c r="M2312">
        <v>45702000</v>
      </c>
    </row>
    <row r="2313" spans="1:13" x14ac:dyDescent="0.2">
      <c r="A2313" t="s">
        <v>5124</v>
      </c>
      <c r="B2313">
        <v>167790000</v>
      </c>
      <c r="C2313">
        <v>150900000</v>
      </c>
      <c r="D2313">
        <v>189420000</v>
      </c>
      <c r="E2313">
        <v>166890000</v>
      </c>
      <c r="F2313">
        <v>242410000</v>
      </c>
      <c r="G2313">
        <v>190230000</v>
      </c>
      <c r="H2313">
        <v>199030000</v>
      </c>
      <c r="I2313">
        <v>192900000</v>
      </c>
      <c r="J2313">
        <v>157850000</v>
      </c>
      <c r="K2313">
        <v>181270000</v>
      </c>
      <c r="L2313">
        <v>163990000</v>
      </c>
      <c r="M2313">
        <v>187250000</v>
      </c>
    </row>
    <row r="2314" spans="1:13" x14ac:dyDescent="0.2">
      <c r="A2314" t="s">
        <v>5124</v>
      </c>
      <c r="B2314">
        <v>14487000</v>
      </c>
      <c r="C2314">
        <v>19362000</v>
      </c>
      <c r="D2314">
        <v>15079000</v>
      </c>
      <c r="E2314">
        <v>13813000</v>
      </c>
      <c r="F2314">
        <v>12803000</v>
      </c>
      <c r="G2314">
        <v>16249000</v>
      </c>
      <c r="H2314">
        <v>11975000</v>
      </c>
      <c r="I2314">
        <v>11485000</v>
      </c>
      <c r="J2314">
        <v>11563000</v>
      </c>
      <c r="K2314">
        <v>11078000</v>
      </c>
      <c r="L2314">
        <v>11513000</v>
      </c>
      <c r="M2314">
        <v>11023000</v>
      </c>
    </row>
    <row r="2315" spans="1:13" x14ac:dyDescent="0.2">
      <c r="A2315" t="s">
        <v>5124</v>
      </c>
      <c r="B2315">
        <v>46398000</v>
      </c>
      <c r="C2315">
        <v>40711000</v>
      </c>
      <c r="D2315">
        <v>31676000</v>
      </c>
      <c r="E2315">
        <v>45285000</v>
      </c>
      <c r="F2315">
        <v>42357000</v>
      </c>
      <c r="G2315">
        <v>46358000</v>
      </c>
      <c r="H2315">
        <v>47884000</v>
      </c>
      <c r="I2315">
        <v>45338000</v>
      </c>
      <c r="J2315">
        <v>44317000</v>
      </c>
      <c r="K2315">
        <v>49866000</v>
      </c>
      <c r="L2315">
        <v>47024000</v>
      </c>
      <c r="M2315">
        <v>48939000</v>
      </c>
    </row>
    <row r="2316" spans="1:13" x14ac:dyDescent="0.2">
      <c r="A2316" t="s">
        <v>5124</v>
      </c>
      <c r="B2316">
        <v>21851000</v>
      </c>
      <c r="C2316">
        <v>65991000</v>
      </c>
      <c r="D2316">
        <v>21776000</v>
      </c>
      <c r="E2316">
        <v>20624000</v>
      </c>
      <c r="F2316">
        <v>26615000</v>
      </c>
      <c r="G2316">
        <v>28671000</v>
      </c>
      <c r="H2316">
        <v>28116000</v>
      </c>
      <c r="I2316">
        <v>16812000</v>
      </c>
      <c r="J2316">
        <v>14449000</v>
      </c>
      <c r="K2316">
        <v>23487000</v>
      </c>
      <c r="L2316">
        <v>18981000</v>
      </c>
      <c r="M2316">
        <v>32522000</v>
      </c>
    </row>
    <row r="2317" spans="1:13" x14ac:dyDescent="0.2">
      <c r="A2317" t="s">
        <v>5124</v>
      </c>
      <c r="B2317">
        <v>48074000</v>
      </c>
      <c r="C2317">
        <v>48736000</v>
      </c>
      <c r="D2317">
        <v>42724000</v>
      </c>
      <c r="E2317">
        <v>46170000</v>
      </c>
      <c r="F2317">
        <v>38106000</v>
      </c>
      <c r="G2317">
        <v>40603000</v>
      </c>
      <c r="H2317">
        <v>45126000</v>
      </c>
      <c r="I2317">
        <v>49375000</v>
      </c>
      <c r="J2317">
        <v>49436000</v>
      </c>
      <c r="K2317">
        <v>46801000</v>
      </c>
      <c r="L2317">
        <v>48305000</v>
      </c>
      <c r="M2317">
        <v>47376000</v>
      </c>
    </row>
    <row r="2318" spans="1:13" x14ac:dyDescent="0.2">
      <c r="A2318" t="s">
        <v>5124</v>
      </c>
      <c r="B2318">
        <v>0</v>
      </c>
      <c r="C2318">
        <v>2511500</v>
      </c>
      <c r="D2318">
        <v>4218200</v>
      </c>
      <c r="E2318">
        <v>2650500</v>
      </c>
      <c r="F2318">
        <v>0</v>
      </c>
      <c r="G2318">
        <v>2429300</v>
      </c>
      <c r="H2318">
        <v>2744800</v>
      </c>
      <c r="I2318">
        <v>0</v>
      </c>
      <c r="J2318">
        <v>0</v>
      </c>
      <c r="K2318">
        <v>2797600</v>
      </c>
      <c r="L2318">
        <v>2807100</v>
      </c>
      <c r="M2318">
        <v>3333700</v>
      </c>
    </row>
    <row r="2319" spans="1:13" x14ac:dyDescent="0.2">
      <c r="A2319" t="s">
        <v>5124</v>
      </c>
      <c r="B2319">
        <v>5332200</v>
      </c>
      <c r="C2319">
        <v>3485300</v>
      </c>
      <c r="D2319">
        <v>2856000</v>
      </c>
      <c r="E2319">
        <v>2468900</v>
      </c>
      <c r="F2319">
        <v>0</v>
      </c>
      <c r="G2319">
        <v>0</v>
      </c>
      <c r="H2319">
        <v>2270800</v>
      </c>
      <c r="I2319">
        <v>0</v>
      </c>
      <c r="J2319">
        <v>0</v>
      </c>
      <c r="K2319">
        <v>0</v>
      </c>
      <c r="L2319">
        <v>0</v>
      </c>
      <c r="M2319">
        <v>0</v>
      </c>
    </row>
    <row r="2320" spans="1:13" x14ac:dyDescent="0.2">
      <c r="A2320" t="s">
        <v>5124</v>
      </c>
      <c r="B2320">
        <v>12401000</v>
      </c>
      <c r="C2320">
        <v>9488900</v>
      </c>
      <c r="D2320">
        <v>12566000</v>
      </c>
      <c r="E2320">
        <v>17724000</v>
      </c>
      <c r="F2320">
        <v>11742000</v>
      </c>
      <c r="G2320">
        <v>15787000</v>
      </c>
      <c r="H2320">
        <v>11813000</v>
      </c>
      <c r="I2320">
        <v>13331000</v>
      </c>
      <c r="J2320">
        <v>11529000</v>
      </c>
      <c r="K2320">
        <v>12628000</v>
      </c>
      <c r="L2320">
        <v>13404000</v>
      </c>
      <c r="M2320">
        <v>13417000</v>
      </c>
    </row>
    <row r="2321" spans="1:13" x14ac:dyDescent="0.2">
      <c r="A2321" t="s">
        <v>5124</v>
      </c>
      <c r="B2321">
        <v>31632000</v>
      </c>
      <c r="C2321">
        <v>33859000</v>
      </c>
      <c r="D2321">
        <v>33467000</v>
      </c>
      <c r="E2321">
        <v>36573000</v>
      </c>
      <c r="F2321">
        <v>32915000</v>
      </c>
      <c r="G2321">
        <v>36243000</v>
      </c>
      <c r="H2321">
        <v>29825000</v>
      </c>
      <c r="I2321">
        <v>31684000</v>
      </c>
      <c r="J2321">
        <v>38330000</v>
      </c>
      <c r="K2321">
        <v>36076000</v>
      </c>
      <c r="L2321">
        <v>36049000</v>
      </c>
      <c r="M2321">
        <v>30605000</v>
      </c>
    </row>
    <row r="2322" spans="1:13" x14ac:dyDescent="0.2">
      <c r="A2322" t="s">
        <v>5124</v>
      </c>
      <c r="B2322">
        <v>15300000</v>
      </c>
      <c r="C2322">
        <v>14722000</v>
      </c>
      <c r="D2322">
        <v>15370000</v>
      </c>
      <c r="E2322">
        <v>12535000</v>
      </c>
      <c r="F2322">
        <v>12828000</v>
      </c>
      <c r="G2322">
        <v>14142000</v>
      </c>
      <c r="H2322">
        <v>11480000</v>
      </c>
      <c r="I2322">
        <v>13264000</v>
      </c>
      <c r="J2322">
        <v>12391000</v>
      </c>
      <c r="K2322">
        <v>10784000</v>
      </c>
      <c r="L2322">
        <v>11293000</v>
      </c>
      <c r="M2322">
        <v>18193000</v>
      </c>
    </row>
    <row r="2323" spans="1:13" x14ac:dyDescent="0.2">
      <c r="A2323" t="s">
        <v>5124</v>
      </c>
      <c r="B2323">
        <v>10874000</v>
      </c>
      <c r="C2323">
        <v>0</v>
      </c>
      <c r="D2323">
        <v>6941600</v>
      </c>
      <c r="E2323">
        <v>0</v>
      </c>
      <c r="F2323">
        <v>13310000</v>
      </c>
      <c r="G2323">
        <v>14432000</v>
      </c>
      <c r="H2323">
        <v>0</v>
      </c>
      <c r="I2323">
        <v>16825000</v>
      </c>
      <c r="J2323">
        <v>9841000</v>
      </c>
      <c r="K2323">
        <v>15056000</v>
      </c>
      <c r="L2323">
        <v>17693000</v>
      </c>
      <c r="M2323">
        <v>10489000</v>
      </c>
    </row>
    <row r="2324" spans="1:13" x14ac:dyDescent="0.2">
      <c r="A2324" t="s">
        <v>5124</v>
      </c>
      <c r="B2324">
        <v>71651000</v>
      </c>
      <c r="C2324">
        <v>91495000</v>
      </c>
      <c r="D2324">
        <v>94354000</v>
      </c>
      <c r="E2324">
        <v>87336000</v>
      </c>
      <c r="F2324">
        <v>90258000</v>
      </c>
      <c r="G2324">
        <v>70970000</v>
      </c>
      <c r="H2324">
        <v>71597000</v>
      </c>
      <c r="I2324">
        <v>70791000</v>
      </c>
      <c r="J2324">
        <v>79140000</v>
      </c>
      <c r="K2324">
        <v>95611000</v>
      </c>
      <c r="L2324">
        <v>91099000</v>
      </c>
      <c r="M2324">
        <v>67469000</v>
      </c>
    </row>
    <row r="2325" spans="1:13" x14ac:dyDescent="0.2">
      <c r="A2325" t="s">
        <v>5124</v>
      </c>
      <c r="B2325">
        <v>68246000</v>
      </c>
      <c r="C2325">
        <v>117310000</v>
      </c>
      <c r="D2325">
        <v>74696000</v>
      </c>
      <c r="E2325">
        <v>67818000</v>
      </c>
      <c r="F2325">
        <v>79478000</v>
      </c>
      <c r="G2325">
        <v>90967000</v>
      </c>
      <c r="H2325">
        <v>67996000</v>
      </c>
      <c r="I2325">
        <v>73800000</v>
      </c>
      <c r="J2325">
        <v>61194000</v>
      </c>
      <c r="K2325">
        <v>62556000</v>
      </c>
      <c r="L2325">
        <v>67970000</v>
      </c>
      <c r="M2325">
        <v>82233000</v>
      </c>
    </row>
    <row r="2326" spans="1:13" x14ac:dyDescent="0.2">
      <c r="A2326" t="s">
        <v>5124</v>
      </c>
      <c r="B2326">
        <v>105210000</v>
      </c>
      <c r="C2326">
        <v>65111000</v>
      </c>
      <c r="D2326">
        <v>126730000</v>
      </c>
      <c r="E2326">
        <v>0</v>
      </c>
      <c r="F2326">
        <v>115230000</v>
      </c>
      <c r="G2326">
        <v>157650000</v>
      </c>
      <c r="H2326">
        <v>120090000</v>
      </c>
      <c r="I2326">
        <v>138850000</v>
      </c>
      <c r="J2326">
        <v>119280000</v>
      </c>
      <c r="K2326">
        <v>88714000</v>
      </c>
      <c r="L2326">
        <v>100620000</v>
      </c>
      <c r="M2326">
        <v>186180000</v>
      </c>
    </row>
    <row r="2327" spans="1:13" x14ac:dyDescent="0.2">
      <c r="A2327" t="s">
        <v>5124</v>
      </c>
      <c r="B2327">
        <v>15732000</v>
      </c>
      <c r="C2327">
        <v>9877700</v>
      </c>
      <c r="D2327">
        <v>9935400</v>
      </c>
      <c r="E2327">
        <v>30278000</v>
      </c>
      <c r="F2327">
        <v>18597000</v>
      </c>
      <c r="G2327">
        <v>20896000</v>
      </c>
      <c r="H2327">
        <v>23658000</v>
      </c>
      <c r="I2327">
        <v>22141000</v>
      </c>
      <c r="J2327">
        <v>23319000</v>
      </c>
      <c r="K2327">
        <v>27598000</v>
      </c>
      <c r="L2327">
        <v>27083000</v>
      </c>
      <c r="M2327">
        <v>22546000</v>
      </c>
    </row>
    <row r="2328" spans="1:13" x14ac:dyDescent="0.2">
      <c r="A2328" t="s">
        <v>5124</v>
      </c>
      <c r="B2328">
        <v>1643400</v>
      </c>
      <c r="C2328">
        <v>0</v>
      </c>
      <c r="D2328">
        <v>2307200</v>
      </c>
      <c r="E2328">
        <v>0</v>
      </c>
      <c r="F2328">
        <v>0</v>
      </c>
      <c r="G2328">
        <v>0</v>
      </c>
      <c r="H2328">
        <v>0</v>
      </c>
      <c r="I2328">
        <v>1138900</v>
      </c>
      <c r="J2328">
        <v>0</v>
      </c>
      <c r="K2328">
        <v>0</v>
      </c>
      <c r="L2328">
        <v>0</v>
      </c>
      <c r="M2328">
        <v>0</v>
      </c>
    </row>
    <row r="2329" spans="1:13" x14ac:dyDescent="0.2">
      <c r="A2329" t="s">
        <v>5124</v>
      </c>
      <c r="B2329">
        <v>5513900</v>
      </c>
      <c r="C2329">
        <v>4741800</v>
      </c>
      <c r="D2329">
        <v>3302200</v>
      </c>
      <c r="E2329">
        <v>6136600</v>
      </c>
      <c r="F2329">
        <v>6542300</v>
      </c>
      <c r="G2329">
        <v>5608400</v>
      </c>
      <c r="H2329">
        <v>5553200</v>
      </c>
      <c r="I2329">
        <v>5377800</v>
      </c>
      <c r="J2329">
        <v>7254300</v>
      </c>
      <c r="K2329">
        <v>7656600</v>
      </c>
      <c r="L2329">
        <v>7701300</v>
      </c>
      <c r="M2329">
        <v>6583100</v>
      </c>
    </row>
    <row r="2330" spans="1:13" x14ac:dyDescent="0.2">
      <c r="A2330" t="s">
        <v>5124</v>
      </c>
      <c r="B2330">
        <v>2876000</v>
      </c>
      <c r="C2330">
        <v>2543400</v>
      </c>
      <c r="D2330">
        <v>3164000</v>
      </c>
      <c r="E2330">
        <v>2781600</v>
      </c>
      <c r="F2330">
        <v>2623800</v>
      </c>
      <c r="G2330">
        <v>2624200</v>
      </c>
      <c r="H2330">
        <v>2806500</v>
      </c>
      <c r="I2330">
        <v>0</v>
      </c>
      <c r="J2330">
        <v>0</v>
      </c>
      <c r="K2330">
        <v>3113400</v>
      </c>
      <c r="L2330">
        <v>3148100</v>
      </c>
      <c r="M2330">
        <v>2282600</v>
      </c>
    </row>
    <row r="2331" spans="1:13" x14ac:dyDescent="0.2">
      <c r="A2331" t="s">
        <v>5124</v>
      </c>
      <c r="B2331">
        <v>278500000</v>
      </c>
      <c r="C2331">
        <v>221940000</v>
      </c>
      <c r="D2331">
        <v>297900000</v>
      </c>
      <c r="E2331">
        <v>294530000</v>
      </c>
      <c r="F2331">
        <v>300740000</v>
      </c>
      <c r="G2331">
        <v>259700000</v>
      </c>
      <c r="H2331">
        <v>289700000</v>
      </c>
      <c r="I2331">
        <v>308910000</v>
      </c>
      <c r="J2331">
        <v>300250000</v>
      </c>
      <c r="K2331">
        <v>362530000</v>
      </c>
      <c r="L2331">
        <v>309640000</v>
      </c>
      <c r="M2331">
        <v>353910000</v>
      </c>
    </row>
    <row r="2332" spans="1:13" x14ac:dyDescent="0.2">
      <c r="A2332" t="s">
        <v>5124</v>
      </c>
      <c r="B2332">
        <v>47405000</v>
      </c>
      <c r="C2332">
        <v>61126000</v>
      </c>
      <c r="D2332">
        <v>34483000</v>
      </c>
      <c r="E2332">
        <v>66744000</v>
      </c>
      <c r="F2332">
        <v>54813000</v>
      </c>
      <c r="G2332">
        <v>44403000</v>
      </c>
      <c r="H2332">
        <v>45140000</v>
      </c>
      <c r="I2332">
        <v>38895000</v>
      </c>
      <c r="J2332">
        <v>42014000</v>
      </c>
      <c r="K2332">
        <v>50677000</v>
      </c>
      <c r="L2332">
        <v>53026000</v>
      </c>
      <c r="M2332">
        <v>43726000</v>
      </c>
    </row>
    <row r="2333" spans="1:13" x14ac:dyDescent="0.2">
      <c r="A2333" t="s">
        <v>5124</v>
      </c>
      <c r="B2333">
        <v>3021400</v>
      </c>
      <c r="C2333">
        <v>2265900</v>
      </c>
      <c r="D2333">
        <v>2025900</v>
      </c>
      <c r="E2333">
        <v>0</v>
      </c>
      <c r="F2333">
        <v>0</v>
      </c>
      <c r="G2333">
        <v>0</v>
      </c>
      <c r="H2333">
        <v>3583900</v>
      </c>
      <c r="I2333">
        <v>0</v>
      </c>
      <c r="J2333">
        <v>2621100</v>
      </c>
      <c r="K2333">
        <v>4495000</v>
      </c>
      <c r="L2333">
        <v>3336500</v>
      </c>
      <c r="M2333">
        <v>1891900</v>
      </c>
    </row>
    <row r="2334" spans="1:13" x14ac:dyDescent="0.2">
      <c r="A2334" t="s">
        <v>5124</v>
      </c>
      <c r="B2334">
        <v>5588500</v>
      </c>
      <c r="C2334">
        <v>9853400</v>
      </c>
      <c r="D2334">
        <v>3634400</v>
      </c>
      <c r="E2334">
        <v>5246000</v>
      </c>
      <c r="F2334">
        <v>4708200</v>
      </c>
      <c r="G2334">
        <v>4876700</v>
      </c>
      <c r="H2334">
        <v>5334700</v>
      </c>
      <c r="I2334">
        <v>4763900</v>
      </c>
      <c r="J2334">
        <v>4216500</v>
      </c>
      <c r="K2334">
        <v>0</v>
      </c>
      <c r="L2334">
        <v>7347300</v>
      </c>
      <c r="M2334">
        <v>6775100</v>
      </c>
    </row>
    <row r="2335" spans="1:13" x14ac:dyDescent="0.2">
      <c r="A2335" t="s">
        <v>5124</v>
      </c>
      <c r="B2335">
        <v>125640000</v>
      </c>
      <c r="C2335">
        <v>175070000</v>
      </c>
      <c r="D2335">
        <v>181150000</v>
      </c>
      <c r="E2335">
        <v>101040000</v>
      </c>
      <c r="F2335">
        <v>92088000</v>
      </c>
      <c r="G2335">
        <v>106720000</v>
      </c>
      <c r="H2335">
        <v>103410000</v>
      </c>
      <c r="I2335">
        <v>91936000</v>
      </c>
      <c r="J2335">
        <v>75836000</v>
      </c>
      <c r="K2335">
        <v>79198000</v>
      </c>
      <c r="L2335">
        <v>83583000</v>
      </c>
      <c r="M2335">
        <v>83307000</v>
      </c>
    </row>
    <row r="2336" spans="1:13" x14ac:dyDescent="0.2">
      <c r="A2336" t="s">
        <v>5124</v>
      </c>
      <c r="B2336">
        <v>8318600</v>
      </c>
      <c r="C2336">
        <v>7610700</v>
      </c>
      <c r="D2336">
        <v>8233900</v>
      </c>
      <c r="E2336">
        <v>11758000</v>
      </c>
      <c r="F2336">
        <v>10436000</v>
      </c>
      <c r="G2336">
        <v>9123900</v>
      </c>
      <c r="H2336">
        <v>10283000</v>
      </c>
      <c r="I2336">
        <v>10780000</v>
      </c>
      <c r="J2336">
        <v>9256100</v>
      </c>
      <c r="K2336">
        <v>9452400</v>
      </c>
      <c r="L2336">
        <v>9980200</v>
      </c>
      <c r="M2336">
        <v>8343600</v>
      </c>
    </row>
    <row r="2337" spans="1:13" x14ac:dyDescent="0.2">
      <c r="A2337" t="s">
        <v>5124</v>
      </c>
      <c r="B2337">
        <v>31491000</v>
      </c>
      <c r="C2337">
        <v>33266000</v>
      </c>
      <c r="D2337">
        <v>27855000</v>
      </c>
      <c r="E2337">
        <v>29274000</v>
      </c>
      <c r="F2337">
        <v>24007000</v>
      </c>
      <c r="G2337">
        <v>32908000</v>
      </c>
      <c r="H2337">
        <v>26828000</v>
      </c>
      <c r="I2337">
        <v>26497000</v>
      </c>
      <c r="J2337">
        <v>32960000</v>
      </c>
      <c r="K2337">
        <v>36998000</v>
      </c>
      <c r="L2337">
        <v>35927000</v>
      </c>
      <c r="M2337">
        <v>32945000</v>
      </c>
    </row>
    <row r="2338" spans="1:13" x14ac:dyDescent="0.2">
      <c r="A2338" t="s">
        <v>5124</v>
      </c>
      <c r="B2338">
        <v>14947000</v>
      </c>
      <c r="C2338">
        <v>11404000</v>
      </c>
      <c r="D2338">
        <v>14377000</v>
      </c>
      <c r="E2338">
        <v>13963000</v>
      </c>
      <c r="F2338">
        <v>16914000</v>
      </c>
      <c r="G2338">
        <v>12975000</v>
      </c>
      <c r="H2338">
        <v>16906000</v>
      </c>
      <c r="I2338">
        <v>13715000</v>
      </c>
      <c r="J2338">
        <v>13639000</v>
      </c>
      <c r="K2338">
        <v>16289000</v>
      </c>
      <c r="L2338">
        <v>17782000</v>
      </c>
      <c r="M2338">
        <v>14464000</v>
      </c>
    </row>
    <row r="2339" spans="1:13" x14ac:dyDescent="0.2">
      <c r="A2339" t="s">
        <v>5124</v>
      </c>
      <c r="B2339">
        <v>28018000</v>
      </c>
      <c r="C2339">
        <v>26989000</v>
      </c>
      <c r="D2339">
        <v>29733000</v>
      </c>
      <c r="E2339">
        <v>28556000</v>
      </c>
      <c r="F2339">
        <v>23986000</v>
      </c>
      <c r="G2339">
        <v>26625000</v>
      </c>
      <c r="H2339">
        <v>24645000</v>
      </c>
      <c r="I2339">
        <v>24652000</v>
      </c>
      <c r="J2339">
        <v>25214000</v>
      </c>
      <c r="K2339">
        <v>26490000</v>
      </c>
      <c r="L2339">
        <v>31136000</v>
      </c>
      <c r="M2339">
        <v>22636000</v>
      </c>
    </row>
    <row r="2340" spans="1:13" x14ac:dyDescent="0.2">
      <c r="A2340" t="s">
        <v>5124</v>
      </c>
      <c r="B2340">
        <v>493200000</v>
      </c>
      <c r="C2340">
        <v>616260000</v>
      </c>
      <c r="D2340">
        <v>493330000</v>
      </c>
      <c r="E2340">
        <v>447650000</v>
      </c>
      <c r="F2340">
        <v>508590000</v>
      </c>
      <c r="G2340">
        <v>558920000</v>
      </c>
      <c r="H2340">
        <v>430900000</v>
      </c>
      <c r="I2340">
        <v>547110000</v>
      </c>
      <c r="J2340">
        <v>429560000</v>
      </c>
      <c r="K2340">
        <v>386220000</v>
      </c>
      <c r="L2340">
        <v>413310000</v>
      </c>
      <c r="M2340">
        <v>459290000</v>
      </c>
    </row>
    <row r="2341" spans="1:13" x14ac:dyDescent="0.2">
      <c r="A2341" t="s">
        <v>5124</v>
      </c>
      <c r="B2341">
        <v>1753900</v>
      </c>
      <c r="C2341">
        <v>2270700</v>
      </c>
      <c r="D2341">
        <v>2414700</v>
      </c>
      <c r="E2341">
        <v>1840500</v>
      </c>
      <c r="F2341">
        <v>1564000</v>
      </c>
      <c r="G2341">
        <v>1679000</v>
      </c>
      <c r="H2341">
        <v>1561200</v>
      </c>
      <c r="I2341">
        <v>1889500</v>
      </c>
      <c r="J2341">
        <v>1723600</v>
      </c>
      <c r="K2341">
        <v>1693900</v>
      </c>
      <c r="L2341">
        <v>1217200</v>
      </c>
      <c r="M2341">
        <v>0</v>
      </c>
    </row>
    <row r="2342" spans="1:13" x14ac:dyDescent="0.2">
      <c r="A2342" t="s">
        <v>5124</v>
      </c>
      <c r="B2342">
        <v>21725000</v>
      </c>
      <c r="C2342">
        <v>27924000</v>
      </c>
      <c r="D2342">
        <v>20539000</v>
      </c>
      <c r="E2342">
        <v>47163000</v>
      </c>
      <c r="F2342">
        <v>36480000</v>
      </c>
      <c r="G2342">
        <v>30216000</v>
      </c>
      <c r="H2342">
        <v>47794000</v>
      </c>
      <c r="I2342">
        <v>33380000</v>
      </c>
      <c r="J2342">
        <v>35714000</v>
      </c>
      <c r="K2342">
        <v>35652000</v>
      </c>
      <c r="L2342">
        <v>41586000</v>
      </c>
      <c r="M2342">
        <v>41941000</v>
      </c>
    </row>
    <row r="2343" spans="1:13" x14ac:dyDescent="0.2">
      <c r="A2343" t="s">
        <v>5124</v>
      </c>
      <c r="B2343">
        <v>7242300</v>
      </c>
      <c r="C2343">
        <v>8090100</v>
      </c>
      <c r="D2343">
        <v>7695900</v>
      </c>
      <c r="E2343">
        <v>7389500</v>
      </c>
      <c r="F2343">
        <v>8236600</v>
      </c>
      <c r="G2343">
        <v>6882400</v>
      </c>
      <c r="H2343">
        <v>6772100</v>
      </c>
      <c r="I2343">
        <v>8042900</v>
      </c>
      <c r="J2343">
        <v>7278000</v>
      </c>
      <c r="K2343">
        <v>8432000</v>
      </c>
      <c r="L2343">
        <v>8022900</v>
      </c>
      <c r="M2343">
        <v>5057700</v>
      </c>
    </row>
    <row r="2344" spans="1:13" x14ac:dyDescent="0.2">
      <c r="A2344" t="s">
        <v>5124</v>
      </c>
      <c r="B2344">
        <v>9432600</v>
      </c>
      <c r="C2344">
        <v>9720900</v>
      </c>
      <c r="D2344">
        <v>10752000</v>
      </c>
      <c r="E2344">
        <v>11011000</v>
      </c>
      <c r="F2344">
        <v>11016000</v>
      </c>
      <c r="G2344">
        <v>9192600</v>
      </c>
      <c r="H2344">
        <v>7702400</v>
      </c>
      <c r="I2344">
        <v>7590300</v>
      </c>
      <c r="J2344">
        <v>9273200</v>
      </c>
      <c r="K2344">
        <v>9946700</v>
      </c>
      <c r="L2344">
        <v>8966500</v>
      </c>
      <c r="M2344">
        <v>7489400</v>
      </c>
    </row>
    <row r="2345" spans="1:13" x14ac:dyDescent="0.2">
      <c r="A2345" t="s">
        <v>5124</v>
      </c>
      <c r="B2345">
        <v>8647600</v>
      </c>
      <c r="C2345">
        <v>7751100</v>
      </c>
      <c r="D2345">
        <v>10236000</v>
      </c>
      <c r="E2345">
        <v>10326000</v>
      </c>
      <c r="F2345">
        <v>9683000</v>
      </c>
      <c r="G2345">
        <v>8607600</v>
      </c>
      <c r="H2345">
        <v>8238800</v>
      </c>
      <c r="I2345">
        <v>9337300</v>
      </c>
      <c r="J2345">
        <v>10195000</v>
      </c>
      <c r="K2345">
        <v>11101000</v>
      </c>
      <c r="L2345">
        <v>8533600</v>
      </c>
      <c r="M2345">
        <v>9673900</v>
      </c>
    </row>
    <row r="2346" spans="1:13" x14ac:dyDescent="0.2">
      <c r="A2346" t="s">
        <v>5124</v>
      </c>
      <c r="B2346">
        <v>25647000</v>
      </c>
      <c r="C2346">
        <v>24448000</v>
      </c>
      <c r="D2346">
        <v>23940000</v>
      </c>
      <c r="E2346">
        <v>25835000</v>
      </c>
      <c r="F2346">
        <v>31625000</v>
      </c>
      <c r="G2346">
        <v>31387000</v>
      </c>
      <c r="H2346">
        <v>25572000</v>
      </c>
      <c r="I2346">
        <v>36231000</v>
      </c>
      <c r="J2346">
        <v>25889000</v>
      </c>
      <c r="K2346">
        <v>24048000</v>
      </c>
      <c r="L2346">
        <v>28176000</v>
      </c>
      <c r="M2346">
        <v>27098000</v>
      </c>
    </row>
    <row r="2347" spans="1:13" x14ac:dyDescent="0.2">
      <c r="A2347" t="s">
        <v>5124</v>
      </c>
      <c r="B2347">
        <v>10073000</v>
      </c>
      <c r="C2347">
        <v>0</v>
      </c>
      <c r="D2347">
        <v>6173300</v>
      </c>
      <c r="E2347">
        <v>0</v>
      </c>
      <c r="F2347">
        <v>9384500</v>
      </c>
      <c r="G2347">
        <v>11298000</v>
      </c>
      <c r="H2347">
        <v>6026600</v>
      </c>
      <c r="I2347">
        <v>8063800</v>
      </c>
      <c r="J2347">
        <v>9851700</v>
      </c>
      <c r="K2347">
        <v>11345000</v>
      </c>
      <c r="L2347">
        <v>11190000</v>
      </c>
      <c r="M2347">
        <v>7468100</v>
      </c>
    </row>
    <row r="2348" spans="1:13" x14ac:dyDescent="0.2">
      <c r="A2348" t="s">
        <v>5124</v>
      </c>
      <c r="B2348">
        <v>2512300</v>
      </c>
      <c r="C2348">
        <v>0</v>
      </c>
      <c r="D2348">
        <v>2345600</v>
      </c>
      <c r="E2348">
        <v>0</v>
      </c>
      <c r="F2348">
        <v>4396000</v>
      </c>
      <c r="G2348">
        <v>4433900</v>
      </c>
      <c r="H2348">
        <v>4588100</v>
      </c>
      <c r="I2348">
        <v>2820100</v>
      </c>
      <c r="J2348">
        <v>8260600</v>
      </c>
      <c r="K2348">
        <v>6358700</v>
      </c>
      <c r="L2348">
        <v>0</v>
      </c>
      <c r="M2348">
        <v>0</v>
      </c>
    </row>
    <row r="2349" spans="1:13" x14ac:dyDescent="0.2">
      <c r="A2349" t="s">
        <v>5124</v>
      </c>
      <c r="B2349">
        <v>281720000</v>
      </c>
      <c r="C2349">
        <v>254690000</v>
      </c>
      <c r="D2349">
        <v>273480000</v>
      </c>
      <c r="E2349">
        <v>251250000</v>
      </c>
      <c r="F2349">
        <v>273470000</v>
      </c>
      <c r="G2349">
        <v>252550000</v>
      </c>
      <c r="H2349">
        <v>187210000</v>
      </c>
      <c r="I2349">
        <v>263020000</v>
      </c>
      <c r="J2349">
        <v>259830000</v>
      </c>
      <c r="K2349">
        <v>231620000</v>
      </c>
      <c r="L2349">
        <v>222930000</v>
      </c>
      <c r="M2349">
        <v>233650000</v>
      </c>
    </row>
    <row r="2350" spans="1:13" x14ac:dyDescent="0.2">
      <c r="A2350" t="s">
        <v>5124</v>
      </c>
      <c r="B2350">
        <v>26735000</v>
      </c>
      <c r="C2350">
        <v>23942000</v>
      </c>
      <c r="D2350">
        <v>30646000</v>
      </c>
      <c r="E2350">
        <v>28912000</v>
      </c>
      <c r="F2350">
        <v>28330000</v>
      </c>
      <c r="G2350">
        <v>22979000</v>
      </c>
      <c r="H2350">
        <v>27315000</v>
      </c>
      <c r="I2350">
        <v>27827000</v>
      </c>
      <c r="J2350">
        <v>25924000</v>
      </c>
      <c r="K2350">
        <v>29361000</v>
      </c>
      <c r="L2350">
        <v>29450000</v>
      </c>
      <c r="M2350">
        <v>25424000</v>
      </c>
    </row>
    <row r="2351" spans="1:13" x14ac:dyDescent="0.2">
      <c r="A2351" t="s">
        <v>5124</v>
      </c>
      <c r="B2351">
        <v>6913500</v>
      </c>
      <c r="C2351">
        <v>0</v>
      </c>
      <c r="D2351">
        <v>5246900</v>
      </c>
      <c r="E2351">
        <v>4761800</v>
      </c>
      <c r="F2351">
        <v>7015800</v>
      </c>
      <c r="G2351">
        <v>0</v>
      </c>
      <c r="H2351">
        <v>5411600</v>
      </c>
      <c r="I2351">
        <v>5790900</v>
      </c>
      <c r="J2351">
        <v>0</v>
      </c>
      <c r="K2351">
        <v>6847600</v>
      </c>
      <c r="L2351">
        <v>3792300</v>
      </c>
      <c r="M2351">
        <v>4250600</v>
      </c>
    </row>
    <row r="2352" spans="1:13" x14ac:dyDescent="0.2">
      <c r="A2352" t="s">
        <v>5124</v>
      </c>
      <c r="B2352">
        <v>11952000</v>
      </c>
      <c r="C2352">
        <v>11159000</v>
      </c>
      <c r="D2352">
        <v>11097000</v>
      </c>
      <c r="E2352">
        <v>9935100</v>
      </c>
      <c r="F2352">
        <v>7057200</v>
      </c>
      <c r="G2352">
        <v>9396600</v>
      </c>
      <c r="H2352">
        <v>8836400</v>
      </c>
      <c r="I2352">
        <v>8366100</v>
      </c>
      <c r="J2352">
        <v>11169000</v>
      </c>
      <c r="K2352">
        <v>7285500</v>
      </c>
      <c r="L2352">
        <v>10751000</v>
      </c>
      <c r="M2352">
        <v>11632000</v>
      </c>
    </row>
    <row r="2353" spans="1:13" x14ac:dyDescent="0.2">
      <c r="A2353" t="s">
        <v>5124</v>
      </c>
      <c r="B2353">
        <v>7546100</v>
      </c>
      <c r="C2353">
        <v>4744000</v>
      </c>
      <c r="D2353">
        <v>5870500</v>
      </c>
      <c r="E2353">
        <v>5464100</v>
      </c>
      <c r="F2353">
        <v>7564900</v>
      </c>
      <c r="G2353">
        <v>5846700</v>
      </c>
      <c r="H2353">
        <v>6423300</v>
      </c>
      <c r="I2353">
        <v>6647400</v>
      </c>
      <c r="J2353">
        <v>7973500</v>
      </c>
      <c r="K2353">
        <v>7349000</v>
      </c>
      <c r="L2353">
        <v>7115600</v>
      </c>
      <c r="M2353">
        <v>5574300</v>
      </c>
    </row>
    <row r="2354" spans="1:13" x14ac:dyDescent="0.2">
      <c r="A2354" t="s">
        <v>5124</v>
      </c>
      <c r="B2354">
        <v>2484700</v>
      </c>
      <c r="C2354">
        <v>0</v>
      </c>
      <c r="D2354">
        <v>2269900</v>
      </c>
      <c r="E2354">
        <v>3883700</v>
      </c>
      <c r="F2354">
        <v>3701200</v>
      </c>
      <c r="G2354">
        <v>2795800</v>
      </c>
      <c r="H2354">
        <v>3647100</v>
      </c>
      <c r="I2354">
        <v>4660100</v>
      </c>
      <c r="J2354">
        <v>3229000</v>
      </c>
      <c r="K2354">
        <v>3579600</v>
      </c>
      <c r="L2354">
        <v>3749100</v>
      </c>
      <c r="M2354">
        <v>2567700</v>
      </c>
    </row>
    <row r="2355" spans="1:13" x14ac:dyDescent="0.2">
      <c r="A2355" t="s">
        <v>5124</v>
      </c>
      <c r="B2355">
        <v>19832000</v>
      </c>
      <c r="C2355">
        <v>28498000</v>
      </c>
      <c r="D2355">
        <v>17589000</v>
      </c>
      <c r="E2355">
        <v>12593000</v>
      </c>
      <c r="F2355">
        <v>20881000</v>
      </c>
      <c r="G2355">
        <v>18834000</v>
      </c>
      <c r="H2355">
        <v>17085000</v>
      </c>
      <c r="I2355">
        <v>16926000</v>
      </c>
      <c r="J2355">
        <v>16980000</v>
      </c>
      <c r="K2355">
        <v>16264000</v>
      </c>
      <c r="L2355">
        <v>17797000</v>
      </c>
      <c r="M2355">
        <v>17896000</v>
      </c>
    </row>
    <row r="2356" spans="1:13" x14ac:dyDescent="0.2">
      <c r="A2356" t="s">
        <v>5124</v>
      </c>
      <c r="B2356">
        <v>42092000</v>
      </c>
      <c r="C2356">
        <v>38163000</v>
      </c>
      <c r="D2356">
        <v>32505000</v>
      </c>
      <c r="E2356">
        <v>31806000</v>
      </c>
      <c r="F2356">
        <v>42038000</v>
      </c>
      <c r="G2356">
        <v>36247000</v>
      </c>
      <c r="H2356">
        <v>41953000</v>
      </c>
      <c r="I2356">
        <v>35568000</v>
      </c>
      <c r="J2356">
        <v>33377000</v>
      </c>
      <c r="K2356">
        <v>32063000</v>
      </c>
      <c r="L2356">
        <v>34907000</v>
      </c>
      <c r="M2356">
        <v>37149000</v>
      </c>
    </row>
    <row r="2357" spans="1:13" x14ac:dyDescent="0.2">
      <c r="A2357" t="s">
        <v>5124</v>
      </c>
      <c r="B2357">
        <v>16202000</v>
      </c>
      <c r="C2357">
        <v>25607000</v>
      </c>
      <c r="D2357">
        <v>14599000</v>
      </c>
      <c r="E2357">
        <v>10589000</v>
      </c>
      <c r="F2357">
        <v>7819700</v>
      </c>
      <c r="G2357">
        <v>10784000</v>
      </c>
      <c r="H2357">
        <v>15192000</v>
      </c>
      <c r="I2357">
        <v>11746000</v>
      </c>
      <c r="J2357">
        <v>9705400</v>
      </c>
      <c r="K2357">
        <v>12191000</v>
      </c>
      <c r="L2357">
        <v>11293000</v>
      </c>
      <c r="M2357">
        <v>9349300</v>
      </c>
    </row>
    <row r="2358" spans="1:13" x14ac:dyDescent="0.2">
      <c r="A2358" t="s">
        <v>5124</v>
      </c>
      <c r="B2358">
        <v>13541000</v>
      </c>
      <c r="C2358">
        <v>19769000</v>
      </c>
      <c r="D2358">
        <v>12478000</v>
      </c>
      <c r="E2358">
        <v>21557000</v>
      </c>
      <c r="F2358">
        <v>18507000</v>
      </c>
      <c r="G2358">
        <v>17543000</v>
      </c>
      <c r="H2358">
        <v>25552000</v>
      </c>
      <c r="I2358">
        <v>14727000</v>
      </c>
      <c r="J2358">
        <v>21200000</v>
      </c>
      <c r="K2358">
        <v>22096000</v>
      </c>
      <c r="L2358">
        <v>18268000</v>
      </c>
      <c r="M2358">
        <v>23769000</v>
      </c>
    </row>
    <row r="2359" spans="1:13" x14ac:dyDescent="0.2">
      <c r="A2359" t="s">
        <v>5124</v>
      </c>
      <c r="B2359">
        <v>15606000</v>
      </c>
      <c r="C2359">
        <v>13251000</v>
      </c>
      <c r="D2359">
        <v>15034000</v>
      </c>
      <c r="E2359">
        <v>12223000</v>
      </c>
      <c r="F2359">
        <v>9924900</v>
      </c>
      <c r="G2359">
        <v>17896000</v>
      </c>
      <c r="H2359">
        <v>13302000</v>
      </c>
      <c r="I2359">
        <v>14915000</v>
      </c>
      <c r="J2359">
        <v>14308000</v>
      </c>
      <c r="K2359">
        <v>12095000</v>
      </c>
      <c r="L2359">
        <v>12504000</v>
      </c>
      <c r="M2359">
        <v>17754000</v>
      </c>
    </row>
    <row r="2360" spans="1:13" x14ac:dyDescent="0.2">
      <c r="A2360" t="s">
        <v>5124</v>
      </c>
      <c r="B2360">
        <v>7943000</v>
      </c>
      <c r="C2360">
        <v>7675800</v>
      </c>
      <c r="D2360">
        <v>9098000</v>
      </c>
      <c r="E2360">
        <v>9409000</v>
      </c>
      <c r="F2360">
        <v>7791400</v>
      </c>
      <c r="G2360">
        <v>8482600</v>
      </c>
      <c r="H2360">
        <v>8090900</v>
      </c>
      <c r="I2360">
        <v>8396700</v>
      </c>
      <c r="J2360">
        <v>8593300</v>
      </c>
      <c r="K2360">
        <v>9391700</v>
      </c>
      <c r="L2360">
        <v>15662000</v>
      </c>
      <c r="M2360">
        <v>10370000</v>
      </c>
    </row>
    <row r="2361" spans="1:13" x14ac:dyDescent="0.2">
      <c r="A2361" t="s">
        <v>5124</v>
      </c>
      <c r="B2361">
        <v>29536000</v>
      </c>
      <c r="C2361">
        <v>59633000</v>
      </c>
      <c r="D2361">
        <v>46019000</v>
      </c>
      <c r="E2361">
        <v>40755000</v>
      </c>
      <c r="F2361">
        <v>40984000</v>
      </c>
      <c r="G2361">
        <v>38140000</v>
      </c>
      <c r="H2361">
        <v>33280000</v>
      </c>
      <c r="I2361">
        <v>32279000</v>
      </c>
      <c r="J2361">
        <v>32061000</v>
      </c>
      <c r="K2361">
        <v>29463000</v>
      </c>
      <c r="L2361">
        <v>33764000</v>
      </c>
      <c r="M2361">
        <v>36443000</v>
      </c>
    </row>
    <row r="2362" spans="1:13" x14ac:dyDescent="0.2">
      <c r="A2362" t="s">
        <v>5124</v>
      </c>
      <c r="B2362">
        <v>12108000</v>
      </c>
      <c r="C2362">
        <v>11837000</v>
      </c>
      <c r="D2362">
        <v>11803000</v>
      </c>
      <c r="E2362">
        <v>12638000</v>
      </c>
      <c r="F2362">
        <v>12809000</v>
      </c>
      <c r="G2362">
        <v>13977000</v>
      </c>
      <c r="H2362">
        <v>12207000</v>
      </c>
      <c r="I2362">
        <v>12571000</v>
      </c>
      <c r="J2362">
        <v>12343000</v>
      </c>
      <c r="K2362">
        <v>13702000</v>
      </c>
      <c r="L2362">
        <v>11370000</v>
      </c>
      <c r="M2362">
        <v>13293000</v>
      </c>
    </row>
    <row r="2363" spans="1:13" x14ac:dyDescent="0.2">
      <c r="A2363" t="s">
        <v>5124</v>
      </c>
      <c r="B2363">
        <v>10944000</v>
      </c>
      <c r="C2363">
        <v>12720000</v>
      </c>
      <c r="D2363">
        <v>10698000</v>
      </c>
      <c r="E2363">
        <v>9406700</v>
      </c>
      <c r="F2363">
        <v>10138000</v>
      </c>
      <c r="G2363">
        <v>10302000</v>
      </c>
      <c r="H2363">
        <v>10547000</v>
      </c>
      <c r="I2363">
        <v>9933500</v>
      </c>
      <c r="J2363">
        <v>11233000</v>
      </c>
      <c r="K2363">
        <v>13846000</v>
      </c>
      <c r="L2363">
        <v>12070000</v>
      </c>
      <c r="M2363">
        <v>8459500</v>
      </c>
    </row>
    <row r="2364" spans="1:13" x14ac:dyDescent="0.2">
      <c r="A2364" t="s">
        <v>5124</v>
      </c>
      <c r="B2364">
        <v>107760000</v>
      </c>
      <c r="C2364">
        <v>96316000</v>
      </c>
      <c r="D2364">
        <v>90808000</v>
      </c>
      <c r="E2364">
        <v>94655000</v>
      </c>
      <c r="F2364">
        <v>108510000</v>
      </c>
      <c r="G2364">
        <v>113680000</v>
      </c>
      <c r="H2364">
        <v>106300000</v>
      </c>
      <c r="I2364">
        <v>104320000</v>
      </c>
      <c r="J2364">
        <v>116240000</v>
      </c>
      <c r="K2364" s="8">
        <v>104000000</v>
      </c>
      <c r="L2364">
        <v>99607000</v>
      </c>
      <c r="M2364">
        <v>107820000</v>
      </c>
    </row>
    <row r="2365" spans="1:13" x14ac:dyDescent="0.2">
      <c r="A2365" t="s">
        <v>5124</v>
      </c>
      <c r="B2365">
        <v>9908200</v>
      </c>
      <c r="C2365">
        <v>8714700</v>
      </c>
      <c r="D2365">
        <v>11429000</v>
      </c>
      <c r="E2365">
        <v>11916000</v>
      </c>
      <c r="F2365">
        <v>9564700</v>
      </c>
      <c r="G2365">
        <v>10394000</v>
      </c>
      <c r="H2365">
        <v>10013000</v>
      </c>
      <c r="I2365">
        <v>9018500</v>
      </c>
      <c r="J2365">
        <v>10547000</v>
      </c>
      <c r="K2365">
        <v>9765100</v>
      </c>
      <c r="L2365">
        <v>8096800</v>
      </c>
      <c r="M2365">
        <v>0</v>
      </c>
    </row>
    <row r="2366" spans="1:13" x14ac:dyDescent="0.2">
      <c r="A2366" t="s">
        <v>5124</v>
      </c>
      <c r="B2366">
        <v>15235000</v>
      </c>
      <c r="C2366">
        <v>8306100</v>
      </c>
      <c r="D2366">
        <v>12798000</v>
      </c>
      <c r="E2366">
        <v>13628000</v>
      </c>
      <c r="F2366">
        <v>10708000</v>
      </c>
      <c r="G2366">
        <v>11828000</v>
      </c>
      <c r="H2366">
        <v>15152000</v>
      </c>
      <c r="I2366">
        <v>13874000</v>
      </c>
      <c r="J2366">
        <v>16333000</v>
      </c>
      <c r="K2366">
        <v>21558000</v>
      </c>
      <c r="L2366">
        <v>15847000</v>
      </c>
      <c r="M2366">
        <v>20198000</v>
      </c>
    </row>
    <row r="2367" spans="1:13" x14ac:dyDescent="0.2">
      <c r="A2367" t="s">
        <v>5124</v>
      </c>
      <c r="B2367">
        <v>8364000</v>
      </c>
      <c r="C2367">
        <v>6910700</v>
      </c>
      <c r="D2367">
        <v>6336200</v>
      </c>
      <c r="E2367">
        <v>7180000</v>
      </c>
      <c r="F2367">
        <v>7297700</v>
      </c>
      <c r="G2367">
        <v>5925200</v>
      </c>
      <c r="H2367">
        <v>7802000</v>
      </c>
      <c r="I2367">
        <v>7605700</v>
      </c>
      <c r="J2367">
        <v>7098900</v>
      </c>
      <c r="K2367">
        <v>7020800</v>
      </c>
      <c r="L2367">
        <v>8225100</v>
      </c>
      <c r="M2367">
        <v>8183000</v>
      </c>
    </row>
    <row r="2368" spans="1:13" x14ac:dyDescent="0.2">
      <c r="A2368" t="s">
        <v>5124</v>
      </c>
      <c r="B2368">
        <v>12018000</v>
      </c>
      <c r="C2368">
        <v>0</v>
      </c>
      <c r="D2368">
        <v>12723000</v>
      </c>
      <c r="E2368">
        <v>13789000</v>
      </c>
      <c r="F2368">
        <v>12511000</v>
      </c>
      <c r="G2368">
        <v>12378000</v>
      </c>
      <c r="H2368">
        <v>12484000</v>
      </c>
      <c r="I2368">
        <v>10887000</v>
      </c>
      <c r="J2368">
        <v>13892000</v>
      </c>
      <c r="K2368">
        <v>13168000</v>
      </c>
      <c r="L2368">
        <v>14070000</v>
      </c>
      <c r="M2368">
        <v>13107000</v>
      </c>
    </row>
    <row r="2369" spans="1:13" x14ac:dyDescent="0.2">
      <c r="A2369" t="s">
        <v>5124</v>
      </c>
      <c r="B2369">
        <v>15892000</v>
      </c>
      <c r="C2369">
        <v>24170000</v>
      </c>
      <c r="D2369">
        <v>19821000</v>
      </c>
      <c r="E2369">
        <v>17127000</v>
      </c>
      <c r="F2369">
        <v>20074000</v>
      </c>
      <c r="G2369">
        <v>18673000</v>
      </c>
      <c r="H2369">
        <v>19142000</v>
      </c>
      <c r="I2369">
        <v>20311000</v>
      </c>
      <c r="J2369">
        <v>20658000</v>
      </c>
      <c r="K2369">
        <v>19685000</v>
      </c>
      <c r="L2369">
        <v>20204000</v>
      </c>
      <c r="M2369">
        <v>17134000</v>
      </c>
    </row>
    <row r="2370" spans="1:13" x14ac:dyDescent="0.2">
      <c r="A2370" t="s">
        <v>5124</v>
      </c>
      <c r="B2370">
        <v>12980000</v>
      </c>
      <c r="C2370">
        <v>9231500</v>
      </c>
      <c r="D2370">
        <v>11053000</v>
      </c>
      <c r="E2370">
        <v>16861000</v>
      </c>
      <c r="F2370">
        <v>12022000</v>
      </c>
      <c r="G2370">
        <v>12546000</v>
      </c>
      <c r="H2370">
        <v>14628000</v>
      </c>
      <c r="I2370">
        <v>15342000</v>
      </c>
      <c r="J2370">
        <v>16840000</v>
      </c>
      <c r="K2370">
        <v>17624000</v>
      </c>
      <c r="L2370">
        <v>16383000</v>
      </c>
      <c r="M2370">
        <v>13859000</v>
      </c>
    </row>
    <row r="2371" spans="1:13" x14ac:dyDescent="0.2">
      <c r="A2371" t="s">
        <v>5124</v>
      </c>
      <c r="B2371">
        <v>23437000</v>
      </c>
      <c r="C2371">
        <v>29956000</v>
      </c>
      <c r="D2371">
        <v>32161000</v>
      </c>
      <c r="E2371">
        <v>23011000</v>
      </c>
      <c r="F2371">
        <v>29449000</v>
      </c>
      <c r="G2371">
        <v>25450000</v>
      </c>
      <c r="H2371">
        <v>23074000</v>
      </c>
      <c r="I2371">
        <v>26686000</v>
      </c>
      <c r="J2371">
        <v>26935000</v>
      </c>
      <c r="K2371">
        <v>26178000</v>
      </c>
      <c r="L2371">
        <v>27096000</v>
      </c>
      <c r="M2371">
        <v>24870000</v>
      </c>
    </row>
    <row r="2372" spans="1:13" x14ac:dyDescent="0.2">
      <c r="A2372" t="s">
        <v>5124</v>
      </c>
      <c r="B2372">
        <v>19815000</v>
      </c>
      <c r="C2372">
        <v>14661000</v>
      </c>
      <c r="D2372">
        <v>0</v>
      </c>
      <c r="E2372">
        <v>17627000</v>
      </c>
      <c r="F2372">
        <v>25964000</v>
      </c>
      <c r="G2372">
        <v>28042000</v>
      </c>
      <c r="H2372">
        <v>15372000</v>
      </c>
      <c r="I2372">
        <v>13532000</v>
      </c>
      <c r="J2372">
        <v>26797000</v>
      </c>
      <c r="K2372">
        <v>31839000</v>
      </c>
      <c r="L2372">
        <v>0</v>
      </c>
      <c r="M2372">
        <v>24215000</v>
      </c>
    </row>
    <row r="2373" spans="1:13" x14ac:dyDescent="0.2">
      <c r="A2373" t="s">
        <v>5124</v>
      </c>
      <c r="B2373">
        <v>102240000</v>
      </c>
      <c r="C2373">
        <v>93732000</v>
      </c>
      <c r="D2373">
        <v>84663000</v>
      </c>
      <c r="E2373">
        <v>109450000</v>
      </c>
      <c r="F2373">
        <v>83139000</v>
      </c>
      <c r="G2373">
        <v>81911000</v>
      </c>
      <c r="H2373">
        <v>100030000</v>
      </c>
      <c r="I2373">
        <v>80624000</v>
      </c>
      <c r="J2373">
        <v>81291000</v>
      </c>
      <c r="K2373" s="8">
        <v>104000000</v>
      </c>
      <c r="L2373">
        <v>95913000</v>
      </c>
      <c r="M2373">
        <v>93710000</v>
      </c>
    </row>
    <row r="2374" spans="1:13" x14ac:dyDescent="0.2">
      <c r="A2374" t="s">
        <v>5124</v>
      </c>
      <c r="B2374">
        <v>10685000</v>
      </c>
      <c r="C2374">
        <v>8450500</v>
      </c>
      <c r="D2374">
        <v>10567000</v>
      </c>
      <c r="E2374">
        <v>6713600</v>
      </c>
      <c r="F2374">
        <v>13543000</v>
      </c>
      <c r="G2374">
        <v>12223000</v>
      </c>
      <c r="H2374">
        <v>0</v>
      </c>
      <c r="I2374">
        <v>12259000</v>
      </c>
      <c r="J2374">
        <v>9154200</v>
      </c>
      <c r="K2374">
        <v>9124300</v>
      </c>
      <c r="L2374">
        <v>10615000</v>
      </c>
      <c r="M2374">
        <v>8674100</v>
      </c>
    </row>
    <row r="2375" spans="1:13" x14ac:dyDescent="0.2">
      <c r="A2375" t="s">
        <v>5124</v>
      </c>
      <c r="B2375">
        <v>23740000</v>
      </c>
      <c r="C2375">
        <v>20128000</v>
      </c>
      <c r="D2375">
        <v>19018000</v>
      </c>
      <c r="E2375">
        <v>21726000</v>
      </c>
      <c r="F2375">
        <v>26438000</v>
      </c>
      <c r="G2375">
        <v>22735000</v>
      </c>
      <c r="H2375">
        <v>24496000</v>
      </c>
      <c r="I2375">
        <v>23609000</v>
      </c>
      <c r="J2375">
        <v>28582000</v>
      </c>
      <c r="K2375">
        <v>27416000</v>
      </c>
      <c r="L2375">
        <v>27801000</v>
      </c>
      <c r="M2375">
        <v>21960000</v>
      </c>
    </row>
    <row r="2376" spans="1:13" x14ac:dyDescent="0.2">
      <c r="A2376" t="s">
        <v>5124</v>
      </c>
      <c r="B2376">
        <v>3449200</v>
      </c>
      <c r="C2376">
        <v>3044000</v>
      </c>
      <c r="D2376">
        <v>3525100</v>
      </c>
      <c r="E2376">
        <v>3362500</v>
      </c>
      <c r="F2376">
        <v>2844400</v>
      </c>
      <c r="G2376">
        <v>0</v>
      </c>
      <c r="H2376">
        <v>3566700</v>
      </c>
      <c r="I2376">
        <v>2835600</v>
      </c>
      <c r="J2376">
        <v>3234300</v>
      </c>
      <c r="K2376">
        <v>3786900</v>
      </c>
      <c r="L2376">
        <v>3489700</v>
      </c>
      <c r="M2376">
        <v>3052300</v>
      </c>
    </row>
    <row r="2377" spans="1:13" x14ac:dyDescent="0.2">
      <c r="A2377" t="s">
        <v>5124</v>
      </c>
      <c r="B2377">
        <v>2717600</v>
      </c>
      <c r="C2377">
        <v>2659600</v>
      </c>
      <c r="D2377">
        <v>2212900</v>
      </c>
      <c r="E2377">
        <v>2425700</v>
      </c>
      <c r="F2377">
        <v>3703400</v>
      </c>
      <c r="G2377">
        <v>3196100</v>
      </c>
      <c r="H2377">
        <v>2310500</v>
      </c>
      <c r="I2377">
        <v>2912700</v>
      </c>
      <c r="J2377">
        <v>2655200</v>
      </c>
      <c r="K2377">
        <v>2212900</v>
      </c>
      <c r="L2377">
        <v>2825200</v>
      </c>
      <c r="M2377">
        <v>1914600</v>
      </c>
    </row>
    <row r="2378" spans="1:13" x14ac:dyDescent="0.2">
      <c r="A2378" t="s">
        <v>5124</v>
      </c>
      <c r="B2378">
        <v>12069000</v>
      </c>
      <c r="C2378">
        <v>6983600</v>
      </c>
      <c r="D2378">
        <v>0</v>
      </c>
      <c r="E2378">
        <v>6599800</v>
      </c>
      <c r="F2378">
        <v>10187000</v>
      </c>
      <c r="G2378">
        <v>6229500</v>
      </c>
      <c r="H2378">
        <v>4906300</v>
      </c>
      <c r="I2378">
        <v>13564000</v>
      </c>
      <c r="J2378">
        <v>5757100</v>
      </c>
      <c r="K2378">
        <v>5519800</v>
      </c>
      <c r="L2378">
        <v>7309600</v>
      </c>
      <c r="M2378">
        <v>5158400</v>
      </c>
    </row>
    <row r="2379" spans="1:13" x14ac:dyDescent="0.2">
      <c r="A2379" t="s">
        <v>5124</v>
      </c>
      <c r="B2379">
        <v>11035000</v>
      </c>
      <c r="C2379">
        <v>14056000</v>
      </c>
      <c r="D2379">
        <v>0</v>
      </c>
      <c r="E2379">
        <v>11500000</v>
      </c>
      <c r="F2379">
        <v>11406000</v>
      </c>
      <c r="G2379">
        <v>10179000</v>
      </c>
      <c r="H2379">
        <v>12132000</v>
      </c>
      <c r="I2379">
        <v>10650000</v>
      </c>
      <c r="J2379">
        <v>13179000</v>
      </c>
      <c r="K2379">
        <v>11478000</v>
      </c>
      <c r="L2379">
        <v>11096000</v>
      </c>
      <c r="M2379">
        <v>10060000</v>
      </c>
    </row>
    <row r="2380" spans="1:13" x14ac:dyDescent="0.2">
      <c r="A2380" t="s">
        <v>5124</v>
      </c>
      <c r="B2380">
        <v>9518100</v>
      </c>
      <c r="C2380">
        <v>7665300</v>
      </c>
      <c r="D2380">
        <v>9865800</v>
      </c>
      <c r="E2380">
        <v>6886500</v>
      </c>
      <c r="F2380">
        <v>8015700</v>
      </c>
      <c r="G2380">
        <v>10425000</v>
      </c>
      <c r="H2380">
        <v>6949100</v>
      </c>
      <c r="I2380">
        <v>10173000</v>
      </c>
      <c r="J2380">
        <v>9003300</v>
      </c>
      <c r="K2380">
        <v>8112100</v>
      </c>
      <c r="L2380">
        <v>7461900</v>
      </c>
      <c r="M2380">
        <v>7353400</v>
      </c>
    </row>
    <row r="2381" spans="1:13" x14ac:dyDescent="0.2">
      <c r="A2381" t="s">
        <v>5124</v>
      </c>
      <c r="B2381">
        <v>190850000</v>
      </c>
      <c r="C2381">
        <v>207090000</v>
      </c>
      <c r="D2381">
        <v>215480000</v>
      </c>
      <c r="E2381">
        <v>212750000</v>
      </c>
      <c r="F2381">
        <v>243230000</v>
      </c>
      <c r="G2381">
        <v>212060000</v>
      </c>
      <c r="H2381">
        <v>225270000</v>
      </c>
      <c r="I2381">
        <v>227020000</v>
      </c>
      <c r="J2381">
        <v>265310000</v>
      </c>
      <c r="K2381">
        <v>250270000</v>
      </c>
      <c r="L2381">
        <v>228610000</v>
      </c>
      <c r="M2381">
        <v>236690000</v>
      </c>
    </row>
    <row r="2382" spans="1:13" x14ac:dyDescent="0.2">
      <c r="A2382" t="s">
        <v>5124</v>
      </c>
      <c r="B2382">
        <v>4227700</v>
      </c>
      <c r="C2382">
        <v>4871300</v>
      </c>
      <c r="D2382">
        <v>3862800</v>
      </c>
      <c r="E2382">
        <v>3342200</v>
      </c>
      <c r="F2382">
        <v>3230800</v>
      </c>
      <c r="G2382">
        <v>2718100</v>
      </c>
      <c r="H2382">
        <v>0</v>
      </c>
      <c r="I2382">
        <v>2028300</v>
      </c>
      <c r="J2382">
        <v>3158300</v>
      </c>
      <c r="K2382">
        <v>3070200</v>
      </c>
      <c r="L2382">
        <v>2367400</v>
      </c>
      <c r="M2382">
        <v>0</v>
      </c>
    </row>
    <row r="2383" spans="1:13" x14ac:dyDescent="0.2">
      <c r="A2383" t="s">
        <v>5124</v>
      </c>
      <c r="B2383">
        <v>8800300</v>
      </c>
      <c r="C2383">
        <v>12521000</v>
      </c>
      <c r="D2383">
        <v>0</v>
      </c>
      <c r="E2383">
        <v>13382000</v>
      </c>
      <c r="F2383">
        <v>14742000</v>
      </c>
      <c r="G2383">
        <v>12279000</v>
      </c>
      <c r="H2383">
        <v>13626000</v>
      </c>
      <c r="I2383">
        <v>17082000</v>
      </c>
      <c r="J2383">
        <v>12213000</v>
      </c>
      <c r="K2383">
        <v>14927000</v>
      </c>
      <c r="L2383">
        <v>17844000</v>
      </c>
      <c r="M2383">
        <v>11091000</v>
      </c>
    </row>
    <row r="2384" spans="1:13" x14ac:dyDescent="0.2">
      <c r="A2384" t="s">
        <v>5124</v>
      </c>
      <c r="B2384">
        <v>518420000</v>
      </c>
      <c r="C2384">
        <v>286030000</v>
      </c>
      <c r="D2384">
        <v>314120000</v>
      </c>
      <c r="E2384">
        <v>313810000</v>
      </c>
      <c r="F2384">
        <v>302160000</v>
      </c>
      <c r="G2384">
        <v>325460000</v>
      </c>
      <c r="H2384">
        <v>403750000</v>
      </c>
      <c r="I2384">
        <v>294570000</v>
      </c>
      <c r="J2384">
        <v>379270000</v>
      </c>
      <c r="K2384">
        <v>396470000</v>
      </c>
      <c r="L2384">
        <v>350440000</v>
      </c>
      <c r="M2384">
        <v>386360000</v>
      </c>
    </row>
    <row r="2385" spans="1:13" x14ac:dyDescent="0.2">
      <c r="A2385" t="s">
        <v>5124</v>
      </c>
      <c r="B2385">
        <v>28955000</v>
      </c>
      <c r="C2385">
        <v>32510000</v>
      </c>
      <c r="D2385">
        <v>28547000</v>
      </c>
      <c r="E2385">
        <v>30209000</v>
      </c>
      <c r="F2385">
        <v>28810000</v>
      </c>
      <c r="G2385">
        <v>33469000</v>
      </c>
      <c r="H2385">
        <v>28856000</v>
      </c>
      <c r="I2385">
        <v>30736000</v>
      </c>
      <c r="J2385">
        <v>34631000</v>
      </c>
      <c r="K2385">
        <v>27442000</v>
      </c>
      <c r="L2385">
        <v>30830000</v>
      </c>
      <c r="M2385">
        <v>38050000</v>
      </c>
    </row>
    <row r="2386" spans="1:13" x14ac:dyDescent="0.2">
      <c r="A2386" t="s">
        <v>5124</v>
      </c>
      <c r="B2386">
        <v>13605000</v>
      </c>
      <c r="C2386">
        <v>9755500</v>
      </c>
      <c r="D2386">
        <v>16481000</v>
      </c>
      <c r="E2386">
        <v>17701000</v>
      </c>
      <c r="F2386">
        <v>20950000</v>
      </c>
      <c r="G2386">
        <v>21616000</v>
      </c>
      <c r="H2386">
        <v>20143000</v>
      </c>
      <c r="I2386">
        <v>21843000</v>
      </c>
      <c r="J2386">
        <v>22793000</v>
      </c>
      <c r="K2386">
        <v>27661000</v>
      </c>
      <c r="L2386">
        <v>24923000</v>
      </c>
      <c r="M2386">
        <v>22265000</v>
      </c>
    </row>
    <row r="2387" spans="1:13" x14ac:dyDescent="0.2">
      <c r="A2387" t="s">
        <v>5124</v>
      </c>
      <c r="B2387">
        <v>40302000</v>
      </c>
      <c r="C2387">
        <v>56348000</v>
      </c>
      <c r="D2387">
        <v>41508000</v>
      </c>
      <c r="E2387">
        <v>48692000</v>
      </c>
      <c r="F2387">
        <v>49321000</v>
      </c>
      <c r="G2387">
        <v>47576000</v>
      </c>
      <c r="H2387">
        <v>46961000</v>
      </c>
      <c r="I2387">
        <v>48400000</v>
      </c>
      <c r="J2387">
        <v>49948000</v>
      </c>
      <c r="K2387">
        <v>51834000</v>
      </c>
      <c r="L2387">
        <v>49646000</v>
      </c>
      <c r="M2387">
        <v>45604000</v>
      </c>
    </row>
    <row r="2388" spans="1:13" x14ac:dyDescent="0.2">
      <c r="A2388" t="s">
        <v>5124</v>
      </c>
      <c r="B2388">
        <v>104510000</v>
      </c>
      <c r="C2388">
        <v>103730000</v>
      </c>
      <c r="D2388">
        <v>125190000</v>
      </c>
      <c r="E2388">
        <v>110700000</v>
      </c>
      <c r="F2388">
        <v>102190000</v>
      </c>
      <c r="G2388">
        <v>102560000</v>
      </c>
      <c r="H2388">
        <v>115240000</v>
      </c>
      <c r="I2388">
        <v>122340000</v>
      </c>
      <c r="J2388">
        <v>88862000</v>
      </c>
      <c r="K2388">
        <v>98523000</v>
      </c>
      <c r="L2388">
        <v>91548000</v>
      </c>
      <c r="M2388">
        <v>81975000</v>
      </c>
    </row>
    <row r="2389" spans="1:13" x14ac:dyDescent="0.2">
      <c r="A2389" t="s">
        <v>5124</v>
      </c>
      <c r="B2389" s="8">
        <v>42000000</v>
      </c>
      <c r="C2389">
        <v>49153000</v>
      </c>
      <c r="D2389">
        <v>42218000</v>
      </c>
      <c r="E2389">
        <v>53150000</v>
      </c>
      <c r="F2389">
        <v>51962000</v>
      </c>
      <c r="G2389">
        <v>58825000</v>
      </c>
      <c r="H2389">
        <v>56187000</v>
      </c>
      <c r="I2389">
        <v>53468000</v>
      </c>
      <c r="J2389">
        <v>57060000</v>
      </c>
      <c r="K2389">
        <v>64014000</v>
      </c>
      <c r="L2389">
        <v>60325000</v>
      </c>
      <c r="M2389">
        <v>52390000</v>
      </c>
    </row>
    <row r="2390" spans="1:13" x14ac:dyDescent="0.2">
      <c r="A2390" t="s">
        <v>5124</v>
      </c>
      <c r="B2390">
        <v>5897100</v>
      </c>
      <c r="C2390">
        <v>6767600</v>
      </c>
      <c r="D2390">
        <v>7511000</v>
      </c>
      <c r="E2390">
        <v>13275000</v>
      </c>
      <c r="F2390">
        <v>7903100</v>
      </c>
      <c r="G2390">
        <v>10099000</v>
      </c>
      <c r="H2390">
        <v>8770400</v>
      </c>
      <c r="I2390">
        <v>7963200</v>
      </c>
      <c r="J2390">
        <v>8600700</v>
      </c>
      <c r="K2390">
        <v>9500500</v>
      </c>
      <c r="L2390">
        <v>7336100</v>
      </c>
      <c r="M2390">
        <v>10046000</v>
      </c>
    </row>
    <row r="2391" spans="1:13" x14ac:dyDescent="0.2">
      <c r="A2391" t="s">
        <v>5124</v>
      </c>
      <c r="B2391">
        <v>4957600</v>
      </c>
      <c r="C2391">
        <v>4803900</v>
      </c>
      <c r="D2391">
        <v>20715000</v>
      </c>
      <c r="E2391">
        <v>4188300</v>
      </c>
      <c r="F2391">
        <v>5221100</v>
      </c>
      <c r="G2391">
        <v>0</v>
      </c>
      <c r="H2391">
        <v>5087300</v>
      </c>
      <c r="I2391">
        <v>4656500</v>
      </c>
      <c r="J2391">
        <v>5105800</v>
      </c>
      <c r="K2391">
        <v>5336900</v>
      </c>
      <c r="L2391">
        <v>4288600</v>
      </c>
      <c r="M2391">
        <v>4373600</v>
      </c>
    </row>
    <row r="2392" spans="1:13" x14ac:dyDescent="0.2">
      <c r="A2392" t="s">
        <v>5124</v>
      </c>
      <c r="B2392">
        <v>8768300</v>
      </c>
      <c r="C2392">
        <v>12224000</v>
      </c>
      <c r="D2392">
        <v>9132800</v>
      </c>
      <c r="E2392">
        <v>10310000</v>
      </c>
      <c r="F2392">
        <v>8324100</v>
      </c>
      <c r="G2392">
        <v>10456000</v>
      </c>
      <c r="H2392">
        <v>8084300</v>
      </c>
      <c r="I2392">
        <v>10309000</v>
      </c>
      <c r="J2392">
        <v>10255000</v>
      </c>
      <c r="K2392">
        <v>9859900</v>
      </c>
      <c r="L2392">
        <v>7460600</v>
      </c>
      <c r="M2392">
        <v>9226900</v>
      </c>
    </row>
    <row r="2393" spans="1:13" x14ac:dyDescent="0.2">
      <c r="A2393" t="s">
        <v>5124</v>
      </c>
      <c r="B2393">
        <v>10802000</v>
      </c>
      <c r="C2393">
        <v>15098000</v>
      </c>
      <c r="D2393">
        <v>14200000</v>
      </c>
      <c r="E2393">
        <v>7746200</v>
      </c>
      <c r="F2393">
        <v>13791000</v>
      </c>
      <c r="G2393">
        <v>10425000</v>
      </c>
      <c r="H2393">
        <v>7644600</v>
      </c>
      <c r="I2393">
        <v>8373400</v>
      </c>
      <c r="J2393">
        <v>10030000</v>
      </c>
      <c r="K2393">
        <v>7859400</v>
      </c>
      <c r="L2393">
        <v>7326200</v>
      </c>
      <c r="M2393">
        <v>7756400</v>
      </c>
    </row>
    <row r="2394" spans="1:13" x14ac:dyDescent="0.2">
      <c r="A2394" t="s">
        <v>5124</v>
      </c>
      <c r="B2394">
        <v>58314000</v>
      </c>
      <c r="C2394">
        <v>56736000</v>
      </c>
      <c r="D2394">
        <v>57151000</v>
      </c>
      <c r="E2394">
        <v>44604000</v>
      </c>
      <c r="F2394">
        <v>56494000</v>
      </c>
      <c r="G2394">
        <v>55960000</v>
      </c>
      <c r="H2394">
        <v>54448000</v>
      </c>
      <c r="I2394">
        <v>54147000</v>
      </c>
      <c r="J2394">
        <v>56507000</v>
      </c>
      <c r="K2394">
        <v>60263000</v>
      </c>
      <c r="L2394">
        <v>51522000</v>
      </c>
      <c r="M2394">
        <v>58433000</v>
      </c>
    </row>
    <row r="2395" spans="1:13" x14ac:dyDescent="0.2">
      <c r="A2395" t="s">
        <v>5124</v>
      </c>
      <c r="B2395">
        <v>339780000</v>
      </c>
      <c r="C2395">
        <v>315910000</v>
      </c>
      <c r="D2395">
        <v>287690000</v>
      </c>
      <c r="E2395">
        <v>262080000</v>
      </c>
      <c r="F2395">
        <v>270220000</v>
      </c>
      <c r="G2395">
        <v>432460000</v>
      </c>
      <c r="H2395">
        <v>408920000</v>
      </c>
      <c r="I2395">
        <v>304460000</v>
      </c>
      <c r="J2395">
        <v>305380000</v>
      </c>
      <c r="K2395">
        <v>292040000</v>
      </c>
      <c r="L2395">
        <v>266520000</v>
      </c>
      <c r="M2395">
        <v>394900000</v>
      </c>
    </row>
    <row r="2396" spans="1:13" x14ac:dyDescent="0.2">
      <c r="A2396" t="s">
        <v>5124</v>
      </c>
      <c r="B2396">
        <v>2248400</v>
      </c>
      <c r="C2396">
        <v>0</v>
      </c>
      <c r="D2396">
        <v>4135200</v>
      </c>
      <c r="E2396">
        <v>0</v>
      </c>
      <c r="F2396">
        <v>2295500</v>
      </c>
      <c r="G2396">
        <v>0</v>
      </c>
      <c r="H2396">
        <v>0</v>
      </c>
      <c r="I2396">
        <v>4306200</v>
      </c>
      <c r="J2396">
        <v>2879800</v>
      </c>
      <c r="K2396">
        <v>2812500</v>
      </c>
      <c r="L2396">
        <v>3757700</v>
      </c>
      <c r="M2396">
        <v>0</v>
      </c>
    </row>
    <row r="2397" spans="1:13" x14ac:dyDescent="0.2">
      <c r="A2397" t="s">
        <v>5124</v>
      </c>
      <c r="B2397">
        <v>6505700</v>
      </c>
      <c r="C2397">
        <v>2914500</v>
      </c>
      <c r="D2397">
        <v>4341600</v>
      </c>
      <c r="E2397">
        <v>6651700</v>
      </c>
      <c r="F2397">
        <v>6661300</v>
      </c>
      <c r="G2397">
        <v>6324400</v>
      </c>
      <c r="H2397">
        <v>7378900</v>
      </c>
      <c r="I2397">
        <v>5450000</v>
      </c>
      <c r="J2397">
        <v>5521300</v>
      </c>
      <c r="K2397">
        <v>6729800</v>
      </c>
      <c r="L2397">
        <v>5568400</v>
      </c>
      <c r="M2397">
        <v>6221900</v>
      </c>
    </row>
    <row r="2398" spans="1:13" x14ac:dyDescent="0.2">
      <c r="A2398" t="s">
        <v>5124</v>
      </c>
      <c r="B2398">
        <v>630760000</v>
      </c>
      <c r="C2398">
        <v>1006700000</v>
      </c>
      <c r="D2398">
        <v>571550000</v>
      </c>
      <c r="E2398">
        <v>327890000</v>
      </c>
      <c r="F2398">
        <v>621350000</v>
      </c>
      <c r="G2398">
        <v>519150000</v>
      </c>
      <c r="H2398">
        <v>514950000</v>
      </c>
      <c r="I2398">
        <v>383640000</v>
      </c>
      <c r="J2398">
        <v>494550000</v>
      </c>
      <c r="K2398">
        <v>329160000</v>
      </c>
      <c r="L2398">
        <v>328360000</v>
      </c>
      <c r="M2398">
        <v>315370000</v>
      </c>
    </row>
    <row r="2399" spans="1:13" x14ac:dyDescent="0.2">
      <c r="A2399" t="s">
        <v>5124</v>
      </c>
      <c r="B2399">
        <v>28321000</v>
      </c>
      <c r="C2399">
        <v>48414000</v>
      </c>
      <c r="D2399">
        <v>32645000</v>
      </c>
      <c r="E2399">
        <v>28889000</v>
      </c>
      <c r="F2399">
        <v>29132000</v>
      </c>
      <c r="G2399">
        <v>29934000</v>
      </c>
      <c r="H2399">
        <v>26501000</v>
      </c>
      <c r="I2399">
        <v>25886000</v>
      </c>
      <c r="J2399">
        <v>20639000</v>
      </c>
      <c r="K2399">
        <v>19325000</v>
      </c>
      <c r="L2399">
        <v>22865000</v>
      </c>
      <c r="M2399">
        <v>26578000</v>
      </c>
    </row>
    <row r="2400" spans="1:13" x14ac:dyDescent="0.2">
      <c r="A2400" t="s">
        <v>5124</v>
      </c>
      <c r="B2400">
        <v>7897600</v>
      </c>
      <c r="C2400">
        <v>8090600</v>
      </c>
      <c r="D2400">
        <v>8259000</v>
      </c>
      <c r="E2400">
        <v>8454700</v>
      </c>
      <c r="F2400">
        <v>6895100</v>
      </c>
      <c r="G2400">
        <v>8203000</v>
      </c>
      <c r="H2400">
        <v>7705000</v>
      </c>
      <c r="I2400">
        <v>8513600</v>
      </c>
      <c r="J2400">
        <v>9037300</v>
      </c>
      <c r="K2400">
        <v>8181500</v>
      </c>
      <c r="L2400">
        <v>6711500</v>
      </c>
      <c r="M2400">
        <v>7488300</v>
      </c>
    </row>
    <row r="2401" spans="1:13" x14ac:dyDescent="0.2">
      <c r="A2401" t="s">
        <v>5124</v>
      </c>
      <c r="B2401">
        <v>23841000</v>
      </c>
      <c r="C2401">
        <v>10809000</v>
      </c>
      <c r="D2401">
        <v>5334700</v>
      </c>
      <c r="E2401">
        <v>26772000</v>
      </c>
      <c r="F2401">
        <v>17556000</v>
      </c>
      <c r="G2401">
        <v>16741000</v>
      </c>
      <c r="H2401">
        <v>16821000</v>
      </c>
      <c r="I2401">
        <v>20694000</v>
      </c>
      <c r="J2401">
        <v>23241000</v>
      </c>
      <c r="K2401">
        <v>17320000</v>
      </c>
      <c r="L2401">
        <v>18807000</v>
      </c>
      <c r="M2401">
        <v>15630000</v>
      </c>
    </row>
    <row r="2402" spans="1:13" x14ac:dyDescent="0.2">
      <c r="A2402" t="s">
        <v>5124</v>
      </c>
      <c r="B2402">
        <v>0</v>
      </c>
      <c r="C2402">
        <v>2615700</v>
      </c>
      <c r="D2402">
        <v>4535600</v>
      </c>
      <c r="E2402">
        <v>3240300</v>
      </c>
      <c r="F2402">
        <v>9153500</v>
      </c>
      <c r="G2402">
        <v>2981200</v>
      </c>
      <c r="H2402">
        <v>3189600</v>
      </c>
      <c r="I2402">
        <v>1126700</v>
      </c>
      <c r="J2402">
        <v>1464400</v>
      </c>
      <c r="K2402">
        <v>2026900</v>
      </c>
      <c r="L2402">
        <v>1271500</v>
      </c>
      <c r="M2402">
        <v>1417000</v>
      </c>
    </row>
    <row r="2403" spans="1:13" x14ac:dyDescent="0.2">
      <c r="A2403" t="s">
        <v>5124</v>
      </c>
      <c r="B2403">
        <v>21453000</v>
      </c>
      <c r="C2403">
        <v>27191000</v>
      </c>
      <c r="D2403">
        <v>16943000</v>
      </c>
      <c r="E2403">
        <v>26331000</v>
      </c>
      <c r="F2403">
        <v>20522000</v>
      </c>
      <c r="G2403">
        <v>22067000</v>
      </c>
      <c r="H2403">
        <v>26902000</v>
      </c>
      <c r="I2403">
        <v>22178000</v>
      </c>
      <c r="J2403">
        <v>21192000</v>
      </c>
      <c r="K2403">
        <v>16141000</v>
      </c>
      <c r="L2403">
        <v>23064000</v>
      </c>
      <c r="M2403">
        <v>19172000</v>
      </c>
    </row>
    <row r="2404" spans="1:13" x14ac:dyDescent="0.2">
      <c r="A2404" t="s">
        <v>5124</v>
      </c>
      <c r="B2404">
        <v>4119000</v>
      </c>
      <c r="C2404">
        <v>3975700</v>
      </c>
      <c r="D2404">
        <v>0</v>
      </c>
      <c r="E2404">
        <v>4477300</v>
      </c>
      <c r="F2404">
        <v>3792000</v>
      </c>
      <c r="G2404">
        <v>3761600</v>
      </c>
      <c r="H2404">
        <v>5059100</v>
      </c>
      <c r="I2404">
        <v>3979200</v>
      </c>
      <c r="J2404">
        <v>3953200</v>
      </c>
      <c r="K2404">
        <v>4737300</v>
      </c>
      <c r="L2404">
        <v>4160300</v>
      </c>
      <c r="M2404">
        <v>0</v>
      </c>
    </row>
    <row r="2405" spans="1:13" x14ac:dyDescent="0.2">
      <c r="A2405" t="s">
        <v>5124</v>
      </c>
      <c r="B2405">
        <v>95948000</v>
      </c>
      <c r="C2405">
        <v>65155000</v>
      </c>
      <c r="D2405">
        <v>60930000</v>
      </c>
      <c r="E2405">
        <v>75171000</v>
      </c>
      <c r="F2405">
        <v>90591000</v>
      </c>
      <c r="G2405">
        <v>81182000</v>
      </c>
      <c r="H2405">
        <v>90611000</v>
      </c>
      <c r="I2405">
        <v>90141000</v>
      </c>
      <c r="J2405">
        <v>88757000</v>
      </c>
      <c r="K2405">
        <v>88044000</v>
      </c>
      <c r="L2405">
        <v>81330000</v>
      </c>
      <c r="M2405">
        <v>80313000</v>
      </c>
    </row>
    <row r="2406" spans="1:13" x14ac:dyDescent="0.2">
      <c r="A2406" t="s">
        <v>5124</v>
      </c>
      <c r="B2406">
        <v>14634000</v>
      </c>
      <c r="C2406">
        <v>14188000</v>
      </c>
      <c r="D2406">
        <v>12737000</v>
      </c>
      <c r="E2406">
        <v>14304000</v>
      </c>
      <c r="F2406">
        <v>14886000</v>
      </c>
      <c r="G2406">
        <v>12413000</v>
      </c>
      <c r="H2406">
        <v>15337000</v>
      </c>
      <c r="I2406">
        <v>15362000</v>
      </c>
      <c r="J2406">
        <v>16472000</v>
      </c>
      <c r="K2406">
        <v>16019000</v>
      </c>
      <c r="L2406">
        <v>14027000</v>
      </c>
      <c r="M2406">
        <v>14818000</v>
      </c>
    </row>
    <row r="2407" spans="1:13" x14ac:dyDescent="0.2">
      <c r="A2407" t="s">
        <v>5124</v>
      </c>
      <c r="B2407">
        <v>25607000</v>
      </c>
      <c r="C2407">
        <v>24510000</v>
      </c>
      <c r="D2407">
        <v>27297000</v>
      </c>
      <c r="E2407">
        <v>25512000</v>
      </c>
      <c r="F2407">
        <v>23665000</v>
      </c>
      <c r="G2407">
        <v>27569000</v>
      </c>
      <c r="H2407">
        <v>30532000</v>
      </c>
      <c r="I2407">
        <v>25864000</v>
      </c>
      <c r="J2407">
        <v>25655000</v>
      </c>
      <c r="K2407">
        <v>29398000</v>
      </c>
      <c r="L2407">
        <v>25272000</v>
      </c>
      <c r="M2407">
        <v>29246000</v>
      </c>
    </row>
    <row r="2408" spans="1:13" x14ac:dyDescent="0.2">
      <c r="A2408" t="s">
        <v>5124</v>
      </c>
      <c r="B2408">
        <v>12902000</v>
      </c>
      <c r="C2408">
        <v>12432000</v>
      </c>
      <c r="D2408">
        <v>11338000</v>
      </c>
      <c r="E2408">
        <v>13587000</v>
      </c>
      <c r="F2408">
        <v>13189000</v>
      </c>
      <c r="G2408">
        <v>13560000</v>
      </c>
      <c r="H2408">
        <v>14885000</v>
      </c>
      <c r="I2408">
        <v>12022000</v>
      </c>
      <c r="J2408">
        <v>0</v>
      </c>
      <c r="K2408">
        <v>12324000</v>
      </c>
      <c r="L2408">
        <v>13226000</v>
      </c>
      <c r="M2408">
        <v>14901000</v>
      </c>
    </row>
    <row r="2409" spans="1:13" x14ac:dyDescent="0.2">
      <c r="A2409" t="s">
        <v>5124</v>
      </c>
      <c r="B2409">
        <v>10600000</v>
      </c>
      <c r="C2409">
        <v>19348000</v>
      </c>
      <c r="D2409">
        <v>12023000</v>
      </c>
      <c r="E2409">
        <v>14669000</v>
      </c>
      <c r="F2409">
        <v>12327000</v>
      </c>
      <c r="G2409">
        <v>14364000</v>
      </c>
      <c r="H2409">
        <v>11839000</v>
      </c>
      <c r="I2409">
        <v>17103000</v>
      </c>
      <c r="J2409">
        <v>13112000</v>
      </c>
      <c r="K2409">
        <v>10700000</v>
      </c>
      <c r="L2409">
        <v>12670000</v>
      </c>
      <c r="M2409">
        <v>9638200</v>
      </c>
    </row>
    <row r="2410" spans="1:13" x14ac:dyDescent="0.2">
      <c r="A2410" t="s">
        <v>5124</v>
      </c>
      <c r="B2410">
        <v>108550000</v>
      </c>
      <c r="C2410">
        <v>148950000</v>
      </c>
      <c r="D2410">
        <v>115650000</v>
      </c>
      <c r="E2410">
        <v>76362000</v>
      </c>
      <c r="F2410">
        <v>88565000</v>
      </c>
      <c r="G2410">
        <v>79496000</v>
      </c>
      <c r="H2410">
        <v>79811000</v>
      </c>
      <c r="I2410">
        <v>76337000</v>
      </c>
      <c r="J2410">
        <v>70783000</v>
      </c>
      <c r="K2410">
        <v>68677000</v>
      </c>
      <c r="L2410">
        <v>68220000</v>
      </c>
      <c r="M2410">
        <v>67861000</v>
      </c>
    </row>
    <row r="2411" spans="1:13" x14ac:dyDescent="0.2">
      <c r="A2411" t="s">
        <v>5124</v>
      </c>
      <c r="B2411">
        <v>23164000</v>
      </c>
      <c r="C2411">
        <v>18591000</v>
      </c>
      <c r="D2411">
        <v>21345000</v>
      </c>
      <c r="E2411">
        <v>26576000</v>
      </c>
      <c r="F2411">
        <v>23720000</v>
      </c>
      <c r="G2411">
        <v>20970000</v>
      </c>
      <c r="H2411">
        <v>27759000</v>
      </c>
      <c r="I2411">
        <v>25521000</v>
      </c>
      <c r="J2411">
        <v>28677000</v>
      </c>
      <c r="K2411">
        <v>29622000</v>
      </c>
      <c r="L2411">
        <v>26509000</v>
      </c>
      <c r="M2411">
        <v>30508000</v>
      </c>
    </row>
    <row r="2412" spans="1:13" x14ac:dyDescent="0.2">
      <c r="A2412" t="s">
        <v>5124</v>
      </c>
      <c r="B2412">
        <v>28470000</v>
      </c>
      <c r="C2412">
        <v>27106000</v>
      </c>
      <c r="D2412">
        <v>34512000</v>
      </c>
      <c r="E2412">
        <v>15375000</v>
      </c>
      <c r="F2412">
        <v>28544000</v>
      </c>
      <c r="G2412">
        <v>27256000</v>
      </c>
      <c r="H2412">
        <v>13376000</v>
      </c>
      <c r="I2412">
        <v>26826000</v>
      </c>
      <c r="J2412">
        <v>22298000</v>
      </c>
      <c r="K2412">
        <v>24338000</v>
      </c>
      <c r="L2412">
        <v>21981000</v>
      </c>
      <c r="M2412">
        <v>16271000</v>
      </c>
    </row>
    <row r="2413" spans="1:13" x14ac:dyDescent="0.2">
      <c r="A2413" t="s">
        <v>5124</v>
      </c>
      <c r="B2413">
        <v>28450000</v>
      </c>
      <c r="C2413">
        <v>39153000</v>
      </c>
      <c r="D2413">
        <v>19103000</v>
      </c>
      <c r="E2413">
        <v>22237000</v>
      </c>
      <c r="F2413">
        <v>21463000</v>
      </c>
      <c r="G2413">
        <v>20893000</v>
      </c>
      <c r="H2413">
        <v>26071000</v>
      </c>
      <c r="I2413">
        <v>25363000</v>
      </c>
      <c r="J2413">
        <v>19400000</v>
      </c>
      <c r="K2413">
        <v>19823000</v>
      </c>
      <c r="L2413">
        <v>20743000</v>
      </c>
      <c r="M2413">
        <v>22505000</v>
      </c>
    </row>
    <row r="2414" spans="1:13" x14ac:dyDescent="0.2">
      <c r="A2414" t="s">
        <v>5124</v>
      </c>
      <c r="B2414">
        <v>38996000</v>
      </c>
      <c r="C2414">
        <v>36822000</v>
      </c>
      <c r="D2414">
        <v>35358000</v>
      </c>
      <c r="E2414">
        <v>64632000</v>
      </c>
      <c r="F2414">
        <v>36587000</v>
      </c>
      <c r="G2414">
        <v>38814000</v>
      </c>
      <c r="H2414">
        <v>49821000</v>
      </c>
      <c r="I2414">
        <v>41191000</v>
      </c>
      <c r="J2414">
        <v>43047000</v>
      </c>
      <c r="K2414">
        <v>50896000</v>
      </c>
      <c r="L2414">
        <v>52491000</v>
      </c>
      <c r="M2414">
        <v>47571000</v>
      </c>
    </row>
    <row r="2415" spans="1:13" x14ac:dyDescent="0.2">
      <c r="A2415" t="s">
        <v>5124</v>
      </c>
      <c r="B2415">
        <v>31814000</v>
      </c>
      <c r="C2415">
        <v>28625000</v>
      </c>
      <c r="D2415">
        <v>26559000</v>
      </c>
      <c r="E2415">
        <v>44640000</v>
      </c>
      <c r="F2415">
        <v>31139000</v>
      </c>
      <c r="G2415">
        <v>34525000</v>
      </c>
      <c r="H2415">
        <v>36931000</v>
      </c>
      <c r="I2415">
        <v>35431000</v>
      </c>
      <c r="J2415">
        <v>30964000</v>
      </c>
      <c r="K2415">
        <v>31091000</v>
      </c>
      <c r="L2415">
        <v>39066000</v>
      </c>
      <c r="M2415">
        <v>45041000</v>
      </c>
    </row>
    <row r="2416" spans="1:13" x14ac:dyDescent="0.2">
      <c r="A2416" t="s">
        <v>5124</v>
      </c>
      <c r="B2416">
        <v>24754000</v>
      </c>
      <c r="C2416">
        <v>21444000</v>
      </c>
      <c r="D2416">
        <v>41216000</v>
      </c>
      <c r="E2416">
        <v>26284000</v>
      </c>
      <c r="F2416">
        <v>35358000</v>
      </c>
      <c r="G2416">
        <v>37972000</v>
      </c>
      <c r="H2416">
        <v>29792000</v>
      </c>
      <c r="I2416">
        <v>35484000</v>
      </c>
      <c r="J2416">
        <v>38404000</v>
      </c>
      <c r="K2416">
        <v>30331000</v>
      </c>
      <c r="L2416">
        <v>28132000</v>
      </c>
      <c r="M2416">
        <v>29853000</v>
      </c>
    </row>
    <row r="2417" spans="1:13" x14ac:dyDescent="0.2">
      <c r="A2417" t="s">
        <v>5124</v>
      </c>
      <c r="B2417">
        <v>70655000</v>
      </c>
      <c r="C2417">
        <v>80146000</v>
      </c>
      <c r="D2417">
        <v>54036000</v>
      </c>
      <c r="E2417">
        <v>67140000</v>
      </c>
      <c r="F2417">
        <v>54821000</v>
      </c>
      <c r="G2417">
        <v>57780000</v>
      </c>
      <c r="H2417">
        <v>57860000</v>
      </c>
      <c r="I2417">
        <v>61196000</v>
      </c>
      <c r="J2417">
        <v>56324000</v>
      </c>
      <c r="K2417">
        <v>59764000</v>
      </c>
      <c r="L2417">
        <v>66955000</v>
      </c>
      <c r="M2417">
        <v>54789000</v>
      </c>
    </row>
    <row r="2418" spans="1:13" x14ac:dyDescent="0.2">
      <c r="A2418" t="s">
        <v>5124</v>
      </c>
      <c r="B2418">
        <v>15002000</v>
      </c>
      <c r="C2418">
        <v>15334000</v>
      </c>
      <c r="D2418">
        <v>13826000</v>
      </c>
      <c r="E2418">
        <v>6401800</v>
      </c>
      <c r="F2418">
        <v>18317000</v>
      </c>
      <c r="G2418">
        <v>15732000</v>
      </c>
      <c r="H2418">
        <v>9934400</v>
      </c>
      <c r="I2418">
        <v>18656000</v>
      </c>
      <c r="J2418">
        <v>14336000</v>
      </c>
      <c r="K2418">
        <v>9623700</v>
      </c>
      <c r="L2418">
        <v>12129000</v>
      </c>
      <c r="M2418">
        <v>10228000</v>
      </c>
    </row>
    <row r="2419" spans="1:13" x14ac:dyDescent="0.2">
      <c r="A2419" t="s">
        <v>5124</v>
      </c>
      <c r="B2419">
        <v>32544000</v>
      </c>
      <c r="C2419">
        <v>29943000</v>
      </c>
      <c r="D2419">
        <v>37686000</v>
      </c>
      <c r="E2419">
        <v>37725000</v>
      </c>
      <c r="F2419">
        <v>31262000</v>
      </c>
      <c r="G2419">
        <v>32514000</v>
      </c>
      <c r="H2419">
        <v>34720000</v>
      </c>
      <c r="I2419">
        <v>33899000</v>
      </c>
      <c r="J2419">
        <v>30500000</v>
      </c>
      <c r="K2419">
        <v>40012000</v>
      </c>
      <c r="L2419">
        <v>36712000</v>
      </c>
      <c r="M2419">
        <v>31214000</v>
      </c>
    </row>
    <row r="2420" spans="1:13" x14ac:dyDescent="0.2">
      <c r="A2420" t="s">
        <v>5124</v>
      </c>
      <c r="B2420">
        <v>2660500</v>
      </c>
      <c r="C2420">
        <v>2703200</v>
      </c>
      <c r="D2420">
        <v>2398400</v>
      </c>
      <c r="E2420">
        <v>2380300</v>
      </c>
      <c r="F2420">
        <v>2731000</v>
      </c>
      <c r="G2420">
        <v>2373200</v>
      </c>
      <c r="H2420">
        <v>2308000</v>
      </c>
      <c r="I2420">
        <v>2427600</v>
      </c>
      <c r="J2420">
        <v>2892900</v>
      </c>
      <c r="K2420">
        <v>2845600</v>
      </c>
      <c r="L2420">
        <v>2538000</v>
      </c>
      <c r="M2420">
        <v>2187000</v>
      </c>
    </row>
    <row r="2421" spans="1:13" x14ac:dyDescent="0.2">
      <c r="A2421" t="s">
        <v>5124</v>
      </c>
      <c r="B2421">
        <v>9597200</v>
      </c>
      <c r="C2421">
        <v>6486600</v>
      </c>
      <c r="D2421">
        <v>8971700</v>
      </c>
      <c r="E2421">
        <v>9739400</v>
      </c>
      <c r="F2421">
        <v>10716000</v>
      </c>
      <c r="G2421">
        <v>9666800</v>
      </c>
      <c r="H2421">
        <v>7932700</v>
      </c>
      <c r="I2421">
        <v>10947000</v>
      </c>
      <c r="J2421">
        <v>8124300</v>
      </c>
      <c r="K2421">
        <v>11839000</v>
      </c>
      <c r="L2421">
        <v>9335600</v>
      </c>
      <c r="M2421">
        <v>8918600</v>
      </c>
    </row>
    <row r="2422" spans="1:13" x14ac:dyDescent="0.2">
      <c r="A2422" t="s">
        <v>5124</v>
      </c>
      <c r="B2422">
        <v>43701000</v>
      </c>
      <c r="C2422">
        <v>53387000</v>
      </c>
      <c r="D2422">
        <v>52132000</v>
      </c>
      <c r="E2422">
        <v>41966000</v>
      </c>
      <c r="F2422">
        <v>50911000</v>
      </c>
      <c r="G2422">
        <v>44640000</v>
      </c>
      <c r="H2422">
        <v>40057000</v>
      </c>
      <c r="I2422">
        <v>45410000</v>
      </c>
      <c r="J2422">
        <v>45549000</v>
      </c>
      <c r="K2422">
        <v>40595000</v>
      </c>
      <c r="L2422">
        <v>43162000</v>
      </c>
      <c r="M2422">
        <v>43720000</v>
      </c>
    </row>
    <row r="2423" spans="1:13" x14ac:dyDescent="0.2">
      <c r="A2423" t="s">
        <v>5124</v>
      </c>
      <c r="B2423">
        <v>108630000</v>
      </c>
      <c r="C2423">
        <v>141620000</v>
      </c>
      <c r="D2423">
        <v>133560000</v>
      </c>
      <c r="E2423">
        <v>161280000</v>
      </c>
      <c r="F2423">
        <v>130500000</v>
      </c>
      <c r="G2423">
        <v>137360000</v>
      </c>
      <c r="H2423">
        <v>161290000</v>
      </c>
      <c r="I2423">
        <v>123850000</v>
      </c>
      <c r="J2423">
        <v>162390000</v>
      </c>
      <c r="K2423">
        <v>146130000</v>
      </c>
      <c r="L2423">
        <v>128090000</v>
      </c>
      <c r="M2423">
        <v>142460000</v>
      </c>
    </row>
    <row r="2424" spans="1:13" x14ac:dyDescent="0.2">
      <c r="A2424" t="s">
        <v>5124</v>
      </c>
      <c r="B2424">
        <v>102300000</v>
      </c>
      <c r="C2424">
        <v>91429000</v>
      </c>
      <c r="D2424">
        <v>119410000</v>
      </c>
      <c r="E2424">
        <v>119650000</v>
      </c>
      <c r="F2424">
        <v>113450000</v>
      </c>
      <c r="G2424">
        <v>119580000</v>
      </c>
      <c r="H2424">
        <v>106600000</v>
      </c>
      <c r="I2424">
        <v>113120000</v>
      </c>
      <c r="J2424">
        <v>101510000</v>
      </c>
      <c r="K2424">
        <v>115970000</v>
      </c>
      <c r="L2424">
        <v>115060000</v>
      </c>
      <c r="M2424">
        <v>100580000</v>
      </c>
    </row>
    <row r="2425" spans="1:13" x14ac:dyDescent="0.2">
      <c r="A2425" t="s">
        <v>5124</v>
      </c>
      <c r="B2425">
        <v>25154000</v>
      </c>
      <c r="C2425">
        <v>21323000</v>
      </c>
      <c r="D2425">
        <v>23221000</v>
      </c>
      <c r="E2425">
        <v>12470000</v>
      </c>
      <c r="F2425">
        <v>26086000</v>
      </c>
      <c r="G2425">
        <v>17936000</v>
      </c>
      <c r="H2425">
        <v>17317000</v>
      </c>
      <c r="I2425">
        <v>17559000</v>
      </c>
      <c r="J2425">
        <v>12814000</v>
      </c>
      <c r="K2425">
        <v>13638000</v>
      </c>
      <c r="L2425">
        <v>15577000</v>
      </c>
      <c r="M2425">
        <v>11281000</v>
      </c>
    </row>
    <row r="2426" spans="1:13" x14ac:dyDescent="0.2">
      <c r="A2426" t="s">
        <v>5124</v>
      </c>
      <c r="B2426">
        <v>2955700</v>
      </c>
      <c r="C2426">
        <v>3433200</v>
      </c>
      <c r="D2426">
        <v>0</v>
      </c>
      <c r="E2426">
        <v>3337100</v>
      </c>
      <c r="F2426">
        <v>3093800</v>
      </c>
      <c r="G2426">
        <v>0</v>
      </c>
      <c r="H2426">
        <v>3853500</v>
      </c>
      <c r="I2426">
        <v>4035200</v>
      </c>
      <c r="J2426">
        <v>0</v>
      </c>
      <c r="K2426">
        <v>3253400</v>
      </c>
      <c r="L2426">
        <v>3323600</v>
      </c>
      <c r="M2426">
        <v>0</v>
      </c>
    </row>
    <row r="2427" spans="1:13" x14ac:dyDescent="0.2">
      <c r="A2427" t="s">
        <v>5124</v>
      </c>
      <c r="B2427">
        <v>8743800</v>
      </c>
      <c r="C2427">
        <v>8594400</v>
      </c>
      <c r="D2427">
        <v>9433900</v>
      </c>
      <c r="E2427">
        <v>6877100</v>
      </c>
      <c r="F2427">
        <v>9313400</v>
      </c>
      <c r="G2427">
        <v>6906900</v>
      </c>
      <c r="H2427">
        <v>7987200</v>
      </c>
      <c r="I2427">
        <v>8991900</v>
      </c>
      <c r="J2427">
        <v>9098900</v>
      </c>
      <c r="K2427">
        <v>9291200</v>
      </c>
      <c r="L2427">
        <v>7733600</v>
      </c>
      <c r="M2427">
        <v>7518400</v>
      </c>
    </row>
    <row r="2428" spans="1:13" x14ac:dyDescent="0.2">
      <c r="A2428" t="s">
        <v>5124</v>
      </c>
      <c r="B2428">
        <v>12364000</v>
      </c>
      <c r="C2428">
        <v>10625000</v>
      </c>
      <c r="D2428">
        <v>13091000</v>
      </c>
      <c r="E2428">
        <v>6009300</v>
      </c>
      <c r="F2428">
        <v>12661000</v>
      </c>
      <c r="G2428">
        <v>8240100</v>
      </c>
      <c r="H2428">
        <v>9461600</v>
      </c>
      <c r="I2428">
        <v>7458000</v>
      </c>
      <c r="J2428">
        <v>10165000</v>
      </c>
      <c r="K2428">
        <v>9345100</v>
      </c>
      <c r="L2428">
        <v>10270000</v>
      </c>
      <c r="M2428">
        <v>6584100</v>
      </c>
    </row>
    <row r="2429" spans="1:13" x14ac:dyDescent="0.2">
      <c r="A2429" t="s">
        <v>5124</v>
      </c>
      <c r="B2429">
        <v>4751900</v>
      </c>
      <c r="C2429">
        <v>4321300</v>
      </c>
      <c r="D2429">
        <v>4346500</v>
      </c>
      <c r="E2429">
        <v>4516400</v>
      </c>
      <c r="F2429">
        <v>3755700</v>
      </c>
      <c r="G2429">
        <v>3298700</v>
      </c>
      <c r="H2429">
        <v>4412600</v>
      </c>
      <c r="I2429">
        <v>4852900</v>
      </c>
      <c r="J2429">
        <v>6395700</v>
      </c>
      <c r="K2429">
        <v>5669200</v>
      </c>
      <c r="L2429">
        <v>5341500</v>
      </c>
      <c r="M2429">
        <v>5486200</v>
      </c>
    </row>
    <row r="2430" spans="1:13" x14ac:dyDescent="0.2">
      <c r="A2430" t="s">
        <v>5124</v>
      </c>
      <c r="B2430">
        <v>23696000</v>
      </c>
      <c r="C2430">
        <v>8376500</v>
      </c>
      <c r="D2430">
        <v>20491000</v>
      </c>
      <c r="E2430">
        <v>12104000</v>
      </c>
      <c r="F2430">
        <v>33579000</v>
      </c>
      <c r="G2430">
        <v>29258000</v>
      </c>
      <c r="H2430">
        <v>17033000</v>
      </c>
      <c r="I2430">
        <v>31990000</v>
      </c>
      <c r="J2430">
        <v>30326000</v>
      </c>
      <c r="K2430">
        <v>25290000</v>
      </c>
      <c r="L2430">
        <v>27772000</v>
      </c>
      <c r="M2430">
        <v>18055000</v>
      </c>
    </row>
    <row r="2431" spans="1:13" x14ac:dyDescent="0.2">
      <c r="A2431" t="s">
        <v>5124</v>
      </c>
      <c r="B2431">
        <v>69378000</v>
      </c>
      <c r="C2431">
        <v>44581000</v>
      </c>
      <c r="D2431">
        <v>61392000</v>
      </c>
      <c r="E2431">
        <v>46234000</v>
      </c>
      <c r="F2431">
        <v>62217000</v>
      </c>
      <c r="G2431">
        <v>87729000</v>
      </c>
      <c r="H2431">
        <v>73757000</v>
      </c>
      <c r="I2431">
        <v>76390000</v>
      </c>
      <c r="J2431">
        <v>69006000</v>
      </c>
      <c r="K2431">
        <v>69039000</v>
      </c>
      <c r="L2431">
        <v>55784000</v>
      </c>
      <c r="M2431">
        <v>67078000</v>
      </c>
    </row>
    <row r="2432" spans="1:13" x14ac:dyDescent="0.2">
      <c r="A2432" t="s">
        <v>5124</v>
      </c>
      <c r="B2432">
        <v>32224000</v>
      </c>
      <c r="C2432">
        <v>39532000</v>
      </c>
      <c r="D2432">
        <v>36543000</v>
      </c>
      <c r="E2432">
        <v>37248000</v>
      </c>
      <c r="F2432">
        <v>35479000</v>
      </c>
      <c r="G2432">
        <v>32206000</v>
      </c>
      <c r="H2432">
        <v>32658000</v>
      </c>
      <c r="I2432">
        <v>33151000</v>
      </c>
      <c r="J2432">
        <v>39637000</v>
      </c>
      <c r="K2432">
        <v>30943000</v>
      </c>
      <c r="L2432">
        <v>32769000</v>
      </c>
      <c r="M2432">
        <v>32850000</v>
      </c>
    </row>
    <row r="2433" spans="1:13" x14ac:dyDescent="0.2">
      <c r="A2433" t="s">
        <v>5124</v>
      </c>
      <c r="B2433">
        <v>763930000</v>
      </c>
      <c r="C2433">
        <v>657150000</v>
      </c>
      <c r="D2433">
        <v>604780000</v>
      </c>
      <c r="E2433">
        <v>673680000</v>
      </c>
      <c r="F2433">
        <v>778010000</v>
      </c>
      <c r="G2433">
        <v>721500000</v>
      </c>
      <c r="H2433">
        <v>762250000</v>
      </c>
      <c r="I2433">
        <v>835640000</v>
      </c>
      <c r="J2433">
        <v>763620000</v>
      </c>
      <c r="K2433">
        <v>717090000</v>
      </c>
      <c r="L2433">
        <v>742240000</v>
      </c>
      <c r="M2433">
        <v>733280000</v>
      </c>
    </row>
    <row r="2434" spans="1:13" x14ac:dyDescent="0.2">
      <c r="A2434" t="s">
        <v>5124</v>
      </c>
      <c r="B2434">
        <v>100580000</v>
      </c>
      <c r="C2434">
        <v>88565000</v>
      </c>
      <c r="D2434">
        <v>76961000</v>
      </c>
      <c r="E2434">
        <v>122530000</v>
      </c>
      <c r="F2434">
        <v>105530000</v>
      </c>
      <c r="G2434">
        <v>98551000</v>
      </c>
      <c r="H2434">
        <v>116400000</v>
      </c>
      <c r="I2434">
        <v>85223000</v>
      </c>
      <c r="J2434">
        <v>99745000</v>
      </c>
      <c r="K2434">
        <v>114800000</v>
      </c>
      <c r="L2434">
        <v>113030000</v>
      </c>
      <c r="M2434">
        <v>107640000</v>
      </c>
    </row>
    <row r="2435" spans="1:13" x14ac:dyDescent="0.2">
      <c r="A2435" t="s">
        <v>5124</v>
      </c>
      <c r="B2435">
        <v>7394300</v>
      </c>
      <c r="C2435">
        <v>0</v>
      </c>
      <c r="D2435">
        <v>6694900</v>
      </c>
      <c r="E2435">
        <v>8702800</v>
      </c>
      <c r="F2435">
        <v>12019000</v>
      </c>
      <c r="G2435">
        <v>9869900</v>
      </c>
      <c r="H2435">
        <v>10590000</v>
      </c>
      <c r="I2435">
        <v>9473100</v>
      </c>
      <c r="J2435">
        <v>8337100</v>
      </c>
      <c r="K2435">
        <v>9055800</v>
      </c>
      <c r="L2435">
        <v>9069900</v>
      </c>
      <c r="M2435">
        <v>9602400</v>
      </c>
    </row>
    <row r="2436" spans="1:13" x14ac:dyDescent="0.2">
      <c r="A2436" t="s">
        <v>5124</v>
      </c>
      <c r="B2436">
        <v>20640000</v>
      </c>
      <c r="C2436">
        <v>22207000</v>
      </c>
      <c r="D2436">
        <v>10704000</v>
      </c>
      <c r="E2436">
        <v>16286000</v>
      </c>
      <c r="F2436">
        <v>20192000</v>
      </c>
      <c r="G2436">
        <v>18301000</v>
      </c>
      <c r="H2436">
        <v>14742000</v>
      </c>
      <c r="I2436">
        <v>19671000</v>
      </c>
      <c r="J2436">
        <v>19124000</v>
      </c>
      <c r="K2436">
        <v>15324000</v>
      </c>
      <c r="L2436">
        <v>16016000</v>
      </c>
      <c r="M2436">
        <v>18018000</v>
      </c>
    </row>
    <row r="2437" spans="1:13" x14ac:dyDescent="0.2">
      <c r="A2437" t="s">
        <v>5124</v>
      </c>
      <c r="B2437">
        <v>11156000</v>
      </c>
      <c r="C2437">
        <v>0</v>
      </c>
      <c r="D2437">
        <v>6260700</v>
      </c>
      <c r="E2437">
        <v>0</v>
      </c>
      <c r="F2437">
        <v>15819000</v>
      </c>
      <c r="G2437">
        <v>16815000</v>
      </c>
      <c r="H2437">
        <v>25623000</v>
      </c>
      <c r="I2437">
        <v>17909000</v>
      </c>
      <c r="J2437">
        <v>22680000</v>
      </c>
      <c r="K2437">
        <v>25356000</v>
      </c>
      <c r="L2437">
        <v>24278000</v>
      </c>
      <c r="M2437">
        <v>0</v>
      </c>
    </row>
    <row r="2438" spans="1:13" x14ac:dyDescent="0.2">
      <c r="A2438" t="s">
        <v>5124</v>
      </c>
      <c r="B2438">
        <v>13347000</v>
      </c>
      <c r="C2438">
        <v>6907900</v>
      </c>
      <c r="D2438">
        <v>13100000</v>
      </c>
      <c r="E2438">
        <v>10102000</v>
      </c>
      <c r="F2438">
        <v>11685000</v>
      </c>
      <c r="G2438">
        <v>9425000</v>
      </c>
      <c r="H2438">
        <v>13514000</v>
      </c>
      <c r="I2438">
        <v>13086000</v>
      </c>
      <c r="J2438">
        <v>14554000</v>
      </c>
      <c r="K2438">
        <v>15309000</v>
      </c>
      <c r="L2438">
        <v>12800000</v>
      </c>
      <c r="M2438">
        <v>13295000</v>
      </c>
    </row>
    <row r="2439" spans="1:13" x14ac:dyDescent="0.2">
      <c r="A2439" t="s">
        <v>5124</v>
      </c>
      <c r="B2439">
        <v>13366000</v>
      </c>
      <c r="C2439">
        <v>0</v>
      </c>
      <c r="D2439">
        <v>11179000</v>
      </c>
      <c r="E2439">
        <v>7436600</v>
      </c>
      <c r="F2439">
        <v>10420000</v>
      </c>
      <c r="G2439">
        <v>12176000</v>
      </c>
      <c r="H2439">
        <v>10318000</v>
      </c>
      <c r="I2439">
        <v>8699500</v>
      </c>
      <c r="J2439">
        <v>9724100</v>
      </c>
      <c r="K2439">
        <v>11820000</v>
      </c>
      <c r="L2439">
        <v>9102000</v>
      </c>
      <c r="M2439">
        <v>10390000</v>
      </c>
    </row>
    <row r="2440" spans="1:13" x14ac:dyDescent="0.2">
      <c r="A2440" t="s">
        <v>5124</v>
      </c>
      <c r="B2440">
        <v>70208000</v>
      </c>
      <c r="C2440">
        <v>68111000</v>
      </c>
      <c r="D2440">
        <v>70397000</v>
      </c>
      <c r="E2440">
        <v>58757000</v>
      </c>
      <c r="F2440">
        <v>76106000</v>
      </c>
      <c r="G2440">
        <v>59225000</v>
      </c>
      <c r="H2440">
        <v>40313000</v>
      </c>
      <c r="I2440">
        <v>65284000</v>
      </c>
      <c r="J2440">
        <v>68198000</v>
      </c>
      <c r="K2440">
        <v>73968000</v>
      </c>
      <c r="L2440">
        <v>74105000</v>
      </c>
      <c r="M2440">
        <v>63036000</v>
      </c>
    </row>
    <row r="2441" spans="1:13" x14ac:dyDescent="0.2">
      <c r="A2441" t="s">
        <v>5124</v>
      </c>
      <c r="B2441">
        <v>4897300</v>
      </c>
      <c r="C2441">
        <v>3446400</v>
      </c>
      <c r="D2441">
        <v>3156700</v>
      </c>
      <c r="E2441">
        <v>3620000</v>
      </c>
      <c r="F2441">
        <v>0</v>
      </c>
      <c r="G2441">
        <v>4236000</v>
      </c>
      <c r="H2441">
        <v>3780100</v>
      </c>
      <c r="I2441">
        <v>6669000</v>
      </c>
      <c r="J2441">
        <v>7668000</v>
      </c>
      <c r="K2441">
        <v>5652600</v>
      </c>
      <c r="L2441">
        <v>7070100</v>
      </c>
      <c r="M2441">
        <v>4213300</v>
      </c>
    </row>
    <row r="2442" spans="1:13" x14ac:dyDescent="0.2">
      <c r="A2442" t="s">
        <v>5124</v>
      </c>
      <c r="B2442">
        <v>1230200</v>
      </c>
      <c r="C2442">
        <v>0</v>
      </c>
      <c r="D2442">
        <v>2919500</v>
      </c>
      <c r="E2442">
        <v>0</v>
      </c>
      <c r="F2442">
        <v>0</v>
      </c>
      <c r="G2442">
        <v>0</v>
      </c>
      <c r="H2442">
        <v>0</v>
      </c>
      <c r="I2442">
        <v>0</v>
      </c>
      <c r="J2442">
        <v>0</v>
      </c>
      <c r="K2442">
        <v>0</v>
      </c>
      <c r="L2442">
        <v>0</v>
      </c>
      <c r="M2442">
        <v>0</v>
      </c>
    </row>
    <row r="2443" spans="1:13" x14ac:dyDescent="0.2">
      <c r="A2443" t="s">
        <v>5124</v>
      </c>
      <c r="B2443">
        <v>0</v>
      </c>
      <c r="C2443">
        <v>0</v>
      </c>
      <c r="D2443">
        <v>1194300</v>
      </c>
      <c r="E2443">
        <v>937730</v>
      </c>
      <c r="F2443">
        <v>1600200</v>
      </c>
      <c r="G2443">
        <v>1412600</v>
      </c>
      <c r="H2443">
        <v>1622200</v>
      </c>
      <c r="I2443">
        <v>1526700</v>
      </c>
      <c r="J2443">
        <v>1472100</v>
      </c>
      <c r="K2443">
        <v>2088000</v>
      </c>
      <c r="L2443">
        <v>1870200</v>
      </c>
      <c r="M2443">
        <v>1177000</v>
      </c>
    </row>
    <row r="2444" spans="1:13" x14ac:dyDescent="0.2">
      <c r="A2444" t="s">
        <v>5124</v>
      </c>
      <c r="B2444">
        <v>0</v>
      </c>
      <c r="C2444">
        <v>0</v>
      </c>
      <c r="D2444">
        <v>0</v>
      </c>
      <c r="E2444">
        <v>5103900</v>
      </c>
      <c r="F2444">
        <v>5313300</v>
      </c>
      <c r="G2444">
        <v>0</v>
      </c>
      <c r="H2444">
        <v>4663400</v>
      </c>
      <c r="I2444">
        <v>0</v>
      </c>
      <c r="J2444">
        <v>0</v>
      </c>
      <c r="K2444">
        <v>5593600</v>
      </c>
      <c r="L2444">
        <v>6838300</v>
      </c>
      <c r="M2444">
        <v>0</v>
      </c>
    </row>
    <row r="2445" spans="1:13" x14ac:dyDescent="0.2">
      <c r="A2445" t="s">
        <v>5124</v>
      </c>
      <c r="B2445">
        <v>0</v>
      </c>
      <c r="C2445">
        <v>1862300</v>
      </c>
      <c r="D2445">
        <v>0</v>
      </c>
      <c r="E2445">
        <v>4532800</v>
      </c>
      <c r="F2445">
        <v>0</v>
      </c>
      <c r="G2445">
        <v>2262600</v>
      </c>
      <c r="H2445">
        <v>2629800</v>
      </c>
      <c r="I2445">
        <v>2208900</v>
      </c>
      <c r="J2445">
        <v>2518500</v>
      </c>
      <c r="K2445">
        <v>2801800</v>
      </c>
      <c r="L2445">
        <v>2530900</v>
      </c>
      <c r="M2445">
        <v>2153700</v>
      </c>
    </row>
    <row r="2446" spans="1:13" x14ac:dyDescent="0.2">
      <c r="A2446" t="s">
        <v>5124</v>
      </c>
      <c r="B2446">
        <v>0</v>
      </c>
      <c r="C2446">
        <v>0</v>
      </c>
      <c r="D2446">
        <v>3386300</v>
      </c>
      <c r="E2446">
        <v>4496100</v>
      </c>
      <c r="F2446">
        <v>4843300</v>
      </c>
      <c r="G2446">
        <v>4661600</v>
      </c>
      <c r="H2446">
        <v>3785000</v>
      </c>
      <c r="I2446">
        <v>4573100</v>
      </c>
      <c r="J2446">
        <v>5065600</v>
      </c>
      <c r="K2446">
        <v>3806200</v>
      </c>
      <c r="L2446">
        <v>3844100</v>
      </c>
      <c r="M2446">
        <v>4222500</v>
      </c>
    </row>
    <row r="2447" spans="1:13" x14ac:dyDescent="0.2">
      <c r="A2447" t="s">
        <v>5124</v>
      </c>
      <c r="B2447">
        <v>0</v>
      </c>
      <c r="C2447">
        <v>11052000</v>
      </c>
      <c r="D2447">
        <v>0</v>
      </c>
      <c r="E2447">
        <v>10196000</v>
      </c>
      <c r="F2447">
        <v>11719000</v>
      </c>
      <c r="G2447">
        <v>10421000</v>
      </c>
      <c r="H2447">
        <v>10767000</v>
      </c>
      <c r="I2447">
        <v>0</v>
      </c>
      <c r="J2447">
        <v>0</v>
      </c>
      <c r="K2447">
        <v>0</v>
      </c>
      <c r="L2447">
        <v>0</v>
      </c>
      <c r="M2447">
        <v>0</v>
      </c>
    </row>
    <row r="2448" spans="1:13" x14ac:dyDescent="0.2">
      <c r="A2448" t="s">
        <v>5124</v>
      </c>
      <c r="B2448">
        <v>2010400</v>
      </c>
      <c r="C2448">
        <v>0</v>
      </c>
      <c r="D2448">
        <v>0</v>
      </c>
      <c r="E2448">
        <v>0</v>
      </c>
      <c r="F2448">
        <v>3107200</v>
      </c>
      <c r="G2448">
        <v>1744100</v>
      </c>
      <c r="H2448">
        <v>1880900</v>
      </c>
      <c r="I2448">
        <v>0</v>
      </c>
      <c r="J2448">
        <v>0</v>
      </c>
      <c r="K2448">
        <v>0</v>
      </c>
      <c r="L2448">
        <v>3007700</v>
      </c>
      <c r="M2448">
        <v>0</v>
      </c>
    </row>
    <row r="2449" spans="1:13" x14ac:dyDescent="0.2">
      <c r="A2449" t="s">
        <v>5124</v>
      </c>
      <c r="B2449">
        <v>19971000</v>
      </c>
      <c r="C2449">
        <v>0</v>
      </c>
      <c r="D2449">
        <v>0</v>
      </c>
      <c r="E2449">
        <v>41122000</v>
      </c>
      <c r="F2449">
        <v>21980000</v>
      </c>
      <c r="G2449">
        <v>0</v>
      </c>
      <c r="H2449">
        <v>0</v>
      </c>
      <c r="I2449">
        <v>16109000</v>
      </c>
      <c r="J2449">
        <v>24079000</v>
      </c>
      <c r="K2449">
        <v>32645000</v>
      </c>
      <c r="L2449">
        <v>0</v>
      </c>
      <c r="M2449">
        <v>26025000</v>
      </c>
    </row>
    <row r="2450" spans="1:13" x14ac:dyDescent="0.2">
      <c r="A2450" t="s">
        <v>5124</v>
      </c>
      <c r="B2450">
        <v>2009900</v>
      </c>
      <c r="C2450">
        <v>0</v>
      </c>
      <c r="D2450">
        <v>0</v>
      </c>
      <c r="E2450">
        <v>0</v>
      </c>
      <c r="F2450">
        <v>3053000</v>
      </c>
      <c r="G2450">
        <v>2507100</v>
      </c>
      <c r="H2450">
        <v>1901000</v>
      </c>
      <c r="I2450">
        <v>2340700</v>
      </c>
      <c r="J2450">
        <v>2681600</v>
      </c>
      <c r="K2450">
        <v>3168500</v>
      </c>
      <c r="L2450">
        <v>2461500</v>
      </c>
      <c r="M2450">
        <v>0</v>
      </c>
    </row>
    <row r="2451" spans="1:13" x14ac:dyDescent="0.2">
      <c r="A2451" t="s">
        <v>5124</v>
      </c>
      <c r="B2451">
        <v>0</v>
      </c>
      <c r="C2451">
        <v>0</v>
      </c>
      <c r="D2451">
        <v>0</v>
      </c>
      <c r="E2451">
        <v>2707700</v>
      </c>
      <c r="F2451">
        <v>3712600</v>
      </c>
      <c r="G2451">
        <v>3384500</v>
      </c>
      <c r="H2451">
        <v>0</v>
      </c>
      <c r="I2451">
        <v>4094300</v>
      </c>
      <c r="J2451">
        <v>6527000</v>
      </c>
      <c r="K2451">
        <v>5581700</v>
      </c>
      <c r="L2451">
        <v>7904200</v>
      </c>
      <c r="M2451">
        <v>3945400</v>
      </c>
    </row>
    <row r="2452" spans="1:13" x14ac:dyDescent="0.2">
      <c r="A2452" t="s">
        <v>5124</v>
      </c>
      <c r="B2452">
        <v>0</v>
      </c>
      <c r="C2452">
        <v>0</v>
      </c>
      <c r="D2452">
        <v>0</v>
      </c>
      <c r="E2452">
        <v>9299000</v>
      </c>
      <c r="F2452">
        <v>6425100</v>
      </c>
      <c r="G2452">
        <v>0</v>
      </c>
      <c r="H2452">
        <v>10898000</v>
      </c>
      <c r="I2452">
        <v>6382700</v>
      </c>
      <c r="J2452">
        <v>0</v>
      </c>
      <c r="K2452">
        <v>6198100</v>
      </c>
      <c r="L2452">
        <v>7534600</v>
      </c>
      <c r="M2452">
        <v>7482100</v>
      </c>
    </row>
    <row r="2453" spans="1:13" x14ac:dyDescent="0.2">
      <c r="A2453" t="s">
        <v>5124</v>
      </c>
      <c r="B2453">
        <v>0</v>
      </c>
      <c r="C2453">
        <v>0</v>
      </c>
      <c r="D2453">
        <v>0</v>
      </c>
      <c r="E2453">
        <v>2256000</v>
      </c>
      <c r="F2453">
        <v>2429800</v>
      </c>
      <c r="G2453">
        <v>2808500</v>
      </c>
      <c r="H2453">
        <v>2029200</v>
      </c>
      <c r="I2453">
        <v>0</v>
      </c>
      <c r="J2453">
        <v>2390100</v>
      </c>
      <c r="K2453">
        <v>2697500</v>
      </c>
      <c r="L2453">
        <v>0</v>
      </c>
      <c r="M2453">
        <v>0</v>
      </c>
    </row>
    <row r="2454" spans="1:13" x14ac:dyDescent="0.2">
      <c r="A2454" t="s">
        <v>5124</v>
      </c>
      <c r="B2454">
        <v>0</v>
      </c>
      <c r="C2454">
        <v>0</v>
      </c>
      <c r="D2454">
        <v>0</v>
      </c>
      <c r="E2454">
        <v>0</v>
      </c>
      <c r="F2454">
        <v>2544300</v>
      </c>
      <c r="G2454">
        <v>3177300</v>
      </c>
      <c r="H2454">
        <v>0</v>
      </c>
      <c r="I2454">
        <v>0</v>
      </c>
      <c r="J2454">
        <v>3113300</v>
      </c>
      <c r="K2454">
        <v>0</v>
      </c>
      <c r="L2454">
        <v>0</v>
      </c>
      <c r="M2454">
        <v>0</v>
      </c>
    </row>
    <row r="2455" spans="1:13" x14ac:dyDescent="0.2">
      <c r="A2455" t="s">
        <v>5124</v>
      </c>
      <c r="B2455">
        <v>0</v>
      </c>
      <c r="C2455">
        <v>0</v>
      </c>
      <c r="D2455">
        <v>2804800</v>
      </c>
      <c r="E2455">
        <v>3193500</v>
      </c>
      <c r="F2455">
        <v>2920200</v>
      </c>
      <c r="G2455">
        <v>0</v>
      </c>
      <c r="H2455">
        <v>3539300</v>
      </c>
      <c r="I2455">
        <v>0</v>
      </c>
      <c r="J2455">
        <v>0</v>
      </c>
      <c r="K2455">
        <v>0</v>
      </c>
      <c r="L2455">
        <v>0</v>
      </c>
      <c r="M2455">
        <v>0</v>
      </c>
    </row>
    <row r="2456" spans="1:13" x14ac:dyDescent="0.2">
      <c r="A2456" t="s">
        <v>5124</v>
      </c>
      <c r="B2456">
        <v>3502800</v>
      </c>
      <c r="C2456">
        <v>0</v>
      </c>
      <c r="D2456">
        <v>0</v>
      </c>
      <c r="E2456">
        <v>0</v>
      </c>
      <c r="F2456">
        <v>4067200</v>
      </c>
      <c r="G2456">
        <v>3860900</v>
      </c>
      <c r="H2456">
        <v>0</v>
      </c>
      <c r="I2456">
        <v>3969300</v>
      </c>
      <c r="J2456">
        <v>3589500</v>
      </c>
      <c r="K2456">
        <v>3742600</v>
      </c>
      <c r="L2456">
        <v>3701600</v>
      </c>
      <c r="M2456">
        <v>3189300</v>
      </c>
    </row>
    <row r="2457" spans="1:13" x14ac:dyDescent="0.2">
      <c r="A2457" t="s">
        <v>5124</v>
      </c>
      <c r="B2457">
        <v>0</v>
      </c>
      <c r="C2457">
        <v>0</v>
      </c>
      <c r="D2457">
        <v>3774800</v>
      </c>
      <c r="E2457">
        <v>3605800</v>
      </c>
      <c r="F2457">
        <v>0</v>
      </c>
      <c r="G2457">
        <v>4251300</v>
      </c>
      <c r="H2457">
        <v>0</v>
      </c>
      <c r="I2457">
        <v>2925200</v>
      </c>
      <c r="J2457">
        <v>3796800</v>
      </c>
      <c r="K2457">
        <v>0</v>
      </c>
      <c r="L2457">
        <v>4520200</v>
      </c>
      <c r="M2457">
        <v>3716200</v>
      </c>
    </row>
    <row r="2458" spans="1:13" x14ac:dyDescent="0.2">
      <c r="A2458" t="s">
        <v>5124</v>
      </c>
      <c r="B2458">
        <v>0</v>
      </c>
      <c r="C2458">
        <v>0</v>
      </c>
      <c r="D2458">
        <v>0</v>
      </c>
      <c r="E2458">
        <v>4939400</v>
      </c>
      <c r="F2458">
        <v>6304100</v>
      </c>
      <c r="G2458">
        <v>8073000</v>
      </c>
      <c r="H2458">
        <v>2954500</v>
      </c>
      <c r="I2458">
        <v>0</v>
      </c>
      <c r="J2458">
        <v>0</v>
      </c>
      <c r="K2458">
        <v>8861300</v>
      </c>
      <c r="L2458">
        <v>9387700</v>
      </c>
      <c r="M2458">
        <v>6364900</v>
      </c>
    </row>
    <row r="2459" spans="1:13" x14ac:dyDescent="0.2">
      <c r="A2459" t="s">
        <v>5124</v>
      </c>
      <c r="B2459">
        <v>4933000</v>
      </c>
      <c r="C2459">
        <v>0</v>
      </c>
      <c r="D2459">
        <v>0</v>
      </c>
      <c r="E2459">
        <v>5503700</v>
      </c>
      <c r="F2459">
        <v>6382600</v>
      </c>
      <c r="G2459">
        <v>4741700</v>
      </c>
      <c r="H2459">
        <v>4892000</v>
      </c>
      <c r="I2459">
        <v>0</v>
      </c>
      <c r="J2459">
        <v>5341600</v>
      </c>
      <c r="K2459">
        <v>7546300</v>
      </c>
      <c r="L2459">
        <v>8338300</v>
      </c>
      <c r="M2459">
        <v>6353400</v>
      </c>
    </row>
    <row r="2460" spans="1:13" x14ac:dyDescent="0.2">
      <c r="A2460" t="s">
        <v>5124</v>
      </c>
      <c r="B2460">
        <v>0</v>
      </c>
      <c r="C2460">
        <v>0</v>
      </c>
      <c r="D2460">
        <v>0</v>
      </c>
      <c r="E2460">
        <v>0</v>
      </c>
      <c r="F2460">
        <v>3628300</v>
      </c>
      <c r="G2460">
        <v>3147300</v>
      </c>
      <c r="H2460">
        <v>6269500</v>
      </c>
      <c r="I2460">
        <v>3974100</v>
      </c>
      <c r="J2460">
        <v>3973300</v>
      </c>
      <c r="K2460">
        <v>4936900</v>
      </c>
      <c r="L2460">
        <v>6758300</v>
      </c>
      <c r="M2460">
        <v>3833700</v>
      </c>
    </row>
    <row r="2461" spans="1:13" x14ac:dyDescent="0.2">
      <c r="A2461" t="s">
        <v>5124</v>
      </c>
      <c r="B2461">
        <v>0</v>
      </c>
      <c r="C2461">
        <v>0</v>
      </c>
      <c r="D2461">
        <v>14830000</v>
      </c>
      <c r="E2461">
        <v>0</v>
      </c>
      <c r="F2461">
        <v>9404800</v>
      </c>
      <c r="G2461">
        <v>9973900</v>
      </c>
      <c r="H2461">
        <v>12358000</v>
      </c>
      <c r="I2461">
        <v>9019500</v>
      </c>
      <c r="J2461">
        <v>9551000</v>
      </c>
      <c r="K2461">
        <v>13333000</v>
      </c>
      <c r="L2461">
        <v>9261000</v>
      </c>
      <c r="M2461">
        <v>7187400</v>
      </c>
    </row>
    <row r="2462" spans="1:13" x14ac:dyDescent="0.2">
      <c r="A2462" t="s">
        <v>5124</v>
      </c>
      <c r="B2462">
        <v>0</v>
      </c>
      <c r="C2462">
        <v>0</v>
      </c>
      <c r="D2462">
        <v>1729900</v>
      </c>
      <c r="E2462">
        <v>0</v>
      </c>
      <c r="F2462">
        <v>2144500</v>
      </c>
      <c r="G2462">
        <v>1940100</v>
      </c>
      <c r="H2462">
        <v>0</v>
      </c>
      <c r="I2462">
        <v>2099700</v>
      </c>
      <c r="J2462">
        <v>0</v>
      </c>
      <c r="K2462">
        <v>0</v>
      </c>
      <c r="L2462">
        <v>0</v>
      </c>
      <c r="M2462">
        <v>0</v>
      </c>
    </row>
    <row r="2463" spans="1:13" x14ac:dyDescent="0.2">
      <c r="A2463" t="s">
        <v>5124</v>
      </c>
      <c r="B2463">
        <v>0</v>
      </c>
      <c r="C2463">
        <v>0</v>
      </c>
      <c r="D2463">
        <v>0</v>
      </c>
      <c r="E2463">
        <v>0</v>
      </c>
      <c r="F2463">
        <v>2227600</v>
      </c>
      <c r="G2463">
        <v>2113000</v>
      </c>
      <c r="H2463">
        <v>0</v>
      </c>
      <c r="I2463">
        <v>0</v>
      </c>
      <c r="J2463">
        <v>0</v>
      </c>
      <c r="K2463">
        <v>2417600</v>
      </c>
      <c r="L2463">
        <v>2513700</v>
      </c>
      <c r="M2463">
        <v>2375300</v>
      </c>
    </row>
    <row r="2464" spans="1:13" x14ac:dyDescent="0.2">
      <c r="A2464" t="s">
        <v>5124</v>
      </c>
      <c r="B2464">
        <v>0</v>
      </c>
      <c r="C2464">
        <v>1720100</v>
      </c>
      <c r="D2464">
        <v>0</v>
      </c>
      <c r="E2464">
        <v>0</v>
      </c>
      <c r="F2464">
        <v>1774300</v>
      </c>
      <c r="G2464">
        <v>1920700</v>
      </c>
      <c r="H2464">
        <v>0</v>
      </c>
      <c r="I2464">
        <v>0</v>
      </c>
      <c r="J2464">
        <v>1922900</v>
      </c>
      <c r="K2464">
        <v>1800600</v>
      </c>
      <c r="L2464">
        <v>1795100</v>
      </c>
      <c r="M2464">
        <v>1796600</v>
      </c>
    </row>
    <row r="2465" spans="1:13" x14ac:dyDescent="0.2">
      <c r="A2465" t="s">
        <v>5124</v>
      </c>
      <c r="B2465">
        <v>4169100</v>
      </c>
      <c r="C2465">
        <v>0</v>
      </c>
      <c r="D2465">
        <v>0</v>
      </c>
      <c r="E2465">
        <v>0</v>
      </c>
      <c r="F2465">
        <v>3245400</v>
      </c>
      <c r="G2465">
        <v>2938000</v>
      </c>
      <c r="H2465">
        <v>0</v>
      </c>
      <c r="I2465">
        <v>2996400</v>
      </c>
      <c r="J2465">
        <v>3680400</v>
      </c>
      <c r="K2465">
        <v>4005100</v>
      </c>
      <c r="L2465">
        <v>2952400</v>
      </c>
      <c r="M2465">
        <v>0</v>
      </c>
    </row>
    <row r="2466" spans="1:13" x14ac:dyDescent="0.2">
      <c r="A2466" t="s">
        <v>5124</v>
      </c>
      <c r="B2466">
        <v>0</v>
      </c>
      <c r="C2466">
        <v>0</v>
      </c>
      <c r="D2466">
        <v>0</v>
      </c>
      <c r="E2466">
        <v>9011800</v>
      </c>
      <c r="F2466">
        <v>7965200</v>
      </c>
      <c r="G2466">
        <v>0</v>
      </c>
      <c r="H2466">
        <v>8971100</v>
      </c>
      <c r="I2466">
        <v>5756800</v>
      </c>
      <c r="J2466">
        <v>5531400</v>
      </c>
      <c r="K2466">
        <v>7832200</v>
      </c>
      <c r="L2466">
        <v>8940600</v>
      </c>
      <c r="M2466">
        <v>7818600</v>
      </c>
    </row>
    <row r="2467" spans="1:13" x14ac:dyDescent="0.2">
      <c r="A2467" t="s">
        <v>5124</v>
      </c>
      <c r="B2467">
        <v>2717900</v>
      </c>
      <c r="C2467">
        <v>0</v>
      </c>
      <c r="D2467">
        <v>0</v>
      </c>
      <c r="E2467">
        <v>3816100</v>
      </c>
      <c r="F2467">
        <v>4006000</v>
      </c>
      <c r="G2467">
        <v>4591100</v>
      </c>
      <c r="H2467">
        <v>3677100</v>
      </c>
      <c r="I2467">
        <v>6111700</v>
      </c>
      <c r="J2467">
        <v>4872400</v>
      </c>
      <c r="K2467">
        <v>4046900</v>
      </c>
      <c r="L2467">
        <v>0</v>
      </c>
      <c r="M2467">
        <v>4464800</v>
      </c>
    </row>
    <row r="2468" spans="1:13" x14ac:dyDescent="0.2">
      <c r="A2468" t="s">
        <v>5124</v>
      </c>
      <c r="B2468">
        <v>0</v>
      </c>
      <c r="C2468">
        <v>0</v>
      </c>
      <c r="D2468">
        <v>1871600</v>
      </c>
      <c r="E2468">
        <v>1549500</v>
      </c>
      <c r="F2468">
        <v>0</v>
      </c>
      <c r="G2468">
        <v>1851600</v>
      </c>
      <c r="H2468">
        <v>0</v>
      </c>
      <c r="I2468">
        <v>0</v>
      </c>
      <c r="J2468">
        <v>1714100</v>
      </c>
      <c r="K2468">
        <v>0</v>
      </c>
      <c r="L2468">
        <v>0</v>
      </c>
      <c r="M2468">
        <v>1691300</v>
      </c>
    </row>
    <row r="2469" spans="1:13" x14ac:dyDescent="0.2">
      <c r="A2469" t="s">
        <v>5124</v>
      </c>
      <c r="B2469">
        <v>0</v>
      </c>
      <c r="C2469">
        <v>0</v>
      </c>
      <c r="D2469">
        <v>0</v>
      </c>
      <c r="E2469">
        <v>0</v>
      </c>
      <c r="F2469">
        <v>4029900</v>
      </c>
      <c r="G2469">
        <v>3948000</v>
      </c>
      <c r="H2469">
        <v>0</v>
      </c>
      <c r="I2469">
        <v>3978400</v>
      </c>
      <c r="J2469">
        <v>2849200</v>
      </c>
      <c r="K2469">
        <v>3185600</v>
      </c>
      <c r="L2469">
        <v>3509200</v>
      </c>
      <c r="M2469">
        <v>2724000</v>
      </c>
    </row>
    <row r="2470" spans="1:13" x14ac:dyDescent="0.2">
      <c r="A2470" t="s">
        <v>5124</v>
      </c>
      <c r="B2470">
        <v>0</v>
      </c>
      <c r="C2470">
        <v>0</v>
      </c>
      <c r="D2470">
        <v>3628100</v>
      </c>
      <c r="E2470">
        <v>3432800</v>
      </c>
      <c r="F2470">
        <v>4514200</v>
      </c>
      <c r="G2470">
        <v>4561200</v>
      </c>
      <c r="H2470">
        <v>4528600</v>
      </c>
      <c r="I2470">
        <v>3805900</v>
      </c>
      <c r="J2470">
        <v>3811200</v>
      </c>
      <c r="K2470">
        <v>6793600</v>
      </c>
      <c r="L2470">
        <v>6354800</v>
      </c>
      <c r="M2470">
        <v>3424100</v>
      </c>
    </row>
    <row r="2471" spans="1:13" x14ac:dyDescent="0.2">
      <c r="A2471" t="s">
        <v>5124</v>
      </c>
      <c r="B2471">
        <v>0</v>
      </c>
      <c r="C2471">
        <v>0</v>
      </c>
      <c r="D2471">
        <v>2482900</v>
      </c>
      <c r="E2471">
        <v>0</v>
      </c>
      <c r="F2471">
        <v>2244200</v>
      </c>
      <c r="G2471">
        <v>2633100</v>
      </c>
      <c r="H2471">
        <v>0</v>
      </c>
      <c r="I2471">
        <v>2799700</v>
      </c>
      <c r="J2471">
        <v>2613500</v>
      </c>
      <c r="K2471">
        <v>0</v>
      </c>
      <c r="L2471">
        <v>0</v>
      </c>
      <c r="M2471">
        <v>0</v>
      </c>
    </row>
    <row r="2472" spans="1:13" x14ac:dyDescent="0.2">
      <c r="A2472" t="s">
        <v>5124</v>
      </c>
      <c r="B2472">
        <v>2286500</v>
      </c>
      <c r="C2472">
        <v>0</v>
      </c>
      <c r="D2472">
        <v>0</v>
      </c>
      <c r="E2472">
        <v>0</v>
      </c>
      <c r="F2472">
        <v>2290400</v>
      </c>
      <c r="G2472">
        <v>2035900</v>
      </c>
      <c r="H2472">
        <v>0</v>
      </c>
      <c r="I2472">
        <v>2207900</v>
      </c>
      <c r="J2472">
        <v>1899200</v>
      </c>
      <c r="K2472">
        <v>2064600</v>
      </c>
      <c r="L2472">
        <v>2409700</v>
      </c>
      <c r="M2472">
        <v>2126700</v>
      </c>
    </row>
    <row r="2473" spans="1:13" x14ac:dyDescent="0.2">
      <c r="A2473" t="s">
        <v>5124</v>
      </c>
      <c r="B2473">
        <v>1527700</v>
      </c>
      <c r="C2473">
        <v>0</v>
      </c>
      <c r="D2473">
        <v>0</v>
      </c>
      <c r="E2473">
        <v>0</v>
      </c>
      <c r="F2473">
        <v>1445000</v>
      </c>
      <c r="G2473">
        <v>1584200</v>
      </c>
      <c r="H2473">
        <v>1287500</v>
      </c>
      <c r="I2473">
        <v>1569600</v>
      </c>
      <c r="J2473">
        <v>2412400</v>
      </c>
      <c r="K2473">
        <v>0</v>
      </c>
      <c r="L2473">
        <v>0</v>
      </c>
      <c r="M2473">
        <v>1279900</v>
      </c>
    </row>
    <row r="2474" spans="1:13" x14ac:dyDescent="0.2">
      <c r="A2474" t="s">
        <v>5124</v>
      </c>
      <c r="B2474">
        <v>0</v>
      </c>
      <c r="C2474">
        <v>0</v>
      </c>
      <c r="D2474">
        <v>0</v>
      </c>
      <c r="E2474">
        <v>5751900</v>
      </c>
      <c r="F2474">
        <v>4678200</v>
      </c>
      <c r="G2474">
        <v>5093000</v>
      </c>
      <c r="H2474">
        <v>0</v>
      </c>
      <c r="I2474">
        <v>5478400</v>
      </c>
      <c r="J2474">
        <v>5914600</v>
      </c>
      <c r="K2474">
        <v>5562000</v>
      </c>
      <c r="L2474">
        <v>6037500</v>
      </c>
      <c r="M2474">
        <v>6471500</v>
      </c>
    </row>
    <row r="2475" spans="1:13" x14ac:dyDescent="0.2">
      <c r="A2475" t="s">
        <v>5124</v>
      </c>
      <c r="B2475">
        <v>0</v>
      </c>
      <c r="C2475">
        <v>0</v>
      </c>
      <c r="D2475">
        <v>0</v>
      </c>
      <c r="E2475">
        <v>0</v>
      </c>
      <c r="F2475">
        <v>1837200</v>
      </c>
      <c r="G2475">
        <v>1927000</v>
      </c>
      <c r="H2475">
        <v>0</v>
      </c>
      <c r="I2475">
        <v>2100700</v>
      </c>
      <c r="J2475">
        <v>1995400</v>
      </c>
      <c r="K2475">
        <v>2194300</v>
      </c>
      <c r="L2475">
        <v>2198300</v>
      </c>
      <c r="M2475">
        <v>1907600</v>
      </c>
    </row>
    <row r="2476" spans="1:13" x14ac:dyDescent="0.2">
      <c r="A2476" t="s">
        <v>5124</v>
      </c>
      <c r="B2476">
        <v>0</v>
      </c>
      <c r="C2476">
        <v>0</v>
      </c>
      <c r="D2476">
        <v>1732100</v>
      </c>
      <c r="E2476">
        <v>0</v>
      </c>
      <c r="F2476">
        <v>1465600</v>
      </c>
      <c r="G2476">
        <v>1057800</v>
      </c>
      <c r="H2476">
        <v>0</v>
      </c>
      <c r="I2476">
        <v>1836500</v>
      </c>
      <c r="J2476">
        <v>0</v>
      </c>
      <c r="K2476">
        <v>0</v>
      </c>
      <c r="L2476">
        <v>0</v>
      </c>
      <c r="M2476">
        <v>0</v>
      </c>
    </row>
    <row r="2477" spans="1:13" x14ac:dyDescent="0.2">
      <c r="A2477" t="s">
        <v>5124</v>
      </c>
      <c r="B2477">
        <v>0</v>
      </c>
      <c r="C2477">
        <v>0</v>
      </c>
      <c r="D2477">
        <v>6306500</v>
      </c>
      <c r="E2477">
        <v>10516000</v>
      </c>
      <c r="F2477">
        <v>6965300</v>
      </c>
      <c r="G2477">
        <v>10350000</v>
      </c>
      <c r="H2477">
        <v>9319300</v>
      </c>
      <c r="I2477">
        <v>10977000</v>
      </c>
      <c r="J2477">
        <v>11520000</v>
      </c>
      <c r="K2477">
        <v>14880000</v>
      </c>
      <c r="L2477">
        <v>16305000</v>
      </c>
      <c r="M2477">
        <v>11497000</v>
      </c>
    </row>
    <row r="2478" spans="1:13" x14ac:dyDescent="0.2">
      <c r="A2478" t="s">
        <v>5124</v>
      </c>
      <c r="B2478">
        <v>7327800</v>
      </c>
      <c r="C2478">
        <v>0</v>
      </c>
      <c r="D2478">
        <v>0</v>
      </c>
      <c r="E2478">
        <v>0</v>
      </c>
      <c r="F2478">
        <v>6687900</v>
      </c>
      <c r="G2478">
        <v>7513700</v>
      </c>
      <c r="H2478">
        <v>0</v>
      </c>
      <c r="I2478">
        <v>0</v>
      </c>
      <c r="J2478">
        <v>7882500</v>
      </c>
      <c r="K2478">
        <v>8522100</v>
      </c>
      <c r="L2478">
        <v>0</v>
      </c>
      <c r="M2478">
        <v>8926200</v>
      </c>
    </row>
    <row r="2479" spans="1:13" x14ac:dyDescent="0.2">
      <c r="A2479" t="s">
        <v>5124</v>
      </c>
      <c r="B2479">
        <v>0</v>
      </c>
      <c r="C2479">
        <v>0</v>
      </c>
      <c r="D2479">
        <v>4139700</v>
      </c>
      <c r="E2479">
        <v>5427100</v>
      </c>
      <c r="F2479">
        <v>5188400</v>
      </c>
      <c r="G2479">
        <v>0</v>
      </c>
      <c r="H2479">
        <v>0</v>
      </c>
      <c r="I2479">
        <v>0</v>
      </c>
      <c r="J2479">
        <v>4595700</v>
      </c>
      <c r="K2479">
        <v>0</v>
      </c>
      <c r="L2479">
        <v>0</v>
      </c>
      <c r="M2479">
        <v>0</v>
      </c>
    </row>
    <row r="2480" spans="1:13" x14ac:dyDescent="0.2">
      <c r="A2480" t="s">
        <v>5124</v>
      </c>
      <c r="B2480">
        <v>1872900</v>
      </c>
      <c r="C2480">
        <v>0</v>
      </c>
      <c r="D2480">
        <v>0</v>
      </c>
      <c r="E2480">
        <v>1381300</v>
      </c>
      <c r="F2480">
        <v>2016300</v>
      </c>
      <c r="G2480">
        <v>2683500</v>
      </c>
      <c r="H2480">
        <v>1882600</v>
      </c>
      <c r="I2480">
        <v>2520300</v>
      </c>
      <c r="J2480">
        <v>2517800</v>
      </c>
      <c r="K2480">
        <v>3261400</v>
      </c>
      <c r="L2480">
        <v>2183500</v>
      </c>
      <c r="M2480">
        <v>1432800</v>
      </c>
    </row>
    <row r="2481" spans="1:13" x14ac:dyDescent="0.2">
      <c r="A2481" t="s">
        <v>5124</v>
      </c>
      <c r="B2481">
        <v>0</v>
      </c>
      <c r="C2481">
        <v>0</v>
      </c>
      <c r="D2481">
        <v>1317000</v>
      </c>
      <c r="E2481">
        <v>951820</v>
      </c>
      <c r="F2481">
        <v>1625200</v>
      </c>
      <c r="G2481">
        <v>0</v>
      </c>
      <c r="H2481">
        <v>0</v>
      </c>
      <c r="I2481">
        <v>0</v>
      </c>
      <c r="J2481">
        <v>1074000</v>
      </c>
      <c r="K2481">
        <v>0</v>
      </c>
      <c r="L2481">
        <v>0</v>
      </c>
      <c r="M2481">
        <v>0</v>
      </c>
    </row>
    <row r="2482" spans="1:13" x14ac:dyDescent="0.2">
      <c r="A2482" t="s">
        <v>5124</v>
      </c>
      <c r="B2482">
        <v>0</v>
      </c>
      <c r="C2482">
        <v>0</v>
      </c>
      <c r="D2482">
        <v>14536000</v>
      </c>
      <c r="E2482">
        <v>16438000</v>
      </c>
      <c r="F2482">
        <v>20342000</v>
      </c>
      <c r="G2482">
        <v>18825000</v>
      </c>
      <c r="H2482">
        <v>19285000</v>
      </c>
      <c r="I2482">
        <v>21782000</v>
      </c>
      <c r="J2482">
        <v>15570000</v>
      </c>
      <c r="K2482">
        <v>14049000</v>
      </c>
      <c r="L2482">
        <v>18187000</v>
      </c>
      <c r="M2482">
        <v>26348000</v>
      </c>
    </row>
    <row r="2483" spans="1:13" x14ac:dyDescent="0.2">
      <c r="A2483" t="s">
        <v>5124</v>
      </c>
      <c r="B2483">
        <v>0</v>
      </c>
      <c r="C2483">
        <v>0</v>
      </c>
      <c r="D2483">
        <v>6186900</v>
      </c>
      <c r="E2483">
        <v>5276100</v>
      </c>
      <c r="F2483">
        <v>5284700</v>
      </c>
      <c r="G2483">
        <v>4999100</v>
      </c>
      <c r="H2483">
        <v>0</v>
      </c>
      <c r="I2483">
        <v>5994200</v>
      </c>
      <c r="J2483">
        <v>5760600</v>
      </c>
      <c r="K2483">
        <v>5357100</v>
      </c>
      <c r="L2483">
        <v>6437000</v>
      </c>
      <c r="M2483">
        <v>5963000</v>
      </c>
    </row>
    <row r="2484" spans="1:13" x14ac:dyDescent="0.2">
      <c r="A2484" t="s">
        <v>5124</v>
      </c>
      <c r="B2484">
        <v>13729000</v>
      </c>
      <c r="C2484">
        <v>0</v>
      </c>
      <c r="D2484">
        <v>0</v>
      </c>
      <c r="E2484">
        <v>0</v>
      </c>
      <c r="F2484">
        <v>10794000</v>
      </c>
      <c r="G2484">
        <v>10763000</v>
      </c>
      <c r="H2484">
        <v>0</v>
      </c>
      <c r="I2484">
        <v>12155000</v>
      </c>
      <c r="J2484">
        <v>9545200</v>
      </c>
      <c r="K2484">
        <v>9436400</v>
      </c>
      <c r="L2484">
        <v>8528300</v>
      </c>
      <c r="M2484">
        <v>10287000</v>
      </c>
    </row>
    <row r="2485" spans="1:13" x14ac:dyDescent="0.2">
      <c r="A2485" t="s">
        <v>5124</v>
      </c>
      <c r="B2485">
        <v>0</v>
      </c>
      <c r="C2485">
        <v>0</v>
      </c>
      <c r="D2485">
        <v>3425000</v>
      </c>
      <c r="E2485">
        <v>0</v>
      </c>
      <c r="F2485">
        <v>4608300</v>
      </c>
      <c r="G2485">
        <v>4385800</v>
      </c>
      <c r="H2485">
        <v>0</v>
      </c>
      <c r="I2485">
        <v>3852700</v>
      </c>
      <c r="J2485">
        <v>4275400</v>
      </c>
      <c r="K2485">
        <v>3361700</v>
      </c>
      <c r="L2485">
        <v>4777400</v>
      </c>
      <c r="M2485">
        <v>4031600</v>
      </c>
    </row>
    <row r="2486" spans="1:13" x14ac:dyDescent="0.2">
      <c r="A2486" t="s">
        <v>5124</v>
      </c>
      <c r="B2486">
        <v>0</v>
      </c>
      <c r="C2486">
        <v>0</v>
      </c>
      <c r="D2486">
        <v>2132400</v>
      </c>
      <c r="E2486">
        <v>0</v>
      </c>
      <c r="F2486">
        <v>1838100</v>
      </c>
      <c r="G2486">
        <v>2694300</v>
      </c>
      <c r="H2486">
        <v>0</v>
      </c>
      <c r="I2486">
        <v>3697300</v>
      </c>
      <c r="J2486">
        <v>3156200</v>
      </c>
      <c r="K2486">
        <v>3863700</v>
      </c>
      <c r="L2486">
        <v>0</v>
      </c>
      <c r="M2486">
        <v>0</v>
      </c>
    </row>
    <row r="2487" spans="1:13" x14ac:dyDescent="0.2">
      <c r="A2487" t="s">
        <v>5124</v>
      </c>
      <c r="B2487">
        <v>0</v>
      </c>
      <c r="C2487">
        <v>0</v>
      </c>
      <c r="D2487">
        <v>0</v>
      </c>
      <c r="E2487">
        <v>2293500</v>
      </c>
      <c r="F2487">
        <v>2157700</v>
      </c>
      <c r="G2487">
        <v>1925000</v>
      </c>
      <c r="H2487">
        <v>2267100</v>
      </c>
      <c r="I2487">
        <v>2414600</v>
      </c>
      <c r="J2487">
        <v>2141600</v>
      </c>
      <c r="K2487">
        <v>4268300</v>
      </c>
      <c r="L2487">
        <v>3414700</v>
      </c>
      <c r="M2487">
        <v>0</v>
      </c>
    </row>
    <row r="2488" spans="1:13" x14ac:dyDescent="0.2">
      <c r="A2488" t="s">
        <v>5124</v>
      </c>
      <c r="B2488">
        <v>0</v>
      </c>
      <c r="C2488">
        <v>0</v>
      </c>
      <c r="D2488">
        <v>0</v>
      </c>
      <c r="E2488">
        <v>4924200</v>
      </c>
      <c r="F2488">
        <v>3159800</v>
      </c>
      <c r="G2488">
        <v>3211300</v>
      </c>
      <c r="H2488">
        <v>2636100</v>
      </c>
      <c r="I2488">
        <v>2887400</v>
      </c>
      <c r="J2488">
        <v>3721500</v>
      </c>
      <c r="K2488">
        <v>2664600</v>
      </c>
      <c r="L2488">
        <v>4663900</v>
      </c>
      <c r="M2488">
        <v>3356700</v>
      </c>
    </row>
    <row r="2489" spans="1:13" x14ac:dyDescent="0.2">
      <c r="A2489" t="s">
        <v>5124</v>
      </c>
      <c r="B2489">
        <v>0</v>
      </c>
      <c r="C2489">
        <v>0</v>
      </c>
      <c r="D2489">
        <v>0</v>
      </c>
      <c r="E2489">
        <v>0</v>
      </c>
      <c r="F2489">
        <v>4160100</v>
      </c>
      <c r="G2489">
        <v>3982200</v>
      </c>
      <c r="H2489">
        <v>4275400</v>
      </c>
      <c r="I2489">
        <v>4658400</v>
      </c>
      <c r="J2489">
        <v>5346300</v>
      </c>
      <c r="K2489">
        <v>4485700</v>
      </c>
      <c r="L2489">
        <v>5238200</v>
      </c>
      <c r="M2489">
        <v>4839000</v>
      </c>
    </row>
    <row r="2490" spans="1:13" x14ac:dyDescent="0.2">
      <c r="A2490" t="s">
        <v>5124</v>
      </c>
      <c r="B2490">
        <v>0</v>
      </c>
      <c r="C2490">
        <v>0</v>
      </c>
      <c r="D2490">
        <v>7992800</v>
      </c>
      <c r="E2490">
        <v>0</v>
      </c>
      <c r="F2490">
        <v>8851800</v>
      </c>
      <c r="G2490">
        <v>9154800</v>
      </c>
      <c r="H2490">
        <v>12203000</v>
      </c>
      <c r="I2490">
        <v>0</v>
      </c>
      <c r="J2490">
        <v>0</v>
      </c>
      <c r="K2490">
        <v>0</v>
      </c>
      <c r="L2490">
        <v>0</v>
      </c>
      <c r="M2490">
        <v>10323000</v>
      </c>
    </row>
    <row r="2491" spans="1:13" x14ac:dyDescent="0.2">
      <c r="A2491" t="s">
        <v>5124</v>
      </c>
      <c r="B2491">
        <v>0</v>
      </c>
      <c r="C2491">
        <v>0</v>
      </c>
      <c r="D2491">
        <v>0</v>
      </c>
      <c r="E2491">
        <v>3691400</v>
      </c>
      <c r="F2491">
        <v>4507700</v>
      </c>
      <c r="G2491">
        <v>6927000</v>
      </c>
      <c r="H2491">
        <v>7763700</v>
      </c>
      <c r="I2491">
        <v>5404700</v>
      </c>
      <c r="J2491">
        <v>5710000</v>
      </c>
      <c r="K2491">
        <v>10542000</v>
      </c>
      <c r="L2491">
        <v>7383900</v>
      </c>
      <c r="M2491">
        <v>0</v>
      </c>
    </row>
    <row r="2492" spans="1:13" x14ac:dyDescent="0.2">
      <c r="A2492" t="s">
        <v>5124</v>
      </c>
      <c r="B2492">
        <v>5954300</v>
      </c>
      <c r="C2492">
        <v>0</v>
      </c>
      <c r="D2492">
        <v>0</v>
      </c>
      <c r="E2492">
        <v>0</v>
      </c>
      <c r="F2492">
        <v>6506000</v>
      </c>
      <c r="G2492">
        <v>6413300</v>
      </c>
      <c r="H2492">
        <v>6383200</v>
      </c>
      <c r="I2492">
        <v>0</v>
      </c>
      <c r="J2492">
        <v>8015800</v>
      </c>
      <c r="K2492">
        <v>7526400</v>
      </c>
      <c r="L2492">
        <v>7565700</v>
      </c>
      <c r="M2492">
        <v>7485900</v>
      </c>
    </row>
    <row r="2493" spans="1:13" x14ac:dyDescent="0.2">
      <c r="A2493" t="s">
        <v>5124</v>
      </c>
      <c r="B2493">
        <v>0</v>
      </c>
      <c r="C2493">
        <v>0</v>
      </c>
      <c r="D2493">
        <v>0</v>
      </c>
      <c r="E2493">
        <v>2088700</v>
      </c>
      <c r="F2493">
        <v>2319100</v>
      </c>
      <c r="G2493">
        <v>2439700</v>
      </c>
      <c r="H2493">
        <v>0</v>
      </c>
      <c r="I2493">
        <v>0</v>
      </c>
      <c r="J2493">
        <v>2453800</v>
      </c>
      <c r="K2493">
        <v>2035500</v>
      </c>
      <c r="L2493">
        <v>2045100</v>
      </c>
      <c r="M2493">
        <v>0</v>
      </c>
    </row>
    <row r="2494" spans="1:13" x14ac:dyDescent="0.2">
      <c r="A2494" t="s">
        <v>5124</v>
      </c>
      <c r="B2494">
        <v>0</v>
      </c>
      <c r="C2494">
        <v>30833000</v>
      </c>
      <c r="D2494">
        <v>0</v>
      </c>
      <c r="E2494">
        <v>16572000</v>
      </c>
      <c r="F2494">
        <v>16707000</v>
      </c>
      <c r="G2494">
        <v>24389000</v>
      </c>
      <c r="H2494">
        <v>26121000</v>
      </c>
      <c r="I2494">
        <v>12059000</v>
      </c>
      <c r="J2494">
        <v>18399000</v>
      </c>
      <c r="K2494">
        <v>13578000</v>
      </c>
      <c r="L2494">
        <v>14112000</v>
      </c>
      <c r="M2494">
        <v>21318000</v>
      </c>
    </row>
    <row r="2495" spans="1:13" x14ac:dyDescent="0.2">
      <c r="A2495" t="s">
        <v>5124</v>
      </c>
      <c r="B2495">
        <v>1555400</v>
      </c>
      <c r="C2495">
        <v>0</v>
      </c>
      <c r="D2495">
        <v>0</v>
      </c>
      <c r="E2495">
        <v>0</v>
      </c>
      <c r="F2495">
        <v>1256300</v>
      </c>
      <c r="G2495">
        <v>1644400</v>
      </c>
      <c r="H2495">
        <v>0</v>
      </c>
      <c r="I2495">
        <v>0</v>
      </c>
      <c r="J2495">
        <v>1827300</v>
      </c>
      <c r="K2495">
        <v>0</v>
      </c>
      <c r="L2495">
        <v>1387900</v>
      </c>
      <c r="M2495">
        <v>1243600</v>
      </c>
    </row>
    <row r="2496" spans="1:13" x14ac:dyDescent="0.2">
      <c r="A2496" t="s">
        <v>5124</v>
      </c>
      <c r="B2496">
        <v>0</v>
      </c>
      <c r="C2496">
        <v>0</v>
      </c>
      <c r="D2496">
        <v>0</v>
      </c>
      <c r="E2496">
        <v>3525600</v>
      </c>
      <c r="F2496">
        <v>0</v>
      </c>
      <c r="G2496">
        <v>3037300</v>
      </c>
      <c r="H2496">
        <v>0</v>
      </c>
      <c r="I2496">
        <v>0</v>
      </c>
      <c r="J2496">
        <v>3033600</v>
      </c>
      <c r="K2496">
        <v>3341100</v>
      </c>
      <c r="L2496">
        <v>0</v>
      </c>
      <c r="M2496">
        <v>2997500</v>
      </c>
    </row>
    <row r="2497" spans="1:13" x14ac:dyDescent="0.2">
      <c r="A2497" t="s">
        <v>5124</v>
      </c>
      <c r="B2497">
        <v>2654100</v>
      </c>
      <c r="C2497">
        <v>0</v>
      </c>
      <c r="D2497">
        <v>0</v>
      </c>
      <c r="E2497">
        <v>2725800</v>
      </c>
      <c r="F2497">
        <v>2010500</v>
      </c>
      <c r="G2497">
        <v>2823900</v>
      </c>
      <c r="H2497">
        <v>0</v>
      </c>
      <c r="I2497">
        <v>2827600</v>
      </c>
      <c r="J2497">
        <v>2826000</v>
      </c>
      <c r="K2497">
        <v>2674900</v>
      </c>
      <c r="L2497">
        <v>2522300</v>
      </c>
      <c r="M2497">
        <v>0</v>
      </c>
    </row>
    <row r="2498" spans="1:13" x14ac:dyDescent="0.2">
      <c r="A2498" t="s">
        <v>5124</v>
      </c>
      <c r="B2498">
        <v>1925800</v>
      </c>
      <c r="C2498">
        <v>0</v>
      </c>
      <c r="D2498">
        <v>0</v>
      </c>
      <c r="E2498">
        <v>2945500</v>
      </c>
      <c r="F2498">
        <v>2931100</v>
      </c>
      <c r="G2498">
        <v>2956700</v>
      </c>
      <c r="H2498">
        <v>0</v>
      </c>
      <c r="I2498">
        <v>0</v>
      </c>
      <c r="J2498">
        <v>2732400</v>
      </c>
      <c r="K2498">
        <v>2817900</v>
      </c>
      <c r="L2498">
        <v>0</v>
      </c>
      <c r="M2498">
        <v>0</v>
      </c>
    </row>
    <row r="2499" spans="1:13" x14ac:dyDescent="0.2">
      <c r="A2499" t="s">
        <v>5124</v>
      </c>
      <c r="B2499">
        <v>4047200</v>
      </c>
      <c r="C2499">
        <v>0</v>
      </c>
      <c r="D2499">
        <v>0</v>
      </c>
      <c r="E2499">
        <v>0</v>
      </c>
      <c r="F2499">
        <v>5689400</v>
      </c>
      <c r="G2499">
        <v>4441500</v>
      </c>
      <c r="H2499">
        <v>0</v>
      </c>
      <c r="I2499">
        <v>4825300</v>
      </c>
      <c r="J2499">
        <v>4458700</v>
      </c>
      <c r="K2499">
        <v>4765500</v>
      </c>
      <c r="L2499">
        <v>4753500</v>
      </c>
      <c r="M2499">
        <v>5483200</v>
      </c>
    </row>
    <row r="2500" spans="1:13" x14ac:dyDescent="0.2">
      <c r="A2500" t="s">
        <v>5124</v>
      </c>
      <c r="B2500">
        <v>0</v>
      </c>
      <c r="C2500">
        <v>4448400</v>
      </c>
      <c r="D2500">
        <v>0</v>
      </c>
      <c r="E2500">
        <v>8151000</v>
      </c>
      <c r="F2500">
        <v>0</v>
      </c>
      <c r="G2500">
        <v>3955900</v>
      </c>
      <c r="H2500">
        <v>7668600</v>
      </c>
      <c r="I2500">
        <v>3776300</v>
      </c>
      <c r="J2500">
        <v>5072400</v>
      </c>
      <c r="K2500">
        <v>6343300</v>
      </c>
      <c r="L2500">
        <v>5804600</v>
      </c>
      <c r="M2500">
        <v>4909500</v>
      </c>
    </row>
    <row r="2501" spans="1:13" x14ac:dyDescent="0.2">
      <c r="A2501" t="s">
        <v>5124</v>
      </c>
      <c r="B2501">
        <v>13243000</v>
      </c>
      <c r="C2501">
        <v>0</v>
      </c>
      <c r="D2501">
        <v>0</v>
      </c>
      <c r="E2501">
        <v>12011000</v>
      </c>
      <c r="F2501">
        <v>0</v>
      </c>
      <c r="G2501">
        <v>10315000</v>
      </c>
      <c r="H2501">
        <v>9044400</v>
      </c>
      <c r="I2501">
        <v>10358000</v>
      </c>
      <c r="J2501">
        <v>10242000</v>
      </c>
      <c r="K2501">
        <v>0</v>
      </c>
      <c r="L2501">
        <v>0</v>
      </c>
      <c r="M2501">
        <v>0</v>
      </c>
    </row>
    <row r="2502" spans="1:13" x14ac:dyDescent="0.2">
      <c r="A2502" t="s">
        <v>5124</v>
      </c>
      <c r="B2502">
        <v>3115700</v>
      </c>
      <c r="C2502">
        <v>0</v>
      </c>
      <c r="D2502">
        <v>0</v>
      </c>
      <c r="E2502">
        <v>4853500</v>
      </c>
      <c r="F2502">
        <v>4350200</v>
      </c>
      <c r="G2502">
        <v>4025500</v>
      </c>
      <c r="H2502">
        <v>1962900</v>
      </c>
      <c r="I2502">
        <v>4656700</v>
      </c>
      <c r="J2502">
        <v>5171700</v>
      </c>
      <c r="K2502">
        <v>4762900</v>
      </c>
      <c r="L2502">
        <v>5435800</v>
      </c>
      <c r="M2502">
        <v>0</v>
      </c>
    </row>
    <row r="2503" spans="1:13" x14ac:dyDescent="0.2">
      <c r="A2503" t="s">
        <v>5124</v>
      </c>
      <c r="B2503">
        <v>3631400</v>
      </c>
      <c r="C2503">
        <v>0</v>
      </c>
      <c r="D2503">
        <v>0</v>
      </c>
      <c r="E2503">
        <v>3272500</v>
      </c>
      <c r="F2503">
        <v>3817400</v>
      </c>
      <c r="G2503">
        <v>3735000</v>
      </c>
      <c r="H2503">
        <v>3424000</v>
      </c>
      <c r="I2503">
        <v>4194000</v>
      </c>
      <c r="J2503">
        <v>4241500</v>
      </c>
      <c r="K2503">
        <v>0</v>
      </c>
      <c r="L2503">
        <v>0</v>
      </c>
      <c r="M2503">
        <v>3457800</v>
      </c>
    </row>
    <row r="2504" spans="1:13" x14ac:dyDescent="0.2">
      <c r="A2504" t="s">
        <v>5124</v>
      </c>
      <c r="B2504">
        <v>0</v>
      </c>
      <c r="C2504">
        <v>0</v>
      </c>
      <c r="D2504">
        <v>0</v>
      </c>
      <c r="E2504">
        <v>5962300</v>
      </c>
      <c r="F2504">
        <v>5575000</v>
      </c>
      <c r="G2504">
        <v>0</v>
      </c>
      <c r="H2504">
        <v>4979800</v>
      </c>
      <c r="I2504">
        <v>4783000</v>
      </c>
      <c r="J2504">
        <v>5271100</v>
      </c>
      <c r="K2504">
        <v>0</v>
      </c>
      <c r="L2504">
        <v>4783100</v>
      </c>
      <c r="M2504">
        <v>5286400</v>
      </c>
    </row>
    <row r="2505" spans="1:13" x14ac:dyDescent="0.2">
      <c r="A2505" t="s">
        <v>5124</v>
      </c>
      <c r="B2505">
        <v>0</v>
      </c>
      <c r="C2505">
        <v>0</v>
      </c>
      <c r="D2505">
        <v>0</v>
      </c>
      <c r="E2505">
        <v>5845500</v>
      </c>
      <c r="F2505">
        <v>5952700</v>
      </c>
      <c r="G2505">
        <v>0</v>
      </c>
      <c r="H2505">
        <v>8421700</v>
      </c>
      <c r="I2505">
        <v>0</v>
      </c>
      <c r="J2505">
        <v>0</v>
      </c>
      <c r="K2505">
        <v>0</v>
      </c>
      <c r="L2505">
        <v>6725700</v>
      </c>
      <c r="M2505">
        <v>5910500</v>
      </c>
    </row>
    <row r="2506" spans="1:13" x14ac:dyDescent="0.2">
      <c r="A2506" t="s">
        <v>5124</v>
      </c>
      <c r="B2506">
        <v>4802200</v>
      </c>
      <c r="C2506">
        <v>0</v>
      </c>
      <c r="D2506">
        <v>0</v>
      </c>
      <c r="E2506">
        <v>0</v>
      </c>
      <c r="F2506">
        <v>7353400</v>
      </c>
      <c r="G2506">
        <v>5466600</v>
      </c>
      <c r="H2506">
        <v>5489900</v>
      </c>
      <c r="I2506">
        <v>5348600</v>
      </c>
      <c r="J2506">
        <v>0</v>
      </c>
      <c r="K2506">
        <v>5142100</v>
      </c>
      <c r="L2506">
        <v>5360400</v>
      </c>
      <c r="M2506">
        <v>5608200</v>
      </c>
    </row>
    <row r="2507" spans="1:13" x14ac:dyDescent="0.2">
      <c r="A2507" t="s">
        <v>5124</v>
      </c>
      <c r="B2507">
        <v>1360500</v>
      </c>
      <c r="C2507">
        <v>0</v>
      </c>
      <c r="D2507">
        <v>0</v>
      </c>
      <c r="E2507">
        <v>0</v>
      </c>
      <c r="F2507">
        <v>2503500</v>
      </c>
      <c r="G2507">
        <v>2035300</v>
      </c>
      <c r="H2507">
        <v>0</v>
      </c>
      <c r="I2507">
        <v>0</v>
      </c>
      <c r="J2507">
        <v>1575600</v>
      </c>
      <c r="K2507">
        <v>0</v>
      </c>
      <c r="L2507">
        <v>0</v>
      </c>
      <c r="M2507">
        <v>0</v>
      </c>
    </row>
    <row r="2508" spans="1:13" x14ac:dyDescent="0.2">
      <c r="A2508" t="s">
        <v>5124</v>
      </c>
      <c r="B2508">
        <v>0</v>
      </c>
      <c r="C2508">
        <v>0</v>
      </c>
      <c r="D2508">
        <v>6656200</v>
      </c>
      <c r="E2508">
        <v>3515700</v>
      </c>
      <c r="F2508">
        <v>5226400</v>
      </c>
      <c r="G2508">
        <v>3991800</v>
      </c>
      <c r="H2508">
        <v>4158700</v>
      </c>
      <c r="I2508">
        <v>5772700</v>
      </c>
      <c r="J2508">
        <v>5710300</v>
      </c>
      <c r="K2508">
        <v>0</v>
      </c>
      <c r="L2508">
        <v>0</v>
      </c>
      <c r="M2508">
        <v>0</v>
      </c>
    </row>
    <row r="2509" spans="1:13" x14ac:dyDescent="0.2">
      <c r="A2509" t="s">
        <v>5124</v>
      </c>
      <c r="B2509">
        <v>5910700</v>
      </c>
      <c r="C2509">
        <v>0</v>
      </c>
      <c r="D2509">
        <v>0</v>
      </c>
      <c r="E2509">
        <v>0</v>
      </c>
      <c r="F2509">
        <v>11015000</v>
      </c>
      <c r="G2509">
        <v>8995300</v>
      </c>
      <c r="H2509">
        <v>0</v>
      </c>
      <c r="I2509">
        <v>8579600</v>
      </c>
      <c r="J2509">
        <v>7604500</v>
      </c>
      <c r="K2509">
        <v>3575900</v>
      </c>
      <c r="L2509">
        <v>6406000</v>
      </c>
      <c r="M2509">
        <v>5977800</v>
      </c>
    </row>
    <row r="2510" spans="1:13" x14ac:dyDescent="0.2">
      <c r="A2510" t="s">
        <v>5124</v>
      </c>
      <c r="B2510">
        <v>0</v>
      </c>
      <c r="C2510">
        <v>0</v>
      </c>
      <c r="D2510">
        <v>0</v>
      </c>
      <c r="E2510">
        <v>4348500</v>
      </c>
      <c r="F2510">
        <v>0</v>
      </c>
      <c r="G2510">
        <v>7407700</v>
      </c>
      <c r="H2510">
        <v>6483600</v>
      </c>
      <c r="I2510">
        <v>0</v>
      </c>
      <c r="J2510">
        <v>0</v>
      </c>
      <c r="K2510">
        <v>0</v>
      </c>
      <c r="L2510">
        <v>5322800</v>
      </c>
      <c r="M2510">
        <v>0</v>
      </c>
    </row>
    <row r="2511" spans="1:13" x14ac:dyDescent="0.2">
      <c r="A2511" t="s">
        <v>5124</v>
      </c>
      <c r="B2511">
        <v>7375600</v>
      </c>
      <c r="C2511">
        <v>0</v>
      </c>
      <c r="D2511">
        <v>0</v>
      </c>
      <c r="E2511">
        <v>0</v>
      </c>
      <c r="F2511">
        <v>6452600</v>
      </c>
      <c r="G2511">
        <v>6286300</v>
      </c>
      <c r="H2511">
        <v>0</v>
      </c>
      <c r="I2511">
        <v>4960800</v>
      </c>
      <c r="J2511">
        <v>0</v>
      </c>
      <c r="K2511">
        <v>5433100</v>
      </c>
      <c r="L2511">
        <v>0</v>
      </c>
      <c r="M2511">
        <v>0</v>
      </c>
    </row>
    <row r="2512" spans="1:13" x14ac:dyDescent="0.2">
      <c r="A2512" t="s">
        <v>5124</v>
      </c>
      <c r="B2512">
        <v>0</v>
      </c>
      <c r="C2512">
        <v>0</v>
      </c>
      <c r="D2512">
        <v>0</v>
      </c>
      <c r="E2512">
        <v>0</v>
      </c>
      <c r="F2512">
        <v>9777700</v>
      </c>
      <c r="G2512">
        <v>6494500</v>
      </c>
      <c r="H2512">
        <v>0</v>
      </c>
      <c r="I2512">
        <v>0</v>
      </c>
      <c r="J2512">
        <v>0</v>
      </c>
      <c r="K2512">
        <v>0</v>
      </c>
      <c r="L2512">
        <v>15985000</v>
      </c>
      <c r="M2512">
        <v>6090200</v>
      </c>
    </row>
    <row r="2513" spans="1:13" x14ac:dyDescent="0.2">
      <c r="A2513" t="s">
        <v>5124</v>
      </c>
      <c r="B2513">
        <v>0</v>
      </c>
      <c r="C2513">
        <v>0</v>
      </c>
      <c r="D2513">
        <v>2908900</v>
      </c>
      <c r="E2513">
        <v>3596000</v>
      </c>
      <c r="F2513">
        <v>3285000</v>
      </c>
      <c r="G2513">
        <v>0</v>
      </c>
      <c r="H2513">
        <v>3679600</v>
      </c>
      <c r="I2513">
        <v>3373200</v>
      </c>
      <c r="J2513">
        <v>3412500</v>
      </c>
      <c r="K2513">
        <v>0</v>
      </c>
      <c r="L2513">
        <v>3288800</v>
      </c>
      <c r="M2513">
        <v>3384700</v>
      </c>
    </row>
    <row r="2514" spans="1:13" x14ac:dyDescent="0.2">
      <c r="A2514" t="s">
        <v>5124</v>
      </c>
      <c r="B2514">
        <v>1371800</v>
      </c>
      <c r="C2514">
        <v>0</v>
      </c>
      <c r="D2514">
        <v>0</v>
      </c>
      <c r="E2514">
        <v>0</v>
      </c>
      <c r="F2514">
        <v>1531700</v>
      </c>
      <c r="G2514">
        <v>1218900</v>
      </c>
      <c r="H2514">
        <v>0</v>
      </c>
      <c r="I2514">
        <v>0</v>
      </c>
      <c r="J2514">
        <v>1131500</v>
      </c>
      <c r="K2514">
        <v>1225300</v>
      </c>
      <c r="L2514">
        <v>1374500</v>
      </c>
      <c r="M2514">
        <v>1210600</v>
      </c>
    </row>
    <row r="2515" spans="1:13" x14ac:dyDescent="0.2">
      <c r="A2515" t="s">
        <v>5124</v>
      </c>
      <c r="B2515">
        <v>2081200</v>
      </c>
      <c r="C2515">
        <v>0</v>
      </c>
      <c r="D2515">
        <v>0</v>
      </c>
      <c r="E2515">
        <v>1619700</v>
      </c>
      <c r="F2515">
        <v>2053600</v>
      </c>
      <c r="G2515">
        <v>0</v>
      </c>
      <c r="H2515">
        <v>1999700</v>
      </c>
      <c r="I2515">
        <v>1480600</v>
      </c>
      <c r="J2515">
        <v>1668700</v>
      </c>
      <c r="K2515">
        <v>2221000</v>
      </c>
      <c r="L2515">
        <v>2015200</v>
      </c>
      <c r="M2515">
        <v>1888200</v>
      </c>
    </row>
    <row r="2516" spans="1:13" x14ac:dyDescent="0.2">
      <c r="A2516" t="s">
        <v>5124</v>
      </c>
      <c r="B2516">
        <v>0</v>
      </c>
      <c r="C2516">
        <v>17118000</v>
      </c>
      <c r="D2516">
        <v>0</v>
      </c>
      <c r="E2516">
        <v>22622000</v>
      </c>
      <c r="F2516">
        <v>15796000</v>
      </c>
      <c r="G2516">
        <v>0</v>
      </c>
      <c r="H2516">
        <v>0</v>
      </c>
      <c r="I2516">
        <v>16701000</v>
      </c>
      <c r="J2516">
        <v>0</v>
      </c>
      <c r="K2516">
        <v>18832000</v>
      </c>
      <c r="L2516">
        <v>16724000</v>
      </c>
      <c r="M2516">
        <v>0</v>
      </c>
    </row>
    <row r="2517" spans="1:13" x14ac:dyDescent="0.2">
      <c r="A2517" t="s">
        <v>5124</v>
      </c>
      <c r="B2517">
        <v>0</v>
      </c>
      <c r="C2517">
        <v>0</v>
      </c>
      <c r="D2517">
        <v>1830800</v>
      </c>
      <c r="E2517">
        <v>0</v>
      </c>
      <c r="F2517">
        <v>2582400</v>
      </c>
      <c r="G2517">
        <v>2258900</v>
      </c>
      <c r="H2517">
        <v>0</v>
      </c>
      <c r="I2517">
        <v>2067100</v>
      </c>
      <c r="J2517">
        <v>1956000</v>
      </c>
      <c r="K2517">
        <v>0</v>
      </c>
      <c r="L2517">
        <v>0</v>
      </c>
      <c r="M2517">
        <v>0</v>
      </c>
    </row>
    <row r="2518" spans="1:13" x14ac:dyDescent="0.2">
      <c r="A2518" t="s">
        <v>5124</v>
      </c>
      <c r="B2518">
        <v>13593000</v>
      </c>
      <c r="C2518">
        <v>0</v>
      </c>
      <c r="D2518">
        <v>0</v>
      </c>
      <c r="E2518">
        <v>8740300</v>
      </c>
      <c r="F2518">
        <v>5745100</v>
      </c>
      <c r="G2518">
        <v>4019900</v>
      </c>
      <c r="H2518">
        <v>0</v>
      </c>
      <c r="I2518">
        <v>0</v>
      </c>
      <c r="J2518">
        <v>0</v>
      </c>
      <c r="K2518">
        <v>5955500</v>
      </c>
      <c r="L2518">
        <v>6410000</v>
      </c>
      <c r="M2518">
        <v>6123400</v>
      </c>
    </row>
    <row r="2519" spans="1:13" x14ac:dyDescent="0.2">
      <c r="A2519" t="s">
        <v>5124</v>
      </c>
      <c r="B2519">
        <v>0</v>
      </c>
      <c r="C2519">
        <v>0</v>
      </c>
      <c r="D2519">
        <v>0</v>
      </c>
      <c r="E2519">
        <v>5472400</v>
      </c>
      <c r="F2519">
        <v>9326500</v>
      </c>
      <c r="G2519">
        <v>7137400</v>
      </c>
      <c r="H2519">
        <v>0</v>
      </c>
      <c r="I2519">
        <v>7648700</v>
      </c>
      <c r="J2519">
        <v>7198300</v>
      </c>
      <c r="K2519">
        <v>9129100</v>
      </c>
      <c r="L2519">
        <v>0</v>
      </c>
      <c r="M2519">
        <v>0</v>
      </c>
    </row>
    <row r="2520" spans="1:13" x14ac:dyDescent="0.2">
      <c r="A2520" t="s">
        <v>5124</v>
      </c>
      <c r="B2520">
        <v>1957700</v>
      </c>
      <c r="C2520">
        <v>0</v>
      </c>
      <c r="D2520">
        <v>0</v>
      </c>
      <c r="E2520">
        <v>0</v>
      </c>
      <c r="F2520">
        <v>1613000</v>
      </c>
      <c r="G2520">
        <v>1861200</v>
      </c>
      <c r="H2520">
        <v>0</v>
      </c>
      <c r="I2520">
        <v>0</v>
      </c>
      <c r="J2520">
        <v>0</v>
      </c>
      <c r="K2520">
        <v>1817100</v>
      </c>
      <c r="L2520">
        <v>1809800</v>
      </c>
      <c r="M2520">
        <v>0</v>
      </c>
    </row>
    <row r="2521" spans="1:13" x14ac:dyDescent="0.2">
      <c r="A2521" t="s">
        <v>5124</v>
      </c>
      <c r="B2521">
        <v>5383600</v>
      </c>
      <c r="C2521">
        <v>0</v>
      </c>
      <c r="D2521">
        <v>0</v>
      </c>
      <c r="E2521">
        <v>8350100</v>
      </c>
      <c r="F2521">
        <v>6492700</v>
      </c>
      <c r="G2521">
        <v>6970500</v>
      </c>
      <c r="H2521">
        <v>0</v>
      </c>
      <c r="I2521">
        <v>9653800</v>
      </c>
      <c r="J2521">
        <v>6529300</v>
      </c>
      <c r="K2521">
        <v>5544600</v>
      </c>
      <c r="L2521">
        <v>6525700</v>
      </c>
      <c r="M2521">
        <v>5969800</v>
      </c>
    </row>
    <row r="2522" spans="1:13" x14ac:dyDescent="0.2">
      <c r="A2522" t="s">
        <v>5124</v>
      </c>
      <c r="B2522">
        <v>8514400</v>
      </c>
      <c r="C2522">
        <v>0</v>
      </c>
      <c r="D2522">
        <v>0</v>
      </c>
      <c r="E2522">
        <v>10258000</v>
      </c>
      <c r="F2522">
        <v>7701100</v>
      </c>
      <c r="G2522">
        <v>7898700</v>
      </c>
      <c r="H2522">
        <v>10370000</v>
      </c>
      <c r="I2522">
        <v>7210300</v>
      </c>
      <c r="J2522">
        <v>7857300</v>
      </c>
      <c r="K2522">
        <v>10378000</v>
      </c>
      <c r="L2522">
        <v>11803000</v>
      </c>
      <c r="M2522">
        <v>8220000</v>
      </c>
    </row>
    <row r="2523" spans="1:13" x14ac:dyDescent="0.2">
      <c r="A2523" t="s">
        <v>5124</v>
      </c>
      <c r="B2523">
        <v>8315300</v>
      </c>
      <c r="C2523">
        <v>0</v>
      </c>
      <c r="D2523">
        <v>0</v>
      </c>
      <c r="E2523">
        <v>6771700</v>
      </c>
      <c r="F2523">
        <v>7646500</v>
      </c>
      <c r="G2523">
        <v>11272000</v>
      </c>
      <c r="H2523">
        <v>11859000</v>
      </c>
      <c r="I2523">
        <v>9066900</v>
      </c>
      <c r="J2523">
        <v>10967000</v>
      </c>
      <c r="K2523">
        <v>10309000</v>
      </c>
      <c r="L2523">
        <v>10595000</v>
      </c>
      <c r="M2523">
        <v>11452000</v>
      </c>
    </row>
    <row r="2524" spans="1:13" x14ac:dyDescent="0.2">
      <c r="A2524" t="s">
        <v>5124</v>
      </c>
      <c r="B2524">
        <v>0</v>
      </c>
      <c r="C2524">
        <v>0</v>
      </c>
      <c r="D2524">
        <v>1466100</v>
      </c>
      <c r="E2524">
        <v>0</v>
      </c>
      <c r="F2524">
        <v>1959000</v>
      </c>
      <c r="G2524">
        <v>2132300</v>
      </c>
      <c r="H2524">
        <v>0</v>
      </c>
      <c r="I2524">
        <v>1639700</v>
      </c>
      <c r="J2524">
        <v>1910500</v>
      </c>
      <c r="K2524">
        <v>2459500</v>
      </c>
      <c r="L2524">
        <v>1844000</v>
      </c>
      <c r="M2524">
        <v>1856500</v>
      </c>
    </row>
    <row r="2525" spans="1:13" x14ac:dyDescent="0.2">
      <c r="A2525" t="s">
        <v>5124</v>
      </c>
      <c r="B2525">
        <v>14367000</v>
      </c>
      <c r="C2525">
        <v>0</v>
      </c>
      <c r="D2525">
        <v>0</v>
      </c>
      <c r="E2525">
        <v>19220000</v>
      </c>
      <c r="F2525">
        <v>15521000</v>
      </c>
      <c r="G2525">
        <v>15122000</v>
      </c>
      <c r="H2525">
        <v>21064000</v>
      </c>
      <c r="I2525">
        <v>16809000</v>
      </c>
      <c r="J2525">
        <v>15201000</v>
      </c>
      <c r="K2525">
        <v>17768000</v>
      </c>
      <c r="L2525">
        <v>16726000</v>
      </c>
      <c r="M2525">
        <v>19389000</v>
      </c>
    </row>
    <row r="2526" spans="1:13" x14ac:dyDescent="0.2">
      <c r="A2526" t="s">
        <v>5124</v>
      </c>
      <c r="B2526">
        <v>0</v>
      </c>
      <c r="C2526">
        <v>0</v>
      </c>
      <c r="D2526">
        <v>2629300</v>
      </c>
      <c r="E2526">
        <v>2662000</v>
      </c>
      <c r="F2526">
        <v>0</v>
      </c>
      <c r="G2526">
        <v>1185800</v>
      </c>
      <c r="H2526">
        <v>2607500</v>
      </c>
      <c r="I2526">
        <v>2270900</v>
      </c>
      <c r="J2526">
        <v>0</v>
      </c>
      <c r="K2526">
        <v>0</v>
      </c>
      <c r="L2526">
        <v>2768800</v>
      </c>
      <c r="M2526">
        <v>0</v>
      </c>
    </row>
    <row r="2527" spans="1:13" x14ac:dyDescent="0.2">
      <c r="A2527" t="s">
        <v>5124</v>
      </c>
      <c r="B2527">
        <v>1886000</v>
      </c>
      <c r="C2527">
        <v>0</v>
      </c>
      <c r="D2527">
        <v>0</v>
      </c>
      <c r="E2527">
        <v>0</v>
      </c>
      <c r="F2527">
        <v>1782400</v>
      </c>
      <c r="G2527">
        <v>1457600</v>
      </c>
      <c r="H2527">
        <v>0</v>
      </c>
      <c r="I2527">
        <v>0</v>
      </c>
      <c r="J2527">
        <v>0</v>
      </c>
      <c r="K2527">
        <v>0</v>
      </c>
      <c r="L2527">
        <v>1459200</v>
      </c>
      <c r="M2527">
        <v>0</v>
      </c>
    </row>
    <row r="2528" spans="1:13" x14ac:dyDescent="0.2">
      <c r="A2528" t="s">
        <v>5124</v>
      </c>
      <c r="B2528">
        <v>3234600</v>
      </c>
      <c r="C2528">
        <v>0</v>
      </c>
      <c r="D2528">
        <v>0</v>
      </c>
      <c r="E2528">
        <v>0</v>
      </c>
      <c r="F2528">
        <v>3643800</v>
      </c>
      <c r="G2528">
        <v>3415600</v>
      </c>
      <c r="H2528">
        <v>0</v>
      </c>
      <c r="I2528">
        <v>2908800</v>
      </c>
      <c r="J2528">
        <v>0</v>
      </c>
      <c r="K2528">
        <v>3615000</v>
      </c>
      <c r="L2528">
        <v>4090400</v>
      </c>
      <c r="M2528">
        <v>3418900</v>
      </c>
    </row>
    <row r="2529" spans="1:13" x14ac:dyDescent="0.2">
      <c r="A2529" t="s">
        <v>5124</v>
      </c>
      <c r="B2529">
        <v>1597200</v>
      </c>
      <c r="C2529">
        <v>0</v>
      </c>
      <c r="D2529">
        <v>0</v>
      </c>
      <c r="E2529">
        <v>0</v>
      </c>
      <c r="F2529">
        <v>1613500</v>
      </c>
      <c r="G2529">
        <v>1454900</v>
      </c>
      <c r="H2529">
        <v>0</v>
      </c>
      <c r="I2529">
        <v>0</v>
      </c>
      <c r="J2529">
        <v>0</v>
      </c>
      <c r="K2529">
        <v>1449800</v>
      </c>
      <c r="L2529">
        <v>1494400</v>
      </c>
      <c r="M2529">
        <v>0</v>
      </c>
    </row>
    <row r="2530" spans="1:13" x14ac:dyDescent="0.2">
      <c r="A2530" t="s">
        <v>5124</v>
      </c>
      <c r="B2530">
        <v>0</v>
      </c>
      <c r="C2530">
        <v>0</v>
      </c>
      <c r="D2530">
        <v>3380100</v>
      </c>
      <c r="E2530">
        <v>2823200</v>
      </c>
      <c r="F2530">
        <v>2864000</v>
      </c>
      <c r="G2530">
        <v>2950600</v>
      </c>
      <c r="H2530">
        <v>2859500</v>
      </c>
      <c r="I2530">
        <v>2860900</v>
      </c>
      <c r="J2530">
        <v>2744300</v>
      </c>
      <c r="K2530">
        <v>2587100</v>
      </c>
      <c r="L2530">
        <v>2874400</v>
      </c>
      <c r="M2530">
        <v>3474300</v>
      </c>
    </row>
    <row r="2531" spans="1:13" x14ac:dyDescent="0.2">
      <c r="A2531" t="s">
        <v>5124</v>
      </c>
      <c r="B2531">
        <v>4999200</v>
      </c>
      <c r="C2531">
        <v>0</v>
      </c>
      <c r="D2531">
        <v>0</v>
      </c>
      <c r="E2531">
        <v>8023400</v>
      </c>
      <c r="F2531">
        <v>4586100</v>
      </c>
      <c r="G2531">
        <v>7413500</v>
      </c>
      <c r="H2531">
        <v>5692600</v>
      </c>
      <c r="I2531">
        <v>5527900</v>
      </c>
      <c r="J2531">
        <v>5834100</v>
      </c>
      <c r="K2531">
        <v>6361100</v>
      </c>
      <c r="L2531">
        <v>6957700</v>
      </c>
      <c r="M2531">
        <v>7043400</v>
      </c>
    </row>
    <row r="2532" spans="1:13" x14ac:dyDescent="0.2">
      <c r="A2532" t="s">
        <v>5124</v>
      </c>
      <c r="B2532">
        <v>7441700</v>
      </c>
      <c r="C2532">
        <v>0</v>
      </c>
      <c r="D2532">
        <v>0</v>
      </c>
      <c r="E2532">
        <v>9665400</v>
      </c>
      <c r="F2532">
        <v>6532200</v>
      </c>
      <c r="G2532">
        <v>0</v>
      </c>
      <c r="H2532">
        <v>9620900</v>
      </c>
      <c r="I2532">
        <v>9216800</v>
      </c>
      <c r="J2532">
        <v>10493000</v>
      </c>
      <c r="K2532">
        <v>9116300</v>
      </c>
      <c r="L2532">
        <v>0</v>
      </c>
      <c r="M2532">
        <v>8021000</v>
      </c>
    </row>
    <row r="2533" spans="1:13" x14ac:dyDescent="0.2">
      <c r="A2533" t="s">
        <v>5124</v>
      </c>
      <c r="B2533">
        <v>1774000</v>
      </c>
      <c r="C2533">
        <v>0</v>
      </c>
      <c r="D2533">
        <v>0</v>
      </c>
      <c r="E2533">
        <v>0</v>
      </c>
      <c r="F2533">
        <v>2407000</v>
      </c>
      <c r="G2533">
        <v>2344300</v>
      </c>
      <c r="H2533">
        <v>0</v>
      </c>
      <c r="I2533">
        <v>2865700</v>
      </c>
      <c r="J2533">
        <v>2005200</v>
      </c>
      <c r="K2533">
        <v>2631600</v>
      </c>
      <c r="L2533">
        <v>2122700</v>
      </c>
      <c r="M2533">
        <v>1606300</v>
      </c>
    </row>
    <row r="2534" spans="1:13" x14ac:dyDescent="0.2">
      <c r="A2534" t="s">
        <v>5124</v>
      </c>
      <c r="B2534">
        <v>0</v>
      </c>
      <c r="C2534">
        <v>5608700</v>
      </c>
      <c r="D2534">
        <v>0</v>
      </c>
      <c r="E2534">
        <v>0</v>
      </c>
      <c r="F2534">
        <v>7011100</v>
      </c>
      <c r="G2534">
        <v>8490300</v>
      </c>
      <c r="H2534">
        <v>6848000</v>
      </c>
      <c r="I2534">
        <v>0</v>
      </c>
      <c r="J2534">
        <v>6799200</v>
      </c>
      <c r="K2534">
        <v>6829600</v>
      </c>
      <c r="L2534">
        <v>7204000</v>
      </c>
      <c r="M2534">
        <v>7214100</v>
      </c>
    </row>
    <row r="2535" spans="1:13" x14ac:dyDescent="0.2">
      <c r="A2535" t="s">
        <v>5124</v>
      </c>
      <c r="B2535">
        <v>0</v>
      </c>
      <c r="C2535">
        <v>0</v>
      </c>
      <c r="D2535">
        <v>2357200</v>
      </c>
      <c r="E2535">
        <v>1881400</v>
      </c>
      <c r="F2535">
        <v>0</v>
      </c>
      <c r="G2535">
        <v>1808100</v>
      </c>
      <c r="H2535">
        <v>0</v>
      </c>
      <c r="I2535">
        <v>1875400</v>
      </c>
      <c r="J2535">
        <v>0</v>
      </c>
      <c r="K2535">
        <v>0</v>
      </c>
      <c r="L2535">
        <v>1563100</v>
      </c>
      <c r="M2535">
        <v>0</v>
      </c>
    </row>
    <row r="2536" spans="1:13" x14ac:dyDescent="0.2">
      <c r="A2536" t="s">
        <v>5124</v>
      </c>
      <c r="B2536">
        <v>0</v>
      </c>
      <c r="C2536">
        <v>0</v>
      </c>
      <c r="D2536">
        <v>0</v>
      </c>
      <c r="E2536">
        <v>2614600</v>
      </c>
      <c r="F2536">
        <v>2201900</v>
      </c>
      <c r="G2536">
        <v>0</v>
      </c>
      <c r="H2536">
        <v>2601800</v>
      </c>
      <c r="I2536">
        <v>1938100</v>
      </c>
      <c r="J2536">
        <v>0</v>
      </c>
      <c r="K2536">
        <v>2937200</v>
      </c>
      <c r="L2536">
        <v>2113300</v>
      </c>
      <c r="M2536">
        <v>2351800</v>
      </c>
    </row>
    <row r="2537" spans="1:13" x14ac:dyDescent="0.2">
      <c r="A2537" t="s">
        <v>5124</v>
      </c>
      <c r="B2537">
        <v>0</v>
      </c>
      <c r="C2537">
        <v>0</v>
      </c>
      <c r="D2537">
        <v>3078600</v>
      </c>
      <c r="E2537">
        <v>4272800</v>
      </c>
      <c r="F2537">
        <v>3430000</v>
      </c>
      <c r="G2537">
        <v>3516000</v>
      </c>
      <c r="H2537">
        <v>3882700</v>
      </c>
      <c r="I2537">
        <v>3259700</v>
      </c>
      <c r="J2537">
        <v>5082500</v>
      </c>
      <c r="K2537">
        <v>5056700</v>
      </c>
      <c r="L2537">
        <v>4408000</v>
      </c>
      <c r="M2537">
        <v>3911800</v>
      </c>
    </row>
    <row r="2538" spans="1:13" x14ac:dyDescent="0.2">
      <c r="A2538" t="s">
        <v>5124</v>
      </c>
      <c r="B2538">
        <v>0</v>
      </c>
      <c r="C2538">
        <v>0</v>
      </c>
      <c r="D2538">
        <v>0</v>
      </c>
      <c r="E2538">
        <v>1312000</v>
      </c>
      <c r="F2538">
        <v>0</v>
      </c>
      <c r="G2538">
        <v>2542300</v>
      </c>
      <c r="H2538">
        <v>0</v>
      </c>
      <c r="I2538">
        <v>4130100</v>
      </c>
      <c r="J2538">
        <v>0</v>
      </c>
      <c r="K2538">
        <v>0</v>
      </c>
      <c r="L2538">
        <v>882290</v>
      </c>
      <c r="M2538">
        <v>0</v>
      </c>
    </row>
    <row r="2539" spans="1:13" x14ac:dyDescent="0.2">
      <c r="A2539" t="s">
        <v>5124</v>
      </c>
      <c r="B2539">
        <v>10291000</v>
      </c>
      <c r="C2539">
        <v>0</v>
      </c>
      <c r="D2539">
        <v>0</v>
      </c>
      <c r="E2539">
        <v>8499600</v>
      </c>
      <c r="F2539">
        <v>10027000</v>
      </c>
      <c r="G2539">
        <v>7636700</v>
      </c>
      <c r="H2539">
        <v>7176900</v>
      </c>
      <c r="I2539">
        <v>9916800</v>
      </c>
      <c r="J2539">
        <v>9055000</v>
      </c>
      <c r="K2539">
        <v>10826000</v>
      </c>
      <c r="L2539">
        <v>8213300</v>
      </c>
      <c r="M2539">
        <v>8303400</v>
      </c>
    </row>
    <row r="2540" spans="1:13" x14ac:dyDescent="0.2">
      <c r="A2540" t="s">
        <v>5124</v>
      </c>
      <c r="B2540">
        <v>6395200</v>
      </c>
      <c r="C2540">
        <v>0</v>
      </c>
      <c r="D2540">
        <v>0</v>
      </c>
      <c r="E2540">
        <v>8267000</v>
      </c>
      <c r="F2540">
        <v>6797200</v>
      </c>
      <c r="G2540">
        <v>0</v>
      </c>
      <c r="H2540">
        <v>10341000</v>
      </c>
      <c r="I2540">
        <v>5110400</v>
      </c>
      <c r="J2540">
        <v>6733900</v>
      </c>
      <c r="K2540">
        <v>6296100</v>
      </c>
      <c r="L2540">
        <v>9254600</v>
      </c>
      <c r="M2540">
        <v>8029300</v>
      </c>
    </row>
    <row r="2541" spans="1:13" x14ac:dyDescent="0.2">
      <c r="A2541" t="s">
        <v>5124</v>
      </c>
      <c r="B2541">
        <v>1436700</v>
      </c>
      <c r="C2541">
        <v>0</v>
      </c>
      <c r="D2541">
        <v>0</v>
      </c>
      <c r="E2541">
        <v>2001700</v>
      </c>
      <c r="F2541">
        <v>0</v>
      </c>
      <c r="G2541">
        <v>1694600</v>
      </c>
      <c r="H2541">
        <v>1749400</v>
      </c>
      <c r="I2541">
        <v>0</v>
      </c>
      <c r="J2541">
        <v>1775600</v>
      </c>
      <c r="K2541">
        <v>1768600</v>
      </c>
      <c r="L2541">
        <v>2282400</v>
      </c>
      <c r="M2541">
        <v>0</v>
      </c>
    </row>
    <row r="2542" spans="1:13" x14ac:dyDescent="0.2">
      <c r="A2542" t="s">
        <v>5124</v>
      </c>
      <c r="B2542">
        <v>0</v>
      </c>
      <c r="C2542">
        <v>0</v>
      </c>
      <c r="D2542">
        <v>2163500</v>
      </c>
      <c r="E2542">
        <v>0</v>
      </c>
      <c r="F2542">
        <v>3976900</v>
      </c>
      <c r="G2542">
        <v>2526600</v>
      </c>
      <c r="H2542">
        <v>0</v>
      </c>
      <c r="I2542">
        <v>2384900</v>
      </c>
      <c r="J2542">
        <v>3179200</v>
      </c>
      <c r="K2542">
        <v>2678300</v>
      </c>
      <c r="L2542">
        <v>2686600</v>
      </c>
      <c r="M2542">
        <v>0</v>
      </c>
    </row>
    <row r="2543" spans="1:13" x14ac:dyDescent="0.2">
      <c r="A2543" t="s">
        <v>5124</v>
      </c>
      <c r="B2543">
        <v>0</v>
      </c>
      <c r="C2543">
        <v>7322200</v>
      </c>
      <c r="D2543">
        <v>0</v>
      </c>
      <c r="E2543">
        <v>6987500</v>
      </c>
      <c r="F2543">
        <v>0</v>
      </c>
      <c r="G2543">
        <v>7886800</v>
      </c>
      <c r="H2543">
        <v>5867800</v>
      </c>
      <c r="I2543">
        <v>5992100</v>
      </c>
      <c r="J2543">
        <v>0</v>
      </c>
      <c r="K2543">
        <v>6328700</v>
      </c>
      <c r="L2543">
        <v>0</v>
      </c>
      <c r="M2543">
        <v>0</v>
      </c>
    </row>
    <row r="2544" spans="1:13" x14ac:dyDescent="0.2">
      <c r="A2544" t="s">
        <v>5124</v>
      </c>
      <c r="B2544">
        <v>2864400</v>
      </c>
      <c r="C2544">
        <v>0</v>
      </c>
      <c r="D2544">
        <v>0</v>
      </c>
      <c r="E2544">
        <v>2477700</v>
      </c>
      <c r="F2544">
        <v>2661200</v>
      </c>
      <c r="G2544">
        <v>0</v>
      </c>
      <c r="H2544">
        <v>2296100</v>
      </c>
      <c r="I2544">
        <v>2808000</v>
      </c>
      <c r="J2544">
        <v>0</v>
      </c>
      <c r="K2544">
        <v>2722800</v>
      </c>
      <c r="L2544">
        <v>2776400</v>
      </c>
      <c r="M2544">
        <v>0</v>
      </c>
    </row>
    <row r="2545" spans="1:13" x14ac:dyDescent="0.2">
      <c r="A2545" t="s">
        <v>5124</v>
      </c>
      <c r="B2545">
        <v>0</v>
      </c>
      <c r="C2545">
        <v>0</v>
      </c>
      <c r="D2545">
        <v>0</v>
      </c>
      <c r="E2545">
        <v>90082000</v>
      </c>
      <c r="F2545">
        <v>51261000</v>
      </c>
      <c r="G2545">
        <v>50138000</v>
      </c>
      <c r="H2545">
        <v>80660000</v>
      </c>
      <c r="I2545">
        <v>55868000</v>
      </c>
      <c r="J2545">
        <v>54790000</v>
      </c>
      <c r="K2545">
        <v>113800000</v>
      </c>
      <c r="L2545">
        <v>100130000</v>
      </c>
      <c r="M2545">
        <v>78042000</v>
      </c>
    </row>
    <row r="2546" spans="1:13" x14ac:dyDescent="0.2">
      <c r="A2546" t="s">
        <v>5124</v>
      </c>
      <c r="B2546">
        <v>8304300</v>
      </c>
      <c r="C2546">
        <v>0</v>
      </c>
      <c r="D2546">
        <v>0</v>
      </c>
      <c r="E2546">
        <v>10560000</v>
      </c>
      <c r="F2546">
        <v>11537000</v>
      </c>
      <c r="G2546">
        <v>16114000</v>
      </c>
      <c r="H2546">
        <v>12328000</v>
      </c>
      <c r="I2546">
        <v>16827000</v>
      </c>
      <c r="J2546">
        <v>12531000</v>
      </c>
      <c r="K2546">
        <v>14378000</v>
      </c>
      <c r="L2546">
        <v>12242000</v>
      </c>
      <c r="M2546">
        <v>14470000</v>
      </c>
    </row>
    <row r="2547" spans="1:13" x14ac:dyDescent="0.2">
      <c r="A2547" t="s">
        <v>5124</v>
      </c>
      <c r="B2547">
        <v>0</v>
      </c>
      <c r="C2547">
        <v>0</v>
      </c>
      <c r="D2547">
        <v>0</v>
      </c>
      <c r="E2547">
        <v>5957300</v>
      </c>
      <c r="F2547">
        <v>4818800</v>
      </c>
      <c r="G2547">
        <v>4449700</v>
      </c>
      <c r="H2547">
        <v>0</v>
      </c>
      <c r="I2547">
        <v>0</v>
      </c>
      <c r="J2547">
        <v>3332400</v>
      </c>
      <c r="K2547">
        <v>0</v>
      </c>
      <c r="L2547">
        <v>0</v>
      </c>
      <c r="M2547">
        <v>0</v>
      </c>
    </row>
    <row r="2548" spans="1:13" x14ac:dyDescent="0.2">
      <c r="A2548" t="s">
        <v>5124</v>
      </c>
      <c r="B2548">
        <v>0</v>
      </c>
      <c r="C2548">
        <v>0</v>
      </c>
      <c r="D2548">
        <v>0</v>
      </c>
      <c r="E2548">
        <v>2740800</v>
      </c>
      <c r="F2548">
        <v>2705200</v>
      </c>
      <c r="G2548">
        <v>0</v>
      </c>
      <c r="H2548">
        <v>0</v>
      </c>
      <c r="I2548">
        <v>0</v>
      </c>
      <c r="J2548">
        <v>3533100</v>
      </c>
      <c r="K2548">
        <v>0</v>
      </c>
      <c r="L2548">
        <v>0</v>
      </c>
      <c r="M2548">
        <v>0</v>
      </c>
    </row>
    <row r="2549" spans="1:13" x14ac:dyDescent="0.2">
      <c r="A2549" t="s">
        <v>5124</v>
      </c>
      <c r="B2549">
        <v>0</v>
      </c>
      <c r="C2549">
        <v>0</v>
      </c>
      <c r="D2549">
        <v>0</v>
      </c>
      <c r="E2549">
        <v>8576300</v>
      </c>
      <c r="F2549">
        <v>12722000</v>
      </c>
      <c r="G2549">
        <v>12733000</v>
      </c>
      <c r="H2549">
        <v>18065000</v>
      </c>
      <c r="I2549">
        <v>16295000</v>
      </c>
      <c r="J2549">
        <v>14326000</v>
      </c>
      <c r="K2549">
        <v>13337000</v>
      </c>
      <c r="L2549">
        <v>14808000</v>
      </c>
      <c r="M2549">
        <v>12730000</v>
      </c>
    </row>
    <row r="2550" spans="1:13" x14ac:dyDescent="0.2">
      <c r="A2550" t="s">
        <v>5124</v>
      </c>
      <c r="B2550">
        <v>10318000</v>
      </c>
      <c r="C2550">
        <v>0</v>
      </c>
      <c r="D2550">
        <v>0</v>
      </c>
      <c r="E2550">
        <v>0</v>
      </c>
      <c r="F2550">
        <v>12758000</v>
      </c>
      <c r="G2550">
        <v>6717000</v>
      </c>
      <c r="H2550">
        <v>9465400</v>
      </c>
      <c r="I2550">
        <v>0</v>
      </c>
      <c r="J2550">
        <v>0</v>
      </c>
      <c r="K2550">
        <v>7057000</v>
      </c>
      <c r="L2550">
        <v>10148000</v>
      </c>
      <c r="M2550">
        <v>7894000</v>
      </c>
    </row>
    <row r="2551" spans="1:13" x14ac:dyDescent="0.2">
      <c r="A2551" t="s">
        <v>5124</v>
      </c>
      <c r="B2551">
        <v>0</v>
      </c>
      <c r="C2551">
        <v>4255600</v>
      </c>
      <c r="D2551">
        <v>0</v>
      </c>
      <c r="E2551">
        <v>8435000</v>
      </c>
      <c r="F2551">
        <v>7386800</v>
      </c>
      <c r="G2551">
        <v>8471700</v>
      </c>
      <c r="H2551">
        <v>4876800</v>
      </c>
      <c r="I2551">
        <v>5205500</v>
      </c>
      <c r="J2551">
        <v>11258000</v>
      </c>
      <c r="K2551">
        <v>8696300</v>
      </c>
      <c r="L2551">
        <v>8494000</v>
      </c>
      <c r="M2551">
        <v>5889700</v>
      </c>
    </row>
    <row r="2552" spans="1:13" x14ac:dyDescent="0.2">
      <c r="A2552" t="s">
        <v>5124</v>
      </c>
      <c r="B2552">
        <v>0</v>
      </c>
      <c r="C2552">
        <v>0</v>
      </c>
      <c r="D2552">
        <v>0</v>
      </c>
      <c r="E2552">
        <v>0</v>
      </c>
      <c r="F2552">
        <v>2739700</v>
      </c>
      <c r="G2552">
        <v>2317200</v>
      </c>
      <c r="H2552">
        <v>0</v>
      </c>
      <c r="I2552">
        <v>0</v>
      </c>
      <c r="J2552">
        <v>2549000</v>
      </c>
      <c r="K2552">
        <v>2682700</v>
      </c>
      <c r="L2552">
        <v>3874300</v>
      </c>
      <c r="M2552">
        <v>0</v>
      </c>
    </row>
    <row r="2553" spans="1:13" x14ac:dyDescent="0.2">
      <c r="A2553" t="s">
        <v>5124</v>
      </c>
      <c r="B2553">
        <v>0</v>
      </c>
      <c r="C2553">
        <v>0</v>
      </c>
      <c r="D2553">
        <v>2630600</v>
      </c>
      <c r="E2553">
        <v>4095600</v>
      </c>
      <c r="F2553">
        <v>3836400</v>
      </c>
      <c r="G2553">
        <v>3614900</v>
      </c>
      <c r="H2553">
        <v>3638100</v>
      </c>
      <c r="I2553">
        <v>2714700</v>
      </c>
      <c r="J2553">
        <v>4262900</v>
      </c>
      <c r="K2553">
        <v>3801700</v>
      </c>
      <c r="L2553">
        <v>3458400</v>
      </c>
      <c r="M2553">
        <v>3847100</v>
      </c>
    </row>
    <row r="2554" spans="1:13" x14ac:dyDescent="0.2">
      <c r="A2554" t="s">
        <v>5124</v>
      </c>
      <c r="B2554">
        <v>0</v>
      </c>
      <c r="C2554">
        <v>0</v>
      </c>
      <c r="D2554">
        <v>0</v>
      </c>
      <c r="E2554">
        <v>2785300</v>
      </c>
      <c r="F2554">
        <v>2991800</v>
      </c>
      <c r="G2554">
        <v>3037000</v>
      </c>
      <c r="H2554">
        <v>2582500</v>
      </c>
      <c r="I2554">
        <v>3579300</v>
      </c>
      <c r="J2554">
        <v>2671900</v>
      </c>
      <c r="K2554">
        <v>2779700</v>
      </c>
      <c r="L2554">
        <v>2412900</v>
      </c>
      <c r="M2554">
        <v>0</v>
      </c>
    </row>
    <row r="2555" spans="1:13" x14ac:dyDescent="0.2">
      <c r="A2555" t="s">
        <v>5124</v>
      </c>
      <c r="B2555">
        <v>0</v>
      </c>
      <c r="C2555">
        <v>0</v>
      </c>
      <c r="D2555">
        <v>0</v>
      </c>
      <c r="E2555">
        <v>0</v>
      </c>
      <c r="F2555">
        <v>3349000</v>
      </c>
      <c r="G2555">
        <v>3379000</v>
      </c>
      <c r="H2555">
        <v>0</v>
      </c>
      <c r="I2555">
        <v>3439800</v>
      </c>
      <c r="J2555">
        <v>4382500</v>
      </c>
      <c r="K2555">
        <v>4356700</v>
      </c>
      <c r="L2555">
        <v>4422600</v>
      </c>
      <c r="M2555">
        <v>3918300</v>
      </c>
    </row>
    <row r="2556" spans="1:13" x14ac:dyDescent="0.2">
      <c r="A2556" t="s">
        <v>5124</v>
      </c>
      <c r="B2556">
        <v>0</v>
      </c>
      <c r="C2556">
        <v>1651100</v>
      </c>
      <c r="D2556">
        <v>0</v>
      </c>
      <c r="E2556">
        <v>2073100</v>
      </c>
      <c r="F2556">
        <v>1898900</v>
      </c>
      <c r="G2556">
        <v>0</v>
      </c>
      <c r="H2556">
        <v>2060400</v>
      </c>
      <c r="I2556">
        <v>1771500</v>
      </c>
      <c r="J2556">
        <v>1972200</v>
      </c>
      <c r="K2556">
        <v>1824300</v>
      </c>
      <c r="L2556">
        <v>0</v>
      </c>
      <c r="M2556">
        <v>2003900</v>
      </c>
    </row>
    <row r="2557" spans="1:13" x14ac:dyDescent="0.2">
      <c r="A2557" t="s">
        <v>5124</v>
      </c>
      <c r="B2557">
        <v>2020400</v>
      </c>
      <c r="C2557">
        <v>0</v>
      </c>
      <c r="D2557">
        <v>0</v>
      </c>
      <c r="E2557">
        <v>2001900</v>
      </c>
      <c r="F2557">
        <v>1917900</v>
      </c>
      <c r="G2557">
        <v>1958400</v>
      </c>
      <c r="H2557">
        <v>0</v>
      </c>
      <c r="I2557">
        <v>1895000</v>
      </c>
      <c r="J2557">
        <v>2031400</v>
      </c>
      <c r="K2557">
        <v>1838400</v>
      </c>
      <c r="L2557">
        <v>0</v>
      </c>
      <c r="M2557">
        <v>1820600</v>
      </c>
    </row>
    <row r="2558" spans="1:13" x14ac:dyDescent="0.2">
      <c r="A2558" t="s">
        <v>5124</v>
      </c>
      <c r="B2558">
        <v>0</v>
      </c>
      <c r="C2558">
        <v>0</v>
      </c>
      <c r="D2558">
        <v>0</v>
      </c>
      <c r="E2558">
        <v>4721400</v>
      </c>
      <c r="F2558">
        <v>3808400</v>
      </c>
      <c r="G2558">
        <v>0</v>
      </c>
      <c r="H2558">
        <v>2880600</v>
      </c>
      <c r="I2558">
        <v>0</v>
      </c>
      <c r="J2558">
        <v>0</v>
      </c>
      <c r="K2558">
        <v>3760900</v>
      </c>
      <c r="L2558">
        <v>0</v>
      </c>
      <c r="M2558">
        <v>0</v>
      </c>
    </row>
    <row r="2559" spans="1:13" x14ac:dyDescent="0.2">
      <c r="A2559" t="s">
        <v>5124</v>
      </c>
      <c r="B2559">
        <v>0</v>
      </c>
      <c r="C2559">
        <v>0</v>
      </c>
      <c r="D2559">
        <v>0</v>
      </c>
      <c r="E2559">
        <v>1924900</v>
      </c>
      <c r="F2559">
        <v>2232600</v>
      </c>
      <c r="G2559">
        <v>0</v>
      </c>
      <c r="H2559">
        <v>3883400</v>
      </c>
      <c r="I2559">
        <v>0</v>
      </c>
      <c r="J2559">
        <v>0</v>
      </c>
      <c r="K2559">
        <v>0</v>
      </c>
      <c r="L2559">
        <v>2256800</v>
      </c>
      <c r="M2559">
        <v>2548500</v>
      </c>
    </row>
    <row r="2560" spans="1:13" x14ac:dyDescent="0.2">
      <c r="A2560" t="s">
        <v>5124</v>
      </c>
      <c r="B2560">
        <v>0</v>
      </c>
      <c r="C2560">
        <v>0</v>
      </c>
      <c r="D2560">
        <v>3278800</v>
      </c>
      <c r="E2560">
        <v>2688900</v>
      </c>
      <c r="F2560">
        <v>4120800</v>
      </c>
      <c r="G2560">
        <v>3857900</v>
      </c>
      <c r="H2560">
        <v>3524900</v>
      </c>
      <c r="I2560">
        <v>4749400</v>
      </c>
      <c r="J2560">
        <v>5646100</v>
      </c>
      <c r="K2560">
        <v>7393100</v>
      </c>
      <c r="L2560">
        <v>3724900</v>
      </c>
      <c r="M2560">
        <v>0</v>
      </c>
    </row>
    <row r="2561" spans="1:13" x14ac:dyDescent="0.2">
      <c r="A2561" t="s">
        <v>5124</v>
      </c>
      <c r="B2561">
        <v>0</v>
      </c>
      <c r="C2561">
        <v>0</v>
      </c>
      <c r="D2561">
        <v>0</v>
      </c>
      <c r="E2561">
        <v>2508100</v>
      </c>
      <c r="F2561">
        <v>2162500</v>
      </c>
      <c r="G2561">
        <v>2138800</v>
      </c>
      <c r="H2561">
        <v>2196900</v>
      </c>
      <c r="I2561">
        <v>0</v>
      </c>
      <c r="J2561">
        <v>2450100</v>
      </c>
      <c r="K2561">
        <v>2276900</v>
      </c>
      <c r="L2561">
        <v>2181000</v>
      </c>
      <c r="M2561">
        <v>2491600</v>
      </c>
    </row>
    <row r="2562" spans="1:13" x14ac:dyDescent="0.2">
      <c r="A2562" t="s">
        <v>5124</v>
      </c>
      <c r="B2562">
        <v>0</v>
      </c>
      <c r="C2562">
        <v>22100000</v>
      </c>
      <c r="D2562">
        <v>0</v>
      </c>
      <c r="E2562">
        <v>20469000</v>
      </c>
      <c r="F2562">
        <v>19123000</v>
      </c>
      <c r="G2562">
        <v>10699000</v>
      </c>
      <c r="H2562">
        <v>13594000</v>
      </c>
      <c r="I2562">
        <v>20597000</v>
      </c>
      <c r="J2562">
        <v>19986000</v>
      </c>
      <c r="K2562">
        <v>13767000</v>
      </c>
      <c r="L2562">
        <v>0</v>
      </c>
      <c r="M2562">
        <v>16055000</v>
      </c>
    </row>
    <row r="2563" spans="1:13" x14ac:dyDescent="0.2">
      <c r="A2563" t="s">
        <v>5124</v>
      </c>
      <c r="B2563">
        <v>0</v>
      </c>
      <c r="C2563">
        <v>0</v>
      </c>
      <c r="D2563">
        <v>3244400</v>
      </c>
      <c r="E2563">
        <v>0</v>
      </c>
      <c r="F2563">
        <v>3878100</v>
      </c>
      <c r="G2563">
        <v>4457200</v>
      </c>
      <c r="H2563">
        <v>0</v>
      </c>
      <c r="I2563">
        <v>3900600</v>
      </c>
      <c r="J2563">
        <v>5224700</v>
      </c>
      <c r="K2563">
        <v>5304600</v>
      </c>
      <c r="L2563">
        <v>4812400</v>
      </c>
      <c r="M2563">
        <v>3446100</v>
      </c>
    </row>
    <row r="2564" spans="1:13" x14ac:dyDescent="0.2">
      <c r="A2564" t="s">
        <v>5124</v>
      </c>
      <c r="B2564">
        <v>4464900</v>
      </c>
      <c r="C2564">
        <v>0</v>
      </c>
      <c r="D2564">
        <v>0</v>
      </c>
      <c r="E2564">
        <v>0</v>
      </c>
      <c r="F2564">
        <v>4742100</v>
      </c>
      <c r="G2564">
        <v>6676300</v>
      </c>
      <c r="H2564">
        <v>7053600</v>
      </c>
      <c r="I2564">
        <v>4851100</v>
      </c>
      <c r="J2564">
        <v>7964200</v>
      </c>
      <c r="K2564">
        <v>6502500</v>
      </c>
      <c r="L2564">
        <v>6171800</v>
      </c>
      <c r="M2564">
        <v>6424000</v>
      </c>
    </row>
    <row r="2565" spans="1:13" x14ac:dyDescent="0.2">
      <c r="A2565" t="s">
        <v>5124</v>
      </c>
      <c r="B2565">
        <v>1195800</v>
      </c>
      <c r="C2565">
        <v>0</v>
      </c>
      <c r="D2565">
        <v>0</v>
      </c>
      <c r="E2565">
        <v>0</v>
      </c>
      <c r="F2565">
        <v>1088700</v>
      </c>
      <c r="G2565">
        <v>1515700</v>
      </c>
      <c r="H2565">
        <v>0</v>
      </c>
      <c r="I2565">
        <v>1435500</v>
      </c>
      <c r="J2565">
        <v>1255100</v>
      </c>
      <c r="K2565">
        <v>0</v>
      </c>
      <c r="L2565">
        <v>0</v>
      </c>
      <c r="M2565">
        <v>0</v>
      </c>
    </row>
    <row r="2566" spans="1:13" x14ac:dyDescent="0.2">
      <c r="A2566" t="s">
        <v>5124</v>
      </c>
      <c r="B2566">
        <v>0</v>
      </c>
      <c r="C2566">
        <v>0</v>
      </c>
      <c r="D2566">
        <v>0</v>
      </c>
      <c r="E2566">
        <v>3356400</v>
      </c>
      <c r="F2566">
        <v>0</v>
      </c>
      <c r="G2566">
        <v>5060000</v>
      </c>
      <c r="H2566">
        <v>4180600</v>
      </c>
      <c r="I2566">
        <v>0</v>
      </c>
      <c r="J2566">
        <v>4367900</v>
      </c>
      <c r="K2566">
        <v>0</v>
      </c>
      <c r="L2566">
        <v>0</v>
      </c>
      <c r="M2566">
        <v>0</v>
      </c>
    </row>
    <row r="2567" spans="1:13" x14ac:dyDescent="0.2">
      <c r="A2567" t="s">
        <v>5124</v>
      </c>
      <c r="B2567">
        <v>0</v>
      </c>
      <c r="C2567">
        <v>0</v>
      </c>
      <c r="D2567">
        <v>1962500</v>
      </c>
      <c r="E2567">
        <v>2885900</v>
      </c>
      <c r="F2567">
        <v>0</v>
      </c>
      <c r="G2567">
        <v>3343400</v>
      </c>
      <c r="H2567">
        <v>0</v>
      </c>
      <c r="I2567">
        <v>2770600</v>
      </c>
      <c r="J2567">
        <v>0</v>
      </c>
      <c r="K2567">
        <v>0</v>
      </c>
      <c r="L2567">
        <v>0</v>
      </c>
      <c r="M2567">
        <v>0</v>
      </c>
    </row>
    <row r="2568" spans="1:13" x14ac:dyDescent="0.2">
      <c r="A2568" t="s">
        <v>5124</v>
      </c>
      <c r="B2568">
        <v>0</v>
      </c>
      <c r="C2568">
        <v>6790000</v>
      </c>
      <c r="D2568">
        <v>0</v>
      </c>
      <c r="E2568">
        <v>5438800</v>
      </c>
      <c r="F2568">
        <v>5623000</v>
      </c>
      <c r="G2568">
        <v>5758000</v>
      </c>
      <c r="H2568">
        <v>6192700</v>
      </c>
      <c r="I2568">
        <v>6528800</v>
      </c>
      <c r="J2568">
        <v>6499300</v>
      </c>
      <c r="K2568">
        <v>5583600</v>
      </c>
      <c r="L2568">
        <v>6659900</v>
      </c>
      <c r="M2568">
        <v>6833300</v>
      </c>
    </row>
    <row r="2569" spans="1:13" x14ac:dyDescent="0.2">
      <c r="A2569" t="s">
        <v>5124</v>
      </c>
      <c r="B2569">
        <v>2354000</v>
      </c>
      <c r="C2569">
        <v>0</v>
      </c>
      <c r="D2569">
        <v>0</v>
      </c>
      <c r="E2569">
        <v>3134900</v>
      </c>
      <c r="F2569">
        <v>0</v>
      </c>
      <c r="G2569">
        <v>2779200</v>
      </c>
      <c r="H2569">
        <v>2768600</v>
      </c>
      <c r="I2569">
        <v>3216100</v>
      </c>
      <c r="J2569">
        <v>2862800</v>
      </c>
      <c r="K2569">
        <v>2843400</v>
      </c>
      <c r="L2569">
        <v>3512900</v>
      </c>
      <c r="M2569">
        <v>2788100</v>
      </c>
    </row>
    <row r="2570" spans="1:13" x14ac:dyDescent="0.2">
      <c r="A2570" t="s">
        <v>5124</v>
      </c>
      <c r="B2570">
        <v>4396300</v>
      </c>
      <c r="C2570">
        <v>0</v>
      </c>
      <c r="D2570">
        <v>0</v>
      </c>
      <c r="E2570">
        <v>4642500</v>
      </c>
      <c r="F2570">
        <v>2777400</v>
      </c>
      <c r="G2570">
        <v>2725400</v>
      </c>
      <c r="H2570">
        <v>4079600</v>
      </c>
      <c r="I2570">
        <v>3449700</v>
      </c>
      <c r="J2570">
        <v>3300300</v>
      </c>
      <c r="K2570">
        <v>3281800</v>
      </c>
      <c r="L2570">
        <v>4772700</v>
      </c>
      <c r="M2570">
        <v>3170400</v>
      </c>
    </row>
    <row r="2571" spans="1:13" x14ac:dyDescent="0.2">
      <c r="A2571" t="s">
        <v>5124</v>
      </c>
      <c r="B2571">
        <v>7447100</v>
      </c>
      <c r="C2571">
        <v>0</v>
      </c>
      <c r="D2571">
        <v>0</v>
      </c>
      <c r="E2571">
        <v>4857400</v>
      </c>
      <c r="F2571">
        <v>0</v>
      </c>
      <c r="G2571">
        <v>6645300</v>
      </c>
      <c r="H2571">
        <v>4482000</v>
      </c>
      <c r="I2571">
        <v>6359000</v>
      </c>
      <c r="J2571">
        <v>6209900</v>
      </c>
      <c r="K2571">
        <v>5481900</v>
      </c>
      <c r="L2571">
        <v>5799200</v>
      </c>
      <c r="M2571">
        <v>5760900</v>
      </c>
    </row>
    <row r="2572" spans="1:13" x14ac:dyDescent="0.2">
      <c r="A2572" t="s">
        <v>5124</v>
      </c>
      <c r="B2572">
        <v>3827500</v>
      </c>
      <c r="C2572">
        <v>0</v>
      </c>
      <c r="D2572">
        <v>0</v>
      </c>
      <c r="E2572">
        <v>3294300</v>
      </c>
      <c r="F2572">
        <v>3438200</v>
      </c>
      <c r="G2572">
        <v>0</v>
      </c>
      <c r="H2572">
        <v>0</v>
      </c>
      <c r="I2572">
        <v>0</v>
      </c>
      <c r="J2572">
        <v>0</v>
      </c>
      <c r="K2572">
        <v>2991400</v>
      </c>
      <c r="L2572">
        <v>3436100</v>
      </c>
      <c r="M2572">
        <v>0</v>
      </c>
    </row>
    <row r="2573" spans="1:13" x14ac:dyDescent="0.2">
      <c r="A2573" t="s">
        <v>5124</v>
      </c>
      <c r="B2573">
        <v>0</v>
      </c>
      <c r="C2573">
        <v>0</v>
      </c>
      <c r="D2573">
        <v>9260400</v>
      </c>
      <c r="E2573">
        <v>13112000</v>
      </c>
      <c r="F2573">
        <v>11393000</v>
      </c>
      <c r="G2573">
        <v>0</v>
      </c>
      <c r="H2573">
        <v>13747000</v>
      </c>
      <c r="I2573">
        <v>11163000</v>
      </c>
      <c r="J2573">
        <v>0</v>
      </c>
      <c r="K2573">
        <v>12074000</v>
      </c>
      <c r="L2573">
        <v>9897200</v>
      </c>
      <c r="M2573">
        <v>0</v>
      </c>
    </row>
    <row r="2574" spans="1:13" x14ac:dyDescent="0.2">
      <c r="A2574" t="s">
        <v>5124</v>
      </c>
      <c r="B2574">
        <v>0</v>
      </c>
      <c r="C2574">
        <v>5523300</v>
      </c>
      <c r="D2574">
        <v>0</v>
      </c>
      <c r="E2574">
        <v>7480600</v>
      </c>
      <c r="F2574">
        <v>4912200</v>
      </c>
      <c r="G2574">
        <v>0</v>
      </c>
      <c r="H2574">
        <v>8703000</v>
      </c>
      <c r="I2574">
        <v>6653500</v>
      </c>
      <c r="J2574">
        <v>0</v>
      </c>
      <c r="K2574">
        <v>9477100</v>
      </c>
      <c r="L2574">
        <v>9486800</v>
      </c>
      <c r="M2574">
        <v>6878700</v>
      </c>
    </row>
    <row r="2575" spans="1:13" x14ac:dyDescent="0.2">
      <c r="A2575" t="s">
        <v>5124</v>
      </c>
      <c r="B2575">
        <v>0</v>
      </c>
      <c r="C2575">
        <v>0</v>
      </c>
      <c r="D2575">
        <v>0</v>
      </c>
      <c r="E2575">
        <v>1639600</v>
      </c>
      <c r="F2575">
        <v>1541600</v>
      </c>
      <c r="G2575">
        <v>1449800</v>
      </c>
      <c r="H2575">
        <v>0</v>
      </c>
      <c r="I2575">
        <v>1236900</v>
      </c>
      <c r="J2575">
        <v>1799300</v>
      </c>
      <c r="K2575">
        <v>0</v>
      </c>
      <c r="L2575">
        <v>0</v>
      </c>
      <c r="M2575">
        <v>0</v>
      </c>
    </row>
    <row r="2576" spans="1:13" x14ac:dyDescent="0.2">
      <c r="A2576" t="s">
        <v>5124</v>
      </c>
      <c r="B2576">
        <v>1479300</v>
      </c>
      <c r="C2576">
        <v>0</v>
      </c>
      <c r="D2576">
        <v>0</v>
      </c>
      <c r="E2576">
        <v>1880500</v>
      </c>
      <c r="F2576">
        <v>2000900</v>
      </c>
      <c r="G2576">
        <v>2576700</v>
      </c>
      <c r="H2576">
        <v>1856100</v>
      </c>
      <c r="I2576">
        <v>2316500</v>
      </c>
      <c r="J2576">
        <v>2420100</v>
      </c>
      <c r="K2576">
        <v>2414100</v>
      </c>
      <c r="L2576">
        <v>2832800</v>
      </c>
      <c r="M2576">
        <v>2758100</v>
      </c>
    </row>
    <row r="2577" spans="1:13" x14ac:dyDescent="0.2">
      <c r="A2577" t="s">
        <v>5124</v>
      </c>
      <c r="B2577">
        <v>3477400</v>
      </c>
      <c r="C2577">
        <v>0</v>
      </c>
      <c r="D2577">
        <v>0</v>
      </c>
      <c r="E2577">
        <v>0</v>
      </c>
      <c r="F2577">
        <v>4202100</v>
      </c>
      <c r="G2577">
        <v>4986100</v>
      </c>
      <c r="H2577">
        <v>4508900</v>
      </c>
      <c r="I2577">
        <v>0</v>
      </c>
      <c r="J2577">
        <v>3469500</v>
      </c>
      <c r="K2577">
        <v>4047200</v>
      </c>
      <c r="L2577">
        <v>6021000</v>
      </c>
      <c r="M2577">
        <v>5020700</v>
      </c>
    </row>
    <row r="2578" spans="1:13" x14ac:dyDescent="0.2">
      <c r="A2578" t="s">
        <v>5124</v>
      </c>
      <c r="B2578">
        <v>0</v>
      </c>
      <c r="C2578">
        <v>0</v>
      </c>
      <c r="D2578">
        <v>0</v>
      </c>
      <c r="E2578">
        <v>0</v>
      </c>
      <c r="F2578">
        <v>2257900</v>
      </c>
      <c r="G2578">
        <v>2240500</v>
      </c>
      <c r="H2578">
        <v>3487000</v>
      </c>
      <c r="I2578">
        <v>2777300</v>
      </c>
      <c r="J2578">
        <v>3002100</v>
      </c>
      <c r="K2578">
        <v>2832600</v>
      </c>
      <c r="L2578">
        <v>0</v>
      </c>
      <c r="M2578">
        <v>0</v>
      </c>
    </row>
    <row r="2579" spans="1:13" x14ac:dyDescent="0.2">
      <c r="A2579" t="s">
        <v>5124</v>
      </c>
      <c r="B2579">
        <v>0</v>
      </c>
      <c r="C2579">
        <v>0</v>
      </c>
      <c r="D2579">
        <v>3462900</v>
      </c>
      <c r="E2579">
        <v>7588700</v>
      </c>
      <c r="F2579">
        <v>5687100</v>
      </c>
      <c r="G2579">
        <v>4847500</v>
      </c>
      <c r="H2579">
        <v>6409300</v>
      </c>
      <c r="I2579">
        <v>5161100</v>
      </c>
      <c r="J2579">
        <v>4729300</v>
      </c>
      <c r="K2579">
        <v>4269700</v>
      </c>
      <c r="L2579">
        <v>5218100</v>
      </c>
      <c r="M2579">
        <v>7124100</v>
      </c>
    </row>
    <row r="2580" spans="1:13" x14ac:dyDescent="0.2">
      <c r="A2580" t="s">
        <v>5124</v>
      </c>
      <c r="B2580">
        <v>0</v>
      </c>
      <c r="C2580">
        <v>0</v>
      </c>
      <c r="D2580">
        <v>0</v>
      </c>
      <c r="E2580">
        <v>8234800</v>
      </c>
      <c r="F2580">
        <v>6734200</v>
      </c>
      <c r="G2580">
        <v>0</v>
      </c>
      <c r="H2580">
        <v>0</v>
      </c>
      <c r="I2580">
        <v>0</v>
      </c>
      <c r="J2580">
        <v>0</v>
      </c>
      <c r="K2580">
        <v>0</v>
      </c>
      <c r="L2580">
        <v>11142000</v>
      </c>
      <c r="M2580">
        <v>0</v>
      </c>
    </row>
    <row r="2581" spans="1:13" x14ac:dyDescent="0.2">
      <c r="A2581" t="s">
        <v>5124</v>
      </c>
      <c r="B2581">
        <v>0</v>
      </c>
      <c r="C2581">
        <v>0</v>
      </c>
      <c r="D2581">
        <v>0</v>
      </c>
      <c r="E2581">
        <v>0</v>
      </c>
      <c r="F2581">
        <v>3026900</v>
      </c>
      <c r="G2581">
        <v>2939100</v>
      </c>
      <c r="H2581">
        <v>0</v>
      </c>
      <c r="I2581">
        <v>0</v>
      </c>
      <c r="J2581">
        <v>3152700</v>
      </c>
      <c r="K2581">
        <v>2596600</v>
      </c>
      <c r="L2581">
        <v>0</v>
      </c>
      <c r="M2581">
        <v>0</v>
      </c>
    </row>
    <row r="2582" spans="1:13" x14ac:dyDescent="0.2">
      <c r="A2582" t="s">
        <v>5124</v>
      </c>
      <c r="B2582">
        <v>0</v>
      </c>
      <c r="C2582">
        <v>1822300</v>
      </c>
      <c r="D2582">
        <v>0</v>
      </c>
      <c r="E2582">
        <v>1174300</v>
      </c>
      <c r="F2582">
        <v>2975200</v>
      </c>
      <c r="G2582">
        <v>2157000</v>
      </c>
      <c r="H2582">
        <v>2725000</v>
      </c>
      <c r="I2582">
        <v>2448500</v>
      </c>
      <c r="J2582">
        <v>2280500</v>
      </c>
      <c r="K2582">
        <v>2017500</v>
      </c>
      <c r="L2582">
        <v>3141200</v>
      </c>
      <c r="M2582">
        <v>0</v>
      </c>
    </row>
    <row r="2583" spans="1:13" x14ac:dyDescent="0.2">
      <c r="A2583" t="s">
        <v>5124</v>
      </c>
      <c r="B2583">
        <v>0</v>
      </c>
      <c r="C2583">
        <v>2569500</v>
      </c>
      <c r="D2583">
        <v>0</v>
      </c>
      <c r="E2583">
        <v>3252000</v>
      </c>
      <c r="F2583">
        <v>2494500</v>
      </c>
      <c r="G2583">
        <v>2492400</v>
      </c>
      <c r="H2583">
        <v>3487600</v>
      </c>
      <c r="I2583">
        <v>0</v>
      </c>
      <c r="J2583">
        <v>0</v>
      </c>
      <c r="K2583">
        <v>0</v>
      </c>
      <c r="L2583">
        <v>2609100</v>
      </c>
      <c r="M2583">
        <v>0</v>
      </c>
    </row>
    <row r="2584" spans="1:13" x14ac:dyDescent="0.2">
      <c r="A2584" t="s">
        <v>5124</v>
      </c>
      <c r="B2584">
        <v>0</v>
      </c>
      <c r="C2584">
        <v>0</v>
      </c>
      <c r="D2584">
        <v>9568800</v>
      </c>
      <c r="E2584">
        <v>7480100</v>
      </c>
      <c r="F2584">
        <v>7408500</v>
      </c>
      <c r="G2584">
        <v>0</v>
      </c>
      <c r="H2584">
        <v>0</v>
      </c>
      <c r="I2584">
        <v>5891000</v>
      </c>
      <c r="J2584">
        <v>5632800</v>
      </c>
      <c r="K2584">
        <v>6006600</v>
      </c>
      <c r="L2584">
        <v>0</v>
      </c>
      <c r="M2584">
        <v>0</v>
      </c>
    </row>
    <row r="2585" spans="1:13" x14ac:dyDescent="0.2">
      <c r="A2585" t="s">
        <v>5124</v>
      </c>
      <c r="B2585">
        <v>0</v>
      </c>
      <c r="C2585">
        <v>0</v>
      </c>
      <c r="D2585">
        <v>0</v>
      </c>
      <c r="E2585">
        <v>1452500</v>
      </c>
      <c r="F2585">
        <v>2875100</v>
      </c>
      <c r="G2585">
        <v>0</v>
      </c>
      <c r="H2585">
        <v>0</v>
      </c>
      <c r="I2585">
        <v>0</v>
      </c>
      <c r="J2585">
        <v>0</v>
      </c>
      <c r="K2585">
        <v>0</v>
      </c>
      <c r="L2585">
        <v>0</v>
      </c>
      <c r="M2585">
        <v>1882600</v>
      </c>
    </row>
    <row r="2586" spans="1:13" x14ac:dyDescent="0.2">
      <c r="A2586" t="s">
        <v>5124</v>
      </c>
      <c r="B2586">
        <v>7591300</v>
      </c>
      <c r="C2586">
        <v>0</v>
      </c>
      <c r="D2586">
        <v>0</v>
      </c>
      <c r="E2586">
        <v>0</v>
      </c>
      <c r="F2586">
        <v>8538800</v>
      </c>
      <c r="G2586">
        <v>6561500</v>
      </c>
      <c r="H2586">
        <v>9751400</v>
      </c>
      <c r="I2586">
        <v>6574600</v>
      </c>
      <c r="J2586">
        <v>6969600</v>
      </c>
      <c r="K2586">
        <v>9395400</v>
      </c>
      <c r="L2586">
        <v>7666300</v>
      </c>
      <c r="M2586">
        <v>7953100</v>
      </c>
    </row>
    <row r="2587" spans="1:13" x14ac:dyDescent="0.2">
      <c r="A2587" t="s">
        <v>5124</v>
      </c>
      <c r="B2587">
        <v>0</v>
      </c>
      <c r="C2587">
        <v>0</v>
      </c>
      <c r="D2587">
        <v>0</v>
      </c>
      <c r="E2587">
        <v>2726500</v>
      </c>
      <c r="F2587">
        <v>2219100</v>
      </c>
      <c r="G2587">
        <v>3085000</v>
      </c>
      <c r="H2587">
        <v>2280200</v>
      </c>
      <c r="I2587">
        <v>2224300</v>
      </c>
      <c r="J2587">
        <v>2285600</v>
      </c>
      <c r="K2587">
        <v>2052800</v>
      </c>
      <c r="L2587">
        <v>0</v>
      </c>
      <c r="M2587">
        <v>0</v>
      </c>
    </row>
    <row r="2588" spans="1:13" x14ac:dyDescent="0.2">
      <c r="A2588" t="s">
        <v>5124</v>
      </c>
      <c r="B2588">
        <v>12189000</v>
      </c>
      <c r="C2588">
        <v>0</v>
      </c>
      <c r="D2588">
        <v>0</v>
      </c>
      <c r="E2588">
        <v>0</v>
      </c>
      <c r="F2588">
        <v>10399000</v>
      </c>
      <c r="G2588">
        <v>8171800</v>
      </c>
      <c r="H2588">
        <v>14478000</v>
      </c>
      <c r="I2588">
        <v>9206800</v>
      </c>
      <c r="J2588">
        <v>9815300</v>
      </c>
      <c r="K2588">
        <v>0</v>
      </c>
      <c r="L2588">
        <v>10394000</v>
      </c>
      <c r="M2588">
        <v>11030000</v>
      </c>
    </row>
    <row r="2589" spans="1:13" x14ac:dyDescent="0.2">
      <c r="A2589" t="s">
        <v>5124</v>
      </c>
      <c r="B2589">
        <v>15675000</v>
      </c>
      <c r="C2589">
        <v>0</v>
      </c>
      <c r="D2589">
        <v>0</v>
      </c>
      <c r="E2589">
        <v>0</v>
      </c>
      <c r="F2589">
        <v>12732000</v>
      </c>
      <c r="G2589">
        <v>13993000</v>
      </c>
      <c r="H2589">
        <v>15816000</v>
      </c>
      <c r="I2589">
        <v>19750000</v>
      </c>
      <c r="J2589">
        <v>0</v>
      </c>
      <c r="K2589">
        <v>12329000</v>
      </c>
      <c r="L2589">
        <v>0</v>
      </c>
      <c r="M2589">
        <v>0</v>
      </c>
    </row>
    <row r="2590" spans="1:13" x14ac:dyDescent="0.2">
      <c r="A2590" t="s">
        <v>5124</v>
      </c>
      <c r="B2590">
        <v>0</v>
      </c>
      <c r="C2590">
        <v>0</v>
      </c>
      <c r="D2590">
        <v>0</v>
      </c>
      <c r="E2590">
        <v>3949800</v>
      </c>
      <c r="F2590">
        <v>3122500</v>
      </c>
      <c r="G2590">
        <v>3731300</v>
      </c>
      <c r="H2590">
        <v>3224700</v>
      </c>
      <c r="I2590">
        <v>0</v>
      </c>
      <c r="J2590">
        <v>3668200</v>
      </c>
      <c r="K2590">
        <v>4951900</v>
      </c>
      <c r="L2590">
        <v>3876700</v>
      </c>
      <c r="M2590">
        <v>3588000</v>
      </c>
    </row>
    <row r="2591" spans="1:13" x14ac:dyDescent="0.2">
      <c r="A2591" t="s">
        <v>5124</v>
      </c>
      <c r="B2591">
        <v>4818100</v>
      </c>
      <c r="C2591">
        <v>0</v>
      </c>
      <c r="D2591">
        <v>0</v>
      </c>
      <c r="E2591">
        <v>0</v>
      </c>
      <c r="F2591">
        <v>4394900</v>
      </c>
      <c r="G2591">
        <v>5231300</v>
      </c>
      <c r="H2591">
        <v>0</v>
      </c>
      <c r="I2591">
        <v>0</v>
      </c>
      <c r="J2591">
        <v>5052600</v>
      </c>
      <c r="K2591">
        <v>0</v>
      </c>
      <c r="L2591">
        <v>4392300</v>
      </c>
      <c r="M2591">
        <v>0</v>
      </c>
    </row>
    <row r="2592" spans="1:13" x14ac:dyDescent="0.2">
      <c r="A2592" t="s">
        <v>5124</v>
      </c>
      <c r="B2592">
        <v>0</v>
      </c>
      <c r="C2592">
        <v>0</v>
      </c>
      <c r="D2592">
        <v>0</v>
      </c>
      <c r="E2592">
        <v>0</v>
      </c>
      <c r="F2592">
        <v>4425500</v>
      </c>
      <c r="G2592">
        <v>3515100</v>
      </c>
      <c r="H2592">
        <v>0</v>
      </c>
      <c r="I2592">
        <v>0</v>
      </c>
      <c r="J2592">
        <v>0</v>
      </c>
      <c r="K2592">
        <v>0</v>
      </c>
      <c r="L2592">
        <v>0</v>
      </c>
      <c r="M2592">
        <v>0</v>
      </c>
    </row>
    <row r="2593" spans="1:13" x14ac:dyDescent="0.2">
      <c r="A2593" t="s">
        <v>5124</v>
      </c>
      <c r="B2593">
        <v>0</v>
      </c>
      <c r="C2593">
        <v>0</v>
      </c>
      <c r="D2593">
        <v>0</v>
      </c>
      <c r="E2593">
        <v>2774300</v>
      </c>
      <c r="F2593">
        <v>2946200</v>
      </c>
      <c r="G2593">
        <v>3344200</v>
      </c>
      <c r="H2593">
        <v>3135700</v>
      </c>
      <c r="I2593">
        <v>0</v>
      </c>
      <c r="J2593">
        <v>3893000</v>
      </c>
      <c r="K2593">
        <v>0</v>
      </c>
      <c r="L2593">
        <v>2899400</v>
      </c>
      <c r="M2593">
        <v>3047800</v>
      </c>
    </row>
    <row r="2594" spans="1:13" x14ac:dyDescent="0.2">
      <c r="A2594" t="s">
        <v>5124</v>
      </c>
      <c r="B2594">
        <v>3032600</v>
      </c>
      <c r="C2594">
        <v>0</v>
      </c>
      <c r="D2594">
        <v>0</v>
      </c>
      <c r="E2594">
        <v>2313700</v>
      </c>
      <c r="F2594">
        <v>3411700</v>
      </c>
      <c r="G2594">
        <v>3925600</v>
      </c>
      <c r="H2594">
        <v>2689900</v>
      </c>
      <c r="I2594">
        <v>2840900</v>
      </c>
      <c r="J2594">
        <v>3370500</v>
      </c>
      <c r="K2594">
        <v>3129900</v>
      </c>
      <c r="L2594">
        <v>2996300</v>
      </c>
      <c r="M2594">
        <v>2542600</v>
      </c>
    </row>
    <row r="2595" spans="1:13" x14ac:dyDescent="0.2">
      <c r="A2595" t="s">
        <v>5124</v>
      </c>
      <c r="B2595">
        <v>0</v>
      </c>
      <c r="C2595">
        <v>0</v>
      </c>
      <c r="D2595">
        <v>0</v>
      </c>
      <c r="E2595">
        <v>1971700</v>
      </c>
      <c r="F2595">
        <v>2089200</v>
      </c>
      <c r="G2595">
        <v>0</v>
      </c>
      <c r="H2595">
        <v>1908900</v>
      </c>
      <c r="I2595">
        <v>3039800</v>
      </c>
      <c r="J2595">
        <v>2204000</v>
      </c>
      <c r="K2595">
        <v>2224400</v>
      </c>
      <c r="L2595">
        <v>1918600</v>
      </c>
      <c r="M2595">
        <v>1843600</v>
      </c>
    </row>
    <row r="2596" spans="1:13" x14ac:dyDescent="0.2">
      <c r="A2596" t="s">
        <v>5124</v>
      </c>
      <c r="B2596">
        <v>0</v>
      </c>
      <c r="C2596">
        <v>9105800</v>
      </c>
      <c r="D2596">
        <v>0</v>
      </c>
      <c r="E2596">
        <v>9179900</v>
      </c>
      <c r="F2596">
        <v>6817000</v>
      </c>
      <c r="G2596">
        <v>0</v>
      </c>
      <c r="H2596">
        <v>8743300</v>
      </c>
      <c r="I2596">
        <v>0</v>
      </c>
      <c r="J2596">
        <v>6114800</v>
      </c>
      <c r="K2596">
        <v>8229800</v>
      </c>
      <c r="L2596">
        <v>0</v>
      </c>
      <c r="M2596">
        <v>3548100</v>
      </c>
    </row>
    <row r="2597" spans="1:13" x14ac:dyDescent="0.2">
      <c r="A2597" t="s">
        <v>5124</v>
      </c>
      <c r="B2597">
        <v>4820600</v>
      </c>
      <c r="C2597">
        <v>0</v>
      </c>
      <c r="D2597">
        <v>0</v>
      </c>
      <c r="E2597">
        <v>5400000</v>
      </c>
      <c r="F2597">
        <v>4073800</v>
      </c>
      <c r="G2597">
        <v>4390000</v>
      </c>
      <c r="H2597">
        <v>0</v>
      </c>
      <c r="I2597">
        <v>5907000</v>
      </c>
      <c r="J2597">
        <v>3780600</v>
      </c>
      <c r="K2597">
        <v>5080400</v>
      </c>
      <c r="L2597">
        <v>4453300</v>
      </c>
      <c r="M2597">
        <v>4249300</v>
      </c>
    </row>
    <row r="2598" spans="1:13" x14ac:dyDescent="0.2">
      <c r="A2598" t="s">
        <v>5124</v>
      </c>
      <c r="B2598">
        <v>2476500</v>
      </c>
      <c r="C2598">
        <v>0</v>
      </c>
      <c r="D2598">
        <v>0</v>
      </c>
      <c r="E2598">
        <v>2894600</v>
      </c>
      <c r="F2598">
        <v>0</v>
      </c>
      <c r="G2598">
        <v>1874800</v>
      </c>
      <c r="H2598">
        <v>0</v>
      </c>
      <c r="I2598">
        <v>0</v>
      </c>
      <c r="J2598">
        <v>1763100</v>
      </c>
      <c r="K2598">
        <v>2239600</v>
      </c>
      <c r="L2598">
        <v>2386500</v>
      </c>
      <c r="M2598">
        <v>0</v>
      </c>
    </row>
    <row r="2599" spans="1:13" x14ac:dyDescent="0.2">
      <c r="A2599" t="s">
        <v>5124</v>
      </c>
      <c r="B2599">
        <v>0</v>
      </c>
      <c r="C2599">
        <v>0</v>
      </c>
      <c r="D2599">
        <v>4577800</v>
      </c>
      <c r="E2599">
        <v>5251700</v>
      </c>
      <c r="F2599">
        <v>4643300</v>
      </c>
      <c r="G2599">
        <v>4005600</v>
      </c>
      <c r="H2599">
        <v>4776000</v>
      </c>
      <c r="I2599">
        <v>5285200</v>
      </c>
      <c r="J2599">
        <v>5018200</v>
      </c>
      <c r="K2599">
        <v>5021200</v>
      </c>
      <c r="L2599">
        <v>5217100</v>
      </c>
      <c r="M2599">
        <v>5703300</v>
      </c>
    </row>
    <row r="2600" spans="1:13" x14ac:dyDescent="0.2">
      <c r="A2600" t="s">
        <v>5124</v>
      </c>
      <c r="B2600">
        <v>0</v>
      </c>
      <c r="C2600">
        <v>0</v>
      </c>
      <c r="D2600">
        <v>0</v>
      </c>
      <c r="E2600">
        <v>0</v>
      </c>
      <c r="F2600">
        <v>1709400</v>
      </c>
      <c r="G2600">
        <v>1500700</v>
      </c>
      <c r="H2600">
        <v>0</v>
      </c>
      <c r="I2600">
        <v>0</v>
      </c>
      <c r="J2600">
        <v>1616700</v>
      </c>
      <c r="K2600">
        <v>1256200</v>
      </c>
      <c r="L2600">
        <v>0</v>
      </c>
      <c r="M2600">
        <v>0</v>
      </c>
    </row>
    <row r="2601" spans="1:13" x14ac:dyDescent="0.2">
      <c r="A2601" t="s">
        <v>5124</v>
      </c>
      <c r="B2601">
        <v>0</v>
      </c>
      <c r="C2601">
        <v>0</v>
      </c>
      <c r="D2601">
        <v>0</v>
      </c>
      <c r="E2601">
        <v>0</v>
      </c>
      <c r="F2601">
        <v>8089600</v>
      </c>
      <c r="G2601">
        <v>6184500</v>
      </c>
      <c r="H2601">
        <v>0</v>
      </c>
      <c r="I2601">
        <v>0</v>
      </c>
      <c r="J2601">
        <v>7374500</v>
      </c>
      <c r="K2601">
        <v>7253000</v>
      </c>
      <c r="L2601">
        <v>0</v>
      </c>
      <c r="M2601">
        <v>0</v>
      </c>
    </row>
    <row r="2602" spans="1:13" x14ac:dyDescent="0.2">
      <c r="A2602" t="s">
        <v>5124</v>
      </c>
      <c r="B2602">
        <v>0</v>
      </c>
      <c r="C2602">
        <v>0</v>
      </c>
      <c r="D2602">
        <v>5493000</v>
      </c>
      <c r="E2602">
        <v>4576400</v>
      </c>
      <c r="F2602">
        <v>5578500</v>
      </c>
      <c r="G2602">
        <v>5496900</v>
      </c>
      <c r="H2602">
        <v>5698600</v>
      </c>
      <c r="I2602">
        <v>0</v>
      </c>
      <c r="J2602">
        <v>0</v>
      </c>
      <c r="K2602">
        <v>6510000</v>
      </c>
      <c r="L2602">
        <v>0</v>
      </c>
      <c r="M2602">
        <v>4770100</v>
      </c>
    </row>
    <row r="2603" spans="1:13" x14ac:dyDescent="0.2">
      <c r="A2603" t="s">
        <v>5124</v>
      </c>
      <c r="B2603">
        <v>0</v>
      </c>
      <c r="C2603">
        <v>0</v>
      </c>
      <c r="D2603">
        <v>0</v>
      </c>
      <c r="E2603">
        <v>3186900</v>
      </c>
      <c r="F2603">
        <v>3271000</v>
      </c>
      <c r="G2603">
        <v>3242200</v>
      </c>
      <c r="H2603">
        <v>3431300</v>
      </c>
      <c r="I2603">
        <v>3767900</v>
      </c>
      <c r="J2603">
        <v>4542900</v>
      </c>
      <c r="K2603">
        <v>3928300</v>
      </c>
      <c r="L2603">
        <v>3334300</v>
      </c>
      <c r="M2603">
        <v>4272000</v>
      </c>
    </row>
    <row r="2604" spans="1:13" x14ac:dyDescent="0.2">
      <c r="A2604" t="s">
        <v>5124</v>
      </c>
      <c r="B2604">
        <v>3479900</v>
      </c>
      <c r="C2604">
        <v>0</v>
      </c>
      <c r="D2604">
        <v>0</v>
      </c>
      <c r="E2604">
        <v>957300</v>
      </c>
      <c r="F2604">
        <v>0</v>
      </c>
      <c r="G2604">
        <v>1531200</v>
      </c>
      <c r="H2604">
        <v>0</v>
      </c>
      <c r="I2604">
        <v>0</v>
      </c>
      <c r="J2604">
        <v>0</v>
      </c>
      <c r="K2604">
        <v>0</v>
      </c>
      <c r="L2604">
        <v>0</v>
      </c>
      <c r="M2604">
        <v>0</v>
      </c>
    </row>
    <row r="2605" spans="1:13" x14ac:dyDescent="0.2">
      <c r="A2605" t="s">
        <v>5124</v>
      </c>
      <c r="B2605">
        <v>0</v>
      </c>
      <c r="C2605">
        <v>0</v>
      </c>
      <c r="D2605">
        <v>2259900</v>
      </c>
      <c r="E2605">
        <v>0</v>
      </c>
      <c r="F2605">
        <v>1926400</v>
      </c>
      <c r="G2605">
        <v>1032500</v>
      </c>
      <c r="H2605">
        <v>796250</v>
      </c>
      <c r="I2605">
        <v>0</v>
      </c>
      <c r="J2605">
        <v>1025200</v>
      </c>
      <c r="K2605">
        <v>1131600</v>
      </c>
      <c r="L2605">
        <v>989430</v>
      </c>
      <c r="M2605">
        <v>858970</v>
      </c>
    </row>
    <row r="2606" spans="1:13" x14ac:dyDescent="0.2">
      <c r="A2606" t="s">
        <v>5124</v>
      </c>
      <c r="B2606">
        <v>0</v>
      </c>
      <c r="C2606">
        <v>0</v>
      </c>
      <c r="D2606">
        <v>0</v>
      </c>
      <c r="E2606">
        <v>7602500</v>
      </c>
      <c r="F2606">
        <v>11323000</v>
      </c>
      <c r="G2606">
        <v>12334000</v>
      </c>
      <c r="H2606">
        <v>8903100</v>
      </c>
      <c r="I2606">
        <v>9782200</v>
      </c>
      <c r="J2606">
        <v>9417400</v>
      </c>
      <c r="K2606">
        <v>10476000</v>
      </c>
      <c r="L2606">
        <v>10106000</v>
      </c>
      <c r="M2606">
        <v>6368800</v>
      </c>
    </row>
    <row r="2607" spans="1:13" x14ac:dyDescent="0.2">
      <c r="A2607" t="s">
        <v>5124</v>
      </c>
      <c r="B2607">
        <v>0</v>
      </c>
      <c r="C2607">
        <v>0</v>
      </c>
      <c r="D2607">
        <v>4159600</v>
      </c>
      <c r="E2607">
        <v>5318200</v>
      </c>
      <c r="F2607">
        <v>8276800</v>
      </c>
      <c r="G2607">
        <v>10039000</v>
      </c>
      <c r="H2607">
        <v>8578900</v>
      </c>
      <c r="I2607">
        <v>6737000</v>
      </c>
      <c r="J2607">
        <v>10506000</v>
      </c>
      <c r="K2607">
        <v>12894000</v>
      </c>
      <c r="L2607">
        <v>12826000</v>
      </c>
      <c r="M2607">
        <v>8094700</v>
      </c>
    </row>
    <row r="2608" spans="1:13" x14ac:dyDescent="0.2">
      <c r="A2608" t="s">
        <v>5124</v>
      </c>
      <c r="B2608">
        <v>0</v>
      </c>
      <c r="C2608">
        <v>1869100</v>
      </c>
      <c r="D2608">
        <v>0</v>
      </c>
      <c r="E2608">
        <v>1738100</v>
      </c>
      <c r="F2608">
        <v>2400100</v>
      </c>
      <c r="G2608">
        <v>2591900</v>
      </c>
      <c r="H2608">
        <v>2044500</v>
      </c>
      <c r="I2608">
        <v>2755800</v>
      </c>
      <c r="J2608">
        <v>2029700</v>
      </c>
      <c r="K2608">
        <v>2920200</v>
      </c>
      <c r="L2608">
        <v>2434600</v>
      </c>
      <c r="M2608">
        <v>1786400</v>
      </c>
    </row>
    <row r="2609" spans="1:13" x14ac:dyDescent="0.2">
      <c r="A2609" t="s">
        <v>5124</v>
      </c>
      <c r="B2609">
        <v>1734000</v>
      </c>
      <c r="C2609">
        <v>0</v>
      </c>
      <c r="D2609">
        <v>0</v>
      </c>
      <c r="E2609">
        <v>1417900</v>
      </c>
      <c r="F2609">
        <v>1251800</v>
      </c>
      <c r="G2609">
        <v>1101600</v>
      </c>
      <c r="H2609">
        <v>1312600</v>
      </c>
      <c r="I2609">
        <v>1614400</v>
      </c>
      <c r="J2609">
        <v>1194600</v>
      </c>
      <c r="K2609">
        <v>1726700</v>
      </c>
      <c r="L2609">
        <v>1361500</v>
      </c>
      <c r="M2609">
        <v>0</v>
      </c>
    </row>
    <row r="2610" spans="1:13" x14ac:dyDescent="0.2">
      <c r="A2610" t="s">
        <v>5124</v>
      </c>
      <c r="B2610">
        <v>0</v>
      </c>
      <c r="C2610">
        <v>0</v>
      </c>
      <c r="D2610">
        <v>0</v>
      </c>
      <c r="E2610">
        <v>5734100</v>
      </c>
      <c r="F2610">
        <v>7259100</v>
      </c>
      <c r="G2610">
        <v>9770000</v>
      </c>
      <c r="H2610">
        <v>7111900</v>
      </c>
      <c r="I2610">
        <v>0</v>
      </c>
      <c r="J2610">
        <v>0</v>
      </c>
      <c r="K2610">
        <v>6863200</v>
      </c>
      <c r="L2610">
        <v>7410300</v>
      </c>
      <c r="M2610">
        <v>0</v>
      </c>
    </row>
    <row r="2611" spans="1:13" x14ac:dyDescent="0.2">
      <c r="A2611" t="s">
        <v>5124</v>
      </c>
      <c r="B2611">
        <v>0</v>
      </c>
      <c r="C2611">
        <v>0</v>
      </c>
      <c r="D2611">
        <v>0</v>
      </c>
      <c r="E2611">
        <v>2934200</v>
      </c>
      <c r="F2611">
        <v>0</v>
      </c>
      <c r="G2611">
        <v>2590500</v>
      </c>
      <c r="H2611">
        <v>2483300</v>
      </c>
      <c r="I2611">
        <v>0</v>
      </c>
      <c r="J2611">
        <v>3429200</v>
      </c>
      <c r="K2611">
        <v>3286900</v>
      </c>
      <c r="L2611">
        <v>2708900</v>
      </c>
      <c r="M2611">
        <v>2559100</v>
      </c>
    </row>
    <row r="2612" spans="1:13" x14ac:dyDescent="0.2">
      <c r="A2612" t="s">
        <v>5124</v>
      </c>
      <c r="B2612">
        <v>0</v>
      </c>
      <c r="C2612">
        <v>0</v>
      </c>
      <c r="D2612">
        <v>8114600</v>
      </c>
      <c r="E2612">
        <v>19055000</v>
      </c>
      <c r="F2612">
        <v>8400200</v>
      </c>
      <c r="G2612">
        <v>0</v>
      </c>
      <c r="H2612">
        <v>10431000</v>
      </c>
      <c r="I2612">
        <v>7908400</v>
      </c>
      <c r="J2612">
        <v>8139500</v>
      </c>
      <c r="K2612">
        <v>8519800</v>
      </c>
      <c r="L2612">
        <v>6505600</v>
      </c>
      <c r="M2612">
        <v>8993600</v>
      </c>
    </row>
    <row r="2613" spans="1:13" x14ac:dyDescent="0.2">
      <c r="A2613" t="s">
        <v>5124</v>
      </c>
      <c r="B2613">
        <v>2188400</v>
      </c>
      <c r="C2613">
        <v>0</v>
      </c>
      <c r="D2613">
        <v>0</v>
      </c>
      <c r="E2613">
        <v>3697900</v>
      </c>
      <c r="F2613">
        <v>0</v>
      </c>
      <c r="G2613">
        <v>1885500</v>
      </c>
      <c r="H2613">
        <v>3762100</v>
      </c>
      <c r="I2613">
        <v>2117300</v>
      </c>
      <c r="J2613">
        <v>3619800</v>
      </c>
      <c r="K2613">
        <v>4765700</v>
      </c>
      <c r="L2613">
        <v>2479500</v>
      </c>
      <c r="M2613">
        <v>0</v>
      </c>
    </row>
    <row r="2614" spans="1:13" x14ac:dyDescent="0.2">
      <c r="A2614" t="s">
        <v>5124</v>
      </c>
      <c r="B2614">
        <v>2252700</v>
      </c>
      <c r="C2614">
        <v>0</v>
      </c>
      <c r="D2614">
        <v>0</v>
      </c>
      <c r="E2614">
        <v>0</v>
      </c>
      <c r="F2614">
        <v>2988900</v>
      </c>
      <c r="G2614">
        <v>2134700</v>
      </c>
      <c r="H2614">
        <v>0</v>
      </c>
      <c r="I2614">
        <v>0</v>
      </c>
      <c r="J2614">
        <v>0</v>
      </c>
      <c r="K2614">
        <v>2545700</v>
      </c>
      <c r="L2614">
        <v>1929000</v>
      </c>
      <c r="M2614">
        <v>2096200</v>
      </c>
    </row>
    <row r="2615" spans="1:13" x14ac:dyDescent="0.2">
      <c r="A2615" t="s">
        <v>5124</v>
      </c>
      <c r="B2615">
        <v>0</v>
      </c>
      <c r="C2615">
        <v>0</v>
      </c>
      <c r="D2615">
        <v>0</v>
      </c>
      <c r="E2615">
        <v>0</v>
      </c>
      <c r="F2615">
        <v>1801500</v>
      </c>
      <c r="G2615">
        <v>2430500</v>
      </c>
      <c r="H2615">
        <v>0</v>
      </c>
      <c r="I2615">
        <v>2545100</v>
      </c>
      <c r="J2615">
        <v>2081600</v>
      </c>
      <c r="K2615">
        <v>0</v>
      </c>
      <c r="L2615">
        <v>0</v>
      </c>
      <c r="M2615">
        <v>0</v>
      </c>
    </row>
    <row r="2616" spans="1:13" x14ac:dyDescent="0.2">
      <c r="A2616" t="s">
        <v>5124</v>
      </c>
      <c r="B2616">
        <v>0</v>
      </c>
      <c r="C2616">
        <v>0</v>
      </c>
      <c r="D2616">
        <v>0</v>
      </c>
      <c r="E2616">
        <v>4104900</v>
      </c>
      <c r="F2616">
        <v>2829300</v>
      </c>
      <c r="G2616">
        <v>3915100</v>
      </c>
      <c r="H2616">
        <v>0</v>
      </c>
      <c r="I2616">
        <v>0</v>
      </c>
      <c r="J2616">
        <v>0</v>
      </c>
      <c r="K2616">
        <v>2827900</v>
      </c>
      <c r="L2616">
        <v>3418900</v>
      </c>
      <c r="M2616">
        <v>0</v>
      </c>
    </row>
    <row r="2617" spans="1:13" x14ac:dyDescent="0.2">
      <c r="A2617" t="s">
        <v>5124</v>
      </c>
      <c r="B2617">
        <v>0</v>
      </c>
      <c r="C2617">
        <v>0</v>
      </c>
      <c r="D2617">
        <v>4296400</v>
      </c>
      <c r="E2617">
        <v>5253400</v>
      </c>
      <c r="F2617">
        <v>5237200</v>
      </c>
      <c r="G2617">
        <v>3731300</v>
      </c>
      <c r="H2617">
        <v>4328300</v>
      </c>
      <c r="I2617">
        <v>5428300</v>
      </c>
      <c r="J2617">
        <v>5026200</v>
      </c>
      <c r="K2617">
        <v>4409800</v>
      </c>
      <c r="L2617">
        <v>5622600</v>
      </c>
      <c r="M2617">
        <v>6269200</v>
      </c>
    </row>
    <row r="2618" spans="1:13" x14ac:dyDescent="0.2">
      <c r="A2618" t="s">
        <v>5124</v>
      </c>
      <c r="B2618">
        <v>3993600</v>
      </c>
      <c r="C2618">
        <v>0</v>
      </c>
      <c r="D2618">
        <v>0</v>
      </c>
      <c r="E2618">
        <v>4278100</v>
      </c>
      <c r="F2618">
        <v>3648100</v>
      </c>
      <c r="G2618">
        <v>3524800</v>
      </c>
      <c r="H2618">
        <v>3314500</v>
      </c>
      <c r="I2618">
        <v>3660900</v>
      </c>
      <c r="J2618">
        <v>0</v>
      </c>
      <c r="K2618">
        <v>4050700</v>
      </c>
      <c r="L2618">
        <v>3738700</v>
      </c>
      <c r="M2618">
        <v>3586800</v>
      </c>
    </row>
    <row r="2619" spans="1:13" x14ac:dyDescent="0.2">
      <c r="A2619" t="s">
        <v>5124</v>
      </c>
      <c r="B2619">
        <v>0</v>
      </c>
      <c r="C2619">
        <v>0</v>
      </c>
      <c r="D2619">
        <v>0</v>
      </c>
      <c r="E2619">
        <v>2116200</v>
      </c>
      <c r="F2619">
        <v>2783600</v>
      </c>
      <c r="G2619">
        <v>0</v>
      </c>
      <c r="H2619">
        <v>0</v>
      </c>
      <c r="I2619">
        <v>2333900</v>
      </c>
      <c r="J2619">
        <v>0</v>
      </c>
      <c r="K2619">
        <v>1971800</v>
      </c>
      <c r="L2619">
        <v>0</v>
      </c>
      <c r="M2619">
        <v>0</v>
      </c>
    </row>
    <row r="2620" spans="1:13" x14ac:dyDescent="0.2">
      <c r="A2620" t="s">
        <v>5124</v>
      </c>
      <c r="B2620">
        <v>3342700</v>
      </c>
      <c r="C2620">
        <v>0</v>
      </c>
      <c r="D2620">
        <v>0</v>
      </c>
      <c r="E2620">
        <v>3532600</v>
      </c>
      <c r="F2620">
        <v>0</v>
      </c>
      <c r="G2620">
        <v>3438100</v>
      </c>
      <c r="H2620">
        <v>2674600</v>
      </c>
      <c r="I2620">
        <v>0</v>
      </c>
      <c r="J2620">
        <v>3045400</v>
      </c>
      <c r="K2620">
        <v>3546400</v>
      </c>
      <c r="L2620">
        <v>3998900</v>
      </c>
      <c r="M2620">
        <v>3079900</v>
      </c>
    </row>
    <row r="2621" spans="1:13" x14ac:dyDescent="0.2">
      <c r="A2621" t="s">
        <v>5124</v>
      </c>
      <c r="B2621">
        <v>0</v>
      </c>
      <c r="C2621">
        <v>1645400</v>
      </c>
      <c r="D2621">
        <v>0</v>
      </c>
      <c r="E2621">
        <v>2061800</v>
      </c>
      <c r="F2621">
        <v>0</v>
      </c>
      <c r="G2621">
        <v>1490700</v>
      </c>
      <c r="H2621">
        <v>1850900</v>
      </c>
      <c r="I2621">
        <v>2353900</v>
      </c>
      <c r="J2621">
        <v>1911600</v>
      </c>
      <c r="K2621">
        <v>1984900</v>
      </c>
      <c r="L2621">
        <v>1888300</v>
      </c>
      <c r="M2621">
        <v>2007400</v>
      </c>
    </row>
    <row r="2622" spans="1:13" x14ac:dyDescent="0.2">
      <c r="A2622" t="s">
        <v>5124</v>
      </c>
      <c r="B2622">
        <v>2555200</v>
      </c>
      <c r="C2622">
        <v>0</v>
      </c>
      <c r="D2622">
        <v>0</v>
      </c>
      <c r="E2622">
        <v>0</v>
      </c>
      <c r="F2622">
        <v>2598100</v>
      </c>
      <c r="G2622">
        <v>2644300</v>
      </c>
      <c r="H2622">
        <v>3073500</v>
      </c>
      <c r="I2622">
        <v>2645300</v>
      </c>
      <c r="J2622">
        <v>0</v>
      </c>
      <c r="K2622">
        <v>0</v>
      </c>
      <c r="L2622">
        <v>2455500</v>
      </c>
      <c r="M2622">
        <v>2114500</v>
      </c>
    </row>
    <row r="2623" spans="1:13" x14ac:dyDescent="0.2">
      <c r="A2623" t="s">
        <v>5124</v>
      </c>
      <c r="B2623">
        <v>1407700</v>
      </c>
      <c r="C2623">
        <v>0</v>
      </c>
      <c r="D2623">
        <v>0</v>
      </c>
      <c r="E2623">
        <v>0</v>
      </c>
      <c r="F2623">
        <v>2099900</v>
      </c>
      <c r="G2623">
        <v>1540300</v>
      </c>
      <c r="H2623">
        <v>1568900</v>
      </c>
      <c r="I2623">
        <v>2417200</v>
      </c>
      <c r="J2623">
        <v>2737800</v>
      </c>
      <c r="K2623">
        <v>2227700</v>
      </c>
      <c r="L2623">
        <v>1757700</v>
      </c>
      <c r="M2623">
        <v>1481100</v>
      </c>
    </row>
    <row r="2624" spans="1:13" x14ac:dyDescent="0.2">
      <c r="A2624" t="s">
        <v>5124</v>
      </c>
      <c r="B2624">
        <v>0</v>
      </c>
      <c r="C2624">
        <v>0</v>
      </c>
      <c r="D2624">
        <v>7144500</v>
      </c>
      <c r="E2624">
        <v>0</v>
      </c>
      <c r="F2624">
        <v>6214700</v>
      </c>
      <c r="G2624">
        <v>6173200</v>
      </c>
      <c r="H2624">
        <v>0</v>
      </c>
      <c r="I2624">
        <v>6074200</v>
      </c>
      <c r="J2624">
        <v>6286400</v>
      </c>
      <c r="K2624">
        <v>4932100</v>
      </c>
      <c r="L2624">
        <v>5141400</v>
      </c>
      <c r="M2624">
        <v>4578000</v>
      </c>
    </row>
    <row r="2625" spans="1:13" x14ac:dyDescent="0.2">
      <c r="A2625" t="s">
        <v>5124</v>
      </c>
      <c r="B2625">
        <v>0</v>
      </c>
      <c r="C2625">
        <v>0</v>
      </c>
      <c r="D2625">
        <v>0</v>
      </c>
      <c r="E2625">
        <v>3236000</v>
      </c>
      <c r="F2625">
        <v>0</v>
      </c>
      <c r="G2625">
        <v>6931700</v>
      </c>
      <c r="H2625">
        <v>3010000</v>
      </c>
      <c r="I2625">
        <v>0</v>
      </c>
      <c r="J2625">
        <v>0</v>
      </c>
      <c r="K2625">
        <v>0</v>
      </c>
      <c r="L2625">
        <v>1485900</v>
      </c>
      <c r="M2625">
        <v>3338200</v>
      </c>
    </row>
    <row r="2626" spans="1:13" x14ac:dyDescent="0.2">
      <c r="A2626" t="s">
        <v>5124</v>
      </c>
      <c r="B2626">
        <v>0</v>
      </c>
      <c r="C2626">
        <v>0</v>
      </c>
      <c r="D2626">
        <v>6214500</v>
      </c>
      <c r="E2626">
        <v>3671000</v>
      </c>
      <c r="F2626">
        <v>6317300</v>
      </c>
      <c r="G2626">
        <v>5160600</v>
      </c>
      <c r="H2626">
        <v>0</v>
      </c>
      <c r="I2626">
        <v>5348700</v>
      </c>
      <c r="J2626">
        <v>4475900</v>
      </c>
      <c r="K2626">
        <v>5209800</v>
      </c>
      <c r="L2626">
        <v>5002300</v>
      </c>
      <c r="M2626">
        <v>4464600</v>
      </c>
    </row>
    <row r="2627" spans="1:13" x14ac:dyDescent="0.2">
      <c r="A2627" t="s">
        <v>5124</v>
      </c>
      <c r="B2627">
        <v>0</v>
      </c>
      <c r="C2627">
        <v>7376500</v>
      </c>
      <c r="D2627">
        <v>0</v>
      </c>
      <c r="E2627">
        <v>6898400</v>
      </c>
      <c r="F2627">
        <v>6102000</v>
      </c>
      <c r="G2627">
        <v>0</v>
      </c>
      <c r="H2627">
        <v>4465100</v>
      </c>
      <c r="I2627">
        <v>8106500</v>
      </c>
      <c r="J2627">
        <v>7446400</v>
      </c>
      <c r="K2627">
        <v>5959900</v>
      </c>
      <c r="L2627">
        <v>6024800</v>
      </c>
      <c r="M2627">
        <v>5662900</v>
      </c>
    </row>
    <row r="2628" spans="1:13" x14ac:dyDescent="0.2">
      <c r="A2628" t="s">
        <v>5124</v>
      </c>
      <c r="B2628">
        <v>3538200</v>
      </c>
      <c r="C2628">
        <v>0</v>
      </c>
      <c r="D2628">
        <v>0</v>
      </c>
      <c r="E2628">
        <v>6057800</v>
      </c>
      <c r="F2628">
        <v>5048800</v>
      </c>
      <c r="G2628">
        <v>4592900</v>
      </c>
      <c r="H2628">
        <v>6252200</v>
      </c>
      <c r="I2628">
        <v>4419000</v>
      </c>
      <c r="J2628">
        <v>4637700</v>
      </c>
      <c r="K2628">
        <v>4738500</v>
      </c>
      <c r="L2628">
        <v>5147700</v>
      </c>
      <c r="M2628">
        <v>4834700</v>
      </c>
    </row>
    <row r="2629" spans="1:13" x14ac:dyDescent="0.2">
      <c r="A2629" t="s">
        <v>5124</v>
      </c>
      <c r="B2629">
        <v>1919800</v>
      </c>
      <c r="C2629">
        <v>0</v>
      </c>
      <c r="D2629">
        <v>0</v>
      </c>
      <c r="E2629">
        <v>0</v>
      </c>
      <c r="F2629">
        <v>1740600</v>
      </c>
      <c r="G2629">
        <v>1911500</v>
      </c>
      <c r="H2629">
        <v>0</v>
      </c>
      <c r="I2629">
        <v>0</v>
      </c>
      <c r="J2629">
        <v>1667900</v>
      </c>
      <c r="K2629">
        <v>1984800</v>
      </c>
      <c r="L2629">
        <v>1690100</v>
      </c>
      <c r="M2629">
        <v>0</v>
      </c>
    </row>
    <row r="2630" spans="1:13" x14ac:dyDescent="0.2">
      <c r="A2630" t="s">
        <v>5124</v>
      </c>
      <c r="B2630">
        <v>0</v>
      </c>
      <c r="C2630">
        <v>0</v>
      </c>
      <c r="D2630">
        <v>0</v>
      </c>
      <c r="E2630">
        <v>4365600</v>
      </c>
      <c r="F2630">
        <v>3728500</v>
      </c>
      <c r="G2630">
        <v>0</v>
      </c>
      <c r="H2630">
        <v>3392400</v>
      </c>
      <c r="I2630">
        <v>0</v>
      </c>
      <c r="J2630">
        <v>0</v>
      </c>
      <c r="K2630">
        <v>0</v>
      </c>
      <c r="L2630">
        <v>0</v>
      </c>
      <c r="M2630">
        <v>0</v>
      </c>
    </row>
    <row r="2631" spans="1:13" x14ac:dyDescent="0.2">
      <c r="A2631" t="s">
        <v>5124</v>
      </c>
      <c r="B2631">
        <v>914820</v>
      </c>
      <c r="C2631">
        <v>0</v>
      </c>
      <c r="D2631">
        <v>0</v>
      </c>
      <c r="E2631">
        <v>0</v>
      </c>
      <c r="F2631">
        <v>1617500</v>
      </c>
      <c r="G2631">
        <v>1119200</v>
      </c>
      <c r="H2631">
        <v>0</v>
      </c>
      <c r="I2631">
        <v>2131900</v>
      </c>
      <c r="J2631">
        <v>1487400</v>
      </c>
      <c r="K2631">
        <v>1543300</v>
      </c>
      <c r="L2631">
        <v>1873000</v>
      </c>
      <c r="M2631">
        <v>1393700</v>
      </c>
    </row>
    <row r="2632" spans="1:13" x14ac:dyDescent="0.2">
      <c r="A2632" t="s">
        <v>5124</v>
      </c>
      <c r="B2632">
        <v>0</v>
      </c>
      <c r="C2632">
        <v>7727200</v>
      </c>
      <c r="D2632">
        <v>0</v>
      </c>
      <c r="E2632">
        <v>14887000</v>
      </c>
      <c r="F2632">
        <v>0</v>
      </c>
      <c r="G2632">
        <v>1680000</v>
      </c>
      <c r="H2632">
        <v>6184200</v>
      </c>
      <c r="I2632">
        <v>0</v>
      </c>
      <c r="J2632">
        <v>3993700</v>
      </c>
      <c r="K2632">
        <v>0</v>
      </c>
      <c r="L2632">
        <v>0</v>
      </c>
      <c r="M2632">
        <v>0</v>
      </c>
    </row>
    <row r="2633" spans="1:13" x14ac:dyDescent="0.2">
      <c r="A2633" t="s">
        <v>5124</v>
      </c>
      <c r="B2633">
        <v>2153100</v>
      </c>
      <c r="C2633">
        <v>0</v>
      </c>
      <c r="D2633">
        <v>0</v>
      </c>
      <c r="E2633">
        <v>3539300</v>
      </c>
      <c r="F2633">
        <v>5033400</v>
      </c>
      <c r="G2633">
        <v>3094700</v>
      </c>
      <c r="H2633">
        <v>6662300</v>
      </c>
      <c r="I2633">
        <v>2683800</v>
      </c>
      <c r="J2633">
        <v>4455800</v>
      </c>
      <c r="K2633">
        <v>7772300</v>
      </c>
      <c r="L2633">
        <v>8752800</v>
      </c>
      <c r="M2633">
        <v>4052400</v>
      </c>
    </row>
    <row r="2634" spans="1:13" x14ac:dyDescent="0.2">
      <c r="A2634" t="s">
        <v>5124</v>
      </c>
      <c r="B2634">
        <v>0</v>
      </c>
      <c r="C2634">
        <v>0</v>
      </c>
      <c r="D2634">
        <v>0</v>
      </c>
      <c r="E2634">
        <v>2208600</v>
      </c>
      <c r="F2634">
        <v>2558700</v>
      </c>
      <c r="G2634">
        <v>2550600</v>
      </c>
      <c r="H2634">
        <v>0</v>
      </c>
      <c r="I2634">
        <v>2438700</v>
      </c>
      <c r="J2634">
        <v>2422000</v>
      </c>
      <c r="K2634">
        <v>4297600</v>
      </c>
      <c r="L2634">
        <v>0</v>
      </c>
      <c r="M2634">
        <v>0</v>
      </c>
    </row>
    <row r="2635" spans="1:13" x14ac:dyDescent="0.2">
      <c r="A2635" t="s">
        <v>5124</v>
      </c>
      <c r="B2635">
        <v>0</v>
      </c>
      <c r="C2635">
        <v>6414100</v>
      </c>
      <c r="D2635">
        <v>0</v>
      </c>
      <c r="E2635">
        <v>0</v>
      </c>
      <c r="F2635">
        <v>9028800</v>
      </c>
      <c r="G2635">
        <v>7378200</v>
      </c>
      <c r="H2635">
        <v>5489800</v>
      </c>
      <c r="I2635">
        <v>0</v>
      </c>
      <c r="J2635">
        <v>7695500</v>
      </c>
      <c r="K2635">
        <v>7490800</v>
      </c>
      <c r="L2635">
        <v>0</v>
      </c>
      <c r="M2635">
        <v>5677600</v>
      </c>
    </row>
    <row r="2636" spans="1:13" x14ac:dyDescent="0.2">
      <c r="A2636" t="s">
        <v>5124</v>
      </c>
      <c r="B2636">
        <v>4785600</v>
      </c>
      <c r="C2636">
        <v>0</v>
      </c>
      <c r="D2636">
        <v>0</v>
      </c>
      <c r="E2636">
        <v>5801100</v>
      </c>
      <c r="F2636">
        <v>4734800</v>
      </c>
      <c r="G2636">
        <v>4393400</v>
      </c>
      <c r="H2636">
        <v>5248100</v>
      </c>
      <c r="I2636">
        <v>6534000</v>
      </c>
      <c r="J2636">
        <v>5202100</v>
      </c>
      <c r="K2636">
        <v>5114700</v>
      </c>
      <c r="L2636">
        <v>5003500</v>
      </c>
      <c r="M2636">
        <v>4265000</v>
      </c>
    </row>
    <row r="2637" spans="1:13" x14ac:dyDescent="0.2">
      <c r="A2637" t="s">
        <v>5124</v>
      </c>
      <c r="B2637">
        <v>0</v>
      </c>
      <c r="C2637">
        <v>0</v>
      </c>
      <c r="D2637">
        <v>4970400</v>
      </c>
      <c r="E2637">
        <v>0</v>
      </c>
      <c r="F2637">
        <v>5560400</v>
      </c>
      <c r="G2637">
        <v>5256900</v>
      </c>
      <c r="H2637">
        <v>4488700</v>
      </c>
      <c r="I2637">
        <v>5244500</v>
      </c>
      <c r="J2637">
        <v>7640900</v>
      </c>
      <c r="K2637">
        <v>6903900</v>
      </c>
      <c r="L2637">
        <v>5792000</v>
      </c>
      <c r="M2637">
        <v>0</v>
      </c>
    </row>
    <row r="2638" spans="1:13" x14ac:dyDescent="0.2">
      <c r="A2638" t="s">
        <v>5124</v>
      </c>
      <c r="B2638">
        <v>5228600</v>
      </c>
      <c r="C2638">
        <v>0</v>
      </c>
      <c r="D2638">
        <v>0</v>
      </c>
      <c r="E2638">
        <v>0</v>
      </c>
      <c r="F2638">
        <v>6701400</v>
      </c>
      <c r="G2638">
        <v>3523800</v>
      </c>
      <c r="H2638">
        <v>0</v>
      </c>
      <c r="I2638">
        <v>0</v>
      </c>
      <c r="J2638">
        <v>0</v>
      </c>
      <c r="K2638">
        <v>4755300</v>
      </c>
      <c r="L2638">
        <v>4047600</v>
      </c>
      <c r="M2638">
        <v>0</v>
      </c>
    </row>
    <row r="2639" spans="1:13" x14ac:dyDescent="0.2">
      <c r="A2639" t="s">
        <v>5124</v>
      </c>
      <c r="B2639">
        <v>0</v>
      </c>
      <c r="C2639">
        <v>0</v>
      </c>
      <c r="D2639">
        <v>0</v>
      </c>
      <c r="E2639">
        <v>2880100</v>
      </c>
      <c r="F2639">
        <v>0</v>
      </c>
      <c r="G2639">
        <v>1737600</v>
      </c>
      <c r="H2639">
        <v>0</v>
      </c>
      <c r="I2639">
        <v>1506000</v>
      </c>
      <c r="J2639">
        <v>0</v>
      </c>
      <c r="K2639">
        <v>0</v>
      </c>
      <c r="L2639">
        <v>1844200</v>
      </c>
      <c r="M2639">
        <v>0</v>
      </c>
    </row>
    <row r="2640" spans="1:13" x14ac:dyDescent="0.2">
      <c r="A2640" t="s">
        <v>5124</v>
      </c>
      <c r="B2640">
        <v>5556600</v>
      </c>
      <c r="C2640">
        <v>0</v>
      </c>
      <c r="D2640">
        <v>0</v>
      </c>
      <c r="E2640">
        <v>5376100</v>
      </c>
      <c r="F2640">
        <v>3893400</v>
      </c>
      <c r="G2640">
        <v>3236500</v>
      </c>
      <c r="H2640">
        <v>5299600</v>
      </c>
      <c r="I2640">
        <v>3635200</v>
      </c>
      <c r="J2640">
        <v>3890100</v>
      </c>
      <c r="K2640">
        <v>3775500</v>
      </c>
      <c r="L2640">
        <v>5199500</v>
      </c>
      <c r="M2640">
        <v>5347800</v>
      </c>
    </row>
    <row r="2641" spans="1:13" x14ac:dyDescent="0.2">
      <c r="A2641" t="s">
        <v>5124</v>
      </c>
      <c r="B2641">
        <v>5798600</v>
      </c>
      <c r="C2641">
        <v>0</v>
      </c>
      <c r="D2641">
        <v>0</v>
      </c>
      <c r="E2641">
        <v>0</v>
      </c>
      <c r="F2641">
        <v>7599200</v>
      </c>
      <c r="G2641">
        <v>7199500</v>
      </c>
      <c r="H2641">
        <v>6569500</v>
      </c>
      <c r="I2641">
        <v>0</v>
      </c>
      <c r="J2641">
        <v>7633000</v>
      </c>
      <c r="K2641">
        <v>8987700</v>
      </c>
      <c r="L2641">
        <v>6881200</v>
      </c>
      <c r="M2641">
        <v>5586100</v>
      </c>
    </row>
    <row r="2642" spans="1:13" x14ac:dyDescent="0.2">
      <c r="A2642" t="s">
        <v>5124</v>
      </c>
      <c r="B2642">
        <v>0</v>
      </c>
      <c r="C2642">
        <v>0</v>
      </c>
      <c r="D2642">
        <v>2560500</v>
      </c>
      <c r="E2642">
        <v>0</v>
      </c>
      <c r="F2642">
        <v>1857800</v>
      </c>
      <c r="G2642">
        <v>2179000</v>
      </c>
      <c r="H2642">
        <v>0</v>
      </c>
      <c r="I2642">
        <v>1918500</v>
      </c>
      <c r="J2642">
        <v>2089900</v>
      </c>
      <c r="K2642">
        <v>2011300</v>
      </c>
      <c r="L2642">
        <v>1950700</v>
      </c>
      <c r="M2642">
        <v>2386400</v>
      </c>
    </row>
    <row r="2643" spans="1:13" x14ac:dyDescent="0.2">
      <c r="A2643" t="s">
        <v>5124</v>
      </c>
      <c r="B2643">
        <v>3622300</v>
      </c>
      <c r="C2643">
        <v>0</v>
      </c>
      <c r="D2643">
        <v>0</v>
      </c>
      <c r="E2643">
        <v>0</v>
      </c>
      <c r="F2643">
        <v>3563900</v>
      </c>
      <c r="G2643">
        <v>3661300</v>
      </c>
      <c r="H2643">
        <v>0</v>
      </c>
      <c r="I2643">
        <v>3369200</v>
      </c>
      <c r="J2643">
        <v>0</v>
      </c>
      <c r="K2643">
        <v>3559800</v>
      </c>
      <c r="L2643">
        <v>3277600</v>
      </c>
      <c r="M2643">
        <v>0</v>
      </c>
    </row>
    <row r="2644" spans="1:13" x14ac:dyDescent="0.2">
      <c r="A2644" t="s">
        <v>5124</v>
      </c>
      <c r="B2644">
        <v>1744700</v>
      </c>
      <c r="C2644">
        <v>0</v>
      </c>
      <c r="D2644">
        <v>0</v>
      </c>
      <c r="E2644">
        <v>1600700</v>
      </c>
      <c r="F2644">
        <v>1745700</v>
      </c>
      <c r="G2644">
        <v>1667300</v>
      </c>
      <c r="H2644">
        <v>1595700</v>
      </c>
      <c r="I2644">
        <v>1071000</v>
      </c>
      <c r="J2644">
        <v>1677100</v>
      </c>
      <c r="K2644">
        <v>2086300</v>
      </c>
      <c r="L2644">
        <v>2172300</v>
      </c>
      <c r="M2644">
        <v>1939500</v>
      </c>
    </row>
    <row r="2645" spans="1:13" x14ac:dyDescent="0.2">
      <c r="A2645" t="s">
        <v>5124</v>
      </c>
      <c r="B2645">
        <v>0</v>
      </c>
      <c r="C2645">
        <v>0</v>
      </c>
      <c r="D2645">
        <v>0</v>
      </c>
      <c r="E2645">
        <v>0</v>
      </c>
      <c r="F2645">
        <v>4995300</v>
      </c>
      <c r="G2645">
        <v>4897000</v>
      </c>
      <c r="H2645">
        <v>0</v>
      </c>
      <c r="I2645">
        <v>5065700</v>
      </c>
      <c r="J2645">
        <v>4200800</v>
      </c>
      <c r="K2645">
        <v>3535100</v>
      </c>
      <c r="L2645">
        <v>0</v>
      </c>
      <c r="M2645">
        <v>0</v>
      </c>
    </row>
    <row r="2646" spans="1:13" x14ac:dyDescent="0.2">
      <c r="A2646" t="s">
        <v>5124</v>
      </c>
      <c r="B2646">
        <v>0</v>
      </c>
      <c r="C2646">
        <v>0</v>
      </c>
      <c r="D2646">
        <v>5258900</v>
      </c>
      <c r="E2646">
        <v>0</v>
      </c>
      <c r="F2646">
        <v>5102300</v>
      </c>
      <c r="G2646">
        <v>4838700</v>
      </c>
      <c r="H2646">
        <v>4264400</v>
      </c>
      <c r="I2646">
        <v>5686900</v>
      </c>
      <c r="J2646">
        <v>4714800</v>
      </c>
      <c r="K2646">
        <v>4508800</v>
      </c>
      <c r="L2646">
        <v>5146400</v>
      </c>
      <c r="M2646">
        <v>4409800</v>
      </c>
    </row>
    <row r="2647" spans="1:13" x14ac:dyDescent="0.2">
      <c r="A2647" t="s">
        <v>5124</v>
      </c>
      <c r="B2647">
        <v>4352800</v>
      </c>
      <c r="C2647">
        <v>0</v>
      </c>
      <c r="D2647">
        <v>0</v>
      </c>
      <c r="E2647">
        <v>7263400</v>
      </c>
      <c r="F2647">
        <v>4562700</v>
      </c>
      <c r="G2647">
        <v>5140300</v>
      </c>
      <c r="H2647">
        <v>6105200</v>
      </c>
      <c r="I2647">
        <v>4612900</v>
      </c>
      <c r="J2647">
        <v>5000600</v>
      </c>
      <c r="K2647">
        <v>5157800</v>
      </c>
      <c r="L2647">
        <v>5836300</v>
      </c>
      <c r="M2647">
        <v>6411600</v>
      </c>
    </row>
    <row r="2648" spans="1:13" x14ac:dyDescent="0.2">
      <c r="A2648" t="s">
        <v>5124</v>
      </c>
      <c r="B2648">
        <v>5124700</v>
      </c>
      <c r="C2648">
        <v>0</v>
      </c>
      <c r="D2648">
        <v>0</v>
      </c>
      <c r="E2648">
        <v>5447700</v>
      </c>
      <c r="F2648">
        <v>5757500</v>
      </c>
      <c r="G2648">
        <v>5030800</v>
      </c>
      <c r="H2648">
        <v>6537700</v>
      </c>
      <c r="I2648">
        <v>6424800</v>
      </c>
      <c r="J2648">
        <v>5321400</v>
      </c>
      <c r="K2648">
        <v>5545200</v>
      </c>
      <c r="L2648">
        <v>5904100</v>
      </c>
      <c r="M2648">
        <v>5897800</v>
      </c>
    </row>
    <row r="2649" spans="1:13" x14ac:dyDescent="0.2">
      <c r="A2649" t="s">
        <v>5124</v>
      </c>
      <c r="B2649">
        <v>0</v>
      </c>
      <c r="C2649">
        <v>5779900</v>
      </c>
      <c r="D2649">
        <v>0</v>
      </c>
      <c r="E2649">
        <v>4552600</v>
      </c>
      <c r="F2649">
        <v>7365300</v>
      </c>
      <c r="G2649">
        <v>0</v>
      </c>
      <c r="H2649">
        <v>0</v>
      </c>
      <c r="I2649">
        <v>0</v>
      </c>
      <c r="J2649">
        <v>5651200</v>
      </c>
      <c r="K2649">
        <v>6602600</v>
      </c>
      <c r="L2649">
        <v>5403500</v>
      </c>
      <c r="M2649">
        <v>5812600</v>
      </c>
    </row>
    <row r="2650" spans="1:13" x14ac:dyDescent="0.2">
      <c r="A2650" t="s">
        <v>5124</v>
      </c>
      <c r="B2650">
        <v>4290800</v>
      </c>
      <c r="C2650">
        <v>0</v>
      </c>
      <c r="D2650">
        <v>0</v>
      </c>
      <c r="E2650">
        <v>3112000</v>
      </c>
      <c r="F2650">
        <v>2948100</v>
      </c>
      <c r="G2650">
        <v>4000800</v>
      </c>
      <c r="H2650">
        <v>3243700</v>
      </c>
      <c r="I2650">
        <v>0</v>
      </c>
      <c r="J2650">
        <v>3581600</v>
      </c>
      <c r="K2650">
        <v>4785500</v>
      </c>
      <c r="L2650">
        <v>3369600</v>
      </c>
      <c r="M2650">
        <v>3568600</v>
      </c>
    </row>
    <row r="2651" spans="1:13" x14ac:dyDescent="0.2">
      <c r="A2651" t="s">
        <v>5124</v>
      </c>
      <c r="B2651">
        <v>0</v>
      </c>
      <c r="C2651">
        <v>0</v>
      </c>
      <c r="D2651">
        <v>0</v>
      </c>
      <c r="E2651">
        <v>3720800</v>
      </c>
      <c r="F2651">
        <v>3806200</v>
      </c>
      <c r="G2651">
        <v>0</v>
      </c>
      <c r="H2651">
        <v>0</v>
      </c>
      <c r="I2651">
        <v>4505800</v>
      </c>
      <c r="J2651">
        <v>4450100</v>
      </c>
      <c r="K2651">
        <v>4395400</v>
      </c>
      <c r="L2651">
        <v>0</v>
      </c>
      <c r="M2651">
        <v>0</v>
      </c>
    </row>
    <row r="2652" spans="1:13" x14ac:dyDescent="0.2">
      <c r="A2652" t="s">
        <v>5124</v>
      </c>
      <c r="B2652">
        <v>0</v>
      </c>
      <c r="C2652">
        <v>0</v>
      </c>
      <c r="D2652">
        <v>8078700</v>
      </c>
      <c r="E2652">
        <v>0</v>
      </c>
      <c r="F2652">
        <v>13210000</v>
      </c>
      <c r="G2652">
        <v>9474300</v>
      </c>
      <c r="H2652">
        <v>0</v>
      </c>
      <c r="I2652">
        <v>14430000</v>
      </c>
      <c r="J2652">
        <v>0</v>
      </c>
      <c r="K2652">
        <v>15187000</v>
      </c>
      <c r="L2652">
        <v>18047000</v>
      </c>
      <c r="M2652">
        <v>0</v>
      </c>
    </row>
    <row r="2653" spans="1:13" x14ac:dyDescent="0.2">
      <c r="A2653" t="s">
        <v>5124</v>
      </c>
      <c r="B2653">
        <v>0</v>
      </c>
      <c r="C2653">
        <v>0</v>
      </c>
      <c r="D2653">
        <v>0</v>
      </c>
      <c r="E2653">
        <v>0</v>
      </c>
      <c r="F2653">
        <v>7835000</v>
      </c>
      <c r="G2653">
        <v>6425000</v>
      </c>
      <c r="H2653">
        <v>8389000</v>
      </c>
      <c r="I2653">
        <v>5707200</v>
      </c>
      <c r="J2653">
        <v>7003200</v>
      </c>
      <c r="K2653">
        <v>6747500</v>
      </c>
      <c r="L2653">
        <v>7470700</v>
      </c>
      <c r="M2653">
        <v>9654600</v>
      </c>
    </row>
    <row r="2654" spans="1:13" x14ac:dyDescent="0.2">
      <c r="A2654" t="s">
        <v>5124</v>
      </c>
      <c r="B2654">
        <v>0</v>
      </c>
      <c r="C2654">
        <v>0</v>
      </c>
      <c r="D2654">
        <v>1692700</v>
      </c>
      <c r="E2654">
        <v>1466000</v>
      </c>
      <c r="F2654">
        <v>0</v>
      </c>
      <c r="G2654">
        <v>1796800</v>
      </c>
      <c r="H2654">
        <v>1415000</v>
      </c>
      <c r="I2654">
        <v>1066400</v>
      </c>
      <c r="J2654">
        <v>2350300</v>
      </c>
      <c r="K2654">
        <v>2169300</v>
      </c>
      <c r="L2654">
        <v>0</v>
      </c>
      <c r="M2654">
        <v>1633300</v>
      </c>
    </row>
    <row r="2655" spans="1:13" x14ac:dyDescent="0.2">
      <c r="A2655" t="s">
        <v>5124</v>
      </c>
      <c r="B2655">
        <v>4798800</v>
      </c>
      <c r="C2655">
        <v>0</v>
      </c>
      <c r="D2655">
        <v>0</v>
      </c>
      <c r="E2655">
        <v>0</v>
      </c>
      <c r="F2655">
        <v>4715300</v>
      </c>
      <c r="G2655">
        <v>5517600</v>
      </c>
      <c r="H2655">
        <v>4438100</v>
      </c>
      <c r="I2655">
        <v>4392200</v>
      </c>
      <c r="J2655">
        <v>4359200</v>
      </c>
      <c r="K2655">
        <v>4615000</v>
      </c>
      <c r="L2655">
        <v>5204100</v>
      </c>
      <c r="M2655">
        <v>5485800</v>
      </c>
    </row>
    <row r="2656" spans="1:13" x14ac:dyDescent="0.2">
      <c r="A2656" t="s">
        <v>5124</v>
      </c>
      <c r="B2656">
        <v>0</v>
      </c>
      <c r="C2656">
        <v>18943000</v>
      </c>
      <c r="D2656">
        <v>0</v>
      </c>
      <c r="E2656">
        <v>14563000</v>
      </c>
      <c r="F2656">
        <v>0</v>
      </c>
      <c r="G2656">
        <v>49084000</v>
      </c>
      <c r="H2656">
        <v>14512000</v>
      </c>
      <c r="I2656">
        <v>0</v>
      </c>
      <c r="J2656">
        <v>20185000</v>
      </c>
      <c r="K2656">
        <v>0</v>
      </c>
      <c r="L2656">
        <v>15046000</v>
      </c>
      <c r="M2656">
        <v>16437000</v>
      </c>
    </row>
    <row r="2657" spans="1:13" x14ac:dyDescent="0.2">
      <c r="A2657" t="s">
        <v>5124</v>
      </c>
      <c r="B2657">
        <v>0</v>
      </c>
      <c r="C2657">
        <v>0</v>
      </c>
      <c r="D2657">
        <v>2908500</v>
      </c>
      <c r="E2657">
        <v>0</v>
      </c>
      <c r="F2657">
        <v>2233900</v>
      </c>
      <c r="G2657">
        <v>2425900</v>
      </c>
      <c r="H2657">
        <v>0</v>
      </c>
      <c r="I2657">
        <v>2093500</v>
      </c>
      <c r="J2657">
        <v>0</v>
      </c>
      <c r="K2657">
        <v>2675300</v>
      </c>
      <c r="L2657">
        <v>2014000</v>
      </c>
      <c r="M2657">
        <v>0</v>
      </c>
    </row>
    <row r="2658" spans="1:13" x14ac:dyDescent="0.2">
      <c r="A2658" t="s">
        <v>5124</v>
      </c>
      <c r="B2658">
        <v>0</v>
      </c>
      <c r="C2658">
        <v>19829000</v>
      </c>
      <c r="D2658">
        <v>0</v>
      </c>
      <c r="E2658">
        <v>16961000</v>
      </c>
      <c r="F2658">
        <v>14831000</v>
      </c>
      <c r="G2658">
        <v>14747000</v>
      </c>
      <c r="H2658">
        <v>17513000</v>
      </c>
      <c r="I2658">
        <v>0</v>
      </c>
      <c r="J2658">
        <v>0</v>
      </c>
      <c r="K2658">
        <v>11430000</v>
      </c>
      <c r="L2658">
        <v>0</v>
      </c>
      <c r="M2658">
        <v>16758000</v>
      </c>
    </row>
    <row r="2659" spans="1:13" x14ac:dyDescent="0.2">
      <c r="A2659" t="s">
        <v>5124</v>
      </c>
      <c r="B2659">
        <v>4199600</v>
      </c>
      <c r="C2659">
        <v>0</v>
      </c>
      <c r="D2659">
        <v>0</v>
      </c>
      <c r="E2659">
        <v>0</v>
      </c>
      <c r="F2659">
        <v>4963800</v>
      </c>
      <c r="G2659">
        <v>3870300</v>
      </c>
      <c r="H2659">
        <v>3079700</v>
      </c>
      <c r="I2659">
        <v>5125300</v>
      </c>
      <c r="J2659">
        <v>4995200</v>
      </c>
      <c r="K2659">
        <v>5112900</v>
      </c>
      <c r="L2659">
        <v>4930900</v>
      </c>
      <c r="M2659">
        <v>4536900</v>
      </c>
    </row>
    <row r="2660" spans="1:13" x14ac:dyDescent="0.2">
      <c r="A2660" t="s">
        <v>5124</v>
      </c>
      <c r="B2660">
        <v>0</v>
      </c>
      <c r="C2660">
        <v>0</v>
      </c>
      <c r="D2660">
        <v>0</v>
      </c>
      <c r="E2660">
        <v>0</v>
      </c>
      <c r="F2660">
        <v>2726300</v>
      </c>
      <c r="G2660">
        <v>2172300</v>
      </c>
      <c r="H2660">
        <v>0</v>
      </c>
      <c r="I2660">
        <v>2706700</v>
      </c>
      <c r="J2660">
        <v>0</v>
      </c>
      <c r="K2660">
        <v>0</v>
      </c>
      <c r="L2660">
        <v>2197300</v>
      </c>
      <c r="M2660">
        <v>0</v>
      </c>
    </row>
    <row r="2661" spans="1:13" x14ac:dyDescent="0.2">
      <c r="A2661" t="s">
        <v>5124</v>
      </c>
      <c r="B2661">
        <v>0</v>
      </c>
      <c r="C2661">
        <v>0</v>
      </c>
      <c r="D2661">
        <v>0</v>
      </c>
      <c r="E2661">
        <v>4877400</v>
      </c>
      <c r="F2661">
        <v>7750500</v>
      </c>
      <c r="G2661">
        <v>0</v>
      </c>
      <c r="H2661">
        <v>0</v>
      </c>
      <c r="I2661">
        <v>0</v>
      </c>
      <c r="J2661">
        <v>0</v>
      </c>
      <c r="K2661">
        <v>0</v>
      </c>
      <c r="L2661">
        <v>0</v>
      </c>
      <c r="M2661">
        <v>0</v>
      </c>
    </row>
    <row r="2662" spans="1:13" x14ac:dyDescent="0.2">
      <c r="A2662" t="s">
        <v>5124</v>
      </c>
      <c r="B2662">
        <v>0</v>
      </c>
      <c r="C2662">
        <v>0</v>
      </c>
      <c r="D2662">
        <v>2482000</v>
      </c>
      <c r="E2662">
        <v>0</v>
      </c>
      <c r="F2662">
        <v>1847300</v>
      </c>
      <c r="G2662">
        <v>1713400</v>
      </c>
      <c r="H2662">
        <v>1843700</v>
      </c>
      <c r="I2662">
        <v>0</v>
      </c>
      <c r="J2662">
        <v>1870500</v>
      </c>
      <c r="K2662">
        <v>1758600</v>
      </c>
      <c r="L2662">
        <v>1815700</v>
      </c>
      <c r="M2662">
        <v>0</v>
      </c>
    </row>
    <row r="2663" spans="1:13" x14ac:dyDescent="0.2">
      <c r="A2663" t="s">
        <v>5124</v>
      </c>
      <c r="B2663">
        <v>0</v>
      </c>
      <c r="C2663">
        <v>4209400</v>
      </c>
      <c r="D2663">
        <v>0</v>
      </c>
      <c r="E2663">
        <v>3658700</v>
      </c>
      <c r="F2663">
        <v>6708000</v>
      </c>
      <c r="G2663">
        <v>5936500</v>
      </c>
      <c r="H2663">
        <v>9839300</v>
      </c>
      <c r="I2663">
        <v>8528800</v>
      </c>
      <c r="J2663">
        <v>7207400</v>
      </c>
      <c r="K2663">
        <v>8224700</v>
      </c>
      <c r="L2663">
        <v>9019600</v>
      </c>
      <c r="M2663">
        <v>5351300</v>
      </c>
    </row>
    <row r="2664" spans="1:13" x14ac:dyDescent="0.2">
      <c r="A2664" t="s">
        <v>5124</v>
      </c>
      <c r="B2664">
        <v>0</v>
      </c>
      <c r="C2664">
        <v>0</v>
      </c>
      <c r="D2664">
        <v>3861900</v>
      </c>
      <c r="E2664">
        <v>5512100</v>
      </c>
      <c r="F2664">
        <v>6311200</v>
      </c>
      <c r="G2664">
        <v>3952900</v>
      </c>
      <c r="H2664">
        <v>5926200</v>
      </c>
      <c r="I2664">
        <v>5809900</v>
      </c>
      <c r="J2664">
        <v>5740300</v>
      </c>
      <c r="K2664">
        <v>6320400</v>
      </c>
      <c r="L2664">
        <v>5664000</v>
      </c>
      <c r="M2664">
        <v>5753700</v>
      </c>
    </row>
    <row r="2665" spans="1:13" x14ac:dyDescent="0.2">
      <c r="A2665" t="s">
        <v>5124</v>
      </c>
      <c r="B2665">
        <v>0</v>
      </c>
      <c r="C2665">
        <v>0</v>
      </c>
      <c r="D2665">
        <v>2112900</v>
      </c>
      <c r="E2665">
        <v>0</v>
      </c>
      <c r="F2665">
        <v>2084000</v>
      </c>
      <c r="G2665">
        <v>2383800</v>
      </c>
      <c r="H2665">
        <v>1442300</v>
      </c>
      <c r="I2665">
        <v>2044700</v>
      </c>
      <c r="J2665">
        <v>2898100</v>
      </c>
      <c r="K2665">
        <v>2153200</v>
      </c>
      <c r="L2665">
        <v>2922000</v>
      </c>
      <c r="M2665">
        <v>2105300</v>
      </c>
    </row>
    <row r="2666" spans="1:13" x14ac:dyDescent="0.2">
      <c r="A2666" t="s">
        <v>5124</v>
      </c>
      <c r="B2666">
        <v>7444500</v>
      </c>
      <c r="C2666">
        <v>0</v>
      </c>
      <c r="D2666">
        <v>0</v>
      </c>
      <c r="E2666">
        <v>21074000</v>
      </c>
      <c r="F2666">
        <v>12270000</v>
      </c>
      <c r="G2666">
        <v>6456400</v>
      </c>
      <c r="H2666">
        <v>13455000</v>
      </c>
      <c r="I2666">
        <v>17318000</v>
      </c>
      <c r="J2666">
        <v>10197000</v>
      </c>
      <c r="K2666">
        <v>17029000</v>
      </c>
      <c r="L2666">
        <v>22613000</v>
      </c>
      <c r="M2666">
        <v>16319000</v>
      </c>
    </row>
    <row r="2667" spans="1:13" x14ac:dyDescent="0.2">
      <c r="A2667" t="s">
        <v>5124</v>
      </c>
      <c r="B2667">
        <v>6194500</v>
      </c>
      <c r="C2667">
        <v>0</v>
      </c>
      <c r="D2667">
        <v>0</v>
      </c>
      <c r="E2667">
        <v>10795000</v>
      </c>
      <c r="F2667">
        <v>5191700</v>
      </c>
      <c r="G2667">
        <v>5564800</v>
      </c>
      <c r="H2667">
        <v>3993600</v>
      </c>
      <c r="I2667">
        <v>5173300</v>
      </c>
      <c r="J2667">
        <v>4057500</v>
      </c>
      <c r="K2667">
        <v>10153000</v>
      </c>
      <c r="L2667">
        <v>7932100</v>
      </c>
      <c r="M2667">
        <v>4689200</v>
      </c>
    </row>
    <row r="2668" spans="1:13" x14ac:dyDescent="0.2">
      <c r="A2668" t="s">
        <v>5124</v>
      </c>
      <c r="B2668">
        <v>3391600</v>
      </c>
      <c r="C2668">
        <v>0</v>
      </c>
      <c r="D2668">
        <v>0</v>
      </c>
      <c r="E2668">
        <v>3649900</v>
      </c>
      <c r="F2668">
        <v>3129000</v>
      </c>
      <c r="G2668">
        <v>3727900</v>
      </c>
      <c r="H2668">
        <v>3352500</v>
      </c>
      <c r="I2668">
        <v>4513000</v>
      </c>
      <c r="J2668">
        <v>3365800</v>
      </c>
      <c r="K2668">
        <v>4836800</v>
      </c>
      <c r="L2668">
        <v>4162900</v>
      </c>
      <c r="M2668">
        <v>0</v>
      </c>
    </row>
    <row r="2669" spans="1:13" x14ac:dyDescent="0.2">
      <c r="A2669" t="s">
        <v>5124</v>
      </c>
      <c r="B2669">
        <v>0</v>
      </c>
      <c r="C2669">
        <v>0</v>
      </c>
      <c r="D2669">
        <v>8533500</v>
      </c>
      <c r="E2669">
        <v>9079200</v>
      </c>
      <c r="F2669">
        <v>8677600</v>
      </c>
      <c r="G2669">
        <v>0</v>
      </c>
      <c r="H2669">
        <v>0</v>
      </c>
      <c r="I2669">
        <v>7677700</v>
      </c>
      <c r="J2669">
        <v>7282100</v>
      </c>
      <c r="K2669">
        <v>6895900</v>
      </c>
      <c r="L2669">
        <v>0</v>
      </c>
      <c r="M2669">
        <v>0</v>
      </c>
    </row>
    <row r="2670" spans="1:13" x14ac:dyDescent="0.2">
      <c r="A2670" t="s">
        <v>5124</v>
      </c>
      <c r="B2670">
        <v>26278000</v>
      </c>
      <c r="C2670">
        <v>0</v>
      </c>
      <c r="D2670">
        <v>0</v>
      </c>
      <c r="E2670">
        <v>0</v>
      </c>
      <c r="F2670">
        <v>36939000</v>
      </c>
      <c r="G2670">
        <v>34673000</v>
      </c>
      <c r="H2670">
        <v>0</v>
      </c>
      <c r="I2670">
        <v>0</v>
      </c>
      <c r="J2670">
        <v>52268000</v>
      </c>
      <c r="K2670">
        <v>33634000</v>
      </c>
      <c r="L2670">
        <v>32168000</v>
      </c>
      <c r="M2670">
        <v>34096000</v>
      </c>
    </row>
    <row r="2671" spans="1:13" x14ac:dyDescent="0.2">
      <c r="A2671" t="s">
        <v>5124</v>
      </c>
      <c r="B2671">
        <v>0</v>
      </c>
      <c r="C2671">
        <v>0</v>
      </c>
      <c r="D2671">
        <v>3380800</v>
      </c>
      <c r="E2671">
        <v>0</v>
      </c>
      <c r="F2671">
        <v>4437100</v>
      </c>
      <c r="G2671">
        <v>4244900</v>
      </c>
      <c r="H2671">
        <v>3926500</v>
      </c>
      <c r="I2671">
        <v>4846300</v>
      </c>
      <c r="J2671">
        <v>4047200</v>
      </c>
      <c r="K2671">
        <v>4289800</v>
      </c>
      <c r="L2671">
        <v>4512700</v>
      </c>
      <c r="M2671">
        <v>0</v>
      </c>
    </row>
    <row r="2672" spans="1:13" x14ac:dyDescent="0.2">
      <c r="A2672" t="s">
        <v>5124</v>
      </c>
      <c r="B2672">
        <v>10330000</v>
      </c>
      <c r="C2672">
        <v>0</v>
      </c>
      <c r="D2672">
        <v>0</v>
      </c>
      <c r="E2672">
        <v>0</v>
      </c>
      <c r="F2672">
        <v>7678800</v>
      </c>
      <c r="G2672">
        <v>9023000</v>
      </c>
      <c r="H2672">
        <v>19079000</v>
      </c>
      <c r="I2672">
        <v>8422000</v>
      </c>
      <c r="J2672">
        <v>0</v>
      </c>
      <c r="K2672">
        <v>10144000</v>
      </c>
      <c r="L2672">
        <v>11175000</v>
      </c>
      <c r="M2672">
        <v>8435100</v>
      </c>
    </row>
    <row r="2673" spans="1:13" x14ac:dyDescent="0.2">
      <c r="A2673" t="s">
        <v>5124</v>
      </c>
      <c r="B2673">
        <v>0</v>
      </c>
      <c r="C2673">
        <v>0</v>
      </c>
      <c r="D2673">
        <v>2004200</v>
      </c>
      <c r="E2673">
        <v>4248400</v>
      </c>
      <c r="F2673">
        <v>2836800</v>
      </c>
      <c r="G2673">
        <v>0</v>
      </c>
      <c r="H2673">
        <v>3057600</v>
      </c>
      <c r="I2673">
        <v>2475800</v>
      </c>
      <c r="J2673">
        <v>5587700</v>
      </c>
      <c r="K2673">
        <v>9613000</v>
      </c>
      <c r="L2673">
        <v>6651400</v>
      </c>
      <c r="M2673">
        <v>5153400</v>
      </c>
    </row>
    <row r="2674" spans="1:13" x14ac:dyDescent="0.2">
      <c r="A2674" t="s">
        <v>5124</v>
      </c>
      <c r="B2674">
        <v>0</v>
      </c>
      <c r="C2674">
        <v>0</v>
      </c>
      <c r="D2674">
        <v>0</v>
      </c>
      <c r="E2674">
        <v>0</v>
      </c>
      <c r="F2674">
        <v>4277200</v>
      </c>
      <c r="G2674">
        <v>3604500</v>
      </c>
      <c r="H2674">
        <v>3319500</v>
      </c>
      <c r="I2674">
        <v>2940600</v>
      </c>
      <c r="J2674">
        <v>3680600</v>
      </c>
      <c r="K2674">
        <v>2591200</v>
      </c>
      <c r="L2674">
        <v>4306400</v>
      </c>
      <c r="M2674">
        <v>1577500</v>
      </c>
    </row>
    <row r="2675" spans="1:13" x14ac:dyDescent="0.2">
      <c r="A2675" t="s">
        <v>5124</v>
      </c>
      <c r="B2675">
        <v>0</v>
      </c>
      <c r="C2675">
        <v>0</v>
      </c>
      <c r="D2675">
        <v>0</v>
      </c>
      <c r="E2675">
        <v>0</v>
      </c>
      <c r="F2675">
        <v>19470000</v>
      </c>
      <c r="G2675">
        <v>22835000</v>
      </c>
      <c r="H2675">
        <v>12634000</v>
      </c>
      <c r="I2675">
        <v>14285000</v>
      </c>
      <c r="J2675">
        <v>17516000</v>
      </c>
      <c r="K2675">
        <v>11797000</v>
      </c>
      <c r="L2675">
        <v>16046000</v>
      </c>
      <c r="M2675">
        <v>14787000</v>
      </c>
    </row>
    <row r="2676" spans="1:13" x14ac:dyDescent="0.2">
      <c r="A2676" t="s">
        <v>5124</v>
      </c>
      <c r="B2676">
        <v>0</v>
      </c>
      <c r="C2676">
        <v>0</v>
      </c>
      <c r="D2676">
        <v>0</v>
      </c>
      <c r="E2676">
        <v>0</v>
      </c>
      <c r="F2676">
        <v>1644900</v>
      </c>
      <c r="G2676">
        <v>1459200</v>
      </c>
      <c r="H2676">
        <v>1694600</v>
      </c>
      <c r="I2676">
        <v>0</v>
      </c>
      <c r="J2676">
        <v>0</v>
      </c>
      <c r="K2676">
        <v>0</v>
      </c>
      <c r="L2676">
        <v>0</v>
      </c>
      <c r="M2676">
        <v>1913900</v>
      </c>
    </row>
    <row r="2677" spans="1:13" x14ac:dyDescent="0.2">
      <c r="A2677" t="s">
        <v>5124</v>
      </c>
      <c r="B2677">
        <v>0</v>
      </c>
      <c r="C2677">
        <v>0</v>
      </c>
      <c r="D2677">
        <v>0</v>
      </c>
      <c r="E2677">
        <v>0</v>
      </c>
      <c r="F2677">
        <v>2197200</v>
      </c>
      <c r="G2677">
        <v>1901800</v>
      </c>
      <c r="H2677">
        <v>0</v>
      </c>
      <c r="I2677">
        <v>0</v>
      </c>
      <c r="J2677">
        <v>2228900</v>
      </c>
      <c r="K2677">
        <v>0</v>
      </c>
      <c r="L2677">
        <v>0</v>
      </c>
      <c r="M2677">
        <v>0</v>
      </c>
    </row>
    <row r="2678" spans="1:13" x14ac:dyDescent="0.2">
      <c r="A2678" t="s">
        <v>5124</v>
      </c>
      <c r="B2678">
        <v>0</v>
      </c>
      <c r="C2678">
        <v>0</v>
      </c>
      <c r="D2678">
        <v>6294500</v>
      </c>
      <c r="E2678">
        <v>6481000</v>
      </c>
      <c r="F2678">
        <v>5649500</v>
      </c>
      <c r="G2678">
        <v>0</v>
      </c>
      <c r="H2678">
        <v>0</v>
      </c>
      <c r="I2678">
        <v>5097300</v>
      </c>
      <c r="J2678">
        <v>5582000</v>
      </c>
      <c r="K2678">
        <v>5684800</v>
      </c>
      <c r="L2678">
        <v>6123800</v>
      </c>
      <c r="M2678">
        <v>6070700</v>
      </c>
    </row>
    <row r="2679" spans="1:13" x14ac:dyDescent="0.2">
      <c r="A2679" t="s">
        <v>5124</v>
      </c>
      <c r="B2679">
        <v>0</v>
      </c>
      <c r="C2679">
        <v>0</v>
      </c>
      <c r="D2679">
        <v>2359000</v>
      </c>
      <c r="E2679">
        <v>2274100</v>
      </c>
      <c r="F2679">
        <v>2510400</v>
      </c>
      <c r="G2679">
        <v>2265900</v>
      </c>
      <c r="H2679">
        <v>2284700</v>
      </c>
      <c r="I2679">
        <v>2183100</v>
      </c>
      <c r="J2679">
        <v>0</v>
      </c>
      <c r="K2679">
        <v>2510000</v>
      </c>
      <c r="L2679">
        <v>2322300</v>
      </c>
      <c r="M2679">
        <v>2233900</v>
      </c>
    </row>
    <row r="2680" spans="1:13" x14ac:dyDescent="0.2">
      <c r="A2680" t="s">
        <v>5124</v>
      </c>
      <c r="B2680">
        <v>0</v>
      </c>
      <c r="C2680">
        <v>0</v>
      </c>
      <c r="D2680">
        <v>0</v>
      </c>
      <c r="E2680">
        <v>6124300</v>
      </c>
      <c r="F2680">
        <v>7499100</v>
      </c>
      <c r="G2680">
        <v>7793300</v>
      </c>
      <c r="H2680">
        <v>7316600</v>
      </c>
      <c r="I2680">
        <v>7319700</v>
      </c>
      <c r="J2680">
        <v>6296800</v>
      </c>
      <c r="K2680">
        <v>7208000</v>
      </c>
      <c r="L2680">
        <v>6574400</v>
      </c>
      <c r="M2680">
        <v>5947700</v>
      </c>
    </row>
    <row r="2681" spans="1:13" x14ac:dyDescent="0.2">
      <c r="A2681" t="s">
        <v>5124</v>
      </c>
      <c r="B2681">
        <v>0</v>
      </c>
      <c r="C2681">
        <v>5461900</v>
      </c>
      <c r="D2681">
        <v>0</v>
      </c>
      <c r="E2681">
        <v>6341200</v>
      </c>
      <c r="F2681">
        <v>0</v>
      </c>
      <c r="G2681">
        <v>5123200</v>
      </c>
      <c r="H2681">
        <v>4664100</v>
      </c>
      <c r="I2681">
        <v>0</v>
      </c>
      <c r="J2681">
        <v>0</v>
      </c>
      <c r="K2681">
        <v>0</v>
      </c>
      <c r="L2681">
        <v>0</v>
      </c>
      <c r="M2681">
        <v>0</v>
      </c>
    </row>
    <row r="2682" spans="1:13" x14ac:dyDescent="0.2">
      <c r="A2682" t="s">
        <v>5124</v>
      </c>
      <c r="B2682">
        <v>0</v>
      </c>
      <c r="C2682">
        <v>10955000</v>
      </c>
      <c r="D2682">
        <v>0</v>
      </c>
      <c r="E2682">
        <v>8854800</v>
      </c>
      <c r="F2682">
        <v>9274700</v>
      </c>
      <c r="G2682">
        <v>8710700</v>
      </c>
      <c r="H2682">
        <v>8834400</v>
      </c>
      <c r="I2682">
        <v>8945500</v>
      </c>
      <c r="J2682">
        <v>7864300</v>
      </c>
      <c r="K2682">
        <v>8517200</v>
      </c>
      <c r="L2682">
        <v>9288300</v>
      </c>
      <c r="M2682">
        <v>10222000</v>
      </c>
    </row>
    <row r="2683" spans="1:13" x14ac:dyDescent="0.2">
      <c r="A2683" t="s">
        <v>5124</v>
      </c>
      <c r="B2683">
        <v>2078200</v>
      </c>
      <c r="C2683">
        <v>0</v>
      </c>
      <c r="D2683">
        <v>0</v>
      </c>
      <c r="E2683">
        <v>0</v>
      </c>
      <c r="F2683">
        <v>2620100</v>
      </c>
      <c r="G2683">
        <v>2473300</v>
      </c>
      <c r="H2683">
        <v>2442600</v>
      </c>
      <c r="I2683">
        <v>2810800</v>
      </c>
      <c r="J2683">
        <v>2308300</v>
      </c>
      <c r="K2683">
        <v>1666200</v>
      </c>
      <c r="L2683">
        <v>1836700</v>
      </c>
      <c r="M2683">
        <v>2374500</v>
      </c>
    </row>
    <row r="2684" spans="1:13" x14ac:dyDescent="0.2">
      <c r="A2684" t="s">
        <v>5124</v>
      </c>
      <c r="B2684">
        <v>0</v>
      </c>
      <c r="C2684">
        <v>0</v>
      </c>
      <c r="D2684">
        <v>1770400</v>
      </c>
      <c r="E2684">
        <v>1808100</v>
      </c>
      <c r="F2684">
        <v>5852800</v>
      </c>
      <c r="G2684">
        <v>1514400</v>
      </c>
      <c r="H2684">
        <v>0</v>
      </c>
      <c r="I2684">
        <v>0</v>
      </c>
      <c r="J2684">
        <v>0</v>
      </c>
      <c r="K2684">
        <v>0</v>
      </c>
      <c r="L2684">
        <v>0</v>
      </c>
      <c r="M2684">
        <v>0</v>
      </c>
    </row>
    <row r="2685" spans="1:13" x14ac:dyDescent="0.2">
      <c r="A2685" t="s">
        <v>5124</v>
      </c>
      <c r="B2685">
        <v>5212500</v>
      </c>
      <c r="C2685">
        <v>0</v>
      </c>
      <c r="D2685">
        <v>0</v>
      </c>
      <c r="E2685">
        <v>0</v>
      </c>
      <c r="F2685">
        <v>6953100</v>
      </c>
      <c r="G2685">
        <v>5304300</v>
      </c>
      <c r="H2685">
        <v>0</v>
      </c>
      <c r="I2685">
        <v>7230300</v>
      </c>
      <c r="J2685">
        <v>5794600</v>
      </c>
      <c r="K2685">
        <v>5892300</v>
      </c>
      <c r="L2685">
        <v>6697600</v>
      </c>
      <c r="M2685">
        <v>0</v>
      </c>
    </row>
    <row r="2686" spans="1:13" x14ac:dyDescent="0.2">
      <c r="A2686" t="s">
        <v>5124</v>
      </c>
      <c r="B2686">
        <v>0</v>
      </c>
      <c r="C2686">
        <v>6230100</v>
      </c>
      <c r="D2686">
        <v>0</v>
      </c>
      <c r="E2686">
        <v>5468500</v>
      </c>
      <c r="F2686">
        <v>0</v>
      </c>
      <c r="G2686">
        <v>5325400</v>
      </c>
      <c r="H2686">
        <v>5192800</v>
      </c>
      <c r="I2686">
        <v>5556300</v>
      </c>
      <c r="J2686">
        <v>4927800</v>
      </c>
      <c r="K2686">
        <v>5108700</v>
      </c>
      <c r="L2686">
        <v>4726800</v>
      </c>
      <c r="M2686">
        <v>4702400</v>
      </c>
    </row>
    <row r="2687" spans="1:13" x14ac:dyDescent="0.2">
      <c r="A2687" t="s">
        <v>5124</v>
      </c>
      <c r="B2687">
        <v>0</v>
      </c>
      <c r="C2687">
        <v>0</v>
      </c>
      <c r="D2687">
        <v>0</v>
      </c>
      <c r="E2687">
        <v>2824100</v>
      </c>
      <c r="F2687">
        <v>2862900</v>
      </c>
      <c r="G2687">
        <v>2551000</v>
      </c>
      <c r="H2687">
        <v>2906400</v>
      </c>
      <c r="I2687">
        <v>4346500</v>
      </c>
      <c r="J2687">
        <v>3215100</v>
      </c>
      <c r="K2687">
        <v>2620400</v>
      </c>
      <c r="L2687">
        <v>2732100</v>
      </c>
      <c r="M2687">
        <v>3045200</v>
      </c>
    </row>
    <row r="2688" spans="1:13" x14ac:dyDescent="0.2">
      <c r="A2688" t="s">
        <v>5124</v>
      </c>
      <c r="B2688">
        <v>0</v>
      </c>
      <c r="C2688">
        <v>0</v>
      </c>
      <c r="D2688">
        <v>4045600</v>
      </c>
      <c r="E2688">
        <v>4173700</v>
      </c>
      <c r="F2688">
        <v>2928500</v>
      </c>
      <c r="G2688">
        <v>3784600</v>
      </c>
      <c r="H2688">
        <v>3348800</v>
      </c>
      <c r="I2688">
        <v>3888600</v>
      </c>
      <c r="J2688">
        <v>5085500</v>
      </c>
      <c r="K2688">
        <v>4275500</v>
      </c>
      <c r="L2688">
        <v>2863000</v>
      </c>
      <c r="M2688">
        <v>3818800</v>
      </c>
    </row>
    <row r="2689" spans="1:13" x14ac:dyDescent="0.2">
      <c r="A2689" t="s">
        <v>5124</v>
      </c>
      <c r="B2689">
        <v>0</v>
      </c>
      <c r="C2689">
        <v>0</v>
      </c>
      <c r="D2689">
        <v>0</v>
      </c>
      <c r="E2689">
        <v>0</v>
      </c>
      <c r="F2689">
        <v>0</v>
      </c>
      <c r="G2689">
        <v>0</v>
      </c>
      <c r="H2689">
        <v>0</v>
      </c>
      <c r="I2689">
        <v>0</v>
      </c>
      <c r="J2689">
        <v>0</v>
      </c>
      <c r="K2689">
        <v>0</v>
      </c>
      <c r="L2689">
        <v>5617400</v>
      </c>
      <c r="M2689">
        <v>5541700</v>
      </c>
    </row>
    <row r="2690" spans="1:13" x14ac:dyDescent="0.2">
      <c r="A2690" t="s">
        <v>5124</v>
      </c>
      <c r="B2690">
        <v>0</v>
      </c>
      <c r="C2690">
        <v>0</v>
      </c>
      <c r="D2690">
        <v>0</v>
      </c>
      <c r="E2690">
        <v>0</v>
      </c>
      <c r="F2690">
        <v>0</v>
      </c>
      <c r="G2690">
        <v>0</v>
      </c>
      <c r="H2690">
        <v>0</v>
      </c>
      <c r="I2690">
        <v>2723700</v>
      </c>
      <c r="J2690">
        <v>0</v>
      </c>
      <c r="K2690">
        <v>3553600</v>
      </c>
      <c r="L2690">
        <v>3494000</v>
      </c>
      <c r="M2690">
        <v>0</v>
      </c>
    </row>
    <row r="2691" spans="1:13" x14ac:dyDescent="0.2">
      <c r="A2691" t="s">
        <v>5124</v>
      </c>
      <c r="B2691">
        <v>0</v>
      </c>
      <c r="C2691">
        <v>0</v>
      </c>
      <c r="D2691">
        <v>0</v>
      </c>
      <c r="E2691">
        <v>2193700</v>
      </c>
      <c r="F2691">
        <v>0</v>
      </c>
      <c r="G2691">
        <v>0</v>
      </c>
      <c r="H2691">
        <v>2386100</v>
      </c>
      <c r="I2691">
        <v>2042600</v>
      </c>
      <c r="J2691">
        <v>2374600</v>
      </c>
      <c r="K2691">
        <v>2458600</v>
      </c>
      <c r="L2691">
        <v>3056400</v>
      </c>
      <c r="M2691">
        <v>2142700</v>
      </c>
    </row>
    <row r="2692" spans="1:13" x14ac:dyDescent="0.2">
      <c r="A2692" t="s">
        <v>5124</v>
      </c>
      <c r="B2692">
        <v>0</v>
      </c>
      <c r="C2692">
        <v>0</v>
      </c>
      <c r="D2692">
        <v>0</v>
      </c>
      <c r="E2692">
        <v>0</v>
      </c>
      <c r="F2692">
        <v>0</v>
      </c>
      <c r="G2692">
        <v>2330300</v>
      </c>
      <c r="H2692">
        <v>0</v>
      </c>
      <c r="I2692">
        <v>1966500</v>
      </c>
      <c r="J2692">
        <v>2450000</v>
      </c>
      <c r="K2692">
        <v>2745600</v>
      </c>
      <c r="L2692">
        <v>2314700</v>
      </c>
      <c r="M2692">
        <v>0</v>
      </c>
    </row>
    <row r="2693" spans="1:13" x14ac:dyDescent="0.2">
      <c r="A2693" t="s">
        <v>5124</v>
      </c>
      <c r="B2693">
        <v>0</v>
      </c>
      <c r="C2693">
        <v>0</v>
      </c>
      <c r="D2693">
        <v>2097900</v>
      </c>
      <c r="E2693">
        <v>2608800</v>
      </c>
      <c r="F2693">
        <v>0</v>
      </c>
      <c r="G2693">
        <v>0</v>
      </c>
      <c r="H2693">
        <v>0</v>
      </c>
      <c r="I2693">
        <v>0</v>
      </c>
      <c r="J2693">
        <v>2486500</v>
      </c>
      <c r="K2693">
        <v>2471300</v>
      </c>
      <c r="L2693">
        <v>2529400</v>
      </c>
      <c r="M2693">
        <v>2400600</v>
      </c>
    </row>
    <row r="2694" spans="1:13" x14ac:dyDescent="0.2">
      <c r="A2694" t="s">
        <v>5124</v>
      </c>
      <c r="B2694">
        <v>0</v>
      </c>
      <c r="C2694">
        <v>0</v>
      </c>
      <c r="D2694">
        <v>0</v>
      </c>
      <c r="E2694">
        <v>0</v>
      </c>
      <c r="F2694">
        <v>9304800</v>
      </c>
      <c r="G2694">
        <v>0</v>
      </c>
      <c r="H2694">
        <v>0</v>
      </c>
      <c r="I2694">
        <v>9237600</v>
      </c>
      <c r="J2694">
        <v>0</v>
      </c>
      <c r="K2694">
        <v>9000800</v>
      </c>
      <c r="L2694">
        <v>9709700</v>
      </c>
      <c r="M2694">
        <v>0</v>
      </c>
    </row>
    <row r="2695" spans="1:13" x14ac:dyDescent="0.2">
      <c r="A2695" t="s">
        <v>5124</v>
      </c>
      <c r="B2695">
        <v>2100700</v>
      </c>
      <c r="C2695">
        <v>0</v>
      </c>
      <c r="D2695">
        <v>0</v>
      </c>
      <c r="E2695">
        <v>0</v>
      </c>
      <c r="F2695">
        <v>0</v>
      </c>
      <c r="G2695">
        <v>0</v>
      </c>
      <c r="H2695">
        <v>0</v>
      </c>
      <c r="I2695">
        <v>0</v>
      </c>
      <c r="J2695">
        <v>0</v>
      </c>
      <c r="K2695">
        <v>2593200</v>
      </c>
      <c r="L2695">
        <v>0</v>
      </c>
      <c r="M2695">
        <v>1956700</v>
      </c>
    </row>
    <row r="2696" spans="1:13" x14ac:dyDescent="0.2">
      <c r="A2696" t="s">
        <v>5124</v>
      </c>
      <c r="B2696">
        <v>0</v>
      </c>
      <c r="C2696">
        <v>0</v>
      </c>
      <c r="D2696">
        <v>0</v>
      </c>
      <c r="E2696">
        <v>0</v>
      </c>
      <c r="F2696">
        <v>0</v>
      </c>
      <c r="G2696">
        <v>3006000</v>
      </c>
      <c r="H2696">
        <v>3454600</v>
      </c>
      <c r="I2696">
        <v>2867300</v>
      </c>
      <c r="J2696">
        <v>2428300</v>
      </c>
      <c r="K2696">
        <v>2465100</v>
      </c>
      <c r="L2696">
        <v>2746600</v>
      </c>
      <c r="M2696">
        <v>0</v>
      </c>
    </row>
    <row r="2697" spans="1:13" x14ac:dyDescent="0.2">
      <c r="A2697" t="s">
        <v>5124</v>
      </c>
      <c r="B2697">
        <v>0</v>
      </c>
      <c r="C2697">
        <v>0</v>
      </c>
      <c r="D2697">
        <v>1727800</v>
      </c>
      <c r="E2697">
        <v>0</v>
      </c>
      <c r="F2697">
        <v>1167300</v>
      </c>
      <c r="G2697">
        <v>0</v>
      </c>
      <c r="H2697">
        <v>0</v>
      </c>
      <c r="I2697">
        <v>0</v>
      </c>
      <c r="J2697">
        <v>0</v>
      </c>
      <c r="K2697">
        <v>1225900</v>
      </c>
      <c r="L2697">
        <v>1503300</v>
      </c>
      <c r="M2697">
        <v>0</v>
      </c>
    </row>
    <row r="2698" spans="1:13" x14ac:dyDescent="0.2">
      <c r="A2698" t="s">
        <v>5124</v>
      </c>
      <c r="B2698">
        <v>2138100</v>
      </c>
      <c r="C2698">
        <v>0</v>
      </c>
      <c r="D2698">
        <v>0</v>
      </c>
      <c r="E2698">
        <v>0</v>
      </c>
      <c r="F2698">
        <v>0</v>
      </c>
      <c r="G2698">
        <v>0</v>
      </c>
      <c r="H2698">
        <v>0</v>
      </c>
      <c r="I2698">
        <v>1664700</v>
      </c>
      <c r="J2698">
        <v>2254600</v>
      </c>
      <c r="K2698">
        <v>2129100</v>
      </c>
      <c r="L2698">
        <v>2047900</v>
      </c>
      <c r="M2698">
        <v>2131800</v>
      </c>
    </row>
    <row r="2699" spans="1:13" x14ac:dyDescent="0.2">
      <c r="A2699" t="s">
        <v>5124</v>
      </c>
      <c r="B2699">
        <v>0</v>
      </c>
      <c r="C2699">
        <v>0</v>
      </c>
      <c r="D2699">
        <v>7969400</v>
      </c>
      <c r="E2699">
        <v>14547000</v>
      </c>
      <c r="F2699">
        <v>0</v>
      </c>
      <c r="G2699">
        <v>0</v>
      </c>
      <c r="H2699">
        <v>10818000</v>
      </c>
      <c r="I2699">
        <v>0</v>
      </c>
      <c r="J2699">
        <v>0</v>
      </c>
      <c r="K2699">
        <v>4635400</v>
      </c>
      <c r="L2699">
        <v>6208700</v>
      </c>
      <c r="M2699">
        <v>9222700</v>
      </c>
    </row>
    <row r="2700" spans="1:13" x14ac:dyDescent="0.2">
      <c r="A2700" t="s">
        <v>5124</v>
      </c>
      <c r="B2700">
        <v>0</v>
      </c>
      <c r="C2700">
        <v>0</v>
      </c>
      <c r="D2700">
        <v>0</v>
      </c>
      <c r="E2700">
        <v>0</v>
      </c>
      <c r="F2700">
        <v>0</v>
      </c>
      <c r="G2700">
        <v>0</v>
      </c>
      <c r="H2700">
        <v>1255100</v>
      </c>
      <c r="I2700">
        <v>2652600</v>
      </c>
      <c r="J2700">
        <v>0</v>
      </c>
      <c r="K2700">
        <v>1709800</v>
      </c>
      <c r="L2700">
        <v>1689100</v>
      </c>
      <c r="M2700">
        <v>0</v>
      </c>
    </row>
    <row r="2701" spans="1:13" x14ac:dyDescent="0.2">
      <c r="A2701" t="s">
        <v>5124</v>
      </c>
      <c r="B2701">
        <v>7827800</v>
      </c>
      <c r="C2701">
        <v>0</v>
      </c>
      <c r="D2701">
        <v>0</v>
      </c>
      <c r="E2701">
        <v>6422100</v>
      </c>
      <c r="F2701">
        <v>0</v>
      </c>
      <c r="G2701">
        <v>0</v>
      </c>
      <c r="H2701">
        <v>6005500</v>
      </c>
      <c r="I2701">
        <v>0</v>
      </c>
      <c r="J2701">
        <v>0</v>
      </c>
      <c r="K2701">
        <v>7701700</v>
      </c>
      <c r="L2701">
        <v>0</v>
      </c>
      <c r="M2701">
        <v>7156400</v>
      </c>
    </row>
    <row r="2702" spans="1:13" x14ac:dyDescent="0.2">
      <c r="A2702" t="s">
        <v>5124</v>
      </c>
      <c r="B2702">
        <v>0</v>
      </c>
      <c r="C2702">
        <v>0</v>
      </c>
      <c r="D2702">
        <v>1941100</v>
      </c>
      <c r="E2702">
        <v>0</v>
      </c>
      <c r="F2702">
        <v>0</v>
      </c>
      <c r="G2702">
        <v>1868500</v>
      </c>
      <c r="H2702">
        <v>1461900</v>
      </c>
      <c r="I2702">
        <v>1729600</v>
      </c>
      <c r="J2702">
        <v>1826900</v>
      </c>
      <c r="K2702">
        <v>1756800</v>
      </c>
      <c r="L2702">
        <v>1728900</v>
      </c>
      <c r="M2702">
        <v>0</v>
      </c>
    </row>
    <row r="2703" spans="1:13" x14ac:dyDescent="0.2">
      <c r="A2703" t="s">
        <v>5124</v>
      </c>
      <c r="B2703">
        <v>11195000</v>
      </c>
      <c r="C2703">
        <v>0</v>
      </c>
      <c r="D2703">
        <v>0</v>
      </c>
      <c r="E2703">
        <v>0</v>
      </c>
      <c r="F2703">
        <v>12811000</v>
      </c>
      <c r="G2703">
        <v>0</v>
      </c>
      <c r="H2703">
        <v>0</v>
      </c>
      <c r="I2703">
        <v>0</v>
      </c>
      <c r="J2703">
        <v>14444000</v>
      </c>
      <c r="K2703">
        <v>12537000</v>
      </c>
      <c r="L2703">
        <v>12920000</v>
      </c>
      <c r="M2703">
        <v>0</v>
      </c>
    </row>
    <row r="2704" spans="1:13" x14ac:dyDescent="0.2">
      <c r="A2704" t="s">
        <v>5124</v>
      </c>
      <c r="B2704">
        <v>1367900</v>
      </c>
      <c r="C2704">
        <v>0</v>
      </c>
      <c r="D2704">
        <v>0</v>
      </c>
      <c r="E2704">
        <v>0</v>
      </c>
      <c r="F2704">
        <v>0</v>
      </c>
      <c r="G2704">
        <v>0</v>
      </c>
      <c r="H2704">
        <v>0</v>
      </c>
      <c r="I2704">
        <v>0</v>
      </c>
      <c r="J2704">
        <v>0</v>
      </c>
      <c r="K2704">
        <v>1559700</v>
      </c>
      <c r="L2704">
        <v>2161200</v>
      </c>
      <c r="M2704">
        <v>0</v>
      </c>
    </row>
    <row r="2705" spans="1:13" x14ac:dyDescent="0.2">
      <c r="A2705" t="s">
        <v>5124</v>
      </c>
      <c r="B2705">
        <v>0</v>
      </c>
      <c r="C2705">
        <v>11775000</v>
      </c>
      <c r="D2705">
        <v>0</v>
      </c>
      <c r="E2705">
        <v>0</v>
      </c>
      <c r="F2705">
        <v>0</v>
      </c>
      <c r="G2705">
        <v>9731300</v>
      </c>
      <c r="H2705">
        <v>13533000</v>
      </c>
      <c r="I2705">
        <v>8997400</v>
      </c>
      <c r="J2705">
        <v>13293000</v>
      </c>
      <c r="K2705">
        <v>15054000</v>
      </c>
      <c r="L2705">
        <v>14914000</v>
      </c>
      <c r="M2705">
        <v>12650000</v>
      </c>
    </row>
    <row r="2706" spans="1:13" x14ac:dyDescent="0.2">
      <c r="A2706" t="s">
        <v>5124</v>
      </c>
      <c r="B2706">
        <v>0</v>
      </c>
      <c r="C2706">
        <v>0</v>
      </c>
      <c r="D2706">
        <v>0</v>
      </c>
      <c r="E2706">
        <v>0</v>
      </c>
      <c r="F2706">
        <v>0</v>
      </c>
      <c r="G2706">
        <v>0</v>
      </c>
      <c r="H2706">
        <v>1732500</v>
      </c>
      <c r="I2706">
        <v>0</v>
      </c>
      <c r="J2706">
        <v>1946500</v>
      </c>
      <c r="K2706">
        <v>2131900</v>
      </c>
      <c r="L2706">
        <v>2144900</v>
      </c>
      <c r="M2706">
        <v>1585400</v>
      </c>
    </row>
    <row r="2707" spans="1:13" x14ac:dyDescent="0.2">
      <c r="A2707" t="s">
        <v>5124</v>
      </c>
      <c r="B2707">
        <v>0</v>
      </c>
      <c r="C2707">
        <v>7044800</v>
      </c>
      <c r="D2707">
        <v>0</v>
      </c>
      <c r="E2707">
        <v>0</v>
      </c>
      <c r="F2707">
        <v>0</v>
      </c>
      <c r="G2707">
        <v>0</v>
      </c>
      <c r="H2707">
        <v>4923000</v>
      </c>
      <c r="I2707">
        <v>5457100</v>
      </c>
      <c r="J2707">
        <v>5891600</v>
      </c>
      <c r="K2707">
        <v>5127300</v>
      </c>
      <c r="L2707">
        <v>4666900</v>
      </c>
      <c r="M2707">
        <v>0</v>
      </c>
    </row>
    <row r="2708" spans="1:13" x14ac:dyDescent="0.2">
      <c r="A2708" t="s">
        <v>5124</v>
      </c>
      <c r="B2708">
        <v>0</v>
      </c>
      <c r="C2708">
        <v>0</v>
      </c>
      <c r="D2708">
        <v>0</v>
      </c>
      <c r="E2708">
        <v>0</v>
      </c>
      <c r="F2708">
        <v>0</v>
      </c>
      <c r="G2708">
        <v>0</v>
      </c>
      <c r="H2708">
        <v>3525400</v>
      </c>
      <c r="I2708">
        <v>0</v>
      </c>
      <c r="J2708">
        <v>0</v>
      </c>
      <c r="K2708">
        <v>2842800</v>
      </c>
      <c r="L2708">
        <v>3200600</v>
      </c>
      <c r="M2708">
        <v>2989200</v>
      </c>
    </row>
    <row r="2709" spans="1:13" x14ac:dyDescent="0.2">
      <c r="A2709" t="s">
        <v>5124</v>
      </c>
      <c r="B2709">
        <v>0</v>
      </c>
      <c r="C2709">
        <v>0</v>
      </c>
      <c r="D2709">
        <v>0</v>
      </c>
      <c r="E2709">
        <v>10067000</v>
      </c>
      <c r="F2709">
        <v>0</v>
      </c>
      <c r="G2709">
        <v>0</v>
      </c>
      <c r="H2709">
        <v>8785700</v>
      </c>
      <c r="I2709">
        <v>13698000</v>
      </c>
      <c r="J2709">
        <v>9109300</v>
      </c>
      <c r="K2709">
        <v>9639600</v>
      </c>
      <c r="L2709">
        <v>7746700</v>
      </c>
      <c r="M2709">
        <v>8308100</v>
      </c>
    </row>
    <row r="2710" spans="1:13" x14ac:dyDescent="0.2">
      <c r="A2710" t="s">
        <v>5124</v>
      </c>
      <c r="B2710">
        <v>2515800</v>
      </c>
      <c r="C2710">
        <v>0</v>
      </c>
      <c r="D2710">
        <v>0</v>
      </c>
      <c r="E2710">
        <v>0</v>
      </c>
      <c r="F2710">
        <v>0</v>
      </c>
      <c r="G2710">
        <v>2589200</v>
      </c>
      <c r="H2710">
        <v>2568800</v>
      </c>
      <c r="I2710">
        <v>0</v>
      </c>
      <c r="J2710">
        <v>0</v>
      </c>
      <c r="K2710">
        <v>2767700</v>
      </c>
      <c r="L2710">
        <v>2786500</v>
      </c>
      <c r="M2710">
        <v>2235100</v>
      </c>
    </row>
    <row r="2711" spans="1:13" x14ac:dyDescent="0.2">
      <c r="A2711" t="s">
        <v>5124</v>
      </c>
      <c r="B2711">
        <v>0</v>
      </c>
      <c r="C2711">
        <v>0</v>
      </c>
      <c r="D2711">
        <v>0</v>
      </c>
      <c r="E2711">
        <v>5203200</v>
      </c>
      <c r="F2711">
        <v>0</v>
      </c>
      <c r="G2711">
        <v>0</v>
      </c>
      <c r="H2711">
        <v>0</v>
      </c>
      <c r="I2711">
        <v>0</v>
      </c>
      <c r="J2711">
        <v>0</v>
      </c>
      <c r="K2711">
        <v>5531100</v>
      </c>
      <c r="L2711">
        <v>5423500</v>
      </c>
      <c r="M2711">
        <v>0</v>
      </c>
    </row>
    <row r="2712" spans="1:13" x14ac:dyDescent="0.2">
      <c r="A2712" t="s">
        <v>5124</v>
      </c>
      <c r="B2712">
        <v>4067500</v>
      </c>
      <c r="C2712">
        <v>0</v>
      </c>
      <c r="D2712">
        <v>0</v>
      </c>
      <c r="E2712">
        <v>0</v>
      </c>
      <c r="F2712">
        <v>0</v>
      </c>
      <c r="G2712">
        <v>3715100</v>
      </c>
      <c r="H2712">
        <v>3328200</v>
      </c>
      <c r="I2712">
        <v>0</v>
      </c>
      <c r="J2712">
        <v>4436900</v>
      </c>
      <c r="K2712">
        <v>3605800</v>
      </c>
      <c r="L2712">
        <v>3109800</v>
      </c>
      <c r="M2712">
        <v>3522900</v>
      </c>
    </row>
    <row r="2713" spans="1:13" x14ac:dyDescent="0.2">
      <c r="A2713" t="s">
        <v>5124</v>
      </c>
      <c r="B2713">
        <v>0</v>
      </c>
      <c r="C2713">
        <v>0</v>
      </c>
      <c r="D2713">
        <v>0</v>
      </c>
      <c r="E2713">
        <v>0</v>
      </c>
      <c r="F2713">
        <v>2508500</v>
      </c>
      <c r="G2713">
        <v>0</v>
      </c>
      <c r="H2713">
        <v>0</v>
      </c>
      <c r="I2713">
        <v>0</v>
      </c>
      <c r="J2713">
        <v>2685800</v>
      </c>
      <c r="K2713">
        <v>2787900</v>
      </c>
      <c r="L2713">
        <v>2757200</v>
      </c>
      <c r="M2713">
        <v>0</v>
      </c>
    </row>
    <row r="2714" spans="1:13" x14ac:dyDescent="0.2">
      <c r="A2714" t="s">
        <v>5124</v>
      </c>
      <c r="B2714">
        <v>0</v>
      </c>
      <c r="C2714">
        <v>0</v>
      </c>
      <c r="D2714">
        <v>0</v>
      </c>
      <c r="E2714">
        <v>0</v>
      </c>
      <c r="F2714">
        <v>0</v>
      </c>
      <c r="G2714">
        <v>0</v>
      </c>
      <c r="H2714">
        <v>3720800</v>
      </c>
      <c r="I2714">
        <v>0</v>
      </c>
      <c r="J2714">
        <v>0</v>
      </c>
      <c r="K2714">
        <v>3357100</v>
      </c>
      <c r="L2714">
        <v>3010100</v>
      </c>
      <c r="M2714">
        <v>0</v>
      </c>
    </row>
    <row r="2715" spans="1:13" x14ac:dyDescent="0.2">
      <c r="A2715" t="s">
        <v>5124</v>
      </c>
      <c r="B2715">
        <v>0</v>
      </c>
      <c r="C2715">
        <v>0</v>
      </c>
      <c r="D2715">
        <v>5271200</v>
      </c>
      <c r="E2715">
        <v>0</v>
      </c>
      <c r="F2715">
        <v>5183800</v>
      </c>
      <c r="G2715">
        <v>0</v>
      </c>
      <c r="H2715">
        <v>0</v>
      </c>
      <c r="I2715">
        <v>4853200</v>
      </c>
      <c r="J2715">
        <v>5953100</v>
      </c>
      <c r="K2715">
        <v>5142400</v>
      </c>
      <c r="L2715">
        <v>4766300</v>
      </c>
      <c r="M2715">
        <v>0</v>
      </c>
    </row>
    <row r="2716" spans="1:13" x14ac:dyDescent="0.2">
      <c r="A2716" t="s">
        <v>5124</v>
      </c>
      <c r="B2716">
        <v>5061600</v>
      </c>
      <c r="C2716">
        <v>0</v>
      </c>
      <c r="D2716">
        <v>0</v>
      </c>
      <c r="E2716">
        <v>0</v>
      </c>
      <c r="F2716">
        <v>0</v>
      </c>
      <c r="G2716">
        <v>0</v>
      </c>
      <c r="H2716">
        <v>0</v>
      </c>
      <c r="I2716">
        <v>5224900</v>
      </c>
      <c r="J2716">
        <v>0</v>
      </c>
      <c r="K2716">
        <v>5192100</v>
      </c>
      <c r="L2716">
        <v>0</v>
      </c>
      <c r="M2716">
        <v>5165300</v>
      </c>
    </row>
    <row r="2717" spans="1:13" x14ac:dyDescent="0.2">
      <c r="A2717" t="s">
        <v>5124</v>
      </c>
      <c r="B2717">
        <v>0</v>
      </c>
      <c r="C2717">
        <v>0</v>
      </c>
      <c r="D2717">
        <v>0</v>
      </c>
      <c r="E2717">
        <v>0</v>
      </c>
      <c r="F2717">
        <v>0</v>
      </c>
      <c r="G2717">
        <v>1709700</v>
      </c>
      <c r="H2717">
        <v>0</v>
      </c>
      <c r="I2717">
        <v>0</v>
      </c>
      <c r="J2717">
        <v>1624200</v>
      </c>
      <c r="K2717">
        <v>1596000</v>
      </c>
      <c r="L2717">
        <v>1490000</v>
      </c>
      <c r="M2717">
        <v>0</v>
      </c>
    </row>
    <row r="2718" spans="1:13" x14ac:dyDescent="0.2">
      <c r="A2718" t="s">
        <v>5124</v>
      </c>
      <c r="B2718">
        <v>0</v>
      </c>
      <c r="C2718">
        <v>0</v>
      </c>
      <c r="D2718">
        <v>0</v>
      </c>
      <c r="E2718">
        <v>0</v>
      </c>
      <c r="F2718">
        <v>0</v>
      </c>
      <c r="G2718">
        <v>0</v>
      </c>
      <c r="H2718">
        <v>0</v>
      </c>
      <c r="I2718">
        <v>0</v>
      </c>
      <c r="J2718">
        <v>0</v>
      </c>
      <c r="K2718">
        <v>0</v>
      </c>
      <c r="L2718">
        <v>4203400</v>
      </c>
      <c r="M2718">
        <v>3422700</v>
      </c>
    </row>
    <row r="2719" spans="1:13" x14ac:dyDescent="0.2">
      <c r="A2719" t="s">
        <v>5124</v>
      </c>
      <c r="B2719">
        <v>0</v>
      </c>
      <c r="C2719">
        <v>3347600</v>
      </c>
      <c r="D2719">
        <v>0</v>
      </c>
      <c r="E2719">
        <v>4466000</v>
      </c>
      <c r="F2719">
        <v>0</v>
      </c>
      <c r="G2719">
        <v>0</v>
      </c>
      <c r="H2719">
        <v>4522300</v>
      </c>
      <c r="I2719">
        <v>0</v>
      </c>
      <c r="J2719">
        <v>0</v>
      </c>
      <c r="K2719">
        <v>5678900</v>
      </c>
      <c r="L2719">
        <v>0</v>
      </c>
      <c r="M2719">
        <v>5505300</v>
      </c>
    </row>
    <row r="2720" spans="1:13" x14ac:dyDescent="0.2">
      <c r="A2720" t="s">
        <v>5124</v>
      </c>
      <c r="B2720">
        <v>4656500</v>
      </c>
      <c r="C2720">
        <v>0</v>
      </c>
      <c r="D2720">
        <v>0</v>
      </c>
      <c r="E2720">
        <v>0</v>
      </c>
      <c r="F2720">
        <v>3427500</v>
      </c>
      <c r="G2720">
        <v>0</v>
      </c>
      <c r="H2720">
        <v>5459900</v>
      </c>
      <c r="I2720">
        <v>4033100</v>
      </c>
      <c r="J2720">
        <v>0</v>
      </c>
      <c r="K2720">
        <v>3847500</v>
      </c>
      <c r="L2720">
        <v>5517400</v>
      </c>
      <c r="M2720">
        <v>5479700</v>
      </c>
    </row>
    <row r="2721" spans="1:13" x14ac:dyDescent="0.2">
      <c r="A2721" t="s">
        <v>5124</v>
      </c>
      <c r="B2721">
        <v>0</v>
      </c>
      <c r="C2721">
        <v>0</v>
      </c>
      <c r="D2721">
        <v>0</v>
      </c>
      <c r="E2721">
        <v>0</v>
      </c>
      <c r="F2721">
        <v>0</v>
      </c>
      <c r="G2721">
        <v>7216500</v>
      </c>
      <c r="H2721">
        <v>6323800</v>
      </c>
      <c r="I2721">
        <v>0</v>
      </c>
      <c r="J2721">
        <v>0</v>
      </c>
      <c r="K2721">
        <v>4782900</v>
      </c>
      <c r="L2721">
        <v>5496200</v>
      </c>
      <c r="M2721">
        <v>0</v>
      </c>
    </row>
    <row r="2722" spans="1:13" x14ac:dyDescent="0.2">
      <c r="A2722" t="s">
        <v>5124</v>
      </c>
      <c r="B2722">
        <v>0</v>
      </c>
      <c r="C2722">
        <v>0</v>
      </c>
      <c r="D2722">
        <v>0</v>
      </c>
      <c r="E2722">
        <v>0</v>
      </c>
      <c r="F2722">
        <v>0</v>
      </c>
      <c r="G2722">
        <v>0</v>
      </c>
      <c r="H2722">
        <v>2732400</v>
      </c>
      <c r="I2722">
        <v>1985500</v>
      </c>
      <c r="J2722">
        <v>2169600</v>
      </c>
      <c r="K2722">
        <v>2473300</v>
      </c>
      <c r="L2722">
        <v>2280000</v>
      </c>
      <c r="M2722">
        <v>2135700</v>
      </c>
    </row>
    <row r="2723" spans="1:13" x14ac:dyDescent="0.2">
      <c r="A2723" t="s">
        <v>5124</v>
      </c>
      <c r="B2723">
        <v>0</v>
      </c>
      <c r="C2723">
        <v>0</v>
      </c>
      <c r="D2723">
        <v>0</v>
      </c>
      <c r="E2723">
        <v>4916700</v>
      </c>
      <c r="F2723">
        <v>0</v>
      </c>
      <c r="G2723">
        <v>0</v>
      </c>
      <c r="H2723">
        <v>5171500</v>
      </c>
      <c r="I2723">
        <v>7126600</v>
      </c>
      <c r="J2723">
        <v>0</v>
      </c>
      <c r="K2723">
        <v>5761100</v>
      </c>
      <c r="L2723">
        <v>4880300</v>
      </c>
      <c r="M2723">
        <v>4847100</v>
      </c>
    </row>
    <row r="2724" spans="1:13" x14ac:dyDescent="0.2">
      <c r="A2724" t="s">
        <v>5124</v>
      </c>
      <c r="B2724">
        <v>1955100</v>
      </c>
      <c r="C2724">
        <v>0</v>
      </c>
      <c r="D2724">
        <v>0</v>
      </c>
      <c r="E2724">
        <v>0</v>
      </c>
      <c r="F2724">
        <v>1739500</v>
      </c>
      <c r="G2724">
        <v>0</v>
      </c>
      <c r="H2724">
        <v>0</v>
      </c>
      <c r="I2724">
        <v>0</v>
      </c>
      <c r="J2724">
        <v>0</v>
      </c>
      <c r="K2724">
        <v>1904300</v>
      </c>
      <c r="L2724">
        <v>1685300</v>
      </c>
      <c r="M2724">
        <v>0</v>
      </c>
    </row>
    <row r="2725" spans="1:13" x14ac:dyDescent="0.2">
      <c r="A2725" t="s">
        <v>5124</v>
      </c>
      <c r="B2725">
        <v>0</v>
      </c>
      <c r="C2725">
        <v>0</v>
      </c>
      <c r="D2725">
        <v>0</v>
      </c>
      <c r="E2725">
        <v>0</v>
      </c>
      <c r="F2725">
        <v>0</v>
      </c>
      <c r="G2725">
        <v>1622900</v>
      </c>
      <c r="H2725">
        <v>0</v>
      </c>
      <c r="I2725">
        <v>0</v>
      </c>
      <c r="J2725">
        <v>0</v>
      </c>
      <c r="K2725">
        <v>2290000</v>
      </c>
      <c r="L2725">
        <v>0</v>
      </c>
      <c r="M2725">
        <v>2384500</v>
      </c>
    </row>
    <row r="2726" spans="1:13" x14ac:dyDescent="0.2">
      <c r="A2726" t="s">
        <v>5124</v>
      </c>
      <c r="B2726">
        <v>0</v>
      </c>
      <c r="C2726">
        <v>11697000</v>
      </c>
      <c r="D2726">
        <v>0</v>
      </c>
      <c r="E2726">
        <v>15530000</v>
      </c>
      <c r="F2726">
        <v>0</v>
      </c>
      <c r="G2726">
        <v>0</v>
      </c>
      <c r="H2726">
        <v>10717000</v>
      </c>
      <c r="I2726">
        <v>0</v>
      </c>
      <c r="J2726">
        <v>0</v>
      </c>
      <c r="K2726">
        <v>0</v>
      </c>
      <c r="L2726">
        <v>10615000</v>
      </c>
      <c r="M2726">
        <v>11691000</v>
      </c>
    </row>
    <row r="2727" spans="1:13" x14ac:dyDescent="0.2">
      <c r="A2727" t="s">
        <v>5124</v>
      </c>
      <c r="B2727">
        <v>0</v>
      </c>
      <c r="C2727">
        <v>0</v>
      </c>
      <c r="D2727">
        <v>0</v>
      </c>
      <c r="E2727">
        <v>0</v>
      </c>
      <c r="F2727">
        <v>0</v>
      </c>
      <c r="G2727">
        <v>0</v>
      </c>
      <c r="H2727">
        <v>0</v>
      </c>
      <c r="I2727">
        <v>0</v>
      </c>
      <c r="J2727">
        <v>0</v>
      </c>
      <c r="K2727">
        <v>8710600</v>
      </c>
      <c r="L2727">
        <v>19588000</v>
      </c>
      <c r="M2727">
        <v>0</v>
      </c>
    </row>
    <row r="2728" spans="1:13" x14ac:dyDescent="0.2">
      <c r="A2728" t="s">
        <v>5124</v>
      </c>
      <c r="B2728">
        <v>0</v>
      </c>
      <c r="C2728">
        <v>0</v>
      </c>
      <c r="D2728">
        <v>0</v>
      </c>
      <c r="E2728">
        <v>0</v>
      </c>
      <c r="F2728">
        <v>0</v>
      </c>
      <c r="G2728">
        <v>1884900</v>
      </c>
      <c r="H2728">
        <v>1487700</v>
      </c>
      <c r="I2728">
        <v>1780600</v>
      </c>
      <c r="J2728">
        <v>2142300</v>
      </c>
      <c r="K2728">
        <v>3069900</v>
      </c>
      <c r="L2728">
        <v>1966100</v>
      </c>
      <c r="M2728">
        <v>2368200</v>
      </c>
    </row>
    <row r="2729" spans="1:13" x14ac:dyDescent="0.2">
      <c r="A2729" t="s">
        <v>5124</v>
      </c>
      <c r="B2729">
        <v>0</v>
      </c>
      <c r="C2729">
        <v>0</v>
      </c>
      <c r="D2729">
        <v>1205300</v>
      </c>
      <c r="E2729">
        <v>0</v>
      </c>
      <c r="F2729">
        <v>0</v>
      </c>
      <c r="G2729">
        <v>1763600</v>
      </c>
      <c r="H2729">
        <v>0</v>
      </c>
      <c r="I2729">
        <v>1493800</v>
      </c>
      <c r="J2729">
        <v>1458500</v>
      </c>
      <c r="K2729">
        <v>1583800</v>
      </c>
      <c r="L2729">
        <v>0</v>
      </c>
      <c r="M2729">
        <v>1668300</v>
      </c>
    </row>
    <row r="2730" spans="1:13" x14ac:dyDescent="0.2">
      <c r="A2730" t="s">
        <v>5124</v>
      </c>
      <c r="B2730">
        <v>0</v>
      </c>
      <c r="C2730">
        <v>0</v>
      </c>
      <c r="D2730">
        <v>0</v>
      </c>
      <c r="E2730">
        <v>0</v>
      </c>
      <c r="F2730">
        <v>0</v>
      </c>
      <c r="G2730">
        <v>0</v>
      </c>
      <c r="H2730">
        <v>0</v>
      </c>
      <c r="I2730">
        <v>12653000</v>
      </c>
      <c r="J2730">
        <v>0</v>
      </c>
      <c r="K2730">
        <v>0</v>
      </c>
      <c r="L2730">
        <v>13626000</v>
      </c>
      <c r="M2730">
        <v>12443000</v>
      </c>
    </row>
    <row r="2731" spans="1:13" x14ac:dyDescent="0.2">
      <c r="A2731" t="s">
        <v>5124</v>
      </c>
      <c r="B2731">
        <v>0</v>
      </c>
      <c r="C2731">
        <v>0</v>
      </c>
      <c r="D2731">
        <v>0</v>
      </c>
      <c r="E2731">
        <v>0</v>
      </c>
      <c r="F2731">
        <v>0</v>
      </c>
      <c r="G2731">
        <v>0</v>
      </c>
      <c r="H2731">
        <v>0</v>
      </c>
      <c r="I2731">
        <v>0</v>
      </c>
      <c r="J2731">
        <v>3690600</v>
      </c>
      <c r="K2731">
        <v>0</v>
      </c>
      <c r="L2731">
        <v>3586400</v>
      </c>
      <c r="M2731">
        <v>3443300</v>
      </c>
    </row>
    <row r="2732" spans="1:13" x14ac:dyDescent="0.2">
      <c r="A2732" t="s">
        <v>5124</v>
      </c>
      <c r="B2732">
        <v>0</v>
      </c>
      <c r="C2732">
        <v>0</v>
      </c>
      <c r="D2732">
        <v>4832600</v>
      </c>
      <c r="E2732">
        <v>0</v>
      </c>
      <c r="F2732">
        <v>0</v>
      </c>
      <c r="G2732">
        <v>0</v>
      </c>
      <c r="H2732">
        <v>0</v>
      </c>
      <c r="I2732">
        <v>0</v>
      </c>
      <c r="J2732">
        <v>2095400</v>
      </c>
      <c r="K2732">
        <v>2008800</v>
      </c>
      <c r="L2732">
        <v>1865300</v>
      </c>
      <c r="M2732">
        <v>0</v>
      </c>
    </row>
    <row r="2733" spans="1:13" x14ac:dyDescent="0.2">
      <c r="A2733" t="s">
        <v>5124</v>
      </c>
      <c r="B2733">
        <v>0</v>
      </c>
      <c r="C2733">
        <v>0</v>
      </c>
      <c r="D2733">
        <v>0</v>
      </c>
      <c r="E2733">
        <v>0</v>
      </c>
      <c r="F2733">
        <v>0</v>
      </c>
      <c r="G2733">
        <v>0</v>
      </c>
      <c r="H2733">
        <v>5728300</v>
      </c>
      <c r="I2733">
        <v>0</v>
      </c>
      <c r="J2733">
        <v>0</v>
      </c>
      <c r="K2733">
        <v>0</v>
      </c>
      <c r="L2733">
        <v>6574000</v>
      </c>
      <c r="M2733">
        <v>6410300</v>
      </c>
    </row>
    <row r="2734" spans="1:13" x14ac:dyDescent="0.2">
      <c r="A2734" t="s">
        <v>5124</v>
      </c>
      <c r="B2734">
        <v>0</v>
      </c>
      <c r="C2734">
        <v>0</v>
      </c>
      <c r="D2734">
        <v>1826800</v>
      </c>
      <c r="E2734">
        <v>0</v>
      </c>
      <c r="F2734">
        <v>0</v>
      </c>
      <c r="G2734">
        <v>0</v>
      </c>
      <c r="H2734">
        <v>0</v>
      </c>
      <c r="I2734">
        <v>2544700</v>
      </c>
      <c r="J2734">
        <v>0</v>
      </c>
      <c r="K2734">
        <v>3810000</v>
      </c>
      <c r="L2734">
        <v>5167900</v>
      </c>
      <c r="M2734">
        <v>1954200</v>
      </c>
    </row>
    <row r="2735" spans="1:13" x14ac:dyDescent="0.2">
      <c r="A2735" t="s">
        <v>5124</v>
      </c>
      <c r="B2735">
        <v>0</v>
      </c>
      <c r="C2735">
        <v>0</v>
      </c>
      <c r="D2735">
        <v>0</v>
      </c>
      <c r="E2735">
        <v>0</v>
      </c>
      <c r="F2735">
        <v>3447100</v>
      </c>
      <c r="G2735">
        <v>0</v>
      </c>
      <c r="H2735">
        <v>0</v>
      </c>
      <c r="I2735">
        <v>0</v>
      </c>
      <c r="J2735">
        <v>2341200</v>
      </c>
      <c r="K2735">
        <v>2563400</v>
      </c>
      <c r="L2735">
        <v>2259700</v>
      </c>
      <c r="M2735">
        <v>1499300</v>
      </c>
    </row>
    <row r="2736" spans="1:13" x14ac:dyDescent="0.2">
      <c r="A2736" t="s">
        <v>5124</v>
      </c>
      <c r="B2736">
        <v>0</v>
      </c>
      <c r="C2736">
        <v>0</v>
      </c>
      <c r="D2736">
        <v>2147600</v>
      </c>
      <c r="E2736">
        <v>0</v>
      </c>
      <c r="F2736">
        <v>0</v>
      </c>
      <c r="G2736">
        <v>0</v>
      </c>
      <c r="H2736">
        <v>0</v>
      </c>
      <c r="I2736">
        <v>1702400</v>
      </c>
      <c r="J2736">
        <v>4423900</v>
      </c>
      <c r="K2736">
        <v>2545300</v>
      </c>
      <c r="L2736">
        <v>4270700</v>
      </c>
      <c r="M2736">
        <v>0</v>
      </c>
    </row>
    <row r="2737" spans="1:13" x14ac:dyDescent="0.2">
      <c r="A2737" t="s">
        <v>5124</v>
      </c>
      <c r="B2737">
        <v>0</v>
      </c>
      <c r="C2737">
        <v>0</v>
      </c>
      <c r="D2737">
        <v>0</v>
      </c>
      <c r="E2737">
        <v>5519300</v>
      </c>
      <c r="F2737">
        <v>0</v>
      </c>
      <c r="G2737">
        <v>0</v>
      </c>
      <c r="H2737">
        <v>4919100</v>
      </c>
      <c r="I2737">
        <v>4249100</v>
      </c>
      <c r="J2737">
        <v>5790900</v>
      </c>
      <c r="K2737">
        <v>4662800</v>
      </c>
      <c r="L2737">
        <v>5618200</v>
      </c>
      <c r="M2737">
        <v>4973300</v>
      </c>
    </row>
    <row r="2738" spans="1:13" x14ac:dyDescent="0.2">
      <c r="A2738" t="s">
        <v>5124</v>
      </c>
      <c r="B2738">
        <v>7303800</v>
      </c>
      <c r="C2738">
        <v>0</v>
      </c>
      <c r="D2738">
        <v>0</v>
      </c>
      <c r="E2738">
        <v>0</v>
      </c>
      <c r="F2738">
        <v>7514900</v>
      </c>
      <c r="G2738">
        <v>0</v>
      </c>
      <c r="H2738">
        <v>5482600</v>
      </c>
      <c r="I2738">
        <v>7301400</v>
      </c>
      <c r="J2738">
        <v>0</v>
      </c>
      <c r="K2738">
        <v>7072100</v>
      </c>
      <c r="L2738">
        <v>10371000</v>
      </c>
      <c r="M2738">
        <v>0</v>
      </c>
    </row>
    <row r="2739" spans="1:13" x14ac:dyDescent="0.2">
      <c r="A2739" t="s">
        <v>5124</v>
      </c>
      <c r="B2739">
        <v>0</v>
      </c>
      <c r="C2739">
        <v>0</v>
      </c>
      <c r="D2739">
        <v>7750100</v>
      </c>
      <c r="E2739">
        <v>7184200</v>
      </c>
      <c r="F2739">
        <v>0</v>
      </c>
      <c r="G2739">
        <v>0</v>
      </c>
      <c r="H2739">
        <v>6467300</v>
      </c>
      <c r="I2739">
        <v>0</v>
      </c>
      <c r="J2739">
        <v>0</v>
      </c>
      <c r="K2739">
        <v>7943400</v>
      </c>
      <c r="L2739">
        <v>8211000</v>
      </c>
      <c r="M2739">
        <v>7783100</v>
      </c>
    </row>
    <row r="2740" spans="1:13" x14ac:dyDescent="0.2">
      <c r="A2740" t="s">
        <v>5124</v>
      </c>
      <c r="B2740">
        <v>1496400</v>
      </c>
      <c r="C2740">
        <v>0</v>
      </c>
      <c r="D2740">
        <v>0</v>
      </c>
      <c r="E2740">
        <v>0</v>
      </c>
      <c r="F2740">
        <v>3572100</v>
      </c>
      <c r="G2740">
        <v>0</v>
      </c>
      <c r="H2740">
        <v>0</v>
      </c>
      <c r="I2740">
        <v>3070400</v>
      </c>
      <c r="J2740">
        <v>3737200</v>
      </c>
      <c r="K2740">
        <v>4225200</v>
      </c>
      <c r="L2740">
        <v>3014100</v>
      </c>
      <c r="M2740">
        <v>0</v>
      </c>
    </row>
    <row r="2741" spans="1:13" x14ac:dyDescent="0.2">
      <c r="A2741" t="s">
        <v>5124</v>
      </c>
      <c r="B2741">
        <v>0</v>
      </c>
      <c r="C2741">
        <v>0</v>
      </c>
      <c r="D2741">
        <v>0</v>
      </c>
      <c r="E2741">
        <v>4120400</v>
      </c>
      <c r="F2741">
        <v>0</v>
      </c>
      <c r="G2741">
        <v>0</v>
      </c>
      <c r="H2741">
        <v>0</v>
      </c>
      <c r="I2741">
        <v>0</v>
      </c>
      <c r="J2741">
        <v>0</v>
      </c>
      <c r="K2741">
        <v>0</v>
      </c>
      <c r="L2741">
        <v>6282700</v>
      </c>
      <c r="M2741">
        <v>4359300</v>
      </c>
    </row>
    <row r="2742" spans="1:13" x14ac:dyDescent="0.2">
      <c r="A2742" t="s">
        <v>5124</v>
      </c>
      <c r="B2742">
        <v>0</v>
      </c>
      <c r="C2742">
        <v>0</v>
      </c>
      <c r="D2742">
        <v>0</v>
      </c>
      <c r="E2742">
        <v>0</v>
      </c>
      <c r="F2742">
        <v>7532200</v>
      </c>
      <c r="G2742">
        <v>0</v>
      </c>
      <c r="H2742">
        <v>11222000</v>
      </c>
      <c r="I2742">
        <v>0</v>
      </c>
      <c r="J2742">
        <v>0</v>
      </c>
      <c r="K2742">
        <v>8821900</v>
      </c>
      <c r="L2742">
        <v>0</v>
      </c>
      <c r="M2742">
        <v>9612300</v>
      </c>
    </row>
    <row r="2743" spans="1:13" x14ac:dyDescent="0.2">
      <c r="A2743" t="s">
        <v>5124</v>
      </c>
      <c r="B2743">
        <v>0</v>
      </c>
      <c r="C2743">
        <v>0</v>
      </c>
      <c r="D2743">
        <v>0</v>
      </c>
      <c r="E2743">
        <v>3541800</v>
      </c>
      <c r="F2743">
        <v>0</v>
      </c>
      <c r="G2743">
        <v>0</v>
      </c>
      <c r="H2743">
        <v>7138300</v>
      </c>
      <c r="I2743">
        <v>8952900</v>
      </c>
      <c r="J2743">
        <v>7723200</v>
      </c>
      <c r="K2743">
        <v>0</v>
      </c>
      <c r="L2743">
        <v>11826000</v>
      </c>
      <c r="M2743">
        <v>10637000</v>
      </c>
    </row>
    <row r="2744" spans="1:13" x14ac:dyDescent="0.2">
      <c r="A2744" t="s">
        <v>5124</v>
      </c>
      <c r="B2744">
        <v>0</v>
      </c>
      <c r="C2744">
        <v>0</v>
      </c>
      <c r="D2744">
        <v>2046300</v>
      </c>
      <c r="E2744">
        <v>0</v>
      </c>
      <c r="F2744">
        <v>0</v>
      </c>
      <c r="G2744">
        <v>0</v>
      </c>
      <c r="H2744">
        <v>1915000</v>
      </c>
      <c r="I2744">
        <v>1946400</v>
      </c>
      <c r="J2744">
        <v>1605600</v>
      </c>
      <c r="K2744">
        <v>1693400</v>
      </c>
      <c r="L2744">
        <v>1610300</v>
      </c>
      <c r="M2744">
        <v>1839700</v>
      </c>
    </row>
    <row r="2745" spans="1:13" x14ac:dyDescent="0.2">
      <c r="A2745" t="s">
        <v>5124</v>
      </c>
      <c r="B2745">
        <v>0</v>
      </c>
      <c r="C2745">
        <v>0</v>
      </c>
      <c r="D2745">
        <v>4106500</v>
      </c>
      <c r="E2745">
        <v>0</v>
      </c>
      <c r="F2745">
        <v>0</v>
      </c>
      <c r="G2745">
        <v>0</v>
      </c>
      <c r="H2745">
        <v>3536000</v>
      </c>
      <c r="I2745">
        <v>0</v>
      </c>
      <c r="J2745">
        <v>0</v>
      </c>
      <c r="K2745">
        <v>3173800</v>
      </c>
      <c r="L2745">
        <v>3081400</v>
      </c>
      <c r="M2745">
        <v>0</v>
      </c>
    </row>
    <row r="2746" spans="1:13" x14ac:dyDescent="0.2">
      <c r="A2746" t="s">
        <v>5124</v>
      </c>
      <c r="B2746">
        <v>0</v>
      </c>
      <c r="C2746">
        <v>0</v>
      </c>
      <c r="D2746">
        <v>0</v>
      </c>
      <c r="E2746">
        <v>0</v>
      </c>
      <c r="F2746">
        <v>0</v>
      </c>
      <c r="G2746">
        <v>0</v>
      </c>
      <c r="H2746">
        <v>0</v>
      </c>
      <c r="I2746">
        <v>0</v>
      </c>
      <c r="J2746">
        <v>18033000</v>
      </c>
      <c r="K2746">
        <v>0</v>
      </c>
      <c r="L2746">
        <v>0</v>
      </c>
      <c r="M2746">
        <v>0</v>
      </c>
    </row>
    <row r="2747" spans="1:13" x14ac:dyDescent="0.2">
      <c r="A2747" t="s">
        <v>5124</v>
      </c>
      <c r="B2747">
        <v>1632300</v>
      </c>
      <c r="C2747">
        <v>0</v>
      </c>
      <c r="D2747">
        <v>0</v>
      </c>
      <c r="E2747">
        <v>0</v>
      </c>
      <c r="F2747">
        <v>1906200</v>
      </c>
      <c r="G2747">
        <v>0</v>
      </c>
      <c r="H2747">
        <v>0</v>
      </c>
      <c r="I2747">
        <v>1825700</v>
      </c>
      <c r="J2747">
        <v>2298100</v>
      </c>
      <c r="K2747">
        <v>2116800</v>
      </c>
      <c r="L2747">
        <v>2095900</v>
      </c>
      <c r="M2747">
        <v>0</v>
      </c>
    </row>
    <row r="2748" spans="1:13" x14ac:dyDescent="0.2">
      <c r="A2748" t="s">
        <v>5124</v>
      </c>
      <c r="B2748">
        <v>0</v>
      </c>
      <c r="C2748">
        <v>0</v>
      </c>
      <c r="D2748">
        <v>0</v>
      </c>
      <c r="E2748">
        <v>7574300</v>
      </c>
      <c r="F2748">
        <v>0</v>
      </c>
      <c r="G2748">
        <v>0</v>
      </c>
      <c r="H2748">
        <v>6328900</v>
      </c>
      <c r="I2748">
        <v>0</v>
      </c>
      <c r="J2748">
        <v>0</v>
      </c>
      <c r="K2748">
        <v>0</v>
      </c>
      <c r="L2748">
        <v>5109100</v>
      </c>
      <c r="M2748">
        <v>5937900</v>
      </c>
    </row>
    <row r="2749" spans="1:13" x14ac:dyDescent="0.2">
      <c r="A2749" t="s">
        <v>5124</v>
      </c>
      <c r="B2749">
        <v>0</v>
      </c>
      <c r="C2749">
        <v>0</v>
      </c>
      <c r="D2749">
        <v>4950200</v>
      </c>
      <c r="E2749">
        <v>0</v>
      </c>
      <c r="F2749">
        <v>0</v>
      </c>
      <c r="G2749">
        <v>4461400</v>
      </c>
      <c r="H2749">
        <v>6068200</v>
      </c>
      <c r="I2749">
        <v>0</v>
      </c>
      <c r="J2749">
        <v>4432600</v>
      </c>
      <c r="K2749">
        <v>5857200</v>
      </c>
      <c r="L2749">
        <v>6057900</v>
      </c>
      <c r="M2749">
        <v>4776400</v>
      </c>
    </row>
    <row r="2750" spans="1:13" x14ac:dyDescent="0.2">
      <c r="A2750" t="s">
        <v>5124</v>
      </c>
      <c r="B2750">
        <v>1803300</v>
      </c>
      <c r="C2750">
        <v>0</v>
      </c>
      <c r="D2750">
        <v>0</v>
      </c>
      <c r="E2750">
        <v>0</v>
      </c>
      <c r="F2750">
        <v>0</v>
      </c>
      <c r="G2750">
        <v>0</v>
      </c>
      <c r="H2750">
        <v>0</v>
      </c>
      <c r="I2750">
        <v>0</v>
      </c>
      <c r="J2750">
        <v>1539100</v>
      </c>
      <c r="K2750">
        <v>1452000</v>
      </c>
      <c r="L2750">
        <v>1947900</v>
      </c>
      <c r="M2750">
        <v>1769100</v>
      </c>
    </row>
    <row r="2751" spans="1:13" x14ac:dyDescent="0.2">
      <c r="A2751" t="s">
        <v>5124</v>
      </c>
      <c r="B2751">
        <v>0</v>
      </c>
      <c r="C2751">
        <v>0</v>
      </c>
      <c r="D2751">
        <v>0</v>
      </c>
      <c r="E2751">
        <v>0</v>
      </c>
      <c r="F2751">
        <v>0</v>
      </c>
      <c r="G2751">
        <v>0</v>
      </c>
      <c r="H2751">
        <v>0</v>
      </c>
      <c r="I2751">
        <v>1760200</v>
      </c>
      <c r="J2751">
        <v>0</v>
      </c>
      <c r="K2751">
        <v>3461400</v>
      </c>
      <c r="L2751">
        <v>3751100</v>
      </c>
      <c r="M2751">
        <v>0</v>
      </c>
    </row>
    <row r="2752" spans="1:13" x14ac:dyDescent="0.2">
      <c r="A2752" t="s">
        <v>5124</v>
      </c>
      <c r="B2752">
        <v>0</v>
      </c>
      <c r="C2752">
        <v>0</v>
      </c>
      <c r="D2752">
        <v>1700000</v>
      </c>
      <c r="E2752">
        <v>0</v>
      </c>
      <c r="F2752">
        <v>0</v>
      </c>
      <c r="G2752">
        <v>0</v>
      </c>
      <c r="H2752">
        <v>0</v>
      </c>
      <c r="I2752">
        <v>0</v>
      </c>
      <c r="J2752">
        <v>1637200</v>
      </c>
      <c r="K2752">
        <v>2438600</v>
      </c>
      <c r="L2752">
        <v>1620900</v>
      </c>
      <c r="M2752">
        <v>0</v>
      </c>
    </row>
    <row r="2753" spans="1:13" x14ac:dyDescent="0.2">
      <c r="A2753" t="s">
        <v>5124</v>
      </c>
      <c r="B2753">
        <v>0</v>
      </c>
      <c r="C2753">
        <v>0</v>
      </c>
      <c r="D2753">
        <v>0</v>
      </c>
      <c r="E2753">
        <v>2389900</v>
      </c>
      <c r="F2753">
        <v>0</v>
      </c>
      <c r="G2753">
        <v>0</v>
      </c>
      <c r="H2753">
        <v>0</v>
      </c>
      <c r="I2753">
        <v>0</v>
      </c>
      <c r="J2753">
        <v>0</v>
      </c>
      <c r="K2753">
        <v>2227900</v>
      </c>
      <c r="L2753">
        <v>0</v>
      </c>
      <c r="M2753">
        <v>2237000</v>
      </c>
    </row>
    <row r="2754" spans="1:13" x14ac:dyDescent="0.2">
      <c r="A2754" t="s">
        <v>5124</v>
      </c>
      <c r="B2754">
        <v>0</v>
      </c>
      <c r="C2754">
        <v>14881000</v>
      </c>
      <c r="D2754">
        <v>0</v>
      </c>
      <c r="E2754">
        <v>7783700</v>
      </c>
      <c r="F2754">
        <v>0</v>
      </c>
      <c r="G2754">
        <v>0</v>
      </c>
      <c r="H2754">
        <v>12838000</v>
      </c>
      <c r="I2754">
        <v>0</v>
      </c>
      <c r="J2754">
        <v>0</v>
      </c>
      <c r="K2754">
        <v>0</v>
      </c>
      <c r="L2754">
        <v>17414000</v>
      </c>
      <c r="M2754">
        <v>19832000</v>
      </c>
    </row>
    <row r="2755" spans="1:13" x14ac:dyDescent="0.2">
      <c r="A2755" t="s">
        <v>5124</v>
      </c>
      <c r="B2755">
        <v>0</v>
      </c>
      <c r="C2755">
        <v>0</v>
      </c>
      <c r="D2755">
        <v>0</v>
      </c>
      <c r="E2755">
        <v>3674800</v>
      </c>
      <c r="F2755">
        <v>0</v>
      </c>
      <c r="G2755">
        <v>0</v>
      </c>
      <c r="H2755">
        <v>5340900</v>
      </c>
      <c r="I2755">
        <v>0</v>
      </c>
      <c r="J2755">
        <v>0</v>
      </c>
      <c r="K2755">
        <v>4563900</v>
      </c>
      <c r="L2755">
        <v>3773500</v>
      </c>
      <c r="M2755">
        <v>4125700</v>
      </c>
    </row>
    <row r="2756" spans="1:13" x14ac:dyDescent="0.2">
      <c r="A2756" t="s">
        <v>5124</v>
      </c>
      <c r="B2756">
        <v>0</v>
      </c>
      <c r="C2756">
        <v>0</v>
      </c>
      <c r="D2756">
        <v>0</v>
      </c>
      <c r="E2756">
        <v>0</v>
      </c>
      <c r="F2756">
        <v>0</v>
      </c>
      <c r="G2756">
        <v>0</v>
      </c>
      <c r="H2756">
        <v>0</v>
      </c>
      <c r="I2756">
        <v>0</v>
      </c>
      <c r="J2756">
        <v>0</v>
      </c>
      <c r="K2756">
        <v>1364400</v>
      </c>
      <c r="L2756">
        <v>1740300</v>
      </c>
      <c r="M2756">
        <v>0</v>
      </c>
    </row>
    <row r="2757" spans="1:13" x14ac:dyDescent="0.2">
      <c r="A2757" t="s">
        <v>5124</v>
      </c>
      <c r="B2757">
        <v>0</v>
      </c>
      <c r="C2757">
        <v>0</v>
      </c>
      <c r="D2757">
        <v>0</v>
      </c>
      <c r="E2757">
        <v>0</v>
      </c>
      <c r="F2757">
        <v>0</v>
      </c>
      <c r="G2757">
        <v>0</v>
      </c>
      <c r="H2757">
        <v>0</v>
      </c>
      <c r="I2757">
        <v>0</v>
      </c>
      <c r="J2757">
        <v>0</v>
      </c>
      <c r="K2757">
        <v>0</v>
      </c>
      <c r="L2757">
        <v>2349600</v>
      </c>
      <c r="M2757">
        <v>2812800</v>
      </c>
    </row>
    <row r="2758" spans="1:13" x14ac:dyDescent="0.2">
      <c r="A2758" t="s">
        <v>5124</v>
      </c>
      <c r="B2758">
        <v>0</v>
      </c>
      <c r="C2758">
        <v>0</v>
      </c>
      <c r="D2758">
        <v>0</v>
      </c>
      <c r="E2758">
        <v>0</v>
      </c>
      <c r="F2758">
        <v>0</v>
      </c>
      <c r="G2758">
        <v>0</v>
      </c>
      <c r="H2758">
        <v>0</v>
      </c>
      <c r="I2758">
        <v>6416800</v>
      </c>
      <c r="J2758">
        <v>0</v>
      </c>
      <c r="K2758">
        <v>6604700</v>
      </c>
      <c r="L2758">
        <v>0</v>
      </c>
      <c r="M2758">
        <v>6829900</v>
      </c>
    </row>
    <row r="2759" spans="1:13" x14ac:dyDescent="0.2">
      <c r="A2759" t="s">
        <v>5124</v>
      </c>
      <c r="B2759">
        <v>0</v>
      </c>
      <c r="C2759">
        <v>0</v>
      </c>
      <c r="D2759">
        <v>0</v>
      </c>
      <c r="E2759">
        <v>0</v>
      </c>
      <c r="F2759">
        <v>0</v>
      </c>
      <c r="G2759">
        <v>2065900</v>
      </c>
      <c r="H2759">
        <v>0</v>
      </c>
      <c r="I2759">
        <v>0</v>
      </c>
      <c r="J2759">
        <v>2434200</v>
      </c>
      <c r="K2759">
        <v>2386900</v>
      </c>
      <c r="L2759">
        <v>2661400</v>
      </c>
      <c r="M2759">
        <v>0</v>
      </c>
    </row>
    <row r="2760" spans="1:13" x14ac:dyDescent="0.2">
      <c r="A2760" t="s">
        <v>5124</v>
      </c>
      <c r="B2760">
        <v>0</v>
      </c>
      <c r="C2760">
        <v>0</v>
      </c>
      <c r="D2760">
        <v>0</v>
      </c>
      <c r="E2760">
        <v>2781200</v>
      </c>
      <c r="F2760">
        <v>0</v>
      </c>
      <c r="G2760">
        <v>0</v>
      </c>
      <c r="H2760">
        <v>0</v>
      </c>
      <c r="I2760">
        <v>0</v>
      </c>
      <c r="J2760">
        <v>0</v>
      </c>
      <c r="K2760">
        <v>2966400</v>
      </c>
      <c r="L2760">
        <v>3039200</v>
      </c>
      <c r="M2760">
        <v>2661700</v>
      </c>
    </row>
    <row r="2761" spans="1:13" x14ac:dyDescent="0.2">
      <c r="A2761" t="s">
        <v>5124</v>
      </c>
      <c r="B2761">
        <v>0</v>
      </c>
      <c r="C2761">
        <v>4526800</v>
      </c>
      <c r="D2761">
        <v>0</v>
      </c>
      <c r="E2761">
        <v>0</v>
      </c>
      <c r="F2761">
        <v>0</v>
      </c>
      <c r="G2761">
        <v>4713600</v>
      </c>
      <c r="H2761">
        <v>0</v>
      </c>
      <c r="I2761">
        <v>0</v>
      </c>
      <c r="J2761">
        <v>5879800</v>
      </c>
      <c r="K2761">
        <v>5367800</v>
      </c>
      <c r="L2761">
        <v>7529000</v>
      </c>
      <c r="M2761">
        <v>0</v>
      </c>
    </row>
    <row r="2762" spans="1:13" x14ac:dyDescent="0.2">
      <c r="A2762" t="s">
        <v>5124</v>
      </c>
      <c r="B2762">
        <v>0</v>
      </c>
      <c r="C2762">
        <v>0</v>
      </c>
      <c r="D2762">
        <v>0</v>
      </c>
      <c r="E2762">
        <v>0</v>
      </c>
      <c r="F2762">
        <v>0</v>
      </c>
      <c r="G2762">
        <v>1451400</v>
      </c>
      <c r="H2762">
        <v>0</v>
      </c>
      <c r="I2762">
        <v>0</v>
      </c>
      <c r="J2762">
        <v>0</v>
      </c>
      <c r="K2762">
        <v>1381200</v>
      </c>
      <c r="L2762">
        <v>1380800</v>
      </c>
      <c r="M2762">
        <v>0</v>
      </c>
    </row>
    <row r="2763" spans="1:13" x14ac:dyDescent="0.2">
      <c r="A2763" t="s">
        <v>5124</v>
      </c>
      <c r="B2763">
        <v>2369500</v>
      </c>
      <c r="C2763">
        <v>0</v>
      </c>
      <c r="D2763">
        <v>0</v>
      </c>
      <c r="E2763">
        <v>0</v>
      </c>
      <c r="F2763">
        <v>0</v>
      </c>
      <c r="G2763">
        <v>0</v>
      </c>
      <c r="H2763">
        <v>0</v>
      </c>
      <c r="I2763">
        <v>0</v>
      </c>
      <c r="J2763">
        <v>2263900</v>
      </c>
      <c r="K2763">
        <v>2232500</v>
      </c>
      <c r="L2763">
        <v>2361500</v>
      </c>
      <c r="M2763">
        <v>0</v>
      </c>
    </row>
    <row r="2764" spans="1:13" x14ac:dyDescent="0.2">
      <c r="A2764" t="s">
        <v>5124</v>
      </c>
      <c r="B2764">
        <v>0</v>
      </c>
      <c r="C2764">
        <v>0</v>
      </c>
      <c r="D2764">
        <v>0</v>
      </c>
      <c r="E2764">
        <v>0</v>
      </c>
      <c r="F2764">
        <v>13622000</v>
      </c>
      <c r="G2764">
        <v>0</v>
      </c>
      <c r="H2764">
        <v>0</v>
      </c>
      <c r="I2764">
        <v>0</v>
      </c>
      <c r="J2764">
        <v>13672000</v>
      </c>
      <c r="K2764">
        <v>10977000</v>
      </c>
      <c r="L2764">
        <v>0</v>
      </c>
      <c r="M2764">
        <v>13312000</v>
      </c>
    </row>
    <row r="2765" spans="1:13" x14ac:dyDescent="0.2">
      <c r="A2765" t="s">
        <v>5124</v>
      </c>
      <c r="B2765">
        <v>1644900</v>
      </c>
      <c r="C2765">
        <v>0</v>
      </c>
      <c r="D2765">
        <v>0</v>
      </c>
      <c r="E2765">
        <v>2136700</v>
      </c>
      <c r="F2765">
        <v>0</v>
      </c>
      <c r="G2765">
        <v>0</v>
      </c>
      <c r="H2765">
        <v>2529000</v>
      </c>
      <c r="I2765">
        <v>2139900</v>
      </c>
      <c r="J2765">
        <v>0</v>
      </c>
      <c r="K2765">
        <v>2238600</v>
      </c>
      <c r="L2765">
        <v>2863600</v>
      </c>
      <c r="M2765">
        <v>2724000</v>
      </c>
    </row>
    <row r="2766" spans="1:13" x14ac:dyDescent="0.2">
      <c r="A2766" t="s">
        <v>5124</v>
      </c>
      <c r="B2766">
        <v>0</v>
      </c>
      <c r="C2766">
        <v>0</v>
      </c>
      <c r="D2766">
        <v>0</v>
      </c>
      <c r="E2766">
        <v>0</v>
      </c>
      <c r="F2766">
        <v>0</v>
      </c>
      <c r="G2766">
        <v>0</v>
      </c>
      <c r="H2766">
        <v>0</v>
      </c>
      <c r="I2766">
        <v>0</v>
      </c>
      <c r="J2766">
        <v>0</v>
      </c>
      <c r="K2766">
        <v>3321500</v>
      </c>
      <c r="L2766">
        <v>3535000</v>
      </c>
      <c r="M2766">
        <v>2856500</v>
      </c>
    </row>
    <row r="2767" spans="1:13" x14ac:dyDescent="0.2">
      <c r="A2767" t="s">
        <v>5124</v>
      </c>
      <c r="B2767">
        <v>0</v>
      </c>
      <c r="C2767">
        <v>0</v>
      </c>
      <c r="D2767">
        <v>0</v>
      </c>
      <c r="E2767">
        <v>0</v>
      </c>
      <c r="F2767">
        <v>0</v>
      </c>
      <c r="G2767">
        <v>0</v>
      </c>
      <c r="H2767">
        <v>0</v>
      </c>
      <c r="I2767">
        <v>0</v>
      </c>
      <c r="J2767">
        <v>1730000</v>
      </c>
      <c r="K2767">
        <v>2437300</v>
      </c>
      <c r="L2767">
        <v>2078900</v>
      </c>
      <c r="M2767">
        <v>1861100</v>
      </c>
    </row>
    <row r="2768" spans="1:13" x14ac:dyDescent="0.2">
      <c r="A2768" t="s">
        <v>5124</v>
      </c>
      <c r="B2768">
        <v>0</v>
      </c>
      <c r="C2768">
        <v>1544500</v>
      </c>
      <c r="D2768">
        <v>0</v>
      </c>
      <c r="E2768">
        <v>0</v>
      </c>
      <c r="F2768">
        <v>0</v>
      </c>
      <c r="G2768">
        <v>0</v>
      </c>
      <c r="H2768">
        <v>0</v>
      </c>
      <c r="I2768">
        <v>0</v>
      </c>
      <c r="J2768">
        <v>0</v>
      </c>
      <c r="K2768">
        <v>1205200</v>
      </c>
      <c r="L2768">
        <v>1704300</v>
      </c>
      <c r="M2768">
        <v>1657300</v>
      </c>
    </row>
    <row r="2769" spans="1:13" x14ac:dyDescent="0.2">
      <c r="A2769" t="s">
        <v>5124</v>
      </c>
      <c r="B2769">
        <v>0</v>
      </c>
      <c r="C2769">
        <v>0</v>
      </c>
      <c r="D2769">
        <v>0</v>
      </c>
      <c r="E2769">
        <v>0</v>
      </c>
      <c r="F2769">
        <v>6006500</v>
      </c>
      <c r="G2769">
        <v>0</v>
      </c>
      <c r="H2769">
        <v>6083100</v>
      </c>
      <c r="I2769">
        <v>0</v>
      </c>
      <c r="J2769">
        <v>6179300</v>
      </c>
      <c r="K2769">
        <v>8645500</v>
      </c>
      <c r="L2769">
        <v>5476100</v>
      </c>
      <c r="M2769">
        <v>7774100</v>
      </c>
    </row>
    <row r="2770" spans="1:13" x14ac:dyDescent="0.2">
      <c r="A2770" t="s">
        <v>5124</v>
      </c>
      <c r="B2770">
        <v>18467000</v>
      </c>
      <c r="C2770">
        <v>0</v>
      </c>
      <c r="D2770">
        <v>0</v>
      </c>
      <c r="E2770">
        <v>0</v>
      </c>
      <c r="F2770">
        <v>13292000</v>
      </c>
      <c r="G2770">
        <v>0</v>
      </c>
      <c r="H2770">
        <v>17404000</v>
      </c>
      <c r="I2770">
        <v>0</v>
      </c>
      <c r="J2770">
        <v>13691000</v>
      </c>
      <c r="K2770">
        <v>10433000</v>
      </c>
      <c r="L2770">
        <v>0</v>
      </c>
      <c r="M2770">
        <v>14608000</v>
      </c>
    </row>
    <row r="2771" spans="1:13" x14ac:dyDescent="0.2">
      <c r="A2771" t="s">
        <v>5124</v>
      </c>
      <c r="B2771">
        <v>0</v>
      </c>
      <c r="C2771">
        <v>0</v>
      </c>
      <c r="D2771">
        <v>0</v>
      </c>
      <c r="E2771">
        <v>0</v>
      </c>
      <c r="F2771">
        <v>0</v>
      </c>
      <c r="G2771">
        <v>0</v>
      </c>
      <c r="H2771">
        <v>1047200</v>
      </c>
      <c r="I2771">
        <v>1945400</v>
      </c>
      <c r="J2771">
        <v>1379300</v>
      </c>
      <c r="K2771">
        <v>1559100</v>
      </c>
      <c r="L2771">
        <v>1570800</v>
      </c>
      <c r="M2771">
        <v>1471700</v>
      </c>
    </row>
    <row r="2772" spans="1:13" x14ac:dyDescent="0.2">
      <c r="A2772" t="s">
        <v>5124</v>
      </c>
      <c r="B2772">
        <v>0</v>
      </c>
      <c r="C2772">
        <v>0</v>
      </c>
      <c r="D2772">
        <v>0</v>
      </c>
      <c r="E2772">
        <v>4085500</v>
      </c>
      <c r="F2772">
        <v>0</v>
      </c>
      <c r="G2772">
        <v>0</v>
      </c>
      <c r="H2772">
        <v>4071700</v>
      </c>
      <c r="I2772">
        <v>3166900</v>
      </c>
      <c r="J2772">
        <v>3691900</v>
      </c>
      <c r="K2772">
        <v>0</v>
      </c>
      <c r="L2772">
        <v>2697600</v>
      </c>
      <c r="M2772">
        <v>3375600</v>
      </c>
    </row>
    <row r="2773" spans="1:13" x14ac:dyDescent="0.2">
      <c r="A2773" t="s">
        <v>5124</v>
      </c>
      <c r="B2773">
        <v>3325000</v>
      </c>
      <c r="C2773">
        <v>0</v>
      </c>
      <c r="D2773">
        <v>0</v>
      </c>
      <c r="E2773">
        <v>0</v>
      </c>
      <c r="F2773">
        <v>3465800</v>
      </c>
      <c r="G2773">
        <v>0</v>
      </c>
      <c r="H2773">
        <v>0</v>
      </c>
      <c r="I2773">
        <v>0</v>
      </c>
      <c r="J2773">
        <v>0</v>
      </c>
      <c r="K2773">
        <v>0</v>
      </c>
      <c r="L2773">
        <v>2718000</v>
      </c>
      <c r="M2773">
        <v>2807300</v>
      </c>
    </row>
    <row r="2774" spans="1:13" x14ac:dyDescent="0.2">
      <c r="A2774" t="s">
        <v>5124</v>
      </c>
      <c r="B2774">
        <v>0</v>
      </c>
      <c r="C2774">
        <v>0</v>
      </c>
      <c r="D2774">
        <v>0</v>
      </c>
      <c r="E2774">
        <v>0</v>
      </c>
      <c r="F2774">
        <v>0</v>
      </c>
      <c r="G2774">
        <v>1341400</v>
      </c>
      <c r="H2774">
        <v>1210700</v>
      </c>
      <c r="I2774">
        <v>0</v>
      </c>
      <c r="J2774">
        <v>0</v>
      </c>
      <c r="K2774">
        <v>1474900</v>
      </c>
      <c r="L2774">
        <v>1469600</v>
      </c>
      <c r="M2774">
        <v>0</v>
      </c>
    </row>
    <row r="2775" spans="1:13" x14ac:dyDescent="0.2">
      <c r="A2775" t="s">
        <v>5124</v>
      </c>
      <c r="B2775">
        <v>0</v>
      </c>
      <c r="C2775">
        <v>0</v>
      </c>
      <c r="D2775">
        <v>0</v>
      </c>
      <c r="E2775">
        <v>0</v>
      </c>
      <c r="F2775">
        <v>0</v>
      </c>
      <c r="G2775">
        <v>0</v>
      </c>
      <c r="H2775">
        <v>0</v>
      </c>
      <c r="I2775">
        <v>3470100</v>
      </c>
      <c r="J2775">
        <v>3288500</v>
      </c>
      <c r="K2775">
        <v>3355100</v>
      </c>
      <c r="L2775">
        <v>0</v>
      </c>
      <c r="M2775">
        <v>2482500</v>
      </c>
    </row>
    <row r="2776" spans="1:13" x14ac:dyDescent="0.2">
      <c r="A2776" t="s">
        <v>5124</v>
      </c>
      <c r="B2776">
        <v>0</v>
      </c>
      <c r="C2776">
        <v>0</v>
      </c>
      <c r="D2776">
        <v>2286300</v>
      </c>
      <c r="E2776">
        <v>0</v>
      </c>
      <c r="F2776">
        <v>0</v>
      </c>
      <c r="G2776">
        <v>4262100</v>
      </c>
      <c r="H2776">
        <v>0</v>
      </c>
      <c r="I2776">
        <v>4649200</v>
      </c>
      <c r="J2776">
        <v>5304500</v>
      </c>
      <c r="K2776">
        <v>1984700</v>
      </c>
      <c r="L2776">
        <v>0</v>
      </c>
      <c r="M2776">
        <v>2616600</v>
      </c>
    </row>
    <row r="2777" spans="1:13" x14ac:dyDescent="0.2">
      <c r="A2777" t="s">
        <v>5124</v>
      </c>
      <c r="B2777">
        <v>0</v>
      </c>
      <c r="C2777">
        <v>0</v>
      </c>
      <c r="D2777">
        <v>0</v>
      </c>
      <c r="E2777">
        <v>0</v>
      </c>
      <c r="F2777">
        <v>0</v>
      </c>
      <c r="G2777">
        <v>2155500</v>
      </c>
      <c r="H2777">
        <v>0</v>
      </c>
      <c r="I2777">
        <v>2774200</v>
      </c>
      <c r="J2777">
        <v>2036100</v>
      </c>
      <c r="K2777">
        <v>2312100</v>
      </c>
      <c r="L2777">
        <v>2196800</v>
      </c>
      <c r="M2777">
        <v>0</v>
      </c>
    </row>
    <row r="2778" spans="1:13" x14ac:dyDescent="0.2">
      <c r="A2778" t="s">
        <v>5124</v>
      </c>
      <c r="B2778">
        <v>0</v>
      </c>
      <c r="C2778">
        <v>0</v>
      </c>
      <c r="D2778">
        <v>2441000</v>
      </c>
      <c r="E2778">
        <v>0</v>
      </c>
      <c r="F2778">
        <v>0</v>
      </c>
      <c r="G2778">
        <v>0</v>
      </c>
      <c r="H2778">
        <v>0</v>
      </c>
      <c r="I2778">
        <v>0</v>
      </c>
      <c r="J2778">
        <v>2416000</v>
      </c>
      <c r="K2778">
        <v>2746700</v>
      </c>
      <c r="L2778">
        <v>0</v>
      </c>
      <c r="M2778">
        <v>2035000</v>
      </c>
    </row>
    <row r="2779" spans="1:13" x14ac:dyDescent="0.2">
      <c r="A2779" t="s">
        <v>5124</v>
      </c>
      <c r="B2779">
        <v>0</v>
      </c>
      <c r="C2779">
        <v>0</v>
      </c>
      <c r="D2779">
        <v>1621000</v>
      </c>
      <c r="E2779">
        <v>0</v>
      </c>
      <c r="F2779">
        <v>1840400</v>
      </c>
      <c r="G2779">
        <v>0</v>
      </c>
      <c r="H2779">
        <v>2029200</v>
      </c>
      <c r="I2779">
        <v>2053200</v>
      </c>
      <c r="J2779">
        <v>2197800</v>
      </c>
      <c r="K2779">
        <v>3346500</v>
      </c>
      <c r="L2779">
        <v>0</v>
      </c>
      <c r="M2779">
        <v>1743200</v>
      </c>
    </row>
    <row r="2780" spans="1:13" x14ac:dyDescent="0.2">
      <c r="A2780" t="s">
        <v>5124</v>
      </c>
      <c r="B2780">
        <v>0</v>
      </c>
      <c r="C2780">
        <v>0</v>
      </c>
      <c r="D2780">
        <v>3857000</v>
      </c>
      <c r="E2780">
        <v>2808900</v>
      </c>
      <c r="F2780">
        <v>0</v>
      </c>
      <c r="G2780">
        <v>0</v>
      </c>
      <c r="H2780">
        <v>4053300</v>
      </c>
      <c r="I2780">
        <v>3884900</v>
      </c>
      <c r="J2780">
        <v>3994100</v>
      </c>
      <c r="K2780">
        <v>4094400</v>
      </c>
      <c r="L2780">
        <v>4112500</v>
      </c>
      <c r="M2780">
        <v>2930200</v>
      </c>
    </row>
    <row r="2781" spans="1:13" x14ac:dyDescent="0.2">
      <c r="A2781" t="s">
        <v>5124</v>
      </c>
      <c r="B2781">
        <v>0</v>
      </c>
      <c r="C2781">
        <v>0</v>
      </c>
      <c r="D2781">
        <v>0</v>
      </c>
      <c r="E2781">
        <v>0</v>
      </c>
      <c r="F2781">
        <v>2719900</v>
      </c>
      <c r="G2781">
        <v>0</v>
      </c>
      <c r="H2781">
        <v>0</v>
      </c>
      <c r="I2781">
        <v>0</v>
      </c>
      <c r="J2781">
        <v>2997700</v>
      </c>
      <c r="K2781">
        <v>4246000</v>
      </c>
      <c r="L2781">
        <v>2639700</v>
      </c>
      <c r="M2781">
        <v>3108800</v>
      </c>
    </row>
    <row r="2782" spans="1:13" x14ac:dyDescent="0.2">
      <c r="A2782" t="s">
        <v>5124</v>
      </c>
      <c r="B2782">
        <v>0</v>
      </c>
      <c r="C2782">
        <v>0</v>
      </c>
      <c r="D2782">
        <v>0</v>
      </c>
      <c r="E2782">
        <v>0</v>
      </c>
      <c r="F2782">
        <v>9353800</v>
      </c>
      <c r="G2782">
        <v>0</v>
      </c>
      <c r="H2782">
        <v>0</v>
      </c>
      <c r="I2782">
        <v>0</v>
      </c>
      <c r="J2782">
        <v>0</v>
      </c>
      <c r="K2782">
        <v>8544800</v>
      </c>
      <c r="L2782">
        <v>13530000</v>
      </c>
      <c r="M2782">
        <v>0</v>
      </c>
    </row>
    <row r="2783" spans="1:13" x14ac:dyDescent="0.2">
      <c r="A2783" t="s">
        <v>5124</v>
      </c>
      <c r="B2783">
        <v>6613900</v>
      </c>
      <c r="C2783">
        <v>0</v>
      </c>
      <c r="D2783">
        <v>0</v>
      </c>
      <c r="E2783">
        <v>0</v>
      </c>
      <c r="F2783">
        <v>0</v>
      </c>
      <c r="G2783">
        <v>0</v>
      </c>
      <c r="H2783">
        <v>0</v>
      </c>
      <c r="I2783">
        <v>5534700</v>
      </c>
      <c r="J2783">
        <v>5035100</v>
      </c>
      <c r="K2783">
        <v>5603300</v>
      </c>
      <c r="L2783">
        <v>4275000</v>
      </c>
      <c r="M2783">
        <v>0</v>
      </c>
    </row>
    <row r="2784" spans="1:13" x14ac:dyDescent="0.2">
      <c r="A2784" t="s">
        <v>5124</v>
      </c>
      <c r="B2784">
        <v>0</v>
      </c>
      <c r="C2784">
        <v>0</v>
      </c>
      <c r="D2784">
        <v>0</v>
      </c>
      <c r="E2784">
        <v>0</v>
      </c>
      <c r="F2784">
        <v>0</v>
      </c>
      <c r="G2784">
        <v>0</v>
      </c>
      <c r="H2784">
        <v>0</v>
      </c>
      <c r="I2784">
        <v>0</v>
      </c>
      <c r="J2784">
        <v>0</v>
      </c>
      <c r="K2784">
        <v>2167300</v>
      </c>
      <c r="L2784">
        <v>2112500</v>
      </c>
      <c r="M2784">
        <v>0</v>
      </c>
    </row>
    <row r="2785" spans="1:13" x14ac:dyDescent="0.2">
      <c r="A2785" t="s">
        <v>5124</v>
      </c>
      <c r="B2785">
        <v>0</v>
      </c>
      <c r="C2785">
        <v>0</v>
      </c>
      <c r="D2785">
        <v>0</v>
      </c>
      <c r="E2785">
        <v>0</v>
      </c>
      <c r="F2785">
        <v>0</v>
      </c>
      <c r="G2785">
        <v>0</v>
      </c>
      <c r="H2785">
        <v>0</v>
      </c>
      <c r="I2785">
        <v>4767100</v>
      </c>
      <c r="J2785">
        <v>0</v>
      </c>
      <c r="K2785">
        <v>4666500</v>
      </c>
      <c r="L2785">
        <v>4757500</v>
      </c>
      <c r="M2785">
        <v>4807000</v>
      </c>
    </row>
    <row r="2786" spans="1:13" x14ac:dyDescent="0.2">
      <c r="A2786" t="s">
        <v>5124</v>
      </c>
      <c r="B2786">
        <v>0</v>
      </c>
      <c r="C2786">
        <v>0</v>
      </c>
      <c r="D2786">
        <v>0</v>
      </c>
      <c r="E2786">
        <v>0</v>
      </c>
      <c r="F2786">
        <v>6080400</v>
      </c>
      <c r="G2786">
        <v>0</v>
      </c>
      <c r="H2786">
        <v>0</v>
      </c>
      <c r="I2786">
        <v>5738900</v>
      </c>
      <c r="J2786">
        <v>6942000</v>
      </c>
      <c r="K2786">
        <v>5966400</v>
      </c>
      <c r="L2786">
        <v>5565600</v>
      </c>
      <c r="M2786">
        <v>5821100</v>
      </c>
    </row>
    <row r="2787" spans="1:13" x14ac:dyDescent="0.2">
      <c r="A2787" t="s">
        <v>5124</v>
      </c>
      <c r="B2787">
        <v>0</v>
      </c>
      <c r="C2787">
        <v>0</v>
      </c>
      <c r="D2787">
        <v>0</v>
      </c>
      <c r="E2787">
        <v>0</v>
      </c>
      <c r="F2787">
        <v>0</v>
      </c>
      <c r="G2787">
        <v>0</v>
      </c>
      <c r="H2787">
        <v>0</v>
      </c>
      <c r="I2787">
        <v>4795100</v>
      </c>
      <c r="J2787">
        <v>5149400</v>
      </c>
      <c r="K2787">
        <v>6246100</v>
      </c>
      <c r="L2787">
        <v>4440300</v>
      </c>
      <c r="M2787">
        <v>0</v>
      </c>
    </row>
    <row r="2788" spans="1:13" x14ac:dyDescent="0.2">
      <c r="A2788" t="s">
        <v>5124</v>
      </c>
      <c r="B2788">
        <v>7665900</v>
      </c>
      <c r="C2788">
        <v>0</v>
      </c>
      <c r="D2788">
        <v>0</v>
      </c>
      <c r="E2788">
        <v>0</v>
      </c>
      <c r="F2788">
        <v>6517100</v>
      </c>
      <c r="G2788">
        <v>0</v>
      </c>
      <c r="H2788">
        <v>7130700</v>
      </c>
      <c r="I2788">
        <v>8268800</v>
      </c>
      <c r="J2788">
        <v>9341800</v>
      </c>
      <c r="K2788">
        <v>7008200</v>
      </c>
      <c r="L2788">
        <v>6129700</v>
      </c>
      <c r="M2788">
        <v>0</v>
      </c>
    </row>
    <row r="2789" spans="1:13" x14ac:dyDescent="0.2">
      <c r="A2789" t="s">
        <v>5124</v>
      </c>
      <c r="B2789">
        <v>0</v>
      </c>
      <c r="C2789">
        <v>0</v>
      </c>
      <c r="D2789">
        <v>0</v>
      </c>
      <c r="E2789">
        <v>0</v>
      </c>
      <c r="F2789">
        <v>5391900</v>
      </c>
      <c r="G2789">
        <v>0</v>
      </c>
      <c r="H2789">
        <v>0</v>
      </c>
      <c r="I2789">
        <v>0</v>
      </c>
      <c r="J2789">
        <v>4148600</v>
      </c>
      <c r="K2789">
        <v>6194700</v>
      </c>
      <c r="L2789">
        <v>6288800</v>
      </c>
      <c r="M2789">
        <v>0</v>
      </c>
    </row>
    <row r="2790" spans="1:13" x14ac:dyDescent="0.2">
      <c r="A2790" t="s">
        <v>5124</v>
      </c>
      <c r="B2790">
        <v>0</v>
      </c>
      <c r="C2790">
        <v>0</v>
      </c>
      <c r="D2790">
        <v>0</v>
      </c>
      <c r="E2790">
        <v>0</v>
      </c>
      <c r="F2790">
        <v>0</v>
      </c>
      <c r="G2790">
        <v>0</v>
      </c>
      <c r="H2790">
        <v>0</v>
      </c>
      <c r="I2790">
        <v>1331900</v>
      </c>
      <c r="J2790">
        <v>1877700</v>
      </c>
      <c r="K2790">
        <v>0</v>
      </c>
      <c r="L2790">
        <v>1366200</v>
      </c>
      <c r="M2790">
        <v>1467100</v>
      </c>
    </row>
    <row r="2791" spans="1:13" x14ac:dyDescent="0.2">
      <c r="A2791" t="s">
        <v>5124</v>
      </c>
      <c r="B2791">
        <v>8845900</v>
      </c>
      <c r="C2791">
        <v>0</v>
      </c>
      <c r="D2791">
        <v>0</v>
      </c>
      <c r="E2791">
        <v>0</v>
      </c>
      <c r="F2791">
        <v>0</v>
      </c>
      <c r="G2791">
        <v>0</v>
      </c>
      <c r="H2791">
        <v>0</v>
      </c>
      <c r="I2791">
        <v>7809600</v>
      </c>
      <c r="J2791">
        <v>0</v>
      </c>
      <c r="K2791">
        <v>7969200</v>
      </c>
      <c r="L2791">
        <v>7933100</v>
      </c>
      <c r="M2791">
        <v>0</v>
      </c>
    </row>
    <row r="2792" spans="1:13" x14ac:dyDescent="0.2">
      <c r="A2792" t="s">
        <v>5124</v>
      </c>
      <c r="B2792">
        <v>0</v>
      </c>
      <c r="C2792">
        <v>0</v>
      </c>
      <c r="D2792">
        <v>0</v>
      </c>
      <c r="E2792">
        <v>0</v>
      </c>
      <c r="F2792">
        <v>0</v>
      </c>
      <c r="G2792">
        <v>3020300</v>
      </c>
      <c r="H2792">
        <v>0</v>
      </c>
      <c r="I2792">
        <v>3605000</v>
      </c>
      <c r="J2792">
        <v>0</v>
      </c>
      <c r="K2792">
        <v>0</v>
      </c>
      <c r="L2792">
        <v>3604400</v>
      </c>
      <c r="M2792">
        <v>4012300</v>
      </c>
    </row>
    <row r="2793" spans="1:13" x14ac:dyDescent="0.2">
      <c r="A2793" t="s">
        <v>5124</v>
      </c>
      <c r="B2793">
        <v>3035000</v>
      </c>
      <c r="C2793">
        <v>0</v>
      </c>
      <c r="D2793">
        <v>0</v>
      </c>
      <c r="E2793">
        <v>0</v>
      </c>
      <c r="F2793">
        <v>0</v>
      </c>
      <c r="G2793">
        <v>0</v>
      </c>
      <c r="H2793">
        <v>3052600</v>
      </c>
      <c r="I2793">
        <v>0</v>
      </c>
      <c r="J2793">
        <v>0</v>
      </c>
      <c r="K2793">
        <v>3153100</v>
      </c>
      <c r="L2793">
        <v>3073100</v>
      </c>
      <c r="M2793">
        <v>0</v>
      </c>
    </row>
    <row r="2794" spans="1:13" x14ac:dyDescent="0.2">
      <c r="A2794" t="s">
        <v>5124</v>
      </c>
      <c r="B2794">
        <v>0</v>
      </c>
      <c r="C2794">
        <v>0</v>
      </c>
      <c r="D2794">
        <v>0</v>
      </c>
      <c r="E2794">
        <v>15473000</v>
      </c>
      <c r="F2794">
        <v>0</v>
      </c>
      <c r="G2794">
        <v>0</v>
      </c>
      <c r="H2794">
        <v>0</v>
      </c>
      <c r="I2794">
        <v>11056000</v>
      </c>
      <c r="J2794">
        <v>0</v>
      </c>
      <c r="K2794">
        <v>12827000</v>
      </c>
      <c r="L2794">
        <v>14395000</v>
      </c>
      <c r="M2794">
        <v>12843000</v>
      </c>
    </row>
    <row r="2795" spans="1:13" x14ac:dyDescent="0.2">
      <c r="A2795" t="s">
        <v>5124</v>
      </c>
      <c r="B2795">
        <v>0</v>
      </c>
      <c r="C2795">
        <v>0</v>
      </c>
      <c r="D2795">
        <v>0</v>
      </c>
      <c r="E2795">
        <v>0</v>
      </c>
      <c r="F2795">
        <v>2851800</v>
      </c>
      <c r="G2795">
        <v>0</v>
      </c>
      <c r="H2795">
        <v>0</v>
      </c>
      <c r="I2795">
        <v>2714300</v>
      </c>
      <c r="J2795">
        <v>3436400</v>
      </c>
      <c r="K2795">
        <v>3933900</v>
      </c>
      <c r="L2795">
        <v>3647700</v>
      </c>
      <c r="M2795">
        <v>0</v>
      </c>
    </row>
    <row r="2796" spans="1:13" x14ac:dyDescent="0.2">
      <c r="A2796" t="s">
        <v>5124</v>
      </c>
      <c r="B2796">
        <v>6144200</v>
      </c>
      <c r="C2796">
        <v>0</v>
      </c>
      <c r="D2796">
        <v>0</v>
      </c>
      <c r="E2796">
        <v>0</v>
      </c>
      <c r="F2796">
        <v>8084800</v>
      </c>
      <c r="G2796">
        <v>0</v>
      </c>
      <c r="H2796">
        <v>5657300</v>
      </c>
      <c r="I2796">
        <v>7807600</v>
      </c>
      <c r="J2796">
        <v>8428000</v>
      </c>
      <c r="K2796">
        <v>9840000</v>
      </c>
      <c r="L2796">
        <v>8726900</v>
      </c>
      <c r="M2796">
        <v>6627900</v>
      </c>
    </row>
    <row r="2797" spans="1:13" x14ac:dyDescent="0.2">
      <c r="A2797" t="s">
        <v>5124</v>
      </c>
      <c r="B2797">
        <v>0</v>
      </c>
      <c r="C2797">
        <v>0</v>
      </c>
      <c r="D2797">
        <v>0</v>
      </c>
      <c r="E2797">
        <v>0</v>
      </c>
      <c r="F2797">
        <v>0</v>
      </c>
      <c r="G2797">
        <v>0</v>
      </c>
      <c r="H2797">
        <v>0</v>
      </c>
      <c r="I2797">
        <v>0</v>
      </c>
      <c r="J2797">
        <v>0</v>
      </c>
      <c r="K2797">
        <v>0</v>
      </c>
      <c r="L2797">
        <v>4388600</v>
      </c>
      <c r="M2797">
        <v>5035700</v>
      </c>
    </row>
    <row r="2798" spans="1:13" x14ac:dyDescent="0.2">
      <c r="A2798" t="s">
        <v>5124</v>
      </c>
      <c r="B2798">
        <v>0</v>
      </c>
      <c r="C2798">
        <v>0</v>
      </c>
      <c r="D2798">
        <v>0</v>
      </c>
      <c r="E2798">
        <v>0</v>
      </c>
      <c r="F2798">
        <v>0</v>
      </c>
      <c r="G2798">
        <v>0</v>
      </c>
      <c r="H2798">
        <v>0</v>
      </c>
      <c r="I2798">
        <v>0</v>
      </c>
      <c r="J2798">
        <v>0</v>
      </c>
      <c r="K2798">
        <v>2473100</v>
      </c>
      <c r="L2798">
        <v>2306000</v>
      </c>
      <c r="M2798">
        <v>0</v>
      </c>
    </row>
    <row r="2799" spans="1:13" x14ac:dyDescent="0.2">
      <c r="A2799" t="s">
        <v>5124</v>
      </c>
      <c r="B2799">
        <v>0</v>
      </c>
      <c r="C2799">
        <v>0</v>
      </c>
      <c r="D2799">
        <v>5809500</v>
      </c>
      <c r="E2799">
        <v>0</v>
      </c>
      <c r="F2799">
        <v>0</v>
      </c>
      <c r="G2799">
        <v>0</v>
      </c>
      <c r="H2799">
        <v>0</v>
      </c>
      <c r="I2799">
        <v>6245200</v>
      </c>
      <c r="J2799">
        <v>0</v>
      </c>
      <c r="K2799">
        <v>0</v>
      </c>
      <c r="L2799">
        <v>5929700</v>
      </c>
      <c r="M2799">
        <v>5089900</v>
      </c>
    </row>
    <row r="2800" spans="1:13" x14ac:dyDescent="0.2">
      <c r="A2800" t="s">
        <v>5124</v>
      </c>
      <c r="B2800">
        <v>4274700</v>
      </c>
      <c r="C2800">
        <v>0</v>
      </c>
      <c r="D2800">
        <v>0</v>
      </c>
      <c r="E2800">
        <v>0</v>
      </c>
      <c r="F2800">
        <v>0</v>
      </c>
      <c r="G2800">
        <v>4608000</v>
      </c>
      <c r="H2800">
        <v>0</v>
      </c>
      <c r="I2800">
        <v>0</v>
      </c>
      <c r="J2800">
        <v>0</v>
      </c>
      <c r="K2800">
        <v>4017300</v>
      </c>
      <c r="L2800">
        <v>4185100</v>
      </c>
      <c r="M2800">
        <v>2887600</v>
      </c>
    </row>
    <row r="2801" spans="1:13" x14ac:dyDescent="0.2">
      <c r="A2801" t="s">
        <v>5124</v>
      </c>
      <c r="B2801">
        <v>0</v>
      </c>
      <c r="C2801">
        <v>0</v>
      </c>
      <c r="D2801">
        <v>0</v>
      </c>
      <c r="E2801">
        <v>0</v>
      </c>
      <c r="F2801">
        <v>2151100</v>
      </c>
      <c r="G2801">
        <v>0</v>
      </c>
      <c r="H2801">
        <v>0</v>
      </c>
      <c r="I2801">
        <v>1724900</v>
      </c>
      <c r="J2801">
        <v>1611000</v>
      </c>
      <c r="K2801">
        <v>2117800</v>
      </c>
      <c r="L2801">
        <v>1510300</v>
      </c>
      <c r="M2801">
        <v>0</v>
      </c>
    </row>
    <row r="2802" spans="1:13" x14ac:dyDescent="0.2">
      <c r="A2802" t="s">
        <v>5124</v>
      </c>
      <c r="B2802">
        <v>0</v>
      </c>
      <c r="C2802">
        <v>0</v>
      </c>
      <c r="D2802">
        <v>0</v>
      </c>
      <c r="E2802">
        <v>0</v>
      </c>
      <c r="F2802">
        <v>0</v>
      </c>
      <c r="G2802">
        <v>1585200</v>
      </c>
      <c r="H2802">
        <v>0</v>
      </c>
      <c r="I2802">
        <v>2599400</v>
      </c>
      <c r="J2802">
        <v>2765200</v>
      </c>
      <c r="K2802">
        <v>2945600</v>
      </c>
      <c r="L2802">
        <v>2720400</v>
      </c>
      <c r="M2802">
        <v>0</v>
      </c>
    </row>
    <row r="2803" spans="1:13" x14ac:dyDescent="0.2">
      <c r="A2803" t="s">
        <v>5124</v>
      </c>
      <c r="B2803">
        <v>0</v>
      </c>
      <c r="C2803">
        <v>0</v>
      </c>
      <c r="D2803">
        <v>0</v>
      </c>
      <c r="E2803">
        <v>0</v>
      </c>
      <c r="F2803">
        <v>4808100</v>
      </c>
      <c r="G2803">
        <v>0</v>
      </c>
      <c r="H2803">
        <v>0</v>
      </c>
      <c r="I2803">
        <v>0</v>
      </c>
      <c r="J2803">
        <v>6110300</v>
      </c>
      <c r="K2803">
        <v>5964900</v>
      </c>
      <c r="L2803">
        <v>6154000</v>
      </c>
      <c r="M2803">
        <v>0</v>
      </c>
    </row>
    <row r="2804" spans="1:13" x14ac:dyDescent="0.2">
      <c r="A2804" t="s">
        <v>5124</v>
      </c>
      <c r="B2804">
        <v>0</v>
      </c>
      <c r="C2804">
        <v>0</v>
      </c>
      <c r="D2804">
        <v>0</v>
      </c>
      <c r="E2804">
        <v>1551100</v>
      </c>
      <c r="F2804">
        <v>0</v>
      </c>
      <c r="G2804">
        <v>0</v>
      </c>
      <c r="H2804">
        <v>0</v>
      </c>
      <c r="I2804">
        <v>0</v>
      </c>
      <c r="J2804">
        <v>1530900</v>
      </c>
      <c r="K2804">
        <v>1949700</v>
      </c>
      <c r="L2804">
        <v>1520900</v>
      </c>
      <c r="M2804">
        <v>0</v>
      </c>
    </row>
    <row r="2805" spans="1:13" x14ac:dyDescent="0.2">
      <c r="A2805" t="s">
        <v>5124</v>
      </c>
      <c r="B2805">
        <v>0</v>
      </c>
      <c r="C2805">
        <v>0</v>
      </c>
      <c r="D2805">
        <v>0</v>
      </c>
      <c r="E2805">
        <v>0</v>
      </c>
      <c r="F2805">
        <v>8335600</v>
      </c>
      <c r="G2805">
        <v>0</v>
      </c>
      <c r="H2805">
        <v>0</v>
      </c>
      <c r="I2805">
        <v>8212400</v>
      </c>
      <c r="J2805">
        <v>7350900</v>
      </c>
      <c r="K2805">
        <v>8992000</v>
      </c>
      <c r="L2805">
        <v>7563500</v>
      </c>
      <c r="M2805">
        <v>0</v>
      </c>
    </row>
    <row r="2806" spans="1:13" x14ac:dyDescent="0.2">
      <c r="A2806" t="s">
        <v>5124</v>
      </c>
      <c r="B2806">
        <v>0</v>
      </c>
      <c r="C2806">
        <v>0</v>
      </c>
      <c r="D2806">
        <v>6700800</v>
      </c>
      <c r="E2806">
        <v>0</v>
      </c>
      <c r="F2806">
        <v>0</v>
      </c>
      <c r="G2806">
        <v>5255700</v>
      </c>
      <c r="H2806">
        <v>5041500</v>
      </c>
      <c r="I2806">
        <v>5990500</v>
      </c>
      <c r="J2806">
        <v>4761200</v>
      </c>
      <c r="K2806">
        <v>5592800</v>
      </c>
      <c r="L2806">
        <v>0</v>
      </c>
      <c r="M2806">
        <v>5802300</v>
      </c>
    </row>
    <row r="2807" spans="1:13" x14ac:dyDescent="0.2">
      <c r="A2807" t="s">
        <v>5124</v>
      </c>
      <c r="B2807">
        <v>0</v>
      </c>
      <c r="C2807">
        <v>0</v>
      </c>
      <c r="D2807">
        <v>0</v>
      </c>
      <c r="E2807">
        <v>0</v>
      </c>
      <c r="F2807">
        <v>0</v>
      </c>
      <c r="G2807">
        <v>9995300</v>
      </c>
      <c r="H2807">
        <v>0</v>
      </c>
      <c r="I2807">
        <v>0</v>
      </c>
      <c r="J2807">
        <v>9993800</v>
      </c>
      <c r="K2807">
        <v>8256900</v>
      </c>
      <c r="L2807">
        <v>10086000</v>
      </c>
      <c r="M2807">
        <v>11100000</v>
      </c>
    </row>
    <row r="2808" spans="1:13" x14ac:dyDescent="0.2">
      <c r="A2808" t="s">
        <v>5124</v>
      </c>
      <c r="B2808">
        <v>0</v>
      </c>
      <c r="C2808">
        <v>0</v>
      </c>
      <c r="D2808">
        <v>3094900</v>
      </c>
      <c r="E2808">
        <v>0</v>
      </c>
      <c r="F2808">
        <v>2812600</v>
      </c>
      <c r="G2808">
        <v>0</v>
      </c>
      <c r="H2808">
        <v>0</v>
      </c>
      <c r="I2808">
        <v>0</v>
      </c>
      <c r="J2808">
        <v>0</v>
      </c>
      <c r="K2808">
        <v>0</v>
      </c>
      <c r="L2808">
        <v>2797000</v>
      </c>
      <c r="M2808">
        <v>2815300</v>
      </c>
    </row>
    <row r="2809" spans="1:13" x14ac:dyDescent="0.2">
      <c r="A2809" t="s">
        <v>5124</v>
      </c>
      <c r="B2809">
        <v>0</v>
      </c>
      <c r="C2809">
        <v>0</v>
      </c>
      <c r="D2809">
        <v>7144200</v>
      </c>
      <c r="E2809">
        <v>0</v>
      </c>
      <c r="F2809">
        <v>0</v>
      </c>
      <c r="G2809">
        <v>0</v>
      </c>
      <c r="H2809">
        <v>10223000</v>
      </c>
      <c r="I2809">
        <v>7563000</v>
      </c>
      <c r="J2809">
        <v>7032300</v>
      </c>
      <c r="K2809">
        <v>0</v>
      </c>
      <c r="L2809">
        <v>7694000</v>
      </c>
      <c r="M2809">
        <v>7594400</v>
      </c>
    </row>
    <row r="2810" spans="1:13" x14ac:dyDescent="0.2">
      <c r="A2810" t="s">
        <v>5124</v>
      </c>
      <c r="B2810">
        <v>0</v>
      </c>
      <c r="C2810">
        <v>0</v>
      </c>
      <c r="D2810">
        <v>5956200</v>
      </c>
      <c r="E2810">
        <v>0</v>
      </c>
      <c r="F2810">
        <v>0</v>
      </c>
      <c r="G2810">
        <v>0</v>
      </c>
      <c r="H2810">
        <v>0</v>
      </c>
      <c r="I2810">
        <v>4510000</v>
      </c>
      <c r="J2810">
        <v>7661300</v>
      </c>
      <c r="K2810">
        <v>0</v>
      </c>
      <c r="L2810">
        <v>0</v>
      </c>
      <c r="M2810">
        <v>0</v>
      </c>
    </row>
    <row r="2811" spans="1:13" x14ac:dyDescent="0.2">
      <c r="A2811" t="s">
        <v>5124</v>
      </c>
      <c r="B2811">
        <v>0</v>
      </c>
      <c r="C2811">
        <v>0</v>
      </c>
      <c r="D2811">
        <v>0</v>
      </c>
      <c r="E2811">
        <v>0</v>
      </c>
      <c r="F2811">
        <v>4474900</v>
      </c>
      <c r="G2811">
        <v>0</v>
      </c>
      <c r="H2811">
        <v>9432400</v>
      </c>
      <c r="I2811">
        <v>6146600</v>
      </c>
      <c r="J2811">
        <v>0</v>
      </c>
      <c r="K2811">
        <v>0</v>
      </c>
      <c r="L2811">
        <v>0</v>
      </c>
      <c r="M2811">
        <v>0</v>
      </c>
    </row>
    <row r="2812" spans="1:13" x14ac:dyDescent="0.2">
      <c r="A2812" t="s">
        <v>5124</v>
      </c>
      <c r="B2812">
        <v>0</v>
      </c>
      <c r="C2812">
        <v>0</v>
      </c>
      <c r="D2812">
        <v>2594100</v>
      </c>
      <c r="E2812">
        <v>0</v>
      </c>
      <c r="F2812">
        <v>0</v>
      </c>
      <c r="G2812">
        <v>2162400</v>
      </c>
      <c r="H2812">
        <v>774670</v>
      </c>
      <c r="I2812">
        <v>2597000</v>
      </c>
      <c r="J2812">
        <v>2489800</v>
      </c>
      <c r="K2812">
        <v>0</v>
      </c>
      <c r="L2812">
        <v>0</v>
      </c>
      <c r="M2812">
        <v>1218100</v>
      </c>
    </row>
    <row r="2813" spans="1:13" x14ac:dyDescent="0.2">
      <c r="A2813" t="s">
        <v>5124</v>
      </c>
      <c r="B2813">
        <v>0</v>
      </c>
      <c r="C2813">
        <v>0</v>
      </c>
      <c r="D2813">
        <v>1042500</v>
      </c>
      <c r="E2813">
        <v>0</v>
      </c>
      <c r="F2813">
        <v>0</v>
      </c>
      <c r="G2813">
        <v>0</v>
      </c>
      <c r="H2813">
        <v>0</v>
      </c>
      <c r="I2813">
        <v>1488900</v>
      </c>
      <c r="J2813">
        <v>1370500</v>
      </c>
      <c r="K2813">
        <v>0</v>
      </c>
      <c r="L2813">
        <v>0</v>
      </c>
      <c r="M2813">
        <v>0</v>
      </c>
    </row>
    <row r="2814" spans="1:13" x14ac:dyDescent="0.2">
      <c r="A2814" t="s">
        <v>5124</v>
      </c>
      <c r="B2814">
        <v>0</v>
      </c>
      <c r="C2814">
        <v>0</v>
      </c>
      <c r="D2814">
        <v>1381100</v>
      </c>
      <c r="E2814">
        <v>0</v>
      </c>
      <c r="F2814">
        <v>1133400</v>
      </c>
      <c r="G2814">
        <v>0</v>
      </c>
      <c r="H2814">
        <v>0</v>
      </c>
      <c r="I2814">
        <v>1549200</v>
      </c>
      <c r="J2814">
        <v>1392600</v>
      </c>
      <c r="K2814">
        <v>1099800</v>
      </c>
      <c r="L2814">
        <v>0</v>
      </c>
      <c r="M2814">
        <v>0</v>
      </c>
    </row>
    <row r="2815" spans="1:13" x14ac:dyDescent="0.2">
      <c r="A2815" t="s">
        <v>5124</v>
      </c>
      <c r="B2815">
        <v>0</v>
      </c>
      <c r="C2815">
        <v>0</v>
      </c>
      <c r="D2815">
        <v>0</v>
      </c>
      <c r="E2815">
        <v>0</v>
      </c>
      <c r="F2815">
        <v>0</v>
      </c>
      <c r="G2815">
        <v>0</v>
      </c>
      <c r="H2815">
        <v>0</v>
      </c>
      <c r="I2815">
        <v>1585900</v>
      </c>
      <c r="J2815">
        <v>1031200</v>
      </c>
      <c r="K2815">
        <v>0</v>
      </c>
      <c r="L2815">
        <v>0</v>
      </c>
      <c r="M2815">
        <v>0</v>
      </c>
    </row>
    <row r="2816" spans="1:13" x14ac:dyDescent="0.2">
      <c r="A2816" t="s">
        <v>5124</v>
      </c>
      <c r="B2816">
        <v>0</v>
      </c>
      <c r="C2816">
        <v>0</v>
      </c>
      <c r="D2816">
        <v>2702600</v>
      </c>
      <c r="E2816">
        <v>0</v>
      </c>
      <c r="F2816">
        <v>0</v>
      </c>
      <c r="G2816">
        <v>0</v>
      </c>
      <c r="H2816">
        <v>0</v>
      </c>
      <c r="I2816">
        <v>2120800</v>
      </c>
      <c r="J2816">
        <v>1855900</v>
      </c>
      <c r="K2816">
        <v>0</v>
      </c>
      <c r="L2816">
        <v>0</v>
      </c>
      <c r="M2816">
        <v>0</v>
      </c>
    </row>
    <row r="2817" spans="1:13" x14ac:dyDescent="0.2">
      <c r="A2817" t="s">
        <v>5124</v>
      </c>
      <c r="B2817">
        <v>0</v>
      </c>
      <c r="C2817">
        <v>0</v>
      </c>
      <c r="D2817">
        <v>0</v>
      </c>
      <c r="E2817">
        <v>0</v>
      </c>
      <c r="F2817">
        <v>0</v>
      </c>
      <c r="G2817">
        <v>0</v>
      </c>
      <c r="H2817">
        <v>0</v>
      </c>
      <c r="I2817">
        <v>2349700</v>
      </c>
      <c r="J2817">
        <v>2133800</v>
      </c>
      <c r="K2817">
        <v>0</v>
      </c>
      <c r="L2817">
        <v>0</v>
      </c>
      <c r="M2817">
        <v>0</v>
      </c>
    </row>
    <row r="2818" spans="1:13" x14ac:dyDescent="0.2">
      <c r="A2818" t="s">
        <v>5124</v>
      </c>
      <c r="B2818">
        <v>0</v>
      </c>
      <c r="C2818">
        <v>0</v>
      </c>
      <c r="D2818">
        <v>2268500</v>
      </c>
      <c r="E2818">
        <v>0</v>
      </c>
      <c r="F2818">
        <v>2628000</v>
      </c>
      <c r="G2818">
        <v>0</v>
      </c>
      <c r="H2818">
        <v>0</v>
      </c>
      <c r="I2818">
        <v>2615300</v>
      </c>
      <c r="J2818">
        <v>2610500</v>
      </c>
      <c r="K2818">
        <v>0</v>
      </c>
      <c r="L2818">
        <v>0</v>
      </c>
      <c r="M2818">
        <v>0</v>
      </c>
    </row>
    <row r="2819" spans="1:13" x14ac:dyDescent="0.2">
      <c r="A2819" t="s">
        <v>5124</v>
      </c>
      <c r="B2819">
        <v>0</v>
      </c>
      <c r="C2819">
        <v>0</v>
      </c>
      <c r="D2819">
        <v>0</v>
      </c>
      <c r="E2819">
        <v>2550100</v>
      </c>
      <c r="F2819">
        <v>0</v>
      </c>
      <c r="G2819">
        <v>0</v>
      </c>
      <c r="H2819">
        <v>3269400</v>
      </c>
      <c r="I2819">
        <v>0</v>
      </c>
      <c r="J2819">
        <v>4710400</v>
      </c>
      <c r="K2819">
        <v>0</v>
      </c>
      <c r="L2819">
        <v>0</v>
      </c>
      <c r="M2819">
        <v>3044500</v>
      </c>
    </row>
    <row r="2820" spans="1:13" x14ac:dyDescent="0.2">
      <c r="A2820" t="s">
        <v>5124</v>
      </c>
      <c r="B2820">
        <v>5141000</v>
      </c>
      <c r="C2820">
        <v>0</v>
      </c>
      <c r="D2820">
        <v>0</v>
      </c>
      <c r="E2820">
        <v>0</v>
      </c>
      <c r="F2820">
        <v>0</v>
      </c>
      <c r="G2820">
        <v>0</v>
      </c>
      <c r="H2820">
        <v>0</v>
      </c>
      <c r="I2820">
        <v>3997100</v>
      </c>
      <c r="J2820">
        <v>4256600</v>
      </c>
      <c r="K2820">
        <v>0</v>
      </c>
      <c r="L2820">
        <v>0</v>
      </c>
      <c r="M2820">
        <v>5135600</v>
      </c>
    </row>
    <row r="2821" spans="1:13" x14ac:dyDescent="0.2">
      <c r="A2821" t="s">
        <v>5124</v>
      </c>
      <c r="B2821">
        <v>0</v>
      </c>
      <c r="C2821">
        <v>0</v>
      </c>
      <c r="D2821">
        <v>0</v>
      </c>
      <c r="E2821">
        <v>0</v>
      </c>
      <c r="F2821">
        <v>0</v>
      </c>
      <c r="G2821">
        <v>0</v>
      </c>
      <c r="H2821">
        <v>4058200</v>
      </c>
      <c r="I2821">
        <v>0</v>
      </c>
      <c r="J2821">
        <v>10062000</v>
      </c>
      <c r="K2821">
        <v>0</v>
      </c>
      <c r="L2821">
        <v>0</v>
      </c>
      <c r="M2821">
        <v>0</v>
      </c>
    </row>
    <row r="2822" spans="1:13" x14ac:dyDescent="0.2">
      <c r="A2822" t="s">
        <v>5124</v>
      </c>
      <c r="B2822">
        <v>0</v>
      </c>
      <c r="C2822">
        <v>0</v>
      </c>
      <c r="D2822">
        <v>3502600</v>
      </c>
      <c r="E2822">
        <v>3108400</v>
      </c>
      <c r="F2822">
        <v>0</v>
      </c>
      <c r="G2822">
        <v>0</v>
      </c>
      <c r="H2822">
        <v>2535400</v>
      </c>
      <c r="I2822">
        <v>3396900</v>
      </c>
      <c r="J2822">
        <v>2942700</v>
      </c>
      <c r="K2822">
        <v>1759200</v>
      </c>
      <c r="L2822">
        <v>0</v>
      </c>
      <c r="M2822">
        <v>0</v>
      </c>
    </row>
    <row r="2823" spans="1:13" x14ac:dyDescent="0.2">
      <c r="A2823" t="s">
        <v>5124</v>
      </c>
      <c r="B2823">
        <v>0</v>
      </c>
      <c r="C2823">
        <v>0</v>
      </c>
      <c r="D2823">
        <v>1622700</v>
      </c>
      <c r="E2823">
        <v>0</v>
      </c>
      <c r="F2823">
        <v>1839900</v>
      </c>
      <c r="G2823">
        <v>0</v>
      </c>
      <c r="H2823">
        <v>0</v>
      </c>
      <c r="I2823">
        <v>1834300</v>
      </c>
      <c r="J2823">
        <v>1732100</v>
      </c>
      <c r="K2823">
        <v>0</v>
      </c>
      <c r="L2823">
        <v>0</v>
      </c>
      <c r="M2823">
        <v>0</v>
      </c>
    </row>
    <row r="2824" spans="1:13" x14ac:dyDescent="0.2">
      <c r="A2824" t="s">
        <v>5124</v>
      </c>
      <c r="B2824">
        <v>0</v>
      </c>
      <c r="C2824">
        <v>0</v>
      </c>
      <c r="D2824">
        <v>0</v>
      </c>
      <c r="E2824">
        <v>0</v>
      </c>
      <c r="F2824">
        <v>0</v>
      </c>
      <c r="G2824">
        <v>0</v>
      </c>
      <c r="H2824">
        <v>0</v>
      </c>
      <c r="I2824">
        <v>2736000</v>
      </c>
      <c r="J2824">
        <v>2430800</v>
      </c>
      <c r="K2824">
        <v>0</v>
      </c>
      <c r="L2824">
        <v>2205800</v>
      </c>
      <c r="M2824">
        <v>0</v>
      </c>
    </row>
    <row r="2825" spans="1:13" x14ac:dyDescent="0.2">
      <c r="A2825" t="s">
        <v>5124</v>
      </c>
      <c r="B2825">
        <v>0</v>
      </c>
      <c r="C2825">
        <v>0</v>
      </c>
      <c r="D2825">
        <v>1053700</v>
      </c>
      <c r="E2825">
        <v>0</v>
      </c>
      <c r="F2825">
        <v>1700900</v>
      </c>
      <c r="G2825">
        <v>0</v>
      </c>
      <c r="H2825">
        <v>0</v>
      </c>
      <c r="I2825">
        <v>1940400</v>
      </c>
      <c r="J2825">
        <v>1814200</v>
      </c>
      <c r="K2825">
        <v>2139300</v>
      </c>
      <c r="L2825">
        <v>0</v>
      </c>
      <c r="M2825">
        <v>0</v>
      </c>
    </row>
    <row r="2826" spans="1:13" x14ac:dyDescent="0.2">
      <c r="A2826" t="s">
        <v>5124</v>
      </c>
      <c r="B2826">
        <v>3825900</v>
      </c>
      <c r="C2826">
        <v>0</v>
      </c>
      <c r="D2826">
        <v>0</v>
      </c>
      <c r="E2826">
        <v>0</v>
      </c>
      <c r="F2826">
        <v>5221600</v>
      </c>
      <c r="G2826">
        <v>0</v>
      </c>
      <c r="H2826">
        <v>5120500</v>
      </c>
      <c r="I2826">
        <v>3911900</v>
      </c>
      <c r="J2826">
        <v>0</v>
      </c>
      <c r="K2826">
        <v>0</v>
      </c>
      <c r="L2826">
        <v>5055500</v>
      </c>
      <c r="M2826">
        <v>0</v>
      </c>
    </row>
    <row r="2827" spans="1:13" x14ac:dyDescent="0.2">
      <c r="A2827" t="s">
        <v>5124</v>
      </c>
      <c r="B2827">
        <v>0</v>
      </c>
      <c r="C2827">
        <v>0</v>
      </c>
      <c r="D2827">
        <v>0</v>
      </c>
      <c r="E2827">
        <v>0</v>
      </c>
      <c r="F2827">
        <v>0</v>
      </c>
      <c r="G2827">
        <v>0</v>
      </c>
      <c r="H2827">
        <v>0</v>
      </c>
      <c r="I2827">
        <v>2306500</v>
      </c>
      <c r="J2827">
        <v>2237500</v>
      </c>
      <c r="K2827">
        <v>2047000</v>
      </c>
      <c r="L2827">
        <v>0</v>
      </c>
      <c r="M2827">
        <v>0</v>
      </c>
    </row>
    <row r="2828" spans="1:13" x14ac:dyDescent="0.2">
      <c r="A2828" t="s">
        <v>5124</v>
      </c>
      <c r="B2828">
        <v>0</v>
      </c>
      <c r="C2828">
        <v>0</v>
      </c>
      <c r="D2828">
        <v>0</v>
      </c>
      <c r="E2828">
        <v>0</v>
      </c>
      <c r="F2828">
        <v>0</v>
      </c>
      <c r="G2828">
        <v>0</v>
      </c>
      <c r="H2828">
        <v>0</v>
      </c>
      <c r="I2828">
        <v>2912800</v>
      </c>
      <c r="J2828">
        <v>3281200</v>
      </c>
      <c r="K2828">
        <v>0</v>
      </c>
      <c r="L2828">
        <v>3671700</v>
      </c>
      <c r="M2828">
        <v>0</v>
      </c>
    </row>
    <row r="2829" spans="1:13" x14ac:dyDescent="0.2">
      <c r="A2829" t="s">
        <v>5124</v>
      </c>
      <c r="B2829">
        <v>0</v>
      </c>
      <c r="C2829">
        <v>0</v>
      </c>
      <c r="D2829">
        <v>0</v>
      </c>
      <c r="E2829">
        <v>0</v>
      </c>
      <c r="F2829">
        <v>2832100</v>
      </c>
      <c r="G2829">
        <v>0</v>
      </c>
      <c r="H2829">
        <v>2866200</v>
      </c>
      <c r="I2829">
        <v>2648300</v>
      </c>
      <c r="J2829">
        <v>0</v>
      </c>
      <c r="K2829">
        <v>0</v>
      </c>
      <c r="L2829">
        <v>0</v>
      </c>
      <c r="M2829">
        <v>3259400</v>
      </c>
    </row>
    <row r="2830" spans="1:13" x14ac:dyDescent="0.2">
      <c r="A2830" t="s">
        <v>5124</v>
      </c>
      <c r="B2830">
        <v>0</v>
      </c>
      <c r="C2830">
        <v>0</v>
      </c>
      <c r="D2830">
        <v>0</v>
      </c>
      <c r="E2830">
        <v>0</v>
      </c>
      <c r="F2830">
        <v>0</v>
      </c>
      <c r="G2830">
        <v>0</v>
      </c>
      <c r="H2830">
        <v>0</v>
      </c>
      <c r="I2830">
        <v>2158700</v>
      </c>
      <c r="J2830">
        <v>1979100</v>
      </c>
      <c r="K2830">
        <v>0</v>
      </c>
      <c r="L2830">
        <v>0</v>
      </c>
      <c r="M2830">
        <v>0</v>
      </c>
    </row>
    <row r="2831" spans="1:13" x14ac:dyDescent="0.2">
      <c r="A2831" t="s">
        <v>5124</v>
      </c>
      <c r="B2831">
        <v>2094400</v>
      </c>
      <c r="C2831">
        <v>0</v>
      </c>
      <c r="D2831">
        <v>0</v>
      </c>
      <c r="E2831">
        <v>2288700</v>
      </c>
      <c r="F2831">
        <v>0</v>
      </c>
      <c r="G2831">
        <v>0</v>
      </c>
      <c r="H2831">
        <v>1989600</v>
      </c>
      <c r="I2831">
        <v>1573500</v>
      </c>
      <c r="J2831">
        <v>1565600</v>
      </c>
      <c r="K2831">
        <v>0</v>
      </c>
      <c r="L2831">
        <v>2162900</v>
      </c>
      <c r="M2831">
        <v>0</v>
      </c>
    </row>
    <row r="2832" spans="1:13" x14ac:dyDescent="0.2">
      <c r="A2832" t="s">
        <v>5124</v>
      </c>
      <c r="B2832">
        <v>0</v>
      </c>
      <c r="C2832">
        <v>0</v>
      </c>
      <c r="D2832">
        <v>0</v>
      </c>
      <c r="E2832">
        <v>0</v>
      </c>
      <c r="F2832">
        <v>0</v>
      </c>
      <c r="G2832">
        <v>0</v>
      </c>
      <c r="H2832">
        <v>1814700</v>
      </c>
      <c r="I2832">
        <v>2327100</v>
      </c>
      <c r="J2832">
        <v>0</v>
      </c>
      <c r="K2832">
        <v>0</v>
      </c>
      <c r="L2832">
        <v>0</v>
      </c>
      <c r="M2832">
        <v>0</v>
      </c>
    </row>
    <row r="2833" spans="1:13" x14ac:dyDescent="0.2">
      <c r="A2833" t="s">
        <v>5124</v>
      </c>
      <c r="B2833">
        <v>0</v>
      </c>
      <c r="C2833">
        <v>0</v>
      </c>
      <c r="D2833">
        <v>0</v>
      </c>
      <c r="E2833">
        <v>0</v>
      </c>
      <c r="F2833">
        <v>2942200</v>
      </c>
      <c r="G2833">
        <v>0</v>
      </c>
      <c r="H2833">
        <v>0</v>
      </c>
      <c r="I2833">
        <v>2541300</v>
      </c>
      <c r="J2833">
        <v>2891000</v>
      </c>
      <c r="K2833">
        <v>0</v>
      </c>
      <c r="L2833">
        <v>0</v>
      </c>
      <c r="M2833">
        <v>0</v>
      </c>
    </row>
    <row r="2834" spans="1:13" x14ac:dyDescent="0.2">
      <c r="A2834" t="s">
        <v>5124</v>
      </c>
      <c r="B2834">
        <v>0</v>
      </c>
      <c r="C2834">
        <v>0</v>
      </c>
      <c r="D2834">
        <v>0</v>
      </c>
      <c r="E2834">
        <v>2497700</v>
      </c>
      <c r="F2834">
        <v>0</v>
      </c>
      <c r="G2834">
        <v>0</v>
      </c>
      <c r="H2834">
        <v>0</v>
      </c>
      <c r="I2834">
        <v>1704400</v>
      </c>
      <c r="J2834">
        <v>2252100</v>
      </c>
      <c r="K2834">
        <v>0</v>
      </c>
      <c r="L2834">
        <v>0</v>
      </c>
      <c r="M2834">
        <v>0</v>
      </c>
    </row>
    <row r="2835" spans="1:13" x14ac:dyDescent="0.2">
      <c r="A2835" t="s">
        <v>5124</v>
      </c>
      <c r="B2835">
        <v>0</v>
      </c>
      <c r="C2835">
        <v>0</v>
      </c>
      <c r="D2835">
        <v>0</v>
      </c>
      <c r="E2835">
        <v>0</v>
      </c>
      <c r="F2835">
        <v>6125100</v>
      </c>
      <c r="G2835">
        <v>0</v>
      </c>
      <c r="H2835">
        <v>4881700</v>
      </c>
      <c r="I2835">
        <v>0</v>
      </c>
      <c r="J2835">
        <v>4604400</v>
      </c>
      <c r="K2835">
        <v>0</v>
      </c>
      <c r="L2835">
        <v>0</v>
      </c>
      <c r="M2835">
        <v>0</v>
      </c>
    </row>
    <row r="2836" spans="1:13" x14ac:dyDescent="0.2">
      <c r="A2836" t="s">
        <v>5124</v>
      </c>
      <c r="B2836">
        <v>0</v>
      </c>
      <c r="C2836">
        <v>3011700</v>
      </c>
      <c r="D2836">
        <v>0</v>
      </c>
      <c r="E2836">
        <v>0</v>
      </c>
      <c r="F2836">
        <v>3220200</v>
      </c>
      <c r="G2836">
        <v>0</v>
      </c>
      <c r="H2836">
        <v>3108000</v>
      </c>
      <c r="I2836">
        <v>3668400</v>
      </c>
      <c r="J2836">
        <v>3582600</v>
      </c>
      <c r="K2836">
        <v>0</v>
      </c>
      <c r="L2836">
        <v>5649100</v>
      </c>
      <c r="M2836">
        <v>0</v>
      </c>
    </row>
    <row r="2837" spans="1:13" x14ac:dyDescent="0.2">
      <c r="A2837" t="s">
        <v>5124</v>
      </c>
      <c r="B2837">
        <v>0</v>
      </c>
      <c r="C2837">
        <v>0</v>
      </c>
      <c r="D2837">
        <v>0</v>
      </c>
      <c r="E2837">
        <v>0</v>
      </c>
      <c r="F2837">
        <v>0</v>
      </c>
      <c r="G2837">
        <v>0</v>
      </c>
      <c r="H2837">
        <v>3639700</v>
      </c>
      <c r="I2837">
        <v>3127900</v>
      </c>
      <c r="J2837">
        <v>4794300</v>
      </c>
      <c r="K2837">
        <v>3999500</v>
      </c>
      <c r="L2837">
        <v>0</v>
      </c>
      <c r="M2837">
        <v>0</v>
      </c>
    </row>
    <row r="2838" spans="1:13" x14ac:dyDescent="0.2">
      <c r="A2838" t="s">
        <v>5124</v>
      </c>
      <c r="B2838">
        <v>0</v>
      </c>
      <c r="C2838">
        <v>0</v>
      </c>
      <c r="D2838">
        <v>6290700</v>
      </c>
      <c r="E2838">
        <v>0</v>
      </c>
      <c r="F2838">
        <v>0</v>
      </c>
      <c r="G2838">
        <v>4479600</v>
      </c>
      <c r="H2838">
        <v>4053700</v>
      </c>
      <c r="I2838">
        <v>6379700</v>
      </c>
      <c r="J2838">
        <v>5200600</v>
      </c>
      <c r="K2838">
        <v>0</v>
      </c>
      <c r="L2838">
        <v>0</v>
      </c>
      <c r="M2838">
        <v>0</v>
      </c>
    </row>
    <row r="2839" spans="1:13" x14ac:dyDescent="0.2">
      <c r="A2839" t="s">
        <v>5124</v>
      </c>
      <c r="B2839">
        <v>0</v>
      </c>
      <c r="C2839">
        <v>0</v>
      </c>
      <c r="D2839">
        <v>0</v>
      </c>
      <c r="E2839">
        <v>0</v>
      </c>
      <c r="F2839">
        <v>0</v>
      </c>
      <c r="G2839">
        <v>0</v>
      </c>
      <c r="H2839">
        <v>0</v>
      </c>
      <c r="I2839">
        <v>65818000</v>
      </c>
      <c r="J2839">
        <v>10920000</v>
      </c>
      <c r="K2839">
        <v>0</v>
      </c>
      <c r="L2839">
        <v>0</v>
      </c>
      <c r="M2839">
        <v>0</v>
      </c>
    </row>
    <row r="2840" spans="1:13" x14ac:dyDescent="0.2">
      <c r="A2840" t="s">
        <v>5124</v>
      </c>
      <c r="B2840">
        <v>0</v>
      </c>
      <c r="C2840">
        <v>0</v>
      </c>
      <c r="D2840">
        <v>35731000</v>
      </c>
      <c r="E2840">
        <v>0</v>
      </c>
      <c r="F2840">
        <v>0</v>
      </c>
      <c r="G2840">
        <v>0</v>
      </c>
      <c r="H2840">
        <v>0</v>
      </c>
      <c r="I2840">
        <v>5809000</v>
      </c>
      <c r="J2840">
        <v>5119800</v>
      </c>
      <c r="K2840">
        <v>0</v>
      </c>
      <c r="L2840">
        <v>0</v>
      </c>
      <c r="M2840">
        <v>0</v>
      </c>
    </row>
    <row r="2841" spans="1:13" x14ac:dyDescent="0.2">
      <c r="A2841" t="s">
        <v>5124</v>
      </c>
      <c r="B2841">
        <v>0</v>
      </c>
      <c r="C2841">
        <v>0</v>
      </c>
      <c r="D2841">
        <v>2803800</v>
      </c>
      <c r="E2841">
        <v>0</v>
      </c>
      <c r="F2841">
        <v>0</v>
      </c>
      <c r="G2841">
        <v>0</v>
      </c>
      <c r="H2841">
        <v>0</v>
      </c>
      <c r="I2841">
        <v>1759300</v>
      </c>
      <c r="J2841">
        <v>1932700</v>
      </c>
      <c r="K2841">
        <v>0</v>
      </c>
      <c r="L2841">
        <v>0</v>
      </c>
      <c r="M2841">
        <v>0</v>
      </c>
    </row>
    <row r="2842" spans="1:13" x14ac:dyDescent="0.2">
      <c r="A2842" t="s">
        <v>5124</v>
      </c>
      <c r="B2842">
        <v>0</v>
      </c>
      <c r="C2842">
        <v>0</v>
      </c>
      <c r="D2842">
        <v>0</v>
      </c>
      <c r="E2842">
        <v>0</v>
      </c>
      <c r="F2842">
        <v>7890500</v>
      </c>
      <c r="G2842">
        <v>0</v>
      </c>
      <c r="H2842">
        <v>5862700</v>
      </c>
      <c r="I2842">
        <v>6896100</v>
      </c>
      <c r="J2842">
        <v>5814900</v>
      </c>
      <c r="K2842">
        <v>0</v>
      </c>
      <c r="L2842">
        <v>6317200</v>
      </c>
      <c r="M2842">
        <v>0</v>
      </c>
    </row>
    <row r="2843" spans="1:13" x14ac:dyDescent="0.2">
      <c r="A2843" t="s">
        <v>5124</v>
      </c>
      <c r="B2843">
        <v>0</v>
      </c>
      <c r="C2843">
        <v>0</v>
      </c>
      <c r="D2843">
        <v>0</v>
      </c>
      <c r="E2843">
        <v>0</v>
      </c>
      <c r="F2843">
        <v>0</v>
      </c>
      <c r="G2843">
        <v>0</v>
      </c>
      <c r="H2843">
        <v>0</v>
      </c>
      <c r="I2843">
        <v>2596900</v>
      </c>
      <c r="J2843">
        <v>2952100</v>
      </c>
      <c r="K2843">
        <v>0</v>
      </c>
      <c r="L2843">
        <v>0</v>
      </c>
      <c r="M2843">
        <v>0</v>
      </c>
    </row>
    <row r="2844" spans="1:13" x14ac:dyDescent="0.2">
      <c r="A2844" t="s">
        <v>5124</v>
      </c>
      <c r="B2844">
        <v>0</v>
      </c>
      <c r="C2844">
        <v>0</v>
      </c>
      <c r="D2844">
        <v>4178100</v>
      </c>
      <c r="E2844">
        <v>0</v>
      </c>
      <c r="F2844">
        <v>2934100</v>
      </c>
      <c r="G2844">
        <v>0</v>
      </c>
      <c r="H2844">
        <v>0</v>
      </c>
      <c r="I2844">
        <v>4504600</v>
      </c>
      <c r="J2844">
        <v>5508300</v>
      </c>
      <c r="K2844">
        <v>3192100</v>
      </c>
      <c r="L2844">
        <v>0</v>
      </c>
      <c r="M2844">
        <v>0</v>
      </c>
    </row>
    <row r="2845" spans="1:13" x14ac:dyDescent="0.2">
      <c r="A2845" t="s">
        <v>5124</v>
      </c>
      <c r="B2845">
        <v>0</v>
      </c>
      <c r="C2845">
        <v>0</v>
      </c>
      <c r="D2845">
        <v>42306000</v>
      </c>
      <c r="E2845">
        <v>0</v>
      </c>
      <c r="F2845">
        <v>0</v>
      </c>
      <c r="G2845">
        <v>47045000</v>
      </c>
      <c r="H2845">
        <v>56796000</v>
      </c>
      <c r="I2845">
        <v>0</v>
      </c>
      <c r="J2845">
        <v>52771000</v>
      </c>
      <c r="K2845">
        <v>0</v>
      </c>
      <c r="L2845">
        <v>0</v>
      </c>
      <c r="M2845">
        <v>42399000</v>
      </c>
    </row>
    <row r="2846" spans="1:13" x14ac:dyDescent="0.2">
      <c r="A2846" t="s">
        <v>5124</v>
      </c>
      <c r="B2846">
        <v>5919900</v>
      </c>
      <c r="C2846">
        <v>0</v>
      </c>
      <c r="D2846">
        <v>0</v>
      </c>
      <c r="E2846">
        <v>0</v>
      </c>
      <c r="F2846">
        <v>0</v>
      </c>
      <c r="G2846">
        <v>0</v>
      </c>
      <c r="H2846">
        <v>0</v>
      </c>
      <c r="I2846">
        <v>0</v>
      </c>
      <c r="J2846">
        <v>5526400</v>
      </c>
      <c r="K2846">
        <v>0</v>
      </c>
      <c r="L2846">
        <v>0</v>
      </c>
      <c r="M2846">
        <v>0</v>
      </c>
    </row>
    <row r="2847" spans="1:13" x14ac:dyDescent="0.2">
      <c r="A2847" t="s">
        <v>5124</v>
      </c>
      <c r="B2847">
        <v>0</v>
      </c>
      <c r="C2847">
        <v>0</v>
      </c>
      <c r="D2847">
        <v>2468100</v>
      </c>
      <c r="E2847">
        <v>0</v>
      </c>
      <c r="F2847">
        <v>0</v>
      </c>
      <c r="G2847">
        <v>1757100</v>
      </c>
      <c r="H2847">
        <v>0</v>
      </c>
      <c r="I2847">
        <v>0</v>
      </c>
      <c r="J2847">
        <v>0</v>
      </c>
      <c r="K2847">
        <v>1939900</v>
      </c>
      <c r="L2847">
        <v>0</v>
      </c>
      <c r="M2847">
        <v>0</v>
      </c>
    </row>
    <row r="2848" spans="1:13" x14ac:dyDescent="0.2">
      <c r="A2848" t="s">
        <v>5124</v>
      </c>
      <c r="B2848">
        <v>0</v>
      </c>
      <c r="C2848">
        <v>0</v>
      </c>
      <c r="D2848">
        <v>0</v>
      </c>
      <c r="E2848">
        <v>0</v>
      </c>
      <c r="F2848">
        <v>0</v>
      </c>
      <c r="G2848">
        <v>0</v>
      </c>
      <c r="H2848">
        <v>0</v>
      </c>
      <c r="I2848">
        <v>0</v>
      </c>
      <c r="J2848">
        <v>0</v>
      </c>
      <c r="K2848">
        <v>0</v>
      </c>
      <c r="L2848">
        <v>0</v>
      </c>
      <c r="M2848">
        <v>0</v>
      </c>
    </row>
    <row r="2849" spans="1:13" x14ac:dyDescent="0.2">
      <c r="A2849" t="s">
        <v>5124</v>
      </c>
      <c r="B2849">
        <v>0</v>
      </c>
      <c r="C2849">
        <v>2938800</v>
      </c>
      <c r="D2849">
        <v>0</v>
      </c>
      <c r="E2849">
        <v>3020000</v>
      </c>
      <c r="F2849">
        <v>0</v>
      </c>
      <c r="G2849">
        <v>0</v>
      </c>
      <c r="H2849">
        <v>0</v>
      </c>
      <c r="I2849">
        <v>4176300</v>
      </c>
      <c r="J2849">
        <v>0</v>
      </c>
      <c r="K2849">
        <v>0</v>
      </c>
      <c r="L2849">
        <v>4460700</v>
      </c>
      <c r="M2849">
        <v>0</v>
      </c>
    </row>
    <row r="2850" spans="1:13" x14ac:dyDescent="0.2">
      <c r="A2850" t="s">
        <v>5124</v>
      </c>
      <c r="B2850">
        <v>0</v>
      </c>
      <c r="C2850">
        <v>0</v>
      </c>
      <c r="D2850">
        <v>0</v>
      </c>
      <c r="E2850">
        <v>0</v>
      </c>
      <c r="F2850">
        <v>0</v>
      </c>
      <c r="G2850">
        <v>0</v>
      </c>
      <c r="H2850">
        <v>0</v>
      </c>
      <c r="I2850">
        <v>10593000</v>
      </c>
      <c r="J2850">
        <v>0</v>
      </c>
      <c r="K2850">
        <v>0</v>
      </c>
      <c r="L2850">
        <v>0</v>
      </c>
      <c r="M2850">
        <v>0</v>
      </c>
    </row>
    <row r="2851" spans="1:13" x14ac:dyDescent="0.2">
      <c r="A2851" t="s">
        <v>5124</v>
      </c>
      <c r="B2851">
        <v>0</v>
      </c>
      <c r="C2851">
        <v>0</v>
      </c>
      <c r="D2851">
        <v>0</v>
      </c>
      <c r="E2851">
        <v>0</v>
      </c>
      <c r="F2851">
        <v>0</v>
      </c>
      <c r="G2851">
        <v>0</v>
      </c>
      <c r="H2851">
        <v>0</v>
      </c>
      <c r="I2851">
        <v>6474000</v>
      </c>
      <c r="J2851">
        <v>0</v>
      </c>
      <c r="K2851">
        <v>0</v>
      </c>
      <c r="L2851">
        <v>0</v>
      </c>
      <c r="M2851">
        <v>0</v>
      </c>
    </row>
    <row r="2852" spans="1:13" x14ac:dyDescent="0.2">
      <c r="A2852" t="s">
        <v>5124</v>
      </c>
      <c r="B2852">
        <v>0</v>
      </c>
      <c r="C2852">
        <v>0</v>
      </c>
      <c r="D2852">
        <v>0</v>
      </c>
      <c r="E2852">
        <v>0</v>
      </c>
      <c r="F2852">
        <v>0</v>
      </c>
      <c r="G2852">
        <v>0</v>
      </c>
      <c r="H2852">
        <v>0</v>
      </c>
      <c r="I2852">
        <v>0</v>
      </c>
      <c r="J2852">
        <v>19701000</v>
      </c>
      <c r="K2852">
        <v>0</v>
      </c>
      <c r="L2852">
        <v>0</v>
      </c>
      <c r="M2852">
        <v>0</v>
      </c>
    </row>
    <row r="2853" spans="1:13" x14ac:dyDescent="0.2">
      <c r="A2853" t="s">
        <v>5124</v>
      </c>
      <c r="B2853">
        <v>2829000</v>
      </c>
      <c r="C2853">
        <v>0</v>
      </c>
      <c r="D2853">
        <v>0</v>
      </c>
      <c r="E2853">
        <v>2266900</v>
      </c>
      <c r="F2853">
        <v>0</v>
      </c>
      <c r="G2853">
        <v>0</v>
      </c>
      <c r="H2853">
        <v>2239300</v>
      </c>
      <c r="I2853">
        <v>0</v>
      </c>
      <c r="J2853">
        <v>0</v>
      </c>
      <c r="K2853">
        <v>1854100</v>
      </c>
      <c r="L2853">
        <v>0</v>
      </c>
      <c r="M2853">
        <v>0</v>
      </c>
    </row>
    <row r="2854" spans="1:13" x14ac:dyDescent="0.2">
      <c r="A2854" t="s">
        <v>5124</v>
      </c>
      <c r="B2854">
        <v>0</v>
      </c>
      <c r="C2854">
        <v>0</v>
      </c>
      <c r="D2854">
        <v>6213100</v>
      </c>
      <c r="E2854">
        <v>0</v>
      </c>
      <c r="F2854">
        <v>0</v>
      </c>
      <c r="G2854">
        <v>0</v>
      </c>
      <c r="H2854">
        <v>0</v>
      </c>
      <c r="I2854">
        <v>0</v>
      </c>
      <c r="J2854">
        <v>0</v>
      </c>
      <c r="K2854">
        <v>2483800</v>
      </c>
      <c r="L2854">
        <v>0</v>
      </c>
      <c r="M2854">
        <v>0</v>
      </c>
    </row>
    <row r="2855" spans="1:13" x14ac:dyDescent="0.2">
      <c r="A2855" t="s">
        <v>5124</v>
      </c>
      <c r="B2855">
        <v>0</v>
      </c>
      <c r="C2855">
        <v>0</v>
      </c>
      <c r="D2855">
        <v>0</v>
      </c>
      <c r="E2855">
        <v>0</v>
      </c>
      <c r="F2855">
        <v>0</v>
      </c>
      <c r="G2855">
        <v>0</v>
      </c>
      <c r="H2855">
        <v>0</v>
      </c>
      <c r="I2855">
        <v>0</v>
      </c>
      <c r="J2855">
        <v>0</v>
      </c>
      <c r="K2855">
        <v>0</v>
      </c>
      <c r="L2855">
        <v>0</v>
      </c>
      <c r="M2855">
        <v>0</v>
      </c>
    </row>
    <row r="2856" spans="1:13" x14ac:dyDescent="0.2">
      <c r="A2856" t="s">
        <v>5124</v>
      </c>
      <c r="B2856">
        <v>0</v>
      </c>
      <c r="C2856">
        <v>3381800</v>
      </c>
      <c r="D2856">
        <v>0</v>
      </c>
      <c r="E2856">
        <v>0</v>
      </c>
      <c r="F2856">
        <v>0</v>
      </c>
      <c r="G2856">
        <v>0</v>
      </c>
      <c r="H2856">
        <v>0</v>
      </c>
      <c r="I2856">
        <v>0</v>
      </c>
      <c r="J2856">
        <v>0</v>
      </c>
      <c r="K2856">
        <v>0</v>
      </c>
      <c r="L2856">
        <v>0</v>
      </c>
      <c r="M2856">
        <v>0</v>
      </c>
    </row>
    <row r="2857" spans="1:13" x14ac:dyDescent="0.2">
      <c r="A2857" t="s">
        <v>5124</v>
      </c>
      <c r="B2857">
        <v>0</v>
      </c>
      <c r="C2857">
        <v>0</v>
      </c>
      <c r="D2857">
        <v>0</v>
      </c>
      <c r="E2857">
        <v>0</v>
      </c>
      <c r="F2857">
        <v>0</v>
      </c>
      <c r="G2857">
        <v>0</v>
      </c>
      <c r="H2857">
        <v>0</v>
      </c>
      <c r="I2857">
        <v>5184100</v>
      </c>
      <c r="J2857">
        <v>0</v>
      </c>
      <c r="K2857">
        <v>4530200</v>
      </c>
      <c r="L2857">
        <v>0</v>
      </c>
      <c r="M2857">
        <v>0</v>
      </c>
    </row>
    <row r="2858" spans="1:13" x14ac:dyDescent="0.2">
      <c r="A2858" t="s">
        <v>5124</v>
      </c>
      <c r="B2858">
        <v>0</v>
      </c>
      <c r="C2858">
        <v>0</v>
      </c>
      <c r="D2858">
        <v>5962000</v>
      </c>
      <c r="E2858">
        <v>0</v>
      </c>
      <c r="F2858">
        <v>0</v>
      </c>
      <c r="G2858">
        <v>0</v>
      </c>
      <c r="H2858">
        <v>0</v>
      </c>
      <c r="I2858">
        <v>0</v>
      </c>
      <c r="J2858">
        <v>0</v>
      </c>
      <c r="K2858">
        <v>0</v>
      </c>
      <c r="L2858">
        <v>0</v>
      </c>
      <c r="M2858">
        <v>0</v>
      </c>
    </row>
    <row r="2859" spans="1:13" x14ac:dyDescent="0.2">
      <c r="A2859" t="s">
        <v>5124</v>
      </c>
      <c r="B2859">
        <v>0</v>
      </c>
      <c r="C2859">
        <v>0</v>
      </c>
      <c r="D2859">
        <v>0</v>
      </c>
      <c r="E2859">
        <v>0</v>
      </c>
      <c r="F2859">
        <v>0</v>
      </c>
      <c r="G2859">
        <v>0</v>
      </c>
      <c r="H2859">
        <v>0</v>
      </c>
      <c r="I2859">
        <v>0</v>
      </c>
      <c r="J2859">
        <v>981010</v>
      </c>
      <c r="K2859">
        <v>1045200</v>
      </c>
      <c r="L2859">
        <v>0</v>
      </c>
      <c r="M2859">
        <v>0</v>
      </c>
    </row>
    <row r="2860" spans="1:13" x14ac:dyDescent="0.2">
      <c r="A2860" t="s">
        <v>5124</v>
      </c>
      <c r="B2860">
        <v>6183500</v>
      </c>
      <c r="C2860">
        <v>0</v>
      </c>
      <c r="D2860">
        <v>0</v>
      </c>
      <c r="E2860">
        <v>0</v>
      </c>
      <c r="F2860">
        <v>0</v>
      </c>
      <c r="G2860">
        <v>0</v>
      </c>
      <c r="H2860">
        <v>0</v>
      </c>
      <c r="I2860">
        <v>0</v>
      </c>
      <c r="J2860">
        <v>0</v>
      </c>
      <c r="K2860">
        <v>0</v>
      </c>
      <c r="L2860">
        <v>0</v>
      </c>
      <c r="M2860">
        <v>0</v>
      </c>
    </row>
    <row r="2861" spans="1:13" x14ac:dyDescent="0.2">
      <c r="A2861" t="s">
        <v>5124</v>
      </c>
      <c r="B2861">
        <v>0</v>
      </c>
      <c r="C2861">
        <v>0</v>
      </c>
      <c r="D2861">
        <v>0</v>
      </c>
      <c r="E2861">
        <v>0</v>
      </c>
      <c r="F2861">
        <v>0</v>
      </c>
      <c r="G2861">
        <v>0</v>
      </c>
      <c r="H2861">
        <v>0</v>
      </c>
      <c r="I2861">
        <v>0</v>
      </c>
      <c r="J2861">
        <v>3329400</v>
      </c>
      <c r="K2861">
        <v>0</v>
      </c>
      <c r="L2861">
        <v>3232600</v>
      </c>
      <c r="M2861">
        <v>0</v>
      </c>
    </row>
    <row r="2862" spans="1:13" x14ac:dyDescent="0.2">
      <c r="A2862" t="s">
        <v>5124</v>
      </c>
      <c r="B2862">
        <v>3100800</v>
      </c>
      <c r="C2862">
        <v>0</v>
      </c>
      <c r="D2862">
        <v>0</v>
      </c>
      <c r="E2862">
        <v>0</v>
      </c>
      <c r="F2862">
        <v>0</v>
      </c>
      <c r="G2862">
        <v>0</v>
      </c>
      <c r="H2862">
        <v>0</v>
      </c>
      <c r="I2862">
        <v>0</v>
      </c>
      <c r="J2862">
        <v>3071000</v>
      </c>
      <c r="K2862">
        <v>0</v>
      </c>
      <c r="L2862">
        <v>3711100</v>
      </c>
      <c r="M2862">
        <v>0</v>
      </c>
    </row>
    <row r="2863" spans="1:13" x14ac:dyDescent="0.2">
      <c r="A2863" t="s">
        <v>5124</v>
      </c>
      <c r="B2863">
        <v>0</v>
      </c>
      <c r="C2863">
        <v>0</v>
      </c>
      <c r="D2863">
        <v>0</v>
      </c>
      <c r="E2863">
        <v>0</v>
      </c>
      <c r="F2863">
        <v>0</v>
      </c>
      <c r="G2863">
        <v>0</v>
      </c>
      <c r="H2863">
        <v>0</v>
      </c>
      <c r="I2863">
        <v>0</v>
      </c>
      <c r="J2863">
        <v>0</v>
      </c>
      <c r="K2863">
        <v>4432600</v>
      </c>
      <c r="L2863">
        <v>0</v>
      </c>
      <c r="M2863">
        <v>0</v>
      </c>
    </row>
    <row r="2864" spans="1:13" x14ac:dyDescent="0.2">
      <c r="A2864" t="s">
        <v>5124</v>
      </c>
      <c r="B2864">
        <v>0</v>
      </c>
      <c r="C2864">
        <v>0</v>
      </c>
      <c r="D2864">
        <v>0</v>
      </c>
      <c r="E2864">
        <v>0</v>
      </c>
      <c r="F2864">
        <v>1947900</v>
      </c>
      <c r="G2864">
        <v>0</v>
      </c>
      <c r="H2864">
        <v>0</v>
      </c>
      <c r="I2864">
        <v>0</v>
      </c>
      <c r="J2864">
        <v>1991100</v>
      </c>
      <c r="K2864">
        <v>0</v>
      </c>
      <c r="L2864">
        <v>0</v>
      </c>
      <c r="M2864">
        <v>0</v>
      </c>
    </row>
    <row r="2865" spans="1:13" x14ac:dyDescent="0.2">
      <c r="A2865" t="s">
        <v>5124</v>
      </c>
      <c r="B2865">
        <v>0</v>
      </c>
      <c r="C2865">
        <v>0</v>
      </c>
      <c r="D2865">
        <v>0</v>
      </c>
      <c r="E2865">
        <v>0</v>
      </c>
      <c r="F2865">
        <v>0</v>
      </c>
      <c r="G2865">
        <v>0</v>
      </c>
      <c r="H2865">
        <v>0</v>
      </c>
      <c r="I2865">
        <v>4357800</v>
      </c>
      <c r="J2865">
        <v>0</v>
      </c>
      <c r="K2865">
        <v>4910400</v>
      </c>
      <c r="L2865">
        <v>0</v>
      </c>
      <c r="M2865">
        <v>0</v>
      </c>
    </row>
    <row r="2866" spans="1:13" x14ac:dyDescent="0.2">
      <c r="A2866" t="s">
        <v>5124</v>
      </c>
      <c r="B2866">
        <v>17600000</v>
      </c>
      <c r="C2866">
        <v>0</v>
      </c>
      <c r="D2866">
        <v>0</v>
      </c>
      <c r="E2866">
        <v>0</v>
      </c>
      <c r="F2866">
        <v>24091000</v>
      </c>
      <c r="G2866">
        <v>0</v>
      </c>
      <c r="H2866">
        <v>0</v>
      </c>
      <c r="I2866">
        <v>0</v>
      </c>
      <c r="J2866">
        <v>0</v>
      </c>
      <c r="K2866">
        <v>0</v>
      </c>
      <c r="L2866">
        <v>0</v>
      </c>
      <c r="M2866">
        <v>18017000</v>
      </c>
    </row>
    <row r="2867" spans="1:13" x14ac:dyDescent="0.2">
      <c r="A2867" t="s">
        <v>5124</v>
      </c>
      <c r="B2867">
        <v>0</v>
      </c>
      <c r="C2867">
        <v>0</v>
      </c>
      <c r="D2867">
        <v>217830000</v>
      </c>
      <c r="E2867">
        <v>0</v>
      </c>
      <c r="F2867">
        <v>0</v>
      </c>
      <c r="G2867">
        <v>1031900</v>
      </c>
      <c r="H2867">
        <v>0</v>
      </c>
      <c r="I2867">
        <v>0</v>
      </c>
      <c r="J2867">
        <v>0</v>
      </c>
      <c r="K2867">
        <v>0</v>
      </c>
      <c r="L2867">
        <v>0</v>
      </c>
      <c r="M2867">
        <v>0</v>
      </c>
    </row>
    <row r="2868" spans="1:13" x14ac:dyDescent="0.2">
      <c r="A2868" t="s">
        <v>5124</v>
      </c>
      <c r="B2868">
        <v>0</v>
      </c>
      <c r="C2868">
        <v>0</v>
      </c>
      <c r="D2868">
        <v>0</v>
      </c>
      <c r="E2868">
        <v>0</v>
      </c>
      <c r="F2868">
        <v>0</v>
      </c>
      <c r="G2868">
        <v>2318300</v>
      </c>
      <c r="H2868">
        <v>0</v>
      </c>
      <c r="I2868">
        <v>0</v>
      </c>
      <c r="J2868">
        <v>2466100</v>
      </c>
      <c r="K2868">
        <v>2155800</v>
      </c>
      <c r="L2868">
        <v>0</v>
      </c>
      <c r="M2868">
        <v>0</v>
      </c>
    </row>
    <row r="2869" spans="1:13" x14ac:dyDescent="0.2">
      <c r="A2869" t="s">
        <v>5124</v>
      </c>
      <c r="B2869">
        <v>0</v>
      </c>
      <c r="C2869">
        <v>0</v>
      </c>
      <c r="D2869">
        <v>0</v>
      </c>
      <c r="E2869">
        <v>0</v>
      </c>
      <c r="F2869">
        <v>2644800</v>
      </c>
      <c r="G2869">
        <v>0</v>
      </c>
      <c r="H2869">
        <v>0</v>
      </c>
      <c r="I2869">
        <v>2274200</v>
      </c>
      <c r="J2869">
        <v>0</v>
      </c>
      <c r="K2869">
        <v>2927800</v>
      </c>
      <c r="L2869">
        <v>0</v>
      </c>
      <c r="M2869">
        <v>0</v>
      </c>
    </row>
    <row r="2870" spans="1:13" x14ac:dyDescent="0.2">
      <c r="A2870" t="s">
        <v>5124</v>
      </c>
      <c r="B2870">
        <v>15563000</v>
      </c>
      <c r="C2870">
        <v>0</v>
      </c>
      <c r="D2870">
        <v>0</v>
      </c>
      <c r="E2870">
        <v>0</v>
      </c>
      <c r="F2870">
        <v>0</v>
      </c>
      <c r="G2870">
        <v>0</v>
      </c>
      <c r="H2870">
        <v>0</v>
      </c>
      <c r="I2870">
        <v>0</v>
      </c>
      <c r="J2870">
        <v>0</v>
      </c>
      <c r="K2870">
        <v>0</v>
      </c>
      <c r="L2870">
        <v>0</v>
      </c>
      <c r="M2870">
        <v>0</v>
      </c>
    </row>
    <row r="2871" spans="1:13" x14ac:dyDescent="0.2">
      <c r="A2871" t="s">
        <v>5124</v>
      </c>
      <c r="B2871">
        <v>0</v>
      </c>
      <c r="C2871">
        <v>0</v>
      </c>
      <c r="D2871">
        <v>0</v>
      </c>
      <c r="E2871">
        <v>0</v>
      </c>
      <c r="F2871">
        <v>0</v>
      </c>
      <c r="G2871">
        <v>0</v>
      </c>
      <c r="H2871">
        <v>0</v>
      </c>
      <c r="I2871">
        <v>0</v>
      </c>
      <c r="J2871">
        <v>0</v>
      </c>
      <c r="K2871">
        <v>0</v>
      </c>
      <c r="L2871">
        <v>0</v>
      </c>
      <c r="M2871">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4"/>
  <sheetViews>
    <sheetView workbookViewId="0"/>
  </sheetViews>
  <sheetFormatPr baseColWidth="10" defaultColWidth="8.83203125" defaultRowHeight="15" x14ac:dyDescent="0.2"/>
  <sheetData>
    <row r="1" spans="1:15" x14ac:dyDescent="0.2">
      <c r="A1" s="7" t="s">
        <v>12880</v>
      </c>
    </row>
    <row r="2" spans="1:15" x14ac:dyDescent="0.2">
      <c r="A2" s="3"/>
      <c r="B2" s="3" t="s">
        <v>5409</v>
      </c>
      <c r="C2" s="3" t="s">
        <v>5410</v>
      </c>
      <c r="D2" s="3" t="s">
        <v>5411</v>
      </c>
      <c r="E2" s="3" t="s">
        <v>5412</v>
      </c>
      <c r="F2" s="3" t="s">
        <v>5413</v>
      </c>
      <c r="G2" s="3" t="s">
        <v>5414</v>
      </c>
      <c r="H2" s="3" t="s">
        <v>5415</v>
      </c>
      <c r="I2" s="3" t="s">
        <v>5412</v>
      </c>
      <c r="J2" s="3" t="s">
        <v>5416</v>
      </c>
      <c r="K2" s="3" t="s">
        <v>5414</v>
      </c>
      <c r="L2" s="3" t="s">
        <v>5417</v>
      </c>
      <c r="M2" s="3" t="s">
        <v>5412</v>
      </c>
      <c r="N2" s="3" t="s">
        <v>5418</v>
      </c>
      <c r="O2" s="3" t="s">
        <v>5414</v>
      </c>
    </row>
    <row r="3" spans="1:15" x14ac:dyDescent="0.2">
      <c r="A3" s="3" t="s">
        <v>4851</v>
      </c>
      <c r="B3" s="3">
        <v>9</v>
      </c>
      <c r="C3" s="3">
        <v>0.3136981526664343</v>
      </c>
      <c r="D3" s="3">
        <v>0</v>
      </c>
      <c r="E3" s="3">
        <v>0</v>
      </c>
      <c r="F3" s="3">
        <v>1</v>
      </c>
      <c r="G3" s="3">
        <v>0.66666666666666663</v>
      </c>
      <c r="H3" s="3">
        <v>1</v>
      </c>
      <c r="I3" s="3">
        <v>0.34246575342465752</v>
      </c>
      <c r="J3" s="3">
        <v>0</v>
      </c>
      <c r="K3" s="3">
        <v>0</v>
      </c>
      <c r="L3" s="3">
        <v>1</v>
      </c>
      <c r="M3" s="3">
        <v>0.2247191011235955</v>
      </c>
      <c r="N3" s="3">
        <v>0</v>
      </c>
      <c r="O3" s="3">
        <v>0</v>
      </c>
    </row>
    <row r="4" spans="1:15" x14ac:dyDescent="0.2">
      <c r="A4" s="3" t="s">
        <v>5419</v>
      </c>
      <c r="B4" s="3">
        <v>102</v>
      </c>
      <c r="C4" s="3">
        <v>3.5552457302195886</v>
      </c>
      <c r="D4" s="3">
        <v>13</v>
      </c>
      <c r="E4" s="3">
        <v>5.9907834101382491</v>
      </c>
      <c r="F4" s="3">
        <v>3</v>
      </c>
      <c r="G4" s="3">
        <v>2</v>
      </c>
      <c r="H4" s="3">
        <v>7</v>
      </c>
      <c r="I4" s="3">
        <v>2.3972602739726026</v>
      </c>
      <c r="J4" s="3">
        <v>9</v>
      </c>
      <c r="K4" s="3">
        <v>5.0847457627118642</v>
      </c>
      <c r="L4" s="3">
        <v>15</v>
      </c>
      <c r="M4" s="3">
        <v>3.3707865168539324</v>
      </c>
      <c r="N4" s="3">
        <v>14</v>
      </c>
      <c r="O4" s="3">
        <v>4.929577464788732</v>
      </c>
    </row>
    <row r="5" spans="1:15" x14ac:dyDescent="0.2">
      <c r="A5" s="3" t="s">
        <v>5420</v>
      </c>
      <c r="B5" s="3">
        <v>61</v>
      </c>
      <c r="C5" s="3">
        <v>2.1261763680724992</v>
      </c>
      <c r="D5" s="3">
        <v>6</v>
      </c>
      <c r="E5" s="3">
        <v>2.7649769585253456</v>
      </c>
      <c r="F5" s="3">
        <v>1</v>
      </c>
      <c r="G5" s="3">
        <v>0.66666666666666663</v>
      </c>
      <c r="H5" s="3">
        <v>6</v>
      </c>
      <c r="I5" s="3">
        <v>2.0547945205479454</v>
      </c>
      <c r="J5" s="3">
        <v>0</v>
      </c>
      <c r="K5" s="3">
        <v>0</v>
      </c>
      <c r="L5" s="3">
        <v>8</v>
      </c>
      <c r="M5" s="3">
        <v>1.797752808988764</v>
      </c>
      <c r="N5" s="3">
        <v>4</v>
      </c>
      <c r="O5" s="3">
        <v>1.408450704225352</v>
      </c>
    </row>
    <row r="6" spans="1:15" x14ac:dyDescent="0.2">
      <c r="A6" s="3" t="s">
        <v>5421</v>
      </c>
      <c r="B6" s="3">
        <v>475</v>
      </c>
      <c r="C6" s="3">
        <v>16.556291390728475</v>
      </c>
      <c r="D6" s="3">
        <v>39</v>
      </c>
      <c r="E6" s="3">
        <v>17.972350230414747</v>
      </c>
      <c r="F6" s="3">
        <v>31</v>
      </c>
      <c r="G6" s="3">
        <v>20.666666666666668</v>
      </c>
      <c r="H6" s="3">
        <v>35</v>
      </c>
      <c r="I6" s="3">
        <v>11.986301369863014</v>
      </c>
      <c r="J6" s="3">
        <v>38</v>
      </c>
      <c r="K6" s="3">
        <v>21.468926553672315</v>
      </c>
      <c r="L6" s="3">
        <v>65</v>
      </c>
      <c r="M6" s="3">
        <v>14.606741573033707</v>
      </c>
      <c r="N6" s="3">
        <v>54</v>
      </c>
      <c r="O6" s="3">
        <v>19.014084507042252</v>
      </c>
    </row>
    <row r="7" spans="1:15" x14ac:dyDescent="0.2">
      <c r="A7" s="3" t="s">
        <v>5422</v>
      </c>
      <c r="B7" s="3">
        <v>199</v>
      </c>
      <c r="C7" s="3">
        <v>6.9362147089578254</v>
      </c>
      <c r="D7" s="3">
        <v>10</v>
      </c>
      <c r="E7" s="3">
        <v>4.6082949308755756</v>
      </c>
      <c r="F7" s="3">
        <v>13</v>
      </c>
      <c r="G7" s="3">
        <v>8.6666666666666661</v>
      </c>
      <c r="H7" s="3">
        <v>28</v>
      </c>
      <c r="I7" s="3">
        <v>9.5890410958904102</v>
      </c>
      <c r="J7" s="3">
        <v>10</v>
      </c>
      <c r="K7" s="3">
        <v>5.6497175141242941</v>
      </c>
      <c r="L7" s="3">
        <v>38</v>
      </c>
      <c r="M7" s="3">
        <v>8.5393258426966288</v>
      </c>
      <c r="N7" s="3">
        <v>20</v>
      </c>
      <c r="O7" s="3">
        <v>7.042253521126761</v>
      </c>
    </row>
    <row r="8" spans="1:15" x14ac:dyDescent="0.2">
      <c r="A8" s="3" t="s">
        <v>5423</v>
      </c>
      <c r="B8" s="3">
        <v>198</v>
      </c>
      <c r="C8" s="3">
        <v>6.9013593586615549</v>
      </c>
      <c r="D8" s="3">
        <v>20</v>
      </c>
      <c r="E8" s="3">
        <v>9.2165898617511512</v>
      </c>
      <c r="F8" s="3">
        <v>7</v>
      </c>
      <c r="G8" s="3">
        <v>4.666666666666667</v>
      </c>
      <c r="H8" s="3">
        <v>20</v>
      </c>
      <c r="I8" s="3">
        <v>6.8493150684931505</v>
      </c>
      <c r="J8" s="3">
        <v>10</v>
      </c>
      <c r="K8" s="3">
        <v>5.6497175141242941</v>
      </c>
      <c r="L8" s="3">
        <v>30</v>
      </c>
      <c r="M8" s="3">
        <v>6.7415730337078648</v>
      </c>
      <c r="N8" s="3">
        <v>20</v>
      </c>
      <c r="O8" s="3">
        <v>7.042253521126761</v>
      </c>
    </row>
    <row r="9" spans="1:15" x14ac:dyDescent="0.2">
      <c r="A9" s="3" t="s">
        <v>5424</v>
      </c>
      <c r="B9" s="3">
        <v>85</v>
      </c>
      <c r="C9" s="3">
        <v>2.9627047751829907</v>
      </c>
      <c r="D9" s="3">
        <v>7</v>
      </c>
      <c r="E9" s="3">
        <v>3.225806451612903</v>
      </c>
      <c r="F9" s="3">
        <v>5</v>
      </c>
      <c r="G9" s="3">
        <v>3.3333333333333335</v>
      </c>
      <c r="H9" s="3">
        <v>12</v>
      </c>
      <c r="I9" s="3">
        <v>4.1095890410958908</v>
      </c>
      <c r="J9" s="3">
        <v>3</v>
      </c>
      <c r="K9" s="3">
        <v>1.6949152542372881</v>
      </c>
      <c r="L9" s="3">
        <v>14</v>
      </c>
      <c r="M9" s="3">
        <v>3.1460674157303372</v>
      </c>
      <c r="N9" s="3">
        <v>7</v>
      </c>
      <c r="O9" s="3">
        <v>2.464788732394366</v>
      </c>
    </row>
    <row r="10" spans="1:15" x14ac:dyDescent="0.2">
      <c r="A10" s="3" t="s">
        <v>5425</v>
      </c>
      <c r="B10" s="3">
        <v>71</v>
      </c>
      <c r="C10" s="3">
        <v>2.4747298710352039</v>
      </c>
      <c r="D10" s="3">
        <v>3</v>
      </c>
      <c r="E10" s="3">
        <v>1.3824884792626728</v>
      </c>
      <c r="F10" s="3">
        <v>2</v>
      </c>
      <c r="G10" s="3">
        <v>1.3333333333333333</v>
      </c>
      <c r="H10" s="3">
        <v>9</v>
      </c>
      <c r="I10" s="3">
        <v>3.0821917808219177</v>
      </c>
      <c r="J10" s="3">
        <v>5</v>
      </c>
      <c r="K10" s="3">
        <v>2.8248587570621471</v>
      </c>
      <c r="L10" s="3">
        <v>12</v>
      </c>
      <c r="M10" s="3">
        <v>2.696629213483146</v>
      </c>
      <c r="N10" s="3">
        <v>10</v>
      </c>
      <c r="O10" s="3">
        <v>3.5211267605633805</v>
      </c>
    </row>
    <row r="11" spans="1:15" x14ac:dyDescent="0.2">
      <c r="A11" s="3" t="s">
        <v>5426</v>
      </c>
      <c r="B11" s="3">
        <v>916</v>
      </c>
      <c r="C11" s="3">
        <v>31.927500871383756</v>
      </c>
      <c r="D11" s="3">
        <v>70</v>
      </c>
      <c r="E11" s="3">
        <v>32.258064516129032</v>
      </c>
      <c r="F11" s="3">
        <v>48</v>
      </c>
      <c r="G11" s="3">
        <v>32</v>
      </c>
      <c r="H11" s="3">
        <v>99</v>
      </c>
      <c r="I11" s="3">
        <v>33.904109589041099</v>
      </c>
      <c r="J11" s="3">
        <v>61</v>
      </c>
      <c r="K11" s="3">
        <v>34.463276836158194</v>
      </c>
      <c r="L11" s="3">
        <v>142</v>
      </c>
      <c r="M11" s="3">
        <v>31.910112359550563</v>
      </c>
      <c r="N11" s="3">
        <v>90</v>
      </c>
      <c r="O11" s="3">
        <v>31.690140845070424</v>
      </c>
    </row>
    <row r="12" spans="1:15" x14ac:dyDescent="0.2">
      <c r="A12" s="3" t="s">
        <v>5427</v>
      </c>
      <c r="B12" s="3">
        <v>24</v>
      </c>
      <c r="C12" s="3">
        <v>0.83652840711049148</v>
      </c>
      <c r="D12" s="3">
        <v>3</v>
      </c>
      <c r="E12" s="3">
        <v>1.3824884792626728</v>
      </c>
      <c r="F12" s="3">
        <v>0</v>
      </c>
      <c r="G12" s="3">
        <v>0</v>
      </c>
      <c r="H12" s="3">
        <v>3</v>
      </c>
      <c r="I12" s="3">
        <v>1.0273972602739727</v>
      </c>
      <c r="J12" s="3">
        <v>1</v>
      </c>
      <c r="K12" s="3">
        <v>0.56497175141242939</v>
      </c>
      <c r="L12" s="3">
        <v>2</v>
      </c>
      <c r="M12" s="3">
        <v>0.449438202247191</v>
      </c>
      <c r="N12" s="3">
        <v>1</v>
      </c>
      <c r="O12" s="3">
        <v>0.352112676056338</v>
      </c>
    </row>
    <row r="13" spans="1:15" x14ac:dyDescent="0.2">
      <c r="A13" s="3" t="s">
        <v>5428</v>
      </c>
      <c r="B13" s="3">
        <v>729</v>
      </c>
      <c r="C13" s="3">
        <v>25.409550365981179</v>
      </c>
      <c r="D13" s="3">
        <v>46</v>
      </c>
      <c r="E13" s="3">
        <v>21.198156682027651</v>
      </c>
      <c r="F13" s="3">
        <v>39</v>
      </c>
      <c r="G13" s="3">
        <v>26</v>
      </c>
      <c r="H13" s="3">
        <v>72</v>
      </c>
      <c r="I13" s="3">
        <v>24.657534246575342</v>
      </c>
      <c r="J13" s="3">
        <v>40</v>
      </c>
      <c r="K13" s="3">
        <v>22.598870056497177</v>
      </c>
      <c r="L13" s="3">
        <v>118</v>
      </c>
      <c r="M13" s="3">
        <v>26.516853932584269</v>
      </c>
      <c r="N13" s="3">
        <v>64</v>
      </c>
      <c r="O13" s="3">
        <v>22.535211267605632</v>
      </c>
    </row>
    <row r="14" spans="1:15" x14ac:dyDescent="0.2">
      <c r="A14" s="3" t="s">
        <v>4846</v>
      </c>
      <c r="B14" s="3">
        <v>2869</v>
      </c>
      <c r="C14" s="3">
        <v>100</v>
      </c>
      <c r="D14" s="3">
        <v>217</v>
      </c>
      <c r="E14" s="3">
        <v>100</v>
      </c>
      <c r="F14" s="3">
        <v>150</v>
      </c>
      <c r="G14" s="3">
        <v>100</v>
      </c>
      <c r="H14" s="3">
        <v>292</v>
      </c>
      <c r="I14" s="3">
        <v>100</v>
      </c>
      <c r="J14" s="3">
        <v>177</v>
      </c>
      <c r="K14" s="3">
        <v>100</v>
      </c>
      <c r="L14" s="3">
        <v>445</v>
      </c>
      <c r="M14" s="3">
        <v>100</v>
      </c>
      <c r="N14" s="3">
        <v>284</v>
      </c>
      <c r="O14" s="3">
        <v>100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100"/>
  <sheetViews>
    <sheetView workbookViewId="0"/>
  </sheetViews>
  <sheetFormatPr baseColWidth="10" defaultColWidth="8.83203125" defaultRowHeight="15" x14ac:dyDescent="0.2"/>
  <sheetData>
    <row r="1" spans="1:15" x14ac:dyDescent="0.2">
      <c r="A1" s="7" t="s">
        <v>12881</v>
      </c>
    </row>
    <row r="2" spans="1:15" x14ac:dyDescent="0.2">
      <c r="A2" t="s">
        <v>12005</v>
      </c>
      <c r="B2" t="s">
        <v>12006</v>
      </c>
      <c r="C2" t="s">
        <v>12007</v>
      </c>
      <c r="D2" t="s">
        <v>12008</v>
      </c>
      <c r="E2" t="s">
        <v>12009</v>
      </c>
      <c r="F2" t="s">
        <v>12010</v>
      </c>
      <c r="G2" t="s">
        <v>12011</v>
      </c>
      <c r="H2" t="s">
        <v>12012</v>
      </c>
      <c r="I2" t="s">
        <v>12013</v>
      </c>
      <c r="J2" t="s">
        <v>12014</v>
      </c>
      <c r="K2" t="s">
        <v>12015</v>
      </c>
      <c r="L2" t="s">
        <v>12016</v>
      </c>
      <c r="M2" t="s">
        <v>12017</v>
      </c>
      <c r="N2" t="s">
        <v>12018</v>
      </c>
      <c r="O2" t="s">
        <v>12019</v>
      </c>
    </row>
    <row r="3" spans="1:15" x14ac:dyDescent="0.2">
      <c r="A3" t="s">
        <v>12020</v>
      </c>
      <c r="B3" t="s">
        <v>12021</v>
      </c>
      <c r="C3">
        <v>614823</v>
      </c>
      <c r="D3">
        <v>608206</v>
      </c>
      <c r="E3" t="s">
        <v>12022</v>
      </c>
      <c r="F3" t="s">
        <v>12023</v>
      </c>
      <c r="G3">
        <v>0</v>
      </c>
      <c r="H3">
        <v>0</v>
      </c>
      <c r="I3">
        <v>0</v>
      </c>
      <c r="J3">
        <v>0</v>
      </c>
      <c r="K3">
        <v>0</v>
      </c>
      <c r="L3">
        <v>0.998</v>
      </c>
      <c r="M3">
        <v>0.9</v>
      </c>
      <c r="N3">
        <v>0</v>
      </c>
      <c r="O3">
        <v>0.999</v>
      </c>
    </row>
    <row r="4" spans="1:15" x14ac:dyDescent="0.2">
      <c r="A4" t="s">
        <v>12024</v>
      </c>
      <c r="B4" t="s">
        <v>12021</v>
      </c>
      <c r="C4">
        <v>609954</v>
      </c>
      <c r="D4">
        <v>608206</v>
      </c>
      <c r="E4" t="s">
        <v>12025</v>
      </c>
      <c r="F4" t="s">
        <v>12023</v>
      </c>
      <c r="G4">
        <v>0</v>
      </c>
      <c r="H4">
        <v>0</v>
      </c>
      <c r="I4">
        <v>0</v>
      </c>
      <c r="J4">
        <v>0</v>
      </c>
      <c r="K4">
        <v>0</v>
      </c>
      <c r="L4">
        <v>0.998</v>
      </c>
      <c r="M4">
        <v>0.9</v>
      </c>
      <c r="N4">
        <v>0</v>
      </c>
      <c r="O4">
        <v>0.999</v>
      </c>
    </row>
    <row r="5" spans="1:15" x14ac:dyDescent="0.2">
      <c r="A5" t="s">
        <v>12026</v>
      </c>
      <c r="B5" t="s">
        <v>12024</v>
      </c>
      <c r="C5">
        <v>617575</v>
      </c>
      <c r="D5">
        <v>609954</v>
      </c>
      <c r="E5" t="s">
        <v>12027</v>
      </c>
      <c r="F5" t="s">
        <v>12025</v>
      </c>
      <c r="G5">
        <v>0</v>
      </c>
      <c r="H5">
        <v>0</v>
      </c>
      <c r="I5">
        <v>0</v>
      </c>
      <c r="J5">
        <v>0</v>
      </c>
      <c r="K5">
        <v>0</v>
      </c>
      <c r="L5">
        <v>0.998</v>
      </c>
      <c r="M5">
        <v>0.9</v>
      </c>
      <c r="N5">
        <v>0</v>
      </c>
      <c r="O5">
        <v>0.999</v>
      </c>
    </row>
    <row r="6" spans="1:15" x14ac:dyDescent="0.2">
      <c r="A6" t="s">
        <v>12026</v>
      </c>
      <c r="B6" t="s">
        <v>12020</v>
      </c>
      <c r="C6">
        <v>617575</v>
      </c>
      <c r="D6">
        <v>614823</v>
      </c>
      <c r="E6" t="s">
        <v>12027</v>
      </c>
      <c r="F6" t="s">
        <v>12022</v>
      </c>
      <c r="G6">
        <v>0</v>
      </c>
      <c r="H6">
        <v>0</v>
      </c>
      <c r="I6">
        <v>0</v>
      </c>
      <c r="J6">
        <v>0</v>
      </c>
      <c r="K6">
        <v>0</v>
      </c>
      <c r="L6">
        <v>0.998</v>
      </c>
      <c r="M6">
        <v>0.9</v>
      </c>
      <c r="N6">
        <v>0</v>
      </c>
      <c r="O6">
        <v>0.999</v>
      </c>
    </row>
    <row r="7" spans="1:15" x14ac:dyDescent="0.2">
      <c r="A7" t="s">
        <v>12028</v>
      </c>
      <c r="B7" t="s">
        <v>12029</v>
      </c>
      <c r="C7">
        <v>624297</v>
      </c>
      <c r="D7">
        <v>616899</v>
      </c>
      <c r="E7" t="s">
        <v>12030</v>
      </c>
      <c r="F7" t="s">
        <v>12031</v>
      </c>
      <c r="G7">
        <v>0</v>
      </c>
      <c r="H7">
        <v>0</v>
      </c>
      <c r="I7">
        <v>0</v>
      </c>
      <c r="J7">
        <v>0</v>
      </c>
      <c r="K7">
        <v>0</v>
      </c>
      <c r="L7">
        <v>0.96499999999999997</v>
      </c>
      <c r="M7">
        <v>0.9</v>
      </c>
      <c r="N7">
        <v>0</v>
      </c>
      <c r="O7">
        <v>0.996</v>
      </c>
    </row>
    <row r="8" spans="1:15" x14ac:dyDescent="0.2">
      <c r="A8" t="s">
        <v>12032</v>
      </c>
      <c r="B8" t="s">
        <v>12029</v>
      </c>
      <c r="C8">
        <v>627777</v>
      </c>
      <c r="D8">
        <v>616899</v>
      </c>
      <c r="E8" t="s">
        <v>12033</v>
      </c>
      <c r="F8" t="s">
        <v>12031</v>
      </c>
      <c r="G8">
        <v>0</v>
      </c>
      <c r="H8">
        <v>0</v>
      </c>
      <c r="I8">
        <v>0</v>
      </c>
      <c r="J8">
        <v>0</v>
      </c>
      <c r="K8">
        <v>0</v>
      </c>
      <c r="L8">
        <v>0.96499999999999997</v>
      </c>
      <c r="M8">
        <v>0.9</v>
      </c>
      <c r="N8">
        <v>0</v>
      </c>
      <c r="O8">
        <v>0.996</v>
      </c>
    </row>
    <row r="9" spans="1:15" x14ac:dyDescent="0.2">
      <c r="A9" t="s">
        <v>12032</v>
      </c>
      <c r="B9" t="s">
        <v>12028</v>
      </c>
      <c r="C9">
        <v>627777</v>
      </c>
      <c r="D9">
        <v>624297</v>
      </c>
      <c r="E9" t="s">
        <v>12033</v>
      </c>
      <c r="F9" t="s">
        <v>12030</v>
      </c>
      <c r="G9">
        <v>0</v>
      </c>
      <c r="H9">
        <v>0</v>
      </c>
      <c r="I9">
        <v>0</v>
      </c>
      <c r="J9">
        <v>0.64700000000000002</v>
      </c>
      <c r="K9">
        <v>0</v>
      </c>
      <c r="L9">
        <v>0.96499999999999997</v>
      </c>
      <c r="M9">
        <v>0.9</v>
      </c>
      <c r="N9">
        <v>0</v>
      </c>
      <c r="O9">
        <v>0.996</v>
      </c>
    </row>
    <row r="10" spans="1:15" x14ac:dyDescent="0.2">
      <c r="A10" t="s">
        <v>12034</v>
      </c>
      <c r="B10" t="s">
        <v>12035</v>
      </c>
      <c r="C10">
        <v>629526</v>
      </c>
      <c r="D10">
        <v>628154</v>
      </c>
      <c r="E10" t="s">
        <v>12036</v>
      </c>
      <c r="F10" t="s">
        <v>12037</v>
      </c>
      <c r="G10">
        <v>0</v>
      </c>
      <c r="H10">
        <v>0</v>
      </c>
      <c r="I10">
        <v>0</v>
      </c>
      <c r="J10">
        <v>0</v>
      </c>
      <c r="K10">
        <v>0</v>
      </c>
      <c r="L10">
        <v>0.876</v>
      </c>
      <c r="M10">
        <v>0.9</v>
      </c>
      <c r="N10">
        <v>0</v>
      </c>
      <c r="O10">
        <v>0.98699999999999999</v>
      </c>
    </row>
    <row r="11" spans="1:15" x14ac:dyDescent="0.2">
      <c r="A11" t="s">
        <v>12038</v>
      </c>
      <c r="B11" t="s">
        <v>9515</v>
      </c>
      <c r="C11">
        <v>619593</v>
      </c>
      <c r="D11">
        <v>609660</v>
      </c>
      <c r="E11" t="s">
        <v>12039</v>
      </c>
      <c r="F11" t="s">
        <v>12040</v>
      </c>
      <c r="G11">
        <v>0</v>
      </c>
      <c r="H11">
        <v>0</v>
      </c>
      <c r="I11">
        <v>0</v>
      </c>
      <c r="J11">
        <v>0</v>
      </c>
      <c r="K11">
        <v>0</v>
      </c>
      <c r="L11">
        <v>0.85699999999999998</v>
      </c>
      <c r="M11">
        <v>0.9</v>
      </c>
      <c r="N11">
        <v>0</v>
      </c>
      <c r="O11">
        <v>0.98499999999999999</v>
      </c>
    </row>
    <row r="12" spans="1:15" x14ac:dyDescent="0.2">
      <c r="A12" t="s">
        <v>12041</v>
      </c>
      <c r="B12" t="s">
        <v>5745</v>
      </c>
      <c r="C12">
        <v>621240</v>
      </c>
      <c r="D12">
        <v>610329</v>
      </c>
      <c r="E12" t="s">
        <v>12042</v>
      </c>
      <c r="F12" t="s">
        <v>12043</v>
      </c>
      <c r="G12">
        <v>0</v>
      </c>
      <c r="H12">
        <v>0</v>
      </c>
      <c r="I12">
        <v>0</v>
      </c>
      <c r="J12">
        <v>0.78200000000000003</v>
      </c>
      <c r="K12">
        <v>0</v>
      </c>
      <c r="L12">
        <v>0.85799999999999998</v>
      </c>
      <c r="M12">
        <v>0.9</v>
      </c>
      <c r="N12">
        <v>0</v>
      </c>
      <c r="O12">
        <v>0.98499999999999999</v>
      </c>
    </row>
    <row r="13" spans="1:15" x14ac:dyDescent="0.2">
      <c r="A13" t="s">
        <v>12032</v>
      </c>
      <c r="B13" t="s">
        <v>12044</v>
      </c>
      <c r="C13">
        <v>627777</v>
      </c>
      <c r="D13">
        <v>622060</v>
      </c>
      <c r="E13" t="s">
        <v>12033</v>
      </c>
      <c r="F13" t="s">
        <v>12045</v>
      </c>
      <c r="G13">
        <v>0</v>
      </c>
      <c r="H13">
        <v>0</v>
      </c>
      <c r="I13">
        <v>0</v>
      </c>
      <c r="J13">
        <v>0.76200000000000001</v>
      </c>
      <c r="K13">
        <v>0</v>
      </c>
      <c r="L13">
        <v>0.85799999999999998</v>
      </c>
      <c r="M13">
        <v>0.9</v>
      </c>
      <c r="N13">
        <v>0</v>
      </c>
      <c r="O13">
        <v>0.98499999999999999</v>
      </c>
    </row>
    <row r="14" spans="1:15" x14ac:dyDescent="0.2">
      <c r="A14" t="s">
        <v>12046</v>
      </c>
      <c r="B14" t="s">
        <v>12028</v>
      </c>
      <c r="C14">
        <v>632093</v>
      </c>
      <c r="D14">
        <v>624297</v>
      </c>
      <c r="E14" t="s">
        <v>12047</v>
      </c>
      <c r="F14" t="s">
        <v>12030</v>
      </c>
      <c r="G14">
        <v>0</v>
      </c>
      <c r="H14">
        <v>0</v>
      </c>
      <c r="I14">
        <v>0</v>
      </c>
      <c r="J14">
        <v>0.61899999999999999</v>
      </c>
      <c r="K14">
        <v>0</v>
      </c>
      <c r="L14">
        <v>0.85799999999999998</v>
      </c>
      <c r="M14">
        <v>0.9</v>
      </c>
      <c r="N14">
        <v>0</v>
      </c>
      <c r="O14">
        <v>0.98499999999999999</v>
      </c>
    </row>
    <row r="15" spans="1:15" x14ac:dyDescent="0.2">
      <c r="A15" t="s">
        <v>12028</v>
      </c>
      <c r="B15" t="s">
        <v>12048</v>
      </c>
      <c r="C15">
        <v>624297</v>
      </c>
      <c r="D15">
        <v>613213</v>
      </c>
      <c r="E15" t="s">
        <v>12030</v>
      </c>
      <c r="F15" t="s">
        <v>12049</v>
      </c>
      <c r="G15">
        <v>0</v>
      </c>
      <c r="H15">
        <v>0</v>
      </c>
      <c r="I15">
        <v>0</v>
      </c>
      <c r="J15">
        <v>0</v>
      </c>
      <c r="K15">
        <v>0</v>
      </c>
      <c r="L15">
        <v>0.85699999999999998</v>
      </c>
      <c r="M15">
        <v>0.9</v>
      </c>
      <c r="N15">
        <v>0</v>
      </c>
      <c r="O15">
        <v>0.98499999999999999</v>
      </c>
    </row>
    <row r="16" spans="1:15" x14ac:dyDescent="0.2">
      <c r="A16" t="s">
        <v>12046</v>
      </c>
      <c r="B16" t="s">
        <v>12032</v>
      </c>
      <c r="C16">
        <v>632093</v>
      </c>
      <c r="D16">
        <v>627777</v>
      </c>
      <c r="E16" t="s">
        <v>12047</v>
      </c>
      <c r="F16" t="s">
        <v>12033</v>
      </c>
      <c r="G16">
        <v>0</v>
      </c>
      <c r="H16">
        <v>0</v>
      </c>
      <c r="I16">
        <v>0</v>
      </c>
      <c r="J16">
        <v>0.76600000000000001</v>
      </c>
      <c r="K16">
        <v>0</v>
      </c>
      <c r="L16">
        <v>0.85799999999999998</v>
      </c>
      <c r="M16">
        <v>0.9</v>
      </c>
      <c r="N16">
        <v>0</v>
      </c>
      <c r="O16">
        <v>0.98499999999999999</v>
      </c>
    </row>
    <row r="17" spans="1:15" x14ac:dyDescent="0.2">
      <c r="A17" t="s">
        <v>12028</v>
      </c>
      <c r="B17" t="s">
        <v>12044</v>
      </c>
      <c r="C17">
        <v>624297</v>
      </c>
      <c r="D17">
        <v>622060</v>
      </c>
      <c r="E17" t="s">
        <v>12030</v>
      </c>
      <c r="F17" t="s">
        <v>12045</v>
      </c>
      <c r="G17">
        <v>0</v>
      </c>
      <c r="H17">
        <v>0</v>
      </c>
      <c r="I17">
        <v>0</v>
      </c>
      <c r="J17">
        <v>0.61799999999999999</v>
      </c>
      <c r="K17">
        <v>0</v>
      </c>
      <c r="L17">
        <v>0.85799999999999998</v>
      </c>
      <c r="M17">
        <v>0.9</v>
      </c>
      <c r="N17">
        <v>0</v>
      </c>
      <c r="O17">
        <v>0.98499999999999999</v>
      </c>
    </row>
    <row r="18" spans="1:15" x14ac:dyDescent="0.2">
      <c r="A18" t="s">
        <v>12046</v>
      </c>
      <c r="B18" t="s">
        <v>12029</v>
      </c>
      <c r="C18">
        <v>632093</v>
      </c>
      <c r="D18">
        <v>616899</v>
      </c>
      <c r="E18" t="s">
        <v>12047</v>
      </c>
      <c r="F18" t="s">
        <v>12031</v>
      </c>
      <c r="G18">
        <v>0</v>
      </c>
      <c r="H18">
        <v>0</v>
      </c>
      <c r="I18">
        <v>0</v>
      </c>
      <c r="J18">
        <v>0</v>
      </c>
      <c r="K18">
        <v>0</v>
      </c>
      <c r="L18">
        <v>0.85799999999999998</v>
      </c>
      <c r="M18">
        <v>0.9</v>
      </c>
      <c r="N18">
        <v>0</v>
      </c>
      <c r="O18">
        <v>0.98499999999999999</v>
      </c>
    </row>
    <row r="19" spans="1:15" x14ac:dyDescent="0.2">
      <c r="A19" t="s">
        <v>12032</v>
      </c>
      <c r="B19" t="s">
        <v>12048</v>
      </c>
      <c r="C19">
        <v>627777</v>
      </c>
      <c r="D19">
        <v>613213</v>
      </c>
      <c r="E19" t="s">
        <v>12033</v>
      </c>
      <c r="F19" t="s">
        <v>12049</v>
      </c>
      <c r="G19">
        <v>0</v>
      </c>
      <c r="H19">
        <v>0</v>
      </c>
      <c r="I19">
        <v>0</v>
      </c>
      <c r="J19">
        <v>0</v>
      </c>
      <c r="K19">
        <v>0</v>
      </c>
      <c r="L19">
        <v>0.85699999999999998</v>
      </c>
      <c r="M19">
        <v>0.9</v>
      </c>
      <c r="N19">
        <v>0</v>
      </c>
      <c r="O19">
        <v>0.98499999999999999</v>
      </c>
    </row>
    <row r="20" spans="1:15" x14ac:dyDescent="0.2">
      <c r="A20" t="s">
        <v>12050</v>
      </c>
      <c r="B20" t="s">
        <v>9515</v>
      </c>
      <c r="C20">
        <v>628151</v>
      </c>
      <c r="D20">
        <v>609660</v>
      </c>
      <c r="E20" t="s">
        <v>12051</v>
      </c>
      <c r="F20" t="s">
        <v>12040</v>
      </c>
      <c r="G20">
        <v>0</v>
      </c>
      <c r="H20">
        <v>0</v>
      </c>
      <c r="I20">
        <v>0</v>
      </c>
      <c r="J20">
        <v>0</v>
      </c>
      <c r="K20">
        <v>0</v>
      </c>
      <c r="L20">
        <v>0.85699999999999998</v>
      </c>
      <c r="M20">
        <v>0.9</v>
      </c>
      <c r="N20">
        <v>0</v>
      </c>
      <c r="O20">
        <v>0.98499999999999999</v>
      </c>
    </row>
    <row r="21" spans="1:15" x14ac:dyDescent="0.2">
      <c r="A21" t="s">
        <v>12044</v>
      </c>
      <c r="B21" t="s">
        <v>12029</v>
      </c>
      <c r="C21">
        <v>622060</v>
      </c>
      <c r="D21">
        <v>616899</v>
      </c>
      <c r="E21" t="s">
        <v>12045</v>
      </c>
      <c r="F21" t="s">
        <v>12031</v>
      </c>
      <c r="G21">
        <v>0</v>
      </c>
      <c r="H21">
        <v>0</v>
      </c>
      <c r="I21">
        <v>0</v>
      </c>
      <c r="J21">
        <v>0</v>
      </c>
      <c r="K21">
        <v>0</v>
      </c>
      <c r="L21">
        <v>0.85799999999999998</v>
      </c>
      <c r="M21">
        <v>0.9</v>
      </c>
      <c r="N21">
        <v>0</v>
      </c>
      <c r="O21">
        <v>0.98499999999999999</v>
      </c>
    </row>
    <row r="22" spans="1:15" x14ac:dyDescent="0.2">
      <c r="A22" t="s">
        <v>12029</v>
      </c>
      <c r="B22" t="s">
        <v>12048</v>
      </c>
      <c r="C22">
        <v>616899</v>
      </c>
      <c r="D22">
        <v>613213</v>
      </c>
      <c r="E22" t="s">
        <v>12031</v>
      </c>
      <c r="F22" t="s">
        <v>12049</v>
      </c>
      <c r="G22">
        <v>0</v>
      </c>
      <c r="H22">
        <v>0</v>
      </c>
      <c r="I22">
        <v>0</v>
      </c>
      <c r="J22">
        <v>0</v>
      </c>
      <c r="K22">
        <v>0</v>
      </c>
      <c r="L22">
        <v>0.85799999999999998</v>
      </c>
      <c r="M22">
        <v>0.9</v>
      </c>
      <c r="N22">
        <v>0</v>
      </c>
      <c r="O22">
        <v>0.98499999999999999</v>
      </c>
    </row>
    <row r="23" spans="1:15" x14ac:dyDescent="0.2">
      <c r="A23" t="s">
        <v>12052</v>
      </c>
      <c r="B23" t="s">
        <v>12038</v>
      </c>
      <c r="C23">
        <v>628924</v>
      </c>
      <c r="D23">
        <v>619593</v>
      </c>
      <c r="E23" t="s">
        <v>12053</v>
      </c>
      <c r="F23" t="s">
        <v>12039</v>
      </c>
      <c r="G23">
        <v>0</v>
      </c>
      <c r="H23">
        <v>0</v>
      </c>
      <c r="I23">
        <v>0</v>
      </c>
      <c r="J23">
        <v>0</v>
      </c>
      <c r="K23">
        <v>0</v>
      </c>
      <c r="L23">
        <v>0.83699999999999997</v>
      </c>
      <c r="M23">
        <v>0.9</v>
      </c>
      <c r="N23">
        <v>0</v>
      </c>
      <c r="O23">
        <v>0.98299999999999998</v>
      </c>
    </row>
    <row r="24" spans="1:15" x14ac:dyDescent="0.2">
      <c r="A24" t="s">
        <v>12054</v>
      </c>
      <c r="B24" t="s">
        <v>12055</v>
      </c>
      <c r="C24">
        <v>629964</v>
      </c>
      <c r="D24">
        <v>619293</v>
      </c>
      <c r="E24" t="s">
        <v>12056</v>
      </c>
      <c r="F24" t="s">
        <v>12057</v>
      </c>
      <c r="G24">
        <v>0</v>
      </c>
      <c r="H24">
        <v>0</v>
      </c>
      <c r="I24">
        <v>0</v>
      </c>
      <c r="J24">
        <v>0</v>
      </c>
      <c r="K24">
        <v>0</v>
      </c>
      <c r="L24">
        <v>0.84</v>
      </c>
      <c r="M24">
        <v>0.9</v>
      </c>
      <c r="N24">
        <v>0</v>
      </c>
      <c r="O24">
        <v>0.98299999999999998</v>
      </c>
    </row>
    <row r="25" spans="1:15" x14ac:dyDescent="0.2">
      <c r="A25" t="s">
        <v>12058</v>
      </c>
      <c r="B25" t="s">
        <v>12059</v>
      </c>
      <c r="C25">
        <v>620072</v>
      </c>
      <c r="D25">
        <v>611444</v>
      </c>
      <c r="E25" t="s">
        <v>12060</v>
      </c>
      <c r="F25" t="s">
        <v>12061</v>
      </c>
      <c r="G25">
        <v>0</v>
      </c>
      <c r="H25">
        <v>0</v>
      </c>
      <c r="I25">
        <v>0</v>
      </c>
      <c r="J25">
        <v>0</v>
      </c>
      <c r="K25">
        <v>0</v>
      </c>
      <c r="L25">
        <v>0.83699999999999997</v>
      </c>
      <c r="M25">
        <v>0.9</v>
      </c>
      <c r="N25">
        <v>0</v>
      </c>
      <c r="O25">
        <v>0.98299999999999998</v>
      </c>
    </row>
    <row r="26" spans="1:15" x14ac:dyDescent="0.2">
      <c r="A26" t="s">
        <v>12058</v>
      </c>
      <c r="B26" t="s">
        <v>12038</v>
      </c>
      <c r="C26">
        <v>620072</v>
      </c>
      <c r="D26">
        <v>619593</v>
      </c>
      <c r="E26" t="s">
        <v>12060</v>
      </c>
      <c r="F26" t="s">
        <v>12039</v>
      </c>
      <c r="G26">
        <v>0</v>
      </c>
      <c r="H26">
        <v>0</v>
      </c>
      <c r="I26">
        <v>0</v>
      </c>
      <c r="J26">
        <v>0</v>
      </c>
      <c r="K26">
        <v>0</v>
      </c>
      <c r="L26">
        <v>0.83699999999999997</v>
      </c>
      <c r="M26">
        <v>0.9</v>
      </c>
      <c r="N26">
        <v>0</v>
      </c>
      <c r="O26">
        <v>0.98299999999999998</v>
      </c>
    </row>
    <row r="27" spans="1:15" x14ac:dyDescent="0.2">
      <c r="A27" t="s">
        <v>12062</v>
      </c>
      <c r="B27" t="s">
        <v>12058</v>
      </c>
      <c r="C27">
        <v>624292</v>
      </c>
      <c r="D27">
        <v>620072</v>
      </c>
      <c r="E27" t="s">
        <v>12063</v>
      </c>
      <c r="F27" t="s">
        <v>12060</v>
      </c>
      <c r="G27">
        <v>0</v>
      </c>
      <c r="H27">
        <v>0</v>
      </c>
      <c r="I27">
        <v>0</v>
      </c>
      <c r="J27">
        <v>0</v>
      </c>
      <c r="K27">
        <v>0</v>
      </c>
      <c r="L27">
        <v>0.84099999999999997</v>
      </c>
      <c r="M27">
        <v>0.9</v>
      </c>
      <c r="N27">
        <v>0</v>
      </c>
      <c r="O27">
        <v>0.98299999999999998</v>
      </c>
    </row>
    <row r="28" spans="1:15" x14ac:dyDescent="0.2">
      <c r="A28" t="s">
        <v>12064</v>
      </c>
      <c r="B28" t="s">
        <v>12065</v>
      </c>
      <c r="C28">
        <v>624610</v>
      </c>
      <c r="D28">
        <v>612904</v>
      </c>
      <c r="E28" t="s">
        <v>12066</v>
      </c>
      <c r="F28" t="s">
        <v>12067</v>
      </c>
      <c r="G28">
        <v>0</v>
      </c>
      <c r="H28">
        <v>0</v>
      </c>
      <c r="I28">
        <v>0</v>
      </c>
      <c r="J28">
        <v>0</v>
      </c>
      <c r="K28">
        <v>0</v>
      </c>
      <c r="L28">
        <v>0.83699999999999997</v>
      </c>
      <c r="M28">
        <v>0.9</v>
      </c>
      <c r="N28">
        <v>0</v>
      </c>
      <c r="O28">
        <v>0.98299999999999998</v>
      </c>
    </row>
    <row r="29" spans="1:15" x14ac:dyDescent="0.2">
      <c r="A29" t="s">
        <v>12035</v>
      </c>
      <c r="B29" t="s">
        <v>12068</v>
      </c>
      <c r="C29">
        <v>628154</v>
      </c>
      <c r="D29">
        <v>617561</v>
      </c>
      <c r="E29" t="s">
        <v>12037</v>
      </c>
      <c r="F29" t="s">
        <v>12069</v>
      </c>
      <c r="G29">
        <v>0</v>
      </c>
      <c r="H29">
        <v>0</v>
      </c>
      <c r="I29">
        <v>0</v>
      </c>
      <c r="J29">
        <v>0</v>
      </c>
      <c r="K29">
        <v>0</v>
      </c>
      <c r="L29">
        <v>0.83899999999999997</v>
      </c>
      <c r="M29">
        <v>0.9</v>
      </c>
      <c r="N29">
        <v>0</v>
      </c>
      <c r="O29">
        <v>0.98299999999999998</v>
      </c>
    </row>
    <row r="30" spans="1:15" x14ac:dyDescent="0.2">
      <c r="A30" t="s">
        <v>12058</v>
      </c>
      <c r="B30" t="s">
        <v>12065</v>
      </c>
      <c r="C30">
        <v>620072</v>
      </c>
      <c r="D30">
        <v>612904</v>
      </c>
      <c r="E30" t="s">
        <v>12060</v>
      </c>
      <c r="F30" t="s">
        <v>12067</v>
      </c>
      <c r="G30">
        <v>0</v>
      </c>
      <c r="H30">
        <v>0</v>
      </c>
      <c r="I30">
        <v>0</v>
      </c>
      <c r="J30">
        <v>0</v>
      </c>
      <c r="K30">
        <v>0</v>
      </c>
      <c r="L30">
        <v>0.83699999999999997</v>
      </c>
      <c r="M30">
        <v>0.9</v>
      </c>
      <c r="N30">
        <v>0</v>
      </c>
      <c r="O30">
        <v>0.98299999999999998</v>
      </c>
    </row>
    <row r="31" spans="1:15" x14ac:dyDescent="0.2">
      <c r="A31" t="s">
        <v>12050</v>
      </c>
      <c r="B31" t="s">
        <v>12064</v>
      </c>
      <c r="C31">
        <v>628151</v>
      </c>
      <c r="D31">
        <v>624610</v>
      </c>
      <c r="E31" t="s">
        <v>12051</v>
      </c>
      <c r="F31" t="s">
        <v>12066</v>
      </c>
      <c r="G31">
        <v>0</v>
      </c>
      <c r="H31">
        <v>0</v>
      </c>
      <c r="I31">
        <v>0</v>
      </c>
      <c r="J31">
        <v>0</v>
      </c>
      <c r="K31">
        <v>0</v>
      </c>
      <c r="L31">
        <v>0.83699999999999997</v>
      </c>
      <c r="M31">
        <v>0.9</v>
      </c>
      <c r="N31">
        <v>0</v>
      </c>
      <c r="O31">
        <v>0.98299999999999998</v>
      </c>
    </row>
    <row r="32" spans="1:15" x14ac:dyDescent="0.2">
      <c r="A32" t="s">
        <v>12052</v>
      </c>
      <c r="B32" t="s">
        <v>12062</v>
      </c>
      <c r="C32">
        <v>628924</v>
      </c>
      <c r="D32">
        <v>624292</v>
      </c>
      <c r="E32" t="s">
        <v>12053</v>
      </c>
      <c r="F32" t="s">
        <v>12063</v>
      </c>
      <c r="G32">
        <v>0</v>
      </c>
      <c r="H32">
        <v>0</v>
      </c>
      <c r="I32">
        <v>0</v>
      </c>
      <c r="J32">
        <v>0</v>
      </c>
      <c r="K32">
        <v>0</v>
      </c>
      <c r="L32">
        <v>0.84099999999999997</v>
      </c>
      <c r="M32">
        <v>0.9</v>
      </c>
      <c r="N32">
        <v>0</v>
      </c>
      <c r="O32">
        <v>0.98299999999999998</v>
      </c>
    </row>
    <row r="33" spans="1:15" x14ac:dyDescent="0.2">
      <c r="A33" t="s">
        <v>12035</v>
      </c>
      <c r="B33" t="s">
        <v>12070</v>
      </c>
      <c r="C33">
        <v>628154</v>
      </c>
      <c r="D33">
        <v>608220</v>
      </c>
      <c r="E33" t="s">
        <v>12037</v>
      </c>
      <c r="F33" t="s">
        <v>12071</v>
      </c>
      <c r="G33">
        <v>0</v>
      </c>
      <c r="H33">
        <v>0</v>
      </c>
      <c r="I33">
        <v>0</v>
      </c>
      <c r="J33">
        <v>0</v>
      </c>
      <c r="K33">
        <v>0</v>
      </c>
      <c r="L33">
        <v>0.83899999999999997</v>
      </c>
      <c r="M33">
        <v>0.9</v>
      </c>
      <c r="N33">
        <v>0</v>
      </c>
      <c r="O33">
        <v>0.98299999999999998</v>
      </c>
    </row>
    <row r="34" spans="1:15" x14ac:dyDescent="0.2">
      <c r="A34" t="s">
        <v>12038</v>
      </c>
      <c r="B34" t="s">
        <v>12065</v>
      </c>
      <c r="C34">
        <v>619593</v>
      </c>
      <c r="D34">
        <v>612904</v>
      </c>
      <c r="E34" t="s">
        <v>12039</v>
      </c>
      <c r="F34" t="s">
        <v>12067</v>
      </c>
      <c r="G34">
        <v>0</v>
      </c>
      <c r="H34">
        <v>0</v>
      </c>
      <c r="I34">
        <v>0</v>
      </c>
      <c r="J34">
        <v>0</v>
      </c>
      <c r="K34">
        <v>0</v>
      </c>
      <c r="L34">
        <v>0.83699999999999997</v>
      </c>
      <c r="M34">
        <v>0.9</v>
      </c>
      <c r="N34">
        <v>0</v>
      </c>
      <c r="O34">
        <v>0.98299999999999998</v>
      </c>
    </row>
    <row r="35" spans="1:15" x14ac:dyDescent="0.2">
      <c r="A35" t="s">
        <v>12050</v>
      </c>
      <c r="B35" t="s">
        <v>12058</v>
      </c>
      <c r="C35">
        <v>628151</v>
      </c>
      <c r="D35">
        <v>620072</v>
      </c>
      <c r="E35" t="s">
        <v>12051</v>
      </c>
      <c r="F35" t="s">
        <v>12060</v>
      </c>
      <c r="G35">
        <v>0</v>
      </c>
      <c r="H35">
        <v>0</v>
      </c>
      <c r="I35">
        <v>0</v>
      </c>
      <c r="J35">
        <v>0</v>
      </c>
      <c r="K35">
        <v>0</v>
      </c>
      <c r="L35">
        <v>0.83699999999999997</v>
      </c>
      <c r="M35">
        <v>0.9</v>
      </c>
      <c r="N35">
        <v>0</v>
      </c>
      <c r="O35">
        <v>0.98299999999999998</v>
      </c>
    </row>
    <row r="36" spans="1:15" x14ac:dyDescent="0.2">
      <c r="A36" t="s">
        <v>12062</v>
      </c>
      <c r="B36" t="s">
        <v>12059</v>
      </c>
      <c r="C36">
        <v>624292</v>
      </c>
      <c r="D36">
        <v>611444</v>
      </c>
      <c r="E36" t="s">
        <v>12063</v>
      </c>
      <c r="F36" t="s">
        <v>12061</v>
      </c>
      <c r="G36">
        <v>0</v>
      </c>
      <c r="H36">
        <v>0</v>
      </c>
      <c r="I36">
        <v>0</v>
      </c>
      <c r="J36">
        <v>0</v>
      </c>
      <c r="K36">
        <v>0</v>
      </c>
      <c r="L36">
        <v>0.83699999999999997</v>
      </c>
      <c r="M36">
        <v>0.9</v>
      </c>
      <c r="N36">
        <v>0</v>
      </c>
      <c r="O36">
        <v>0.98299999999999998</v>
      </c>
    </row>
    <row r="37" spans="1:15" x14ac:dyDescent="0.2">
      <c r="A37" t="s">
        <v>12062</v>
      </c>
      <c r="B37" t="s">
        <v>12065</v>
      </c>
      <c r="C37">
        <v>624292</v>
      </c>
      <c r="D37">
        <v>612904</v>
      </c>
      <c r="E37" t="s">
        <v>12063</v>
      </c>
      <c r="F37" t="s">
        <v>12067</v>
      </c>
      <c r="G37">
        <v>0</v>
      </c>
      <c r="H37">
        <v>0</v>
      </c>
      <c r="I37">
        <v>0</v>
      </c>
      <c r="J37">
        <v>0</v>
      </c>
      <c r="K37">
        <v>0</v>
      </c>
      <c r="L37">
        <v>0.83699999999999997</v>
      </c>
      <c r="M37">
        <v>0.9</v>
      </c>
      <c r="N37">
        <v>0</v>
      </c>
      <c r="O37">
        <v>0.98299999999999998</v>
      </c>
    </row>
    <row r="38" spans="1:15" x14ac:dyDescent="0.2">
      <c r="A38" t="s">
        <v>12050</v>
      </c>
      <c r="B38" t="s">
        <v>12062</v>
      </c>
      <c r="C38">
        <v>628151</v>
      </c>
      <c r="D38">
        <v>624292</v>
      </c>
      <c r="E38" t="s">
        <v>12051</v>
      </c>
      <c r="F38" t="s">
        <v>12063</v>
      </c>
      <c r="G38">
        <v>0</v>
      </c>
      <c r="H38">
        <v>0</v>
      </c>
      <c r="I38">
        <v>0</v>
      </c>
      <c r="J38">
        <v>0</v>
      </c>
      <c r="K38">
        <v>0</v>
      </c>
      <c r="L38">
        <v>0.83699999999999997</v>
      </c>
      <c r="M38">
        <v>0.9</v>
      </c>
      <c r="N38">
        <v>0</v>
      </c>
      <c r="O38">
        <v>0.98299999999999998</v>
      </c>
    </row>
    <row r="39" spans="1:15" x14ac:dyDescent="0.2">
      <c r="A39" t="s">
        <v>12064</v>
      </c>
      <c r="B39" t="s">
        <v>12058</v>
      </c>
      <c r="C39">
        <v>624610</v>
      </c>
      <c r="D39">
        <v>620072</v>
      </c>
      <c r="E39" t="s">
        <v>12066</v>
      </c>
      <c r="F39" t="s">
        <v>12060</v>
      </c>
      <c r="G39">
        <v>0</v>
      </c>
      <c r="H39">
        <v>0</v>
      </c>
      <c r="I39">
        <v>0</v>
      </c>
      <c r="J39">
        <v>0</v>
      </c>
      <c r="K39">
        <v>0</v>
      </c>
      <c r="L39">
        <v>0.84099999999999997</v>
      </c>
      <c r="M39">
        <v>0.9</v>
      </c>
      <c r="N39">
        <v>0</v>
      </c>
      <c r="O39">
        <v>0.98299999999999998</v>
      </c>
    </row>
    <row r="40" spans="1:15" x14ac:dyDescent="0.2">
      <c r="A40" t="s">
        <v>12052</v>
      </c>
      <c r="B40" t="s">
        <v>12065</v>
      </c>
      <c r="C40">
        <v>628924</v>
      </c>
      <c r="D40">
        <v>612904</v>
      </c>
      <c r="E40" t="s">
        <v>12053</v>
      </c>
      <c r="F40" t="s">
        <v>12067</v>
      </c>
      <c r="G40">
        <v>0</v>
      </c>
      <c r="H40">
        <v>0</v>
      </c>
      <c r="I40">
        <v>0</v>
      </c>
      <c r="J40">
        <v>0</v>
      </c>
      <c r="K40">
        <v>0</v>
      </c>
      <c r="L40">
        <v>0.83699999999999997</v>
      </c>
      <c r="M40">
        <v>0.9</v>
      </c>
      <c r="N40">
        <v>0</v>
      </c>
      <c r="O40">
        <v>0.98299999999999998</v>
      </c>
    </row>
    <row r="41" spans="1:15" x14ac:dyDescent="0.2">
      <c r="A41" t="s">
        <v>12038</v>
      </c>
      <c r="B41" t="s">
        <v>12059</v>
      </c>
      <c r="C41">
        <v>619593</v>
      </c>
      <c r="D41">
        <v>611444</v>
      </c>
      <c r="E41" t="s">
        <v>12039</v>
      </c>
      <c r="F41" t="s">
        <v>12061</v>
      </c>
      <c r="G41">
        <v>0</v>
      </c>
      <c r="H41">
        <v>0</v>
      </c>
      <c r="I41">
        <v>0</v>
      </c>
      <c r="J41">
        <v>0</v>
      </c>
      <c r="K41">
        <v>0</v>
      </c>
      <c r="L41">
        <v>0.83699999999999997</v>
      </c>
      <c r="M41">
        <v>0.9</v>
      </c>
      <c r="N41">
        <v>0</v>
      </c>
      <c r="O41">
        <v>0.98299999999999998</v>
      </c>
    </row>
    <row r="42" spans="1:15" x14ac:dyDescent="0.2">
      <c r="A42" t="s">
        <v>12052</v>
      </c>
      <c r="B42" t="s">
        <v>12064</v>
      </c>
      <c r="C42">
        <v>628924</v>
      </c>
      <c r="D42">
        <v>624610</v>
      </c>
      <c r="E42" t="s">
        <v>12053</v>
      </c>
      <c r="F42" t="s">
        <v>12066</v>
      </c>
      <c r="G42">
        <v>0</v>
      </c>
      <c r="H42">
        <v>0</v>
      </c>
      <c r="I42">
        <v>0</v>
      </c>
      <c r="J42">
        <v>0</v>
      </c>
      <c r="K42">
        <v>0</v>
      </c>
      <c r="L42">
        <v>0.84099999999999997</v>
      </c>
      <c r="M42">
        <v>0.9</v>
      </c>
      <c r="N42">
        <v>0</v>
      </c>
      <c r="O42">
        <v>0.98299999999999998</v>
      </c>
    </row>
    <row r="43" spans="1:15" x14ac:dyDescent="0.2">
      <c r="A43" t="s">
        <v>12064</v>
      </c>
      <c r="B43" t="s">
        <v>12059</v>
      </c>
      <c r="C43">
        <v>624610</v>
      </c>
      <c r="D43">
        <v>611444</v>
      </c>
      <c r="E43" t="s">
        <v>12066</v>
      </c>
      <c r="F43" t="s">
        <v>12061</v>
      </c>
      <c r="G43">
        <v>0</v>
      </c>
      <c r="H43">
        <v>0</v>
      </c>
      <c r="I43">
        <v>0</v>
      </c>
      <c r="J43">
        <v>0</v>
      </c>
      <c r="K43">
        <v>0</v>
      </c>
      <c r="L43">
        <v>0.83699999999999997</v>
      </c>
      <c r="M43">
        <v>0.9</v>
      </c>
      <c r="N43">
        <v>0</v>
      </c>
      <c r="O43">
        <v>0.98299999999999998</v>
      </c>
    </row>
    <row r="44" spans="1:15" x14ac:dyDescent="0.2">
      <c r="A44" t="s">
        <v>12052</v>
      </c>
      <c r="B44" t="s">
        <v>12059</v>
      </c>
      <c r="C44">
        <v>628924</v>
      </c>
      <c r="D44">
        <v>611444</v>
      </c>
      <c r="E44" t="s">
        <v>12053</v>
      </c>
      <c r="F44" t="s">
        <v>12061</v>
      </c>
      <c r="G44">
        <v>0</v>
      </c>
      <c r="H44">
        <v>0</v>
      </c>
      <c r="I44">
        <v>0</v>
      </c>
      <c r="J44">
        <v>0</v>
      </c>
      <c r="K44">
        <v>0</v>
      </c>
      <c r="L44">
        <v>0.83699999999999997</v>
      </c>
      <c r="M44">
        <v>0.9</v>
      </c>
      <c r="N44">
        <v>0</v>
      </c>
      <c r="O44">
        <v>0.98299999999999998</v>
      </c>
    </row>
    <row r="45" spans="1:15" x14ac:dyDescent="0.2">
      <c r="A45" t="s">
        <v>12050</v>
      </c>
      <c r="B45" t="s">
        <v>12065</v>
      </c>
      <c r="C45">
        <v>628151</v>
      </c>
      <c r="D45">
        <v>612904</v>
      </c>
      <c r="E45" t="s">
        <v>12051</v>
      </c>
      <c r="F45" t="s">
        <v>12067</v>
      </c>
      <c r="G45">
        <v>0</v>
      </c>
      <c r="H45">
        <v>0</v>
      </c>
      <c r="I45">
        <v>0</v>
      </c>
      <c r="J45">
        <v>0</v>
      </c>
      <c r="K45">
        <v>0</v>
      </c>
      <c r="L45">
        <v>0.83699999999999997</v>
      </c>
      <c r="M45">
        <v>0.9</v>
      </c>
      <c r="N45">
        <v>0</v>
      </c>
      <c r="O45">
        <v>0.98299999999999998</v>
      </c>
    </row>
    <row r="46" spans="1:15" x14ac:dyDescent="0.2">
      <c r="A46" t="s">
        <v>12062</v>
      </c>
      <c r="B46" t="s">
        <v>12038</v>
      </c>
      <c r="C46">
        <v>624292</v>
      </c>
      <c r="D46">
        <v>619593</v>
      </c>
      <c r="E46" t="s">
        <v>12063</v>
      </c>
      <c r="F46" t="s">
        <v>12039</v>
      </c>
      <c r="G46">
        <v>0</v>
      </c>
      <c r="H46">
        <v>0</v>
      </c>
      <c r="I46">
        <v>0</v>
      </c>
      <c r="J46">
        <v>0</v>
      </c>
      <c r="K46">
        <v>0</v>
      </c>
      <c r="L46">
        <v>0.83699999999999997</v>
      </c>
      <c r="M46">
        <v>0.9</v>
      </c>
      <c r="N46">
        <v>0</v>
      </c>
      <c r="O46">
        <v>0.98299999999999998</v>
      </c>
    </row>
    <row r="47" spans="1:15" x14ac:dyDescent="0.2">
      <c r="A47" t="s">
        <v>12050</v>
      </c>
      <c r="B47" t="s">
        <v>12059</v>
      </c>
      <c r="C47">
        <v>628151</v>
      </c>
      <c r="D47">
        <v>611444</v>
      </c>
      <c r="E47" t="s">
        <v>12051</v>
      </c>
      <c r="F47" t="s">
        <v>12061</v>
      </c>
      <c r="G47">
        <v>0</v>
      </c>
      <c r="H47">
        <v>0</v>
      </c>
      <c r="I47">
        <v>0</v>
      </c>
      <c r="J47">
        <v>0</v>
      </c>
      <c r="K47">
        <v>0</v>
      </c>
      <c r="L47">
        <v>0.83699999999999997</v>
      </c>
      <c r="M47">
        <v>0.9</v>
      </c>
      <c r="N47">
        <v>0</v>
      </c>
      <c r="O47">
        <v>0.98299999999999998</v>
      </c>
    </row>
    <row r="48" spans="1:15" x14ac:dyDescent="0.2">
      <c r="A48" t="s">
        <v>12034</v>
      </c>
      <c r="B48" t="s">
        <v>12070</v>
      </c>
      <c r="C48">
        <v>629526</v>
      </c>
      <c r="D48">
        <v>608220</v>
      </c>
      <c r="E48" t="s">
        <v>12036</v>
      </c>
      <c r="F48" t="s">
        <v>12071</v>
      </c>
      <c r="G48">
        <v>0</v>
      </c>
      <c r="H48">
        <v>0</v>
      </c>
      <c r="I48">
        <v>0</v>
      </c>
      <c r="J48">
        <v>0</v>
      </c>
      <c r="K48">
        <v>0</v>
      </c>
      <c r="L48">
        <v>0.84</v>
      </c>
      <c r="M48">
        <v>0.9</v>
      </c>
      <c r="N48">
        <v>0</v>
      </c>
      <c r="O48">
        <v>0.98299999999999998</v>
      </c>
    </row>
    <row r="49" spans="1:15" x14ac:dyDescent="0.2">
      <c r="A49" t="s">
        <v>12064</v>
      </c>
      <c r="B49" t="s">
        <v>12038</v>
      </c>
      <c r="C49">
        <v>624610</v>
      </c>
      <c r="D49">
        <v>619593</v>
      </c>
      <c r="E49" t="s">
        <v>12066</v>
      </c>
      <c r="F49" t="s">
        <v>12039</v>
      </c>
      <c r="G49">
        <v>0</v>
      </c>
      <c r="H49">
        <v>0</v>
      </c>
      <c r="I49">
        <v>0</v>
      </c>
      <c r="J49">
        <v>0</v>
      </c>
      <c r="K49">
        <v>0</v>
      </c>
      <c r="L49">
        <v>0.83699999999999997</v>
      </c>
      <c r="M49">
        <v>0.9</v>
      </c>
      <c r="N49">
        <v>0</v>
      </c>
      <c r="O49">
        <v>0.98299999999999998</v>
      </c>
    </row>
    <row r="50" spans="1:15" x14ac:dyDescent="0.2">
      <c r="A50" t="s">
        <v>12072</v>
      </c>
      <c r="B50" t="s">
        <v>12055</v>
      </c>
      <c r="C50">
        <v>629963</v>
      </c>
      <c r="D50">
        <v>619293</v>
      </c>
      <c r="E50" t="s">
        <v>12073</v>
      </c>
      <c r="F50" t="s">
        <v>12057</v>
      </c>
      <c r="G50">
        <v>0</v>
      </c>
      <c r="H50">
        <v>0</v>
      </c>
      <c r="I50">
        <v>0</v>
      </c>
      <c r="J50">
        <v>0</v>
      </c>
      <c r="K50">
        <v>0</v>
      </c>
      <c r="L50">
        <v>0.84</v>
      </c>
      <c r="M50">
        <v>0.9</v>
      </c>
      <c r="N50">
        <v>0</v>
      </c>
      <c r="O50">
        <v>0.98299999999999998</v>
      </c>
    </row>
    <row r="51" spans="1:15" x14ac:dyDescent="0.2">
      <c r="A51" t="s">
        <v>12052</v>
      </c>
      <c r="B51" t="s">
        <v>12050</v>
      </c>
      <c r="C51">
        <v>628924</v>
      </c>
      <c r="D51">
        <v>628151</v>
      </c>
      <c r="E51" t="s">
        <v>12053</v>
      </c>
      <c r="F51" t="s">
        <v>12051</v>
      </c>
      <c r="G51">
        <v>0</v>
      </c>
      <c r="H51">
        <v>0</v>
      </c>
      <c r="I51">
        <v>0</v>
      </c>
      <c r="J51">
        <v>0</v>
      </c>
      <c r="K51">
        <v>0</v>
      </c>
      <c r="L51">
        <v>0.83699999999999997</v>
      </c>
      <c r="M51">
        <v>0.9</v>
      </c>
      <c r="N51">
        <v>0</v>
      </c>
      <c r="O51">
        <v>0.98299999999999998</v>
      </c>
    </row>
    <row r="52" spans="1:15" x14ac:dyDescent="0.2">
      <c r="A52" t="s">
        <v>12034</v>
      </c>
      <c r="B52" t="s">
        <v>12068</v>
      </c>
      <c r="C52">
        <v>629526</v>
      </c>
      <c r="D52">
        <v>617561</v>
      </c>
      <c r="E52" t="s">
        <v>12036</v>
      </c>
      <c r="F52" t="s">
        <v>12069</v>
      </c>
      <c r="G52">
        <v>0</v>
      </c>
      <c r="H52">
        <v>0</v>
      </c>
      <c r="I52">
        <v>0</v>
      </c>
      <c r="J52">
        <v>0</v>
      </c>
      <c r="K52">
        <v>0</v>
      </c>
      <c r="L52">
        <v>0.84</v>
      </c>
      <c r="M52">
        <v>0.9</v>
      </c>
      <c r="N52">
        <v>0</v>
      </c>
      <c r="O52">
        <v>0.98299999999999998</v>
      </c>
    </row>
    <row r="53" spans="1:15" x14ac:dyDescent="0.2">
      <c r="A53" t="s">
        <v>12074</v>
      </c>
      <c r="B53" t="s">
        <v>12075</v>
      </c>
      <c r="C53">
        <v>623843</v>
      </c>
      <c r="D53">
        <v>620184</v>
      </c>
      <c r="E53" t="s">
        <v>12076</v>
      </c>
      <c r="F53" t="s">
        <v>12077</v>
      </c>
      <c r="G53">
        <v>0</v>
      </c>
      <c r="H53">
        <v>0</v>
      </c>
      <c r="I53">
        <v>0</v>
      </c>
      <c r="J53">
        <v>0</v>
      </c>
      <c r="K53">
        <v>0</v>
      </c>
      <c r="L53">
        <v>0.83</v>
      </c>
      <c r="M53">
        <v>0.9</v>
      </c>
      <c r="N53">
        <v>0</v>
      </c>
      <c r="O53">
        <v>0.98199999999999998</v>
      </c>
    </row>
    <row r="54" spans="1:15" x14ac:dyDescent="0.2">
      <c r="A54" t="s">
        <v>12078</v>
      </c>
      <c r="B54" t="s">
        <v>12050</v>
      </c>
      <c r="C54">
        <v>630977</v>
      </c>
      <c r="D54">
        <v>628151</v>
      </c>
      <c r="E54" t="s">
        <v>12079</v>
      </c>
      <c r="F54" t="s">
        <v>12051</v>
      </c>
      <c r="G54">
        <v>0</v>
      </c>
      <c r="H54">
        <v>0</v>
      </c>
      <c r="I54">
        <v>0</v>
      </c>
      <c r="J54">
        <v>0</v>
      </c>
      <c r="K54">
        <v>0</v>
      </c>
      <c r="L54">
        <v>0.83199999999999996</v>
      </c>
      <c r="M54">
        <v>0.9</v>
      </c>
      <c r="N54">
        <v>0</v>
      </c>
      <c r="O54">
        <v>0.98199999999999998</v>
      </c>
    </row>
    <row r="55" spans="1:15" x14ac:dyDescent="0.2">
      <c r="A55" t="s">
        <v>12038</v>
      </c>
      <c r="B55" t="s">
        <v>12080</v>
      </c>
      <c r="C55">
        <v>619593</v>
      </c>
      <c r="D55">
        <v>619345</v>
      </c>
      <c r="E55" t="s">
        <v>12039</v>
      </c>
      <c r="F55" t="s">
        <v>12081</v>
      </c>
      <c r="G55">
        <v>0</v>
      </c>
      <c r="H55">
        <v>0</v>
      </c>
      <c r="I55">
        <v>0</v>
      </c>
      <c r="J55">
        <v>0</v>
      </c>
      <c r="K55">
        <v>0</v>
      </c>
      <c r="L55">
        <v>0.83199999999999996</v>
      </c>
      <c r="M55">
        <v>0.9</v>
      </c>
      <c r="N55">
        <v>0</v>
      </c>
      <c r="O55">
        <v>0.98199999999999998</v>
      </c>
    </row>
    <row r="56" spans="1:15" x14ac:dyDescent="0.2">
      <c r="A56" t="s">
        <v>12052</v>
      </c>
      <c r="B56" t="s">
        <v>12082</v>
      </c>
      <c r="C56">
        <v>628924</v>
      </c>
      <c r="D56">
        <v>615313</v>
      </c>
      <c r="E56" t="s">
        <v>12053</v>
      </c>
      <c r="F56" t="s">
        <v>12083</v>
      </c>
      <c r="G56">
        <v>0</v>
      </c>
      <c r="H56">
        <v>0</v>
      </c>
      <c r="I56">
        <v>0</v>
      </c>
      <c r="J56">
        <v>0</v>
      </c>
      <c r="K56">
        <v>0</v>
      </c>
      <c r="L56">
        <v>0.83199999999999996</v>
      </c>
      <c r="M56">
        <v>0.9</v>
      </c>
      <c r="N56">
        <v>0</v>
      </c>
      <c r="O56">
        <v>0.98199999999999998</v>
      </c>
    </row>
    <row r="57" spans="1:15" x14ac:dyDescent="0.2">
      <c r="A57" t="s">
        <v>12062</v>
      </c>
      <c r="B57" t="s">
        <v>12084</v>
      </c>
      <c r="C57">
        <v>624292</v>
      </c>
      <c r="D57">
        <v>623045</v>
      </c>
      <c r="E57" t="s">
        <v>12063</v>
      </c>
      <c r="F57" t="s">
        <v>12085</v>
      </c>
      <c r="G57">
        <v>0</v>
      </c>
      <c r="H57">
        <v>0</v>
      </c>
      <c r="I57">
        <v>0</v>
      </c>
      <c r="J57">
        <v>0</v>
      </c>
      <c r="K57">
        <v>0</v>
      </c>
      <c r="L57">
        <v>0.83199999999999996</v>
      </c>
      <c r="M57">
        <v>0.9</v>
      </c>
      <c r="N57">
        <v>0</v>
      </c>
      <c r="O57">
        <v>0.98199999999999998</v>
      </c>
    </row>
    <row r="58" spans="1:15" x14ac:dyDescent="0.2">
      <c r="A58" t="s">
        <v>12086</v>
      </c>
      <c r="B58" t="s">
        <v>12062</v>
      </c>
      <c r="C58">
        <v>629129</v>
      </c>
      <c r="D58">
        <v>624292</v>
      </c>
      <c r="E58" t="s">
        <v>12087</v>
      </c>
      <c r="F58" t="s">
        <v>12063</v>
      </c>
      <c r="G58">
        <v>0</v>
      </c>
      <c r="H58">
        <v>0</v>
      </c>
      <c r="I58">
        <v>0</v>
      </c>
      <c r="J58">
        <v>0</v>
      </c>
      <c r="K58">
        <v>0</v>
      </c>
      <c r="L58">
        <v>0.83599999999999997</v>
      </c>
      <c r="M58">
        <v>0.9</v>
      </c>
      <c r="N58">
        <v>0</v>
      </c>
      <c r="O58">
        <v>0.98199999999999998</v>
      </c>
    </row>
    <row r="59" spans="1:15" x14ac:dyDescent="0.2">
      <c r="A59" t="s">
        <v>12088</v>
      </c>
      <c r="B59" t="s">
        <v>12065</v>
      </c>
      <c r="C59">
        <v>618360</v>
      </c>
      <c r="D59">
        <v>612904</v>
      </c>
      <c r="E59" t="s">
        <v>12089</v>
      </c>
      <c r="F59" t="s">
        <v>12067</v>
      </c>
      <c r="G59">
        <v>0</v>
      </c>
      <c r="H59">
        <v>0</v>
      </c>
      <c r="I59">
        <v>0</v>
      </c>
      <c r="J59">
        <v>0</v>
      </c>
      <c r="K59">
        <v>0</v>
      </c>
      <c r="L59">
        <v>0.83199999999999996</v>
      </c>
      <c r="M59">
        <v>0.9</v>
      </c>
      <c r="N59">
        <v>0</v>
      </c>
      <c r="O59">
        <v>0.98199999999999998</v>
      </c>
    </row>
    <row r="60" spans="1:15" x14ac:dyDescent="0.2">
      <c r="A60" t="s">
        <v>12062</v>
      </c>
      <c r="B60" t="s">
        <v>12090</v>
      </c>
      <c r="C60">
        <v>624292</v>
      </c>
      <c r="D60">
        <v>612671</v>
      </c>
      <c r="E60" t="s">
        <v>12063</v>
      </c>
      <c r="F60" t="s">
        <v>12091</v>
      </c>
      <c r="G60">
        <v>0</v>
      </c>
      <c r="H60">
        <v>0</v>
      </c>
      <c r="I60">
        <v>0</v>
      </c>
      <c r="J60">
        <v>0</v>
      </c>
      <c r="K60">
        <v>0</v>
      </c>
      <c r="L60">
        <v>0.83</v>
      </c>
      <c r="M60">
        <v>0.9</v>
      </c>
      <c r="N60">
        <v>0</v>
      </c>
      <c r="O60">
        <v>0.98199999999999998</v>
      </c>
    </row>
    <row r="61" spans="1:15" x14ac:dyDescent="0.2">
      <c r="A61" t="s">
        <v>12062</v>
      </c>
      <c r="B61" t="s">
        <v>12082</v>
      </c>
      <c r="C61">
        <v>624292</v>
      </c>
      <c r="D61">
        <v>615313</v>
      </c>
      <c r="E61" t="s">
        <v>12063</v>
      </c>
      <c r="F61" t="s">
        <v>12083</v>
      </c>
      <c r="G61">
        <v>0</v>
      </c>
      <c r="H61">
        <v>0</v>
      </c>
      <c r="I61">
        <v>0</v>
      </c>
      <c r="J61">
        <v>0</v>
      </c>
      <c r="K61">
        <v>0</v>
      </c>
      <c r="L61">
        <v>0.83599999999999997</v>
      </c>
      <c r="M61">
        <v>0.9</v>
      </c>
      <c r="N61">
        <v>0</v>
      </c>
      <c r="O61">
        <v>0.98199999999999998</v>
      </c>
    </row>
    <row r="62" spans="1:15" x14ac:dyDescent="0.2">
      <c r="A62" t="s">
        <v>12078</v>
      </c>
      <c r="B62" t="s">
        <v>12059</v>
      </c>
      <c r="C62">
        <v>630977</v>
      </c>
      <c r="D62">
        <v>611444</v>
      </c>
      <c r="E62" t="s">
        <v>12079</v>
      </c>
      <c r="F62" t="s">
        <v>12061</v>
      </c>
      <c r="G62">
        <v>0</v>
      </c>
      <c r="H62">
        <v>0</v>
      </c>
      <c r="I62">
        <v>0</v>
      </c>
      <c r="J62">
        <v>0</v>
      </c>
      <c r="K62">
        <v>0</v>
      </c>
      <c r="L62">
        <v>0.83199999999999996</v>
      </c>
      <c r="M62">
        <v>0.9</v>
      </c>
      <c r="N62">
        <v>0</v>
      </c>
      <c r="O62">
        <v>0.98199999999999998</v>
      </c>
    </row>
    <row r="63" spans="1:15" x14ac:dyDescent="0.2">
      <c r="A63" t="s">
        <v>12088</v>
      </c>
      <c r="B63" t="s">
        <v>12092</v>
      </c>
      <c r="C63">
        <v>618360</v>
      </c>
      <c r="D63">
        <v>615250</v>
      </c>
      <c r="E63" t="s">
        <v>12089</v>
      </c>
      <c r="F63" t="s">
        <v>12093</v>
      </c>
      <c r="G63">
        <v>0</v>
      </c>
      <c r="H63">
        <v>0</v>
      </c>
      <c r="I63">
        <v>0</v>
      </c>
      <c r="J63">
        <v>0</v>
      </c>
      <c r="K63">
        <v>0</v>
      </c>
      <c r="L63">
        <v>0.83</v>
      </c>
      <c r="M63">
        <v>0.9</v>
      </c>
      <c r="N63">
        <v>0</v>
      </c>
      <c r="O63">
        <v>0.98199999999999998</v>
      </c>
    </row>
    <row r="64" spans="1:15" x14ac:dyDescent="0.2">
      <c r="A64" t="s">
        <v>12086</v>
      </c>
      <c r="B64" t="s">
        <v>12064</v>
      </c>
      <c r="C64">
        <v>629129</v>
      </c>
      <c r="D64">
        <v>624610</v>
      </c>
      <c r="E64" t="s">
        <v>12087</v>
      </c>
      <c r="F64" t="s">
        <v>12066</v>
      </c>
      <c r="G64">
        <v>0</v>
      </c>
      <c r="H64">
        <v>0</v>
      </c>
      <c r="I64">
        <v>0</v>
      </c>
      <c r="J64">
        <v>0</v>
      </c>
      <c r="K64">
        <v>0</v>
      </c>
      <c r="L64">
        <v>0.83599999999999997</v>
      </c>
      <c r="M64">
        <v>0.9</v>
      </c>
      <c r="N64">
        <v>0</v>
      </c>
      <c r="O64">
        <v>0.98199999999999998</v>
      </c>
    </row>
    <row r="65" spans="1:15" x14ac:dyDescent="0.2">
      <c r="A65" t="s">
        <v>12038</v>
      </c>
      <c r="B65" t="s">
        <v>12094</v>
      </c>
      <c r="C65">
        <v>619593</v>
      </c>
      <c r="D65">
        <v>618352</v>
      </c>
      <c r="E65" t="s">
        <v>12039</v>
      </c>
      <c r="F65" t="s">
        <v>12095</v>
      </c>
      <c r="G65">
        <v>0</v>
      </c>
      <c r="H65">
        <v>0</v>
      </c>
      <c r="I65">
        <v>0</v>
      </c>
      <c r="J65">
        <v>0</v>
      </c>
      <c r="K65">
        <v>0</v>
      </c>
      <c r="L65">
        <v>0.83199999999999996</v>
      </c>
      <c r="M65">
        <v>0.9</v>
      </c>
      <c r="N65">
        <v>0</v>
      </c>
      <c r="O65">
        <v>0.98199999999999998</v>
      </c>
    </row>
    <row r="66" spans="1:15" x14ac:dyDescent="0.2">
      <c r="A66" t="s">
        <v>12064</v>
      </c>
      <c r="B66" t="s">
        <v>12074</v>
      </c>
      <c r="C66">
        <v>624610</v>
      </c>
      <c r="D66">
        <v>623843</v>
      </c>
      <c r="E66" t="s">
        <v>12066</v>
      </c>
      <c r="F66" t="s">
        <v>12076</v>
      </c>
      <c r="G66">
        <v>0</v>
      </c>
      <c r="H66">
        <v>0</v>
      </c>
      <c r="I66">
        <v>0</v>
      </c>
      <c r="J66">
        <v>0</v>
      </c>
      <c r="K66">
        <v>0</v>
      </c>
      <c r="L66">
        <v>0.83199999999999996</v>
      </c>
      <c r="M66">
        <v>0.9</v>
      </c>
      <c r="N66">
        <v>0</v>
      </c>
      <c r="O66">
        <v>0.98199999999999998</v>
      </c>
    </row>
    <row r="67" spans="1:15" x14ac:dyDescent="0.2">
      <c r="A67" t="s">
        <v>12086</v>
      </c>
      <c r="B67" t="s">
        <v>5827</v>
      </c>
      <c r="C67">
        <v>629129</v>
      </c>
      <c r="D67">
        <v>613859</v>
      </c>
      <c r="E67" t="s">
        <v>12087</v>
      </c>
      <c r="F67" t="s">
        <v>12096</v>
      </c>
      <c r="G67">
        <v>0</v>
      </c>
      <c r="H67">
        <v>0</v>
      </c>
      <c r="I67">
        <v>0</v>
      </c>
      <c r="J67">
        <v>0</v>
      </c>
      <c r="K67">
        <v>0</v>
      </c>
      <c r="L67">
        <v>0.82899999999999996</v>
      </c>
      <c r="M67">
        <v>0.9</v>
      </c>
      <c r="N67">
        <v>0</v>
      </c>
      <c r="O67">
        <v>0.98199999999999998</v>
      </c>
    </row>
    <row r="68" spans="1:15" x14ac:dyDescent="0.2">
      <c r="A68" t="s">
        <v>12075</v>
      </c>
      <c r="B68" t="s">
        <v>12058</v>
      </c>
      <c r="C68">
        <v>620184</v>
      </c>
      <c r="D68">
        <v>620072</v>
      </c>
      <c r="E68" t="s">
        <v>12077</v>
      </c>
      <c r="F68" t="s">
        <v>12060</v>
      </c>
      <c r="G68">
        <v>0</v>
      </c>
      <c r="H68">
        <v>0</v>
      </c>
      <c r="I68">
        <v>0</v>
      </c>
      <c r="J68">
        <v>0</v>
      </c>
      <c r="K68">
        <v>0</v>
      </c>
      <c r="L68">
        <v>0.83199999999999996</v>
      </c>
      <c r="M68">
        <v>0.9</v>
      </c>
      <c r="N68">
        <v>0</v>
      </c>
      <c r="O68">
        <v>0.98199999999999998</v>
      </c>
    </row>
    <row r="69" spans="1:15" x14ac:dyDescent="0.2">
      <c r="A69" t="s">
        <v>12078</v>
      </c>
      <c r="B69" t="s">
        <v>12062</v>
      </c>
      <c r="C69">
        <v>630977</v>
      </c>
      <c r="D69">
        <v>624292</v>
      </c>
      <c r="E69" t="s">
        <v>12079</v>
      </c>
      <c r="F69" t="s">
        <v>12063</v>
      </c>
      <c r="G69">
        <v>0</v>
      </c>
      <c r="H69">
        <v>0</v>
      </c>
      <c r="I69">
        <v>0</v>
      </c>
      <c r="J69">
        <v>0</v>
      </c>
      <c r="K69">
        <v>0</v>
      </c>
      <c r="L69">
        <v>0.83199999999999996</v>
      </c>
      <c r="M69">
        <v>0.9</v>
      </c>
      <c r="N69">
        <v>0</v>
      </c>
      <c r="O69">
        <v>0.98199999999999998</v>
      </c>
    </row>
    <row r="70" spans="1:15" x14ac:dyDescent="0.2">
      <c r="A70" t="s">
        <v>12097</v>
      </c>
      <c r="B70" t="s">
        <v>9515</v>
      </c>
      <c r="C70">
        <v>611751</v>
      </c>
      <c r="D70">
        <v>609660</v>
      </c>
      <c r="E70" t="s">
        <v>12098</v>
      </c>
      <c r="F70" t="s">
        <v>12040</v>
      </c>
      <c r="G70">
        <v>0</v>
      </c>
      <c r="H70">
        <v>0</v>
      </c>
      <c r="I70">
        <v>0</v>
      </c>
      <c r="J70">
        <v>0</v>
      </c>
      <c r="K70">
        <v>0</v>
      </c>
      <c r="L70">
        <v>0.82799999999999996</v>
      </c>
      <c r="M70">
        <v>0.9</v>
      </c>
      <c r="N70">
        <v>0</v>
      </c>
      <c r="O70">
        <v>0.98199999999999998</v>
      </c>
    </row>
    <row r="71" spans="1:15" x14ac:dyDescent="0.2">
      <c r="A71" t="s">
        <v>12078</v>
      </c>
      <c r="B71" t="s">
        <v>12065</v>
      </c>
      <c r="C71">
        <v>630977</v>
      </c>
      <c r="D71">
        <v>612904</v>
      </c>
      <c r="E71" t="s">
        <v>12079</v>
      </c>
      <c r="F71" t="s">
        <v>12067</v>
      </c>
      <c r="G71">
        <v>0</v>
      </c>
      <c r="H71">
        <v>0</v>
      </c>
      <c r="I71">
        <v>0</v>
      </c>
      <c r="J71">
        <v>0</v>
      </c>
      <c r="K71">
        <v>0</v>
      </c>
      <c r="L71">
        <v>0.83199999999999996</v>
      </c>
      <c r="M71">
        <v>0.9</v>
      </c>
      <c r="N71">
        <v>0</v>
      </c>
      <c r="O71">
        <v>0.98199999999999998</v>
      </c>
    </row>
    <row r="72" spans="1:15" x14ac:dyDescent="0.2">
      <c r="A72" t="s">
        <v>12052</v>
      </c>
      <c r="B72" t="s">
        <v>12099</v>
      </c>
      <c r="C72">
        <v>628924</v>
      </c>
      <c r="D72">
        <v>627722</v>
      </c>
      <c r="E72" t="s">
        <v>12053</v>
      </c>
      <c r="F72" t="s">
        <v>12100</v>
      </c>
      <c r="G72">
        <v>0</v>
      </c>
      <c r="H72">
        <v>0</v>
      </c>
      <c r="I72">
        <v>0</v>
      </c>
      <c r="J72">
        <v>0</v>
      </c>
      <c r="K72">
        <v>0</v>
      </c>
      <c r="L72">
        <v>0.83199999999999996</v>
      </c>
      <c r="M72">
        <v>0.9</v>
      </c>
      <c r="N72">
        <v>0</v>
      </c>
      <c r="O72">
        <v>0.98199999999999998</v>
      </c>
    </row>
    <row r="73" spans="1:15" x14ac:dyDescent="0.2">
      <c r="A73" t="s">
        <v>12084</v>
      </c>
      <c r="B73" t="s">
        <v>12065</v>
      </c>
      <c r="C73">
        <v>623045</v>
      </c>
      <c r="D73">
        <v>612904</v>
      </c>
      <c r="E73" t="s">
        <v>12085</v>
      </c>
      <c r="F73" t="s">
        <v>12067</v>
      </c>
      <c r="G73">
        <v>0</v>
      </c>
      <c r="H73">
        <v>0</v>
      </c>
      <c r="I73">
        <v>0</v>
      </c>
      <c r="J73">
        <v>0</v>
      </c>
      <c r="K73">
        <v>0</v>
      </c>
      <c r="L73">
        <v>0.83199999999999996</v>
      </c>
      <c r="M73">
        <v>0.9</v>
      </c>
      <c r="N73">
        <v>0</v>
      </c>
      <c r="O73">
        <v>0.98199999999999998</v>
      </c>
    </row>
    <row r="74" spans="1:15" x14ac:dyDescent="0.2">
      <c r="A74" t="s">
        <v>12074</v>
      </c>
      <c r="B74" t="s">
        <v>12038</v>
      </c>
      <c r="C74">
        <v>623843</v>
      </c>
      <c r="D74">
        <v>619593</v>
      </c>
      <c r="E74" t="s">
        <v>12076</v>
      </c>
      <c r="F74" t="s">
        <v>12039</v>
      </c>
      <c r="G74">
        <v>0</v>
      </c>
      <c r="H74">
        <v>0</v>
      </c>
      <c r="I74">
        <v>0</v>
      </c>
      <c r="J74">
        <v>0</v>
      </c>
      <c r="K74">
        <v>0</v>
      </c>
      <c r="L74">
        <v>0.83199999999999996</v>
      </c>
      <c r="M74">
        <v>0.9</v>
      </c>
      <c r="N74">
        <v>0</v>
      </c>
      <c r="O74">
        <v>0.98199999999999998</v>
      </c>
    </row>
    <row r="75" spans="1:15" x14ac:dyDescent="0.2">
      <c r="A75" t="s">
        <v>12094</v>
      </c>
      <c r="B75" t="s">
        <v>12059</v>
      </c>
      <c r="C75">
        <v>618352</v>
      </c>
      <c r="D75">
        <v>611444</v>
      </c>
      <c r="E75" t="s">
        <v>12095</v>
      </c>
      <c r="F75" t="s">
        <v>12061</v>
      </c>
      <c r="G75">
        <v>0</v>
      </c>
      <c r="H75">
        <v>0</v>
      </c>
      <c r="I75">
        <v>0</v>
      </c>
      <c r="J75">
        <v>0</v>
      </c>
      <c r="K75">
        <v>0</v>
      </c>
      <c r="L75">
        <v>0.83199999999999996</v>
      </c>
      <c r="M75">
        <v>0.9</v>
      </c>
      <c r="N75">
        <v>0</v>
      </c>
      <c r="O75">
        <v>0.98199999999999998</v>
      </c>
    </row>
    <row r="76" spans="1:15" x14ac:dyDescent="0.2">
      <c r="A76" t="s">
        <v>12052</v>
      </c>
      <c r="B76" t="s">
        <v>12092</v>
      </c>
      <c r="C76">
        <v>628924</v>
      </c>
      <c r="D76">
        <v>615250</v>
      </c>
      <c r="E76" t="s">
        <v>12053</v>
      </c>
      <c r="F76" t="s">
        <v>12093</v>
      </c>
      <c r="G76">
        <v>0</v>
      </c>
      <c r="H76">
        <v>0</v>
      </c>
      <c r="I76">
        <v>0</v>
      </c>
      <c r="J76">
        <v>0</v>
      </c>
      <c r="K76">
        <v>0</v>
      </c>
      <c r="L76">
        <v>0.83199999999999996</v>
      </c>
      <c r="M76">
        <v>0.9</v>
      </c>
      <c r="N76">
        <v>0</v>
      </c>
      <c r="O76">
        <v>0.98199999999999998</v>
      </c>
    </row>
    <row r="77" spans="1:15" x14ac:dyDescent="0.2">
      <c r="A77" t="s">
        <v>12062</v>
      </c>
      <c r="B77" t="s">
        <v>12088</v>
      </c>
      <c r="C77">
        <v>624292</v>
      </c>
      <c r="D77">
        <v>618360</v>
      </c>
      <c r="E77" t="s">
        <v>12063</v>
      </c>
      <c r="F77" t="s">
        <v>12089</v>
      </c>
      <c r="G77">
        <v>0</v>
      </c>
      <c r="H77">
        <v>0</v>
      </c>
      <c r="I77">
        <v>0</v>
      </c>
      <c r="J77">
        <v>0</v>
      </c>
      <c r="K77">
        <v>0</v>
      </c>
      <c r="L77">
        <v>0.83199999999999996</v>
      </c>
      <c r="M77">
        <v>0.9</v>
      </c>
      <c r="N77">
        <v>0</v>
      </c>
      <c r="O77">
        <v>0.98199999999999998</v>
      </c>
    </row>
    <row r="78" spans="1:15" x14ac:dyDescent="0.2">
      <c r="A78" t="s">
        <v>12074</v>
      </c>
      <c r="B78" t="s">
        <v>9515</v>
      </c>
      <c r="C78">
        <v>623843</v>
      </c>
      <c r="D78">
        <v>609660</v>
      </c>
      <c r="E78" t="s">
        <v>12076</v>
      </c>
      <c r="F78" t="s">
        <v>12040</v>
      </c>
      <c r="G78">
        <v>0</v>
      </c>
      <c r="H78">
        <v>0</v>
      </c>
      <c r="I78">
        <v>0</v>
      </c>
      <c r="J78">
        <v>0</v>
      </c>
      <c r="K78">
        <v>0</v>
      </c>
      <c r="L78">
        <v>0.83099999999999996</v>
      </c>
      <c r="M78">
        <v>0.9</v>
      </c>
      <c r="N78">
        <v>0</v>
      </c>
      <c r="O78">
        <v>0.98199999999999998</v>
      </c>
    </row>
    <row r="79" spans="1:15" x14ac:dyDescent="0.2">
      <c r="A79" t="s">
        <v>12052</v>
      </c>
      <c r="B79" t="s">
        <v>12080</v>
      </c>
      <c r="C79">
        <v>628924</v>
      </c>
      <c r="D79">
        <v>619345</v>
      </c>
      <c r="E79" t="s">
        <v>12053</v>
      </c>
      <c r="F79" t="s">
        <v>12081</v>
      </c>
      <c r="G79">
        <v>0</v>
      </c>
      <c r="H79">
        <v>0</v>
      </c>
      <c r="I79">
        <v>0</v>
      </c>
      <c r="J79">
        <v>0</v>
      </c>
      <c r="K79">
        <v>0</v>
      </c>
      <c r="L79">
        <v>0.83199999999999996</v>
      </c>
      <c r="M79">
        <v>0.9</v>
      </c>
      <c r="N79">
        <v>0</v>
      </c>
      <c r="O79">
        <v>0.98199999999999998</v>
      </c>
    </row>
    <row r="80" spans="1:15" x14ac:dyDescent="0.2">
      <c r="A80" t="s">
        <v>12064</v>
      </c>
      <c r="B80" t="s">
        <v>5827</v>
      </c>
      <c r="C80">
        <v>624610</v>
      </c>
      <c r="D80">
        <v>613859</v>
      </c>
      <c r="E80" t="s">
        <v>12066</v>
      </c>
      <c r="F80" t="s">
        <v>12096</v>
      </c>
      <c r="G80">
        <v>0</v>
      </c>
      <c r="H80">
        <v>0</v>
      </c>
      <c r="I80">
        <v>0</v>
      </c>
      <c r="J80">
        <v>0</v>
      </c>
      <c r="K80">
        <v>0</v>
      </c>
      <c r="L80">
        <v>0.83199999999999996</v>
      </c>
      <c r="M80">
        <v>0.9</v>
      </c>
      <c r="N80">
        <v>0</v>
      </c>
      <c r="O80">
        <v>0.98199999999999998</v>
      </c>
    </row>
    <row r="81" spans="1:15" x14ac:dyDescent="0.2">
      <c r="A81" t="s">
        <v>12050</v>
      </c>
      <c r="B81" t="s">
        <v>12074</v>
      </c>
      <c r="C81">
        <v>628151</v>
      </c>
      <c r="D81">
        <v>623843</v>
      </c>
      <c r="E81" t="s">
        <v>12051</v>
      </c>
      <c r="F81" t="s">
        <v>12076</v>
      </c>
      <c r="G81">
        <v>0</v>
      </c>
      <c r="H81">
        <v>0</v>
      </c>
      <c r="I81">
        <v>0</v>
      </c>
      <c r="J81">
        <v>0</v>
      </c>
      <c r="K81">
        <v>0</v>
      </c>
      <c r="L81">
        <v>0.83199999999999996</v>
      </c>
      <c r="M81">
        <v>0.9</v>
      </c>
      <c r="N81">
        <v>0</v>
      </c>
      <c r="O81">
        <v>0.98199999999999998</v>
      </c>
    </row>
    <row r="82" spans="1:15" x14ac:dyDescent="0.2">
      <c r="A82" t="s">
        <v>12074</v>
      </c>
      <c r="B82" t="s">
        <v>12092</v>
      </c>
      <c r="C82">
        <v>623843</v>
      </c>
      <c r="D82">
        <v>615250</v>
      </c>
      <c r="E82" t="s">
        <v>12076</v>
      </c>
      <c r="F82" t="s">
        <v>12093</v>
      </c>
      <c r="G82">
        <v>0</v>
      </c>
      <c r="H82">
        <v>0</v>
      </c>
      <c r="I82">
        <v>0</v>
      </c>
      <c r="J82">
        <v>0</v>
      </c>
      <c r="K82">
        <v>0</v>
      </c>
      <c r="L82">
        <v>0.83</v>
      </c>
      <c r="M82">
        <v>0.9</v>
      </c>
      <c r="N82">
        <v>0</v>
      </c>
      <c r="O82">
        <v>0.98199999999999998</v>
      </c>
    </row>
    <row r="83" spans="1:15" x14ac:dyDescent="0.2">
      <c r="A83" t="s">
        <v>12058</v>
      </c>
      <c r="B83" t="s">
        <v>12088</v>
      </c>
      <c r="C83">
        <v>620072</v>
      </c>
      <c r="D83">
        <v>618360</v>
      </c>
      <c r="E83" t="s">
        <v>12060</v>
      </c>
      <c r="F83" t="s">
        <v>12089</v>
      </c>
      <c r="G83">
        <v>0</v>
      </c>
      <c r="H83">
        <v>0</v>
      </c>
      <c r="I83">
        <v>0</v>
      </c>
      <c r="J83">
        <v>0</v>
      </c>
      <c r="K83">
        <v>0</v>
      </c>
      <c r="L83">
        <v>0.83199999999999996</v>
      </c>
      <c r="M83">
        <v>0.9</v>
      </c>
      <c r="N83">
        <v>0</v>
      </c>
      <c r="O83">
        <v>0.98199999999999998</v>
      </c>
    </row>
    <row r="84" spans="1:15" x14ac:dyDescent="0.2">
      <c r="A84" t="s">
        <v>12094</v>
      </c>
      <c r="B84" t="s">
        <v>12065</v>
      </c>
      <c r="C84">
        <v>618352</v>
      </c>
      <c r="D84">
        <v>612904</v>
      </c>
      <c r="E84" t="s">
        <v>12095</v>
      </c>
      <c r="F84" t="s">
        <v>12067</v>
      </c>
      <c r="G84">
        <v>0</v>
      </c>
      <c r="H84">
        <v>0</v>
      </c>
      <c r="I84">
        <v>0</v>
      </c>
      <c r="J84">
        <v>0</v>
      </c>
      <c r="K84">
        <v>0</v>
      </c>
      <c r="L84">
        <v>0.83199999999999996</v>
      </c>
      <c r="M84">
        <v>0.9</v>
      </c>
      <c r="N84">
        <v>0</v>
      </c>
      <c r="O84">
        <v>0.98199999999999998</v>
      </c>
    </row>
    <row r="85" spans="1:15" x14ac:dyDescent="0.2">
      <c r="A85" t="s">
        <v>12052</v>
      </c>
      <c r="B85" t="s">
        <v>12088</v>
      </c>
      <c r="C85">
        <v>628924</v>
      </c>
      <c r="D85">
        <v>618360</v>
      </c>
      <c r="E85" t="s">
        <v>12053</v>
      </c>
      <c r="F85" t="s">
        <v>12089</v>
      </c>
      <c r="G85">
        <v>0</v>
      </c>
      <c r="H85">
        <v>0</v>
      </c>
      <c r="I85">
        <v>0</v>
      </c>
      <c r="J85">
        <v>0</v>
      </c>
      <c r="K85">
        <v>0</v>
      </c>
      <c r="L85">
        <v>0.83199999999999996</v>
      </c>
      <c r="M85">
        <v>0.9</v>
      </c>
      <c r="N85">
        <v>0</v>
      </c>
      <c r="O85">
        <v>0.98199999999999998</v>
      </c>
    </row>
    <row r="86" spans="1:15" x14ac:dyDescent="0.2">
      <c r="A86" t="s">
        <v>12074</v>
      </c>
      <c r="B86" t="s">
        <v>12058</v>
      </c>
      <c r="C86">
        <v>623843</v>
      </c>
      <c r="D86">
        <v>620072</v>
      </c>
      <c r="E86" t="s">
        <v>12076</v>
      </c>
      <c r="F86" t="s">
        <v>12060</v>
      </c>
      <c r="G86">
        <v>0</v>
      </c>
      <c r="H86">
        <v>0</v>
      </c>
      <c r="I86">
        <v>0</v>
      </c>
      <c r="J86">
        <v>0</v>
      </c>
      <c r="K86">
        <v>0</v>
      </c>
      <c r="L86">
        <v>0.83199999999999996</v>
      </c>
      <c r="M86">
        <v>0.9</v>
      </c>
      <c r="N86">
        <v>0</v>
      </c>
      <c r="O86">
        <v>0.98199999999999998</v>
      </c>
    </row>
    <row r="87" spans="1:15" x14ac:dyDescent="0.2">
      <c r="A87" t="s">
        <v>12075</v>
      </c>
      <c r="B87" t="s">
        <v>12088</v>
      </c>
      <c r="C87">
        <v>620184</v>
      </c>
      <c r="D87">
        <v>618360</v>
      </c>
      <c r="E87" t="s">
        <v>12077</v>
      </c>
      <c r="F87" t="s">
        <v>12089</v>
      </c>
      <c r="G87">
        <v>0</v>
      </c>
      <c r="H87">
        <v>0</v>
      </c>
      <c r="I87">
        <v>0</v>
      </c>
      <c r="J87">
        <v>0</v>
      </c>
      <c r="K87">
        <v>0</v>
      </c>
      <c r="L87">
        <v>0.83</v>
      </c>
      <c r="M87">
        <v>0.9</v>
      </c>
      <c r="N87">
        <v>0</v>
      </c>
      <c r="O87">
        <v>0.98199999999999998</v>
      </c>
    </row>
    <row r="88" spans="1:15" x14ac:dyDescent="0.2">
      <c r="A88" t="s">
        <v>12064</v>
      </c>
      <c r="B88" t="s">
        <v>12088</v>
      </c>
      <c r="C88">
        <v>624610</v>
      </c>
      <c r="D88">
        <v>618360</v>
      </c>
      <c r="E88" t="s">
        <v>12066</v>
      </c>
      <c r="F88" t="s">
        <v>12089</v>
      </c>
      <c r="G88">
        <v>0</v>
      </c>
      <c r="H88">
        <v>0</v>
      </c>
      <c r="I88">
        <v>0</v>
      </c>
      <c r="J88">
        <v>0</v>
      </c>
      <c r="K88">
        <v>0</v>
      </c>
      <c r="L88">
        <v>0.83199999999999996</v>
      </c>
      <c r="M88">
        <v>0.9</v>
      </c>
      <c r="N88">
        <v>0</v>
      </c>
      <c r="O88">
        <v>0.98199999999999998</v>
      </c>
    </row>
    <row r="89" spans="1:15" x14ac:dyDescent="0.2">
      <c r="A89" t="s">
        <v>12086</v>
      </c>
      <c r="B89" t="s">
        <v>12088</v>
      </c>
      <c r="C89">
        <v>629129</v>
      </c>
      <c r="D89">
        <v>618360</v>
      </c>
      <c r="E89" t="s">
        <v>12087</v>
      </c>
      <c r="F89" t="s">
        <v>12089</v>
      </c>
      <c r="G89">
        <v>0</v>
      </c>
      <c r="H89">
        <v>0</v>
      </c>
      <c r="I89">
        <v>0</v>
      </c>
      <c r="J89">
        <v>0</v>
      </c>
      <c r="K89">
        <v>0</v>
      </c>
      <c r="L89">
        <v>0.83</v>
      </c>
      <c r="M89">
        <v>0.9</v>
      </c>
      <c r="N89">
        <v>0</v>
      </c>
      <c r="O89">
        <v>0.98199999999999998</v>
      </c>
    </row>
    <row r="90" spans="1:15" x14ac:dyDescent="0.2">
      <c r="A90" t="s">
        <v>12038</v>
      </c>
      <c r="B90" t="s">
        <v>12097</v>
      </c>
      <c r="C90">
        <v>619593</v>
      </c>
      <c r="D90">
        <v>611751</v>
      </c>
      <c r="E90" t="s">
        <v>12039</v>
      </c>
      <c r="F90" t="s">
        <v>12098</v>
      </c>
      <c r="G90">
        <v>0</v>
      </c>
      <c r="H90">
        <v>0</v>
      </c>
      <c r="I90">
        <v>0</v>
      </c>
      <c r="J90">
        <v>0</v>
      </c>
      <c r="K90">
        <v>0</v>
      </c>
      <c r="L90">
        <v>0.83199999999999996</v>
      </c>
      <c r="M90">
        <v>0.9</v>
      </c>
      <c r="N90">
        <v>0</v>
      </c>
      <c r="O90">
        <v>0.98199999999999998</v>
      </c>
    </row>
    <row r="91" spans="1:15" x14ac:dyDescent="0.2">
      <c r="A91" t="s">
        <v>12052</v>
      </c>
      <c r="B91" t="s">
        <v>12075</v>
      </c>
      <c r="C91">
        <v>628924</v>
      </c>
      <c r="D91">
        <v>620184</v>
      </c>
      <c r="E91" t="s">
        <v>12053</v>
      </c>
      <c r="F91" t="s">
        <v>12077</v>
      </c>
      <c r="G91">
        <v>0</v>
      </c>
      <c r="H91">
        <v>0</v>
      </c>
      <c r="I91">
        <v>0</v>
      </c>
      <c r="J91">
        <v>0</v>
      </c>
      <c r="K91">
        <v>0</v>
      </c>
      <c r="L91">
        <v>0.83199999999999996</v>
      </c>
      <c r="M91">
        <v>0.9</v>
      </c>
      <c r="N91">
        <v>0</v>
      </c>
      <c r="O91">
        <v>0.98199999999999998</v>
      </c>
    </row>
    <row r="92" spans="1:15" x14ac:dyDescent="0.2">
      <c r="A92" t="s">
        <v>5827</v>
      </c>
      <c r="B92" t="s">
        <v>12059</v>
      </c>
      <c r="C92">
        <v>613859</v>
      </c>
      <c r="D92">
        <v>611444</v>
      </c>
      <c r="E92" t="s">
        <v>12096</v>
      </c>
      <c r="F92" t="s">
        <v>12061</v>
      </c>
      <c r="G92">
        <v>0</v>
      </c>
      <c r="H92">
        <v>0</v>
      </c>
      <c r="I92">
        <v>0</v>
      </c>
      <c r="J92">
        <v>0</v>
      </c>
      <c r="K92">
        <v>0</v>
      </c>
      <c r="L92">
        <v>0.83199999999999996</v>
      </c>
      <c r="M92">
        <v>0.9</v>
      </c>
      <c r="N92">
        <v>0</v>
      </c>
      <c r="O92">
        <v>0.98199999999999998</v>
      </c>
    </row>
    <row r="93" spans="1:15" x14ac:dyDescent="0.2">
      <c r="A93" t="s">
        <v>12099</v>
      </c>
      <c r="B93" t="s">
        <v>12058</v>
      </c>
      <c r="C93">
        <v>627722</v>
      </c>
      <c r="D93">
        <v>620072</v>
      </c>
      <c r="E93" t="s">
        <v>12100</v>
      </c>
      <c r="F93" t="s">
        <v>12060</v>
      </c>
      <c r="G93">
        <v>0</v>
      </c>
      <c r="H93">
        <v>0</v>
      </c>
      <c r="I93">
        <v>0</v>
      </c>
      <c r="J93">
        <v>0</v>
      </c>
      <c r="K93">
        <v>0</v>
      </c>
      <c r="L93">
        <v>0.83199999999999996</v>
      </c>
      <c r="M93">
        <v>0.9</v>
      </c>
      <c r="N93">
        <v>0</v>
      </c>
      <c r="O93">
        <v>0.98199999999999998</v>
      </c>
    </row>
    <row r="94" spans="1:15" x14ac:dyDescent="0.2">
      <c r="A94" t="s">
        <v>12038</v>
      </c>
      <c r="B94" t="s">
        <v>5827</v>
      </c>
      <c r="C94">
        <v>619593</v>
      </c>
      <c r="D94">
        <v>613859</v>
      </c>
      <c r="E94" t="s">
        <v>12039</v>
      </c>
      <c r="F94" t="s">
        <v>12096</v>
      </c>
      <c r="G94">
        <v>0</v>
      </c>
      <c r="H94">
        <v>0</v>
      </c>
      <c r="I94">
        <v>0</v>
      </c>
      <c r="J94">
        <v>0</v>
      </c>
      <c r="K94">
        <v>0</v>
      </c>
      <c r="L94">
        <v>0.83199999999999996</v>
      </c>
      <c r="M94">
        <v>0.9</v>
      </c>
      <c r="N94">
        <v>0</v>
      </c>
      <c r="O94">
        <v>0.98199999999999998</v>
      </c>
    </row>
    <row r="95" spans="1:15" x14ac:dyDescent="0.2">
      <c r="A95" t="s">
        <v>12058</v>
      </c>
      <c r="B95" t="s">
        <v>12097</v>
      </c>
      <c r="C95">
        <v>620072</v>
      </c>
      <c r="D95">
        <v>611751</v>
      </c>
      <c r="E95" t="s">
        <v>12060</v>
      </c>
      <c r="F95" t="s">
        <v>12098</v>
      </c>
      <c r="G95">
        <v>0</v>
      </c>
      <c r="H95">
        <v>0</v>
      </c>
      <c r="I95">
        <v>0</v>
      </c>
      <c r="J95">
        <v>0</v>
      </c>
      <c r="K95">
        <v>0</v>
      </c>
      <c r="L95">
        <v>0.83199999999999996</v>
      </c>
      <c r="M95">
        <v>0.9</v>
      </c>
      <c r="N95">
        <v>0</v>
      </c>
      <c r="O95">
        <v>0.98199999999999998</v>
      </c>
    </row>
    <row r="96" spans="1:15" x14ac:dyDescent="0.2">
      <c r="A96" t="s">
        <v>12075</v>
      </c>
      <c r="B96" t="s">
        <v>12094</v>
      </c>
      <c r="C96">
        <v>620184</v>
      </c>
      <c r="D96">
        <v>618352</v>
      </c>
      <c r="E96" t="s">
        <v>12077</v>
      </c>
      <c r="F96" t="s">
        <v>12095</v>
      </c>
      <c r="G96">
        <v>0</v>
      </c>
      <c r="H96">
        <v>0</v>
      </c>
      <c r="I96">
        <v>0</v>
      </c>
      <c r="J96">
        <v>0</v>
      </c>
      <c r="K96">
        <v>0</v>
      </c>
      <c r="L96">
        <v>0.83</v>
      </c>
      <c r="M96">
        <v>0.9</v>
      </c>
      <c r="N96">
        <v>0</v>
      </c>
      <c r="O96">
        <v>0.98199999999999998</v>
      </c>
    </row>
    <row r="97" spans="1:15" x14ac:dyDescent="0.2">
      <c r="A97" t="s">
        <v>12088</v>
      </c>
      <c r="B97" t="s">
        <v>12059</v>
      </c>
      <c r="C97">
        <v>618360</v>
      </c>
      <c r="D97">
        <v>611444</v>
      </c>
      <c r="E97" t="s">
        <v>12089</v>
      </c>
      <c r="F97" t="s">
        <v>12061</v>
      </c>
      <c r="G97">
        <v>0</v>
      </c>
      <c r="H97">
        <v>0</v>
      </c>
      <c r="I97">
        <v>0</v>
      </c>
      <c r="J97">
        <v>0</v>
      </c>
      <c r="K97">
        <v>0</v>
      </c>
      <c r="L97">
        <v>0.83199999999999996</v>
      </c>
      <c r="M97">
        <v>0.9</v>
      </c>
      <c r="N97">
        <v>0</v>
      </c>
      <c r="O97">
        <v>0.98199999999999998</v>
      </c>
    </row>
    <row r="98" spans="1:15" x14ac:dyDescent="0.2">
      <c r="A98" t="s">
        <v>12064</v>
      </c>
      <c r="B98" t="s">
        <v>12075</v>
      </c>
      <c r="C98">
        <v>624610</v>
      </c>
      <c r="D98">
        <v>620184</v>
      </c>
      <c r="E98" t="s">
        <v>12066</v>
      </c>
      <c r="F98" t="s">
        <v>12077</v>
      </c>
      <c r="G98">
        <v>0</v>
      </c>
      <c r="H98">
        <v>0</v>
      </c>
      <c r="I98">
        <v>0</v>
      </c>
      <c r="J98">
        <v>0</v>
      </c>
      <c r="K98">
        <v>0</v>
      </c>
      <c r="L98">
        <v>0.83599999999999997</v>
      </c>
      <c r="M98">
        <v>0.9</v>
      </c>
      <c r="N98">
        <v>0</v>
      </c>
      <c r="O98">
        <v>0.98199999999999998</v>
      </c>
    </row>
    <row r="99" spans="1:15" x14ac:dyDescent="0.2">
      <c r="A99" t="s">
        <v>12094</v>
      </c>
      <c r="B99" t="s">
        <v>12082</v>
      </c>
      <c r="C99">
        <v>618352</v>
      </c>
      <c r="D99">
        <v>615313</v>
      </c>
      <c r="E99" t="s">
        <v>12095</v>
      </c>
      <c r="F99" t="s">
        <v>12083</v>
      </c>
      <c r="G99">
        <v>0</v>
      </c>
      <c r="H99">
        <v>0</v>
      </c>
      <c r="I99">
        <v>0</v>
      </c>
      <c r="J99">
        <v>0</v>
      </c>
      <c r="K99">
        <v>0</v>
      </c>
      <c r="L99">
        <v>0.83</v>
      </c>
      <c r="M99">
        <v>0.9</v>
      </c>
      <c r="N99">
        <v>0</v>
      </c>
      <c r="O99">
        <v>0.98199999999999998</v>
      </c>
    </row>
    <row r="100" spans="1:15" x14ac:dyDescent="0.2">
      <c r="A100" t="s">
        <v>12050</v>
      </c>
      <c r="B100" t="s">
        <v>12099</v>
      </c>
      <c r="C100">
        <v>628151</v>
      </c>
      <c r="D100">
        <v>627722</v>
      </c>
      <c r="E100" t="s">
        <v>12051</v>
      </c>
      <c r="F100" t="s">
        <v>12100</v>
      </c>
      <c r="G100">
        <v>0</v>
      </c>
      <c r="H100">
        <v>0</v>
      </c>
      <c r="I100">
        <v>0</v>
      </c>
      <c r="J100">
        <v>0</v>
      </c>
      <c r="K100">
        <v>0</v>
      </c>
      <c r="L100">
        <v>0.83199999999999996</v>
      </c>
      <c r="M100">
        <v>0.9</v>
      </c>
      <c r="N100">
        <v>0</v>
      </c>
      <c r="O100">
        <v>0.98199999999999998</v>
      </c>
    </row>
    <row r="101" spans="1:15" x14ac:dyDescent="0.2">
      <c r="A101" t="s">
        <v>12062</v>
      </c>
      <c r="B101" t="s">
        <v>5827</v>
      </c>
      <c r="C101">
        <v>624292</v>
      </c>
      <c r="D101">
        <v>613859</v>
      </c>
      <c r="E101" t="s">
        <v>12063</v>
      </c>
      <c r="F101" t="s">
        <v>12096</v>
      </c>
      <c r="G101">
        <v>0</v>
      </c>
      <c r="H101">
        <v>0</v>
      </c>
      <c r="I101">
        <v>0</v>
      </c>
      <c r="J101">
        <v>0</v>
      </c>
      <c r="K101">
        <v>0</v>
      </c>
      <c r="L101">
        <v>0.83199999999999996</v>
      </c>
      <c r="M101">
        <v>0.9</v>
      </c>
      <c r="N101">
        <v>0</v>
      </c>
      <c r="O101">
        <v>0.98199999999999998</v>
      </c>
    </row>
    <row r="102" spans="1:15" x14ac:dyDescent="0.2">
      <c r="A102" t="s">
        <v>12052</v>
      </c>
      <c r="B102" t="s">
        <v>12097</v>
      </c>
      <c r="C102">
        <v>628924</v>
      </c>
      <c r="D102">
        <v>611751</v>
      </c>
      <c r="E102" t="s">
        <v>12053</v>
      </c>
      <c r="F102" t="s">
        <v>12098</v>
      </c>
      <c r="G102">
        <v>0</v>
      </c>
      <c r="H102">
        <v>0</v>
      </c>
      <c r="I102">
        <v>0</v>
      </c>
      <c r="J102">
        <v>0</v>
      </c>
      <c r="K102">
        <v>0</v>
      </c>
      <c r="L102">
        <v>0.83199999999999996</v>
      </c>
      <c r="M102">
        <v>0.9</v>
      </c>
      <c r="N102">
        <v>0</v>
      </c>
      <c r="O102">
        <v>0.98199999999999998</v>
      </c>
    </row>
    <row r="103" spans="1:15" x14ac:dyDescent="0.2">
      <c r="A103" t="s">
        <v>12052</v>
      </c>
      <c r="B103" t="s">
        <v>12074</v>
      </c>
      <c r="C103">
        <v>628924</v>
      </c>
      <c r="D103">
        <v>623843</v>
      </c>
      <c r="E103" t="s">
        <v>12053</v>
      </c>
      <c r="F103" t="s">
        <v>12076</v>
      </c>
      <c r="G103">
        <v>0</v>
      </c>
      <c r="H103">
        <v>0</v>
      </c>
      <c r="I103">
        <v>0</v>
      </c>
      <c r="J103">
        <v>0</v>
      </c>
      <c r="K103">
        <v>0</v>
      </c>
      <c r="L103">
        <v>0.83199999999999996</v>
      </c>
      <c r="M103">
        <v>0.9</v>
      </c>
      <c r="N103">
        <v>0</v>
      </c>
      <c r="O103">
        <v>0.98199999999999998</v>
      </c>
    </row>
    <row r="104" spans="1:15" x14ac:dyDescent="0.2">
      <c r="A104" t="s">
        <v>12062</v>
      </c>
      <c r="B104" t="s">
        <v>12101</v>
      </c>
      <c r="C104">
        <v>624292</v>
      </c>
      <c r="D104">
        <v>612658</v>
      </c>
      <c r="E104" t="s">
        <v>12063</v>
      </c>
      <c r="F104" t="s">
        <v>12102</v>
      </c>
      <c r="G104">
        <v>0</v>
      </c>
      <c r="H104">
        <v>0</v>
      </c>
      <c r="I104">
        <v>0</v>
      </c>
      <c r="J104">
        <v>0</v>
      </c>
      <c r="K104">
        <v>0</v>
      </c>
      <c r="L104">
        <v>0.83</v>
      </c>
      <c r="M104">
        <v>0.9</v>
      </c>
      <c r="N104">
        <v>0</v>
      </c>
      <c r="O104">
        <v>0.98199999999999998</v>
      </c>
    </row>
    <row r="105" spans="1:15" x14ac:dyDescent="0.2">
      <c r="A105" t="s">
        <v>12086</v>
      </c>
      <c r="B105" t="s">
        <v>12094</v>
      </c>
      <c r="C105">
        <v>629129</v>
      </c>
      <c r="D105">
        <v>618352</v>
      </c>
      <c r="E105" t="s">
        <v>12087</v>
      </c>
      <c r="F105" t="s">
        <v>12095</v>
      </c>
      <c r="G105">
        <v>0</v>
      </c>
      <c r="H105">
        <v>0</v>
      </c>
      <c r="I105">
        <v>0</v>
      </c>
      <c r="J105">
        <v>0</v>
      </c>
      <c r="K105">
        <v>0</v>
      </c>
      <c r="L105">
        <v>0.83</v>
      </c>
      <c r="M105">
        <v>0.9</v>
      </c>
      <c r="N105">
        <v>0</v>
      </c>
      <c r="O105">
        <v>0.98199999999999998</v>
      </c>
    </row>
    <row r="106" spans="1:15" x14ac:dyDescent="0.2">
      <c r="A106" t="s">
        <v>12099</v>
      </c>
      <c r="B106" t="s">
        <v>12059</v>
      </c>
      <c r="C106">
        <v>627722</v>
      </c>
      <c r="D106">
        <v>611444</v>
      </c>
      <c r="E106" t="s">
        <v>12100</v>
      </c>
      <c r="F106" t="s">
        <v>12061</v>
      </c>
      <c r="G106">
        <v>0</v>
      </c>
      <c r="H106">
        <v>0</v>
      </c>
      <c r="I106">
        <v>0</v>
      </c>
      <c r="J106">
        <v>0</v>
      </c>
      <c r="K106">
        <v>0</v>
      </c>
      <c r="L106">
        <v>0.83199999999999996</v>
      </c>
      <c r="M106">
        <v>0.9</v>
      </c>
      <c r="N106">
        <v>0</v>
      </c>
      <c r="O106">
        <v>0.98199999999999998</v>
      </c>
    </row>
    <row r="107" spans="1:15" x14ac:dyDescent="0.2">
      <c r="A107" t="s">
        <v>12046</v>
      </c>
      <c r="B107" t="s">
        <v>12048</v>
      </c>
      <c r="C107">
        <v>632093</v>
      </c>
      <c r="D107">
        <v>613213</v>
      </c>
      <c r="E107" t="s">
        <v>12047</v>
      </c>
      <c r="F107" t="s">
        <v>12049</v>
      </c>
      <c r="G107">
        <v>0</v>
      </c>
      <c r="H107">
        <v>0</v>
      </c>
      <c r="I107">
        <v>0</v>
      </c>
      <c r="J107">
        <v>0</v>
      </c>
      <c r="K107">
        <v>0</v>
      </c>
      <c r="L107">
        <v>0.83599999999999997</v>
      </c>
      <c r="M107">
        <v>0.9</v>
      </c>
      <c r="N107">
        <v>0</v>
      </c>
      <c r="O107">
        <v>0.98199999999999998</v>
      </c>
    </row>
    <row r="108" spans="1:15" x14ac:dyDescent="0.2">
      <c r="A108" t="s">
        <v>12064</v>
      </c>
      <c r="B108" t="s">
        <v>12094</v>
      </c>
      <c r="C108">
        <v>624610</v>
      </c>
      <c r="D108">
        <v>618352</v>
      </c>
      <c r="E108" t="s">
        <v>12066</v>
      </c>
      <c r="F108" t="s">
        <v>12095</v>
      </c>
      <c r="G108">
        <v>0</v>
      </c>
      <c r="H108">
        <v>0</v>
      </c>
      <c r="I108">
        <v>0</v>
      </c>
      <c r="J108">
        <v>0</v>
      </c>
      <c r="K108">
        <v>0</v>
      </c>
      <c r="L108">
        <v>0.83199999999999996</v>
      </c>
      <c r="M108">
        <v>0.9</v>
      </c>
      <c r="N108">
        <v>0</v>
      </c>
      <c r="O108">
        <v>0.98199999999999998</v>
      </c>
    </row>
    <row r="109" spans="1:15" x14ac:dyDescent="0.2">
      <c r="A109" t="s">
        <v>12088</v>
      </c>
      <c r="B109" t="s">
        <v>12082</v>
      </c>
      <c r="C109">
        <v>618360</v>
      </c>
      <c r="D109">
        <v>615313</v>
      </c>
      <c r="E109" t="s">
        <v>12089</v>
      </c>
      <c r="F109" t="s">
        <v>12083</v>
      </c>
      <c r="G109">
        <v>0</v>
      </c>
      <c r="H109">
        <v>0</v>
      </c>
      <c r="I109">
        <v>0</v>
      </c>
      <c r="J109">
        <v>0</v>
      </c>
      <c r="K109">
        <v>0</v>
      </c>
      <c r="L109">
        <v>0.83</v>
      </c>
      <c r="M109">
        <v>0.9</v>
      </c>
      <c r="N109">
        <v>0</v>
      </c>
      <c r="O109">
        <v>0.98199999999999998</v>
      </c>
    </row>
    <row r="110" spans="1:15" x14ac:dyDescent="0.2">
      <c r="A110" t="s">
        <v>12064</v>
      </c>
      <c r="B110" t="s">
        <v>12080</v>
      </c>
      <c r="C110">
        <v>624610</v>
      </c>
      <c r="D110">
        <v>619345</v>
      </c>
      <c r="E110" t="s">
        <v>12066</v>
      </c>
      <c r="F110" t="s">
        <v>12081</v>
      </c>
      <c r="G110">
        <v>0</v>
      </c>
      <c r="H110">
        <v>0</v>
      </c>
      <c r="I110">
        <v>0</v>
      </c>
      <c r="J110">
        <v>0</v>
      </c>
      <c r="K110">
        <v>0</v>
      </c>
      <c r="L110">
        <v>0.83199999999999996</v>
      </c>
      <c r="M110">
        <v>0.9</v>
      </c>
      <c r="N110">
        <v>0</v>
      </c>
      <c r="O110">
        <v>0.98199999999999998</v>
      </c>
    </row>
    <row r="111" spans="1:15" x14ac:dyDescent="0.2">
      <c r="A111" t="s">
        <v>12064</v>
      </c>
      <c r="B111" t="s">
        <v>9515</v>
      </c>
      <c r="C111">
        <v>624610</v>
      </c>
      <c r="D111">
        <v>609660</v>
      </c>
      <c r="E111" t="s">
        <v>12066</v>
      </c>
      <c r="F111" t="s">
        <v>12040</v>
      </c>
      <c r="G111">
        <v>0</v>
      </c>
      <c r="H111">
        <v>0</v>
      </c>
      <c r="I111">
        <v>0</v>
      </c>
      <c r="J111">
        <v>0</v>
      </c>
      <c r="K111">
        <v>0</v>
      </c>
      <c r="L111">
        <v>0.83399999999999996</v>
      </c>
      <c r="M111">
        <v>0.9</v>
      </c>
      <c r="N111">
        <v>0</v>
      </c>
      <c r="O111">
        <v>0.98199999999999998</v>
      </c>
    </row>
    <row r="112" spans="1:15" x14ac:dyDescent="0.2">
      <c r="A112" t="s">
        <v>12080</v>
      </c>
      <c r="B112" t="s">
        <v>9515</v>
      </c>
      <c r="C112">
        <v>619345</v>
      </c>
      <c r="D112">
        <v>609660</v>
      </c>
      <c r="E112" t="s">
        <v>12081</v>
      </c>
      <c r="F112" t="s">
        <v>12040</v>
      </c>
      <c r="G112">
        <v>0</v>
      </c>
      <c r="H112">
        <v>0</v>
      </c>
      <c r="I112">
        <v>0</v>
      </c>
      <c r="J112">
        <v>0</v>
      </c>
      <c r="K112">
        <v>0</v>
      </c>
      <c r="L112">
        <v>0.82799999999999996</v>
      </c>
      <c r="M112">
        <v>0.9</v>
      </c>
      <c r="N112">
        <v>0</v>
      </c>
      <c r="O112">
        <v>0.98199999999999998</v>
      </c>
    </row>
    <row r="113" spans="1:15" x14ac:dyDescent="0.2">
      <c r="A113" t="s">
        <v>12080</v>
      </c>
      <c r="B113" t="s">
        <v>12065</v>
      </c>
      <c r="C113">
        <v>619345</v>
      </c>
      <c r="D113">
        <v>612904</v>
      </c>
      <c r="E113" t="s">
        <v>12081</v>
      </c>
      <c r="F113" t="s">
        <v>12067</v>
      </c>
      <c r="G113">
        <v>0</v>
      </c>
      <c r="H113">
        <v>0</v>
      </c>
      <c r="I113">
        <v>0</v>
      </c>
      <c r="J113">
        <v>0</v>
      </c>
      <c r="K113">
        <v>0</v>
      </c>
      <c r="L113">
        <v>0.83199999999999996</v>
      </c>
      <c r="M113">
        <v>0.9</v>
      </c>
      <c r="N113">
        <v>0</v>
      </c>
      <c r="O113">
        <v>0.98199999999999998</v>
      </c>
    </row>
    <row r="114" spans="1:15" x14ac:dyDescent="0.2">
      <c r="A114" t="s">
        <v>12064</v>
      </c>
      <c r="B114" t="s">
        <v>12101</v>
      </c>
      <c r="C114">
        <v>624610</v>
      </c>
      <c r="D114">
        <v>612658</v>
      </c>
      <c r="E114" t="s">
        <v>12066</v>
      </c>
      <c r="F114" t="s">
        <v>12102</v>
      </c>
      <c r="G114">
        <v>0</v>
      </c>
      <c r="H114">
        <v>0</v>
      </c>
      <c r="I114">
        <v>0</v>
      </c>
      <c r="J114">
        <v>0</v>
      </c>
      <c r="K114">
        <v>0</v>
      </c>
      <c r="L114">
        <v>0.83</v>
      </c>
      <c r="M114">
        <v>0.9</v>
      </c>
      <c r="N114">
        <v>0</v>
      </c>
      <c r="O114">
        <v>0.98199999999999998</v>
      </c>
    </row>
    <row r="115" spans="1:15" x14ac:dyDescent="0.2">
      <c r="A115" t="s">
        <v>12064</v>
      </c>
      <c r="B115" t="s">
        <v>12092</v>
      </c>
      <c r="C115">
        <v>624610</v>
      </c>
      <c r="D115">
        <v>615250</v>
      </c>
      <c r="E115" t="s">
        <v>12066</v>
      </c>
      <c r="F115" t="s">
        <v>12093</v>
      </c>
      <c r="G115">
        <v>0</v>
      </c>
      <c r="H115">
        <v>0</v>
      </c>
      <c r="I115">
        <v>0</v>
      </c>
      <c r="J115">
        <v>0</v>
      </c>
      <c r="K115">
        <v>0</v>
      </c>
      <c r="L115">
        <v>0.83599999999999997</v>
      </c>
      <c r="M115">
        <v>0.9</v>
      </c>
      <c r="N115">
        <v>0</v>
      </c>
      <c r="O115">
        <v>0.98199999999999998</v>
      </c>
    </row>
    <row r="116" spans="1:15" x14ac:dyDescent="0.2">
      <c r="A116" t="s">
        <v>12038</v>
      </c>
      <c r="B116" t="s">
        <v>12088</v>
      </c>
      <c r="C116">
        <v>619593</v>
      </c>
      <c r="D116">
        <v>618360</v>
      </c>
      <c r="E116" t="s">
        <v>12039</v>
      </c>
      <c r="F116" t="s">
        <v>12089</v>
      </c>
      <c r="G116">
        <v>0</v>
      </c>
      <c r="H116">
        <v>0</v>
      </c>
      <c r="I116">
        <v>0</v>
      </c>
      <c r="J116">
        <v>0</v>
      </c>
      <c r="K116">
        <v>0</v>
      </c>
      <c r="L116">
        <v>0.83199999999999996</v>
      </c>
      <c r="M116">
        <v>0.9</v>
      </c>
      <c r="N116">
        <v>0</v>
      </c>
      <c r="O116">
        <v>0.98199999999999998</v>
      </c>
    </row>
    <row r="117" spans="1:15" x14ac:dyDescent="0.2">
      <c r="A117" t="s">
        <v>12058</v>
      </c>
      <c r="B117" t="s">
        <v>12080</v>
      </c>
      <c r="C117">
        <v>620072</v>
      </c>
      <c r="D117">
        <v>619345</v>
      </c>
      <c r="E117" t="s">
        <v>12060</v>
      </c>
      <c r="F117" t="s">
        <v>12081</v>
      </c>
      <c r="G117">
        <v>0</v>
      </c>
      <c r="H117">
        <v>0</v>
      </c>
      <c r="I117">
        <v>0</v>
      </c>
      <c r="J117">
        <v>0</v>
      </c>
      <c r="K117">
        <v>0</v>
      </c>
      <c r="L117">
        <v>0.83199999999999996</v>
      </c>
      <c r="M117">
        <v>0.9</v>
      </c>
      <c r="N117">
        <v>0</v>
      </c>
      <c r="O117">
        <v>0.98199999999999998</v>
      </c>
    </row>
    <row r="118" spans="1:15" x14ac:dyDescent="0.2">
      <c r="A118" t="s">
        <v>12078</v>
      </c>
      <c r="B118" t="s">
        <v>12058</v>
      </c>
      <c r="C118">
        <v>630977</v>
      </c>
      <c r="D118">
        <v>620072</v>
      </c>
      <c r="E118" t="s">
        <v>12079</v>
      </c>
      <c r="F118" t="s">
        <v>12060</v>
      </c>
      <c r="G118">
        <v>0</v>
      </c>
      <c r="H118">
        <v>0</v>
      </c>
      <c r="I118">
        <v>0</v>
      </c>
      <c r="J118">
        <v>0</v>
      </c>
      <c r="K118">
        <v>0</v>
      </c>
      <c r="L118">
        <v>0.83199999999999996</v>
      </c>
      <c r="M118">
        <v>0.9</v>
      </c>
      <c r="N118">
        <v>0</v>
      </c>
      <c r="O118">
        <v>0.98199999999999998</v>
      </c>
    </row>
    <row r="119" spans="1:15" x14ac:dyDescent="0.2">
      <c r="A119" t="s">
        <v>12064</v>
      </c>
      <c r="B119" t="s">
        <v>12084</v>
      </c>
      <c r="C119">
        <v>624610</v>
      </c>
      <c r="D119">
        <v>623045</v>
      </c>
      <c r="E119" t="s">
        <v>12066</v>
      </c>
      <c r="F119" t="s">
        <v>12085</v>
      </c>
      <c r="G119">
        <v>0</v>
      </c>
      <c r="H119">
        <v>0</v>
      </c>
      <c r="I119">
        <v>0</v>
      </c>
      <c r="J119">
        <v>0</v>
      </c>
      <c r="K119">
        <v>0</v>
      </c>
      <c r="L119">
        <v>0.83199999999999996</v>
      </c>
      <c r="M119">
        <v>0.9</v>
      </c>
      <c r="N119">
        <v>0</v>
      </c>
      <c r="O119">
        <v>0.98199999999999998</v>
      </c>
    </row>
    <row r="120" spans="1:15" x14ac:dyDescent="0.2">
      <c r="A120" t="s">
        <v>12062</v>
      </c>
      <c r="B120" t="s">
        <v>12103</v>
      </c>
      <c r="C120">
        <v>624292</v>
      </c>
      <c r="D120">
        <v>618499</v>
      </c>
      <c r="E120" t="s">
        <v>12063</v>
      </c>
      <c r="F120" t="s">
        <v>12104</v>
      </c>
      <c r="G120">
        <v>0</v>
      </c>
      <c r="H120">
        <v>0</v>
      </c>
      <c r="I120">
        <v>0</v>
      </c>
      <c r="J120">
        <v>0</v>
      </c>
      <c r="K120">
        <v>0</v>
      </c>
      <c r="L120">
        <v>0.83</v>
      </c>
      <c r="M120">
        <v>0.9</v>
      </c>
      <c r="N120">
        <v>0</v>
      </c>
      <c r="O120">
        <v>0.98199999999999998</v>
      </c>
    </row>
    <row r="121" spans="1:15" x14ac:dyDescent="0.2">
      <c r="A121" t="s">
        <v>12062</v>
      </c>
      <c r="B121" t="s">
        <v>12105</v>
      </c>
      <c r="C121">
        <v>624292</v>
      </c>
      <c r="D121">
        <v>623961</v>
      </c>
      <c r="E121" t="s">
        <v>12063</v>
      </c>
      <c r="F121" t="s">
        <v>12106</v>
      </c>
      <c r="G121">
        <v>0</v>
      </c>
      <c r="H121">
        <v>0</v>
      </c>
      <c r="I121">
        <v>0</v>
      </c>
      <c r="J121">
        <v>0</v>
      </c>
      <c r="K121">
        <v>0</v>
      </c>
      <c r="L121">
        <v>0.83</v>
      </c>
      <c r="M121">
        <v>0.9</v>
      </c>
      <c r="N121">
        <v>0</v>
      </c>
      <c r="O121">
        <v>0.98199999999999998</v>
      </c>
    </row>
    <row r="122" spans="1:15" x14ac:dyDescent="0.2">
      <c r="A122" t="s">
        <v>12052</v>
      </c>
      <c r="B122" t="s">
        <v>5827</v>
      </c>
      <c r="C122">
        <v>628924</v>
      </c>
      <c r="D122">
        <v>613859</v>
      </c>
      <c r="E122" t="s">
        <v>12053</v>
      </c>
      <c r="F122" t="s">
        <v>12096</v>
      </c>
      <c r="G122">
        <v>0</v>
      </c>
      <c r="H122">
        <v>0</v>
      </c>
      <c r="I122">
        <v>0</v>
      </c>
      <c r="J122">
        <v>0</v>
      </c>
      <c r="K122">
        <v>0</v>
      </c>
      <c r="L122">
        <v>0.83599999999999997</v>
      </c>
      <c r="M122">
        <v>0.9</v>
      </c>
      <c r="N122">
        <v>0</v>
      </c>
      <c r="O122">
        <v>0.98199999999999998</v>
      </c>
    </row>
    <row r="123" spans="1:15" x14ac:dyDescent="0.2">
      <c r="A123" t="s">
        <v>12078</v>
      </c>
      <c r="B123" t="s">
        <v>9515</v>
      </c>
      <c r="C123">
        <v>630977</v>
      </c>
      <c r="D123">
        <v>609660</v>
      </c>
      <c r="E123" t="s">
        <v>12079</v>
      </c>
      <c r="F123" t="s">
        <v>12040</v>
      </c>
      <c r="G123">
        <v>0</v>
      </c>
      <c r="H123">
        <v>0</v>
      </c>
      <c r="I123">
        <v>0</v>
      </c>
      <c r="J123">
        <v>0</v>
      </c>
      <c r="K123">
        <v>0</v>
      </c>
      <c r="L123">
        <v>0.83</v>
      </c>
      <c r="M123">
        <v>0.9</v>
      </c>
      <c r="N123">
        <v>0</v>
      </c>
      <c r="O123">
        <v>0.98199999999999998</v>
      </c>
    </row>
    <row r="124" spans="1:15" x14ac:dyDescent="0.2">
      <c r="A124" t="s">
        <v>12086</v>
      </c>
      <c r="B124" t="s">
        <v>12074</v>
      </c>
      <c r="C124">
        <v>629129</v>
      </c>
      <c r="D124">
        <v>623843</v>
      </c>
      <c r="E124" t="s">
        <v>12087</v>
      </c>
      <c r="F124" t="s">
        <v>12076</v>
      </c>
      <c r="G124">
        <v>0</v>
      </c>
      <c r="H124">
        <v>0</v>
      </c>
      <c r="I124">
        <v>0</v>
      </c>
      <c r="J124">
        <v>0</v>
      </c>
      <c r="K124">
        <v>0</v>
      </c>
      <c r="L124">
        <v>0.83</v>
      </c>
      <c r="M124">
        <v>0.9</v>
      </c>
      <c r="N124">
        <v>0</v>
      </c>
      <c r="O124">
        <v>0.98199999999999998</v>
      </c>
    </row>
    <row r="125" spans="1:15" x14ac:dyDescent="0.2">
      <c r="A125" t="s">
        <v>12064</v>
      </c>
      <c r="B125" t="s">
        <v>12103</v>
      </c>
      <c r="C125">
        <v>624610</v>
      </c>
      <c r="D125">
        <v>618499</v>
      </c>
      <c r="E125" t="s">
        <v>12066</v>
      </c>
      <c r="F125" t="s">
        <v>12104</v>
      </c>
      <c r="G125">
        <v>0</v>
      </c>
      <c r="H125">
        <v>0</v>
      </c>
      <c r="I125">
        <v>0</v>
      </c>
      <c r="J125">
        <v>0</v>
      </c>
      <c r="K125">
        <v>0</v>
      </c>
      <c r="L125">
        <v>0.83</v>
      </c>
      <c r="M125">
        <v>0.9</v>
      </c>
      <c r="N125">
        <v>0</v>
      </c>
      <c r="O125">
        <v>0.98199999999999998</v>
      </c>
    </row>
    <row r="126" spans="1:15" x14ac:dyDescent="0.2">
      <c r="A126" t="s">
        <v>12058</v>
      </c>
      <c r="B126" t="s">
        <v>12094</v>
      </c>
      <c r="C126">
        <v>620072</v>
      </c>
      <c r="D126">
        <v>618352</v>
      </c>
      <c r="E126" t="s">
        <v>12060</v>
      </c>
      <c r="F126" t="s">
        <v>12095</v>
      </c>
      <c r="G126">
        <v>0</v>
      </c>
      <c r="H126">
        <v>0</v>
      </c>
      <c r="I126">
        <v>0</v>
      </c>
      <c r="J126">
        <v>0</v>
      </c>
      <c r="K126">
        <v>0</v>
      </c>
      <c r="L126">
        <v>0.83199999999999996</v>
      </c>
      <c r="M126">
        <v>0.9</v>
      </c>
      <c r="N126">
        <v>0</v>
      </c>
      <c r="O126">
        <v>0.98199999999999998</v>
      </c>
    </row>
    <row r="127" spans="1:15" x14ac:dyDescent="0.2">
      <c r="A127" t="s">
        <v>12107</v>
      </c>
      <c r="B127" t="s">
        <v>12021</v>
      </c>
      <c r="C127">
        <v>612001</v>
      </c>
      <c r="D127">
        <v>608206</v>
      </c>
      <c r="E127" t="s">
        <v>12108</v>
      </c>
      <c r="F127" t="s">
        <v>12023</v>
      </c>
      <c r="G127">
        <v>0</v>
      </c>
      <c r="H127">
        <v>0</v>
      </c>
      <c r="I127">
        <v>0</v>
      </c>
      <c r="J127">
        <v>0</v>
      </c>
      <c r="K127">
        <v>0</v>
      </c>
      <c r="L127">
        <v>0.82799999999999996</v>
      </c>
      <c r="M127">
        <v>0.9</v>
      </c>
      <c r="N127">
        <v>0</v>
      </c>
      <c r="O127">
        <v>0.98199999999999998</v>
      </c>
    </row>
    <row r="128" spans="1:15" x14ac:dyDescent="0.2">
      <c r="A128" t="s">
        <v>12062</v>
      </c>
      <c r="B128" t="s">
        <v>9515</v>
      </c>
      <c r="C128">
        <v>624292</v>
      </c>
      <c r="D128">
        <v>609660</v>
      </c>
      <c r="E128" t="s">
        <v>12063</v>
      </c>
      <c r="F128" t="s">
        <v>12040</v>
      </c>
      <c r="G128">
        <v>0</v>
      </c>
      <c r="H128">
        <v>0</v>
      </c>
      <c r="I128">
        <v>0</v>
      </c>
      <c r="J128">
        <v>0</v>
      </c>
      <c r="K128">
        <v>0</v>
      </c>
      <c r="L128">
        <v>0.83399999999999996</v>
      </c>
      <c r="M128">
        <v>0.9</v>
      </c>
      <c r="N128">
        <v>0</v>
      </c>
      <c r="O128">
        <v>0.98199999999999998</v>
      </c>
    </row>
    <row r="129" spans="1:15" x14ac:dyDescent="0.2">
      <c r="A129" t="s">
        <v>12078</v>
      </c>
      <c r="B129" t="s">
        <v>12038</v>
      </c>
      <c r="C129">
        <v>630977</v>
      </c>
      <c r="D129">
        <v>619593</v>
      </c>
      <c r="E129" t="s">
        <v>12079</v>
      </c>
      <c r="F129" t="s">
        <v>12039</v>
      </c>
      <c r="G129">
        <v>0</v>
      </c>
      <c r="H129">
        <v>0</v>
      </c>
      <c r="I129">
        <v>0</v>
      </c>
      <c r="J129">
        <v>0</v>
      </c>
      <c r="K129">
        <v>0</v>
      </c>
      <c r="L129">
        <v>0.83199999999999996</v>
      </c>
      <c r="M129">
        <v>0.9</v>
      </c>
      <c r="N129">
        <v>0</v>
      </c>
      <c r="O129">
        <v>0.98199999999999998</v>
      </c>
    </row>
    <row r="130" spans="1:15" x14ac:dyDescent="0.2">
      <c r="A130" t="s">
        <v>12084</v>
      </c>
      <c r="B130" t="s">
        <v>9515</v>
      </c>
      <c r="C130">
        <v>623045</v>
      </c>
      <c r="D130">
        <v>609660</v>
      </c>
      <c r="E130" t="s">
        <v>12085</v>
      </c>
      <c r="F130" t="s">
        <v>12040</v>
      </c>
      <c r="G130">
        <v>0</v>
      </c>
      <c r="H130">
        <v>0</v>
      </c>
      <c r="I130">
        <v>0</v>
      </c>
      <c r="J130">
        <v>0</v>
      </c>
      <c r="K130">
        <v>0</v>
      </c>
      <c r="L130">
        <v>0.83</v>
      </c>
      <c r="M130">
        <v>0.9</v>
      </c>
      <c r="N130">
        <v>0</v>
      </c>
      <c r="O130">
        <v>0.98199999999999998</v>
      </c>
    </row>
    <row r="131" spans="1:15" x14ac:dyDescent="0.2">
      <c r="A131" t="s">
        <v>12074</v>
      </c>
      <c r="B131" t="s">
        <v>12065</v>
      </c>
      <c r="C131">
        <v>623843</v>
      </c>
      <c r="D131">
        <v>612904</v>
      </c>
      <c r="E131" t="s">
        <v>12076</v>
      </c>
      <c r="F131" t="s">
        <v>12067</v>
      </c>
      <c r="G131">
        <v>0</v>
      </c>
      <c r="H131">
        <v>0</v>
      </c>
      <c r="I131">
        <v>0</v>
      </c>
      <c r="J131">
        <v>0</v>
      </c>
      <c r="K131">
        <v>0</v>
      </c>
      <c r="L131">
        <v>0.83199999999999996</v>
      </c>
      <c r="M131">
        <v>0.9</v>
      </c>
      <c r="N131">
        <v>0</v>
      </c>
      <c r="O131">
        <v>0.98199999999999998</v>
      </c>
    </row>
    <row r="132" spans="1:15" x14ac:dyDescent="0.2">
      <c r="A132" t="s">
        <v>12097</v>
      </c>
      <c r="B132" t="s">
        <v>12059</v>
      </c>
      <c r="C132">
        <v>611751</v>
      </c>
      <c r="D132">
        <v>611444</v>
      </c>
      <c r="E132" t="s">
        <v>12098</v>
      </c>
      <c r="F132" t="s">
        <v>12061</v>
      </c>
      <c r="G132">
        <v>0</v>
      </c>
      <c r="H132">
        <v>0</v>
      </c>
      <c r="I132">
        <v>0</v>
      </c>
      <c r="J132">
        <v>0</v>
      </c>
      <c r="K132">
        <v>0</v>
      </c>
      <c r="L132">
        <v>0.83199999999999996</v>
      </c>
      <c r="M132">
        <v>0.9</v>
      </c>
      <c r="N132">
        <v>0</v>
      </c>
      <c r="O132">
        <v>0.98199999999999998</v>
      </c>
    </row>
    <row r="133" spans="1:15" x14ac:dyDescent="0.2">
      <c r="A133" t="s">
        <v>12064</v>
      </c>
      <c r="B133" t="s">
        <v>12105</v>
      </c>
      <c r="C133">
        <v>624610</v>
      </c>
      <c r="D133">
        <v>623961</v>
      </c>
      <c r="E133" t="s">
        <v>12066</v>
      </c>
      <c r="F133" t="s">
        <v>12106</v>
      </c>
      <c r="G133">
        <v>0</v>
      </c>
      <c r="H133">
        <v>0</v>
      </c>
      <c r="I133">
        <v>0</v>
      </c>
      <c r="J133">
        <v>0</v>
      </c>
      <c r="K133">
        <v>0</v>
      </c>
      <c r="L133">
        <v>0.83</v>
      </c>
      <c r="M133">
        <v>0.9</v>
      </c>
      <c r="N133">
        <v>0</v>
      </c>
      <c r="O133">
        <v>0.98199999999999998</v>
      </c>
    </row>
    <row r="134" spans="1:15" x14ac:dyDescent="0.2">
      <c r="A134" t="s">
        <v>12088</v>
      </c>
      <c r="B134" t="s">
        <v>9515</v>
      </c>
      <c r="C134">
        <v>618360</v>
      </c>
      <c r="D134">
        <v>609660</v>
      </c>
      <c r="E134" t="s">
        <v>12089</v>
      </c>
      <c r="F134" t="s">
        <v>12040</v>
      </c>
      <c r="G134">
        <v>0</v>
      </c>
      <c r="H134">
        <v>0</v>
      </c>
      <c r="I134">
        <v>0</v>
      </c>
      <c r="J134">
        <v>0</v>
      </c>
      <c r="K134">
        <v>0</v>
      </c>
      <c r="L134">
        <v>0.83099999999999996</v>
      </c>
      <c r="M134">
        <v>0.9</v>
      </c>
      <c r="N134">
        <v>0</v>
      </c>
      <c r="O134">
        <v>0.98199999999999998</v>
      </c>
    </row>
    <row r="135" spans="1:15" x14ac:dyDescent="0.2">
      <c r="A135" t="s">
        <v>12094</v>
      </c>
      <c r="B135" t="s">
        <v>9515</v>
      </c>
      <c r="C135">
        <v>618352</v>
      </c>
      <c r="D135">
        <v>609660</v>
      </c>
      <c r="E135" t="s">
        <v>12095</v>
      </c>
      <c r="F135" t="s">
        <v>12040</v>
      </c>
      <c r="G135">
        <v>0</v>
      </c>
      <c r="H135">
        <v>0</v>
      </c>
      <c r="I135">
        <v>0</v>
      </c>
      <c r="J135">
        <v>0</v>
      </c>
      <c r="K135">
        <v>0</v>
      </c>
      <c r="L135">
        <v>0.83099999999999996</v>
      </c>
      <c r="M135">
        <v>0.9</v>
      </c>
      <c r="N135">
        <v>0</v>
      </c>
      <c r="O135">
        <v>0.98199999999999998</v>
      </c>
    </row>
    <row r="136" spans="1:15" x14ac:dyDescent="0.2">
      <c r="A136" t="s">
        <v>12084</v>
      </c>
      <c r="B136" t="s">
        <v>12038</v>
      </c>
      <c r="C136">
        <v>623045</v>
      </c>
      <c r="D136">
        <v>619593</v>
      </c>
      <c r="E136" t="s">
        <v>12085</v>
      </c>
      <c r="F136" t="s">
        <v>12039</v>
      </c>
      <c r="G136">
        <v>0</v>
      </c>
      <c r="H136">
        <v>0</v>
      </c>
      <c r="I136">
        <v>0</v>
      </c>
      <c r="J136">
        <v>0</v>
      </c>
      <c r="K136">
        <v>0</v>
      </c>
      <c r="L136">
        <v>0.83199999999999996</v>
      </c>
      <c r="M136">
        <v>0.9</v>
      </c>
      <c r="N136">
        <v>0</v>
      </c>
      <c r="O136">
        <v>0.98199999999999998</v>
      </c>
    </row>
    <row r="137" spans="1:15" x14ac:dyDescent="0.2">
      <c r="A137" t="s">
        <v>12062</v>
      </c>
      <c r="B137" t="s">
        <v>12074</v>
      </c>
      <c r="C137">
        <v>624292</v>
      </c>
      <c r="D137">
        <v>623843</v>
      </c>
      <c r="E137" t="s">
        <v>12063</v>
      </c>
      <c r="F137" t="s">
        <v>12076</v>
      </c>
      <c r="G137">
        <v>0</v>
      </c>
      <c r="H137">
        <v>0</v>
      </c>
      <c r="I137">
        <v>0</v>
      </c>
      <c r="J137">
        <v>0</v>
      </c>
      <c r="K137">
        <v>0</v>
      </c>
      <c r="L137">
        <v>0.83199999999999996</v>
      </c>
      <c r="M137">
        <v>0.9</v>
      </c>
      <c r="N137">
        <v>0</v>
      </c>
      <c r="O137">
        <v>0.98199999999999998</v>
      </c>
    </row>
    <row r="138" spans="1:15" x14ac:dyDescent="0.2">
      <c r="A138" t="s">
        <v>12084</v>
      </c>
      <c r="B138" t="s">
        <v>12058</v>
      </c>
      <c r="C138">
        <v>623045</v>
      </c>
      <c r="D138">
        <v>620072</v>
      </c>
      <c r="E138" t="s">
        <v>12085</v>
      </c>
      <c r="F138" t="s">
        <v>12060</v>
      </c>
      <c r="G138">
        <v>0</v>
      </c>
      <c r="H138">
        <v>0</v>
      </c>
      <c r="I138">
        <v>0</v>
      </c>
      <c r="J138">
        <v>0</v>
      </c>
      <c r="K138">
        <v>0</v>
      </c>
      <c r="L138">
        <v>0.83199999999999996</v>
      </c>
      <c r="M138">
        <v>0.9</v>
      </c>
      <c r="N138">
        <v>0</v>
      </c>
      <c r="O138">
        <v>0.98199999999999998</v>
      </c>
    </row>
    <row r="139" spans="1:15" x14ac:dyDescent="0.2">
      <c r="A139" t="s">
        <v>12064</v>
      </c>
      <c r="B139" t="s">
        <v>12097</v>
      </c>
      <c r="C139">
        <v>624610</v>
      </c>
      <c r="D139">
        <v>611751</v>
      </c>
      <c r="E139" t="s">
        <v>12066</v>
      </c>
      <c r="F139" t="s">
        <v>12098</v>
      </c>
      <c r="G139">
        <v>0</v>
      </c>
      <c r="H139">
        <v>0</v>
      </c>
      <c r="I139">
        <v>0</v>
      </c>
      <c r="J139">
        <v>0</v>
      </c>
      <c r="K139">
        <v>0</v>
      </c>
      <c r="L139">
        <v>0.83199999999999996</v>
      </c>
      <c r="M139">
        <v>0.9</v>
      </c>
      <c r="N139">
        <v>0</v>
      </c>
      <c r="O139">
        <v>0.98199999999999998</v>
      </c>
    </row>
    <row r="140" spans="1:15" x14ac:dyDescent="0.2">
      <c r="A140" t="s">
        <v>12064</v>
      </c>
      <c r="B140" t="s">
        <v>12090</v>
      </c>
      <c r="C140">
        <v>624610</v>
      </c>
      <c r="D140">
        <v>612671</v>
      </c>
      <c r="E140" t="s">
        <v>12066</v>
      </c>
      <c r="F140" t="s">
        <v>12091</v>
      </c>
      <c r="G140">
        <v>0</v>
      </c>
      <c r="H140">
        <v>0</v>
      </c>
      <c r="I140">
        <v>0</v>
      </c>
      <c r="J140">
        <v>0</v>
      </c>
      <c r="K140">
        <v>0</v>
      </c>
      <c r="L140">
        <v>0.83</v>
      </c>
      <c r="M140">
        <v>0.9</v>
      </c>
      <c r="N140">
        <v>0</v>
      </c>
      <c r="O140">
        <v>0.98199999999999998</v>
      </c>
    </row>
    <row r="141" spans="1:15" x14ac:dyDescent="0.2">
      <c r="A141" t="s">
        <v>12058</v>
      </c>
      <c r="B141" t="s">
        <v>12092</v>
      </c>
      <c r="C141">
        <v>620072</v>
      </c>
      <c r="D141">
        <v>615250</v>
      </c>
      <c r="E141" t="s">
        <v>12060</v>
      </c>
      <c r="F141" t="s">
        <v>12093</v>
      </c>
      <c r="G141">
        <v>0</v>
      </c>
      <c r="H141">
        <v>0</v>
      </c>
      <c r="I141">
        <v>0</v>
      </c>
      <c r="J141">
        <v>0</v>
      </c>
      <c r="K141">
        <v>0</v>
      </c>
      <c r="L141">
        <v>0.83199999999999996</v>
      </c>
      <c r="M141">
        <v>0.9</v>
      </c>
      <c r="N141">
        <v>0</v>
      </c>
      <c r="O141">
        <v>0.98199999999999998</v>
      </c>
    </row>
    <row r="142" spans="1:15" x14ac:dyDescent="0.2">
      <c r="A142" t="s">
        <v>5827</v>
      </c>
      <c r="B142" t="s">
        <v>12065</v>
      </c>
      <c r="C142">
        <v>613859</v>
      </c>
      <c r="D142">
        <v>612904</v>
      </c>
      <c r="E142" t="s">
        <v>12096</v>
      </c>
      <c r="F142" t="s">
        <v>12067</v>
      </c>
      <c r="G142">
        <v>0</v>
      </c>
      <c r="H142">
        <v>0</v>
      </c>
      <c r="I142">
        <v>0</v>
      </c>
      <c r="J142">
        <v>0</v>
      </c>
      <c r="K142">
        <v>0</v>
      </c>
      <c r="L142">
        <v>0.83199999999999996</v>
      </c>
      <c r="M142">
        <v>0.9</v>
      </c>
      <c r="N142">
        <v>0</v>
      </c>
      <c r="O142">
        <v>0.98199999999999998</v>
      </c>
    </row>
    <row r="143" spans="1:15" x14ac:dyDescent="0.2">
      <c r="A143" t="s">
        <v>12078</v>
      </c>
      <c r="B143" t="s">
        <v>12064</v>
      </c>
      <c r="C143">
        <v>630977</v>
      </c>
      <c r="D143">
        <v>624610</v>
      </c>
      <c r="E143" t="s">
        <v>12079</v>
      </c>
      <c r="F143" t="s">
        <v>12066</v>
      </c>
      <c r="G143">
        <v>0</v>
      </c>
      <c r="H143">
        <v>0</v>
      </c>
      <c r="I143">
        <v>0</v>
      </c>
      <c r="J143">
        <v>0</v>
      </c>
      <c r="K143">
        <v>0</v>
      </c>
      <c r="L143">
        <v>0.83199999999999996</v>
      </c>
      <c r="M143">
        <v>0.9</v>
      </c>
      <c r="N143">
        <v>0</v>
      </c>
      <c r="O143">
        <v>0.98199999999999998</v>
      </c>
    </row>
    <row r="144" spans="1:15" x14ac:dyDescent="0.2">
      <c r="A144" t="s">
        <v>12099</v>
      </c>
      <c r="B144" t="s">
        <v>12038</v>
      </c>
      <c r="C144">
        <v>627722</v>
      </c>
      <c r="D144">
        <v>619593</v>
      </c>
      <c r="E144" t="s">
        <v>12100</v>
      </c>
      <c r="F144" t="s">
        <v>12039</v>
      </c>
      <c r="G144">
        <v>0</v>
      </c>
      <c r="H144">
        <v>0</v>
      </c>
      <c r="I144">
        <v>0</v>
      </c>
      <c r="J144">
        <v>0</v>
      </c>
      <c r="K144">
        <v>0</v>
      </c>
      <c r="L144">
        <v>0.83199999999999996</v>
      </c>
      <c r="M144">
        <v>0.9</v>
      </c>
      <c r="N144">
        <v>0</v>
      </c>
      <c r="O144">
        <v>0.98199999999999998</v>
      </c>
    </row>
    <row r="145" spans="1:15" x14ac:dyDescent="0.2">
      <c r="A145" t="s">
        <v>12062</v>
      </c>
      <c r="B145" t="s">
        <v>12075</v>
      </c>
      <c r="C145">
        <v>624292</v>
      </c>
      <c r="D145">
        <v>620184</v>
      </c>
      <c r="E145" t="s">
        <v>12063</v>
      </c>
      <c r="F145" t="s">
        <v>12077</v>
      </c>
      <c r="G145">
        <v>0</v>
      </c>
      <c r="H145">
        <v>0</v>
      </c>
      <c r="I145">
        <v>0</v>
      </c>
      <c r="J145">
        <v>0</v>
      </c>
      <c r="K145">
        <v>0</v>
      </c>
      <c r="L145">
        <v>0.83599999999999997</v>
      </c>
      <c r="M145">
        <v>0.9</v>
      </c>
      <c r="N145">
        <v>0</v>
      </c>
      <c r="O145">
        <v>0.98199999999999998</v>
      </c>
    </row>
    <row r="146" spans="1:15" x14ac:dyDescent="0.2">
      <c r="A146" t="s">
        <v>12062</v>
      </c>
      <c r="B146" t="s">
        <v>12097</v>
      </c>
      <c r="C146">
        <v>624292</v>
      </c>
      <c r="D146">
        <v>611751</v>
      </c>
      <c r="E146" t="s">
        <v>12063</v>
      </c>
      <c r="F146" t="s">
        <v>12098</v>
      </c>
      <c r="G146">
        <v>0</v>
      </c>
      <c r="H146">
        <v>0</v>
      </c>
      <c r="I146">
        <v>0</v>
      </c>
      <c r="J146">
        <v>0</v>
      </c>
      <c r="K146">
        <v>0</v>
      </c>
      <c r="L146">
        <v>0.83199999999999996</v>
      </c>
      <c r="M146">
        <v>0.9</v>
      </c>
      <c r="N146">
        <v>0</v>
      </c>
      <c r="O146">
        <v>0.98199999999999998</v>
      </c>
    </row>
    <row r="147" spans="1:15" x14ac:dyDescent="0.2">
      <c r="A147" t="s">
        <v>12109</v>
      </c>
      <c r="B147" t="s">
        <v>12021</v>
      </c>
      <c r="C147">
        <v>621209</v>
      </c>
      <c r="D147">
        <v>608206</v>
      </c>
      <c r="E147" t="s">
        <v>12110</v>
      </c>
      <c r="F147" t="s">
        <v>12023</v>
      </c>
      <c r="G147">
        <v>0</v>
      </c>
      <c r="H147">
        <v>0</v>
      </c>
      <c r="I147">
        <v>0</v>
      </c>
      <c r="J147">
        <v>0</v>
      </c>
      <c r="K147">
        <v>0</v>
      </c>
      <c r="L147">
        <v>0.82799999999999996</v>
      </c>
      <c r="M147">
        <v>0.9</v>
      </c>
      <c r="N147">
        <v>0</v>
      </c>
      <c r="O147">
        <v>0.98199999999999998</v>
      </c>
    </row>
    <row r="148" spans="1:15" x14ac:dyDescent="0.2">
      <c r="A148" t="s">
        <v>12082</v>
      </c>
      <c r="B148" t="s">
        <v>5827</v>
      </c>
      <c r="C148">
        <v>615313</v>
      </c>
      <c r="D148">
        <v>613859</v>
      </c>
      <c r="E148" t="s">
        <v>12083</v>
      </c>
      <c r="F148" t="s">
        <v>12096</v>
      </c>
      <c r="G148">
        <v>0</v>
      </c>
      <c r="H148">
        <v>0</v>
      </c>
      <c r="I148">
        <v>0</v>
      </c>
      <c r="J148">
        <v>0</v>
      </c>
      <c r="K148">
        <v>0</v>
      </c>
      <c r="L148">
        <v>0.82899999999999996</v>
      </c>
      <c r="M148">
        <v>0.9</v>
      </c>
      <c r="N148">
        <v>0</v>
      </c>
      <c r="O148">
        <v>0.98199999999999998</v>
      </c>
    </row>
    <row r="149" spans="1:15" x14ac:dyDescent="0.2">
      <c r="A149" t="s">
        <v>12050</v>
      </c>
      <c r="B149" t="s">
        <v>12084</v>
      </c>
      <c r="C149">
        <v>628151</v>
      </c>
      <c r="D149">
        <v>623045</v>
      </c>
      <c r="E149" t="s">
        <v>12051</v>
      </c>
      <c r="F149" t="s">
        <v>12085</v>
      </c>
      <c r="G149">
        <v>0</v>
      </c>
      <c r="H149">
        <v>0</v>
      </c>
      <c r="I149">
        <v>0</v>
      </c>
      <c r="J149">
        <v>0</v>
      </c>
      <c r="K149">
        <v>0</v>
      </c>
      <c r="L149">
        <v>0.83199999999999996</v>
      </c>
      <c r="M149">
        <v>0.9</v>
      </c>
      <c r="N149">
        <v>0</v>
      </c>
      <c r="O149">
        <v>0.98199999999999998</v>
      </c>
    </row>
    <row r="150" spans="1:15" x14ac:dyDescent="0.2">
      <c r="A150" t="s">
        <v>12084</v>
      </c>
      <c r="B150" t="s">
        <v>12059</v>
      </c>
      <c r="C150">
        <v>623045</v>
      </c>
      <c r="D150">
        <v>611444</v>
      </c>
      <c r="E150" t="s">
        <v>12085</v>
      </c>
      <c r="F150" t="s">
        <v>12061</v>
      </c>
      <c r="G150">
        <v>0</v>
      </c>
      <c r="H150">
        <v>0</v>
      </c>
      <c r="I150">
        <v>0</v>
      </c>
      <c r="J150">
        <v>0</v>
      </c>
      <c r="K150">
        <v>0</v>
      </c>
      <c r="L150">
        <v>0.83199999999999996</v>
      </c>
      <c r="M150">
        <v>0.9</v>
      </c>
      <c r="N150">
        <v>0</v>
      </c>
      <c r="O150">
        <v>0.98199999999999998</v>
      </c>
    </row>
    <row r="151" spans="1:15" x14ac:dyDescent="0.2">
      <c r="A151" t="s">
        <v>12050</v>
      </c>
      <c r="B151" t="s">
        <v>12094</v>
      </c>
      <c r="C151">
        <v>628151</v>
      </c>
      <c r="D151">
        <v>618352</v>
      </c>
      <c r="E151" t="s">
        <v>12051</v>
      </c>
      <c r="F151" t="s">
        <v>12095</v>
      </c>
      <c r="G151">
        <v>0</v>
      </c>
      <c r="H151">
        <v>0</v>
      </c>
      <c r="I151">
        <v>0</v>
      </c>
      <c r="J151">
        <v>0</v>
      </c>
      <c r="K151">
        <v>0</v>
      </c>
      <c r="L151">
        <v>0.83199999999999996</v>
      </c>
      <c r="M151">
        <v>0.9</v>
      </c>
      <c r="N151">
        <v>0</v>
      </c>
      <c r="O151">
        <v>0.98199999999999998</v>
      </c>
    </row>
    <row r="152" spans="1:15" x14ac:dyDescent="0.2">
      <c r="A152" t="s">
        <v>12050</v>
      </c>
      <c r="B152" t="s">
        <v>12080</v>
      </c>
      <c r="C152">
        <v>628151</v>
      </c>
      <c r="D152">
        <v>619345</v>
      </c>
      <c r="E152" t="s">
        <v>12051</v>
      </c>
      <c r="F152" t="s">
        <v>12081</v>
      </c>
      <c r="G152">
        <v>0</v>
      </c>
      <c r="H152">
        <v>0</v>
      </c>
      <c r="I152">
        <v>0</v>
      </c>
      <c r="J152">
        <v>0</v>
      </c>
      <c r="K152">
        <v>0</v>
      </c>
      <c r="L152">
        <v>0.83199999999999996</v>
      </c>
      <c r="M152">
        <v>0.9</v>
      </c>
      <c r="N152">
        <v>0</v>
      </c>
      <c r="O152">
        <v>0.98199999999999998</v>
      </c>
    </row>
    <row r="153" spans="1:15" x14ac:dyDescent="0.2">
      <c r="A153" t="s">
        <v>12092</v>
      </c>
      <c r="B153" t="s">
        <v>5827</v>
      </c>
      <c r="C153">
        <v>615250</v>
      </c>
      <c r="D153">
        <v>613859</v>
      </c>
      <c r="E153" t="s">
        <v>12093</v>
      </c>
      <c r="F153" t="s">
        <v>12096</v>
      </c>
      <c r="G153">
        <v>0</v>
      </c>
      <c r="H153">
        <v>0</v>
      </c>
      <c r="I153">
        <v>0</v>
      </c>
      <c r="J153">
        <v>0</v>
      </c>
      <c r="K153">
        <v>0</v>
      </c>
      <c r="L153">
        <v>0.82899999999999996</v>
      </c>
      <c r="M153">
        <v>0.9</v>
      </c>
      <c r="N153">
        <v>0</v>
      </c>
      <c r="O153">
        <v>0.98199999999999998</v>
      </c>
    </row>
    <row r="154" spans="1:15" x14ac:dyDescent="0.2">
      <c r="A154" t="s">
        <v>12058</v>
      </c>
      <c r="B154" t="s">
        <v>5827</v>
      </c>
      <c r="C154">
        <v>620072</v>
      </c>
      <c r="D154">
        <v>613859</v>
      </c>
      <c r="E154" t="s">
        <v>12060</v>
      </c>
      <c r="F154" t="s">
        <v>12096</v>
      </c>
      <c r="G154">
        <v>0</v>
      </c>
      <c r="H154">
        <v>0</v>
      </c>
      <c r="I154">
        <v>0</v>
      </c>
      <c r="J154">
        <v>0</v>
      </c>
      <c r="K154">
        <v>0</v>
      </c>
      <c r="L154">
        <v>0.83599999999999997</v>
      </c>
      <c r="M154">
        <v>0.9</v>
      </c>
      <c r="N154">
        <v>0</v>
      </c>
      <c r="O154">
        <v>0.98199999999999998</v>
      </c>
    </row>
    <row r="155" spans="1:15" x14ac:dyDescent="0.2">
      <c r="A155" t="s">
        <v>12044</v>
      </c>
      <c r="B155" t="s">
        <v>12048</v>
      </c>
      <c r="C155">
        <v>622060</v>
      </c>
      <c r="D155">
        <v>613213</v>
      </c>
      <c r="E155" t="s">
        <v>12045</v>
      </c>
      <c r="F155" t="s">
        <v>12049</v>
      </c>
      <c r="G155">
        <v>0</v>
      </c>
      <c r="H155">
        <v>0</v>
      </c>
      <c r="I155">
        <v>0</v>
      </c>
      <c r="J155">
        <v>0</v>
      </c>
      <c r="K155">
        <v>0</v>
      </c>
      <c r="L155">
        <v>0.83599999999999997</v>
      </c>
      <c r="M155">
        <v>0.9</v>
      </c>
      <c r="N155">
        <v>0</v>
      </c>
      <c r="O155">
        <v>0.98199999999999998</v>
      </c>
    </row>
    <row r="156" spans="1:15" x14ac:dyDescent="0.2">
      <c r="A156" t="s">
        <v>12080</v>
      </c>
      <c r="B156" t="s">
        <v>12059</v>
      </c>
      <c r="C156">
        <v>619345</v>
      </c>
      <c r="D156">
        <v>611444</v>
      </c>
      <c r="E156" t="s">
        <v>12081</v>
      </c>
      <c r="F156" t="s">
        <v>12061</v>
      </c>
      <c r="G156">
        <v>0</v>
      </c>
      <c r="H156">
        <v>0</v>
      </c>
      <c r="I156">
        <v>0</v>
      </c>
      <c r="J156">
        <v>0</v>
      </c>
      <c r="K156">
        <v>0</v>
      </c>
      <c r="L156">
        <v>0.83199999999999996</v>
      </c>
      <c r="M156">
        <v>0.9</v>
      </c>
      <c r="N156">
        <v>0</v>
      </c>
      <c r="O156">
        <v>0.98199999999999998</v>
      </c>
    </row>
    <row r="157" spans="1:15" x14ac:dyDescent="0.2">
      <c r="A157" t="s">
        <v>12099</v>
      </c>
      <c r="B157" t="s">
        <v>12064</v>
      </c>
      <c r="C157">
        <v>627722</v>
      </c>
      <c r="D157">
        <v>624610</v>
      </c>
      <c r="E157" t="s">
        <v>12100</v>
      </c>
      <c r="F157" t="s">
        <v>12066</v>
      </c>
      <c r="G157">
        <v>0</v>
      </c>
      <c r="H157">
        <v>0</v>
      </c>
      <c r="I157">
        <v>0</v>
      </c>
      <c r="J157">
        <v>0</v>
      </c>
      <c r="K157">
        <v>0</v>
      </c>
      <c r="L157">
        <v>0.83199999999999996</v>
      </c>
      <c r="M157">
        <v>0.9</v>
      </c>
      <c r="N157">
        <v>0</v>
      </c>
      <c r="O157">
        <v>0.98199999999999998</v>
      </c>
    </row>
    <row r="158" spans="1:15" x14ac:dyDescent="0.2">
      <c r="A158" t="s">
        <v>12058</v>
      </c>
      <c r="B158" t="s">
        <v>12082</v>
      </c>
      <c r="C158">
        <v>620072</v>
      </c>
      <c r="D158">
        <v>615313</v>
      </c>
      <c r="E158" t="s">
        <v>12060</v>
      </c>
      <c r="F158" t="s">
        <v>12083</v>
      </c>
      <c r="G158">
        <v>0</v>
      </c>
      <c r="H158">
        <v>0</v>
      </c>
      <c r="I158">
        <v>0</v>
      </c>
      <c r="J158">
        <v>0</v>
      </c>
      <c r="K158">
        <v>0</v>
      </c>
      <c r="L158">
        <v>0.83199999999999996</v>
      </c>
      <c r="M158">
        <v>0.9</v>
      </c>
      <c r="N158">
        <v>0</v>
      </c>
      <c r="O158">
        <v>0.98199999999999998</v>
      </c>
    </row>
    <row r="159" spans="1:15" x14ac:dyDescent="0.2">
      <c r="A159" t="s">
        <v>12099</v>
      </c>
      <c r="B159" t="s">
        <v>12062</v>
      </c>
      <c r="C159">
        <v>627722</v>
      </c>
      <c r="D159">
        <v>624292</v>
      </c>
      <c r="E159" t="s">
        <v>12100</v>
      </c>
      <c r="F159" t="s">
        <v>12063</v>
      </c>
      <c r="G159">
        <v>0</v>
      </c>
      <c r="H159">
        <v>0</v>
      </c>
      <c r="I159">
        <v>0</v>
      </c>
      <c r="J159">
        <v>0</v>
      </c>
      <c r="K159">
        <v>0</v>
      </c>
      <c r="L159">
        <v>0.83199999999999996</v>
      </c>
      <c r="M159">
        <v>0.9</v>
      </c>
      <c r="N159">
        <v>0</v>
      </c>
      <c r="O159">
        <v>0.98199999999999998</v>
      </c>
    </row>
    <row r="160" spans="1:15" x14ac:dyDescent="0.2">
      <c r="A160" t="s">
        <v>12109</v>
      </c>
      <c r="B160" t="s">
        <v>12026</v>
      </c>
      <c r="C160">
        <v>621209</v>
      </c>
      <c r="D160">
        <v>617575</v>
      </c>
      <c r="E160" t="s">
        <v>12110</v>
      </c>
      <c r="F160" t="s">
        <v>12027</v>
      </c>
      <c r="G160">
        <v>0</v>
      </c>
      <c r="H160">
        <v>0</v>
      </c>
      <c r="I160">
        <v>0</v>
      </c>
      <c r="J160">
        <v>0</v>
      </c>
      <c r="K160">
        <v>0</v>
      </c>
      <c r="L160">
        <v>0.82799999999999996</v>
      </c>
      <c r="M160">
        <v>0.9</v>
      </c>
      <c r="N160">
        <v>0</v>
      </c>
      <c r="O160">
        <v>0.98199999999999998</v>
      </c>
    </row>
    <row r="161" spans="1:15" x14ac:dyDescent="0.2">
      <c r="A161" t="s">
        <v>12075</v>
      </c>
      <c r="B161" t="s">
        <v>5827</v>
      </c>
      <c r="C161">
        <v>620184</v>
      </c>
      <c r="D161">
        <v>613859</v>
      </c>
      <c r="E161" t="s">
        <v>12077</v>
      </c>
      <c r="F161" t="s">
        <v>12096</v>
      </c>
      <c r="G161">
        <v>0</v>
      </c>
      <c r="H161">
        <v>0</v>
      </c>
      <c r="I161">
        <v>0</v>
      </c>
      <c r="J161">
        <v>0</v>
      </c>
      <c r="K161">
        <v>0</v>
      </c>
      <c r="L161">
        <v>0.82899999999999996</v>
      </c>
      <c r="M161">
        <v>0.9</v>
      </c>
      <c r="N161">
        <v>0</v>
      </c>
      <c r="O161">
        <v>0.98199999999999998</v>
      </c>
    </row>
    <row r="162" spans="1:15" x14ac:dyDescent="0.2">
      <c r="A162" t="s">
        <v>12099</v>
      </c>
      <c r="B162" t="s">
        <v>12065</v>
      </c>
      <c r="C162">
        <v>627722</v>
      </c>
      <c r="D162">
        <v>612904</v>
      </c>
      <c r="E162" t="s">
        <v>12100</v>
      </c>
      <c r="F162" t="s">
        <v>12067</v>
      </c>
      <c r="G162">
        <v>0</v>
      </c>
      <c r="H162">
        <v>0</v>
      </c>
      <c r="I162">
        <v>0</v>
      </c>
      <c r="J162">
        <v>0</v>
      </c>
      <c r="K162">
        <v>0</v>
      </c>
      <c r="L162">
        <v>0.83199999999999996</v>
      </c>
      <c r="M162">
        <v>0.9</v>
      </c>
      <c r="N162">
        <v>0</v>
      </c>
      <c r="O162">
        <v>0.98199999999999998</v>
      </c>
    </row>
    <row r="163" spans="1:15" x14ac:dyDescent="0.2">
      <c r="A163" t="s">
        <v>12086</v>
      </c>
      <c r="B163" t="s">
        <v>12052</v>
      </c>
      <c r="C163">
        <v>629129</v>
      </c>
      <c r="D163">
        <v>628924</v>
      </c>
      <c r="E163" t="s">
        <v>12087</v>
      </c>
      <c r="F163" t="s">
        <v>12053</v>
      </c>
      <c r="G163">
        <v>0</v>
      </c>
      <c r="H163">
        <v>0</v>
      </c>
      <c r="I163">
        <v>0</v>
      </c>
      <c r="J163">
        <v>0</v>
      </c>
      <c r="K163">
        <v>0</v>
      </c>
      <c r="L163">
        <v>0.83199999999999996</v>
      </c>
      <c r="M163">
        <v>0.9</v>
      </c>
      <c r="N163">
        <v>0</v>
      </c>
      <c r="O163">
        <v>0.98199999999999998</v>
      </c>
    </row>
    <row r="164" spans="1:15" x14ac:dyDescent="0.2">
      <c r="A164" t="s">
        <v>12074</v>
      </c>
      <c r="B164" t="s">
        <v>12059</v>
      </c>
      <c r="C164">
        <v>623843</v>
      </c>
      <c r="D164">
        <v>611444</v>
      </c>
      <c r="E164" t="s">
        <v>12076</v>
      </c>
      <c r="F164" t="s">
        <v>12061</v>
      </c>
      <c r="G164">
        <v>0</v>
      </c>
      <c r="H164">
        <v>0</v>
      </c>
      <c r="I164">
        <v>0</v>
      </c>
      <c r="J164">
        <v>0</v>
      </c>
      <c r="K164">
        <v>0</v>
      </c>
      <c r="L164">
        <v>0.83199999999999996</v>
      </c>
      <c r="M164">
        <v>0.9</v>
      </c>
      <c r="N164">
        <v>0</v>
      </c>
      <c r="O164">
        <v>0.98199999999999998</v>
      </c>
    </row>
    <row r="165" spans="1:15" x14ac:dyDescent="0.2">
      <c r="A165" t="s">
        <v>12099</v>
      </c>
      <c r="B165" t="s">
        <v>9515</v>
      </c>
      <c r="C165">
        <v>627722</v>
      </c>
      <c r="D165">
        <v>609660</v>
      </c>
      <c r="E165" t="s">
        <v>12100</v>
      </c>
      <c r="F165" t="s">
        <v>12040</v>
      </c>
      <c r="G165">
        <v>0</v>
      </c>
      <c r="H165">
        <v>0</v>
      </c>
      <c r="I165">
        <v>0</v>
      </c>
      <c r="J165">
        <v>0</v>
      </c>
      <c r="K165">
        <v>0</v>
      </c>
      <c r="L165">
        <v>0.83</v>
      </c>
      <c r="M165">
        <v>0.9</v>
      </c>
      <c r="N165">
        <v>0</v>
      </c>
      <c r="O165">
        <v>0.98199999999999998</v>
      </c>
    </row>
    <row r="166" spans="1:15" x14ac:dyDescent="0.2">
      <c r="A166" t="s">
        <v>12062</v>
      </c>
      <c r="B166" t="s">
        <v>12094</v>
      </c>
      <c r="C166">
        <v>624292</v>
      </c>
      <c r="D166">
        <v>618352</v>
      </c>
      <c r="E166" t="s">
        <v>12063</v>
      </c>
      <c r="F166" t="s">
        <v>12095</v>
      </c>
      <c r="G166">
        <v>0</v>
      </c>
      <c r="H166">
        <v>0</v>
      </c>
      <c r="I166">
        <v>0</v>
      </c>
      <c r="J166">
        <v>0</v>
      </c>
      <c r="K166">
        <v>0</v>
      </c>
      <c r="L166">
        <v>0.83199999999999996</v>
      </c>
      <c r="M166">
        <v>0.9</v>
      </c>
      <c r="N166">
        <v>0</v>
      </c>
      <c r="O166">
        <v>0.98199999999999998</v>
      </c>
    </row>
    <row r="167" spans="1:15" x14ac:dyDescent="0.2">
      <c r="A167" t="s">
        <v>12026</v>
      </c>
      <c r="B167" t="s">
        <v>12107</v>
      </c>
      <c r="C167">
        <v>617575</v>
      </c>
      <c r="D167">
        <v>612001</v>
      </c>
      <c r="E167" t="s">
        <v>12027</v>
      </c>
      <c r="F167" t="s">
        <v>12108</v>
      </c>
      <c r="G167">
        <v>0</v>
      </c>
      <c r="H167">
        <v>0</v>
      </c>
      <c r="I167">
        <v>0</v>
      </c>
      <c r="J167">
        <v>0</v>
      </c>
      <c r="K167">
        <v>0</v>
      </c>
      <c r="L167">
        <v>0.82799999999999996</v>
      </c>
      <c r="M167">
        <v>0.9</v>
      </c>
      <c r="N167">
        <v>0</v>
      </c>
      <c r="O167">
        <v>0.98199999999999998</v>
      </c>
    </row>
    <row r="168" spans="1:15" x14ac:dyDescent="0.2">
      <c r="A168" t="s">
        <v>12052</v>
      </c>
      <c r="B168" t="s">
        <v>12084</v>
      </c>
      <c r="C168">
        <v>628924</v>
      </c>
      <c r="D168">
        <v>623045</v>
      </c>
      <c r="E168" t="s">
        <v>12053</v>
      </c>
      <c r="F168" t="s">
        <v>12085</v>
      </c>
      <c r="G168">
        <v>0</v>
      </c>
      <c r="H168">
        <v>0</v>
      </c>
      <c r="I168">
        <v>0</v>
      </c>
      <c r="J168">
        <v>0</v>
      </c>
      <c r="K168">
        <v>0</v>
      </c>
      <c r="L168">
        <v>0.83199999999999996</v>
      </c>
      <c r="M168">
        <v>0.9</v>
      </c>
      <c r="N168">
        <v>0</v>
      </c>
      <c r="O168">
        <v>0.98199999999999998</v>
      </c>
    </row>
    <row r="169" spans="1:15" x14ac:dyDescent="0.2">
      <c r="A169" t="s">
        <v>12078</v>
      </c>
      <c r="B169" t="s">
        <v>12052</v>
      </c>
      <c r="C169">
        <v>630977</v>
      </c>
      <c r="D169">
        <v>628924</v>
      </c>
      <c r="E169" t="s">
        <v>12079</v>
      </c>
      <c r="F169" t="s">
        <v>12053</v>
      </c>
      <c r="G169">
        <v>0</v>
      </c>
      <c r="H169">
        <v>0</v>
      </c>
      <c r="I169">
        <v>0</v>
      </c>
      <c r="J169">
        <v>0</v>
      </c>
      <c r="K169">
        <v>0</v>
      </c>
      <c r="L169">
        <v>0.83199999999999996</v>
      </c>
      <c r="M169">
        <v>0.9</v>
      </c>
      <c r="N169">
        <v>0</v>
      </c>
      <c r="O169">
        <v>0.98199999999999998</v>
      </c>
    </row>
    <row r="170" spans="1:15" x14ac:dyDescent="0.2">
      <c r="A170" t="s">
        <v>12074</v>
      </c>
      <c r="B170" t="s">
        <v>12082</v>
      </c>
      <c r="C170">
        <v>623843</v>
      </c>
      <c r="D170">
        <v>615313</v>
      </c>
      <c r="E170" t="s">
        <v>12076</v>
      </c>
      <c r="F170" t="s">
        <v>12083</v>
      </c>
      <c r="G170">
        <v>0</v>
      </c>
      <c r="H170">
        <v>0</v>
      </c>
      <c r="I170">
        <v>0</v>
      </c>
      <c r="J170">
        <v>0</v>
      </c>
      <c r="K170">
        <v>0</v>
      </c>
      <c r="L170">
        <v>0.83</v>
      </c>
      <c r="M170">
        <v>0.9</v>
      </c>
      <c r="N170">
        <v>0</v>
      </c>
      <c r="O170">
        <v>0.98199999999999998</v>
      </c>
    </row>
    <row r="171" spans="1:15" x14ac:dyDescent="0.2">
      <c r="A171" t="s">
        <v>12062</v>
      </c>
      <c r="B171" t="s">
        <v>12092</v>
      </c>
      <c r="C171">
        <v>624292</v>
      </c>
      <c r="D171">
        <v>615250</v>
      </c>
      <c r="E171" t="s">
        <v>12063</v>
      </c>
      <c r="F171" t="s">
        <v>12093</v>
      </c>
      <c r="G171">
        <v>0</v>
      </c>
      <c r="H171">
        <v>0</v>
      </c>
      <c r="I171">
        <v>0</v>
      </c>
      <c r="J171">
        <v>0</v>
      </c>
      <c r="K171">
        <v>0</v>
      </c>
      <c r="L171">
        <v>0.83599999999999997</v>
      </c>
      <c r="M171">
        <v>0.9</v>
      </c>
      <c r="N171">
        <v>0</v>
      </c>
      <c r="O171">
        <v>0.98199999999999998</v>
      </c>
    </row>
    <row r="172" spans="1:15" x14ac:dyDescent="0.2">
      <c r="A172" t="s">
        <v>12050</v>
      </c>
      <c r="B172" t="s">
        <v>5827</v>
      </c>
      <c r="C172">
        <v>628151</v>
      </c>
      <c r="D172">
        <v>613859</v>
      </c>
      <c r="E172" t="s">
        <v>12051</v>
      </c>
      <c r="F172" t="s">
        <v>12096</v>
      </c>
      <c r="G172">
        <v>0</v>
      </c>
      <c r="H172">
        <v>0</v>
      </c>
      <c r="I172">
        <v>0</v>
      </c>
      <c r="J172">
        <v>0</v>
      </c>
      <c r="K172">
        <v>0</v>
      </c>
      <c r="L172">
        <v>0.83199999999999996</v>
      </c>
      <c r="M172">
        <v>0.9</v>
      </c>
      <c r="N172">
        <v>0</v>
      </c>
      <c r="O172">
        <v>0.98199999999999998</v>
      </c>
    </row>
    <row r="173" spans="1:15" x14ac:dyDescent="0.2">
      <c r="A173" t="s">
        <v>12062</v>
      </c>
      <c r="B173" t="s">
        <v>12080</v>
      </c>
      <c r="C173">
        <v>624292</v>
      </c>
      <c r="D173">
        <v>619345</v>
      </c>
      <c r="E173" t="s">
        <v>12063</v>
      </c>
      <c r="F173" t="s">
        <v>12081</v>
      </c>
      <c r="G173">
        <v>0</v>
      </c>
      <c r="H173">
        <v>0</v>
      </c>
      <c r="I173">
        <v>0</v>
      </c>
      <c r="J173">
        <v>0</v>
      </c>
      <c r="K173">
        <v>0</v>
      </c>
      <c r="L173">
        <v>0.83199999999999996</v>
      </c>
      <c r="M173">
        <v>0.9</v>
      </c>
      <c r="N173">
        <v>0</v>
      </c>
      <c r="O173">
        <v>0.98199999999999998</v>
      </c>
    </row>
    <row r="174" spans="1:15" x14ac:dyDescent="0.2">
      <c r="A174" t="s">
        <v>12064</v>
      </c>
      <c r="B174" t="s">
        <v>12082</v>
      </c>
      <c r="C174">
        <v>624610</v>
      </c>
      <c r="D174">
        <v>615313</v>
      </c>
      <c r="E174" t="s">
        <v>12066</v>
      </c>
      <c r="F174" t="s">
        <v>12083</v>
      </c>
      <c r="G174">
        <v>0</v>
      </c>
      <c r="H174">
        <v>0</v>
      </c>
      <c r="I174">
        <v>0</v>
      </c>
      <c r="J174">
        <v>0</v>
      </c>
      <c r="K174">
        <v>0</v>
      </c>
      <c r="L174">
        <v>0.83599999999999997</v>
      </c>
      <c r="M174">
        <v>0.9</v>
      </c>
      <c r="N174">
        <v>0</v>
      </c>
      <c r="O174">
        <v>0.98199999999999998</v>
      </c>
    </row>
    <row r="175" spans="1:15" x14ac:dyDescent="0.2">
      <c r="A175" t="s">
        <v>12094</v>
      </c>
      <c r="B175" t="s">
        <v>12092</v>
      </c>
      <c r="C175">
        <v>618352</v>
      </c>
      <c r="D175">
        <v>615250</v>
      </c>
      <c r="E175" t="s">
        <v>12095</v>
      </c>
      <c r="F175" t="s">
        <v>12093</v>
      </c>
      <c r="G175">
        <v>0</v>
      </c>
      <c r="H175">
        <v>0</v>
      </c>
      <c r="I175">
        <v>0</v>
      </c>
      <c r="J175">
        <v>0</v>
      </c>
      <c r="K175">
        <v>0</v>
      </c>
      <c r="L175">
        <v>0.83</v>
      </c>
      <c r="M175">
        <v>0.9</v>
      </c>
      <c r="N175">
        <v>0</v>
      </c>
      <c r="O175">
        <v>0.98199999999999998</v>
      </c>
    </row>
    <row r="176" spans="1:15" x14ac:dyDescent="0.2">
      <c r="A176" t="s">
        <v>12050</v>
      </c>
      <c r="B176" t="s">
        <v>12097</v>
      </c>
      <c r="C176">
        <v>628151</v>
      </c>
      <c r="D176">
        <v>611751</v>
      </c>
      <c r="E176" t="s">
        <v>12051</v>
      </c>
      <c r="F176" t="s">
        <v>12098</v>
      </c>
      <c r="G176">
        <v>0</v>
      </c>
      <c r="H176">
        <v>0</v>
      </c>
      <c r="I176">
        <v>0</v>
      </c>
      <c r="J176">
        <v>0</v>
      </c>
      <c r="K176">
        <v>0</v>
      </c>
      <c r="L176">
        <v>0.83199999999999996</v>
      </c>
      <c r="M176">
        <v>0.9</v>
      </c>
      <c r="N176">
        <v>0</v>
      </c>
      <c r="O176">
        <v>0.98199999999999998</v>
      </c>
    </row>
    <row r="177" spans="1:15" x14ac:dyDescent="0.2">
      <c r="A177" t="s">
        <v>12050</v>
      </c>
      <c r="B177" t="s">
        <v>12088</v>
      </c>
      <c r="C177">
        <v>628151</v>
      </c>
      <c r="D177">
        <v>618360</v>
      </c>
      <c r="E177" t="s">
        <v>12051</v>
      </c>
      <c r="F177" t="s">
        <v>12089</v>
      </c>
      <c r="G177">
        <v>0</v>
      </c>
      <c r="H177">
        <v>0</v>
      </c>
      <c r="I177">
        <v>0</v>
      </c>
      <c r="J177">
        <v>0</v>
      </c>
      <c r="K177">
        <v>0</v>
      </c>
      <c r="L177">
        <v>0.83199999999999996</v>
      </c>
      <c r="M177">
        <v>0.9</v>
      </c>
      <c r="N177">
        <v>0</v>
      </c>
      <c r="O177">
        <v>0.98199999999999998</v>
      </c>
    </row>
    <row r="178" spans="1:15" x14ac:dyDescent="0.2">
      <c r="A178" t="s">
        <v>12086</v>
      </c>
      <c r="B178" t="s">
        <v>12058</v>
      </c>
      <c r="C178">
        <v>629129</v>
      </c>
      <c r="D178">
        <v>620072</v>
      </c>
      <c r="E178" t="s">
        <v>12087</v>
      </c>
      <c r="F178" t="s">
        <v>12060</v>
      </c>
      <c r="G178">
        <v>0</v>
      </c>
      <c r="H178">
        <v>0</v>
      </c>
      <c r="I178">
        <v>0</v>
      </c>
      <c r="J178">
        <v>0</v>
      </c>
      <c r="K178">
        <v>0</v>
      </c>
      <c r="L178">
        <v>0.83199999999999996</v>
      </c>
      <c r="M178">
        <v>0.9</v>
      </c>
      <c r="N178">
        <v>0</v>
      </c>
      <c r="O178">
        <v>0.98199999999999998</v>
      </c>
    </row>
    <row r="179" spans="1:15" x14ac:dyDescent="0.2">
      <c r="A179" t="s">
        <v>12052</v>
      </c>
      <c r="B179" t="s">
        <v>12094</v>
      </c>
      <c r="C179">
        <v>628924</v>
      </c>
      <c r="D179">
        <v>618352</v>
      </c>
      <c r="E179" t="s">
        <v>12053</v>
      </c>
      <c r="F179" t="s">
        <v>12095</v>
      </c>
      <c r="G179">
        <v>0</v>
      </c>
      <c r="H179">
        <v>0</v>
      </c>
      <c r="I179">
        <v>0</v>
      </c>
      <c r="J179">
        <v>0</v>
      </c>
      <c r="K179">
        <v>0</v>
      </c>
      <c r="L179">
        <v>0.83199999999999996</v>
      </c>
      <c r="M179">
        <v>0.9</v>
      </c>
      <c r="N179">
        <v>0</v>
      </c>
      <c r="O179">
        <v>0.98199999999999998</v>
      </c>
    </row>
    <row r="180" spans="1:15" x14ac:dyDescent="0.2">
      <c r="A180" t="s">
        <v>12065</v>
      </c>
      <c r="B180" t="s">
        <v>12097</v>
      </c>
      <c r="C180">
        <v>612904</v>
      </c>
      <c r="D180">
        <v>611751</v>
      </c>
      <c r="E180" t="s">
        <v>12067</v>
      </c>
      <c r="F180" t="s">
        <v>12098</v>
      </c>
      <c r="G180">
        <v>0</v>
      </c>
      <c r="H180">
        <v>0</v>
      </c>
      <c r="I180">
        <v>0</v>
      </c>
      <c r="J180">
        <v>0</v>
      </c>
      <c r="K180">
        <v>0</v>
      </c>
      <c r="L180">
        <v>0.83199999999999996</v>
      </c>
      <c r="M180">
        <v>0.9</v>
      </c>
      <c r="N180">
        <v>0</v>
      </c>
      <c r="O180">
        <v>0.98199999999999998</v>
      </c>
    </row>
    <row r="181" spans="1:15" x14ac:dyDescent="0.2">
      <c r="A181" t="s">
        <v>12092</v>
      </c>
      <c r="B181" t="s">
        <v>12059</v>
      </c>
      <c r="C181">
        <v>615250</v>
      </c>
      <c r="D181">
        <v>611444</v>
      </c>
      <c r="E181" t="s">
        <v>12093</v>
      </c>
      <c r="F181" t="s">
        <v>12061</v>
      </c>
      <c r="G181">
        <v>0</v>
      </c>
      <c r="H181">
        <v>0</v>
      </c>
      <c r="I181">
        <v>0</v>
      </c>
      <c r="J181">
        <v>0</v>
      </c>
      <c r="K181">
        <v>0</v>
      </c>
      <c r="L181">
        <v>0.82599999999999996</v>
      </c>
      <c r="M181">
        <v>0.9</v>
      </c>
      <c r="N181">
        <v>0</v>
      </c>
      <c r="O181">
        <v>0.98099999999999998</v>
      </c>
    </row>
    <row r="182" spans="1:15" x14ac:dyDescent="0.2">
      <c r="A182" t="s">
        <v>12050</v>
      </c>
      <c r="B182" t="s">
        <v>12111</v>
      </c>
      <c r="C182">
        <v>628151</v>
      </c>
      <c r="D182">
        <v>608480</v>
      </c>
      <c r="E182" t="s">
        <v>12051</v>
      </c>
      <c r="F182" t="s">
        <v>12112</v>
      </c>
      <c r="G182">
        <v>0</v>
      </c>
      <c r="H182">
        <v>0</v>
      </c>
      <c r="I182">
        <v>0</v>
      </c>
      <c r="J182">
        <v>0</v>
      </c>
      <c r="K182">
        <v>0</v>
      </c>
      <c r="L182">
        <v>0.82599999999999996</v>
      </c>
      <c r="M182">
        <v>0.9</v>
      </c>
      <c r="N182">
        <v>0</v>
      </c>
      <c r="O182">
        <v>0.98099999999999998</v>
      </c>
    </row>
    <row r="183" spans="1:15" x14ac:dyDescent="0.2">
      <c r="A183" t="s">
        <v>12059</v>
      </c>
      <c r="B183" t="s">
        <v>12111</v>
      </c>
      <c r="C183">
        <v>611444</v>
      </c>
      <c r="D183">
        <v>608480</v>
      </c>
      <c r="E183" t="s">
        <v>12061</v>
      </c>
      <c r="F183" t="s">
        <v>12112</v>
      </c>
      <c r="G183">
        <v>0</v>
      </c>
      <c r="H183">
        <v>0</v>
      </c>
      <c r="I183">
        <v>0</v>
      </c>
      <c r="J183">
        <v>0</v>
      </c>
      <c r="K183">
        <v>0</v>
      </c>
      <c r="L183">
        <v>0.82599999999999996</v>
      </c>
      <c r="M183">
        <v>0.9</v>
      </c>
      <c r="N183">
        <v>0</v>
      </c>
      <c r="O183">
        <v>0.98099999999999998</v>
      </c>
    </row>
    <row r="184" spans="1:15" x14ac:dyDescent="0.2">
      <c r="A184" t="s">
        <v>12052</v>
      </c>
      <c r="B184" t="s">
        <v>12113</v>
      </c>
      <c r="C184">
        <v>628924</v>
      </c>
      <c r="D184">
        <v>612591</v>
      </c>
      <c r="E184" t="s">
        <v>12053</v>
      </c>
      <c r="F184" t="s">
        <v>12114</v>
      </c>
      <c r="G184">
        <v>0</v>
      </c>
      <c r="H184">
        <v>0</v>
      </c>
      <c r="I184">
        <v>0</v>
      </c>
      <c r="J184">
        <v>0</v>
      </c>
      <c r="K184">
        <v>0</v>
      </c>
      <c r="L184">
        <v>0.82599999999999996</v>
      </c>
      <c r="M184">
        <v>0.9</v>
      </c>
      <c r="N184">
        <v>0</v>
      </c>
      <c r="O184">
        <v>0.98099999999999998</v>
      </c>
    </row>
    <row r="185" spans="1:15" x14ac:dyDescent="0.2">
      <c r="A185" t="s">
        <v>12064</v>
      </c>
      <c r="B185" t="s">
        <v>12115</v>
      </c>
      <c r="C185">
        <v>624610</v>
      </c>
      <c r="D185">
        <v>611412</v>
      </c>
      <c r="E185" t="s">
        <v>12066</v>
      </c>
      <c r="F185" t="s">
        <v>12116</v>
      </c>
      <c r="G185">
        <v>0</v>
      </c>
      <c r="H185">
        <v>0</v>
      </c>
      <c r="I185">
        <v>0</v>
      </c>
      <c r="J185">
        <v>0</v>
      </c>
      <c r="K185">
        <v>0</v>
      </c>
      <c r="L185">
        <v>0.82599999999999996</v>
      </c>
      <c r="M185">
        <v>0.9</v>
      </c>
      <c r="N185">
        <v>0</v>
      </c>
      <c r="O185">
        <v>0.98099999999999998</v>
      </c>
    </row>
    <row r="186" spans="1:15" x14ac:dyDescent="0.2">
      <c r="A186" t="s">
        <v>12064</v>
      </c>
      <c r="B186" t="s">
        <v>12117</v>
      </c>
      <c r="C186">
        <v>624610</v>
      </c>
      <c r="D186">
        <v>614235</v>
      </c>
      <c r="E186" t="s">
        <v>12066</v>
      </c>
      <c r="F186" t="s">
        <v>12118</v>
      </c>
      <c r="G186">
        <v>0</v>
      </c>
      <c r="H186">
        <v>0</v>
      </c>
      <c r="I186">
        <v>0</v>
      </c>
      <c r="J186">
        <v>0</v>
      </c>
      <c r="K186">
        <v>0</v>
      </c>
      <c r="L186">
        <v>0.82599999999999996</v>
      </c>
      <c r="M186">
        <v>0.9</v>
      </c>
      <c r="N186">
        <v>0</v>
      </c>
      <c r="O186">
        <v>0.98099999999999998</v>
      </c>
    </row>
    <row r="187" spans="1:15" x14ac:dyDescent="0.2">
      <c r="A187" t="s">
        <v>12082</v>
      </c>
      <c r="B187" t="s">
        <v>12065</v>
      </c>
      <c r="C187">
        <v>615313</v>
      </c>
      <c r="D187">
        <v>612904</v>
      </c>
      <c r="E187" t="s">
        <v>12083</v>
      </c>
      <c r="F187" t="s">
        <v>12067</v>
      </c>
      <c r="G187">
        <v>0</v>
      </c>
      <c r="H187">
        <v>0</v>
      </c>
      <c r="I187">
        <v>0</v>
      </c>
      <c r="J187">
        <v>0</v>
      </c>
      <c r="K187">
        <v>0</v>
      </c>
      <c r="L187">
        <v>0.82599999999999996</v>
      </c>
      <c r="M187">
        <v>0.9</v>
      </c>
      <c r="N187">
        <v>0</v>
      </c>
      <c r="O187">
        <v>0.98099999999999998</v>
      </c>
    </row>
    <row r="188" spans="1:15" x14ac:dyDescent="0.2">
      <c r="A188" t="s">
        <v>12038</v>
      </c>
      <c r="B188" t="s">
        <v>12103</v>
      </c>
      <c r="C188">
        <v>619593</v>
      </c>
      <c r="D188">
        <v>618499</v>
      </c>
      <c r="E188" t="s">
        <v>12039</v>
      </c>
      <c r="F188" t="s">
        <v>12104</v>
      </c>
      <c r="G188">
        <v>0</v>
      </c>
      <c r="H188">
        <v>0</v>
      </c>
      <c r="I188">
        <v>0</v>
      </c>
      <c r="J188">
        <v>0</v>
      </c>
      <c r="K188">
        <v>0</v>
      </c>
      <c r="L188">
        <v>0.82599999999999996</v>
      </c>
      <c r="M188">
        <v>0.9</v>
      </c>
      <c r="N188">
        <v>0</v>
      </c>
      <c r="O188">
        <v>0.98099999999999998</v>
      </c>
    </row>
    <row r="189" spans="1:15" x14ac:dyDescent="0.2">
      <c r="A189" t="s">
        <v>12113</v>
      </c>
      <c r="B189" t="s">
        <v>12059</v>
      </c>
      <c r="C189">
        <v>612591</v>
      </c>
      <c r="D189">
        <v>611444</v>
      </c>
      <c r="E189" t="s">
        <v>12114</v>
      </c>
      <c r="F189" t="s">
        <v>12061</v>
      </c>
      <c r="G189">
        <v>0</v>
      </c>
      <c r="H189">
        <v>0</v>
      </c>
      <c r="I189">
        <v>0</v>
      </c>
      <c r="J189">
        <v>0</v>
      </c>
      <c r="K189">
        <v>0</v>
      </c>
      <c r="L189">
        <v>0.82599999999999996</v>
      </c>
      <c r="M189">
        <v>0.9</v>
      </c>
      <c r="N189">
        <v>0</v>
      </c>
      <c r="O189">
        <v>0.98099999999999998</v>
      </c>
    </row>
    <row r="190" spans="1:15" x14ac:dyDescent="0.2">
      <c r="A190" t="s">
        <v>12050</v>
      </c>
      <c r="B190" t="s">
        <v>12090</v>
      </c>
      <c r="C190">
        <v>628151</v>
      </c>
      <c r="D190">
        <v>612671</v>
      </c>
      <c r="E190" t="s">
        <v>12051</v>
      </c>
      <c r="F190" t="s">
        <v>12091</v>
      </c>
      <c r="G190">
        <v>0</v>
      </c>
      <c r="H190">
        <v>0</v>
      </c>
      <c r="I190">
        <v>0</v>
      </c>
      <c r="J190">
        <v>0</v>
      </c>
      <c r="K190">
        <v>0</v>
      </c>
      <c r="L190">
        <v>0.82599999999999996</v>
      </c>
      <c r="M190">
        <v>0.9</v>
      </c>
      <c r="N190">
        <v>0</v>
      </c>
      <c r="O190">
        <v>0.98099999999999998</v>
      </c>
    </row>
    <row r="191" spans="1:15" x14ac:dyDescent="0.2">
      <c r="A191" t="s">
        <v>12065</v>
      </c>
      <c r="B191" t="s">
        <v>12119</v>
      </c>
      <c r="C191">
        <v>612904</v>
      </c>
      <c r="D191">
        <v>608754</v>
      </c>
      <c r="E191" t="s">
        <v>12067</v>
      </c>
      <c r="F191" t="s">
        <v>12120</v>
      </c>
      <c r="G191">
        <v>0</v>
      </c>
      <c r="H191">
        <v>0</v>
      </c>
      <c r="I191">
        <v>0</v>
      </c>
      <c r="J191">
        <v>0</v>
      </c>
      <c r="K191">
        <v>0</v>
      </c>
      <c r="L191">
        <v>0.82599999999999996</v>
      </c>
      <c r="M191">
        <v>0.9</v>
      </c>
      <c r="N191">
        <v>0</v>
      </c>
      <c r="O191">
        <v>0.98099999999999998</v>
      </c>
    </row>
    <row r="192" spans="1:15" x14ac:dyDescent="0.2">
      <c r="A192" t="s">
        <v>12086</v>
      </c>
      <c r="B192" t="s">
        <v>12038</v>
      </c>
      <c r="C192">
        <v>629129</v>
      </c>
      <c r="D192">
        <v>619593</v>
      </c>
      <c r="E192" t="s">
        <v>12087</v>
      </c>
      <c r="F192" t="s">
        <v>12039</v>
      </c>
      <c r="G192">
        <v>0</v>
      </c>
      <c r="H192">
        <v>0</v>
      </c>
      <c r="I192">
        <v>0</v>
      </c>
      <c r="J192">
        <v>0</v>
      </c>
      <c r="K192">
        <v>0</v>
      </c>
      <c r="L192">
        <v>0.82599999999999996</v>
      </c>
      <c r="M192">
        <v>0.9</v>
      </c>
      <c r="N192">
        <v>0</v>
      </c>
      <c r="O192">
        <v>0.98099999999999998</v>
      </c>
    </row>
    <row r="193" spans="1:15" x14ac:dyDescent="0.2">
      <c r="A193" t="s">
        <v>12075</v>
      </c>
      <c r="B193" t="s">
        <v>12065</v>
      </c>
      <c r="C193">
        <v>620184</v>
      </c>
      <c r="D193">
        <v>612904</v>
      </c>
      <c r="E193" t="s">
        <v>12077</v>
      </c>
      <c r="F193" t="s">
        <v>12067</v>
      </c>
      <c r="G193">
        <v>0</v>
      </c>
      <c r="H193">
        <v>0</v>
      </c>
      <c r="I193">
        <v>0</v>
      </c>
      <c r="J193">
        <v>0</v>
      </c>
      <c r="K193">
        <v>0</v>
      </c>
      <c r="L193">
        <v>0.82599999999999996</v>
      </c>
      <c r="M193">
        <v>0.9</v>
      </c>
      <c r="N193">
        <v>0</v>
      </c>
      <c r="O193">
        <v>0.98099999999999998</v>
      </c>
    </row>
    <row r="194" spans="1:15" x14ac:dyDescent="0.2">
      <c r="A194" t="s">
        <v>12075</v>
      </c>
      <c r="B194" t="s">
        <v>12038</v>
      </c>
      <c r="C194">
        <v>620184</v>
      </c>
      <c r="D194">
        <v>619593</v>
      </c>
      <c r="E194" t="s">
        <v>12077</v>
      </c>
      <c r="F194" t="s">
        <v>12039</v>
      </c>
      <c r="G194">
        <v>0</v>
      </c>
      <c r="H194">
        <v>0</v>
      </c>
      <c r="I194">
        <v>0</v>
      </c>
      <c r="J194">
        <v>0</v>
      </c>
      <c r="K194">
        <v>0</v>
      </c>
      <c r="L194">
        <v>0.82599999999999996</v>
      </c>
      <c r="M194">
        <v>0.9</v>
      </c>
      <c r="N194">
        <v>0</v>
      </c>
      <c r="O194">
        <v>0.98099999999999998</v>
      </c>
    </row>
    <row r="195" spans="1:15" x14ac:dyDescent="0.2">
      <c r="A195" t="s">
        <v>12052</v>
      </c>
      <c r="B195" t="s">
        <v>12119</v>
      </c>
      <c r="C195">
        <v>628924</v>
      </c>
      <c r="D195">
        <v>608754</v>
      </c>
      <c r="E195" t="s">
        <v>12053</v>
      </c>
      <c r="F195" t="s">
        <v>12120</v>
      </c>
      <c r="G195">
        <v>0</v>
      </c>
      <c r="H195">
        <v>0</v>
      </c>
      <c r="I195">
        <v>0</v>
      </c>
      <c r="J195">
        <v>0</v>
      </c>
      <c r="K195">
        <v>0</v>
      </c>
      <c r="L195">
        <v>0.82599999999999996</v>
      </c>
      <c r="M195">
        <v>0.9</v>
      </c>
      <c r="N195">
        <v>0</v>
      </c>
      <c r="O195">
        <v>0.98099999999999998</v>
      </c>
    </row>
    <row r="196" spans="1:15" x14ac:dyDescent="0.2">
      <c r="A196" t="s">
        <v>12050</v>
      </c>
      <c r="B196" t="s">
        <v>12103</v>
      </c>
      <c r="C196">
        <v>628151</v>
      </c>
      <c r="D196">
        <v>618499</v>
      </c>
      <c r="E196" t="s">
        <v>12051</v>
      </c>
      <c r="F196" t="s">
        <v>12104</v>
      </c>
      <c r="G196">
        <v>0</v>
      </c>
      <c r="H196">
        <v>0</v>
      </c>
      <c r="I196">
        <v>0</v>
      </c>
      <c r="J196">
        <v>0</v>
      </c>
      <c r="K196">
        <v>0</v>
      </c>
      <c r="L196">
        <v>0.82599999999999996</v>
      </c>
      <c r="M196">
        <v>0.9</v>
      </c>
      <c r="N196">
        <v>0</v>
      </c>
      <c r="O196">
        <v>0.98099999999999998</v>
      </c>
    </row>
    <row r="197" spans="1:15" x14ac:dyDescent="0.2">
      <c r="A197" t="s">
        <v>12058</v>
      </c>
      <c r="B197" t="s">
        <v>12115</v>
      </c>
      <c r="C197">
        <v>620072</v>
      </c>
      <c r="D197">
        <v>611412</v>
      </c>
      <c r="E197" t="s">
        <v>12060</v>
      </c>
      <c r="F197" t="s">
        <v>12116</v>
      </c>
      <c r="G197">
        <v>0</v>
      </c>
      <c r="H197">
        <v>0</v>
      </c>
      <c r="I197">
        <v>0</v>
      </c>
      <c r="J197">
        <v>0</v>
      </c>
      <c r="K197">
        <v>0</v>
      </c>
      <c r="L197">
        <v>0.82599999999999996</v>
      </c>
      <c r="M197">
        <v>0.9</v>
      </c>
      <c r="N197">
        <v>0</v>
      </c>
      <c r="O197">
        <v>0.98099999999999998</v>
      </c>
    </row>
    <row r="198" spans="1:15" x14ac:dyDescent="0.2">
      <c r="A198" t="s">
        <v>12058</v>
      </c>
      <c r="B198" t="s">
        <v>12113</v>
      </c>
      <c r="C198">
        <v>620072</v>
      </c>
      <c r="D198">
        <v>612591</v>
      </c>
      <c r="E198" t="s">
        <v>12060</v>
      </c>
      <c r="F198" t="s">
        <v>12114</v>
      </c>
      <c r="G198">
        <v>0</v>
      </c>
      <c r="H198">
        <v>0</v>
      </c>
      <c r="I198">
        <v>0</v>
      </c>
      <c r="J198">
        <v>0</v>
      </c>
      <c r="K198">
        <v>0</v>
      </c>
      <c r="L198">
        <v>0.82599999999999996</v>
      </c>
      <c r="M198">
        <v>0.9</v>
      </c>
      <c r="N198">
        <v>0</v>
      </c>
      <c r="O198">
        <v>0.98099999999999998</v>
      </c>
    </row>
    <row r="199" spans="1:15" x14ac:dyDescent="0.2">
      <c r="A199" t="s">
        <v>12052</v>
      </c>
      <c r="B199" t="s">
        <v>12121</v>
      </c>
      <c r="C199">
        <v>628924</v>
      </c>
      <c r="D199">
        <v>608766</v>
      </c>
      <c r="E199" t="s">
        <v>12053</v>
      </c>
      <c r="F199" t="s">
        <v>12122</v>
      </c>
      <c r="G199">
        <v>0</v>
      </c>
      <c r="H199">
        <v>0</v>
      </c>
      <c r="I199">
        <v>0</v>
      </c>
      <c r="J199">
        <v>0</v>
      </c>
      <c r="K199">
        <v>0</v>
      </c>
      <c r="L199">
        <v>0.82599999999999996</v>
      </c>
      <c r="M199">
        <v>0.9</v>
      </c>
      <c r="N199">
        <v>0</v>
      </c>
      <c r="O199">
        <v>0.98099999999999998</v>
      </c>
    </row>
    <row r="200" spans="1:15" x14ac:dyDescent="0.2">
      <c r="A200" t="s">
        <v>12038</v>
      </c>
      <c r="B200" t="s">
        <v>12111</v>
      </c>
      <c r="C200">
        <v>619593</v>
      </c>
      <c r="D200">
        <v>608480</v>
      </c>
      <c r="E200" t="s">
        <v>12039</v>
      </c>
      <c r="F200" t="s">
        <v>12112</v>
      </c>
      <c r="G200">
        <v>0</v>
      </c>
      <c r="H200">
        <v>0</v>
      </c>
      <c r="I200">
        <v>0</v>
      </c>
      <c r="J200">
        <v>0</v>
      </c>
      <c r="K200">
        <v>0</v>
      </c>
      <c r="L200">
        <v>0.82599999999999996</v>
      </c>
      <c r="M200">
        <v>0.9</v>
      </c>
      <c r="N200">
        <v>0</v>
      </c>
      <c r="O200">
        <v>0.98099999999999998</v>
      </c>
    </row>
    <row r="201" spans="1:15" x14ac:dyDescent="0.2">
      <c r="A201" t="s">
        <v>12075</v>
      </c>
      <c r="B201" t="s">
        <v>12059</v>
      </c>
      <c r="C201">
        <v>620184</v>
      </c>
      <c r="D201">
        <v>611444</v>
      </c>
      <c r="E201" t="s">
        <v>12077</v>
      </c>
      <c r="F201" t="s">
        <v>12061</v>
      </c>
      <c r="G201">
        <v>0</v>
      </c>
      <c r="H201">
        <v>0</v>
      </c>
      <c r="I201">
        <v>0</v>
      </c>
      <c r="J201">
        <v>0</v>
      </c>
      <c r="K201">
        <v>0</v>
      </c>
      <c r="L201">
        <v>0.82599999999999996</v>
      </c>
      <c r="M201">
        <v>0.9</v>
      </c>
      <c r="N201">
        <v>0</v>
      </c>
      <c r="O201">
        <v>0.98099999999999998</v>
      </c>
    </row>
    <row r="202" spans="1:15" x14ac:dyDescent="0.2">
      <c r="A202" t="s">
        <v>12117</v>
      </c>
      <c r="B202" t="s">
        <v>12065</v>
      </c>
      <c r="C202">
        <v>614235</v>
      </c>
      <c r="D202">
        <v>612904</v>
      </c>
      <c r="E202" t="s">
        <v>12118</v>
      </c>
      <c r="F202" t="s">
        <v>12067</v>
      </c>
      <c r="G202">
        <v>0</v>
      </c>
      <c r="H202">
        <v>0</v>
      </c>
      <c r="I202">
        <v>0</v>
      </c>
      <c r="J202">
        <v>0</v>
      </c>
      <c r="K202">
        <v>0</v>
      </c>
      <c r="L202">
        <v>0.82599999999999996</v>
      </c>
      <c r="M202">
        <v>0.9</v>
      </c>
      <c r="N202">
        <v>0</v>
      </c>
      <c r="O202">
        <v>0.98099999999999998</v>
      </c>
    </row>
    <row r="203" spans="1:15" x14ac:dyDescent="0.2">
      <c r="A203" t="s">
        <v>12092</v>
      </c>
      <c r="B203" t="s">
        <v>12065</v>
      </c>
      <c r="C203">
        <v>615250</v>
      </c>
      <c r="D203">
        <v>612904</v>
      </c>
      <c r="E203" t="s">
        <v>12093</v>
      </c>
      <c r="F203" t="s">
        <v>12067</v>
      </c>
      <c r="G203">
        <v>0</v>
      </c>
      <c r="H203">
        <v>0</v>
      </c>
      <c r="I203">
        <v>0</v>
      </c>
      <c r="J203">
        <v>0</v>
      </c>
      <c r="K203">
        <v>0</v>
      </c>
      <c r="L203">
        <v>0.82599999999999996</v>
      </c>
      <c r="M203">
        <v>0.9</v>
      </c>
      <c r="N203">
        <v>0</v>
      </c>
      <c r="O203">
        <v>0.98099999999999998</v>
      </c>
    </row>
    <row r="204" spans="1:15" x14ac:dyDescent="0.2">
      <c r="A204" t="s">
        <v>12058</v>
      </c>
      <c r="B204" t="s">
        <v>12119</v>
      </c>
      <c r="C204">
        <v>620072</v>
      </c>
      <c r="D204">
        <v>608754</v>
      </c>
      <c r="E204" t="s">
        <v>12060</v>
      </c>
      <c r="F204" t="s">
        <v>12120</v>
      </c>
      <c r="G204">
        <v>0</v>
      </c>
      <c r="H204">
        <v>0</v>
      </c>
      <c r="I204">
        <v>0</v>
      </c>
      <c r="J204">
        <v>0</v>
      </c>
      <c r="K204">
        <v>0</v>
      </c>
      <c r="L204">
        <v>0.82599999999999996</v>
      </c>
      <c r="M204">
        <v>0.9</v>
      </c>
      <c r="N204">
        <v>0</v>
      </c>
      <c r="O204">
        <v>0.98099999999999998</v>
      </c>
    </row>
    <row r="205" spans="1:15" x14ac:dyDescent="0.2">
      <c r="A205" t="s">
        <v>12086</v>
      </c>
      <c r="B205" t="s">
        <v>12065</v>
      </c>
      <c r="C205">
        <v>629129</v>
      </c>
      <c r="D205">
        <v>612904</v>
      </c>
      <c r="E205" t="s">
        <v>12087</v>
      </c>
      <c r="F205" t="s">
        <v>12067</v>
      </c>
      <c r="G205">
        <v>0</v>
      </c>
      <c r="H205">
        <v>0</v>
      </c>
      <c r="I205">
        <v>0</v>
      </c>
      <c r="J205">
        <v>0</v>
      </c>
      <c r="K205">
        <v>0</v>
      </c>
      <c r="L205">
        <v>0.82599999999999996</v>
      </c>
      <c r="M205">
        <v>0.9</v>
      </c>
      <c r="N205">
        <v>0</v>
      </c>
      <c r="O205">
        <v>0.98099999999999998</v>
      </c>
    </row>
    <row r="206" spans="1:15" x14ac:dyDescent="0.2">
      <c r="A206" t="s">
        <v>12038</v>
      </c>
      <c r="B206" t="s">
        <v>12115</v>
      </c>
      <c r="C206">
        <v>619593</v>
      </c>
      <c r="D206">
        <v>611412</v>
      </c>
      <c r="E206" t="s">
        <v>12039</v>
      </c>
      <c r="F206" t="s">
        <v>12116</v>
      </c>
      <c r="G206">
        <v>0</v>
      </c>
      <c r="H206">
        <v>0</v>
      </c>
      <c r="I206">
        <v>0</v>
      </c>
      <c r="J206">
        <v>0</v>
      </c>
      <c r="K206">
        <v>0</v>
      </c>
      <c r="L206">
        <v>0.82599999999999996</v>
      </c>
      <c r="M206">
        <v>0.9</v>
      </c>
      <c r="N206">
        <v>0</v>
      </c>
      <c r="O206">
        <v>0.98099999999999998</v>
      </c>
    </row>
    <row r="207" spans="1:15" x14ac:dyDescent="0.2">
      <c r="A207" t="s">
        <v>12038</v>
      </c>
      <c r="B207" t="s">
        <v>12101</v>
      </c>
      <c r="C207">
        <v>619593</v>
      </c>
      <c r="D207">
        <v>612658</v>
      </c>
      <c r="E207" t="s">
        <v>12039</v>
      </c>
      <c r="F207" t="s">
        <v>12102</v>
      </c>
      <c r="G207">
        <v>0</v>
      </c>
      <c r="H207">
        <v>0</v>
      </c>
      <c r="I207">
        <v>0</v>
      </c>
      <c r="J207">
        <v>0</v>
      </c>
      <c r="K207">
        <v>0</v>
      </c>
      <c r="L207">
        <v>0.82599999999999996</v>
      </c>
      <c r="M207">
        <v>0.9</v>
      </c>
      <c r="N207">
        <v>0</v>
      </c>
      <c r="O207">
        <v>0.98099999999999998</v>
      </c>
    </row>
    <row r="208" spans="1:15" x14ac:dyDescent="0.2">
      <c r="A208" t="s">
        <v>12050</v>
      </c>
      <c r="B208" t="s">
        <v>12105</v>
      </c>
      <c r="C208">
        <v>628151</v>
      </c>
      <c r="D208">
        <v>623961</v>
      </c>
      <c r="E208" t="s">
        <v>12051</v>
      </c>
      <c r="F208" t="s">
        <v>12106</v>
      </c>
      <c r="G208">
        <v>0</v>
      </c>
      <c r="H208">
        <v>0</v>
      </c>
      <c r="I208">
        <v>0</v>
      </c>
      <c r="J208">
        <v>0</v>
      </c>
      <c r="K208">
        <v>0</v>
      </c>
      <c r="L208">
        <v>0.82599999999999996</v>
      </c>
      <c r="M208">
        <v>0.9</v>
      </c>
      <c r="N208">
        <v>0</v>
      </c>
      <c r="O208">
        <v>0.98099999999999998</v>
      </c>
    </row>
    <row r="209" spans="1:15" x14ac:dyDescent="0.2">
      <c r="A209" t="s">
        <v>12086</v>
      </c>
      <c r="B209" t="s">
        <v>12059</v>
      </c>
      <c r="C209">
        <v>629129</v>
      </c>
      <c r="D209">
        <v>611444</v>
      </c>
      <c r="E209" t="s">
        <v>12087</v>
      </c>
      <c r="F209" t="s">
        <v>12061</v>
      </c>
      <c r="G209">
        <v>0</v>
      </c>
      <c r="H209">
        <v>0</v>
      </c>
      <c r="I209">
        <v>0</v>
      </c>
      <c r="J209">
        <v>0</v>
      </c>
      <c r="K209">
        <v>0</v>
      </c>
      <c r="L209">
        <v>0.82599999999999996</v>
      </c>
      <c r="M209">
        <v>0.9</v>
      </c>
      <c r="N209">
        <v>0</v>
      </c>
      <c r="O209">
        <v>0.98099999999999998</v>
      </c>
    </row>
    <row r="210" spans="1:15" x14ac:dyDescent="0.2">
      <c r="A210" t="s">
        <v>12086</v>
      </c>
      <c r="B210" t="s">
        <v>12050</v>
      </c>
      <c r="C210">
        <v>629129</v>
      </c>
      <c r="D210">
        <v>628151</v>
      </c>
      <c r="E210" t="s">
        <v>12087</v>
      </c>
      <c r="F210" t="s">
        <v>12051</v>
      </c>
      <c r="G210">
        <v>0</v>
      </c>
      <c r="H210">
        <v>0</v>
      </c>
      <c r="I210">
        <v>0</v>
      </c>
      <c r="J210">
        <v>0</v>
      </c>
      <c r="K210">
        <v>0</v>
      </c>
      <c r="L210">
        <v>0.82599999999999996</v>
      </c>
      <c r="M210">
        <v>0.9</v>
      </c>
      <c r="N210">
        <v>0</v>
      </c>
      <c r="O210">
        <v>0.98099999999999998</v>
      </c>
    </row>
    <row r="211" spans="1:15" x14ac:dyDescent="0.2">
      <c r="A211" t="s">
        <v>12062</v>
      </c>
      <c r="B211" t="s">
        <v>12117</v>
      </c>
      <c r="C211">
        <v>624292</v>
      </c>
      <c r="D211">
        <v>614235</v>
      </c>
      <c r="E211" t="s">
        <v>12063</v>
      </c>
      <c r="F211" t="s">
        <v>12118</v>
      </c>
      <c r="G211">
        <v>0</v>
      </c>
      <c r="H211">
        <v>0</v>
      </c>
      <c r="I211">
        <v>0</v>
      </c>
      <c r="J211">
        <v>0</v>
      </c>
      <c r="K211">
        <v>0</v>
      </c>
      <c r="L211">
        <v>0.82599999999999996</v>
      </c>
      <c r="M211">
        <v>0.9</v>
      </c>
      <c r="N211">
        <v>0</v>
      </c>
      <c r="O211">
        <v>0.98099999999999998</v>
      </c>
    </row>
    <row r="212" spans="1:15" x14ac:dyDescent="0.2">
      <c r="A212" t="s">
        <v>12058</v>
      </c>
      <c r="B212" t="s">
        <v>12111</v>
      </c>
      <c r="C212">
        <v>620072</v>
      </c>
      <c r="D212">
        <v>608480</v>
      </c>
      <c r="E212" t="s">
        <v>12060</v>
      </c>
      <c r="F212" t="s">
        <v>12112</v>
      </c>
      <c r="G212">
        <v>0</v>
      </c>
      <c r="H212">
        <v>0</v>
      </c>
      <c r="I212">
        <v>0</v>
      </c>
      <c r="J212">
        <v>0</v>
      </c>
      <c r="K212">
        <v>0</v>
      </c>
      <c r="L212">
        <v>0.82599999999999996</v>
      </c>
      <c r="M212">
        <v>0.9</v>
      </c>
      <c r="N212">
        <v>0</v>
      </c>
      <c r="O212">
        <v>0.98099999999999998</v>
      </c>
    </row>
    <row r="213" spans="1:15" x14ac:dyDescent="0.2">
      <c r="A213" t="s">
        <v>12064</v>
      </c>
      <c r="B213" t="s">
        <v>12111</v>
      </c>
      <c r="C213">
        <v>624610</v>
      </c>
      <c r="D213">
        <v>608480</v>
      </c>
      <c r="E213" t="s">
        <v>12066</v>
      </c>
      <c r="F213" t="s">
        <v>12112</v>
      </c>
      <c r="G213">
        <v>0</v>
      </c>
      <c r="H213">
        <v>0</v>
      </c>
      <c r="I213">
        <v>0</v>
      </c>
      <c r="J213">
        <v>0</v>
      </c>
      <c r="K213">
        <v>0</v>
      </c>
      <c r="L213">
        <v>0.82599999999999996</v>
      </c>
      <c r="M213">
        <v>0.9</v>
      </c>
      <c r="N213">
        <v>0</v>
      </c>
      <c r="O213">
        <v>0.98099999999999998</v>
      </c>
    </row>
    <row r="214" spans="1:15" x14ac:dyDescent="0.2">
      <c r="A214" t="s">
        <v>12050</v>
      </c>
      <c r="B214" t="s">
        <v>12092</v>
      </c>
      <c r="C214">
        <v>628151</v>
      </c>
      <c r="D214">
        <v>615250</v>
      </c>
      <c r="E214" t="s">
        <v>12051</v>
      </c>
      <c r="F214" t="s">
        <v>12093</v>
      </c>
      <c r="G214">
        <v>0</v>
      </c>
      <c r="H214">
        <v>0</v>
      </c>
      <c r="I214">
        <v>0</v>
      </c>
      <c r="J214">
        <v>0</v>
      </c>
      <c r="K214">
        <v>0</v>
      </c>
      <c r="L214">
        <v>0.82599999999999996</v>
      </c>
      <c r="M214">
        <v>0.9</v>
      </c>
      <c r="N214">
        <v>0</v>
      </c>
      <c r="O214">
        <v>0.98099999999999998</v>
      </c>
    </row>
    <row r="215" spans="1:15" x14ac:dyDescent="0.2">
      <c r="A215" t="s">
        <v>12052</v>
      </c>
      <c r="B215" t="s">
        <v>12115</v>
      </c>
      <c r="C215">
        <v>628924</v>
      </c>
      <c r="D215">
        <v>611412</v>
      </c>
      <c r="E215" t="s">
        <v>12053</v>
      </c>
      <c r="F215" t="s">
        <v>12116</v>
      </c>
      <c r="G215">
        <v>0</v>
      </c>
      <c r="H215">
        <v>0</v>
      </c>
      <c r="I215">
        <v>0</v>
      </c>
      <c r="J215">
        <v>0</v>
      </c>
      <c r="K215">
        <v>0</v>
      </c>
      <c r="L215">
        <v>0.82599999999999996</v>
      </c>
      <c r="M215">
        <v>0.9</v>
      </c>
      <c r="N215">
        <v>0</v>
      </c>
      <c r="O215">
        <v>0.98099999999999998</v>
      </c>
    </row>
    <row r="216" spans="1:15" x14ac:dyDescent="0.2">
      <c r="A216" t="s">
        <v>12050</v>
      </c>
      <c r="B216" t="s">
        <v>12115</v>
      </c>
      <c r="C216">
        <v>628151</v>
      </c>
      <c r="D216">
        <v>611412</v>
      </c>
      <c r="E216" t="s">
        <v>12051</v>
      </c>
      <c r="F216" t="s">
        <v>12116</v>
      </c>
      <c r="G216">
        <v>0</v>
      </c>
      <c r="H216">
        <v>0</v>
      </c>
      <c r="I216">
        <v>0</v>
      </c>
      <c r="J216">
        <v>0</v>
      </c>
      <c r="K216">
        <v>0</v>
      </c>
      <c r="L216">
        <v>0.82599999999999996</v>
      </c>
      <c r="M216">
        <v>0.9</v>
      </c>
      <c r="N216">
        <v>0</v>
      </c>
      <c r="O216">
        <v>0.98099999999999998</v>
      </c>
    </row>
    <row r="217" spans="1:15" x14ac:dyDescent="0.2">
      <c r="A217" t="s">
        <v>12038</v>
      </c>
      <c r="B217" t="s">
        <v>12090</v>
      </c>
      <c r="C217">
        <v>619593</v>
      </c>
      <c r="D217">
        <v>612671</v>
      </c>
      <c r="E217" t="s">
        <v>12039</v>
      </c>
      <c r="F217" t="s">
        <v>12091</v>
      </c>
      <c r="G217">
        <v>0</v>
      </c>
      <c r="H217">
        <v>0</v>
      </c>
      <c r="I217">
        <v>0</v>
      </c>
      <c r="J217">
        <v>0</v>
      </c>
      <c r="K217">
        <v>0</v>
      </c>
      <c r="L217">
        <v>0.82599999999999996</v>
      </c>
      <c r="M217">
        <v>0.9</v>
      </c>
      <c r="N217">
        <v>0</v>
      </c>
      <c r="O217">
        <v>0.98099999999999998</v>
      </c>
    </row>
    <row r="218" spans="1:15" x14ac:dyDescent="0.2">
      <c r="A218" t="s">
        <v>12065</v>
      </c>
      <c r="B218" t="s">
        <v>12111</v>
      </c>
      <c r="C218">
        <v>612904</v>
      </c>
      <c r="D218">
        <v>608480</v>
      </c>
      <c r="E218" t="s">
        <v>12067</v>
      </c>
      <c r="F218" t="s">
        <v>12112</v>
      </c>
      <c r="G218">
        <v>0</v>
      </c>
      <c r="H218">
        <v>0</v>
      </c>
      <c r="I218">
        <v>0</v>
      </c>
      <c r="J218">
        <v>0</v>
      </c>
      <c r="K218">
        <v>0</v>
      </c>
      <c r="L218">
        <v>0.82599999999999996</v>
      </c>
      <c r="M218">
        <v>0.9</v>
      </c>
      <c r="N218">
        <v>0</v>
      </c>
      <c r="O218">
        <v>0.98099999999999998</v>
      </c>
    </row>
    <row r="219" spans="1:15" x14ac:dyDescent="0.2">
      <c r="A219" t="s">
        <v>12065</v>
      </c>
      <c r="B219" t="s">
        <v>12115</v>
      </c>
      <c r="C219">
        <v>612904</v>
      </c>
      <c r="D219">
        <v>611412</v>
      </c>
      <c r="E219" t="s">
        <v>12067</v>
      </c>
      <c r="F219" t="s">
        <v>12116</v>
      </c>
      <c r="G219">
        <v>0</v>
      </c>
      <c r="H219">
        <v>0</v>
      </c>
      <c r="I219">
        <v>0</v>
      </c>
      <c r="J219">
        <v>0</v>
      </c>
      <c r="K219">
        <v>0</v>
      </c>
      <c r="L219">
        <v>0.82599999999999996</v>
      </c>
      <c r="M219">
        <v>0.9</v>
      </c>
      <c r="N219">
        <v>0</v>
      </c>
      <c r="O219">
        <v>0.98099999999999998</v>
      </c>
    </row>
    <row r="220" spans="1:15" x14ac:dyDescent="0.2">
      <c r="A220" t="s">
        <v>12065</v>
      </c>
      <c r="B220" t="s">
        <v>12121</v>
      </c>
      <c r="C220">
        <v>612904</v>
      </c>
      <c r="D220">
        <v>608766</v>
      </c>
      <c r="E220" t="s">
        <v>12067</v>
      </c>
      <c r="F220" t="s">
        <v>12122</v>
      </c>
      <c r="G220">
        <v>0</v>
      </c>
      <c r="H220">
        <v>0</v>
      </c>
      <c r="I220">
        <v>0</v>
      </c>
      <c r="J220">
        <v>0</v>
      </c>
      <c r="K220">
        <v>0</v>
      </c>
      <c r="L220">
        <v>0.82599999999999996</v>
      </c>
      <c r="M220">
        <v>0.9</v>
      </c>
      <c r="N220">
        <v>0</v>
      </c>
      <c r="O220">
        <v>0.98099999999999998</v>
      </c>
    </row>
    <row r="221" spans="1:15" x14ac:dyDescent="0.2">
      <c r="A221" t="s">
        <v>12059</v>
      </c>
      <c r="B221" t="s">
        <v>12121</v>
      </c>
      <c r="C221">
        <v>611444</v>
      </c>
      <c r="D221">
        <v>608766</v>
      </c>
      <c r="E221" t="s">
        <v>12061</v>
      </c>
      <c r="F221" t="s">
        <v>12122</v>
      </c>
      <c r="G221">
        <v>0</v>
      </c>
      <c r="H221">
        <v>0</v>
      </c>
      <c r="I221">
        <v>0</v>
      </c>
      <c r="J221">
        <v>0</v>
      </c>
      <c r="K221">
        <v>0</v>
      </c>
      <c r="L221">
        <v>0.82599999999999996</v>
      </c>
      <c r="M221">
        <v>0.9</v>
      </c>
      <c r="N221">
        <v>0</v>
      </c>
      <c r="O221">
        <v>0.98099999999999998</v>
      </c>
    </row>
    <row r="222" spans="1:15" x14ac:dyDescent="0.2">
      <c r="A222" t="s">
        <v>12038</v>
      </c>
      <c r="B222" t="s">
        <v>12092</v>
      </c>
      <c r="C222">
        <v>619593</v>
      </c>
      <c r="D222">
        <v>615250</v>
      </c>
      <c r="E222" t="s">
        <v>12039</v>
      </c>
      <c r="F222" t="s">
        <v>12093</v>
      </c>
      <c r="G222">
        <v>0</v>
      </c>
      <c r="H222">
        <v>0</v>
      </c>
      <c r="I222">
        <v>0</v>
      </c>
      <c r="J222">
        <v>0</v>
      </c>
      <c r="K222">
        <v>0</v>
      </c>
      <c r="L222">
        <v>0.82599999999999996</v>
      </c>
      <c r="M222">
        <v>0.9</v>
      </c>
      <c r="N222">
        <v>0</v>
      </c>
      <c r="O222">
        <v>0.98099999999999998</v>
      </c>
    </row>
    <row r="223" spans="1:15" x14ac:dyDescent="0.2">
      <c r="A223" t="s">
        <v>12058</v>
      </c>
      <c r="B223" t="s">
        <v>12117</v>
      </c>
      <c r="C223">
        <v>620072</v>
      </c>
      <c r="D223">
        <v>614235</v>
      </c>
      <c r="E223" t="s">
        <v>12060</v>
      </c>
      <c r="F223" t="s">
        <v>12118</v>
      </c>
      <c r="G223">
        <v>0</v>
      </c>
      <c r="H223">
        <v>0</v>
      </c>
      <c r="I223">
        <v>0</v>
      </c>
      <c r="J223">
        <v>0</v>
      </c>
      <c r="K223">
        <v>0</v>
      </c>
      <c r="L223">
        <v>0.82599999999999996</v>
      </c>
      <c r="M223">
        <v>0.9</v>
      </c>
      <c r="N223">
        <v>0</v>
      </c>
      <c r="O223">
        <v>0.98099999999999998</v>
      </c>
    </row>
    <row r="224" spans="1:15" x14ac:dyDescent="0.2">
      <c r="A224" t="s">
        <v>12050</v>
      </c>
      <c r="B224" t="s">
        <v>12075</v>
      </c>
      <c r="C224">
        <v>628151</v>
      </c>
      <c r="D224">
        <v>620184</v>
      </c>
      <c r="E224" t="s">
        <v>12051</v>
      </c>
      <c r="F224" t="s">
        <v>12077</v>
      </c>
      <c r="G224">
        <v>0</v>
      </c>
      <c r="H224">
        <v>0</v>
      </c>
      <c r="I224">
        <v>0</v>
      </c>
      <c r="J224">
        <v>0</v>
      </c>
      <c r="K224">
        <v>0</v>
      </c>
      <c r="L224">
        <v>0.82599999999999996</v>
      </c>
      <c r="M224">
        <v>0.9</v>
      </c>
      <c r="N224">
        <v>0</v>
      </c>
      <c r="O224">
        <v>0.98099999999999998</v>
      </c>
    </row>
    <row r="225" spans="1:15" x14ac:dyDescent="0.2">
      <c r="A225" t="s">
        <v>12052</v>
      </c>
      <c r="B225" t="s">
        <v>12111</v>
      </c>
      <c r="C225">
        <v>628924</v>
      </c>
      <c r="D225">
        <v>608480</v>
      </c>
      <c r="E225" t="s">
        <v>12053</v>
      </c>
      <c r="F225" t="s">
        <v>12112</v>
      </c>
      <c r="G225">
        <v>0</v>
      </c>
      <c r="H225">
        <v>0</v>
      </c>
      <c r="I225">
        <v>0</v>
      </c>
      <c r="J225">
        <v>0</v>
      </c>
      <c r="K225">
        <v>0</v>
      </c>
      <c r="L225">
        <v>0.82599999999999996</v>
      </c>
      <c r="M225">
        <v>0.9</v>
      </c>
      <c r="N225">
        <v>0</v>
      </c>
      <c r="O225">
        <v>0.98099999999999998</v>
      </c>
    </row>
    <row r="226" spans="1:15" x14ac:dyDescent="0.2">
      <c r="A226" t="s">
        <v>12058</v>
      </c>
      <c r="B226" t="s">
        <v>12121</v>
      </c>
      <c r="C226">
        <v>620072</v>
      </c>
      <c r="D226">
        <v>608766</v>
      </c>
      <c r="E226" t="s">
        <v>12060</v>
      </c>
      <c r="F226" t="s">
        <v>12122</v>
      </c>
      <c r="G226">
        <v>0</v>
      </c>
      <c r="H226">
        <v>0</v>
      </c>
      <c r="I226">
        <v>0</v>
      </c>
      <c r="J226">
        <v>0</v>
      </c>
      <c r="K226">
        <v>0</v>
      </c>
      <c r="L226">
        <v>0.82599999999999996</v>
      </c>
      <c r="M226">
        <v>0.9</v>
      </c>
      <c r="N226">
        <v>0</v>
      </c>
      <c r="O226">
        <v>0.98099999999999998</v>
      </c>
    </row>
    <row r="227" spans="1:15" x14ac:dyDescent="0.2">
      <c r="A227" t="s">
        <v>12082</v>
      </c>
      <c r="B227" t="s">
        <v>12059</v>
      </c>
      <c r="C227">
        <v>615313</v>
      </c>
      <c r="D227">
        <v>611444</v>
      </c>
      <c r="E227" t="s">
        <v>12083</v>
      </c>
      <c r="F227" t="s">
        <v>12061</v>
      </c>
      <c r="G227">
        <v>0</v>
      </c>
      <c r="H227">
        <v>0</v>
      </c>
      <c r="I227">
        <v>0</v>
      </c>
      <c r="J227">
        <v>0</v>
      </c>
      <c r="K227">
        <v>0</v>
      </c>
      <c r="L227">
        <v>0.82599999999999996</v>
      </c>
      <c r="M227">
        <v>0.9</v>
      </c>
      <c r="N227">
        <v>0</v>
      </c>
      <c r="O227">
        <v>0.98099999999999998</v>
      </c>
    </row>
    <row r="228" spans="1:15" x14ac:dyDescent="0.2">
      <c r="A228" t="s">
        <v>12065</v>
      </c>
      <c r="B228" t="s">
        <v>12113</v>
      </c>
      <c r="C228">
        <v>612904</v>
      </c>
      <c r="D228">
        <v>612591</v>
      </c>
      <c r="E228" t="s">
        <v>12067</v>
      </c>
      <c r="F228" t="s">
        <v>12114</v>
      </c>
      <c r="G228">
        <v>0</v>
      </c>
      <c r="H228">
        <v>0</v>
      </c>
      <c r="I228">
        <v>0</v>
      </c>
      <c r="J228">
        <v>0</v>
      </c>
      <c r="K228">
        <v>0</v>
      </c>
      <c r="L228">
        <v>0.82599999999999996</v>
      </c>
      <c r="M228">
        <v>0.9</v>
      </c>
      <c r="N228">
        <v>0</v>
      </c>
      <c r="O228">
        <v>0.98099999999999998</v>
      </c>
    </row>
    <row r="229" spans="1:15" x14ac:dyDescent="0.2">
      <c r="A229" t="s">
        <v>12105</v>
      </c>
      <c r="B229" t="s">
        <v>12038</v>
      </c>
      <c r="C229">
        <v>623961</v>
      </c>
      <c r="D229">
        <v>619593</v>
      </c>
      <c r="E229" t="s">
        <v>12106</v>
      </c>
      <c r="F229" t="s">
        <v>12039</v>
      </c>
      <c r="G229">
        <v>0</v>
      </c>
      <c r="H229">
        <v>0</v>
      </c>
      <c r="I229">
        <v>0</v>
      </c>
      <c r="J229">
        <v>0</v>
      </c>
      <c r="K229">
        <v>0</v>
      </c>
      <c r="L229">
        <v>0.82599999999999996</v>
      </c>
      <c r="M229">
        <v>0.9</v>
      </c>
      <c r="N229">
        <v>0</v>
      </c>
      <c r="O229">
        <v>0.98099999999999998</v>
      </c>
    </row>
    <row r="230" spans="1:15" x14ac:dyDescent="0.2">
      <c r="A230" t="s">
        <v>12059</v>
      </c>
      <c r="B230" t="s">
        <v>12115</v>
      </c>
      <c r="C230">
        <v>611444</v>
      </c>
      <c r="D230">
        <v>611412</v>
      </c>
      <c r="E230" t="s">
        <v>12061</v>
      </c>
      <c r="F230" t="s">
        <v>12116</v>
      </c>
      <c r="G230">
        <v>0</v>
      </c>
      <c r="H230">
        <v>0</v>
      </c>
      <c r="I230">
        <v>0</v>
      </c>
      <c r="J230">
        <v>0</v>
      </c>
      <c r="K230">
        <v>0</v>
      </c>
      <c r="L230">
        <v>0.82599999999999996</v>
      </c>
      <c r="M230">
        <v>0.9</v>
      </c>
      <c r="N230">
        <v>0</v>
      </c>
      <c r="O230">
        <v>0.98099999999999998</v>
      </c>
    </row>
    <row r="231" spans="1:15" x14ac:dyDescent="0.2">
      <c r="A231" t="s">
        <v>12062</v>
      </c>
      <c r="B231" t="s">
        <v>12111</v>
      </c>
      <c r="C231">
        <v>624292</v>
      </c>
      <c r="D231">
        <v>608480</v>
      </c>
      <c r="E231" t="s">
        <v>12063</v>
      </c>
      <c r="F231" t="s">
        <v>12112</v>
      </c>
      <c r="G231">
        <v>0</v>
      </c>
      <c r="H231">
        <v>0</v>
      </c>
      <c r="I231">
        <v>0</v>
      </c>
      <c r="J231">
        <v>0</v>
      </c>
      <c r="K231">
        <v>0</v>
      </c>
      <c r="L231">
        <v>0.82599999999999996</v>
      </c>
      <c r="M231">
        <v>0.9</v>
      </c>
      <c r="N231">
        <v>0</v>
      </c>
      <c r="O231">
        <v>0.98099999999999998</v>
      </c>
    </row>
    <row r="232" spans="1:15" x14ac:dyDescent="0.2">
      <c r="A232" t="s">
        <v>12052</v>
      </c>
      <c r="B232" t="s">
        <v>12117</v>
      </c>
      <c r="C232">
        <v>628924</v>
      </c>
      <c r="D232">
        <v>614235</v>
      </c>
      <c r="E232" t="s">
        <v>12053</v>
      </c>
      <c r="F232" t="s">
        <v>12118</v>
      </c>
      <c r="G232">
        <v>0</v>
      </c>
      <c r="H232">
        <v>0</v>
      </c>
      <c r="I232">
        <v>0</v>
      </c>
      <c r="J232">
        <v>0</v>
      </c>
      <c r="K232">
        <v>0</v>
      </c>
      <c r="L232">
        <v>0.82599999999999996</v>
      </c>
      <c r="M232">
        <v>0.9</v>
      </c>
      <c r="N232">
        <v>0</v>
      </c>
      <c r="O232">
        <v>0.98099999999999998</v>
      </c>
    </row>
    <row r="233" spans="1:15" x14ac:dyDescent="0.2">
      <c r="A233" t="s">
        <v>12038</v>
      </c>
      <c r="B233" t="s">
        <v>12082</v>
      </c>
      <c r="C233">
        <v>619593</v>
      </c>
      <c r="D233">
        <v>615313</v>
      </c>
      <c r="E233" t="s">
        <v>12039</v>
      </c>
      <c r="F233" t="s">
        <v>12083</v>
      </c>
      <c r="G233">
        <v>0</v>
      </c>
      <c r="H233">
        <v>0</v>
      </c>
      <c r="I233">
        <v>0</v>
      </c>
      <c r="J233">
        <v>0</v>
      </c>
      <c r="K233">
        <v>0</v>
      </c>
      <c r="L233">
        <v>0.82599999999999996</v>
      </c>
      <c r="M233">
        <v>0.9</v>
      </c>
      <c r="N233">
        <v>0</v>
      </c>
      <c r="O233">
        <v>0.98099999999999998</v>
      </c>
    </row>
    <row r="234" spans="1:15" x14ac:dyDescent="0.2">
      <c r="A234" t="s">
        <v>12050</v>
      </c>
      <c r="B234" t="s">
        <v>12101</v>
      </c>
      <c r="C234">
        <v>628151</v>
      </c>
      <c r="D234">
        <v>612658</v>
      </c>
      <c r="E234" t="s">
        <v>12051</v>
      </c>
      <c r="F234" t="s">
        <v>12102</v>
      </c>
      <c r="G234">
        <v>0</v>
      </c>
      <c r="H234">
        <v>0</v>
      </c>
      <c r="I234">
        <v>0</v>
      </c>
      <c r="J234">
        <v>0</v>
      </c>
      <c r="K234">
        <v>0</v>
      </c>
      <c r="L234">
        <v>0.82599999999999996</v>
      </c>
      <c r="M234">
        <v>0.9</v>
      </c>
      <c r="N234">
        <v>0</v>
      </c>
      <c r="O234">
        <v>0.98099999999999998</v>
      </c>
    </row>
    <row r="235" spans="1:15" x14ac:dyDescent="0.2">
      <c r="A235" t="s">
        <v>12117</v>
      </c>
      <c r="B235" t="s">
        <v>12059</v>
      </c>
      <c r="C235">
        <v>614235</v>
      </c>
      <c r="D235">
        <v>611444</v>
      </c>
      <c r="E235" t="s">
        <v>12118</v>
      </c>
      <c r="F235" t="s">
        <v>12061</v>
      </c>
      <c r="G235">
        <v>0</v>
      </c>
      <c r="H235">
        <v>0</v>
      </c>
      <c r="I235">
        <v>0</v>
      </c>
      <c r="J235">
        <v>0</v>
      </c>
      <c r="K235">
        <v>0</v>
      </c>
      <c r="L235">
        <v>0.82599999999999996</v>
      </c>
      <c r="M235">
        <v>0.9</v>
      </c>
      <c r="N235">
        <v>0</v>
      </c>
      <c r="O235">
        <v>0.98099999999999998</v>
      </c>
    </row>
    <row r="236" spans="1:15" x14ac:dyDescent="0.2">
      <c r="A236" t="s">
        <v>12062</v>
      </c>
      <c r="B236" t="s">
        <v>12115</v>
      </c>
      <c r="C236">
        <v>624292</v>
      </c>
      <c r="D236">
        <v>611412</v>
      </c>
      <c r="E236" t="s">
        <v>12063</v>
      </c>
      <c r="F236" t="s">
        <v>12116</v>
      </c>
      <c r="G236">
        <v>0</v>
      </c>
      <c r="H236">
        <v>0</v>
      </c>
      <c r="I236">
        <v>0</v>
      </c>
      <c r="J236">
        <v>0</v>
      </c>
      <c r="K236">
        <v>0</v>
      </c>
      <c r="L236">
        <v>0.82599999999999996</v>
      </c>
      <c r="M236">
        <v>0.9</v>
      </c>
      <c r="N236">
        <v>0</v>
      </c>
      <c r="O236">
        <v>0.98099999999999998</v>
      </c>
    </row>
    <row r="237" spans="1:15" x14ac:dyDescent="0.2">
      <c r="A237" t="s">
        <v>12050</v>
      </c>
      <c r="B237" t="s">
        <v>12117</v>
      </c>
      <c r="C237">
        <v>628151</v>
      </c>
      <c r="D237">
        <v>614235</v>
      </c>
      <c r="E237" t="s">
        <v>12051</v>
      </c>
      <c r="F237" t="s">
        <v>12118</v>
      </c>
      <c r="G237">
        <v>0</v>
      </c>
      <c r="H237">
        <v>0</v>
      </c>
      <c r="I237">
        <v>0</v>
      </c>
      <c r="J237">
        <v>0</v>
      </c>
      <c r="K237">
        <v>0</v>
      </c>
      <c r="L237">
        <v>0.82599999999999996</v>
      </c>
      <c r="M237">
        <v>0.9</v>
      </c>
      <c r="N237">
        <v>0</v>
      </c>
      <c r="O237">
        <v>0.98099999999999998</v>
      </c>
    </row>
    <row r="238" spans="1:15" x14ac:dyDescent="0.2">
      <c r="A238" t="s">
        <v>12059</v>
      </c>
      <c r="B238" t="s">
        <v>12119</v>
      </c>
      <c r="C238">
        <v>611444</v>
      </c>
      <c r="D238">
        <v>608754</v>
      </c>
      <c r="E238" t="s">
        <v>12061</v>
      </c>
      <c r="F238" t="s">
        <v>12120</v>
      </c>
      <c r="G238">
        <v>0</v>
      </c>
      <c r="H238">
        <v>0</v>
      </c>
      <c r="I238">
        <v>0</v>
      </c>
      <c r="J238">
        <v>0</v>
      </c>
      <c r="K238">
        <v>0</v>
      </c>
      <c r="L238">
        <v>0.82599999999999996</v>
      </c>
      <c r="M238">
        <v>0.9</v>
      </c>
      <c r="N238">
        <v>0</v>
      </c>
      <c r="O238">
        <v>0.98099999999999998</v>
      </c>
    </row>
    <row r="239" spans="1:15" x14ac:dyDescent="0.2">
      <c r="A239" t="s">
        <v>12050</v>
      </c>
      <c r="B239" t="s">
        <v>12082</v>
      </c>
      <c r="C239">
        <v>628151</v>
      </c>
      <c r="D239">
        <v>615313</v>
      </c>
      <c r="E239" t="s">
        <v>12051</v>
      </c>
      <c r="F239" t="s">
        <v>12083</v>
      </c>
      <c r="G239">
        <v>0</v>
      </c>
      <c r="H239">
        <v>0</v>
      </c>
      <c r="I239">
        <v>0</v>
      </c>
      <c r="J239">
        <v>0</v>
      </c>
      <c r="K239">
        <v>0</v>
      </c>
      <c r="L239">
        <v>0.82599999999999996</v>
      </c>
      <c r="M239">
        <v>0.9</v>
      </c>
      <c r="N239">
        <v>0</v>
      </c>
      <c r="O239">
        <v>0.98099999999999998</v>
      </c>
    </row>
    <row r="240" spans="1:15" x14ac:dyDescent="0.2">
      <c r="A240" t="s">
        <v>12038</v>
      </c>
      <c r="B240" t="s">
        <v>12117</v>
      </c>
      <c r="C240">
        <v>619593</v>
      </c>
      <c r="D240">
        <v>614235</v>
      </c>
      <c r="E240" t="s">
        <v>12039</v>
      </c>
      <c r="F240" t="s">
        <v>12118</v>
      </c>
      <c r="G240">
        <v>0</v>
      </c>
      <c r="H240">
        <v>0</v>
      </c>
      <c r="I240">
        <v>0</v>
      </c>
      <c r="J240">
        <v>0</v>
      </c>
      <c r="K240">
        <v>0</v>
      </c>
      <c r="L240">
        <v>0.82599999999999996</v>
      </c>
      <c r="M240">
        <v>0.9</v>
      </c>
      <c r="N240">
        <v>0</v>
      </c>
      <c r="O240">
        <v>0.98099999999999998</v>
      </c>
    </row>
    <row r="241" spans="1:15" x14ac:dyDescent="0.2">
      <c r="A241" t="s">
        <v>12088</v>
      </c>
      <c r="B241" t="s">
        <v>5827</v>
      </c>
      <c r="C241">
        <v>618360</v>
      </c>
      <c r="D241">
        <v>613859</v>
      </c>
      <c r="E241" t="s">
        <v>12089</v>
      </c>
      <c r="F241" t="s">
        <v>12096</v>
      </c>
      <c r="G241">
        <v>0</v>
      </c>
      <c r="H241">
        <v>0</v>
      </c>
      <c r="I241">
        <v>0</v>
      </c>
      <c r="J241">
        <v>0</v>
      </c>
      <c r="K241">
        <v>0</v>
      </c>
      <c r="L241">
        <v>0.81299999999999994</v>
      </c>
      <c r="M241">
        <v>0.9</v>
      </c>
      <c r="N241">
        <v>0</v>
      </c>
      <c r="O241">
        <v>0.98</v>
      </c>
    </row>
    <row r="242" spans="1:15" x14ac:dyDescent="0.2">
      <c r="A242" t="s">
        <v>12099</v>
      </c>
      <c r="B242" t="s">
        <v>12074</v>
      </c>
      <c r="C242">
        <v>627722</v>
      </c>
      <c r="D242">
        <v>623843</v>
      </c>
      <c r="E242" t="s">
        <v>12100</v>
      </c>
      <c r="F242" t="s">
        <v>12076</v>
      </c>
      <c r="G242">
        <v>0</v>
      </c>
      <c r="H242">
        <v>0</v>
      </c>
      <c r="I242">
        <v>0</v>
      </c>
      <c r="J242">
        <v>0</v>
      </c>
      <c r="K242">
        <v>0</v>
      </c>
      <c r="L242">
        <v>0.81299999999999994</v>
      </c>
      <c r="M242">
        <v>0.9</v>
      </c>
      <c r="N242">
        <v>0</v>
      </c>
      <c r="O242">
        <v>0.98</v>
      </c>
    </row>
    <row r="243" spans="1:15" x14ac:dyDescent="0.2">
      <c r="A243" t="s">
        <v>12078</v>
      </c>
      <c r="B243" t="s">
        <v>5827</v>
      </c>
      <c r="C243">
        <v>630977</v>
      </c>
      <c r="D243">
        <v>613859</v>
      </c>
      <c r="E243" t="s">
        <v>12079</v>
      </c>
      <c r="F243" t="s">
        <v>12096</v>
      </c>
      <c r="G243">
        <v>0</v>
      </c>
      <c r="H243">
        <v>0</v>
      </c>
      <c r="I243">
        <v>0</v>
      </c>
      <c r="J243">
        <v>0</v>
      </c>
      <c r="K243">
        <v>0</v>
      </c>
      <c r="L243">
        <v>0.81299999999999994</v>
      </c>
      <c r="M243">
        <v>0.9</v>
      </c>
      <c r="N243">
        <v>0</v>
      </c>
      <c r="O243">
        <v>0.98</v>
      </c>
    </row>
    <row r="244" spans="1:15" x14ac:dyDescent="0.2">
      <c r="A244" t="s">
        <v>12078</v>
      </c>
      <c r="B244" t="s">
        <v>12088</v>
      </c>
      <c r="C244">
        <v>630977</v>
      </c>
      <c r="D244">
        <v>618360</v>
      </c>
      <c r="E244" t="s">
        <v>12079</v>
      </c>
      <c r="F244" t="s">
        <v>12089</v>
      </c>
      <c r="G244">
        <v>0</v>
      </c>
      <c r="H244">
        <v>0</v>
      </c>
      <c r="I244">
        <v>0</v>
      </c>
      <c r="J244">
        <v>0</v>
      </c>
      <c r="K244">
        <v>0</v>
      </c>
      <c r="L244">
        <v>0.81299999999999994</v>
      </c>
      <c r="M244">
        <v>0.9</v>
      </c>
      <c r="N244">
        <v>0</v>
      </c>
      <c r="O244">
        <v>0.98</v>
      </c>
    </row>
    <row r="245" spans="1:15" x14ac:dyDescent="0.2">
      <c r="A245" t="s">
        <v>12078</v>
      </c>
      <c r="B245" t="s">
        <v>12094</v>
      </c>
      <c r="C245">
        <v>630977</v>
      </c>
      <c r="D245">
        <v>618352</v>
      </c>
      <c r="E245" t="s">
        <v>12079</v>
      </c>
      <c r="F245" t="s">
        <v>12095</v>
      </c>
      <c r="G245">
        <v>0</v>
      </c>
      <c r="H245">
        <v>0</v>
      </c>
      <c r="I245">
        <v>0</v>
      </c>
      <c r="J245">
        <v>0</v>
      </c>
      <c r="K245">
        <v>0</v>
      </c>
      <c r="L245">
        <v>0.81299999999999994</v>
      </c>
      <c r="M245">
        <v>0.9</v>
      </c>
      <c r="N245">
        <v>0</v>
      </c>
      <c r="O245">
        <v>0.98</v>
      </c>
    </row>
    <row r="246" spans="1:15" x14ac:dyDescent="0.2">
      <c r="A246" t="s">
        <v>12082</v>
      </c>
      <c r="B246" t="s">
        <v>12117</v>
      </c>
      <c r="C246">
        <v>615313</v>
      </c>
      <c r="D246">
        <v>614235</v>
      </c>
      <c r="E246" t="s">
        <v>12083</v>
      </c>
      <c r="F246" t="s">
        <v>12118</v>
      </c>
      <c r="G246">
        <v>0</v>
      </c>
      <c r="H246">
        <v>0</v>
      </c>
      <c r="I246">
        <v>0</v>
      </c>
      <c r="J246">
        <v>0</v>
      </c>
      <c r="K246">
        <v>0</v>
      </c>
      <c r="L246">
        <v>0.81100000000000005</v>
      </c>
      <c r="M246">
        <v>0.9</v>
      </c>
      <c r="N246">
        <v>0</v>
      </c>
      <c r="O246">
        <v>0.98</v>
      </c>
    </row>
    <row r="247" spans="1:15" x14ac:dyDescent="0.2">
      <c r="A247" t="s">
        <v>12086</v>
      </c>
      <c r="B247" t="s">
        <v>12115</v>
      </c>
      <c r="C247">
        <v>629129</v>
      </c>
      <c r="D247">
        <v>611412</v>
      </c>
      <c r="E247" t="s">
        <v>12087</v>
      </c>
      <c r="F247" t="s">
        <v>12116</v>
      </c>
      <c r="G247">
        <v>0</v>
      </c>
      <c r="H247">
        <v>0</v>
      </c>
      <c r="I247">
        <v>0</v>
      </c>
      <c r="J247">
        <v>0</v>
      </c>
      <c r="K247">
        <v>0</v>
      </c>
      <c r="L247">
        <v>0.81100000000000005</v>
      </c>
      <c r="M247">
        <v>0.9</v>
      </c>
      <c r="N247">
        <v>0</v>
      </c>
      <c r="O247">
        <v>0.98</v>
      </c>
    </row>
    <row r="248" spans="1:15" x14ac:dyDescent="0.2">
      <c r="A248" t="s">
        <v>5827</v>
      </c>
      <c r="B248" t="s">
        <v>12097</v>
      </c>
      <c r="C248">
        <v>613859</v>
      </c>
      <c r="D248">
        <v>611751</v>
      </c>
      <c r="E248" t="s">
        <v>12096</v>
      </c>
      <c r="F248" t="s">
        <v>12098</v>
      </c>
      <c r="G248">
        <v>0</v>
      </c>
      <c r="H248">
        <v>0</v>
      </c>
      <c r="I248">
        <v>0</v>
      </c>
      <c r="J248">
        <v>0</v>
      </c>
      <c r="K248">
        <v>0</v>
      </c>
      <c r="L248">
        <v>0.81299999999999994</v>
      </c>
      <c r="M248">
        <v>0.9</v>
      </c>
      <c r="N248">
        <v>0</v>
      </c>
      <c r="O248">
        <v>0.98</v>
      </c>
    </row>
    <row r="249" spans="1:15" x14ac:dyDescent="0.2">
      <c r="A249" t="s">
        <v>12099</v>
      </c>
      <c r="B249" t="s">
        <v>12094</v>
      </c>
      <c r="C249">
        <v>627722</v>
      </c>
      <c r="D249">
        <v>618352</v>
      </c>
      <c r="E249" t="s">
        <v>12100</v>
      </c>
      <c r="F249" t="s">
        <v>12095</v>
      </c>
      <c r="G249">
        <v>0</v>
      </c>
      <c r="H249">
        <v>0</v>
      </c>
      <c r="I249">
        <v>0</v>
      </c>
      <c r="J249">
        <v>0</v>
      </c>
      <c r="K249">
        <v>0</v>
      </c>
      <c r="L249">
        <v>0.81299999999999994</v>
      </c>
      <c r="M249">
        <v>0.9</v>
      </c>
      <c r="N249">
        <v>0</v>
      </c>
      <c r="O249">
        <v>0.98</v>
      </c>
    </row>
    <row r="250" spans="1:15" x14ac:dyDescent="0.2">
      <c r="A250" t="s">
        <v>12086</v>
      </c>
      <c r="B250" t="s">
        <v>12117</v>
      </c>
      <c r="C250">
        <v>629129</v>
      </c>
      <c r="D250">
        <v>614235</v>
      </c>
      <c r="E250" t="s">
        <v>12087</v>
      </c>
      <c r="F250" t="s">
        <v>12118</v>
      </c>
      <c r="G250">
        <v>0</v>
      </c>
      <c r="H250">
        <v>0</v>
      </c>
      <c r="I250">
        <v>0</v>
      </c>
      <c r="J250">
        <v>0</v>
      </c>
      <c r="K250">
        <v>0</v>
      </c>
      <c r="L250">
        <v>0.81100000000000005</v>
      </c>
      <c r="M250">
        <v>0.9</v>
      </c>
      <c r="N250">
        <v>0</v>
      </c>
      <c r="O250">
        <v>0.98</v>
      </c>
    </row>
    <row r="251" spans="1:15" x14ac:dyDescent="0.2">
      <c r="A251" t="s">
        <v>12084</v>
      </c>
      <c r="B251" t="s">
        <v>12088</v>
      </c>
      <c r="C251">
        <v>623045</v>
      </c>
      <c r="D251">
        <v>618360</v>
      </c>
      <c r="E251" t="s">
        <v>12085</v>
      </c>
      <c r="F251" t="s">
        <v>12089</v>
      </c>
      <c r="G251">
        <v>0</v>
      </c>
      <c r="H251">
        <v>0</v>
      </c>
      <c r="I251">
        <v>0</v>
      </c>
      <c r="J251">
        <v>0</v>
      </c>
      <c r="K251">
        <v>0</v>
      </c>
      <c r="L251">
        <v>0.81299999999999994</v>
      </c>
      <c r="M251">
        <v>0.9</v>
      </c>
      <c r="N251">
        <v>0</v>
      </c>
      <c r="O251">
        <v>0.98</v>
      </c>
    </row>
    <row r="252" spans="1:15" x14ac:dyDescent="0.2">
      <c r="A252" t="s">
        <v>12074</v>
      </c>
      <c r="B252" t="s">
        <v>5827</v>
      </c>
      <c r="C252">
        <v>623843</v>
      </c>
      <c r="D252">
        <v>613859</v>
      </c>
      <c r="E252" t="s">
        <v>12076</v>
      </c>
      <c r="F252" t="s">
        <v>12096</v>
      </c>
      <c r="G252">
        <v>0</v>
      </c>
      <c r="H252">
        <v>0</v>
      </c>
      <c r="I252">
        <v>0</v>
      </c>
      <c r="J252">
        <v>0</v>
      </c>
      <c r="K252">
        <v>0</v>
      </c>
      <c r="L252">
        <v>0.81299999999999994</v>
      </c>
      <c r="M252">
        <v>0.9</v>
      </c>
      <c r="N252">
        <v>0</v>
      </c>
      <c r="O252">
        <v>0.98</v>
      </c>
    </row>
    <row r="253" spans="1:15" x14ac:dyDescent="0.2">
      <c r="A253" t="s">
        <v>12075</v>
      </c>
      <c r="B253" t="s">
        <v>12115</v>
      </c>
      <c r="C253">
        <v>620184</v>
      </c>
      <c r="D253">
        <v>611412</v>
      </c>
      <c r="E253" t="s">
        <v>12077</v>
      </c>
      <c r="F253" t="s">
        <v>12116</v>
      </c>
      <c r="G253">
        <v>0</v>
      </c>
      <c r="H253">
        <v>0</v>
      </c>
      <c r="I253">
        <v>0</v>
      </c>
      <c r="J253">
        <v>0</v>
      </c>
      <c r="K253">
        <v>0</v>
      </c>
      <c r="L253">
        <v>0.81100000000000005</v>
      </c>
      <c r="M253">
        <v>0.9</v>
      </c>
      <c r="N253">
        <v>0</v>
      </c>
      <c r="O253">
        <v>0.98</v>
      </c>
    </row>
    <row r="254" spans="1:15" x14ac:dyDescent="0.2">
      <c r="A254" t="s">
        <v>12080</v>
      </c>
      <c r="B254" t="s">
        <v>12088</v>
      </c>
      <c r="C254">
        <v>619345</v>
      </c>
      <c r="D254">
        <v>618360</v>
      </c>
      <c r="E254" t="s">
        <v>12081</v>
      </c>
      <c r="F254" t="s">
        <v>12089</v>
      </c>
      <c r="G254">
        <v>0</v>
      </c>
      <c r="H254">
        <v>0</v>
      </c>
      <c r="I254">
        <v>0</v>
      </c>
      <c r="J254">
        <v>0</v>
      </c>
      <c r="K254">
        <v>0</v>
      </c>
      <c r="L254">
        <v>0.81299999999999994</v>
      </c>
      <c r="M254">
        <v>0.9</v>
      </c>
      <c r="N254">
        <v>0</v>
      </c>
      <c r="O254">
        <v>0.98</v>
      </c>
    </row>
    <row r="255" spans="1:15" x14ac:dyDescent="0.2">
      <c r="A255" t="s">
        <v>12084</v>
      </c>
      <c r="B255" t="s">
        <v>12080</v>
      </c>
      <c r="C255">
        <v>623045</v>
      </c>
      <c r="D255">
        <v>619345</v>
      </c>
      <c r="E255" t="s">
        <v>12085</v>
      </c>
      <c r="F255" t="s">
        <v>12081</v>
      </c>
      <c r="G255">
        <v>0</v>
      </c>
      <c r="H255">
        <v>0</v>
      </c>
      <c r="I255">
        <v>0</v>
      </c>
      <c r="J255">
        <v>0</v>
      </c>
      <c r="K255">
        <v>0</v>
      </c>
      <c r="L255">
        <v>0.81299999999999994</v>
      </c>
      <c r="M255">
        <v>0.9</v>
      </c>
      <c r="N255">
        <v>0</v>
      </c>
      <c r="O255">
        <v>0.98</v>
      </c>
    </row>
    <row r="256" spans="1:15" x14ac:dyDescent="0.2">
      <c r="A256" t="s">
        <v>12094</v>
      </c>
      <c r="B256" t="s">
        <v>12097</v>
      </c>
      <c r="C256">
        <v>618352</v>
      </c>
      <c r="D256">
        <v>611751</v>
      </c>
      <c r="E256" t="s">
        <v>12095</v>
      </c>
      <c r="F256" t="s">
        <v>12098</v>
      </c>
      <c r="G256">
        <v>0</v>
      </c>
      <c r="H256">
        <v>0</v>
      </c>
      <c r="I256">
        <v>0</v>
      </c>
      <c r="J256">
        <v>0</v>
      </c>
      <c r="K256">
        <v>0</v>
      </c>
      <c r="L256">
        <v>0.81299999999999994</v>
      </c>
      <c r="M256">
        <v>0.9</v>
      </c>
      <c r="N256">
        <v>0</v>
      </c>
      <c r="O256">
        <v>0.98</v>
      </c>
    </row>
    <row r="257" spans="1:15" x14ac:dyDescent="0.2">
      <c r="A257" t="s">
        <v>12078</v>
      </c>
      <c r="B257" t="s">
        <v>12074</v>
      </c>
      <c r="C257">
        <v>630977</v>
      </c>
      <c r="D257">
        <v>623843</v>
      </c>
      <c r="E257" t="s">
        <v>12079</v>
      </c>
      <c r="F257" t="s">
        <v>12076</v>
      </c>
      <c r="G257">
        <v>0</v>
      </c>
      <c r="H257">
        <v>0</v>
      </c>
      <c r="I257">
        <v>0</v>
      </c>
      <c r="J257">
        <v>0</v>
      </c>
      <c r="K257">
        <v>0</v>
      </c>
      <c r="L257">
        <v>0.81299999999999994</v>
      </c>
      <c r="M257">
        <v>0.9</v>
      </c>
      <c r="N257">
        <v>0</v>
      </c>
      <c r="O257">
        <v>0.98</v>
      </c>
    </row>
    <row r="258" spans="1:15" x14ac:dyDescent="0.2">
      <c r="A258" t="s">
        <v>12074</v>
      </c>
      <c r="B258" t="s">
        <v>12080</v>
      </c>
      <c r="C258">
        <v>623843</v>
      </c>
      <c r="D258">
        <v>619345</v>
      </c>
      <c r="E258" t="s">
        <v>12076</v>
      </c>
      <c r="F258" t="s">
        <v>12081</v>
      </c>
      <c r="G258">
        <v>0</v>
      </c>
      <c r="H258">
        <v>0</v>
      </c>
      <c r="I258">
        <v>0</v>
      </c>
      <c r="J258">
        <v>0</v>
      </c>
      <c r="K258">
        <v>0</v>
      </c>
      <c r="L258">
        <v>0.81299999999999994</v>
      </c>
      <c r="M258">
        <v>0.9</v>
      </c>
      <c r="N258">
        <v>0</v>
      </c>
      <c r="O258">
        <v>0.98</v>
      </c>
    </row>
    <row r="259" spans="1:15" x14ac:dyDescent="0.2">
      <c r="A259" t="s">
        <v>12092</v>
      </c>
      <c r="B259" t="s">
        <v>12117</v>
      </c>
      <c r="C259">
        <v>615250</v>
      </c>
      <c r="D259">
        <v>614235</v>
      </c>
      <c r="E259" t="s">
        <v>12093</v>
      </c>
      <c r="F259" t="s">
        <v>12118</v>
      </c>
      <c r="G259">
        <v>0</v>
      </c>
      <c r="H259">
        <v>0</v>
      </c>
      <c r="I259">
        <v>0</v>
      </c>
      <c r="J259">
        <v>0</v>
      </c>
      <c r="K259">
        <v>0</v>
      </c>
      <c r="L259">
        <v>0.81100000000000005</v>
      </c>
      <c r="M259">
        <v>0.9</v>
      </c>
      <c r="N259">
        <v>0</v>
      </c>
      <c r="O259">
        <v>0.98</v>
      </c>
    </row>
    <row r="260" spans="1:15" x14ac:dyDescent="0.2">
      <c r="A260" t="s">
        <v>12078</v>
      </c>
      <c r="B260" t="s">
        <v>12097</v>
      </c>
      <c r="C260">
        <v>630977</v>
      </c>
      <c r="D260">
        <v>611751</v>
      </c>
      <c r="E260" t="s">
        <v>12079</v>
      </c>
      <c r="F260" t="s">
        <v>12098</v>
      </c>
      <c r="G260">
        <v>0</v>
      </c>
      <c r="H260">
        <v>0</v>
      </c>
      <c r="I260">
        <v>0</v>
      </c>
      <c r="J260">
        <v>0</v>
      </c>
      <c r="K260">
        <v>0</v>
      </c>
      <c r="L260">
        <v>0.81299999999999994</v>
      </c>
      <c r="M260">
        <v>0.9</v>
      </c>
      <c r="N260">
        <v>0</v>
      </c>
      <c r="O260">
        <v>0.98</v>
      </c>
    </row>
    <row r="261" spans="1:15" x14ac:dyDescent="0.2">
      <c r="A261" t="s">
        <v>12075</v>
      </c>
      <c r="B261" t="s">
        <v>12111</v>
      </c>
      <c r="C261">
        <v>620184</v>
      </c>
      <c r="D261">
        <v>608480</v>
      </c>
      <c r="E261" t="s">
        <v>12077</v>
      </c>
      <c r="F261" t="s">
        <v>12112</v>
      </c>
      <c r="G261">
        <v>0</v>
      </c>
      <c r="H261">
        <v>0</v>
      </c>
      <c r="I261">
        <v>0</v>
      </c>
      <c r="J261">
        <v>0</v>
      </c>
      <c r="K261">
        <v>0</v>
      </c>
      <c r="L261">
        <v>0.81100000000000005</v>
      </c>
      <c r="M261">
        <v>0.9</v>
      </c>
      <c r="N261">
        <v>0</v>
      </c>
      <c r="O261">
        <v>0.98</v>
      </c>
    </row>
    <row r="262" spans="1:15" x14ac:dyDescent="0.2">
      <c r="A262" t="s">
        <v>12099</v>
      </c>
      <c r="B262" t="s">
        <v>12080</v>
      </c>
      <c r="C262">
        <v>627722</v>
      </c>
      <c r="D262">
        <v>619345</v>
      </c>
      <c r="E262" t="s">
        <v>12100</v>
      </c>
      <c r="F262" t="s">
        <v>12081</v>
      </c>
      <c r="G262">
        <v>0</v>
      </c>
      <c r="H262">
        <v>0</v>
      </c>
      <c r="I262">
        <v>0</v>
      </c>
      <c r="J262">
        <v>0</v>
      </c>
      <c r="K262">
        <v>0</v>
      </c>
      <c r="L262">
        <v>0.81299999999999994</v>
      </c>
      <c r="M262">
        <v>0.9</v>
      </c>
      <c r="N262">
        <v>0</v>
      </c>
      <c r="O262">
        <v>0.98</v>
      </c>
    </row>
    <row r="263" spans="1:15" x14ac:dyDescent="0.2">
      <c r="A263" t="s">
        <v>12082</v>
      </c>
      <c r="B263" t="s">
        <v>12111</v>
      </c>
      <c r="C263">
        <v>615313</v>
      </c>
      <c r="D263">
        <v>608480</v>
      </c>
      <c r="E263" t="s">
        <v>12083</v>
      </c>
      <c r="F263" t="s">
        <v>12112</v>
      </c>
      <c r="G263">
        <v>0</v>
      </c>
      <c r="H263">
        <v>0</v>
      </c>
      <c r="I263">
        <v>0</v>
      </c>
      <c r="J263">
        <v>0</v>
      </c>
      <c r="K263">
        <v>0</v>
      </c>
      <c r="L263">
        <v>0.81100000000000005</v>
      </c>
      <c r="M263">
        <v>0.9</v>
      </c>
      <c r="N263">
        <v>0</v>
      </c>
      <c r="O263">
        <v>0.98</v>
      </c>
    </row>
    <row r="264" spans="1:15" x14ac:dyDescent="0.2">
      <c r="A264" t="s">
        <v>12099</v>
      </c>
      <c r="B264" t="s">
        <v>12097</v>
      </c>
      <c r="C264">
        <v>627722</v>
      </c>
      <c r="D264">
        <v>611751</v>
      </c>
      <c r="E264" t="s">
        <v>12100</v>
      </c>
      <c r="F264" t="s">
        <v>12098</v>
      </c>
      <c r="G264">
        <v>0</v>
      </c>
      <c r="H264">
        <v>0</v>
      </c>
      <c r="I264">
        <v>0</v>
      </c>
      <c r="J264">
        <v>0</v>
      </c>
      <c r="K264">
        <v>0</v>
      </c>
      <c r="L264">
        <v>0.81299999999999994</v>
      </c>
      <c r="M264">
        <v>0.9</v>
      </c>
      <c r="N264">
        <v>0</v>
      </c>
      <c r="O264">
        <v>0.98</v>
      </c>
    </row>
    <row r="265" spans="1:15" x14ac:dyDescent="0.2">
      <c r="A265" t="s">
        <v>12080</v>
      </c>
      <c r="B265" t="s">
        <v>12094</v>
      </c>
      <c r="C265">
        <v>619345</v>
      </c>
      <c r="D265">
        <v>618352</v>
      </c>
      <c r="E265" t="s">
        <v>12081</v>
      </c>
      <c r="F265" t="s">
        <v>12095</v>
      </c>
      <c r="G265">
        <v>0</v>
      </c>
      <c r="H265">
        <v>0</v>
      </c>
      <c r="I265">
        <v>0</v>
      </c>
      <c r="J265">
        <v>0</v>
      </c>
      <c r="K265">
        <v>0</v>
      </c>
      <c r="L265">
        <v>0.81299999999999994</v>
      </c>
      <c r="M265">
        <v>0.9</v>
      </c>
      <c r="N265">
        <v>0</v>
      </c>
      <c r="O265">
        <v>0.98</v>
      </c>
    </row>
    <row r="266" spans="1:15" x14ac:dyDescent="0.2">
      <c r="A266" t="s">
        <v>12084</v>
      </c>
      <c r="B266" t="s">
        <v>12097</v>
      </c>
      <c r="C266">
        <v>623045</v>
      </c>
      <c r="D266">
        <v>611751</v>
      </c>
      <c r="E266" t="s">
        <v>12085</v>
      </c>
      <c r="F266" t="s">
        <v>12098</v>
      </c>
      <c r="G266">
        <v>0</v>
      </c>
      <c r="H266">
        <v>0</v>
      </c>
      <c r="I266">
        <v>0</v>
      </c>
      <c r="J266">
        <v>0</v>
      </c>
      <c r="K266">
        <v>0</v>
      </c>
      <c r="L266">
        <v>0.81299999999999994</v>
      </c>
      <c r="M266">
        <v>0.9</v>
      </c>
      <c r="N266">
        <v>0</v>
      </c>
      <c r="O266">
        <v>0.98</v>
      </c>
    </row>
    <row r="267" spans="1:15" x14ac:dyDescent="0.2">
      <c r="A267" t="s">
        <v>12074</v>
      </c>
      <c r="B267" t="s">
        <v>12097</v>
      </c>
      <c r="C267">
        <v>623843</v>
      </c>
      <c r="D267">
        <v>611751</v>
      </c>
      <c r="E267" t="s">
        <v>12076</v>
      </c>
      <c r="F267" t="s">
        <v>12098</v>
      </c>
      <c r="G267">
        <v>0</v>
      </c>
      <c r="H267">
        <v>0</v>
      </c>
      <c r="I267">
        <v>0</v>
      </c>
      <c r="J267">
        <v>0</v>
      </c>
      <c r="K267">
        <v>0</v>
      </c>
      <c r="L267">
        <v>0.81299999999999994</v>
      </c>
      <c r="M267">
        <v>0.9</v>
      </c>
      <c r="N267">
        <v>0</v>
      </c>
      <c r="O267">
        <v>0.98</v>
      </c>
    </row>
    <row r="268" spans="1:15" x14ac:dyDescent="0.2">
      <c r="A268" t="s">
        <v>12084</v>
      </c>
      <c r="B268" t="s">
        <v>12094</v>
      </c>
      <c r="C268">
        <v>623045</v>
      </c>
      <c r="D268">
        <v>618352</v>
      </c>
      <c r="E268" t="s">
        <v>12085</v>
      </c>
      <c r="F268" t="s">
        <v>12095</v>
      </c>
      <c r="G268">
        <v>0</v>
      </c>
      <c r="H268">
        <v>0</v>
      </c>
      <c r="I268">
        <v>0</v>
      </c>
      <c r="J268">
        <v>0</v>
      </c>
      <c r="K268">
        <v>0</v>
      </c>
      <c r="L268">
        <v>0.81299999999999994</v>
      </c>
      <c r="M268">
        <v>0.9</v>
      </c>
      <c r="N268">
        <v>0</v>
      </c>
      <c r="O268">
        <v>0.98</v>
      </c>
    </row>
    <row r="269" spans="1:15" x14ac:dyDescent="0.2">
      <c r="A269" t="s">
        <v>12078</v>
      </c>
      <c r="B269" t="s">
        <v>12080</v>
      </c>
      <c r="C269">
        <v>630977</v>
      </c>
      <c r="D269">
        <v>619345</v>
      </c>
      <c r="E269" t="s">
        <v>12079</v>
      </c>
      <c r="F269" t="s">
        <v>12081</v>
      </c>
      <c r="G269">
        <v>0</v>
      </c>
      <c r="H269">
        <v>0</v>
      </c>
      <c r="I269">
        <v>0</v>
      </c>
      <c r="J269">
        <v>0</v>
      </c>
      <c r="K269">
        <v>0</v>
      </c>
      <c r="L269">
        <v>0.81299999999999994</v>
      </c>
      <c r="M269">
        <v>0.9</v>
      </c>
      <c r="N269">
        <v>0</v>
      </c>
      <c r="O269">
        <v>0.98</v>
      </c>
    </row>
    <row r="270" spans="1:15" x14ac:dyDescent="0.2">
      <c r="A270" t="s">
        <v>12074</v>
      </c>
      <c r="B270" t="s">
        <v>12084</v>
      </c>
      <c r="C270">
        <v>623843</v>
      </c>
      <c r="D270">
        <v>623045</v>
      </c>
      <c r="E270" t="s">
        <v>12076</v>
      </c>
      <c r="F270" t="s">
        <v>12085</v>
      </c>
      <c r="G270">
        <v>0</v>
      </c>
      <c r="H270">
        <v>0</v>
      </c>
      <c r="I270">
        <v>0</v>
      </c>
      <c r="J270">
        <v>0</v>
      </c>
      <c r="K270">
        <v>0</v>
      </c>
      <c r="L270">
        <v>0.81299999999999994</v>
      </c>
      <c r="M270">
        <v>0.9</v>
      </c>
      <c r="N270">
        <v>0</v>
      </c>
      <c r="O270">
        <v>0.98</v>
      </c>
    </row>
    <row r="271" spans="1:15" x14ac:dyDescent="0.2">
      <c r="A271" t="s">
        <v>12082</v>
      </c>
      <c r="B271" t="s">
        <v>12115</v>
      </c>
      <c r="C271">
        <v>615313</v>
      </c>
      <c r="D271">
        <v>611412</v>
      </c>
      <c r="E271" t="s">
        <v>12083</v>
      </c>
      <c r="F271" t="s">
        <v>12116</v>
      </c>
      <c r="G271">
        <v>0</v>
      </c>
      <c r="H271">
        <v>0</v>
      </c>
      <c r="I271">
        <v>0</v>
      </c>
      <c r="J271">
        <v>0</v>
      </c>
      <c r="K271">
        <v>0</v>
      </c>
      <c r="L271">
        <v>0.81100000000000005</v>
      </c>
      <c r="M271">
        <v>0.9</v>
      </c>
      <c r="N271">
        <v>0</v>
      </c>
      <c r="O271">
        <v>0.98</v>
      </c>
    </row>
    <row r="272" spans="1:15" x14ac:dyDescent="0.2">
      <c r="A272" t="s">
        <v>12099</v>
      </c>
      <c r="B272" t="s">
        <v>5827</v>
      </c>
      <c r="C272">
        <v>627722</v>
      </c>
      <c r="D272">
        <v>613859</v>
      </c>
      <c r="E272" t="s">
        <v>12100</v>
      </c>
      <c r="F272" t="s">
        <v>12096</v>
      </c>
      <c r="G272">
        <v>0</v>
      </c>
      <c r="H272">
        <v>0</v>
      </c>
      <c r="I272">
        <v>0</v>
      </c>
      <c r="J272">
        <v>0</v>
      </c>
      <c r="K272">
        <v>0</v>
      </c>
      <c r="L272">
        <v>0.81299999999999994</v>
      </c>
      <c r="M272">
        <v>0.9</v>
      </c>
      <c r="N272">
        <v>0</v>
      </c>
      <c r="O272">
        <v>0.98</v>
      </c>
    </row>
    <row r="273" spans="1:15" x14ac:dyDescent="0.2">
      <c r="A273" t="s">
        <v>12086</v>
      </c>
      <c r="B273" t="s">
        <v>12111</v>
      </c>
      <c r="C273">
        <v>629129</v>
      </c>
      <c r="D273">
        <v>608480</v>
      </c>
      <c r="E273" t="s">
        <v>12087</v>
      </c>
      <c r="F273" t="s">
        <v>12112</v>
      </c>
      <c r="G273">
        <v>0</v>
      </c>
      <c r="H273">
        <v>0</v>
      </c>
      <c r="I273">
        <v>0</v>
      </c>
      <c r="J273">
        <v>0</v>
      </c>
      <c r="K273">
        <v>0</v>
      </c>
      <c r="L273">
        <v>0.81100000000000005</v>
      </c>
      <c r="M273">
        <v>0.9</v>
      </c>
      <c r="N273">
        <v>0</v>
      </c>
      <c r="O273">
        <v>0.98</v>
      </c>
    </row>
    <row r="274" spans="1:15" x14ac:dyDescent="0.2">
      <c r="A274" t="s">
        <v>12084</v>
      </c>
      <c r="B274" t="s">
        <v>5827</v>
      </c>
      <c r="C274">
        <v>623045</v>
      </c>
      <c r="D274">
        <v>613859</v>
      </c>
      <c r="E274" t="s">
        <v>12085</v>
      </c>
      <c r="F274" t="s">
        <v>12096</v>
      </c>
      <c r="G274">
        <v>0</v>
      </c>
      <c r="H274">
        <v>0</v>
      </c>
      <c r="I274">
        <v>0</v>
      </c>
      <c r="J274">
        <v>0</v>
      </c>
      <c r="K274">
        <v>0</v>
      </c>
      <c r="L274">
        <v>0.81299999999999994</v>
      </c>
      <c r="M274">
        <v>0.9</v>
      </c>
      <c r="N274">
        <v>0</v>
      </c>
      <c r="O274">
        <v>0.98</v>
      </c>
    </row>
    <row r="275" spans="1:15" x14ac:dyDescent="0.2">
      <c r="A275" t="s">
        <v>12099</v>
      </c>
      <c r="B275" t="s">
        <v>12088</v>
      </c>
      <c r="C275">
        <v>627722</v>
      </c>
      <c r="D275">
        <v>618360</v>
      </c>
      <c r="E275" t="s">
        <v>12100</v>
      </c>
      <c r="F275" t="s">
        <v>12089</v>
      </c>
      <c r="G275">
        <v>0</v>
      </c>
      <c r="H275">
        <v>0</v>
      </c>
      <c r="I275">
        <v>0</v>
      </c>
      <c r="J275">
        <v>0</v>
      </c>
      <c r="K275">
        <v>0</v>
      </c>
      <c r="L275">
        <v>0.81299999999999994</v>
      </c>
      <c r="M275">
        <v>0.9</v>
      </c>
      <c r="N275">
        <v>0</v>
      </c>
      <c r="O275">
        <v>0.98</v>
      </c>
    </row>
    <row r="276" spans="1:15" x14ac:dyDescent="0.2">
      <c r="A276" t="s">
        <v>12092</v>
      </c>
      <c r="B276" t="s">
        <v>12115</v>
      </c>
      <c r="C276">
        <v>615250</v>
      </c>
      <c r="D276">
        <v>611412</v>
      </c>
      <c r="E276" t="s">
        <v>12093</v>
      </c>
      <c r="F276" t="s">
        <v>12116</v>
      </c>
      <c r="G276">
        <v>0</v>
      </c>
      <c r="H276">
        <v>0</v>
      </c>
      <c r="I276">
        <v>0</v>
      </c>
      <c r="J276">
        <v>0</v>
      </c>
      <c r="K276">
        <v>0</v>
      </c>
      <c r="L276">
        <v>0.81100000000000005</v>
      </c>
      <c r="M276">
        <v>0.9</v>
      </c>
      <c r="N276">
        <v>0</v>
      </c>
      <c r="O276">
        <v>0.98</v>
      </c>
    </row>
    <row r="277" spans="1:15" x14ac:dyDescent="0.2">
      <c r="A277" t="s">
        <v>12092</v>
      </c>
      <c r="B277" t="s">
        <v>12111</v>
      </c>
      <c r="C277">
        <v>615250</v>
      </c>
      <c r="D277">
        <v>608480</v>
      </c>
      <c r="E277" t="s">
        <v>12093</v>
      </c>
      <c r="F277" t="s">
        <v>12112</v>
      </c>
      <c r="G277">
        <v>0</v>
      </c>
      <c r="H277">
        <v>0</v>
      </c>
      <c r="I277">
        <v>0</v>
      </c>
      <c r="J277">
        <v>0</v>
      </c>
      <c r="K277">
        <v>0</v>
      </c>
      <c r="L277">
        <v>0.81100000000000005</v>
      </c>
      <c r="M277">
        <v>0.9</v>
      </c>
      <c r="N277">
        <v>0</v>
      </c>
      <c r="O277">
        <v>0.98</v>
      </c>
    </row>
    <row r="278" spans="1:15" x14ac:dyDescent="0.2">
      <c r="A278" t="s">
        <v>12088</v>
      </c>
      <c r="B278" t="s">
        <v>12097</v>
      </c>
      <c r="C278">
        <v>618360</v>
      </c>
      <c r="D278">
        <v>611751</v>
      </c>
      <c r="E278" t="s">
        <v>12089</v>
      </c>
      <c r="F278" t="s">
        <v>12098</v>
      </c>
      <c r="G278">
        <v>0</v>
      </c>
      <c r="H278">
        <v>0</v>
      </c>
      <c r="I278">
        <v>0</v>
      </c>
      <c r="J278">
        <v>0</v>
      </c>
      <c r="K278">
        <v>0</v>
      </c>
      <c r="L278">
        <v>0.81299999999999994</v>
      </c>
      <c r="M278">
        <v>0.9</v>
      </c>
      <c r="N278">
        <v>0</v>
      </c>
      <c r="O278">
        <v>0.98</v>
      </c>
    </row>
    <row r="279" spans="1:15" x14ac:dyDescent="0.2">
      <c r="A279" t="s">
        <v>12094</v>
      </c>
      <c r="B279" t="s">
        <v>5827</v>
      </c>
      <c r="C279">
        <v>618352</v>
      </c>
      <c r="D279">
        <v>613859</v>
      </c>
      <c r="E279" t="s">
        <v>12095</v>
      </c>
      <c r="F279" t="s">
        <v>12096</v>
      </c>
      <c r="G279">
        <v>0</v>
      </c>
      <c r="H279">
        <v>0</v>
      </c>
      <c r="I279">
        <v>0</v>
      </c>
      <c r="J279">
        <v>0</v>
      </c>
      <c r="K279">
        <v>0</v>
      </c>
      <c r="L279">
        <v>0.81299999999999994</v>
      </c>
      <c r="M279">
        <v>0.9</v>
      </c>
      <c r="N279">
        <v>0</v>
      </c>
      <c r="O279">
        <v>0.98</v>
      </c>
    </row>
    <row r="280" spans="1:15" x14ac:dyDescent="0.2">
      <c r="A280" t="s">
        <v>12080</v>
      </c>
      <c r="B280" t="s">
        <v>5827</v>
      </c>
      <c r="C280">
        <v>619345</v>
      </c>
      <c r="D280">
        <v>613859</v>
      </c>
      <c r="E280" t="s">
        <v>12081</v>
      </c>
      <c r="F280" t="s">
        <v>12096</v>
      </c>
      <c r="G280">
        <v>0</v>
      </c>
      <c r="H280">
        <v>0</v>
      </c>
      <c r="I280">
        <v>0</v>
      </c>
      <c r="J280">
        <v>0</v>
      </c>
      <c r="K280">
        <v>0</v>
      </c>
      <c r="L280">
        <v>0.81299999999999994</v>
      </c>
      <c r="M280">
        <v>0.9</v>
      </c>
      <c r="N280">
        <v>0</v>
      </c>
      <c r="O280">
        <v>0.98</v>
      </c>
    </row>
    <row r="281" spans="1:15" x14ac:dyDescent="0.2">
      <c r="A281" t="s">
        <v>12075</v>
      </c>
      <c r="B281" t="s">
        <v>12117</v>
      </c>
      <c r="C281">
        <v>620184</v>
      </c>
      <c r="D281">
        <v>614235</v>
      </c>
      <c r="E281" t="s">
        <v>12077</v>
      </c>
      <c r="F281" t="s">
        <v>12118</v>
      </c>
      <c r="G281">
        <v>0</v>
      </c>
      <c r="H281">
        <v>0</v>
      </c>
      <c r="I281">
        <v>0</v>
      </c>
      <c r="J281">
        <v>0</v>
      </c>
      <c r="K281">
        <v>0</v>
      </c>
      <c r="L281">
        <v>0.81100000000000005</v>
      </c>
      <c r="M281">
        <v>0.9</v>
      </c>
      <c r="N281">
        <v>0</v>
      </c>
      <c r="O281">
        <v>0.98</v>
      </c>
    </row>
    <row r="282" spans="1:15" x14ac:dyDescent="0.2">
      <c r="A282" t="s">
        <v>12123</v>
      </c>
      <c r="B282" t="s">
        <v>12058</v>
      </c>
      <c r="C282">
        <v>622587</v>
      </c>
      <c r="D282">
        <v>620072</v>
      </c>
      <c r="E282" t="s">
        <v>12124</v>
      </c>
      <c r="F282" t="s">
        <v>12060</v>
      </c>
      <c r="G282">
        <v>0</v>
      </c>
      <c r="H282">
        <v>0</v>
      </c>
      <c r="I282">
        <v>0</v>
      </c>
      <c r="J282">
        <v>0</v>
      </c>
      <c r="K282">
        <v>0</v>
      </c>
      <c r="L282">
        <v>0.80500000000000005</v>
      </c>
      <c r="M282">
        <v>0.9</v>
      </c>
      <c r="N282">
        <v>0</v>
      </c>
      <c r="O282">
        <v>0.97899999999999998</v>
      </c>
    </row>
    <row r="283" spans="1:15" x14ac:dyDescent="0.2">
      <c r="A283" t="s">
        <v>12062</v>
      </c>
      <c r="B283" t="s">
        <v>12123</v>
      </c>
      <c r="C283">
        <v>624292</v>
      </c>
      <c r="D283">
        <v>622587</v>
      </c>
      <c r="E283" t="s">
        <v>12063</v>
      </c>
      <c r="F283" t="s">
        <v>12124</v>
      </c>
      <c r="G283">
        <v>0</v>
      </c>
      <c r="H283">
        <v>0</v>
      </c>
      <c r="I283">
        <v>0</v>
      </c>
      <c r="J283">
        <v>0</v>
      </c>
      <c r="K283">
        <v>0</v>
      </c>
      <c r="L283">
        <v>0.80700000000000005</v>
      </c>
      <c r="M283">
        <v>0.9</v>
      </c>
      <c r="N283">
        <v>0</v>
      </c>
      <c r="O283">
        <v>0.97899999999999998</v>
      </c>
    </row>
    <row r="284" spans="1:15" x14ac:dyDescent="0.2">
      <c r="A284" t="s">
        <v>12064</v>
      </c>
      <c r="B284" t="s">
        <v>12123</v>
      </c>
      <c r="C284">
        <v>624610</v>
      </c>
      <c r="D284">
        <v>622587</v>
      </c>
      <c r="E284" t="s">
        <v>12066</v>
      </c>
      <c r="F284" t="s">
        <v>12124</v>
      </c>
      <c r="G284">
        <v>0</v>
      </c>
      <c r="H284">
        <v>0</v>
      </c>
      <c r="I284">
        <v>0</v>
      </c>
      <c r="J284">
        <v>0</v>
      </c>
      <c r="K284">
        <v>0</v>
      </c>
      <c r="L284">
        <v>0.80700000000000005</v>
      </c>
      <c r="M284">
        <v>0.9</v>
      </c>
      <c r="N284">
        <v>0</v>
      </c>
      <c r="O284">
        <v>0.97899999999999998</v>
      </c>
    </row>
    <row r="285" spans="1:15" x14ac:dyDescent="0.2">
      <c r="A285" t="s">
        <v>12123</v>
      </c>
      <c r="B285" t="s">
        <v>12065</v>
      </c>
      <c r="C285">
        <v>622587</v>
      </c>
      <c r="D285">
        <v>612904</v>
      </c>
      <c r="E285" t="s">
        <v>12124</v>
      </c>
      <c r="F285" t="s">
        <v>12067</v>
      </c>
      <c r="G285">
        <v>0</v>
      </c>
      <c r="H285">
        <v>0</v>
      </c>
      <c r="I285">
        <v>0</v>
      </c>
      <c r="J285">
        <v>0</v>
      </c>
      <c r="K285">
        <v>0</v>
      </c>
      <c r="L285">
        <v>0.80700000000000005</v>
      </c>
      <c r="M285">
        <v>0.9</v>
      </c>
      <c r="N285">
        <v>0</v>
      </c>
      <c r="O285">
        <v>0.97899999999999998</v>
      </c>
    </row>
    <row r="286" spans="1:15" x14ac:dyDescent="0.2">
      <c r="A286" t="s">
        <v>12086</v>
      </c>
      <c r="B286" t="s">
        <v>9515</v>
      </c>
      <c r="C286">
        <v>629129</v>
      </c>
      <c r="D286">
        <v>609660</v>
      </c>
      <c r="E286" t="s">
        <v>12087</v>
      </c>
      <c r="F286" t="s">
        <v>12040</v>
      </c>
      <c r="G286">
        <v>0</v>
      </c>
      <c r="H286">
        <v>0</v>
      </c>
      <c r="I286">
        <v>0</v>
      </c>
      <c r="J286">
        <v>0</v>
      </c>
      <c r="K286">
        <v>0</v>
      </c>
      <c r="L286">
        <v>0.80300000000000005</v>
      </c>
      <c r="M286">
        <v>0.9</v>
      </c>
      <c r="N286">
        <v>0</v>
      </c>
      <c r="O286">
        <v>0.97899999999999998</v>
      </c>
    </row>
    <row r="287" spans="1:15" x14ac:dyDescent="0.2">
      <c r="A287" t="s">
        <v>12050</v>
      </c>
      <c r="B287" t="s">
        <v>12123</v>
      </c>
      <c r="C287">
        <v>628151</v>
      </c>
      <c r="D287">
        <v>622587</v>
      </c>
      <c r="E287" t="s">
        <v>12051</v>
      </c>
      <c r="F287" t="s">
        <v>12124</v>
      </c>
      <c r="G287">
        <v>0</v>
      </c>
      <c r="H287">
        <v>0</v>
      </c>
      <c r="I287">
        <v>0</v>
      </c>
      <c r="J287">
        <v>0</v>
      </c>
      <c r="K287">
        <v>0</v>
      </c>
      <c r="L287">
        <v>0.80600000000000005</v>
      </c>
      <c r="M287">
        <v>0.9</v>
      </c>
      <c r="N287">
        <v>0</v>
      </c>
      <c r="O287">
        <v>0.97899999999999998</v>
      </c>
    </row>
    <row r="288" spans="1:15" x14ac:dyDescent="0.2">
      <c r="A288" t="s">
        <v>12020</v>
      </c>
      <c r="B288" t="s">
        <v>12024</v>
      </c>
      <c r="C288">
        <v>614823</v>
      </c>
      <c r="D288">
        <v>609954</v>
      </c>
      <c r="E288" t="s">
        <v>12022</v>
      </c>
      <c r="F288" t="s">
        <v>12025</v>
      </c>
      <c r="G288">
        <v>0</v>
      </c>
      <c r="H288">
        <v>0</v>
      </c>
      <c r="I288">
        <v>0</v>
      </c>
      <c r="J288">
        <v>0</v>
      </c>
      <c r="K288">
        <v>0</v>
      </c>
      <c r="L288">
        <v>0.80800000000000005</v>
      </c>
      <c r="M288">
        <v>0.9</v>
      </c>
      <c r="N288">
        <v>0</v>
      </c>
      <c r="O288">
        <v>0.97899999999999998</v>
      </c>
    </row>
    <row r="289" spans="1:15" x14ac:dyDescent="0.2">
      <c r="A289" t="s">
        <v>12064</v>
      </c>
      <c r="B289" t="s">
        <v>12125</v>
      </c>
      <c r="C289">
        <v>624610</v>
      </c>
      <c r="D289">
        <v>616974</v>
      </c>
      <c r="E289" t="s">
        <v>12066</v>
      </c>
      <c r="F289" t="s">
        <v>12126</v>
      </c>
      <c r="G289">
        <v>0</v>
      </c>
      <c r="H289">
        <v>0</v>
      </c>
      <c r="I289">
        <v>0</v>
      </c>
      <c r="J289">
        <v>0</v>
      </c>
      <c r="K289">
        <v>0</v>
      </c>
      <c r="L289">
        <v>0.80700000000000005</v>
      </c>
      <c r="M289">
        <v>0.9</v>
      </c>
      <c r="N289">
        <v>0</v>
      </c>
      <c r="O289">
        <v>0.97899999999999998</v>
      </c>
    </row>
    <row r="290" spans="1:15" x14ac:dyDescent="0.2">
      <c r="A290" t="s">
        <v>12123</v>
      </c>
      <c r="B290" t="s">
        <v>12038</v>
      </c>
      <c r="C290">
        <v>622587</v>
      </c>
      <c r="D290">
        <v>619593</v>
      </c>
      <c r="E290" t="s">
        <v>12124</v>
      </c>
      <c r="F290" t="s">
        <v>12039</v>
      </c>
      <c r="G290">
        <v>0</v>
      </c>
      <c r="H290">
        <v>0</v>
      </c>
      <c r="I290">
        <v>0</v>
      </c>
      <c r="J290">
        <v>0</v>
      </c>
      <c r="K290">
        <v>0</v>
      </c>
      <c r="L290">
        <v>0.80600000000000005</v>
      </c>
      <c r="M290">
        <v>0.9</v>
      </c>
      <c r="N290">
        <v>0</v>
      </c>
      <c r="O290">
        <v>0.97899999999999998</v>
      </c>
    </row>
    <row r="291" spans="1:15" x14ac:dyDescent="0.2">
      <c r="A291" t="s">
        <v>12082</v>
      </c>
      <c r="B291" t="s">
        <v>9515</v>
      </c>
      <c r="C291">
        <v>615313</v>
      </c>
      <c r="D291">
        <v>609660</v>
      </c>
      <c r="E291" t="s">
        <v>12083</v>
      </c>
      <c r="F291" t="s">
        <v>12040</v>
      </c>
      <c r="G291">
        <v>0</v>
      </c>
      <c r="H291">
        <v>0</v>
      </c>
      <c r="I291">
        <v>0</v>
      </c>
      <c r="J291">
        <v>0</v>
      </c>
      <c r="K291">
        <v>0</v>
      </c>
      <c r="L291">
        <v>0.80300000000000005</v>
      </c>
      <c r="M291">
        <v>0.9</v>
      </c>
      <c r="N291">
        <v>0</v>
      </c>
      <c r="O291">
        <v>0.97899999999999998</v>
      </c>
    </row>
    <row r="292" spans="1:15" x14ac:dyDescent="0.2">
      <c r="A292" t="s">
        <v>12050</v>
      </c>
      <c r="B292" t="s">
        <v>12125</v>
      </c>
      <c r="C292">
        <v>628151</v>
      </c>
      <c r="D292">
        <v>616974</v>
      </c>
      <c r="E292" t="s">
        <v>12051</v>
      </c>
      <c r="F292" t="s">
        <v>12126</v>
      </c>
      <c r="G292">
        <v>0</v>
      </c>
      <c r="H292">
        <v>0</v>
      </c>
      <c r="I292">
        <v>0</v>
      </c>
      <c r="J292">
        <v>0</v>
      </c>
      <c r="K292">
        <v>0</v>
      </c>
      <c r="L292">
        <v>0.80600000000000005</v>
      </c>
      <c r="M292">
        <v>0.9</v>
      </c>
      <c r="N292">
        <v>0</v>
      </c>
      <c r="O292">
        <v>0.97899999999999998</v>
      </c>
    </row>
    <row r="293" spans="1:15" x14ac:dyDescent="0.2">
      <c r="A293" t="s">
        <v>12062</v>
      </c>
      <c r="B293" t="s">
        <v>12125</v>
      </c>
      <c r="C293">
        <v>624292</v>
      </c>
      <c r="D293">
        <v>616974</v>
      </c>
      <c r="E293" t="s">
        <v>12063</v>
      </c>
      <c r="F293" t="s">
        <v>12126</v>
      </c>
      <c r="G293">
        <v>0</v>
      </c>
      <c r="H293">
        <v>0</v>
      </c>
      <c r="I293">
        <v>0</v>
      </c>
      <c r="J293">
        <v>0</v>
      </c>
      <c r="K293">
        <v>0</v>
      </c>
      <c r="L293">
        <v>0.80700000000000005</v>
      </c>
      <c r="M293">
        <v>0.9</v>
      </c>
      <c r="N293">
        <v>0</v>
      </c>
      <c r="O293">
        <v>0.97899999999999998</v>
      </c>
    </row>
    <row r="294" spans="1:15" x14ac:dyDescent="0.2">
      <c r="A294" t="s">
        <v>12127</v>
      </c>
      <c r="B294" t="s">
        <v>12020</v>
      </c>
      <c r="C294">
        <v>618544</v>
      </c>
      <c r="D294">
        <v>614823</v>
      </c>
      <c r="E294" t="s">
        <v>12128</v>
      </c>
      <c r="F294" t="s">
        <v>12022</v>
      </c>
      <c r="G294">
        <v>0</v>
      </c>
      <c r="H294">
        <v>0</v>
      </c>
      <c r="I294">
        <v>0</v>
      </c>
      <c r="J294">
        <v>0</v>
      </c>
      <c r="K294">
        <v>0</v>
      </c>
      <c r="L294">
        <v>0.80800000000000005</v>
      </c>
      <c r="M294">
        <v>0.9</v>
      </c>
      <c r="N294">
        <v>0</v>
      </c>
      <c r="O294">
        <v>0.97899999999999998</v>
      </c>
    </row>
    <row r="295" spans="1:15" x14ac:dyDescent="0.2">
      <c r="A295" t="s">
        <v>12129</v>
      </c>
      <c r="B295" t="s">
        <v>12127</v>
      </c>
      <c r="C295">
        <v>628582</v>
      </c>
      <c r="D295">
        <v>618544</v>
      </c>
      <c r="E295" t="s">
        <v>12130</v>
      </c>
      <c r="F295" t="s">
        <v>12128</v>
      </c>
      <c r="G295">
        <v>0</v>
      </c>
      <c r="H295">
        <v>0</v>
      </c>
      <c r="I295">
        <v>0</v>
      </c>
      <c r="J295">
        <v>0</v>
      </c>
      <c r="K295">
        <v>0</v>
      </c>
      <c r="L295">
        <v>0.80800000000000005</v>
      </c>
      <c r="M295">
        <v>0.9</v>
      </c>
      <c r="N295">
        <v>0</v>
      </c>
      <c r="O295">
        <v>0.97899999999999998</v>
      </c>
    </row>
    <row r="296" spans="1:15" x14ac:dyDescent="0.2">
      <c r="A296" t="s">
        <v>12038</v>
      </c>
      <c r="B296" t="s">
        <v>12125</v>
      </c>
      <c r="C296">
        <v>619593</v>
      </c>
      <c r="D296">
        <v>616974</v>
      </c>
      <c r="E296" t="s">
        <v>12039</v>
      </c>
      <c r="F296" t="s">
        <v>12126</v>
      </c>
      <c r="G296">
        <v>0</v>
      </c>
      <c r="H296">
        <v>0</v>
      </c>
      <c r="I296">
        <v>0</v>
      </c>
      <c r="J296">
        <v>0</v>
      </c>
      <c r="K296">
        <v>0</v>
      </c>
      <c r="L296">
        <v>0.80600000000000005</v>
      </c>
      <c r="M296">
        <v>0.9</v>
      </c>
      <c r="N296">
        <v>0</v>
      </c>
      <c r="O296">
        <v>0.97899999999999998</v>
      </c>
    </row>
    <row r="297" spans="1:15" x14ac:dyDescent="0.2">
      <c r="A297" t="s">
        <v>12129</v>
      </c>
      <c r="B297" t="s">
        <v>12024</v>
      </c>
      <c r="C297">
        <v>628582</v>
      </c>
      <c r="D297">
        <v>609954</v>
      </c>
      <c r="E297" t="s">
        <v>12130</v>
      </c>
      <c r="F297" t="s">
        <v>12025</v>
      </c>
      <c r="G297">
        <v>0</v>
      </c>
      <c r="H297">
        <v>0</v>
      </c>
      <c r="I297">
        <v>0</v>
      </c>
      <c r="J297">
        <v>0</v>
      </c>
      <c r="K297">
        <v>0</v>
      </c>
      <c r="L297">
        <v>0.80800000000000005</v>
      </c>
      <c r="M297">
        <v>0.9</v>
      </c>
      <c r="N297">
        <v>0</v>
      </c>
      <c r="O297">
        <v>0.97899999999999998</v>
      </c>
    </row>
    <row r="298" spans="1:15" x14ac:dyDescent="0.2">
      <c r="A298" t="s">
        <v>12052</v>
      </c>
      <c r="B298" t="s">
        <v>12123</v>
      </c>
      <c r="C298">
        <v>628924</v>
      </c>
      <c r="D298">
        <v>622587</v>
      </c>
      <c r="E298" t="s">
        <v>12053</v>
      </c>
      <c r="F298" t="s">
        <v>12124</v>
      </c>
      <c r="G298">
        <v>0</v>
      </c>
      <c r="H298">
        <v>0</v>
      </c>
      <c r="I298">
        <v>0</v>
      </c>
      <c r="J298">
        <v>0</v>
      </c>
      <c r="K298">
        <v>0</v>
      </c>
      <c r="L298">
        <v>0.80500000000000005</v>
      </c>
      <c r="M298">
        <v>0.9</v>
      </c>
      <c r="N298">
        <v>0</v>
      </c>
      <c r="O298">
        <v>0.97899999999999998</v>
      </c>
    </row>
    <row r="299" spans="1:15" x14ac:dyDescent="0.2">
      <c r="A299" t="s">
        <v>12092</v>
      </c>
      <c r="B299" t="s">
        <v>9515</v>
      </c>
      <c r="C299">
        <v>615250</v>
      </c>
      <c r="D299">
        <v>609660</v>
      </c>
      <c r="E299" t="s">
        <v>12093</v>
      </c>
      <c r="F299" t="s">
        <v>12040</v>
      </c>
      <c r="G299">
        <v>0</v>
      </c>
      <c r="H299">
        <v>0</v>
      </c>
      <c r="I299">
        <v>0</v>
      </c>
      <c r="J299">
        <v>0</v>
      </c>
      <c r="K299">
        <v>0</v>
      </c>
      <c r="L299">
        <v>0.80300000000000005</v>
      </c>
      <c r="M299">
        <v>0.9</v>
      </c>
      <c r="N299">
        <v>0</v>
      </c>
      <c r="O299">
        <v>0.97899999999999998</v>
      </c>
    </row>
    <row r="300" spans="1:15" x14ac:dyDescent="0.2">
      <c r="A300" t="s">
        <v>12058</v>
      </c>
      <c r="B300" t="s">
        <v>12125</v>
      </c>
      <c r="C300">
        <v>620072</v>
      </c>
      <c r="D300">
        <v>616974</v>
      </c>
      <c r="E300" t="s">
        <v>12060</v>
      </c>
      <c r="F300" t="s">
        <v>12126</v>
      </c>
      <c r="G300">
        <v>0</v>
      </c>
      <c r="H300">
        <v>0</v>
      </c>
      <c r="I300">
        <v>0</v>
      </c>
      <c r="J300">
        <v>0</v>
      </c>
      <c r="K300">
        <v>0</v>
      </c>
      <c r="L300">
        <v>0.80500000000000005</v>
      </c>
      <c r="M300">
        <v>0.9</v>
      </c>
      <c r="N300">
        <v>0</v>
      </c>
      <c r="O300">
        <v>0.97899999999999998</v>
      </c>
    </row>
    <row r="301" spans="1:15" x14ac:dyDescent="0.2">
      <c r="A301" t="s">
        <v>12052</v>
      </c>
      <c r="B301" t="s">
        <v>12125</v>
      </c>
      <c r="C301">
        <v>628924</v>
      </c>
      <c r="D301">
        <v>616974</v>
      </c>
      <c r="E301" t="s">
        <v>12053</v>
      </c>
      <c r="F301" t="s">
        <v>12126</v>
      </c>
      <c r="G301">
        <v>0</v>
      </c>
      <c r="H301">
        <v>0</v>
      </c>
      <c r="I301">
        <v>0</v>
      </c>
      <c r="J301">
        <v>0</v>
      </c>
      <c r="K301">
        <v>0</v>
      </c>
      <c r="L301">
        <v>0.80500000000000005</v>
      </c>
      <c r="M301">
        <v>0.9</v>
      </c>
      <c r="N301">
        <v>0</v>
      </c>
      <c r="O301">
        <v>0.97899999999999998</v>
      </c>
    </row>
    <row r="302" spans="1:15" x14ac:dyDescent="0.2">
      <c r="A302" t="s">
        <v>12075</v>
      </c>
      <c r="B302" t="s">
        <v>9515</v>
      </c>
      <c r="C302">
        <v>620184</v>
      </c>
      <c r="D302">
        <v>609660</v>
      </c>
      <c r="E302" t="s">
        <v>12077</v>
      </c>
      <c r="F302" t="s">
        <v>12040</v>
      </c>
      <c r="G302">
        <v>0</v>
      </c>
      <c r="H302">
        <v>0</v>
      </c>
      <c r="I302">
        <v>0</v>
      </c>
      <c r="J302">
        <v>0</v>
      </c>
      <c r="K302">
        <v>0</v>
      </c>
      <c r="L302">
        <v>0.80300000000000005</v>
      </c>
      <c r="M302">
        <v>0.9</v>
      </c>
      <c r="N302">
        <v>0</v>
      </c>
      <c r="O302">
        <v>0.97899999999999998</v>
      </c>
    </row>
    <row r="303" spans="1:15" x14ac:dyDescent="0.2">
      <c r="A303" t="s">
        <v>12125</v>
      </c>
      <c r="B303" t="s">
        <v>12059</v>
      </c>
      <c r="C303">
        <v>616974</v>
      </c>
      <c r="D303">
        <v>611444</v>
      </c>
      <c r="E303" t="s">
        <v>12126</v>
      </c>
      <c r="F303" t="s">
        <v>12061</v>
      </c>
      <c r="G303">
        <v>0</v>
      </c>
      <c r="H303">
        <v>0</v>
      </c>
      <c r="I303">
        <v>0</v>
      </c>
      <c r="J303">
        <v>0</v>
      </c>
      <c r="K303">
        <v>0</v>
      </c>
      <c r="L303">
        <v>0.80700000000000005</v>
      </c>
      <c r="M303">
        <v>0.9</v>
      </c>
      <c r="N303">
        <v>0</v>
      </c>
      <c r="O303">
        <v>0.97899999999999998</v>
      </c>
    </row>
    <row r="304" spans="1:15" x14ac:dyDescent="0.2">
      <c r="A304" t="s">
        <v>12123</v>
      </c>
      <c r="B304" t="s">
        <v>12059</v>
      </c>
      <c r="C304">
        <v>622587</v>
      </c>
      <c r="D304">
        <v>611444</v>
      </c>
      <c r="E304" t="s">
        <v>12124</v>
      </c>
      <c r="F304" t="s">
        <v>12061</v>
      </c>
      <c r="G304">
        <v>0</v>
      </c>
      <c r="H304">
        <v>0</v>
      </c>
      <c r="I304">
        <v>0</v>
      </c>
      <c r="J304">
        <v>0</v>
      </c>
      <c r="K304">
        <v>0</v>
      </c>
      <c r="L304">
        <v>0.80700000000000005</v>
      </c>
      <c r="M304">
        <v>0.9</v>
      </c>
      <c r="N304">
        <v>0</v>
      </c>
      <c r="O304">
        <v>0.97899999999999998</v>
      </c>
    </row>
    <row r="305" spans="1:15" x14ac:dyDescent="0.2">
      <c r="A305" t="s">
        <v>12125</v>
      </c>
      <c r="B305" t="s">
        <v>12065</v>
      </c>
      <c r="C305">
        <v>616974</v>
      </c>
      <c r="D305">
        <v>612904</v>
      </c>
      <c r="E305" t="s">
        <v>12126</v>
      </c>
      <c r="F305" t="s">
        <v>12067</v>
      </c>
      <c r="G305">
        <v>0</v>
      </c>
      <c r="H305">
        <v>0</v>
      </c>
      <c r="I305">
        <v>0</v>
      </c>
      <c r="J305">
        <v>0</v>
      </c>
      <c r="K305">
        <v>0</v>
      </c>
      <c r="L305">
        <v>0.80700000000000005</v>
      </c>
      <c r="M305">
        <v>0.9</v>
      </c>
      <c r="N305">
        <v>0</v>
      </c>
      <c r="O305">
        <v>0.97899999999999998</v>
      </c>
    </row>
    <row r="306" spans="1:15" x14ac:dyDescent="0.2">
      <c r="A306" t="s">
        <v>12084</v>
      </c>
      <c r="B306" t="s">
        <v>12117</v>
      </c>
      <c r="C306">
        <v>623045</v>
      </c>
      <c r="D306">
        <v>614235</v>
      </c>
      <c r="E306" t="s">
        <v>12085</v>
      </c>
      <c r="F306" t="s">
        <v>12118</v>
      </c>
      <c r="G306">
        <v>0</v>
      </c>
      <c r="H306">
        <v>0</v>
      </c>
      <c r="I306">
        <v>0</v>
      </c>
      <c r="J306">
        <v>0</v>
      </c>
      <c r="K306">
        <v>0</v>
      </c>
      <c r="L306">
        <v>0.79600000000000004</v>
      </c>
      <c r="M306">
        <v>0.9</v>
      </c>
      <c r="N306">
        <v>0</v>
      </c>
      <c r="O306">
        <v>0.97799999999999998</v>
      </c>
    </row>
    <row r="307" spans="1:15" x14ac:dyDescent="0.2">
      <c r="A307" t="s">
        <v>12074</v>
      </c>
      <c r="B307" t="s">
        <v>12090</v>
      </c>
      <c r="C307">
        <v>623843</v>
      </c>
      <c r="D307">
        <v>612671</v>
      </c>
      <c r="E307" t="s">
        <v>12076</v>
      </c>
      <c r="F307" t="s">
        <v>12091</v>
      </c>
      <c r="G307">
        <v>0</v>
      </c>
      <c r="H307">
        <v>0</v>
      </c>
      <c r="I307">
        <v>0</v>
      </c>
      <c r="J307">
        <v>0</v>
      </c>
      <c r="K307">
        <v>0</v>
      </c>
      <c r="L307">
        <v>0.79500000000000004</v>
      </c>
      <c r="M307">
        <v>0.9</v>
      </c>
      <c r="N307">
        <v>0</v>
      </c>
      <c r="O307">
        <v>0.97799999999999998</v>
      </c>
    </row>
    <row r="308" spans="1:15" x14ac:dyDescent="0.2">
      <c r="A308" t="s">
        <v>12084</v>
      </c>
      <c r="B308" t="s">
        <v>12092</v>
      </c>
      <c r="C308">
        <v>623045</v>
      </c>
      <c r="D308">
        <v>615250</v>
      </c>
      <c r="E308" t="s">
        <v>12085</v>
      </c>
      <c r="F308" t="s">
        <v>12093</v>
      </c>
      <c r="G308">
        <v>0</v>
      </c>
      <c r="H308">
        <v>0</v>
      </c>
      <c r="I308">
        <v>0</v>
      </c>
      <c r="J308">
        <v>0</v>
      </c>
      <c r="K308">
        <v>0</v>
      </c>
      <c r="L308">
        <v>0.79600000000000004</v>
      </c>
      <c r="M308">
        <v>0.9</v>
      </c>
      <c r="N308">
        <v>0</v>
      </c>
      <c r="O308">
        <v>0.97799999999999998</v>
      </c>
    </row>
    <row r="309" spans="1:15" x14ac:dyDescent="0.2">
      <c r="A309" t="s">
        <v>12099</v>
      </c>
      <c r="B309" t="s">
        <v>12075</v>
      </c>
      <c r="C309">
        <v>627722</v>
      </c>
      <c r="D309">
        <v>620184</v>
      </c>
      <c r="E309" t="s">
        <v>12100</v>
      </c>
      <c r="F309" t="s">
        <v>12077</v>
      </c>
      <c r="G309">
        <v>0</v>
      </c>
      <c r="H309">
        <v>0</v>
      </c>
      <c r="I309">
        <v>0</v>
      </c>
      <c r="J309">
        <v>0</v>
      </c>
      <c r="K309">
        <v>0</v>
      </c>
      <c r="L309">
        <v>0.79600000000000004</v>
      </c>
      <c r="M309">
        <v>0.9</v>
      </c>
      <c r="N309">
        <v>0</v>
      </c>
      <c r="O309">
        <v>0.97799999999999998</v>
      </c>
    </row>
    <row r="310" spans="1:15" x14ac:dyDescent="0.2">
      <c r="A310" t="s">
        <v>12088</v>
      </c>
      <c r="B310" t="s">
        <v>12117</v>
      </c>
      <c r="C310">
        <v>618360</v>
      </c>
      <c r="D310">
        <v>614235</v>
      </c>
      <c r="E310" t="s">
        <v>12089</v>
      </c>
      <c r="F310" t="s">
        <v>12118</v>
      </c>
      <c r="G310">
        <v>0</v>
      </c>
      <c r="H310">
        <v>0</v>
      </c>
      <c r="I310">
        <v>0</v>
      </c>
      <c r="J310">
        <v>0</v>
      </c>
      <c r="K310">
        <v>0</v>
      </c>
      <c r="L310">
        <v>0.79600000000000004</v>
      </c>
      <c r="M310">
        <v>0.9</v>
      </c>
      <c r="N310">
        <v>0</v>
      </c>
      <c r="O310">
        <v>0.97799999999999998</v>
      </c>
    </row>
    <row r="311" spans="1:15" x14ac:dyDescent="0.2">
      <c r="A311" t="s">
        <v>12094</v>
      </c>
      <c r="B311" t="s">
        <v>12090</v>
      </c>
      <c r="C311">
        <v>618352</v>
      </c>
      <c r="D311">
        <v>612671</v>
      </c>
      <c r="E311" t="s">
        <v>12095</v>
      </c>
      <c r="F311" t="s">
        <v>12091</v>
      </c>
      <c r="G311">
        <v>0</v>
      </c>
      <c r="H311">
        <v>0</v>
      </c>
      <c r="I311">
        <v>0</v>
      </c>
      <c r="J311">
        <v>0</v>
      </c>
      <c r="K311">
        <v>0</v>
      </c>
      <c r="L311">
        <v>0.79500000000000004</v>
      </c>
      <c r="M311">
        <v>0.9</v>
      </c>
      <c r="N311">
        <v>0</v>
      </c>
      <c r="O311">
        <v>0.97799999999999998</v>
      </c>
    </row>
    <row r="312" spans="1:15" x14ac:dyDescent="0.2">
      <c r="A312" t="s">
        <v>12099</v>
      </c>
      <c r="B312" t="s">
        <v>12092</v>
      </c>
      <c r="C312">
        <v>627722</v>
      </c>
      <c r="D312">
        <v>615250</v>
      </c>
      <c r="E312" t="s">
        <v>12100</v>
      </c>
      <c r="F312" t="s">
        <v>12093</v>
      </c>
      <c r="G312">
        <v>0</v>
      </c>
      <c r="H312">
        <v>0</v>
      </c>
      <c r="I312">
        <v>0</v>
      </c>
      <c r="J312">
        <v>0</v>
      </c>
      <c r="K312">
        <v>0</v>
      </c>
      <c r="L312">
        <v>0.79600000000000004</v>
      </c>
      <c r="M312">
        <v>0.9</v>
      </c>
      <c r="N312">
        <v>0</v>
      </c>
      <c r="O312">
        <v>0.97799999999999998</v>
      </c>
    </row>
    <row r="313" spans="1:15" x14ac:dyDescent="0.2">
      <c r="A313" t="s">
        <v>12103</v>
      </c>
      <c r="B313" t="s">
        <v>12094</v>
      </c>
      <c r="C313">
        <v>618499</v>
      </c>
      <c r="D313">
        <v>618352</v>
      </c>
      <c r="E313" t="s">
        <v>12104</v>
      </c>
      <c r="F313" t="s">
        <v>12095</v>
      </c>
      <c r="G313">
        <v>0</v>
      </c>
      <c r="H313">
        <v>0</v>
      </c>
      <c r="I313">
        <v>0</v>
      </c>
      <c r="J313">
        <v>0</v>
      </c>
      <c r="K313">
        <v>0</v>
      </c>
      <c r="L313">
        <v>0.79500000000000004</v>
      </c>
      <c r="M313">
        <v>0.9</v>
      </c>
      <c r="N313">
        <v>0</v>
      </c>
      <c r="O313">
        <v>0.97799999999999998</v>
      </c>
    </row>
    <row r="314" spans="1:15" x14ac:dyDescent="0.2">
      <c r="A314" t="s">
        <v>12084</v>
      </c>
      <c r="B314" t="s">
        <v>12115</v>
      </c>
      <c r="C314">
        <v>623045</v>
      </c>
      <c r="D314">
        <v>611412</v>
      </c>
      <c r="E314" t="s">
        <v>12085</v>
      </c>
      <c r="F314" t="s">
        <v>12116</v>
      </c>
      <c r="G314">
        <v>0</v>
      </c>
      <c r="H314">
        <v>0</v>
      </c>
      <c r="I314">
        <v>0</v>
      </c>
      <c r="J314">
        <v>0</v>
      </c>
      <c r="K314">
        <v>0</v>
      </c>
      <c r="L314">
        <v>0.79600000000000004</v>
      </c>
      <c r="M314">
        <v>0.9</v>
      </c>
      <c r="N314">
        <v>0</v>
      </c>
      <c r="O314">
        <v>0.97799999999999998</v>
      </c>
    </row>
    <row r="315" spans="1:15" x14ac:dyDescent="0.2">
      <c r="A315" t="s">
        <v>12074</v>
      </c>
      <c r="B315" t="s">
        <v>12117</v>
      </c>
      <c r="C315">
        <v>623843</v>
      </c>
      <c r="D315">
        <v>614235</v>
      </c>
      <c r="E315" t="s">
        <v>12076</v>
      </c>
      <c r="F315" t="s">
        <v>12118</v>
      </c>
      <c r="G315">
        <v>0</v>
      </c>
      <c r="H315">
        <v>0</v>
      </c>
      <c r="I315">
        <v>0</v>
      </c>
      <c r="J315">
        <v>0</v>
      </c>
      <c r="K315">
        <v>0</v>
      </c>
      <c r="L315">
        <v>0.79600000000000004</v>
      </c>
      <c r="M315">
        <v>0.9</v>
      </c>
      <c r="N315">
        <v>0</v>
      </c>
      <c r="O315">
        <v>0.97799999999999998</v>
      </c>
    </row>
    <row r="316" spans="1:15" x14ac:dyDescent="0.2">
      <c r="A316" t="s">
        <v>12086</v>
      </c>
      <c r="B316" t="s">
        <v>12097</v>
      </c>
      <c r="C316">
        <v>629129</v>
      </c>
      <c r="D316">
        <v>611751</v>
      </c>
      <c r="E316" t="s">
        <v>12087</v>
      </c>
      <c r="F316" t="s">
        <v>12098</v>
      </c>
      <c r="G316">
        <v>0</v>
      </c>
      <c r="H316">
        <v>0</v>
      </c>
      <c r="I316">
        <v>0</v>
      </c>
      <c r="J316">
        <v>0</v>
      </c>
      <c r="K316">
        <v>0</v>
      </c>
      <c r="L316">
        <v>0.79600000000000004</v>
      </c>
      <c r="M316">
        <v>0.9</v>
      </c>
      <c r="N316">
        <v>0</v>
      </c>
      <c r="O316">
        <v>0.97799999999999998</v>
      </c>
    </row>
    <row r="317" spans="1:15" x14ac:dyDescent="0.2">
      <c r="A317" t="s">
        <v>12086</v>
      </c>
      <c r="B317" t="s">
        <v>12099</v>
      </c>
      <c r="C317">
        <v>629129</v>
      </c>
      <c r="D317">
        <v>627722</v>
      </c>
      <c r="E317" t="s">
        <v>12087</v>
      </c>
      <c r="F317" t="s">
        <v>12100</v>
      </c>
      <c r="G317">
        <v>0</v>
      </c>
      <c r="H317">
        <v>0</v>
      </c>
      <c r="I317">
        <v>0</v>
      </c>
      <c r="J317">
        <v>0</v>
      </c>
      <c r="K317">
        <v>0</v>
      </c>
      <c r="L317">
        <v>0.79600000000000004</v>
      </c>
      <c r="M317">
        <v>0.9</v>
      </c>
      <c r="N317">
        <v>0</v>
      </c>
      <c r="O317">
        <v>0.97799999999999998</v>
      </c>
    </row>
    <row r="318" spans="1:15" x14ac:dyDescent="0.2">
      <c r="A318" t="s">
        <v>5827</v>
      </c>
      <c r="B318" t="s">
        <v>12121</v>
      </c>
      <c r="C318">
        <v>613859</v>
      </c>
      <c r="D318">
        <v>608766</v>
      </c>
      <c r="E318" t="s">
        <v>12096</v>
      </c>
      <c r="F318" t="s">
        <v>12122</v>
      </c>
      <c r="G318">
        <v>0</v>
      </c>
      <c r="H318">
        <v>0</v>
      </c>
      <c r="I318">
        <v>0</v>
      </c>
      <c r="J318">
        <v>0</v>
      </c>
      <c r="K318">
        <v>0</v>
      </c>
      <c r="L318">
        <v>0.79600000000000004</v>
      </c>
      <c r="M318">
        <v>0.9</v>
      </c>
      <c r="N318">
        <v>0</v>
      </c>
      <c r="O318">
        <v>0.97799999999999998</v>
      </c>
    </row>
    <row r="319" spans="1:15" x14ac:dyDescent="0.2">
      <c r="A319" t="s">
        <v>12062</v>
      </c>
      <c r="B319" t="s">
        <v>12131</v>
      </c>
      <c r="C319">
        <v>624292</v>
      </c>
      <c r="D319">
        <v>616973</v>
      </c>
      <c r="E319" t="s">
        <v>12063</v>
      </c>
      <c r="F319" t="s">
        <v>12132</v>
      </c>
      <c r="G319">
        <v>0</v>
      </c>
      <c r="H319">
        <v>0</v>
      </c>
      <c r="I319">
        <v>0</v>
      </c>
      <c r="J319">
        <v>0</v>
      </c>
      <c r="K319">
        <v>0</v>
      </c>
      <c r="L319">
        <v>0.79300000000000004</v>
      </c>
      <c r="M319">
        <v>0.9</v>
      </c>
      <c r="N319">
        <v>0</v>
      </c>
      <c r="O319">
        <v>0.97799999999999998</v>
      </c>
    </row>
    <row r="320" spans="1:15" x14ac:dyDescent="0.2">
      <c r="A320" t="s">
        <v>12062</v>
      </c>
      <c r="B320" t="s">
        <v>12133</v>
      </c>
      <c r="C320">
        <v>624292</v>
      </c>
      <c r="D320">
        <v>614487</v>
      </c>
      <c r="E320" t="s">
        <v>12063</v>
      </c>
      <c r="F320" t="s">
        <v>12134</v>
      </c>
      <c r="G320">
        <v>0</v>
      </c>
      <c r="H320">
        <v>0</v>
      </c>
      <c r="I320">
        <v>0</v>
      </c>
      <c r="J320">
        <v>0</v>
      </c>
      <c r="K320">
        <v>0</v>
      </c>
      <c r="L320">
        <v>0.79300000000000004</v>
      </c>
      <c r="M320">
        <v>0.9</v>
      </c>
      <c r="N320">
        <v>0</v>
      </c>
      <c r="O320">
        <v>0.97799999999999998</v>
      </c>
    </row>
    <row r="321" spans="1:15" x14ac:dyDescent="0.2">
      <c r="A321" t="s">
        <v>12064</v>
      </c>
      <c r="B321" t="s">
        <v>12133</v>
      </c>
      <c r="C321">
        <v>624610</v>
      </c>
      <c r="D321">
        <v>614487</v>
      </c>
      <c r="E321" t="s">
        <v>12066</v>
      </c>
      <c r="F321" t="s">
        <v>12134</v>
      </c>
      <c r="G321">
        <v>0</v>
      </c>
      <c r="H321">
        <v>0</v>
      </c>
      <c r="I321">
        <v>0</v>
      </c>
      <c r="J321">
        <v>0</v>
      </c>
      <c r="K321">
        <v>0</v>
      </c>
      <c r="L321">
        <v>0.79300000000000004</v>
      </c>
      <c r="M321">
        <v>0.9</v>
      </c>
      <c r="N321">
        <v>0</v>
      </c>
      <c r="O321">
        <v>0.97799999999999998</v>
      </c>
    </row>
    <row r="322" spans="1:15" x14ac:dyDescent="0.2">
      <c r="A322" t="s">
        <v>12078</v>
      </c>
      <c r="B322" t="s">
        <v>12111</v>
      </c>
      <c r="C322">
        <v>630977</v>
      </c>
      <c r="D322">
        <v>608480</v>
      </c>
      <c r="E322" t="s">
        <v>12079</v>
      </c>
      <c r="F322" t="s">
        <v>12112</v>
      </c>
      <c r="G322">
        <v>0</v>
      </c>
      <c r="H322">
        <v>0</v>
      </c>
      <c r="I322">
        <v>0</v>
      </c>
      <c r="J322">
        <v>0</v>
      </c>
      <c r="K322">
        <v>0</v>
      </c>
      <c r="L322">
        <v>0.79600000000000004</v>
      </c>
      <c r="M322">
        <v>0.9</v>
      </c>
      <c r="N322">
        <v>0</v>
      </c>
      <c r="O322">
        <v>0.97799999999999998</v>
      </c>
    </row>
    <row r="323" spans="1:15" x14ac:dyDescent="0.2">
      <c r="A323" t="s">
        <v>12064</v>
      </c>
      <c r="B323" t="s">
        <v>12131</v>
      </c>
      <c r="C323">
        <v>624610</v>
      </c>
      <c r="D323">
        <v>616973</v>
      </c>
      <c r="E323" t="s">
        <v>12066</v>
      </c>
      <c r="F323" t="s">
        <v>12132</v>
      </c>
      <c r="G323">
        <v>0</v>
      </c>
      <c r="H323">
        <v>0</v>
      </c>
      <c r="I323">
        <v>0</v>
      </c>
      <c r="J323">
        <v>0</v>
      </c>
      <c r="K323">
        <v>0</v>
      </c>
      <c r="L323">
        <v>0.79300000000000004</v>
      </c>
      <c r="M323">
        <v>0.9</v>
      </c>
      <c r="N323">
        <v>0</v>
      </c>
      <c r="O323">
        <v>0.97799999999999998</v>
      </c>
    </row>
    <row r="324" spans="1:15" x14ac:dyDescent="0.2">
      <c r="A324" t="s">
        <v>5827</v>
      </c>
      <c r="B324" t="s">
        <v>12115</v>
      </c>
      <c r="C324">
        <v>613859</v>
      </c>
      <c r="D324">
        <v>611412</v>
      </c>
      <c r="E324" t="s">
        <v>12096</v>
      </c>
      <c r="F324" t="s">
        <v>12116</v>
      </c>
      <c r="G324">
        <v>0</v>
      </c>
      <c r="H324">
        <v>0</v>
      </c>
      <c r="I324">
        <v>0</v>
      </c>
      <c r="J324">
        <v>0</v>
      </c>
      <c r="K324">
        <v>0</v>
      </c>
      <c r="L324">
        <v>0.79600000000000004</v>
      </c>
      <c r="M324">
        <v>0.9</v>
      </c>
      <c r="N324">
        <v>0</v>
      </c>
      <c r="O324">
        <v>0.97799999999999998</v>
      </c>
    </row>
    <row r="325" spans="1:15" x14ac:dyDescent="0.2">
      <c r="A325" t="s">
        <v>12088</v>
      </c>
      <c r="B325" t="s">
        <v>12090</v>
      </c>
      <c r="C325">
        <v>618360</v>
      </c>
      <c r="D325">
        <v>612671</v>
      </c>
      <c r="E325" t="s">
        <v>12089</v>
      </c>
      <c r="F325" t="s">
        <v>12091</v>
      </c>
      <c r="G325">
        <v>0</v>
      </c>
      <c r="H325">
        <v>0</v>
      </c>
      <c r="I325">
        <v>0</v>
      </c>
      <c r="J325">
        <v>0</v>
      </c>
      <c r="K325">
        <v>0</v>
      </c>
      <c r="L325">
        <v>0.79500000000000004</v>
      </c>
      <c r="M325">
        <v>0.9</v>
      </c>
      <c r="N325">
        <v>0</v>
      </c>
      <c r="O325">
        <v>0.97799999999999998</v>
      </c>
    </row>
    <row r="326" spans="1:15" x14ac:dyDescent="0.2">
      <c r="A326" t="s">
        <v>12099</v>
      </c>
      <c r="B326" t="s">
        <v>12082</v>
      </c>
      <c r="C326">
        <v>627722</v>
      </c>
      <c r="D326">
        <v>615313</v>
      </c>
      <c r="E326" t="s">
        <v>12100</v>
      </c>
      <c r="F326" t="s">
        <v>12083</v>
      </c>
      <c r="G326">
        <v>0</v>
      </c>
      <c r="H326">
        <v>0</v>
      </c>
      <c r="I326">
        <v>0</v>
      </c>
      <c r="J326">
        <v>0</v>
      </c>
      <c r="K326">
        <v>0</v>
      </c>
      <c r="L326">
        <v>0.79600000000000004</v>
      </c>
      <c r="M326">
        <v>0.9</v>
      </c>
      <c r="N326">
        <v>0</v>
      </c>
      <c r="O326">
        <v>0.97799999999999998</v>
      </c>
    </row>
    <row r="327" spans="1:15" x14ac:dyDescent="0.2">
      <c r="A327" t="s">
        <v>12078</v>
      </c>
      <c r="B327" t="s">
        <v>12082</v>
      </c>
      <c r="C327">
        <v>630977</v>
      </c>
      <c r="D327">
        <v>615313</v>
      </c>
      <c r="E327" t="s">
        <v>12079</v>
      </c>
      <c r="F327" t="s">
        <v>12083</v>
      </c>
      <c r="G327">
        <v>0</v>
      </c>
      <c r="H327">
        <v>0</v>
      </c>
      <c r="I327">
        <v>0</v>
      </c>
      <c r="J327">
        <v>0</v>
      </c>
      <c r="K327">
        <v>0</v>
      </c>
      <c r="L327">
        <v>0.79600000000000004</v>
      </c>
      <c r="M327">
        <v>0.9</v>
      </c>
      <c r="N327">
        <v>0</v>
      </c>
      <c r="O327">
        <v>0.97799999999999998</v>
      </c>
    </row>
    <row r="328" spans="1:15" x14ac:dyDescent="0.2">
      <c r="A328" t="s">
        <v>12064</v>
      </c>
      <c r="B328" t="s">
        <v>12135</v>
      </c>
      <c r="C328">
        <v>624610</v>
      </c>
      <c r="D328">
        <v>614488</v>
      </c>
      <c r="E328" t="s">
        <v>12066</v>
      </c>
      <c r="F328" t="s">
        <v>12136</v>
      </c>
      <c r="G328">
        <v>0</v>
      </c>
      <c r="H328">
        <v>0</v>
      </c>
      <c r="I328">
        <v>0</v>
      </c>
      <c r="J328">
        <v>0</v>
      </c>
      <c r="K328">
        <v>0</v>
      </c>
      <c r="L328">
        <v>0.79300000000000004</v>
      </c>
      <c r="M328">
        <v>0.9</v>
      </c>
      <c r="N328">
        <v>0</v>
      </c>
      <c r="O328">
        <v>0.97799999999999998</v>
      </c>
    </row>
    <row r="329" spans="1:15" x14ac:dyDescent="0.2">
      <c r="A329" t="s">
        <v>12086</v>
      </c>
      <c r="B329" t="s">
        <v>12080</v>
      </c>
      <c r="C329">
        <v>629129</v>
      </c>
      <c r="D329">
        <v>619345</v>
      </c>
      <c r="E329" t="s">
        <v>12087</v>
      </c>
      <c r="F329" t="s">
        <v>12081</v>
      </c>
      <c r="G329">
        <v>0</v>
      </c>
      <c r="H329">
        <v>0</v>
      </c>
      <c r="I329">
        <v>0</v>
      </c>
      <c r="J329">
        <v>0</v>
      </c>
      <c r="K329">
        <v>0</v>
      </c>
      <c r="L329">
        <v>0.79600000000000004</v>
      </c>
      <c r="M329">
        <v>0.9</v>
      </c>
      <c r="N329">
        <v>0</v>
      </c>
      <c r="O329">
        <v>0.97799999999999998</v>
      </c>
    </row>
    <row r="330" spans="1:15" x14ac:dyDescent="0.2">
      <c r="A330" t="s">
        <v>12099</v>
      </c>
      <c r="B330" t="s">
        <v>12115</v>
      </c>
      <c r="C330">
        <v>627722</v>
      </c>
      <c r="D330">
        <v>611412</v>
      </c>
      <c r="E330" t="s">
        <v>12100</v>
      </c>
      <c r="F330" t="s">
        <v>12116</v>
      </c>
      <c r="G330">
        <v>0</v>
      </c>
      <c r="H330">
        <v>0</v>
      </c>
      <c r="I330">
        <v>0</v>
      </c>
      <c r="J330">
        <v>0</v>
      </c>
      <c r="K330">
        <v>0</v>
      </c>
      <c r="L330">
        <v>0.79600000000000004</v>
      </c>
      <c r="M330">
        <v>0.9</v>
      </c>
      <c r="N330">
        <v>0</v>
      </c>
      <c r="O330">
        <v>0.97799999999999998</v>
      </c>
    </row>
    <row r="331" spans="1:15" x14ac:dyDescent="0.2">
      <c r="A331" t="s">
        <v>12078</v>
      </c>
      <c r="B331" t="s">
        <v>12115</v>
      </c>
      <c r="C331">
        <v>630977</v>
      </c>
      <c r="D331">
        <v>611412</v>
      </c>
      <c r="E331" t="s">
        <v>12079</v>
      </c>
      <c r="F331" t="s">
        <v>12116</v>
      </c>
      <c r="G331">
        <v>0</v>
      </c>
      <c r="H331">
        <v>0</v>
      </c>
      <c r="I331">
        <v>0</v>
      </c>
      <c r="J331">
        <v>0</v>
      </c>
      <c r="K331">
        <v>0</v>
      </c>
      <c r="L331">
        <v>0.79600000000000004</v>
      </c>
      <c r="M331">
        <v>0.9</v>
      </c>
      <c r="N331">
        <v>0</v>
      </c>
      <c r="O331">
        <v>0.97799999999999998</v>
      </c>
    </row>
    <row r="332" spans="1:15" x14ac:dyDescent="0.2">
      <c r="A332" t="s">
        <v>12088</v>
      </c>
      <c r="B332" t="s">
        <v>12111</v>
      </c>
      <c r="C332">
        <v>618360</v>
      </c>
      <c r="D332">
        <v>608480</v>
      </c>
      <c r="E332" t="s">
        <v>12089</v>
      </c>
      <c r="F332" t="s">
        <v>12112</v>
      </c>
      <c r="G332">
        <v>0</v>
      </c>
      <c r="H332">
        <v>0</v>
      </c>
      <c r="I332">
        <v>0</v>
      </c>
      <c r="J332">
        <v>0</v>
      </c>
      <c r="K332">
        <v>0</v>
      </c>
      <c r="L332">
        <v>0.79600000000000004</v>
      </c>
      <c r="M332">
        <v>0.9</v>
      </c>
      <c r="N332">
        <v>0</v>
      </c>
      <c r="O332">
        <v>0.97799999999999998</v>
      </c>
    </row>
    <row r="333" spans="1:15" x14ac:dyDescent="0.2">
      <c r="A333" t="s">
        <v>12078</v>
      </c>
      <c r="B333" t="s">
        <v>12117</v>
      </c>
      <c r="C333">
        <v>630977</v>
      </c>
      <c r="D333">
        <v>614235</v>
      </c>
      <c r="E333" t="s">
        <v>12079</v>
      </c>
      <c r="F333" t="s">
        <v>12118</v>
      </c>
      <c r="G333">
        <v>0</v>
      </c>
      <c r="H333">
        <v>0</v>
      </c>
      <c r="I333">
        <v>0</v>
      </c>
      <c r="J333">
        <v>0</v>
      </c>
      <c r="K333">
        <v>0</v>
      </c>
      <c r="L333">
        <v>0.79600000000000004</v>
      </c>
      <c r="M333">
        <v>0.9</v>
      </c>
      <c r="N333">
        <v>0</v>
      </c>
      <c r="O333">
        <v>0.97799999999999998</v>
      </c>
    </row>
    <row r="334" spans="1:15" x14ac:dyDescent="0.2">
      <c r="A334" t="s">
        <v>12105</v>
      </c>
      <c r="B334" t="s">
        <v>12094</v>
      </c>
      <c r="C334">
        <v>623961</v>
      </c>
      <c r="D334">
        <v>618352</v>
      </c>
      <c r="E334" t="s">
        <v>12106</v>
      </c>
      <c r="F334" t="s">
        <v>12095</v>
      </c>
      <c r="G334">
        <v>0</v>
      </c>
      <c r="H334">
        <v>0</v>
      </c>
      <c r="I334">
        <v>0</v>
      </c>
      <c r="J334">
        <v>0</v>
      </c>
      <c r="K334">
        <v>0</v>
      </c>
      <c r="L334">
        <v>0.79500000000000004</v>
      </c>
      <c r="M334">
        <v>0.9</v>
      </c>
      <c r="N334">
        <v>0</v>
      </c>
      <c r="O334">
        <v>0.97799999999999998</v>
      </c>
    </row>
    <row r="335" spans="1:15" x14ac:dyDescent="0.2">
      <c r="A335" t="s">
        <v>12080</v>
      </c>
      <c r="B335" t="s">
        <v>12111</v>
      </c>
      <c r="C335">
        <v>619345</v>
      </c>
      <c r="D335">
        <v>608480</v>
      </c>
      <c r="E335" t="s">
        <v>12081</v>
      </c>
      <c r="F335" t="s">
        <v>12112</v>
      </c>
      <c r="G335">
        <v>0</v>
      </c>
      <c r="H335">
        <v>0</v>
      </c>
      <c r="I335">
        <v>0</v>
      </c>
      <c r="J335">
        <v>0</v>
      </c>
      <c r="K335">
        <v>0</v>
      </c>
      <c r="L335">
        <v>0.79600000000000004</v>
      </c>
      <c r="M335">
        <v>0.9</v>
      </c>
      <c r="N335">
        <v>0</v>
      </c>
      <c r="O335">
        <v>0.97799999999999998</v>
      </c>
    </row>
    <row r="336" spans="1:15" x14ac:dyDescent="0.2">
      <c r="A336" t="s">
        <v>12020</v>
      </c>
      <c r="B336" t="s">
        <v>12107</v>
      </c>
      <c r="C336">
        <v>614823</v>
      </c>
      <c r="D336">
        <v>612001</v>
      </c>
      <c r="E336" t="s">
        <v>12022</v>
      </c>
      <c r="F336" t="s">
        <v>12108</v>
      </c>
      <c r="G336">
        <v>0</v>
      </c>
      <c r="H336">
        <v>0</v>
      </c>
      <c r="I336">
        <v>0</v>
      </c>
      <c r="J336">
        <v>0</v>
      </c>
      <c r="K336">
        <v>0</v>
      </c>
      <c r="L336">
        <v>0.79700000000000004</v>
      </c>
      <c r="M336">
        <v>0.9</v>
      </c>
      <c r="N336">
        <v>0</v>
      </c>
      <c r="O336">
        <v>0.97799999999999998</v>
      </c>
    </row>
    <row r="337" spans="1:15" x14ac:dyDescent="0.2">
      <c r="A337" t="s">
        <v>12129</v>
      </c>
      <c r="B337" t="s">
        <v>12107</v>
      </c>
      <c r="C337">
        <v>628582</v>
      </c>
      <c r="D337">
        <v>612001</v>
      </c>
      <c r="E337" t="s">
        <v>12130</v>
      </c>
      <c r="F337" t="s">
        <v>12108</v>
      </c>
      <c r="G337">
        <v>0</v>
      </c>
      <c r="H337">
        <v>0</v>
      </c>
      <c r="I337">
        <v>0</v>
      </c>
      <c r="J337">
        <v>0</v>
      </c>
      <c r="K337">
        <v>0</v>
      </c>
      <c r="L337">
        <v>0.79700000000000004</v>
      </c>
      <c r="M337">
        <v>0.9</v>
      </c>
      <c r="N337">
        <v>0</v>
      </c>
      <c r="O337">
        <v>0.97799999999999998</v>
      </c>
    </row>
    <row r="338" spans="1:15" x14ac:dyDescent="0.2">
      <c r="A338" t="s">
        <v>12099</v>
      </c>
      <c r="B338" t="s">
        <v>12111</v>
      </c>
      <c r="C338">
        <v>627722</v>
      </c>
      <c r="D338">
        <v>608480</v>
      </c>
      <c r="E338" t="s">
        <v>12100</v>
      </c>
      <c r="F338" t="s">
        <v>12112</v>
      </c>
      <c r="G338">
        <v>0</v>
      </c>
      <c r="H338">
        <v>0</v>
      </c>
      <c r="I338">
        <v>0</v>
      </c>
      <c r="J338">
        <v>0</v>
      </c>
      <c r="K338">
        <v>0</v>
      </c>
      <c r="L338">
        <v>0.79600000000000004</v>
      </c>
      <c r="M338">
        <v>0.9</v>
      </c>
      <c r="N338">
        <v>0</v>
      </c>
      <c r="O338">
        <v>0.97799999999999998</v>
      </c>
    </row>
    <row r="339" spans="1:15" x14ac:dyDescent="0.2">
      <c r="A339" t="s">
        <v>12094</v>
      </c>
      <c r="B339" t="s">
        <v>12111</v>
      </c>
      <c r="C339">
        <v>618352</v>
      </c>
      <c r="D339">
        <v>608480</v>
      </c>
      <c r="E339" t="s">
        <v>12095</v>
      </c>
      <c r="F339" t="s">
        <v>12112</v>
      </c>
      <c r="G339">
        <v>0</v>
      </c>
      <c r="H339">
        <v>0</v>
      </c>
      <c r="I339">
        <v>0</v>
      </c>
      <c r="J339">
        <v>0</v>
      </c>
      <c r="K339">
        <v>0</v>
      </c>
      <c r="L339">
        <v>0.79600000000000004</v>
      </c>
      <c r="M339">
        <v>0.9</v>
      </c>
      <c r="N339">
        <v>0</v>
      </c>
      <c r="O339">
        <v>0.97799999999999998</v>
      </c>
    </row>
    <row r="340" spans="1:15" x14ac:dyDescent="0.2">
      <c r="A340" t="s">
        <v>12129</v>
      </c>
      <c r="B340" t="s">
        <v>12109</v>
      </c>
      <c r="C340">
        <v>628582</v>
      </c>
      <c r="D340">
        <v>621209</v>
      </c>
      <c r="E340" t="s">
        <v>12130</v>
      </c>
      <c r="F340" t="s">
        <v>12110</v>
      </c>
      <c r="G340">
        <v>0</v>
      </c>
      <c r="H340">
        <v>0</v>
      </c>
      <c r="I340">
        <v>0</v>
      </c>
      <c r="J340">
        <v>0</v>
      </c>
      <c r="K340">
        <v>0</v>
      </c>
      <c r="L340">
        <v>0.79700000000000004</v>
      </c>
      <c r="M340">
        <v>0.9</v>
      </c>
      <c r="N340">
        <v>0</v>
      </c>
      <c r="O340">
        <v>0.97799999999999998</v>
      </c>
    </row>
    <row r="341" spans="1:15" x14ac:dyDescent="0.2">
      <c r="A341" t="s">
        <v>12074</v>
      </c>
      <c r="B341" t="s">
        <v>12101</v>
      </c>
      <c r="C341">
        <v>623843</v>
      </c>
      <c r="D341">
        <v>612658</v>
      </c>
      <c r="E341" t="s">
        <v>12076</v>
      </c>
      <c r="F341" t="s">
        <v>12102</v>
      </c>
      <c r="G341">
        <v>0</v>
      </c>
      <c r="H341">
        <v>0</v>
      </c>
      <c r="I341">
        <v>0</v>
      </c>
      <c r="J341">
        <v>0</v>
      </c>
      <c r="K341">
        <v>0</v>
      </c>
      <c r="L341">
        <v>0.79500000000000004</v>
      </c>
      <c r="M341">
        <v>0.9</v>
      </c>
      <c r="N341">
        <v>0</v>
      </c>
      <c r="O341">
        <v>0.97799999999999998</v>
      </c>
    </row>
    <row r="342" spans="1:15" x14ac:dyDescent="0.2">
      <c r="A342" t="s">
        <v>12092</v>
      </c>
      <c r="B342" t="s">
        <v>12097</v>
      </c>
      <c r="C342">
        <v>615250</v>
      </c>
      <c r="D342">
        <v>611751</v>
      </c>
      <c r="E342" t="s">
        <v>12093</v>
      </c>
      <c r="F342" t="s">
        <v>12098</v>
      </c>
      <c r="G342">
        <v>0</v>
      </c>
      <c r="H342">
        <v>0</v>
      </c>
      <c r="I342">
        <v>0</v>
      </c>
      <c r="J342">
        <v>0</v>
      </c>
      <c r="K342">
        <v>0</v>
      </c>
      <c r="L342">
        <v>0.79600000000000004</v>
      </c>
      <c r="M342">
        <v>0.9</v>
      </c>
      <c r="N342">
        <v>0</v>
      </c>
      <c r="O342">
        <v>0.97799999999999998</v>
      </c>
    </row>
    <row r="343" spans="1:15" x14ac:dyDescent="0.2">
      <c r="A343" t="s">
        <v>12080</v>
      </c>
      <c r="B343" t="s">
        <v>12115</v>
      </c>
      <c r="C343">
        <v>619345</v>
      </c>
      <c r="D343">
        <v>611412</v>
      </c>
      <c r="E343" t="s">
        <v>12081</v>
      </c>
      <c r="F343" t="s">
        <v>12116</v>
      </c>
      <c r="G343">
        <v>0</v>
      </c>
      <c r="H343">
        <v>0</v>
      </c>
      <c r="I343">
        <v>0</v>
      </c>
      <c r="J343">
        <v>0</v>
      </c>
      <c r="K343">
        <v>0</v>
      </c>
      <c r="L343">
        <v>0.79600000000000004</v>
      </c>
      <c r="M343">
        <v>0.9</v>
      </c>
      <c r="N343">
        <v>0</v>
      </c>
      <c r="O343">
        <v>0.97799999999999998</v>
      </c>
    </row>
    <row r="344" spans="1:15" x14ac:dyDescent="0.2">
      <c r="A344" t="s">
        <v>12097</v>
      </c>
      <c r="B344" t="s">
        <v>12115</v>
      </c>
      <c r="C344">
        <v>611751</v>
      </c>
      <c r="D344">
        <v>611412</v>
      </c>
      <c r="E344" t="s">
        <v>12098</v>
      </c>
      <c r="F344" t="s">
        <v>12116</v>
      </c>
      <c r="G344">
        <v>0</v>
      </c>
      <c r="H344">
        <v>0</v>
      </c>
      <c r="I344">
        <v>0</v>
      </c>
      <c r="J344">
        <v>0</v>
      </c>
      <c r="K344">
        <v>0</v>
      </c>
      <c r="L344">
        <v>0.79600000000000004</v>
      </c>
      <c r="M344">
        <v>0.9</v>
      </c>
      <c r="N344">
        <v>0</v>
      </c>
      <c r="O344">
        <v>0.97799999999999998</v>
      </c>
    </row>
    <row r="345" spans="1:15" x14ac:dyDescent="0.2">
      <c r="A345" t="s">
        <v>12062</v>
      </c>
      <c r="B345" t="s">
        <v>12135</v>
      </c>
      <c r="C345">
        <v>624292</v>
      </c>
      <c r="D345">
        <v>614488</v>
      </c>
      <c r="E345" t="s">
        <v>12063</v>
      </c>
      <c r="F345" t="s">
        <v>12136</v>
      </c>
      <c r="G345">
        <v>0</v>
      </c>
      <c r="H345">
        <v>0</v>
      </c>
      <c r="I345">
        <v>0</v>
      </c>
      <c r="J345">
        <v>0</v>
      </c>
      <c r="K345">
        <v>0</v>
      </c>
      <c r="L345">
        <v>0.79300000000000004</v>
      </c>
      <c r="M345">
        <v>0.9</v>
      </c>
      <c r="N345">
        <v>0</v>
      </c>
      <c r="O345">
        <v>0.97799999999999998</v>
      </c>
    </row>
    <row r="346" spans="1:15" x14ac:dyDescent="0.2">
      <c r="A346" t="s">
        <v>12088</v>
      </c>
      <c r="B346" t="s">
        <v>12101</v>
      </c>
      <c r="C346">
        <v>618360</v>
      </c>
      <c r="D346">
        <v>612658</v>
      </c>
      <c r="E346" t="s">
        <v>12089</v>
      </c>
      <c r="F346" t="s">
        <v>12102</v>
      </c>
      <c r="G346">
        <v>0</v>
      </c>
      <c r="H346">
        <v>0</v>
      </c>
      <c r="I346">
        <v>0</v>
      </c>
      <c r="J346">
        <v>0</v>
      </c>
      <c r="K346">
        <v>0</v>
      </c>
      <c r="L346">
        <v>0.79500000000000004</v>
      </c>
      <c r="M346">
        <v>0.9</v>
      </c>
      <c r="N346">
        <v>0</v>
      </c>
      <c r="O346">
        <v>0.97799999999999998</v>
      </c>
    </row>
    <row r="347" spans="1:15" x14ac:dyDescent="0.2">
      <c r="A347" t="s">
        <v>5827</v>
      </c>
      <c r="B347" t="s">
        <v>12111</v>
      </c>
      <c r="C347">
        <v>613859</v>
      </c>
      <c r="D347">
        <v>608480</v>
      </c>
      <c r="E347" t="s">
        <v>12096</v>
      </c>
      <c r="F347" t="s">
        <v>12112</v>
      </c>
      <c r="G347">
        <v>0</v>
      </c>
      <c r="H347">
        <v>0</v>
      </c>
      <c r="I347">
        <v>0</v>
      </c>
      <c r="J347">
        <v>0</v>
      </c>
      <c r="K347">
        <v>0</v>
      </c>
      <c r="L347">
        <v>0.79600000000000004</v>
      </c>
      <c r="M347">
        <v>0.9</v>
      </c>
      <c r="N347">
        <v>0</v>
      </c>
      <c r="O347">
        <v>0.97799999999999998</v>
      </c>
    </row>
    <row r="348" spans="1:15" x14ac:dyDescent="0.2">
      <c r="A348" t="s">
        <v>12105</v>
      </c>
      <c r="B348" t="s">
        <v>12074</v>
      </c>
      <c r="C348">
        <v>623961</v>
      </c>
      <c r="D348">
        <v>623843</v>
      </c>
      <c r="E348" t="s">
        <v>12106</v>
      </c>
      <c r="F348" t="s">
        <v>12076</v>
      </c>
      <c r="G348">
        <v>0</v>
      </c>
      <c r="H348">
        <v>0</v>
      </c>
      <c r="I348">
        <v>0</v>
      </c>
      <c r="J348">
        <v>0</v>
      </c>
      <c r="K348">
        <v>0</v>
      </c>
      <c r="L348">
        <v>0.79500000000000004</v>
      </c>
      <c r="M348">
        <v>0.9</v>
      </c>
      <c r="N348">
        <v>0</v>
      </c>
      <c r="O348">
        <v>0.97799999999999998</v>
      </c>
    </row>
    <row r="349" spans="1:15" x14ac:dyDescent="0.2">
      <c r="A349" t="s">
        <v>12084</v>
      </c>
      <c r="B349" t="s">
        <v>12111</v>
      </c>
      <c r="C349">
        <v>623045</v>
      </c>
      <c r="D349">
        <v>608480</v>
      </c>
      <c r="E349" t="s">
        <v>12085</v>
      </c>
      <c r="F349" t="s">
        <v>12112</v>
      </c>
      <c r="G349">
        <v>0</v>
      </c>
      <c r="H349">
        <v>0</v>
      </c>
      <c r="I349">
        <v>0</v>
      </c>
      <c r="J349">
        <v>0</v>
      </c>
      <c r="K349">
        <v>0</v>
      </c>
      <c r="L349">
        <v>0.79600000000000004</v>
      </c>
      <c r="M349">
        <v>0.9</v>
      </c>
      <c r="N349">
        <v>0</v>
      </c>
      <c r="O349">
        <v>0.97799999999999998</v>
      </c>
    </row>
    <row r="350" spans="1:15" x14ac:dyDescent="0.2">
      <c r="A350" t="s">
        <v>12088</v>
      </c>
      <c r="B350" t="s">
        <v>12115</v>
      </c>
      <c r="C350">
        <v>618360</v>
      </c>
      <c r="D350">
        <v>611412</v>
      </c>
      <c r="E350" t="s">
        <v>12089</v>
      </c>
      <c r="F350" t="s">
        <v>12116</v>
      </c>
      <c r="G350">
        <v>0</v>
      </c>
      <c r="H350">
        <v>0</v>
      </c>
      <c r="I350">
        <v>0</v>
      </c>
      <c r="J350">
        <v>0</v>
      </c>
      <c r="K350">
        <v>0</v>
      </c>
      <c r="L350">
        <v>0.79600000000000004</v>
      </c>
      <c r="M350">
        <v>0.9</v>
      </c>
      <c r="N350">
        <v>0</v>
      </c>
      <c r="O350">
        <v>0.97799999999999998</v>
      </c>
    </row>
    <row r="351" spans="1:15" x14ac:dyDescent="0.2">
      <c r="A351" t="s">
        <v>12074</v>
      </c>
      <c r="B351" t="s">
        <v>12103</v>
      </c>
      <c r="C351">
        <v>623843</v>
      </c>
      <c r="D351">
        <v>618499</v>
      </c>
      <c r="E351" t="s">
        <v>12076</v>
      </c>
      <c r="F351" t="s">
        <v>12104</v>
      </c>
      <c r="G351">
        <v>0</v>
      </c>
      <c r="H351">
        <v>0</v>
      </c>
      <c r="I351">
        <v>0</v>
      </c>
      <c r="J351">
        <v>0</v>
      </c>
      <c r="K351">
        <v>0</v>
      </c>
      <c r="L351">
        <v>0.79500000000000004</v>
      </c>
      <c r="M351">
        <v>0.9</v>
      </c>
      <c r="N351">
        <v>0</v>
      </c>
      <c r="O351">
        <v>0.97799999999999998</v>
      </c>
    </row>
    <row r="352" spans="1:15" x14ac:dyDescent="0.2">
      <c r="A352" t="s">
        <v>12062</v>
      </c>
      <c r="B352" t="s">
        <v>12137</v>
      </c>
      <c r="C352">
        <v>624292</v>
      </c>
      <c r="D352">
        <v>609973</v>
      </c>
      <c r="E352" t="s">
        <v>12063</v>
      </c>
      <c r="F352" t="s">
        <v>12138</v>
      </c>
      <c r="G352">
        <v>0</v>
      </c>
      <c r="H352">
        <v>0</v>
      </c>
      <c r="I352">
        <v>0</v>
      </c>
      <c r="J352">
        <v>0</v>
      </c>
      <c r="K352">
        <v>0</v>
      </c>
      <c r="L352">
        <v>0.79300000000000004</v>
      </c>
      <c r="M352">
        <v>0.9</v>
      </c>
      <c r="N352">
        <v>0</v>
      </c>
      <c r="O352">
        <v>0.97799999999999998</v>
      </c>
    </row>
    <row r="353" spans="1:15" x14ac:dyDescent="0.2">
      <c r="A353" t="s">
        <v>12080</v>
      </c>
      <c r="B353" t="s">
        <v>12092</v>
      </c>
      <c r="C353">
        <v>619345</v>
      </c>
      <c r="D353">
        <v>615250</v>
      </c>
      <c r="E353" t="s">
        <v>12081</v>
      </c>
      <c r="F353" t="s">
        <v>12093</v>
      </c>
      <c r="G353">
        <v>0</v>
      </c>
      <c r="H353">
        <v>0</v>
      </c>
      <c r="I353">
        <v>0</v>
      </c>
      <c r="J353">
        <v>0</v>
      </c>
      <c r="K353">
        <v>0</v>
      </c>
      <c r="L353">
        <v>0.79600000000000004</v>
      </c>
      <c r="M353">
        <v>0.9</v>
      </c>
      <c r="N353">
        <v>0</v>
      </c>
      <c r="O353">
        <v>0.97799999999999998</v>
      </c>
    </row>
    <row r="354" spans="1:15" x14ac:dyDescent="0.2">
      <c r="A354" t="s">
        <v>12094</v>
      </c>
      <c r="B354" t="s">
        <v>12101</v>
      </c>
      <c r="C354">
        <v>618352</v>
      </c>
      <c r="D354">
        <v>612658</v>
      </c>
      <c r="E354" t="s">
        <v>12095</v>
      </c>
      <c r="F354" t="s">
        <v>12102</v>
      </c>
      <c r="G354">
        <v>0</v>
      </c>
      <c r="H354">
        <v>0</v>
      </c>
      <c r="I354">
        <v>0</v>
      </c>
      <c r="J354">
        <v>0</v>
      </c>
      <c r="K354">
        <v>0</v>
      </c>
      <c r="L354">
        <v>0.79500000000000004</v>
      </c>
      <c r="M354">
        <v>0.9</v>
      </c>
      <c r="N354">
        <v>0</v>
      </c>
      <c r="O354">
        <v>0.97799999999999998</v>
      </c>
    </row>
    <row r="355" spans="1:15" x14ac:dyDescent="0.2">
      <c r="A355" t="s">
        <v>12086</v>
      </c>
      <c r="B355" t="s">
        <v>12084</v>
      </c>
      <c r="C355">
        <v>629129</v>
      </c>
      <c r="D355">
        <v>623045</v>
      </c>
      <c r="E355" t="s">
        <v>12087</v>
      </c>
      <c r="F355" t="s">
        <v>12085</v>
      </c>
      <c r="G355">
        <v>0</v>
      </c>
      <c r="H355">
        <v>0</v>
      </c>
      <c r="I355">
        <v>0</v>
      </c>
      <c r="J355">
        <v>0</v>
      </c>
      <c r="K355">
        <v>0</v>
      </c>
      <c r="L355">
        <v>0.79600000000000004</v>
      </c>
      <c r="M355">
        <v>0.9</v>
      </c>
      <c r="N355">
        <v>0</v>
      </c>
      <c r="O355">
        <v>0.97799999999999998</v>
      </c>
    </row>
    <row r="356" spans="1:15" x14ac:dyDescent="0.2">
      <c r="A356" t="s">
        <v>12078</v>
      </c>
      <c r="B356" t="s">
        <v>12092</v>
      </c>
      <c r="C356">
        <v>630977</v>
      </c>
      <c r="D356">
        <v>615250</v>
      </c>
      <c r="E356" t="s">
        <v>12079</v>
      </c>
      <c r="F356" t="s">
        <v>12093</v>
      </c>
      <c r="G356">
        <v>0</v>
      </c>
      <c r="H356">
        <v>0</v>
      </c>
      <c r="I356">
        <v>0</v>
      </c>
      <c r="J356">
        <v>0</v>
      </c>
      <c r="K356">
        <v>0</v>
      </c>
      <c r="L356">
        <v>0.79600000000000004</v>
      </c>
      <c r="M356">
        <v>0.9</v>
      </c>
      <c r="N356">
        <v>0</v>
      </c>
      <c r="O356">
        <v>0.97799999999999998</v>
      </c>
    </row>
    <row r="357" spans="1:15" x14ac:dyDescent="0.2">
      <c r="A357" t="s">
        <v>12109</v>
      </c>
      <c r="B357" t="s">
        <v>12020</v>
      </c>
      <c r="C357">
        <v>621209</v>
      </c>
      <c r="D357">
        <v>614823</v>
      </c>
      <c r="E357" t="s">
        <v>12110</v>
      </c>
      <c r="F357" t="s">
        <v>12022</v>
      </c>
      <c r="G357">
        <v>0</v>
      </c>
      <c r="H357">
        <v>0</v>
      </c>
      <c r="I357">
        <v>0</v>
      </c>
      <c r="J357">
        <v>0</v>
      </c>
      <c r="K357">
        <v>0</v>
      </c>
      <c r="L357">
        <v>0.79700000000000004</v>
      </c>
      <c r="M357">
        <v>0.9</v>
      </c>
      <c r="N357">
        <v>0</v>
      </c>
      <c r="O357">
        <v>0.97799999999999998</v>
      </c>
    </row>
    <row r="358" spans="1:15" x14ac:dyDescent="0.2">
      <c r="A358" t="s">
        <v>5827</v>
      </c>
      <c r="B358" t="s">
        <v>12113</v>
      </c>
      <c r="C358">
        <v>613859</v>
      </c>
      <c r="D358">
        <v>612591</v>
      </c>
      <c r="E358" t="s">
        <v>12096</v>
      </c>
      <c r="F358" t="s">
        <v>12114</v>
      </c>
      <c r="G358">
        <v>0</v>
      </c>
      <c r="H358">
        <v>0</v>
      </c>
      <c r="I358">
        <v>0</v>
      </c>
      <c r="J358">
        <v>0</v>
      </c>
      <c r="K358">
        <v>0</v>
      </c>
      <c r="L358">
        <v>0.79600000000000004</v>
      </c>
      <c r="M358">
        <v>0.9</v>
      </c>
      <c r="N358">
        <v>0</v>
      </c>
      <c r="O358">
        <v>0.97799999999999998</v>
      </c>
    </row>
    <row r="359" spans="1:15" x14ac:dyDescent="0.2">
      <c r="A359" t="s">
        <v>12105</v>
      </c>
      <c r="B359" t="s">
        <v>12088</v>
      </c>
      <c r="C359">
        <v>623961</v>
      </c>
      <c r="D359">
        <v>618360</v>
      </c>
      <c r="E359" t="s">
        <v>12106</v>
      </c>
      <c r="F359" t="s">
        <v>12089</v>
      </c>
      <c r="G359">
        <v>0</v>
      </c>
      <c r="H359">
        <v>0</v>
      </c>
      <c r="I359">
        <v>0</v>
      </c>
      <c r="J359">
        <v>0</v>
      </c>
      <c r="K359">
        <v>0</v>
      </c>
      <c r="L359">
        <v>0.79500000000000004</v>
      </c>
      <c r="M359">
        <v>0.9</v>
      </c>
      <c r="N359">
        <v>0</v>
      </c>
      <c r="O359">
        <v>0.97799999999999998</v>
      </c>
    </row>
    <row r="360" spans="1:15" x14ac:dyDescent="0.2">
      <c r="A360" t="s">
        <v>12080</v>
      </c>
      <c r="B360" t="s">
        <v>12117</v>
      </c>
      <c r="C360">
        <v>619345</v>
      </c>
      <c r="D360">
        <v>614235</v>
      </c>
      <c r="E360" t="s">
        <v>12081</v>
      </c>
      <c r="F360" t="s">
        <v>12118</v>
      </c>
      <c r="G360">
        <v>0</v>
      </c>
      <c r="H360">
        <v>0</v>
      </c>
      <c r="I360">
        <v>0</v>
      </c>
      <c r="J360">
        <v>0</v>
      </c>
      <c r="K360">
        <v>0</v>
      </c>
      <c r="L360">
        <v>0.79600000000000004</v>
      </c>
      <c r="M360">
        <v>0.9</v>
      </c>
      <c r="N360">
        <v>0</v>
      </c>
      <c r="O360">
        <v>0.97799999999999998</v>
      </c>
    </row>
    <row r="361" spans="1:15" x14ac:dyDescent="0.2">
      <c r="A361" t="s">
        <v>12099</v>
      </c>
      <c r="B361" t="s">
        <v>12117</v>
      </c>
      <c r="C361">
        <v>627722</v>
      </c>
      <c r="D361">
        <v>614235</v>
      </c>
      <c r="E361" t="s">
        <v>12100</v>
      </c>
      <c r="F361" t="s">
        <v>12118</v>
      </c>
      <c r="G361">
        <v>0</v>
      </c>
      <c r="H361">
        <v>0</v>
      </c>
      <c r="I361">
        <v>0</v>
      </c>
      <c r="J361">
        <v>0</v>
      </c>
      <c r="K361">
        <v>0</v>
      </c>
      <c r="L361">
        <v>0.79600000000000004</v>
      </c>
      <c r="M361">
        <v>0.9</v>
      </c>
      <c r="N361">
        <v>0</v>
      </c>
      <c r="O361">
        <v>0.97799999999999998</v>
      </c>
    </row>
    <row r="362" spans="1:15" x14ac:dyDescent="0.2">
      <c r="A362" t="s">
        <v>12062</v>
      </c>
      <c r="B362" t="s">
        <v>12139</v>
      </c>
      <c r="C362">
        <v>624292</v>
      </c>
      <c r="D362">
        <v>614477</v>
      </c>
      <c r="E362" t="s">
        <v>12063</v>
      </c>
      <c r="F362" t="s">
        <v>12140</v>
      </c>
      <c r="G362">
        <v>0</v>
      </c>
      <c r="H362">
        <v>0</v>
      </c>
      <c r="I362">
        <v>0</v>
      </c>
      <c r="J362">
        <v>0</v>
      </c>
      <c r="K362">
        <v>0</v>
      </c>
      <c r="L362">
        <v>0.79300000000000004</v>
      </c>
      <c r="M362">
        <v>0.9</v>
      </c>
      <c r="N362">
        <v>0</v>
      </c>
      <c r="O362">
        <v>0.97799999999999998</v>
      </c>
    </row>
    <row r="363" spans="1:15" x14ac:dyDescent="0.2">
      <c r="A363" t="s">
        <v>12078</v>
      </c>
      <c r="B363" t="s">
        <v>12075</v>
      </c>
      <c r="C363">
        <v>630977</v>
      </c>
      <c r="D363">
        <v>620184</v>
      </c>
      <c r="E363" t="s">
        <v>12079</v>
      </c>
      <c r="F363" t="s">
        <v>12077</v>
      </c>
      <c r="G363">
        <v>0</v>
      </c>
      <c r="H363">
        <v>0</v>
      </c>
      <c r="I363">
        <v>0</v>
      </c>
      <c r="J363">
        <v>0</v>
      </c>
      <c r="K363">
        <v>0</v>
      </c>
      <c r="L363">
        <v>0.79600000000000004</v>
      </c>
      <c r="M363">
        <v>0.9</v>
      </c>
      <c r="N363">
        <v>0</v>
      </c>
      <c r="O363">
        <v>0.97799999999999998</v>
      </c>
    </row>
    <row r="364" spans="1:15" x14ac:dyDescent="0.2">
      <c r="A364" t="s">
        <v>5827</v>
      </c>
      <c r="B364" t="s">
        <v>12119</v>
      </c>
      <c r="C364">
        <v>613859</v>
      </c>
      <c r="D364">
        <v>608754</v>
      </c>
      <c r="E364" t="s">
        <v>12096</v>
      </c>
      <c r="F364" t="s">
        <v>12120</v>
      </c>
      <c r="G364">
        <v>0</v>
      </c>
      <c r="H364">
        <v>0</v>
      </c>
      <c r="I364">
        <v>0</v>
      </c>
      <c r="J364">
        <v>0</v>
      </c>
      <c r="K364">
        <v>0</v>
      </c>
      <c r="L364">
        <v>0.79600000000000004</v>
      </c>
      <c r="M364">
        <v>0.9</v>
      </c>
      <c r="N364">
        <v>0</v>
      </c>
      <c r="O364">
        <v>0.97799999999999998</v>
      </c>
    </row>
    <row r="365" spans="1:15" x14ac:dyDescent="0.2">
      <c r="A365" t="s">
        <v>12097</v>
      </c>
      <c r="B365" t="s">
        <v>12111</v>
      </c>
      <c r="C365">
        <v>611751</v>
      </c>
      <c r="D365">
        <v>608480</v>
      </c>
      <c r="E365" t="s">
        <v>12098</v>
      </c>
      <c r="F365" t="s">
        <v>12112</v>
      </c>
      <c r="G365">
        <v>0</v>
      </c>
      <c r="H365">
        <v>0</v>
      </c>
      <c r="I365">
        <v>0</v>
      </c>
      <c r="J365">
        <v>0</v>
      </c>
      <c r="K365">
        <v>0</v>
      </c>
      <c r="L365">
        <v>0.79600000000000004</v>
      </c>
      <c r="M365">
        <v>0.9</v>
      </c>
      <c r="N365">
        <v>0</v>
      </c>
      <c r="O365">
        <v>0.97799999999999998</v>
      </c>
    </row>
    <row r="366" spans="1:15" x14ac:dyDescent="0.2">
      <c r="A366" t="s">
        <v>12082</v>
      </c>
      <c r="B366" t="s">
        <v>12097</v>
      </c>
      <c r="C366">
        <v>615313</v>
      </c>
      <c r="D366">
        <v>611751</v>
      </c>
      <c r="E366" t="s">
        <v>12083</v>
      </c>
      <c r="F366" t="s">
        <v>12098</v>
      </c>
      <c r="G366">
        <v>0</v>
      </c>
      <c r="H366">
        <v>0</v>
      </c>
      <c r="I366">
        <v>0</v>
      </c>
      <c r="J366">
        <v>0</v>
      </c>
      <c r="K366">
        <v>0</v>
      </c>
      <c r="L366">
        <v>0.79600000000000004</v>
      </c>
      <c r="M366">
        <v>0.9</v>
      </c>
      <c r="N366">
        <v>0</v>
      </c>
      <c r="O366">
        <v>0.97799999999999998</v>
      </c>
    </row>
    <row r="367" spans="1:15" x14ac:dyDescent="0.2">
      <c r="A367" t="s">
        <v>12075</v>
      </c>
      <c r="B367" t="s">
        <v>12080</v>
      </c>
      <c r="C367">
        <v>620184</v>
      </c>
      <c r="D367">
        <v>619345</v>
      </c>
      <c r="E367" t="s">
        <v>12077</v>
      </c>
      <c r="F367" t="s">
        <v>12081</v>
      </c>
      <c r="G367">
        <v>0</v>
      </c>
      <c r="H367">
        <v>0</v>
      </c>
      <c r="I367">
        <v>0</v>
      </c>
      <c r="J367">
        <v>0</v>
      </c>
      <c r="K367">
        <v>0</v>
      </c>
      <c r="L367">
        <v>0.79600000000000004</v>
      </c>
      <c r="M367">
        <v>0.9</v>
      </c>
      <c r="N367">
        <v>0</v>
      </c>
      <c r="O367">
        <v>0.97799999999999998</v>
      </c>
    </row>
    <row r="368" spans="1:15" x14ac:dyDescent="0.2">
      <c r="A368" t="s">
        <v>12075</v>
      </c>
      <c r="B368" t="s">
        <v>12097</v>
      </c>
      <c r="C368">
        <v>620184</v>
      </c>
      <c r="D368">
        <v>611751</v>
      </c>
      <c r="E368" t="s">
        <v>12077</v>
      </c>
      <c r="F368" t="s">
        <v>12098</v>
      </c>
      <c r="G368">
        <v>0</v>
      </c>
      <c r="H368">
        <v>0</v>
      </c>
      <c r="I368">
        <v>0</v>
      </c>
      <c r="J368">
        <v>0</v>
      </c>
      <c r="K368">
        <v>0</v>
      </c>
      <c r="L368">
        <v>0.79600000000000004</v>
      </c>
      <c r="M368">
        <v>0.9</v>
      </c>
      <c r="N368">
        <v>0</v>
      </c>
      <c r="O368">
        <v>0.97799999999999998</v>
      </c>
    </row>
    <row r="369" spans="1:15" x14ac:dyDescent="0.2">
      <c r="A369" t="s">
        <v>12080</v>
      </c>
      <c r="B369" t="s">
        <v>12082</v>
      </c>
      <c r="C369">
        <v>619345</v>
      </c>
      <c r="D369">
        <v>615313</v>
      </c>
      <c r="E369" t="s">
        <v>12081</v>
      </c>
      <c r="F369" t="s">
        <v>12083</v>
      </c>
      <c r="G369">
        <v>0</v>
      </c>
      <c r="H369">
        <v>0</v>
      </c>
      <c r="I369">
        <v>0</v>
      </c>
      <c r="J369">
        <v>0</v>
      </c>
      <c r="K369">
        <v>0</v>
      </c>
      <c r="L369">
        <v>0.79600000000000004</v>
      </c>
      <c r="M369">
        <v>0.9</v>
      </c>
      <c r="N369">
        <v>0</v>
      </c>
      <c r="O369">
        <v>0.97799999999999998</v>
      </c>
    </row>
    <row r="370" spans="1:15" x14ac:dyDescent="0.2">
      <c r="A370" t="s">
        <v>12084</v>
      </c>
      <c r="B370" t="s">
        <v>12082</v>
      </c>
      <c r="C370">
        <v>623045</v>
      </c>
      <c r="D370">
        <v>615313</v>
      </c>
      <c r="E370" t="s">
        <v>12085</v>
      </c>
      <c r="F370" t="s">
        <v>12083</v>
      </c>
      <c r="G370">
        <v>0</v>
      </c>
      <c r="H370">
        <v>0</v>
      </c>
      <c r="I370">
        <v>0</v>
      </c>
      <c r="J370">
        <v>0</v>
      </c>
      <c r="K370">
        <v>0</v>
      </c>
      <c r="L370">
        <v>0.79600000000000004</v>
      </c>
      <c r="M370">
        <v>0.9</v>
      </c>
      <c r="N370">
        <v>0</v>
      </c>
      <c r="O370">
        <v>0.97799999999999998</v>
      </c>
    </row>
    <row r="371" spans="1:15" x14ac:dyDescent="0.2">
      <c r="A371" t="s">
        <v>12094</v>
      </c>
      <c r="B371" t="s">
        <v>12115</v>
      </c>
      <c r="C371">
        <v>618352</v>
      </c>
      <c r="D371">
        <v>611412</v>
      </c>
      <c r="E371" t="s">
        <v>12095</v>
      </c>
      <c r="F371" t="s">
        <v>12116</v>
      </c>
      <c r="G371">
        <v>0</v>
      </c>
      <c r="H371">
        <v>0</v>
      </c>
      <c r="I371">
        <v>0</v>
      </c>
      <c r="J371">
        <v>0</v>
      </c>
      <c r="K371">
        <v>0</v>
      </c>
      <c r="L371">
        <v>0.79600000000000004</v>
      </c>
      <c r="M371">
        <v>0.9</v>
      </c>
      <c r="N371">
        <v>0</v>
      </c>
      <c r="O371">
        <v>0.97799999999999998</v>
      </c>
    </row>
    <row r="372" spans="1:15" x14ac:dyDescent="0.2">
      <c r="A372" t="s">
        <v>12064</v>
      </c>
      <c r="B372" t="s">
        <v>12139</v>
      </c>
      <c r="C372">
        <v>624610</v>
      </c>
      <c r="D372">
        <v>614477</v>
      </c>
      <c r="E372" t="s">
        <v>12066</v>
      </c>
      <c r="F372" t="s">
        <v>12140</v>
      </c>
      <c r="G372">
        <v>0</v>
      </c>
      <c r="H372">
        <v>0</v>
      </c>
      <c r="I372">
        <v>0</v>
      </c>
      <c r="J372">
        <v>0</v>
      </c>
      <c r="K372">
        <v>0</v>
      </c>
      <c r="L372">
        <v>0.79300000000000004</v>
      </c>
      <c r="M372">
        <v>0.9</v>
      </c>
      <c r="N372">
        <v>0</v>
      </c>
      <c r="O372">
        <v>0.97799999999999998</v>
      </c>
    </row>
    <row r="373" spans="1:15" x14ac:dyDescent="0.2">
      <c r="A373" t="s">
        <v>12078</v>
      </c>
      <c r="B373" t="s">
        <v>12086</v>
      </c>
      <c r="C373">
        <v>630977</v>
      </c>
      <c r="D373">
        <v>629129</v>
      </c>
      <c r="E373" t="s">
        <v>12079</v>
      </c>
      <c r="F373" t="s">
        <v>12087</v>
      </c>
      <c r="G373">
        <v>0</v>
      </c>
      <c r="H373">
        <v>0</v>
      </c>
      <c r="I373">
        <v>0</v>
      </c>
      <c r="J373">
        <v>0</v>
      </c>
      <c r="K373">
        <v>0</v>
      </c>
      <c r="L373">
        <v>0.79600000000000004</v>
      </c>
      <c r="M373">
        <v>0.9</v>
      </c>
      <c r="N373">
        <v>0</v>
      </c>
      <c r="O373">
        <v>0.97799999999999998</v>
      </c>
    </row>
    <row r="374" spans="1:15" x14ac:dyDescent="0.2">
      <c r="A374" t="s">
        <v>12117</v>
      </c>
      <c r="B374" t="s">
        <v>12097</v>
      </c>
      <c r="C374">
        <v>614235</v>
      </c>
      <c r="D374">
        <v>611751</v>
      </c>
      <c r="E374" t="s">
        <v>12118</v>
      </c>
      <c r="F374" t="s">
        <v>12098</v>
      </c>
      <c r="G374">
        <v>0</v>
      </c>
      <c r="H374">
        <v>0</v>
      </c>
      <c r="I374">
        <v>0</v>
      </c>
      <c r="J374">
        <v>0</v>
      </c>
      <c r="K374">
        <v>0</v>
      </c>
      <c r="L374">
        <v>0.79600000000000004</v>
      </c>
      <c r="M374">
        <v>0.9</v>
      </c>
      <c r="N374">
        <v>0</v>
      </c>
      <c r="O374">
        <v>0.97799999999999998</v>
      </c>
    </row>
    <row r="375" spans="1:15" x14ac:dyDescent="0.2">
      <c r="A375" t="s">
        <v>12064</v>
      </c>
      <c r="B375" t="s">
        <v>12137</v>
      </c>
      <c r="C375">
        <v>624610</v>
      </c>
      <c r="D375">
        <v>609973</v>
      </c>
      <c r="E375" t="s">
        <v>12066</v>
      </c>
      <c r="F375" t="s">
        <v>12138</v>
      </c>
      <c r="G375">
        <v>0</v>
      </c>
      <c r="H375">
        <v>0</v>
      </c>
      <c r="I375">
        <v>0</v>
      </c>
      <c r="J375">
        <v>0</v>
      </c>
      <c r="K375">
        <v>0</v>
      </c>
      <c r="L375">
        <v>0.79300000000000004</v>
      </c>
      <c r="M375">
        <v>0.9</v>
      </c>
      <c r="N375">
        <v>0</v>
      </c>
      <c r="O375">
        <v>0.97799999999999998</v>
      </c>
    </row>
    <row r="376" spans="1:15" x14ac:dyDescent="0.2">
      <c r="A376" t="s">
        <v>12074</v>
      </c>
      <c r="B376" t="s">
        <v>12111</v>
      </c>
      <c r="C376">
        <v>623843</v>
      </c>
      <c r="D376">
        <v>608480</v>
      </c>
      <c r="E376" t="s">
        <v>12076</v>
      </c>
      <c r="F376" t="s">
        <v>12112</v>
      </c>
      <c r="G376">
        <v>0</v>
      </c>
      <c r="H376">
        <v>0</v>
      </c>
      <c r="I376">
        <v>0</v>
      </c>
      <c r="J376">
        <v>0</v>
      </c>
      <c r="K376">
        <v>0</v>
      </c>
      <c r="L376">
        <v>0.79600000000000004</v>
      </c>
      <c r="M376">
        <v>0.9</v>
      </c>
      <c r="N376">
        <v>0</v>
      </c>
      <c r="O376">
        <v>0.97799999999999998</v>
      </c>
    </row>
    <row r="377" spans="1:15" x14ac:dyDescent="0.2">
      <c r="A377" t="s">
        <v>12074</v>
      </c>
      <c r="B377" t="s">
        <v>12115</v>
      </c>
      <c r="C377">
        <v>623843</v>
      </c>
      <c r="D377">
        <v>611412</v>
      </c>
      <c r="E377" t="s">
        <v>12076</v>
      </c>
      <c r="F377" t="s">
        <v>12116</v>
      </c>
      <c r="G377">
        <v>0</v>
      </c>
      <c r="H377">
        <v>0</v>
      </c>
      <c r="I377">
        <v>0</v>
      </c>
      <c r="J377">
        <v>0</v>
      </c>
      <c r="K377">
        <v>0</v>
      </c>
      <c r="L377">
        <v>0.79600000000000004</v>
      </c>
      <c r="M377">
        <v>0.9</v>
      </c>
      <c r="N377">
        <v>0</v>
      </c>
      <c r="O377">
        <v>0.97799999999999998</v>
      </c>
    </row>
    <row r="378" spans="1:15" x14ac:dyDescent="0.2">
      <c r="A378" t="s">
        <v>12094</v>
      </c>
      <c r="B378" t="s">
        <v>12117</v>
      </c>
      <c r="C378">
        <v>618352</v>
      </c>
      <c r="D378">
        <v>614235</v>
      </c>
      <c r="E378" t="s">
        <v>12095</v>
      </c>
      <c r="F378" t="s">
        <v>12118</v>
      </c>
      <c r="G378">
        <v>0</v>
      </c>
      <c r="H378">
        <v>0</v>
      </c>
      <c r="I378">
        <v>0</v>
      </c>
      <c r="J378">
        <v>0</v>
      </c>
      <c r="K378">
        <v>0</v>
      </c>
      <c r="L378">
        <v>0.79600000000000004</v>
      </c>
      <c r="M378">
        <v>0.9</v>
      </c>
      <c r="N378">
        <v>0</v>
      </c>
      <c r="O378">
        <v>0.97799999999999998</v>
      </c>
    </row>
    <row r="379" spans="1:15" x14ac:dyDescent="0.2">
      <c r="A379" t="s">
        <v>12117</v>
      </c>
      <c r="B379" t="s">
        <v>5827</v>
      </c>
      <c r="C379">
        <v>614235</v>
      </c>
      <c r="D379">
        <v>613859</v>
      </c>
      <c r="E379" t="s">
        <v>12118</v>
      </c>
      <c r="F379" t="s">
        <v>12096</v>
      </c>
      <c r="G379">
        <v>0</v>
      </c>
      <c r="H379">
        <v>0</v>
      </c>
      <c r="I379">
        <v>0</v>
      </c>
      <c r="J379">
        <v>0</v>
      </c>
      <c r="K379">
        <v>0</v>
      </c>
      <c r="L379">
        <v>0.79600000000000004</v>
      </c>
      <c r="M379">
        <v>0.9</v>
      </c>
      <c r="N379">
        <v>0</v>
      </c>
      <c r="O379">
        <v>0.97799999999999998</v>
      </c>
    </row>
    <row r="380" spans="1:15" x14ac:dyDescent="0.2">
      <c r="A380" t="s">
        <v>12084</v>
      </c>
      <c r="B380" t="s">
        <v>12075</v>
      </c>
      <c r="C380">
        <v>623045</v>
      </c>
      <c r="D380">
        <v>620184</v>
      </c>
      <c r="E380" t="s">
        <v>12085</v>
      </c>
      <c r="F380" t="s">
        <v>12077</v>
      </c>
      <c r="G380">
        <v>0</v>
      </c>
      <c r="H380">
        <v>0</v>
      </c>
      <c r="I380">
        <v>0</v>
      </c>
      <c r="J380">
        <v>0</v>
      </c>
      <c r="K380">
        <v>0</v>
      </c>
      <c r="L380">
        <v>0.79600000000000004</v>
      </c>
      <c r="M380">
        <v>0.9</v>
      </c>
      <c r="N380">
        <v>0</v>
      </c>
      <c r="O380">
        <v>0.97799999999999998</v>
      </c>
    </row>
    <row r="381" spans="1:15" x14ac:dyDescent="0.2">
      <c r="A381" t="s">
        <v>12103</v>
      </c>
      <c r="B381" t="s">
        <v>12088</v>
      </c>
      <c r="C381">
        <v>618499</v>
      </c>
      <c r="D381">
        <v>618360</v>
      </c>
      <c r="E381" t="s">
        <v>12104</v>
      </c>
      <c r="F381" t="s">
        <v>12089</v>
      </c>
      <c r="G381">
        <v>0</v>
      </c>
      <c r="H381">
        <v>0</v>
      </c>
      <c r="I381">
        <v>0</v>
      </c>
      <c r="J381">
        <v>0</v>
      </c>
      <c r="K381">
        <v>0</v>
      </c>
      <c r="L381">
        <v>0.79500000000000004</v>
      </c>
      <c r="M381">
        <v>0.9</v>
      </c>
      <c r="N381">
        <v>0</v>
      </c>
      <c r="O381">
        <v>0.97799999999999998</v>
      </c>
    </row>
    <row r="382" spans="1:15" x14ac:dyDescent="0.2">
      <c r="A382" t="s">
        <v>12141</v>
      </c>
      <c r="B382" t="s">
        <v>12142</v>
      </c>
      <c r="C382">
        <v>628614</v>
      </c>
      <c r="D382">
        <v>614405</v>
      </c>
      <c r="E382" t="s">
        <v>12143</v>
      </c>
      <c r="F382" t="s">
        <v>12144</v>
      </c>
      <c r="G382">
        <v>0</v>
      </c>
      <c r="H382">
        <v>0</v>
      </c>
      <c r="I382">
        <v>0</v>
      </c>
      <c r="J382">
        <v>0</v>
      </c>
      <c r="K382">
        <v>0</v>
      </c>
      <c r="L382">
        <v>0.78700000000000003</v>
      </c>
      <c r="M382">
        <v>0.9</v>
      </c>
      <c r="N382">
        <v>0</v>
      </c>
      <c r="O382">
        <v>0.97699999999999998</v>
      </c>
    </row>
    <row r="383" spans="1:15" x14ac:dyDescent="0.2">
      <c r="A383" t="s">
        <v>12050</v>
      </c>
      <c r="B383" t="s">
        <v>12131</v>
      </c>
      <c r="C383">
        <v>628151</v>
      </c>
      <c r="D383">
        <v>616973</v>
      </c>
      <c r="E383" t="s">
        <v>12051</v>
      </c>
      <c r="F383" t="s">
        <v>12132</v>
      </c>
      <c r="G383">
        <v>0</v>
      </c>
      <c r="H383">
        <v>0</v>
      </c>
      <c r="I383">
        <v>0</v>
      </c>
      <c r="J383">
        <v>0</v>
      </c>
      <c r="K383">
        <v>0</v>
      </c>
      <c r="L383">
        <v>0.78500000000000003</v>
      </c>
      <c r="M383">
        <v>0.9</v>
      </c>
      <c r="N383">
        <v>0</v>
      </c>
      <c r="O383">
        <v>0.97699999999999998</v>
      </c>
    </row>
    <row r="384" spans="1:15" x14ac:dyDescent="0.2">
      <c r="A384" t="s">
        <v>12145</v>
      </c>
      <c r="B384" t="s">
        <v>12146</v>
      </c>
      <c r="C384">
        <v>616318</v>
      </c>
      <c r="D384">
        <v>609878</v>
      </c>
      <c r="E384" t="s">
        <v>12147</v>
      </c>
      <c r="F384" t="s">
        <v>12148</v>
      </c>
      <c r="G384">
        <v>0</v>
      </c>
      <c r="H384">
        <v>0</v>
      </c>
      <c r="I384">
        <v>0</v>
      </c>
      <c r="J384">
        <v>0</v>
      </c>
      <c r="K384">
        <v>0</v>
      </c>
      <c r="L384">
        <v>0.78700000000000003</v>
      </c>
      <c r="M384">
        <v>0.9</v>
      </c>
      <c r="N384">
        <v>0</v>
      </c>
      <c r="O384">
        <v>0.97699999999999998</v>
      </c>
    </row>
    <row r="385" spans="1:15" x14ac:dyDescent="0.2">
      <c r="A385" t="s">
        <v>12105</v>
      </c>
      <c r="B385" t="s">
        <v>5827</v>
      </c>
      <c r="C385">
        <v>623961</v>
      </c>
      <c r="D385">
        <v>613859</v>
      </c>
      <c r="E385" t="s">
        <v>12106</v>
      </c>
      <c r="F385" t="s">
        <v>12096</v>
      </c>
      <c r="G385">
        <v>0</v>
      </c>
      <c r="H385">
        <v>0</v>
      </c>
      <c r="I385">
        <v>0</v>
      </c>
      <c r="J385">
        <v>0</v>
      </c>
      <c r="K385">
        <v>0</v>
      </c>
      <c r="L385">
        <v>0.78600000000000003</v>
      </c>
      <c r="M385">
        <v>0.9</v>
      </c>
      <c r="N385">
        <v>0</v>
      </c>
      <c r="O385">
        <v>0.97699999999999998</v>
      </c>
    </row>
    <row r="386" spans="1:15" x14ac:dyDescent="0.2">
      <c r="A386" t="s">
        <v>12038</v>
      </c>
      <c r="B386" t="s">
        <v>12135</v>
      </c>
      <c r="C386">
        <v>619593</v>
      </c>
      <c r="D386">
        <v>614488</v>
      </c>
      <c r="E386" t="s">
        <v>12039</v>
      </c>
      <c r="F386" t="s">
        <v>12136</v>
      </c>
      <c r="G386">
        <v>0</v>
      </c>
      <c r="H386">
        <v>0</v>
      </c>
      <c r="I386">
        <v>0</v>
      </c>
      <c r="J386">
        <v>0</v>
      </c>
      <c r="K386">
        <v>0</v>
      </c>
      <c r="L386">
        <v>0.78500000000000003</v>
      </c>
      <c r="M386">
        <v>0.9</v>
      </c>
      <c r="N386">
        <v>0</v>
      </c>
      <c r="O386">
        <v>0.97699999999999998</v>
      </c>
    </row>
    <row r="387" spans="1:15" x14ac:dyDescent="0.2">
      <c r="A387" t="s">
        <v>12050</v>
      </c>
      <c r="B387" t="s">
        <v>12137</v>
      </c>
      <c r="C387">
        <v>628151</v>
      </c>
      <c r="D387">
        <v>609973</v>
      </c>
      <c r="E387" t="s">
        <v>12051</v>
      </c>
      <c r="F387" t="s">
        <v>12138</v>
      </c>
      <c r="G387">
        <v>0</v>
      </c>
      <c r="H387">
        <v>0</v>
      </c>
      <c r="I387">
        <v>0</v>
      </c>
      <c r="J387">
        <v>0</v>
      </c>
      <c r="K387">
        <v>0</v>
      </c>
      <c r="L387">
        <v>0.78500000000000003</v>
      </c>
      <c r="M387">
        <v>0.9</v>
      </c>
      <c r="N387">
        <v>0</v>
      </c>
      <c r="O387">
        <v>0.97699999999999998</v>
      </c>
    </row>
    <row r="388" spans="1:15" x14ac:dyDescent="0.2">
      <c r="A388" t="s">
        <v>12145</v>
      </c>
      <c r="B388" t="s">
        <v>12142</v>
      </c>
      <c r="C388">
        <v>616318</v>
      </c>
      <c r="D388">
        <v>614405</v>
      </c>
      <c r="E388" t="s">
        <v>12147</v>
      </c>
      <c r="F388" t="s">
        <v>12144</v>
      </c>
      <c r="G388">
        <v>0</v>
      </c>
      <c r="H388">
        <v>0</v>
      </c>
      <c r="I388">
        <v>0</v>
      </c>
      <c r="J388">
        <v>0</v>
      </c>
      <c r="K388">
        <v>0</v>
      </c>
      <c r="L388">
        <v>0.78700000000000003</v>
      </c>
      <c r="M388">
        <v>0.9</v>
      </c>
      <c r="N388">
        <v>0</v>
      </c>
      <c r="O388">
        <v>0.97699999999999998</v>
      </c>
    </row>
    <row r="389" spans="1:15" x14ac:dyDescent="0.2">
      <c r="A389" t="s">
        <v>12141</v>
      </c>
      <c r="B389" t="s">
        <v>12149</v>
      </c>
      <c r="C389">
        <v>628614</v>
      </c>
      <c r="D389">
        <v>628558</v>
      </c>
      <c r="E389" t="s">
        <v>12143</v>
      </c>
      <c r="F389" t="s">
        <v>12150</v>
      </c>
      <c r="G389">
        <v>0</v>
      </c>
      <c r="H389">
        <v>0</v>
      </c>
      <c r="I389">
        <v>0</v>
      </c>
      <c r="J389">
        <v>0</v>
      </c>
      <c r="K389">
        <v>0</v>
      </c>
      <c r="L389">
        <v>0.78700000000000003</v>
      </c>
      <c r="M389">
        <v>0.9</v>
      </c>
      <c r="N389">
        <v>0</v>
      </c>
      <c r="O389">
        <v>0.97699999999999998</v>
      </c>
    </row>
    <row r="390" spans="1:15" x14ac:dyDescent="0.2">
      <c r="A390" t="s">
        <v>12149</v>
      </c>
      <c r="B390" t="s">
        <v>12145</v>
      </c>
      <c r="C390">
        <v>628558</v>
      </c>
      <c r="D390">
        <v>616318</v>
      </c>
      <c r="E390" t="s">
        <v>12150</v>
      </c>
      <c r="F390" t="s">
        <v>12147</v>
      </c>
      <c r="G390">
        <v>0</v>
      </c>
      <c r="H390">
        <v>0</v>
      </c>
      <c r="I390">
        <v>0</v>
      </c>
      <c r="J390">
        <v>0</v>
      </c>
      <c r="K390">
        <v>0</v>
      </c>
      <c r="L390">
        <v>0.78700000000000003</v>
      </c>
      <c r="M390">
        <v>0.9</v>
      </c>
      <c r="N390">
        <v>0</v>
      </c>
      <c r="O390">
        <v>0.97699999999999998</v>
      </c>
    </row>
    <row r="391" spans="1:15" x14ac:dyDescent="0.2">
      <c r="A391" t="s">
        <v>12151</v>
      </c>
      <c r="B391" t="s">
        <v>12146</v>
      </c>
      <c r="C391">
        <v>617059</v>
      </c>
      <c r="D391">
        <v>609878</v>
      </c>
      <c r="E391" t="s">
        <v>12152</v>
      </c>
      <c r="F391" t="s">
        <v>12148</v>
      </c>
      <c r="G391">
        <v>0</v>
      </c>
      <c r="H391">
        <v>0</v>
      </c>
      <c r="I391">
        <v>0</v>
      </c>
      <c r="J391">
        <v>0</v>
      </c>
      <c r="K391">
        <v>0</v>
      </c>
      <c r="L391">
        <v>0.78700000000000003</v>
      </c>
      <c r="M391">
        <v>0.9</v>
      </c>
      <c r="N391">
        <v>0</v>
      </c>
      <c r="O391">
        <v>0.97699999999999998</v>
      </c>
    </row>
    <row r="392" spans="1:15" x14ac:dyDescent="0.2">
      <c r="A392" t="s">
        <v>12050</v>
      </c>
      <c r="B392" t="s">
        <v>12133</v>
      </c>
      <c r="C392">
        <v>628151</v>
      </c>
      <c r="D392">
        <v>614487</v>
      </c>
      <c r="E392" t="s">
        <v>12051</v>
      </c>
      <c r="F392" t="s">
        <v>12134</v>
      </c>
      <c r="G392">
        <v>0</v>
      </c>
      <c r="H392">
        <v>0</v>
      </c>
      <c r="I392">
        <v>0</v>
      </c>
      <c r="J392">
        <v>0</v>
      </c>
      <c r="K392">
        <v>0</v>
      </c>
      <c r="L392">
        <v>0.78500000000000003</v>
      </c>
      <c r="M392">
        <v>0.9</v>
      </c>
      <c r="N392">
        <v>0</v>
      </c>
      <c r="O392">
        <v>0.97699999999999998</v>
      </c>
    </row>
    <row r="393" spans="1:15" x14ac:dyDescent="0.2">
      <c r="A393" t="s">
        <v>12038</v>
      </c>
      <c r="B393" t="s">
        <v>12133</v>
      </c>
      <c r="C393">
        <v>619593</v>
      </c>
      <c r="D393">
        <v>614487</v>
      </c>
      <c r="E393" t="s">
        <v>12039</v>
      </c>
      <c r="F393" t="s">
        <v>12134</v>
      </c>
      <c r="G393">
        <v>0</v>
      </c>
      <c r="H393">
        <v>0</v>
      </c>
      <c r="I393">
        <v>0</v>
      </c>
      <c r="J393">
        <v>0</v>
      </c>
      <c r="K393">
        <v>0</v>
      </c>
      <c r="L393">
        <v>0.78500000000000003</v>
      </c>
      <c r="M393">
        <v>0.9</v>
      </c>
      <c r="N393">
        <v>0</v>
      </c>
      <c r="O393">
        <v>0.97699999999999998</v>
      </c>
    </row>
    <row r="394" spans="1:15" x14ac:dyDescent="0.2">
      <c r="A394" t="s">
        <v>12129</v>
      </c>
      <c r="B394" t="s">
        <v>12021</v>
      </c>
      <c r="C394">
        <v>628582</v>
      </c>
      <c r="D394">
        <v>608206</v>
      </c>
      <c r="E394" t="s">
        <v>12130</v>
      </c>
      <c r="F394" t="s">
        <v>12023</v>
      </c>
      <c r="G394">
        <v>0</v>
      </c>
      <c r="H394">
        <v>0</v>
      </c>
      <c r="I394">
        <v>0</v>
      </c>
      <c r="J394">
        <v>0</v>
      </c>
      <c r="K394">
        <v>0</v>
      </c>
      <c r="L394">
        <v>0.78400000000000003</v>
      </c>
      <c r="M394">
        <v>0.9</v>
      </c>
      <c r="N394">
        <v>0</v>
      </c>
      <c r="O394">
        <v>0.97699999999999998</v>
      </c>
    </row>
    <row r="395" spans="1:15" x14ac:dyDescent="0.2">
      <c r="A395" t="s">
        <v>12141</v>
      </c>
      <c r="B395" t="s">
        <v>12146</v>
      </c>
      <c r="C395">
        <v>628614</v>
      </c>
      <c r="D395">
        <v>609878</v>
      </c>
      <c r="E395" t="s">
        <v>12143</v>
      </c>
      <c r="F395" t="s">
        <v>12148</v>
      </c>
      <c r="G395">
        <v>0</v>
      </c>
      <c r="H395">
        <v>0</v>
      </c>
      <c r="I395">
        <v>0</v>
      </c>
      <c r="J395">
        <v>0</v>
      </c>
      <c r="K395">
        <v>0</v>
      </c>
      <c r="L395">
        <v>0.78700000000000003</v>
      </c>
      <c r="M395">
        <v>0.9</v>
      </c>
      <c r="N395">
        <v>0</v>
      </c>
      <c r="O395">
        <v>0.97699999999999998</v>
      </c>
    </row>
    <row r="396" spans="1:15" x14ac:dyDescent="0.2">
      <c r="A396" t="s">
        <v>12149</v>
      </c>
      <c r="B396" t="s">
        <v>12151</v>
      </c>
      <c r="C396">
        <v>628558</v>
      </c>
      <c r="D396">
        <v>617059</v>
      </c>
      <c r="E396" t="s">
        <v>12150</v>
      </c>
      <c r="F396" t="s">
        <v>12152</v>
      </c>
      <c r="G396">
        <v>0</v>
      </c>
      <c r="H396">
        <v>0</v>
      </c>
      <c r="I396">
        <v>0</v>
      </c>
      <c r="J396">
        <v>0</v>
      </c>
      <c r="K396">
        <v>0</v>
      </c>
      <c r="L396">
        <v>0.78700000000000003</v>
      </c>
      <c r="M396">
        <v>0.9</v>
      </c>
      <c r="N396">
        <v>0</v>
      </c>
      <c r="O396">
        <v>0.97699999999999998</v>
      </c>
    </row>
    <row r="397" spans="1:15" x14ac:dyDescent="0.2">
      <c r="A397" t="s">
        <v>12038</v>
      </c>
      <c r="B397" t="s">
        <v>12131</v>
      </c>
      <c r="C397">
        <v>619593</v>
      </c>
      <c r="D397">
        <v>616973</v>
      </c>
      <c r="E397" t="s">
        <v>12039</v>
      </c>
      <c r="F397" t="s">
        <v>12132</v>
      </c>
      <c r="G397">
        <v>0</v>
      </c>
      <c r="H397">
        <v>0</v>
      </c>
      <c r="I397">
        <v>0</v>
      </c>
      <c r="J397">
        <v>0</v>
      </c>
      <c r="K397">
        <v>0</v>
      </c>
      <c r="L397">
        <v>0.78500000000000003</v>
      </c>
      <c r="M397">
        <v>0.9</v>
      </c>
      <c r="N397">
        <v>0</v>
      </c>
      <c r="O397">
        <v>0.97699999999999998</v>
      </c>
    </row>
    <row r="398" spans="1:15" x14ac:dyDescent="0.2">
      <c r="A398" t="s">
        <v>12129</v>
      </c>
      <c r="B398" t="s">
        <v>12026</v>
      </c>
      <c r="C398">
        <v>628582</v>
      </c>
      <c r="D398">
        <v>617575</v>
      </c>
      <c r="E398" t="s">
        <v>12130</v>
      </c>
      <c r="F398" t="s">
        <v>12027</v>
      </c>
      <c r="G398">
        <v>0</v>
      </c>
      <c r="H398">
        <v>0</v>
      </c>
      <c r="I398">
        <v>0</v>
      </c>
      <c r="J398">
        <v>0</v>
      </c>
      <c r="K398">
        <v>0</v>
      </c>
      <c r="L398">
        <v>0.78400000000000003</v>
      </c>
      <c r="M398">
        <v>0.9</v>
      </c>
      <c r="N398">
        <v>0</v>
      </c>
      <c r="O398">
        <v>0.97699999999999998</v>
      </c>
    </row>
    <row r="399" spans="1:15" x14ac:dyDescent="0.2">
      <c r="A399" t="s">
        <v>12103</v>
      </c>
      <c r="B399" t="s">
        <v>5827</v>
      </c>
      <c r="C399">
        <v>618499</v>
      </c>
      <c r="D399">
        <v>613859</v>
      </c>
      <c r="E399" t="s">
        <v>12104</v>
      </c>
      <c r="F399" t="s">
        <v>12096</v>
      </c>
      <c r="G399">
        <v>0</v>
      </c>
      <c r="H399">
        <v>0</v>
      </c>
      <c r="I399">
        <v>0</v>
      </c>
      <c r="J399">
        <v>0</v>
      </c>
      <c r="K399">
        <v>0</v>
      </c>
      <c r="L399">
        <v>0.78600000000000003</v>
      </c>
      <c r="M399">
        <v>0.9</v>
      </c>
      <c r="N399">
        <v>0</v>
      </c>
      <c r="O399">
        <v>0.97699999999999998</v>
      </c>
    </row>
    <row r="400" spans="1:15" x14ac:dyDescent="0.2">
      <c r="A400" t="s">
        <v>12050</v>
      </c>
      <c r="B400" t="s">
        <v>12135</v>
      </c>
      <c r="C400">
        <v>628151</v>
      </c>
      <c r="D400">
        <v>614488</v>
      </c>
      <c r="E400" t="s">
        <v>12051</v>
      </c>
      <c r="F400" t="s">
        <v>12136</v>
      </c>
      <c r="G400">
        <v>0</v>
      </c>
      <c r="H400">
        <v>0</v>
      </c>
      <c r="I400">
        <v>0</v>
      </c>
      <c r="J400">
        <v>0</v>
      </c>
      <c r="K400">
        <v>0</v>
      </c>
      <c r="L400">
        <v>0.78500000000000003</v>
      </c>
      <c r="M400">
        <v>0.9</v>
      </c>
      <c r="N400">
        <v>0</v>
      </c>
      <c r="O400">
        <v>0.97699999999999998</v>
      </c>
    </row>
    <row r="401" spans="1:15" x14ac:dyDescent="0.2">
      <c r="A401" t="s">
        <v>12038</v>
      </c>
      <c r="B401" t="s">
        <v>12139</v>
      </c>
      <c r="C401">
        <v>619593</v>
      </c>
      <c r="D401">
        <v>614477</v>
      </c>
      <c r="E401" t="s">
        <v>12039</v>
      </c>
      <c r="F401" t="s">
        <v>12140</v>
      </c>
      <c r="G401">
        <v>0</v>
      </c>
      <c r="H401">
        <v>0</v>
      </c>
      <c r="I401">
        <v>0</v>
      </c>
      <c r="J401">
        <v>0</v>
      </c>
      <c r="K401">
        <v>0</v>
      </c>
      <c r="L401">
        <v>0.78500000000000003</v>
      </c>
      <c r="M401">
        <v>0.9</v>
      </c>
      <c r="N401">
        <v>0</v>
      </c>
      <c r="O401">
        <v>0.97699999999999998</v>
      </c>
    </row>
    <row r="402" spans="1:15" x14ac:dyDescent="0.2">
      <c r="A402" t="s">
        <v>12151</v>
      </c>
      <c r="B402" t="s">
        <v>12142</v>
      </c>
      <c r="C402">
        <v>617059</v>
      </c>
      <c r="D402">
        <v>614405</v>
      </c>
      <c r="E402" t="s">
        <v>12152</v>
      </c>
      <c r="F402" t="s">
        <v>12144</v>
      </c>
      <c r="G402">
        <v>0</v>
      </c>
      <c r="H402">
        <v>0</v>
      </c>
      <c r="I402">
        <v>0</v>
      </c>
      <c r="J402">
        <v>0</v>
      </c>
      <c r="K402">
        <v>0</v>
      </c>
      <c r="L402">
        <v>0.78700000000000003</v>
      </c>
      <c r="M402">
        <v>0.9</v>
      </c>
      <c r="N402">
        <v>0</v>
      </c>
      <c r="O402">
        <v>0.97699999999999998</v>
      </c>
    </row>
    <row r="403" spans="1:15" x14ac:dyDescent="0.2">
      <c r="A403" t="s">
        <v>12050</v>
      </c>
      <c r="B403" t="s">
        <v>12139</v>
      </c>
      <c r="C403">
        <v>628151</v>
      </c>
      <c r="D403">
        <v>614477</v>
      </c>
      <c r="E403" t="s">
        <v>12051</v>
      </c>
      <c r="F403" t="s">
        <v>12140</v>
      </c>
      <c r="G403">
        <v>0</v>
      </c>
      <c r="H403">
        <v>0</v>
      </c>
      <c r="I403">
        <v>0</v>
      </c>
      <c r="J403">
        <v>0</v>
      </c>
      <c r="K403">
        <v>0</v>
      </c>
      <c r="L403">
        <v>0.78500000000000003</v>
      </c>
      <c r="M403">
        <v>0.9</v>
      </c>
      <c r="N403">
        <v>0</v>
      </c>
      <c r="O403">
        <v>0.97699999999999998</v>
      </c>
    </row>
    <row r="404" spans="1:15" x14ac:dyDescent="0.2">
      <c r="A404" t="s">
        <v>12038</v>
      </c>
      <c r="B404" t="s">
        <v>12137</v>
      </c>
      <c r="C404">
        <v>619593</v>
      </c>
      <c r="D404">
        <v>609973</v>
      </c>
      <c r="E404" t="s">
        <v>12039</v>
      </c>
      <c r="F404" t="s">
        <v>12138</v>
      </c>
      <c r="G404">
        <v>0</v>
      </c>
      <c r="H404">
        <v>0</v>
      </c>
      <c r="I404">
        <v>0</v>
      </c>
      <c r="J404">
        <v>0</v>
      </c>
      <c r="K404">
        <v>0</v>
      </c>
      <c r="L404">
        <v>0.78500000000000003</v>
      </c>
      <c r="M404">
        <v>0.9</v>
      </c>
      <c r="N404">
        <v>0</v>
      </c>
      <c r="O404">
        <v>0.97699999999999998</v>
      </c>
    </row>
    <row r="405" spans="1:15" x14ac:dyDescent="0.2">
      <c r="A405" t="s">
        <v>5827</v>
      </c>
      <c r="B405" t="s">
        <v>12101</v>
      </c>
      <c r="C405">
        <v>613859</v>
      </c>
      <c r="D405">
        <v>612658</v>
      </c>
      <c r="E405" t="s">
        <v>12096</v>
      </c>
      <c r="F405" t="s">
        <v>12102</v>
      </c>
      <c r="G405">
        <v>0</v>
      </c>
      <c r="H405">
        <v>0</v>
      </c>
      <c r="I405">
        <v>0</v>
      </c>
      <c r="J405">
        <v>0</v>
      </c>
      <c r="K405">
        <v>0</v>
      </c>
      <c r="L405">
        <v>0.78600000000000003</v>
      </c>
      <c r="M405">
        <v>0.9</v>
      </c>
      <c r="N405">
        <v>0</v>
      </c>
      <c r="O405">
        <v>0.97699999999999998</v>
      </c>
    </row>
    <row r="406" spans="1:15" x14ac:dyDescent="0.2">
      <c r="A406" t="s">
        <v>12103</v>
      </c>
      <c r="B406" t="s">
        <v>12065</v>
      </c>
      <c r="C406">
        <v>618499</v>
      </c>
      <c r="D406">
        <v>612904</v>
      </c>
      <c r="E406" t="s">
        <v>12104</v>
      </c>
      <c r="F406" t="s">
        <v>12067</v>
      </c>
      <c r="G406">
        <v>0</v>
      </c>
      <c r="H406">
        <v>0</v>
      </c>
      <c r="I406">
        <v>0</v>
      </c>
      <c r="J406">
        <v>0</v>
      </c>
      <c r="K406">
        <v>0</v>
      </c>
      <c r="L406">
        <v>0.77900000000000003</v>
      </c>
      <c r="M406">
        <v>0.9</v>
      </c>
      <c r="N406">
        <v>0</v>
      </c>
      <c r="O406">
        <v>0.97599999999999998</v>
      </c>
    </row>
    <row r="407" spans="1:15" x14ac:dyDescent="0.2">
      <c r="A407" t="s">
        <v>12105</v>
      </c>
      <c r="B407" t="s">
        <v>12065</v>
      </c>
      <c r="C407">
        <v>623961</v>
      </c>
      <c r="D407">
        <v>612904</v>
      </c>
      <c r="E407" t="s">
        <v>12106</v>
      </c>
      <c r="F407" t="s">
        <v>12067</v>
      </c>
      <c r="G407">
        <v>0</v>
      </c>
      <c r="H407">
        <v>0</v>
      </c>
      <c r="I407">
        <v>0</v>
      </c>
      <c r="J407">
        <v>0</v>
      </c>
      <c r="K407">
        <v>0</v>
      </c>
      <c r="L407">
        <v>0.77900000000000003</v>
      </c>
      <c r="M407">
        <v>0.9</v>
      </c>
      <c r="N407">
        <v>0</v>
      </c>
      <c r="O407">
        <v>0.97599999999999998</v>
      </c>
    </row>
    <row r="408" spans="1:15" x14ac:dyDescent="0.2">
      <c r="A408" t="s">
        <v>12125</v>
      </c>
      <c r="B408" t="s">
        <v>12097</v>
      </c>
      <c r="C408">
        <v>616974</v>
      </c>
      <c r="D408">
        <v>611751</v>
      </c>
      <c r="E408" t="s">
        <v>12126</v>
      </c>
      <c r="F408" t="s">
        <v>12098</v>
      </c>
      <c r="G408">
        <v>0</v>
      </c>
      <c r="H408">
        <v>0</v>
      </c>
      <c r="I408">
        <v>0</v>
      </c>
      <c r="J408">
        <v>0</v>
      </c>
      <c r="K408">
        <v>0</v>
      </c>
      <c r="L408">
        <v>0.77100000000000002</v>
      </c>
      <c r="M408">
        <v>0.9</v>
      </c>
      <c r="N408">
        <v>0</v>
      </c>
      <c r="O408">
        <v>0.97599999999999998</v>
      </c>
    </row>
    <row r="409" spans="1:15" x14ac:dyDescent="0.2">
      <c r="A409" t="s">
        <v>12078</v>
      </c>
      <c r="B409" t="s">
        <v>12125</v>
      </c>
      <c r="C409">
        <v>630977</v>
      </c>
      <c r="D409">
        <v>616974</v>
      </c>
      <c r="E409" t="s">
        <v>12079</v>
      </c>
      <c r="F409" t="s">
        <v>12126</v>
      </c>
      <c r="G409">
        <v>0</v>
      </c>
      <c r="H409">
        <v>0</v>
      </c>
      <c r="I409">
        <v>0</v>
      </c>
      <c r="J409">
        <v>0</v>
      </c>
      <c r="K409">
        <v>0</v>
      </c>
      <c r="L409">
        <v>0.77100000000000002</v>
      </c>
      <c r="M409">
        <v>0.9</v>
      </c>
      <c r="N409">
        <v>0</v>
      </c>
      <c r="O409">
        <v>0.97599999999999998</v>
      </c>
    </row>
    <row r="410" spans="1:15" x14ac:dyDescent="0.2">
      <c r="A410" t="s">
        <v>12052</v>
      </c>
      <c r="B410" t="s">
        <v>12105</v>
      </c>
      <c r="C410">
        <v>628924</v>
      </c>
      <c r="D410">
        <v>623961</v>
      </c>
      <c r="E410" t="s">
        <v>12053</v>
      </c>
      <c r="F410" t="s">
        <v>12106</v>
      </c>
      <c r="G410">
        <v>0</v>
      </c>
      <c r="H410">
        <v>0</v>
      </c>
      <c r="I410">
        <v>0</v>
      </c>
      <c r="J410">
        <v>0</v>
      </c>
      <c r="K410">
        <v>0</v>
      </c>
      <c r="L410">
        <v>0.77900000000000003</v>
      </c>
      <c r="M410">
        <v>0.9</v>
      </c>
      <c r="N410">
        <v>0</v>
      </c>
      <c r="O410">
        <v>0.97599999999999998</v>
      </c>
    </row>
    <row r="411" spans="1:15" x14ac:dyDescent="0.2">
      <c r="A411" t="s">
        <v>12103</v>
      </c>
      <c r="B411" t="s">
        <v>12059</v>
      </c>
      <c r="C411">
        <v>618499</v>
      </c>
      <c r="D411">
        <v>611444</v>
      </c>
      <c r="E411" t="s">
        <v>12104</v>
      </c>
      <c r="F411" t="s">
        <v>12061</v>
      </c>
      <c r="G411">
        <v>0</v>
      </c>
      <c r="H411">
        <v>0</v>
      </c>
      <c r="I411">
        <v>0</v>
      </c>
      <c r="J411">
        <v>0</v>
      </c>
      <c r="K411">
        <v>0</v>
      </c>
      <c r="L411">
        <v>0.77900000000000003</v>
      </c>
      <c r="M411">
        <v>0.9</v>
      </c>
      <c r="N411">
        <v>0</v>
      </c>
      <c r="O411">
        <v>0.97599999999999998</v>
      </c>
    </row>
    <row r="412" spans="1:15" x14ac:dyDescent="0.2">
      <c r="A412" t="s">
        <v>12084</v>
      </c>
      <c r="B412" t="s">
        <v>12125</v>
      </c>
      <c r="C412">
        <v>623045</v>
      </c>
      <c r="D412">
        <v>616974</v>
      </c>
      <c r="E412" t="s">
        <v>12085</v>
      </c>
      <c r="F412" t="s">
        <v>12126</v>
      </c>
      <c r="G412">
        <v>0</v>
      </c>
      <c r="H412">
        <v>0</v>
      </c>
      <c r="I412">
        <v>0</v>
      </c>
      <c r="J412">
        <v>0</v>
      </c>
      <c r="K412">
        <v>0</v>
      </c>
      <c r="L412">
        <v>0.77100000000000002</v>
      </c>
      <c r="M412">
        <v>0.9</v>
      </c>
      <c r="N412">
        <v>0</v>
      </c>
      <c r="O412">
        <v>0.97599999999999998</v>
      </c>
    </row>
    <row r="413" spans="1:15" x14ac:dyDescent="0.2">
      <c r="A413" t="s">
        <v>12099</v>
      </c>
      <c r="B413" t="s">
        <v>12125</v>
      </c>
      <c r="C413">
        <v>627722</v>
      </c>
      <c r="D413">
        <v>616974</v>
      </c>
      <c r="E413" t="s">
        <v>12100</v>
      </c>
      <c r="F413" t="s">
        <v>12126</v>
      </c>
      <c r="G413">
        <v>0</v>
      </c>
      <c r="H413">
        <v>0</v>
      </c>
      <c r="I413">
        <v>0</v>
      </c>
      <c r="J413">
        <v>0</v>
      </c>
      <c r="K413">
        <v>0</v>
      </c>
      <c r="L413">
        <v>0.77100000000000002</v>
      </c>
      <c r="M413">
        <v>0.9</v>
      </c>
      <c r="N413">
        <v>0</v>
      </c>
      <c r="O413">
        <v>0.97599999999999998</v>
      </c>
    </row>
    <row r="414" spans="1:15" x14ac:dyDescent="0.2">
      <c r="A414" t="s">
        <v>12058</v>
      </c>
      <c r="B414" t="s">
        <v>12101</v>
      </c>
      <c r="C414">
        <v>620072</v>
      </c>
      <c r="D414">
        <v>612658</v>
      </c>
      <c r="E414" t="s">
        <v>12060</v>
      </c>
      <c r="F414" t="s">
        <v>12102</v>
      </c>
      <c r="G414">
        <v>0</v>
      </c>
      <c r="H414">
        <v>0</v>
      </c>
      <c r="I414">
        <v>0</v>
      </c>
      <c r="J414">
        <v>0</v>
      </c>
      <c r="K414">
        <v>0</v>
      </c>
      <c r="L414">
        <v>0.77900000000000003</v>
      </c>
      <c r="M414">
        <v>0.9</v>
      </c>
      <c r="N414">
        <v>0</v>
      </c>
      <c r="O414">
        <v>0.97599999999999998</v>
      </c>
    </row>
    <row r="415" spans="1:15" x14ac:dyDescent="0.2">
      <c r="A415" t="s">
        <v>12101</v>
      </c>
      <c r="B415" t="s">
        <v>12059</v>
      </c>
      <c r="C415">
        <v>612658</v>
      </c>
      <c r="D415">
        <v>611444</v>
      </c>
      <c r="E415" t="s">
        <v>12102</v>
      </c>
      <c r="F415" t="s">
        <v>12061</v>
      </c>
      <c r="G415">
        <v>0</v>
      </c>
      <c r="H415">
        <v>0</v>
      </c>
      <c r="I415">
        <v>0</v>
      </c>
      <c r="J415">
        <v>0</v>
      </c>
      <c r="K415">
        <v>0</v>
      </c>
      <c r="L415">
        <v>0.77900000000000003</v>
      </c>
      <c r="M415">
        <v>0.9</v>
      </c>
      <c r="N415">
        <v>0</v>
      </c>
      <c r="O415">
        <v>0.97599999999999998</v>
      </c>
    </row>
    <row r="416" spans="1:15" x14ac:dyDescent="0.2">
      <c r="A416" t="s">
        <v>12084</v>
      </c>
      <c r="B416" t="s">
        <v>12123</v>
      </c>
      <c r="C416">
        <v>623045</v>
      </c>
      <c r="D416">
        <v>622587</v>
      </c>
      <c r="E416" t="s">
        <v>12085</v>
      </c>
      <c r="F416" t="s">
        <v>12124</v>
      </c>
      <c r="G416">
        <v>0</v>
      </c>
      <c r="H416">
        <v>0</v>
      </c>
      <c r="I416">
        <v>0</v>
      </c>
      <c r="J416">
        <v>0</v>
      </c>
      <c r="K416">
        <v>0</v>
      </c>
      <c r="L416">
        <v>0.77100000000000002</v>
      </c>
      <c r="M416">
        <v>0.9</v>
      </c>
      <c r="N416">
        <v>0</v>
      </c>
      <c r="O416">
        <v>0.97599999999999998</v>
      </c>
    </row>
    <row r="417" spans="1:15" x14ac:dyDescent="0.2">
      <c r="A417" t="s">
        <v>12123</v>
      </c>
      <c r="B417" t="s">
        <v>12097</v>
      </c>
      <c r="C417">
        <v>622587</v>
      </c>
      <c r="D417">
        <v>611751</v>
      </c>
      <c r="E417" t="s">
        <v>12124</v>
      </c>
      <c r="F417" t="s">
        <v>12098</v>
      </c>
      <c r="G417">
        <v>0</v>
      </c>
      <c r="H417">
        <v>0</v>
      </c>
      <c r="I417">
        <v>0</v>
      </c>
      <c r="J417">
        <v>0</v>
      </c>
      <c r="K417">
        <v>0</v>
      </c>
      <c r="L417">
        <v>0.77100000000000002</v>
      </c>
      <c r="M417">
        <v>0.9</v>
      </c>
      <c r="N417">
        <v>0</v>
      </c>
      <c r="O417">
        <v>0.97599999999999998</v>
      </c>
    </row>
    <row r="418" spans="1:15" x14ac:dyDescent="0.2">
      <c r="A418" t="s">
        <v>12065</v>
      </c>
      <c r="B418" t="s">
        <v>12101</v>
      </c>
      <c r="C418">
        <v>612904</v>
      </c>
      <c r="D418">
        <v>612658</v>
      </c>
      <c r="E418" t="s">
        <v>12067</v>
      </c>
      <c r="F418" t="s">
        <v>12102</v>
      </c>
      <c r="G418">
        <v>0</v>
      </c>
      <c r="H418">
        <v>0</v>
      </c>
      <c r="I418">
        <v>0</v>
      </c>
      <c r="J418">
        <v>0</v>
      </c>
      <c r="K418">
        <v>0</v>
      </c>
      <c r="L418">
        <v>0.77900000000000003</v>
      </c>
      <c r="M418">
        <v>0.9</v>
      </c>
      <c r="N418">
        <v>0</v>
      </c>
      <c r="O418">
        <v>0.97599999999999998</v>
      </c>
    </row>
    <row r="419" spans="1:15" x14ac:dyDescent="0.2">
      <c r="A419" t="s">
        <v>12058</v>
      </c>
      <c r="B419" t="s">
        <v>12103</v>
      </c>
      <c r="C419">
        <v>620072</v>
      </c>
      <c r="D419">
        <v>618499</v>
      </c>
      <c r="E419" t="s">
        <v>12060</v>
      </c>
      <c r="F419" t="s">
        <v>12104</v>
      </c>
      <c r="G419">
        <v>0</v>
      </c>
      <c r="H419">
        <v>0</v>
      </c>
      <c r="I419">
        <v>0</v>
      </c>
      <c r="J419">
        <v>0</v>
      </c>
      <c r="K419">
        <v>0</v>
      </c>
      <c r="L419">
        <v>0.77900000000000003</v>
      </c>
      <c r="M419">
        <v>0.9</v>
      </c>
      <c r="N419">
        <v>0</v>
      </c>
      <c r="O419">
        <v>0.97599999999999998</v>
      </c>
    </row>
    <row r="420" spans="1:15" x14ac:dyDescent="0.2">
      <c r="A420" t="s">
        <v>12105</v>
      </c>
      <c r="B420" t="s">
        <v>12059</v>
      </c>
      <c r="C420">
        <v>623961</v>
      </c>
      <c r="D420">
        <v>611444</v>
      </c>
      <c r="E420" t="s">
        <v>12106</v>
      </c>
      <c r="F420" t="s">
        <v>12061</v>
      </c>
      <c r="G420">
        <v>0</v>
      </c>
      <c r="H420">
        <v>0</v>
      </c>
      <c r="I420">
        <v>0</v>
      </c>
      <c r="J420">
        <v>0</v>
      </c>
      <c r="K420">
        <v>0</v>
      </c>
      <c r="L420">
        <v>0.77900000000000003</v>
      </c>
      <c r="M420">
        <v>0.9</v>
      </c>
      <c r="N420">
        <v>0</v>
      </c>
      <c r="O420">
        <v>0.97599999999999998</v>
      </c>
    </row>
    <row r="421" spans="1:15" x14ac:dyDescent="0.2">
      <c r="A421" t="s">
        <v>12052</v>
      </c>
      <c r="B421" t="s">
        <v>12101</v>
      </c>
      <c r="C421">
        <v>628924</v>
      </c>
      <c r="D421">
        <v>612658</v>
      </c>
      <c r="E421" t="s">
        <v>12053</v>
      </c>
      <c r="F421" t="s">
        <v>12102</v>
      </c>
      <c r="G421">
        <v>0</v>
      </c>
      <c r="H421">
        <v>0</v>
      </c>
      <c r="I421">
        <v>0</v>
      </c>
      <c r="J421">
        <v>0</v>
      </c>
      <c r="K421">
        <v>0</v>
      </c>
      <c r="L421">
        <v>0.77900000000000003</v>
      </c>
      <c r="M421">
        <v>0.9</v>
      </c>
      <c r="N421">
        <v>0</v>
      </c>
      <c r="O421">
        <v>0.97599999999999998</v>
      </c>
    </row>
    <row r="422" spans="1:15" x14ac:dyDescent="0.2">
      <c r="A422" t="s">
        <v>12105</v>
      </c>
      <c r="B422" t="s">
        <v>12058</v>
      </c>
      <c r="C422">
        <v>623961</v>
      </c>
      <c r="D422">
        <v>620072</v>
      </c>
      <c r="E422" t="s">
        <v>12106</v>
      </c>
      <c r="F422" t="s">
        <v>12060</v>
      </c>
      <c r="G422">
        <v>0</v>
      </c>
      <c r="H422">
        <v>0</v>
      </c>
      <c r="I422">
        <v>0</v>
      </c>
      <c r="J422">
        <v>0</v>
      </c>
      <c r="K422">
        <v>0</v>
      </c>
      <c r="L422">
        <v>0.77900000000000003</v>
      </c>
      <c r="M422">
        <v>0.9</v>
      </c>
      <c r="N422">
        <v>0</v>
      </c>
      <c r="O422">
        <v>0.97599999999999998</v>
      </c>
    </row>
    <row r="423" spans="1:15" x14ac:dyDescent="0.2">
      <c r="A423" t="s">
        <v>12078</v>
      </c>
      <c r="B423" t="s">
        <v>12123</v>
      </c>
      <c r="C423">
        <v>630977</v>
      </c>
      <c r="D423">
        <v>622587</v>
      </c>
      <c r="E423" t="s">
        <v>12079</v>
      </c>
      <c r="F423" t="s">
        <v>12124</v>
      </c>
      <c r="G423">
        <v>0</v>
      </c>
      <c r="H423">
        <v>0</v>
      </c>
      <c r="I423">
        <v>0</v>
      </c>
      <c r="J423">
        <v>0</v>
      </c>
      <c r="K423">
        <v>0</v>
      </c>
      <c r="L423">
        <v>0.77100000000000002</v>
      </c>
      <c r="M423">
        <v>0.9</v>
      </c>
      <c r="N423">
        <v>0</v>
      </c>
      <c r="O423">
        <v>0.97599999999999998</v>
      </c>
    </row>
    <row r="424" spans="1:15" x14ac:dyDescent="0.2">
      <c r="A424" t="s">
        <v>12080</v>
      </c>
      <c r="B424" t="s">
        <v>12125</v>
      </c>
      <c r="C424">
        <v>619345</v>
      </c>
      <c r="D424">
        <v>616974</v>
      </c>
      <c r="E424" t="s">
        <v>12081</v>
      </c>
      <c r="F424" t="s">
        <v>12126</v>
      </c>
      <c r="G424">
        <v>0</v>
      </c>
      <c r="H424">
        <v>0</v>
      </c>
      <c r="I424">
        <v>0</v>
      </c>
      <c r="J424">
        <v>0</v>
      </c>
      <c r="K424">
        <v>0</v>
      </c>
      <c r="L424">
        <v>0.77100000000000002</v>
      </c>
      <c r="M424">
        <v>0.9</v>
      </c>
      <c r="N424">
        <v>0</v>
      </c>
      <c r="O424">
        <v>0.97599999999999998</v>
      </c>
    </row>
    <row r="425" spans="1:15" x14ac:dyDescent="0.2">
      <c r="A425" t="s">
        <v>12052</v>
      </c>
      <c r="B425" t="s">
        <v>12103</v>
      </c>
      <c r="C425">
        <v>628924</v>
      </c>
      <c r="D425">
        <v>618499</v>
      </c>
      <c r="E425" t="s">
        <v>12053</v>
      </c>
      <c r="F425" t="s">
        <v>12104</v>
      </c>
      <c r="G425">
        <v>0</v>
      </c>
      <c r="H425">
        <v>0</v>
      </c>
      <c r="I425">
        <v>0</v>
      </c>
      <c r="J425">
        <v>0</v>
      </c>
      <c r="K425">
        <v>0</v>
      </c>
      <c r="L425">
        <v>0.77900000000000003</v>
      </c>
      <c r="M425">
        <v>0.9</v>
      </c>
      <c r="N425">
        <v>0</v>
      </c>
      <c r="O425">
        <v>0.97599999999999998</v>
      </c>
    </row>
    <row r="426" spans="1:15" x14ac:dyDescent="0.2">
      <c r="A426" t="s">
        <v>12099</v>
      </c>
      <c r="B426" t="s">
        <v>12123</v>
      </c>
      <c r="C426">
        <v>627722</v>
      </c>
      <c r="D426">
        <v>622587</v>
      </c>
      <c r="E426" t="s">
        <v>12100</v>
      </c>
      <c r="F426" t="s">
        <v>12124</v>
      </c>
      <c r="G426">
        <v>0</v>
      </c>
      <c r="H426">
        <v>0</v>
      </c>
      <c r="I426">
        <v>0</v>
      </c>
      <c r="J426">
        <v>0</v>
      </c>
      <c r="K426">
        <v>0</v>
      </c>
      <c r="L426">
        <v>0.77100000000000002</v>
      </c>
      <c r="M426">
        <v>0.9</v>
      </c>
      <c r="N426">
        <v>0</v>
      </c>
      <c r="O426">
        <v>0.97599999999999998</v>
      </c>
    </row>
    <row r="427" spans="1:15" x14ac:dyDescent="0.2">
      <c r="A427" t="s">
        <v>12123</v>
      </c>
      <c r="B427" t="s">
        <v>12080</v>
      </c>
      <c r="C427">
        <v>622587</v>
      </c>
      <c r="D427">
        <v>619345</v>
      </c>
      <c r="E427" t="s">
        <v>12124</v>
      </c>
      <c r="F427" t="s">
        <v>12081</v>
      </c>
      <c r="G427">
        <v>0</v>
      </c>
      <c r="H427">
        <v>0</v>
      </c>
      <c r="I427">
        <v>0</v>
      </c>
      <c r="J427">
        <v>0</v>
      </c>
      <c r="K427">
        <v>0</v>
      </c>
      <c r="L427">
        <v>0.77100000000000002</v>
      </c>
      <c r="M427">
        <v>0.9</v>
      </c>
      <c r="N427">
        <v>0</v>
      </c>
      <c r="O427">
        <v>0.97599999999999998</v>
      </c>
    </row>
    <row r="428" spans="1:15" x14ac:dyDescent="0.2">
      <c r="A428" t="s">
        <v>12123</v>
      </c>
      <c r="B428" t="s">
        <v>5827</v>
      </c>
      <c r="C428">
        <v>622587</v>
      </c>
      <c r="D428">
        <v>613859</v>
      </c>
      <c r="E428" t="s">
        <v>12124</v>
      </c>
      <c r="F428" t="s">
        <v>12096</v>
      </c>
      <c r="G428">
        <v>0</v>
      </c>
      <c r="H428">
        <v>0</v>
      </c>
      <c r="I428">
        <v>0</v>
      </c>
      <c r="J428">
        <v>0</v>
      </c>
      <c r="K428">
        <v>0</v>
      </c>
      <c r="L428">
        <v>0.76300000000000001</v>
      </c>
      <c r="M428">
        <v>0.9</v>
      </c>
      <c r="N428">
        <v>0</v>
      </c>
      <c r="O428">
        <v>0.97499999999999998</v>
      </c>
    </row>
    <row r="429" spans="1:15" x14ac:dyDescent="0.2">
      <c r="A429" t="s">
        <v>12123</v>
      </c>
      <c r="B429" t="s">
        <v>12094</v>
      </c>
      <c r="C429">
        <v>622587</v>
      </c>
      <c r="D429">
        <v>618352</v>
      </c>
      <c r="E429" t="s">
        <v>12124</v>
      </c>
      <c r="F429" t="s">
        <v>12095</v>
      </c>
      <c r="G429">
        <v>0</v>
      </c>
      <c r="H429">
        <v>0</v>
      </c>
      <c r="I429">
        <v>0</v>
      </c>
      <c r="J429">
        <v>0</v>
      </c>
      <c r="K429">
        <v>0</v>
      </c>
      <c r="L429">
        <v>0.76900000000000002</v>
      </c>
      <c r="M429">
        <v>0.9</v>
      </c>
      <c r="N429">
        <v>0</v>
      </c>
      <c r="O429">
        <v>0.97499999999999998</v>
      </c>
    </row>
    <row r="430" spans="1:15" x14ac:dyDescent="0.2">
      <c r="A430" t="s">
        <v>12153</v>
      </c>
      <c r="B430" t="s">
        <v>9515</v>
      </c>
      <c r="C430">
        <v>616524</v>
      </c>
      <c r="D430">
        <v>609660</v>
      </c>
      <c r="E430" t="s">
        <v>12154</v>
      </c>
      <c r="F430" t="s">
        <v>12040</v>
      </c>
      <c r="G430">
        <v>0</v>
      </c>
      <c r="H430">
        <v>0</v>
      </c>
      <c r="I430">
        <v>0</v>
      </c>
      <c r="J430">
        <v>0</v>
      </c>
      <c r="K430">
        <v>0</v>
      </c>
      <c r="L430">
        <v>0.76400000000000001</v>
      </c>
      <c r="M430">
        <v>0.9</v>
      </c>
      <c r="N430">
        <v>0</v>
      </c>
      <c r="O430">
        <v>0.97499999999999998</v>
      </c>
    </row>
    <row r="431" spans="1:15" x14ac:dyDescent="0.2">
      <c r="A431" t="s">
        <v>12117</v>
      </c>
      <c r="B431" t="s">
        <v>12121</v>
      </c>
      <c r="C431">
        <v>614235</v>
      </c>
      <c r="D431">
        <v>608766</v>
      </c>
      <c r="E431" t="s">
        <v>12118</v>
      </c>
      <c r="F431" t="s">
        <v>12122</v>
      </c>
      <c r="G431">
        <v>0</v>
      </c>
      <c r="H431">
        <v>0</v>
      </c>
      <c r="I431">
        <v>0</v>
      </c>
      <c r="J431">
        <v>0</v>
      </c>
      <c r="K431">
        <v>0</v>
      </c>
      <c r="L431">
        <v>0.76400000000000001</v>
      </c>
      <c r="M431">
        <v>0.9</v>
      </c>
      <c r="N431">
        <v>0</v>
      </c>
      <c r="O431">
        <v>0.97499999999999998</v>
      </c>
    </row>
    <row r="432" spans="1:15" x14ac:dyDescent="0.2">
      <c r="A432" t="s">
        <v>12082</v>
      </c>
      <c r="B432" t="s">
        <v>12101</v>
      </c>
      <c r="C432">
        <v>615313</v>
      </c>
      <c r="D432">
        <v>612658</v>
      </c>
      <c r="E432" t="s">
        <v>12083</v>
      </c>
      <c r="F432" t="s">
        <v>12102</v>
      </c>
      <c r="G432">
        <v>0</v>
      </c>
      <c r="H432">
        <v>0</v>
      </c>
      <c r="I432">
        <v>0</v>
      </c>
      <c r="J432">
        <v>0</v>
      </c>
      <c r="K432">
        <v>0</v>
      </c>
      <c r="L432">
        <v>0.76900000000000002</v>
      </c>
      <c r="M432">
        <v>0.9</v>
      </c>
      <c r="N432">
        <v>0</v>
      </c>
      <c r="O432">
        <v>0.97499999999999998</v>
      </c>
    </row>
    <row r="433" spans="1:15" x14ac:dyDescent="0.2">
      <c r="A433" t="s">
        <v>12086</v>
      </c>
      <c r="B433" t="s">
        <v>12103</v>
      </c>
      <c r="C433">
        <v>629129</v>
      </c>
      <c r="D433">
        <v>618499</v>
      </c>
      <c r="E433" t="s">
        <v>12087</v>
      </c>
      <c r="F433" t="s">
        <v>12104</v>
      </c>
      <c r="G433">
        <v>0</v>
      </c>
      <c r="H433">
        <v>0</v>
      </c>
      <c r="I433">
        <v>0</v>
      </c>
      <c r="J433">
        <v>0</v>
      </c>
      <c r="K433">
        <v>0</v>
      </c>
      <c r="L433">
        <v>0.76900000000000002</v>
      </c>
      <c r="M433">
        <v>0.9</v>
      </c>
      <c r="N433">
        <v>0</v>
      </c>
      <c r="O433">
        <v>0.97499999999999998</v>
      </c>
    </row>
    <row r="434" spans="1:15" x14ac:dyDescent="0.2">
      <c r="A434" t="s">
        <v>12119</v>
      </c>
      <c r="B434" t="s">
        <v>12111</v>
      </c>
      <c r="C434">
        <v>608754</v>
      </c>
      <c r="D434">
        <v>608480</v>
      </c>
      <c r="E434" t="s">
        <v>12120</v>
      </c>
      <c r="F434" t="s">
        <v>12112</v>
      </c>
      <c r="G434">
        <v>0</v>
      </c>
      <c r="H434">
        <v>0</v>
      </c>
      <c r="I434">
        <v>0</v>
      </c>
      <c r="J434">
        <v>0</v>
      </c>
      <c r="K434">
        <v>0</v>
      </c>
      <c r="L434">
        <v>0.76400000000000001</v>
      </c>
      <c r="M434">
        <v>0.9</v>
      </c>
      <c r="N434">
        <v>0</v>
      </c>
      <c r="O434">
        <v>0.97499999999999998</v>
      </c>
    </row>
    <row r="435" spans="1:15" x14ac:dyDescent="0.2">
      <c r="A435" t="s">
        <v>12086</v>
      </c>
      <c r="B435" t="s">
        <v>12105</v>
      </c>
      <c r="C435">
        <v>629129</v>
      </c>
      <c r="D435">
        <v>623961</v>
      </c>
      <c r="E435" t="s">
        <v>12087</v>
      </c>
      <c r="F435" t="s">
        <v>12106</v>
      </c>
      <c r="G435">
        <v>0</v>
      </c>
      <c r="H435">
        <v>0</v>
      </c>
      <c r="I435">
        <v>0</v>
      </c>
      <c r="J435">
        <v>0</v>
      </c>
      <c r="K435">
        <v>0</v>
      </c>
      <c r="L435">
        <v>0.76900000000000002</v>
      </c>
      <c r="M435">
        <v>0.9</v>
      </c>
      <c r="N435">
        <v>0</v>
      </c>
      <c r="O435">
        <v>0.97499999999999998</v>
      </c>
    </row>
    <row r="436" spans="1:15" x14ac:dyDescent="0.2">
      <c r="A436" t="s">
        <v>12105</v>
      </c>
      <c r="B436" t="s">
        <v>12092</v>
      </c>
      <c r="C436">
        <v>623961</v>
      </c>
      <c r="D436">
        <v>615250</v>
      </c>
      <c r="E436" t="s">
        <v>12106</v>
      </c>
      <c r="F436" t="s">
        <v>12093</v>
      </c>
      <c r="G436">
        <v>0</v>
      </c>
      <c r="H436">
        <v>0</v>
      </c>
      <c r="I436">
        <v>0</v>
      </c>
      <c r="J436">
        <v>0</v>
      </c>
      <c r="K436">
        <v>0</v>
      </c>
      <c r="L436">
        <v>0.76900000000000002</v>
      </c>
      <c r="M436">
        <v>0.9</v>
      </c>
      <c r="N436">
        <v>0</v>
      </c>
      <c r="O436">
        <v>0.97499999999999998</v>
      </c>
    </row>
    <row r="437" spans="1:15" x14ac:dyDescent="0.2">
      <c r="A437" t="s">
        <v>12082</v>
      </c>
      <c r="B437" t="s">
        <v>12090</v>
      </c>
      <c r="C437">
        <v>615313</v>
      </c>
      <c r="D437">
        <v>612671</v>
      </c>
      <c r="E437" t="s">
        <v>12083</v>
      </c>
      <c r="F437" t="s">
        <v>12091</v>
      </c>
      <c r="G437">
        <v>0</v>
      </c>
      <c r="H437">
        <v>0</v>
      </c>
      <c r="I437">
        <v>0</v>
      </c>
      <c r="J437">
        <v>0</v>
      </c>
      <c r="K437">
        <v>0</v>
      </c>
      <c r="L437">
        <v>0.76900000000000002</v>
      </c>
      <c r="M437">
        <v>0.9</v>
      </c>
      <c r="N437">
        <v>0</v>
      </c>
      <c r="O437">
        <v>0.97499999999999998</v>
      </c>
    </row>
    <row r="438" spans="1:15" x14ac:dyDescent="0.2">
      <c r="A438" t="s">
        <v>12113</v>
      </c>
      <c r="B438" t="s">
        <v>12115</v>
      </c>
      <c r="C438">
        <v>612591</v>
      </c>
      <c r="D438">
        <v>611412</v>
      </c>
      <c r="E438" t="s">
        <v>12114</v>
      </c>
      <c r="F438" t="s">
        <v>12116</v>
      </c>
      <c r="G438">
        <v>0</v>
      </c>
      <c r="H438">
        <v>0</v>
      </c>
      <c r="I438">
        <v>0</v>
      </c>
      <c r="J438">
        <v>0</v>
      </c>
      <c r="K438">
        <v>0</v>
      </c>
      <c r="L438">
        <v>0.76400000000000001</v>
      </c>
      <c r="M438">
        <v>0.9</v>
      </c>
      <c r="N438">
        <v>0</v>
      </c>
      <c r="O438">
        <v>0.97499999999999998</v>
      </c>
    </row>
    <row r="439" spans="1:15" x14ac:dyDescent="0.2">
      <c r="A439" t="s">
        <v>12092</v>
      </c>
      <c r="B439" t="s">
        <v>12101</v>
      </c>
      <c r="C439">
        <v>615250</v>
      </c>
      <c r="D439">
        <v>612658</v>
      </c>
      <c r="E439" t="s">
        <v>12093</v>
      </c>
      <c r="F439" t="s">
        <v>12102</v>
      </c>
      <c r="G439">
        <v>0</v>
      </c>
      <c r="H439">
        <v>0</v>
      </c>
      <c r="I439">
        <v>0</v>
      </c>
      <c r="J439">
        <v>0</v>
      </c>
      <c r="K439">
        <v>0</v>
      </c>
      <c r="L439">
        <v>0.76900000000000002</v>
      </c>
      <c r="M439">
        <v>0.9</v>
      </c>
      <c r="N439">
        <v>0</v>
      </c>
      <c r="O439">
        <v>0.97499999999999998</v>
      </c>
    </row>
    <row r="440" spans="1:15" x14ac:dyDescent="0.2">
      <c r="A440" t="s">
        <v>12105</v>
      </c>
      <c r="B440" t="s">
        <v>12075</v>
      </c>
      <c r="C440">
        <v>623961</v>
      </c>
      <c r="D440">
        <v>620184</v>
      </c>
      <c r="E440" t="s">
        <v>12106</v>
      </c>
      <c r="F440" t="s">
        <v>12077</v>
      </c>
      <c r="G440">
        <v>0</v>
      </c>
      <c r="H440">
        <v>0</v>
      </c>
      <c r="I440">
        <v>0</v>
      </c>
      <c r="J440">
        <v>0</v>
      </c>
      <c r="K440">
        <v>0</v>
      </c>
      <c r="L440">
        <v>0.76900000000000002</v>
      </c>
      <c r="M440">
        <v>0.9</v>
      </c>
      <c r="N440">
        <v>0</v>
      </c>
      <c r="O440">
        <v>0.97499999999999998</v>
      </c>
    </row>
    <row r="441" spans="1:15" x14ac:dyDescent="0.2">
      <c r="A441" t="s">
        <v>12155</v>
      </c>
      <c r="B441" t="s">
        <v>9515</v>
      </c>
      <c r="C441">
        <v>613971</v>
      </c>
      <c r="D441">
        <v>609660</v>
      </c>
      <c r="E441" t="s">
        <v>12156</v>
      </c>
      <c r="F441" t="s">
        <v>12040</v>
      </c>
      <c r="G441">
        <v>0</v>
      </c>
      <c r="H441">
        <v>0</v>
      </c>
      <c r="I441">
        <v>0</v>
      </c>
      <c r="J441">
        <v>0</v>
      </c>
      <c r="K441">
        <v>0</v>
      </c>
      <c r="L441">
        <v>0.76400000000000001</v>
      </c>
      <c r="M441">
        <v>0.9</v>
      </c>
      <c r="N441">
        <v>0</v>
      </c>
      <c r="O441">
        <v>0.97499999999999998</v>
      </c>
    </row>
    <row r="442" spans="1:15" x14ac:dyDescent="0.2">
      <c r="A442" t="s">
        <v>12157</v>
      </c>
      <c r="B442" t="s">
        <v>9515</v>
      </c>
      <c r="C442">
        <v>628086</v>
      </c>
      <c r="D442">
        <v>609660</v>
      </c>
      <c r="E442" t="s">
        <v>12158</v>
      </c>
      <c r="F442" t="s">
        <v>12040</v>
      </c>
      <c r="G442">
        <v>0</v>
      </c>
      <c r="H442">
        <v>0</v>
      </c>
      <c r="I442">
        <v>0</v>
      </c>
      <c r="J442">
        <v>0</v>
      </c>
      <c r="K442">
        <v>0</v>
      </c>
      <c r="L442">
        <v>0.76400000000000001</v>
      </c>
      <c r="M442">
        <v>0.9</v>
      </c>
      <c r="N442">
        <v>0</v>
      </c>
      <c r="O442">
        <v>0.97499999999999998</v>
      </c>
    </row>
    <row r="443" spans="1:15" x14ac:dyDescent="0.2">
      <c r="A443" t="s">
        <v>12094</v>
      </c>
      <c r="B443" t="s">
        <v>12125</v>
      </c>
      <c r="C443">
        <v>618352</v>
      </c>
      <c r="D443">
        <v>616974</v>
      </c>
      <c r="E443" t="s">
        <v>12095</v>
      </c>
      <c r="F443" t="s">
        <v>12126</v>
      </c>
      <c r="G443">
        <v>0</v>
      </c>
      <c r="H443">
        <v>0</v>
      </c>
      <c r="I443">
        <v>0</v>
      </c>
      <c r="J443">
        <v>0</v>
      </c>
      <c r="K443">
        <v>0</v>
      </c>
      <c r="L443">
        <v>0.76900000000000002</v>
      </c>
      <c r="M443">
        <v>0.9</v>
      </c>
      <c r="N443">
        <v>0</v>
      </c>
      <c r="O443">
        <v>0.97499999999999998</v>
      </c>
    </row>
    <row r="444" spans="1:15" x14ac:dyDescent="0.2">
      <c r="A444" t="s">
        <v>12117</v>
      </c>
      <c r="B444" t="s">
        <v>12113</v>
      </c>
      <c r="C444">
        <v>614235</v>
      </c>
      <c r="D444">
        <v>612591</v>
      </c>
      <c r="E444" t="s">
        <v>12118</v>
      </c>
      <c r="F444" t="s">
        <v>12114</v>
      </c>
      <c r="G444">
        <v>0</v>
      </c>
      <c r="H444">
        <v>0</v>
      </c>
      <c r="I444">
        <v>0</v>
      </c>
      <c r="J444">
        <v>0</v>
      </c>
      <c r="K444">
        <v>0</v>
      </c>
      <c r="L444">
        <v>0.76400000000000001</v>
      </c>
      <c r="M444">
        <v>0.9</v>
      </c>
      <c r="N444">
        <v>0</v>
      </c>
      <c r="O444">
        <v>0.97499999999999998</v>
      </c>
    </row>
    <row r="445" spans="1:15" x14ac:dyDescent="0.2">
      <c r="A445" t="s">
        <v>12159</v>
      </c>
      <c r="B445" t="s">
        <v>9515</v>
      </c>
      <c r="C445">
        <v>610140</v>
      </c>
      <c r="D445">
        <v>609660</v>
      </c>
      <c r="E445" t="s">
        <v>12160</v>
      </c>
      <c r="F445" t="s">
        <v>12040</v>
      </c>
      <c r="G445">
        <v>0</v>
      </c>
      <c r="H445">
        <v>0</v>
      </c>
      <c r="I445">
        <v>0</v>
      </c>
      <c r="J445">
        <v>0</v>
      </c>
      <c r="K445">
        <v>0</v>
      </c>
      <c r="L445">
        <v>0.76400000000000001</v>
      </c>
      <c r="M445">
        <v>0.9</v>
      </c>
      <c r="N445">
        <v>0</v>
      </c>
      <c r="O445">
        <v>0.97499999999999998</v>
      </c>
    </row>
    <row r="446" spans="1:15" x14ac:dyDescent="0.2">
      <c r="A446" t="s">
        <v>12088</v>
      </c>
      <c r="B446" t="s">
        <v>12125</v>
      </c>
      <c r="C446">
        <v>618360</v>
      </c>
      <c r="D446">
        <v>616974</v>
      </c>
      <c r="E446" t="s">
        <v>12089</v>
      </c>
      <c r="F446" t="s">
        <v>12126</v>
      </c>
      <c r="G446">
        <v>0</v>
      </c>
      <c r="H446">
        <v>0</v>
      </c>
      <c r="I446">
        <v>0</v>
      </c>
      <c r="J446">
        <v>0</v>
      </c>
      <c r="K446">
        <v>0</v>
      </c>
      <c r="L446">
        <v>0.76900000000000002</v>
      </c>
      <c r="M446">
        <v>0.9</v>
      </c>
      <c r="N446">
        <v>0</v>
      </c>
      <c r="O446">
        <v>0.97499999999999998</v>
      </c>
    </row>
    <row r="447" spans="1:15" x14ac:dyDescent="0.2">
      <c r="A447" t="s">
        <v>12113</v>
      </c>
      <c r="B447" t="s">
        <v>12111</v>
      </c>
      <c r="C447">
        <v>612591</v>
      </c>
      <c r="D447">
        <v>608480</v>
      </c>
      <c r="E447" t="s">
        <v>12114</v>
      </c>
      <c r="F447" t="s">
        <v>12112</v>
      </c>
      <c r="G447">
        <v>0</v>
      </c>
      <c r="H447">
        <v>0</v>
      </c>
      <c r="I447">
        <v>0</v>
      </c>
      <c r="J447">
        <v>0</v>
      </c>
      <c r="K447">
        <v>0</v>
      </c>
      <c r="L447">
        <v>0.76400000000000001</v>
      </c>
      <c r="M447">
        <v>0.9</v>
      </c>
      <c r="N447">
        <v>0</v>
      </c>
      <c r="O447">
        <v>0.97499999999999998</v>
      </c>
    </row>
    <row r="448" spans="1:15" x14ac:dyDescent="0.2">
      <c r="A448" t="s">
        <v>12105</v>
      </c>
      <c r="B448" t="s">
        <v>12082</v>
      </c>
      <c r="C448">
        <v>623961</v>
      </c>
      <c r="D448">
        <v>615313</v>
      </c>
      <c r="E448" t="s">
        <v>12106</v>
      </c>
      <c r="F448" t="s">
        <v>12083</v>
      </c>
      <c r="G448">
        <v>0</v>
      </c>
      <c r="H448">
        <v>0</v>
      </c>
      <c r="I448">
        <v>0</v>
      </c>
      <c r="J448">
        <v>0</v>
      </c>
      <c r="K448">
        <v>0</v>
      </c>
      <c r="L448">
        <v>0.76900000000000002</v>
      </c>
      <c r="M448">
        <v>0.9</v>
      </c>
      <c r="N448">
        <v>0</v>
      </c>
      <c r="O448">
        <v>0.97499999999999998</v>
      </c>
    </row>
    <row r="449" spans="1:15" x14ac:dyDescent="0.2">
      <c r="A449" t="s">
        <v>12115</v>
      </c>
      <c r="B449" t="s">
        <v>12121</v>
      </c>
      <c r="C449">
        <v>611412</v>
      </c>
      <c r="D449">
        <v>608766</v>
      </c>
      <c r="E449" t="s">
        <v>12116</v>
      </c>
      <c r="F449" t="s">
        <v>12122</v>
      </c>
      <c r="G449">
        <v>0</v>
      </c>
      <c r="H449">
        <v>0</v>
      </c>
      <c r="I449">
        <v>0</v>
      </c>
      <c r="J449">
        <v>0</v>
      </c>
      <c r="K449">
        <v>0</v>
      </c>
      <c r="L449">
        <v>0.76400000000000001</v>
      </c>
      <c r="M449">
        <v>0.9</v>
      </c>
      <c r="N449">
        <v>0</v>
      </c>
      <c r="O449">
        <v>0.97499999999999998</v>
      </c>
    </row>
    <row r="450" spans="1:15" x14ac:dyDescent="0.2">
      <c r="A450" t="s">
        <v>12074</v>
      </c>
      <c r="B450" t="s">
        <v>12125</v>
      </c>
      <c r="C450">
        <v>623843</v>
      </c>
      <c r="D450">
        <v>616974</v>
      </c>
      <c r="E450" t="s">
        <v>12076</v>
      </c>
      <c r="F450" t="s">
        <v>12126</v>
      </c>
      <c r="G450">
        <v>0</v>
      </c>
      <c r="H450">
        <v>0</v>
      </c>
      <c r="I450">
        <v>0</v>
      </c>
      <c r="J450">
        <v>0</v>
      </c>
      <c r="K450">
        <v>0</v>
      </c>
      <c r="L450">
        <v>0.76900000000000002</v>
      </c>
      <c r="M450">
        <v>0.9</v>
      </c>
      <c r="N450">
        <v>0</v>
      </c>
      <c r="O450">
        <v>0.97499999999999998</v>
      </c>
    </row>
    <row r="451" spans="1:15" x14ac:dyDescent="0.2">
      <c r="A451" t="s">
        <v>12125</v>
      </c>
      <c r="B451" t="s">
        <v>5827</v>
      </c>
      <c r="C451">
        <v>616974</v>
      </c>
      <c r="D451">
        <v>613859</v>
      </c>
      <c r="E451" t="s">
        <v>12126</v>
      </c>
      <c r="F451" t="s">
        <v>12096</v>
      </c>
      <c r="G451">
        <v>0</v>
      </c>
      <c r="H451">
        <v>0</v>
      </c>
      <c r="I451">
        <v>0</v>
      </c>
      <c r="J451">
        <v>0</v>
      </c>
      <c r="K451">
        <v>0</v>
      </c>
      <c r="L451">
        <v>0.76300000000000001</v>
      </c>
      <c r="M451">
        <v>0.9</v>
      </c>
      <c r="N451">
        <v>0</v>
      </c>
      <c r="O451">
        <v>0.97499999999999998</v>
      </c>
    </row>
    <row r="452" spans="1:15" x14ac:dyDescent="0.2">
      <c r="A452" t="s">
        <v>12075</v>
      </c>
      <c r="B452" t="s">
        <v>12090</v>
      </c>
      <c r="C452">
        <v>620184</v>
      </c>
      <c r="D452">
        <v>612671</v>
      </c>
      <c r="E452" t="s">
        <v>12077</v>
      </c>
      <c r="F452" t="s">
        <v>12091</v>
      </c>
      <c r="G452">
        <v>0</v>
      </c>
      <c r="H452">
        <v>0</v>
      </c>
      <c r="I452">
        <v>0</v>
      </c>
      <c r="J452">
        <v>0</v>
      </c>
      <c r="K452">
        <v>0</v>
      </c>
      <c r="L452">
        <v>0.76900000000000002</v>
      </c>
      <c r="M452">
        <v>0.9</v>
      </c>
      <c r="N452">
        <v>0</v>
      </c>
      <c r="O452">
        <v>0.97499999999999998</v>
      </c>
    </row>
    <row r="453" spans="1:15" x14ac:dyDescent="0.2">
      <c r="A453" t="s">
        <v>12075</v>
      </c>
      <c r="B453" t="s">
        <v>12101</v>
      </c>
      <c r="C453">
        <v>620184</v>
      </c>
      <c r="D453">
        <v>612658</v>
      </c>
      <c r="E453" t="s">
        <v>12077</v>
      </c>
      <c r="F453" t="s">
        <v>12102</v>
      </c>
      <c r="G453">
        <v>0</v>
      </c>
      <c r="H453">
        <v>0</v>
      </c>
      <c r="I453">
        <v>0</v>
      </c>
      <c r="J453">
        <v>0</v>
      </c>
      <c r="K453">
        <v>0</v>
      </c>
      <c r="L453">
        <v>0.76900000000000002</v>
      </c>
      <c r="M453">
        <v>0.9</v>
      </c>
      <c r="N453">
        <v>0</v>
      </c>
      <c r="O453">
        <v>0.97499999999999998</v>
      </c>
    </row>
    <row r="454" spans="1:15" x14ac:dyDescent="0.2">
      <c r="A454" t="s">
        <v>12086</v>
      </c>
      <c r="B454" t="s">
        <v>12101</v>
      </c>
      <c r="C454">
        <v>629129</v>
      </c>
      <c r="D454">
        <v>612658</v>
      </c>
      <c r="E454" t="s">
        <v>12087</v>
      </c>
      <c r="F454" t="s">
        <v>12102</v>
      </c>
      <c r="G454">
        <v>0</v>
      </c>
      <c r="H454">
        <v>0</v>
      </c>
      <c r="I454">
        <v>0</v>
      </c>
      <c r="J454">
        <v>0</v>
      </c>
      <c r="K454">
        <v>0</v>
      </c>
      <c r="L454">
        <v>0.76900000000000002</v>
      </c>
      <c r="M454">
        <v>0.9</v>
      </c>
      <c r="N454">
        <v>0</v>
      </c>
      <c r="O454">
        <v>0.97499999999999998</v>
      </c>
    </row>
    <row r="455" spans="1:15" x14ac:dyDescent="0.2">
      <c r="A455" t="s">
        <v>12075</v>
      </c>
      <c r="B455" t="s">
        <v>12103</v>
      </c>
      <c r="C455">
        <v>620184</v>
      </c>
      <c r="D455">
        <v>618499</v>
      </c>
      <c r="E455" t="s">
        <v>12077</v>
      </c>
      <c r="F455" t="s">
        <v>12104</v>
      </c>
      <c r="G455">
        <v>0</v>
      </c>
      <c r="H455">
        <v>0</v>
      </c>
      <c r="I455">
        <v>0</v>
      </c>
      <c r="J455">
        <v>0</v>
      </c>
      <c r="K455">
        <v>0</v>
      </c>
      <c r="L455">
        <v>0.76900000000000002</v>
      </c>
      <c r="M455">
        <v>0.9</v>
      </c>
      <c r="N455">
        <v>0</v>
      </c>
      <c r="O455">
        <v>0.97499999999999998</v>
      </c>
    </row>
    <row r="456" spans="1:15" x14ac:dyDescent="0.2">
      <c r="A456" t="s">
        <v>12103</v>
      </c>
      <c r="B456" t="s">
        <v>12092</v>
      </c>
      <c r="C456">
        <v>618499</v>
      </c>
      <c r="D456">
        <v>615250</v>
      </c>
      <c r="E456" t="s">
        <v>12104</v>
      </c>
      <c r="F456" t="s">
        <v>12093</v>
      </c>
      <c r="G456">
        <v>0</v>
      </c>
      <c r="H456">
        <v>0</v>
      </c>
      <c r="I456">
        <v>0</v>
      </c>
      <c r="J456">
        <v>0</v>
      </c>
      <c r="K456">
        <v>0</v>
      </c>
      <c r="L456">
        <v>0.76900000000000002</v>
      </c>
      <c r="M456">
        <v>0.9</v>
      </c>
      <c r="N456">
        <v>0</v>
      </c>
      <c r="O456">
        <v>0.97499999999999998</v>
      </c>
    </row>
    <row r="457" spans="1:15" x14ac:dyDescent="0.2">
      <c r="A457" t="s">
        <v>12103</v>
      </c>
      <c r="B457" t="s">
        <v>12082</v>
      </c>
      <c r="C457">
        <v>618499</v>
      </c>
      <c r="D457">
        <v>615313</v>
      </c>
      <c r="E457" t="s">
        <v>12104</v>
      </c>
      <c r="F457" t="s">
        <v>12083</v>
      </c>
      <c r="G457">
        <v>0</v>
      </c>
      <c r="H457">
        <v>0</v>
      </c>
      <c r="I457">
        <v>0</v>
      </c>
      <c r="J457">
        <v>0</v>
      </c>
      <c r="K457">
        <v>0</v>
      </c>
      <c r="L457">
        <v>0.76900000000000002</v>
      </c>
      <c r="M457">
        <v>0.9</v>
      </c>
      <c r="N457">
        <v>0</v>
      </c>
      <c r="O457">
        <v>0.97499999999999998</v>
      </c>
    </row>
    <row r="458" spans="1:15" x14ac:dyDescent="0.2">
      <c r="A458" t="s">
        <v>12074</v>
      </c>
      <c r="B458" t="s">
        <v>12123</v>
      </c>
      <c r="C458">
        <v>623843</v>
      </c>
      <c r="D458">
        <v>622587</v>
      </c>
      <c r="E458" t="s">
        <v>12076</v>
      </c>
      <c r="F458" t="s">
        <v>12124</v>
      </c>
      <c r="G458">
        <v>0</v>
      </c>
      <c r="H458">
        <v>0</v>
      </c>
      <c r="I458">
        <v>0</v>
      </c>
      <c r="J458">
        <v>0</v>
      </c>
      <c r="K458">
        <v>0</v>
      </c>
      <c r="L458">
        <v>0.76900000000000002</v>
      </c>
      <c r="M458">
        <v>0.9</v>
      </c>
      <c r="N458">
        <v>0</v>
      </c>
      <c r="O458">
        <v>0.97499999999999998</v>
      </c>
    </row>
    <row r="459" spans="1:15" x14ac:dyDescent="0.2">
      <c r="A459" t="s">
        <v>12092</v>
      </c>
      <c r="B459" t="s">
        <v>12090</v>
      </c>
      <c r="C459">
        <v>615250</v>
      </c>
      <c r="D459">
        <v>612671</v>
      </c>
      <c r="E459" t="s">
        <v>12093</v>
      </c>
      <c r="F459" t="s">
        <v>12091</v>
      </c>
      <c r="G459">
        <v>0</v>
      </c>
      <c r="H459">
        <v>0</v>
      </c>
      <c r="I459">
        <v>0</v>
      </c>
      <c r="J459">
        <v>0</v>
      </c>
      <c r="K459">
        <v>0</v>
      </c>
      <c r="L459">
        <v>0.76900000000000002</v>
      </c>
      <c r="M459">
        <v>0.9</v>
      </c>
      <c r="N459">
        <v>0</v>
      </c>
      <c r="O459">
        <v>0.97499999999999998</v>
      </c>
    </row>
    <row r="460" spans="1:15" x14ac:dyDescent="0.2">
      <c r="A460" t="s">
        <v>12121</v>
      </c>
      <c r="B460" t="s">
        <v>12111</v>
      </c>
      <c r="C460">
        <v>608766</v>
      </c>
      <c r="D460">
        <v>608480</v>
      </c>
      <c r="E460" t="s">
        <v>12122</v>
      </c>
      <c r="F460" t="s">
        <v>12112</v>
      </c>
      <c r="G460">
        <v>0</v>
      </c>
      <c r="H460">
        <v>0</v>
      </c>
      <c r="I460">
        <v>0</v>
      </c>
      <c r="J460">
        <v>0</v>
      </c>
      <c r="K460">
        <v>0</v>
      </c>
      <c r="L460">
        <v>0.76400000000000001</v>
      </c>
      <c r="M460">
        <v>0.9</v>
      </c>
      <c r="N460">
        <v>0</v>
      </c>
      <c r="O460">
        <v>0.97499999999999998</v>
      </c>
    </row>
    <row r="461" spans="1:15" x14ac:dyDescent="0.2">
      <c r="A461" t="s">
        <v>12161</v>
      </c>
      <c r="B461" t="s">
        <v>12162</v>
      </c>
      <c r="C461">
        <v>630294</v>
      </c>
      <c r="D461">
        <v>608467</v>
      </c>
      <c r="E461" t="s">
        <v>12163</v>
      </c>
      <c r="F461" t="s">
        <v>12164</v>
      </c>
      <c r="G461">
        <v>0</v>
      </c>
      <c r="H461">
        <v>0</v>
      </c>
      <c r="I461">
        <v>0</v>
      </c>
      <c r="J461">
        <v>0</v>
      </c>
      <c r="K461">
        <v>0</v>
      </c>
      <c r="L461">
        <v>0.76500000000000001</v>
      </c>
      <c r="M461">
        <v>0.9</v>
      </c>
      <c r="N461">
        <v>0</v>
      </c>
      <c r="O461">
        <v>0.97499999999999998</v>
      </c>
    </row>
    <row r="462" spans="1:15" x14ac:dyDescent="0.2">
      <c r="A462" t="s">
        <v>12165</v>
      </c>
      <c r="B462" t="s">
        <v>9515</v>
      </c>
      <c r="C462">
        <v>611842</v>
      </c>
      <c r="D462">
        <v>609660</v>
      </c>
      <c r="E462" t="s">
        <v>12166</v>
      </c>
      <c r="F462" t="s">
        <v>12040</v>
      </c>
      <c r="G462">
        <v>0</v>
      </c>
      <c r="H462">
        <v>0</v>
      </c>
      <c r="I462">
        <v>0</v>
      </c>
      <c r="J462">
        <v>0</v>
      </c>
      <c r="K462">
        <v>0</v>
      </c>
      <c r="L462">
        <v>0.76400000000000001</v>
      </c>
      <c r="M462">
        <v>0.9</v>
      </c>
      <c r="N462">
        <v>0</v>
      </c>
      <c r="O462">
        <v>0.97499999999999998</v>
      </c>
    </row>
    <row r="463" spans="1:15" x14ac:dyDescent="0.2">
      <c r="A463" t="s">
        <v>12123</v>
      </c>
      <c r="B463" t="s">
        <v>12088</v>
      </c>
      <c r="C463">
        <v>622587</v>
      </c>
      <c r="D463">
        <v>618360</v>
      </c>
      <c r="E463" t="s">
        <v>12124</v>
      </c>
      <c r="F463" t="s">
        <v>12089</v>
      </c>
      <c r="G463">
        <v>0</v>
      </c>
      <c r="H463">
        <v>0</v>
      </c>
      <c r="I463">
        <v>0</v>
      </c>
      <c r="J463">
        <v>0</v>
      </c>
      <c r="K463">
        <v>0</v>
      </c>
      <c r="L463">
        <v>0.76900000000000002</v>
      </c>
      <c r="M463">
        <v>0.9</v>
      </c>
      <c r="N463">
        <v>0</v>
      </c>
      <c r="O463">
        <v>0.97499999999999998</v>
      </c>
    </row>
    <row r="464" spans="1:15" x14ac:dyDescent="0.2">
      <c r="A464" t="s">
        <v>12117</v>
      </c>
      <c r="B464" t="s">
        <v>12119</v>
      </c>
      <c r="C464">
        <v>614235</v>
      </c>
      <c r="D464">
        <v>608754</v>
      </c>
      <c r="E464" t="s">
        <v>12118</v>
      </c>
      <c r="F464" t="s">
        <v>12120</v>
      </c>
      <c r="G464">
        <v>0</v>
      </c>
      <c r="H464">
        <v>0</v>
      </c>
      <c r="I464">
        <v>0</v>
      </c>
      <c r="J464">
        <v>0</v>
      </c>
      <c r="K464">
        <v>0</v>
      </c>
      <c r="L464">
        <v>0.76400000000000001</v>
      </c>
      <c r="M464">
        <v>0.9</v>
      </c>
      <c r="N464">
        <v>0</v>
      </c>
      <c r="O464">
        <v>0.97499999999999998</v>
      </c>
    </row>
    <row r="465" spans="1:15" x14ac:dyDescent="0.2">
      <c r="A465" t="s">
        <v>12115</v>
      </c>
      <c r="B465" t="s">
        <v>12119</v>
      </c>
      <c r="C465">
        <v>611412</v>
      </c>
      <c r="D465">
        <v>608754</v>
      </c>
      <c r="E465" t="s">
        <v>12116</v>
      </c>
      <c r="F465" t="s">
        <v>12120</v>
      </c>
      <c r="G465">
        <v>0</v>
      </c>
      <c r="H465">
        <v>0</v>
      </c>
      <c r="I465">
        <v>0</v>
      </c>
      <c r="J465">
        <v>0</v>
      </c>
      <c r="K465">
        <v>0</v>
      </c>
      <c r="L465">
        <v>0.76400000000000001</v>
      </c>
      <c r="M465">
        <v>0.9</v>
      </c>
      <c r="N465">
        <v>0</v>
      </c>
      <c r="O465">
        <v>0.97499999999999998</v>
      </c>
    </row>
    <row r="466" spans="1:15" x14ac:dyDescent="0.2">
      <c r="A466" t="s">
        <v>12105</v>
      </c>
      <c r="B466" t="s">
        <v>12117</v>
      </c>
      <c r="C466">
        <v>623961</v>
      </c>
      <c r="D466">
        <v>614235</v>
      </c>
      <c r="E466" t="s">
        <v>12106</v>
      </c>
      <c r="F466" t="s">
        <v>12118</v>
      </c>
      <c r="G466">
        <v>0</v>
      </c>
      <c r="H466">
        <v>0</v>
      </c>
      <c r="I466">
        <v>0</v>
      </c>
      <c r="J466">
        <v>0</v>
      </c>
      <c r="K466">
        <v>0</v>
      </c>
      <c r="L466">
        <v>0.754</v>
      </c>
      <c r="M466">
        <v>0.9</v>
      </c>
      <c r="N466">
        <v>0</v>
      </c>
      <c r="O466">
        <v>0.97399999999999998</v>
      </c>
    </row>
    <row r="467" spans="1:15" x14ac:dyDescent="0.2">
      <c r="A467" t="s">
        <v>12117</v>
      </c>
      <c r="B467" t="s">
        <v>12101</v>
      </c>
      <c r="C467">
        <v>614235</v>
      </c>
      <c r="D467">
        <v>612658</v>
      </c>
      <c r="E467" t="s">
        <v>12118</v>
      </c>
      <c r="F467" t="s">
        <v>12102</v>
      </c>
      <c r="G467">
        <v>0</v>
      </c>
      <c r="H467">
        <v>0</v>
      </c>
      <c r="I467">
        <v>0</v>
      </c>
      <c r="J467">
        <v>0</v>
      </c>
      <c r="K467">
        <v>0</v>
      </c>
      <c r="L467">
        <v>0.754</v>
      </c>
      <c r="M467">
        <v>0.9</v>
      </c>
      <c r="N467">
        <v>0</v>
      </c>
      <c r="O467">
        <v>0.97399999999999998</v>
      </c>
    </row>
    <row r="468" spans="1:15" x14ac:dyDescent="0.2">
      <c r="A468" t="s">
        <v>12105</v>
      </c>
      <c r="B468" t="s">
        <v>12111</v>
      </c>
      <c r="C468">
        <v>623961</v>
      </c>
      <c r="D468">
        <v>608480</v>
      </c>
      <c r="E468" t="s">
        <v>12106</v>
      </c>
      <c r="F468" t="s">
        <v>12112</v>
      </c>
      <c r="G468">
        <v>0</v>
      </c>
      <c r="H468">
        <v>0</v>
      </c>
      <c r="I468">
        <v>0</v>
      </c>
      <c r="J468">
        <v>0</v>
      </c>
      <c r="K468">
        <v>0</v>
      </c>
      <c r="L468">
        <v>0.754</v>
      </c>
      <c r="M468">
        <v>0.9</v>
      </c>
      <c r="N468">
        <v>0</v>
      </c>
      <c r="O468">
        <v>0.97399999999999998</v>
      </c>
    </row>
    <row r="469" spans="1:15" x14ac:dyDescent="0.2">
      <c r="A469" t="s">
        <v>12101</v>
      </c>
      <c r="B469" t="s">
        <v>9515</v>
      </c>
      <c r="C469">
        <v>612658</v>
      </c>
      <c r="D469">
        <v>609660</v>
      </c>
      <c r="E469" t="s">
        <v>12102</v>
      </c>
      <c r="F469" t="s">
        <v>12040</v>
      </c>
      <c r="G469">
        <v>0</v>
      </c>
      <c r="H469">
        <v>0</v>
      </c>
      <c r="I469">
        <v>0</v>
      </c>
      <c r="J469">
        <v>0</v>
      </c>
      <c r="K469">
        <v>0</v>
      </c>
      <c r="L469">
        <v>0.754</v>
      </c>
      <c r="M469">
        <v>0.9</v>
      </c>
      <c r="N469">
        <v>0</v>
      </c>
      <c r="O469">
        <v>0.97399999999999998</v>
      </c>
    </row>
    <row r="470" spans="1:15" x14ac:dyDescent="0.2">
      <c r="A470" t="s">
        <v>12101</v>
      </c>
      <c r="B470" t="s">
        <v>12115</v>
      </c>
      <c r="C470">
        <v>612658</v>
      </c>
      <c r="D470">
        <v>611412</v>
      </c>
      <c r="E470" t="s">
        <v>12102</v>
      </c>
      <c r="F470" t="s">
        <v>12116</v>
      </c>
      <c r="G470">
        <v>0</v>
      </c>
      <c r="H470">
        <v>0</v>
      </c>
      <c r="I470">
        <v>0</v>
      </c>
      <c r="J470">
        <v>0</v>
      </c>
      <c r="K470">
        <v>0</v>
      </c>
      <c r="L470">
        <v>0.754</v>
      </c>
      <c r="M470">
        <v>0.9</v>
      </c>
      <c r="N470">
        <v>0</v>
      </c>
      <c r="O470">
        <v>0.97399999999999998</v>
      </c>
    </row>
    <row r="471" spans="1:15" x14ac:dyDescent="0.2">
      <c r="A471" t="s">
        <v>12105</v>
      </c>
      <c r="B471" t="s">
        <v>12115</v>
      </c>
      <c r="C471">
        <v>623961</v>
      </c>
      <c r="D471">
        <v>611412</v>
      </c>
      <c r="E471" t="s">
        <v>12106</v>
      </c>
      <c r="F471" t="s">
        <v>12116</v>
      </c>
      <c r="G471">
        <v>0</v>
      </c>
      <c r="H471">
        <v>0</v>
      </c>
      <c r="I471">
        <v>0</v>
      </c>
      <c r="J471">
        <v>0</v>
      </c>
      <c r="K471">
        <v>0</v>
      </c>
      <c r="L471">
        <v>0.754</v>
      </c>
      <c r="M471">
        <v>0.9</v>
      </c>
      <c r="N471">
        <v>0</v>
      </c>
      <c r="O471">
        <v>0.97399999999999998</v>
      </c>
    </row>
    <row r="472" spans="1:15" x14ac:dyDescent="0.2">
      <c r="A472" t="s">
        <v>12103</v>
      </c>
      <c r="B472" t="s">
        <v>12117</v>
      </c>
      <c r="C472">
        <v>618499</v>
      </c>
      <c r="D472">
        <v>614235</v>
      </c>
      <c r="E472" t="s">
        <v>12104</v>
      </c>
      <c r="F472" t="s">
        <v>12118</v>
      </c>
      <c r="G472">
        <v>0</v>
      </c>
      <c r="H472">
        <v>0</v>
      </c>
      <c r="I472">
        <v>0</v>
      </c>
      <c r="J472">
        <v>0</v>
      </c>
      <c r="K472">
        <v>0</v>
      </c>
      <c r="L472">
        <v>0.754</v>
      </c>
      <c r="M472">
        <v>0.9</v>
      </c>
      <c r="N472">
        <v>0</v>
      </c>
      <c r="O472">
        <v>0.97399999999999998</v>
      </c>
    </row>
    <row r="473" spans="1:15" x14ac:dyDescent="0.2">
      <c r="A473" t="s">
        <v>12103</v>
      </c>
      <c r="B473" t="s">
        <v>12111</v>
      </c>
      <c r="C473">
        <v>618499</v>
      </c>
      <c r="D473">
        <v>608480</v>
      </c>
      <c r="E473" t="s">
        <v>12104</v>
      </c>
      <c r="F473" t="s">
        <v>12112</v>
      </c>
      <c r="G473">
        <v>0</v>
      </c>
      <c r="H473">
        <v>0</v>
      </c>
      <c r="I473">
        <v>0</v>
      </c>
      <c r="J473">
        <v>0</v>
      </c>
      <c r="K473">
        <v>0</v>
      </c>
      <c r="L473">
        <v>0.754</v>
      </c>
      <c r="M473">
        <v>0.9</v>
      </c>
      <c r="N473">
        <v>0</v>
      </c>
      <c r="O473">
        <v>0.97399999999999998</v>
      </c>
    </row>
    <row r="474" spans="1:15" x14ac:dyDescent="0.2">
      <c r="A474" t="s">
        <v>12103</v>
      </c>
      <c r="B474" t="s">
        <v>12115</v>
      </c>
      <c r="C474">
        <v>618499</v>
      </c>
      <c r="D474">
        <v>611412</v>
      </c>
      <c r="E474" t="s">
        <v>12104</v>
      </c>
      <c r="F474" t="s">
        <v>12116</v>
      </c>
      <c r="G474">
        <v>0</v>
      </c>
      <c r="H474">
        <v>0</v>
      </c>
      <c r="I474">
        <v>0</v>
      </c>
      <c r="J474">
        <v>0</v>
      </c>
      <c r="K474">
        <v>0</v>
      </c>
      <c r="L474">
        <v>0.754</v>
      </c>
      <c r="M474">
        <v>0.9</v>
      </c>
      <c r="N474">
        <v>0</v>
      </c>
      <c r="O474">
        <v>0.97399999999999998</v>
      </c>
    </row>
    <row r="475" spans="1:15" x14ac:dyDescent="0.2">
      <c r="A475" t="s">
        <v>12103</v>
      </c>
      <c r="B475" t="s">
        <v>9515</v>
      </c>
      <c r="C475">
        <v>618499</v>
      </c>
      <c r="D475">
        <v>609660</v>
      </c>
      <c r="E475" t="s">
        <v>12104</v>
      </c>
      <c r="F475" t="s">
        <v>12040</v>
      </c>
      <c r="G475">
        <v>0</v>
      </c>
      <c r="H475">
        <v>0</v>
      </c>
      <c r="I475">
        <v>0</v>
      </c>
      <c r="J475">
        <v>0</v>
      </c>
      <c r="K475">
        <v>0</v>
      </c>
      <c r="L475">
        <v>0.754</v>
      </c>
      <c r="M475">
        <v>0.9</v>
      </c>
      <c r="N475">
        <v>0</v>
      </c>
      <c r="O475">
        <v>0.97399999999999998</v>
      </c>
    </row>
    <row r="476" spans="1:15" x14ac:dyDescent="0.2">
      <c r="A476" t="s">
        <v>12101</v>
      </c>
      <c r="B476" t="s">
        <v>12111</v>
      </c>
      <c r="C476">
        <v>612658</v>
      </c>
      <c r="D476">
        <v>608480</v>
      </c>
      <c r="E476" t="s">
        <v>12102</v>
      </c>
      <c r="F476" t="s">
        <v>12112</v>
      </c>
      <c r="G476">
        <v>0</v>
      </c>
      <c r="H476">
        <v>0</v>
      </c>
      <c r="I476">
        <v>0</v>
      </c>
      <c r="J476">
        <v>0</v>
      </c>
      <c r="K476">
        <v>0</v>
      </c>
      <c r="L476">
        <v>0.754</v>
      </c>
      <c r="M476">
        <v>0.9</v>
      </c>
      <c r="N476">
        <v>0</v>
      </c>
      <c r="O476">
        <v>0.97399999999999998</v>
      </c>
    </row>
    <row r="477" spans="1:15" x14ac:dyDescent="0.2">
      <c r="A477" t="s">
        <v>12105</v>
      </c>
      <c r="B477" t="s">
        <v>9515</v>
      </c>
      <c r="C477">
        <v>623961</v>
      </c>
      <c r="D477">
        <v>609660</v>
      </c>
      <c r="E477" t="s">
        <v>12106</v>
      </c>
      <c r="F477" t="s">
        <v>12040</v>
      </c>
      <c r="G477">
        <v>0</v>
      </c>
      <c r="H477">
        <v>0</v>
      </c>
      <c r="I477">
        <v>0</v>
      </c>
      <c r="J477">
        <v>0</v>
      </c>
      <c r="K477">
        <v>0</v>
      </c>
      <c r="L477">
        <v>0.754</v>
      </c>
      <c r="M477">
        <v>0.9</v>
      </c>
      <c r="N477">
        <v>0</v>
      </c>
      <c r="O477">
        <v>0.97399999999999998</v>
      </c>
    </row>
    <row r="478" spans="1:15" x14ac:dyDescent="0.2">
      <c r="A478" t="s">
        <v>12099</v>
      </c>
      <c r="B478" t="s">
        <v>12133</v>
      </c>
      <c r="C478">
        <v>627722</v>
      </c>
      <c r="D478">
        <v>614487</v>
      </c>
      <c r="E478" t="s">
        <v>12100</v>
      </c>
      <c r="F478" t="s">
        <v>12134</v>
      </c>
      <c r="G478">
        <v>0</v>
      </c>
      <c r="H478">
        <v>0</v>
      </c>
      <c r="I478">
        <v>0</v>
      </c>
      <c r="J478">
        <v>0</v>
      </c>
      <c r="K478">
        <v>0</v>
      </c>
      <c r="L478">
        <v>0.74299999999999999</v>
      </c>
      <c r="M478">
        <v>0.9</v>
      </c>
      <c r="N478">
        <v>0</v>
      </c>
      <c r="O478">
        <v>0.97299999999999998</v>
      </c>
    </row>
    <row r="479" spans="1:15" x14ac:dyDescent="0.2">
      <c r="A479" t="s">
        <v>12099</v>
      </c>
      <c r="B479" t="s">
        <v>12135</v>
      </c>
      <c r="C479">
        <v>627722</v>
      </c>
      <c r="D479">
        <v>614488</v>
      </c>
      <c r="E479" t="s">
        <v>12100</v>
      </c>
      <c r="F479" t="s">
        <v>12136</v>
      </c>
      <c r="G479">
        <v>0</v>
      </c>
      <c r="H479">
        <v>0</v>
      </c>
      <c r="I479">
        <v>0</v>
      </c>
      <c r="J479">
        <v>0</v>
      </c>
      <c r="K479">
        <v>0</v>
      </c>
      <c r="L479">
        <v>0.74299999999999999</v>
      </c>
      <c r="M479">
        <v>0.9</v>
      </c>
      <c r="N479">
        <v>0</v>
      </c>
      <c r="O479">
        <v>0.97299999999999998</v>
      </c>
    </row>
    <row r="480" spans="1:15" x14ac:dyDescent="0.2">
      <c r="A480" t="s">
        <v>12094</v>
      </c>
      <c r="B480" t="s">
        <v>12137</v>
      </c>
      <c r="C480">
        <v>618352</v>
      </c>
      <c r="D480">
        <v>609973</v>
      </c>
      <c r="E480" t="s">
        <v>12095</v>
      </c>
      <c r="F480" t="s">
        <v>12138</v>
      </c>
      <c r="G480">
        <v>0</v>
      </c>
      <c r="H480">
        <v>0</v>
      </c>
      <c r="I480">
        <v>0</v>
      </c>
      <c r="J480">
        <v>0</v>
      </c>
      <c r="K480">
        <v>0</v>
      </c>
      <c r="L480">
        <v>0.74299999999999999</v>
      </c>
      <c r="M480">
        <v>0.9</v>
      </c>
      <c r="N480">
        <v>0</v>
      </c>
      <c r="O480">
        <v>0.97299999999999998</v>
      </c>
    </row>
    <row r="481" spans="1:15" x14ac:dyDescent="0.2">
      <c r="A481" t="s">
        <v>12167</v>
      </c>
      <c r="B481" t="s">
        <v>12168</v>
      </c>
      <c r="C481">
        <v>634285</v>
      </c>
      <c r="D481">
        <v>628115</v>
      </c>
      <c r="E481" t="s">
        <v>12169</v>
      </c>
      <c r="F481" t="s">
        <v>12170</v>
      </c>
      <c r="G481">
        <v>0</v>
      </c>
      <c r="H481">
        <v>0</v>
      </c>
      <c r="I481">
        <v>0</v>
      </c>
      <c r="J481">
        <v>0</v>
      </c>
      <c r="K481">
        <v>0</v>
      </c>
      <c r="L481">
        <v>0.75</v>
      </c>
      <c r="M481">
        <v>0.9</v>
      </c>
      <c r="N481">
        <v>0</v>
      </c>
      <c r="O481">
        <v>0.97299999999999998</v>
      </c>
    </row>
    <row r="482" spans="1:15" x14ac:dyDescent="0.2">
      <c r="A482" t="s">
        <v>12088</v>
      </c>
      <c r="B482" t="s">
        <v>12133</v>
      </c>
      <c r="C482">
        <v>618360</v>
      </c>
      <c r="D482">
        <v>614487</v>
      </c>
      <c r="E482" t="s">
        <v>12089</v>
      </c>
      <c r="F482" t="s">
        <v>12134</v>
      </c>
      <c r="G482">
        <v>0</v>
      </c>
      <c r="H482">
        <v>0</v>
      </c>
      <c r="I482">
        <v>0</v>
      </c>
      <c r="J482">
        <v>0</v>
      </c>
      <c r="K482">
        <v>0</v>
      </c>
      <c r="L482">
        <v>0.74299999999999999</v>
      </c>
      <c r="M482">
        <v>0.9</v>
      </c>
      <c r="N482">
        <v>0</v>
      </c>
      <c r="O482">
        <v>0.97299999999999998</v>
      </c>
    </row>
    <row r="483" spans="1:15" x14ac:dyDescent="0.2">
      <c r="A483" t="s">
        <v>12074</v>
      </c>
      <c r="B483" t="s">
        <v>12137</v>
      </c>
      <c r="C483">
        <v>623843</v>
      </c>
      <c r="D483">
        <v>609973</v>
      </c>
      <c r="E483" t="s">
        <v>12076</v>
      </c>
      <c r="F483" t="s">
        <v>12138</v>
      </c>
      <c r="G483">
        <v>0</v>
      </c>
      <c r="H483">
        <v>0</v>
      </c>
      <c r="I483">
        <v>0</v>
      </c>
      <c r="J483">
        <v>0</v>
      </c>
      <c r="K483">
        <v>0</v>
      </c>
      <c r="L483">
        <v>0.74299999999999999</v>
      </c>
      <c r="M483">
        <v>0.9</v>
      </c>
      <c r="N483">
        <v>0</v>
      </c>
      <c r="O483">
        <v>0.97299999999999998</v>
      </c>
    </row>
    <row r="484" spans="1:15" x14ac:dyDescent="0.2">
      <c r="A484" t="s">
        <v>12094</v>
      </c>
      <c r="B484" t="s">
        <v>12133</v>
      </c>
      <c r="C484">
        <v>618352</v>
      </c>
      <c r="D484">
        <v>614487</v>
      </c>
      <c r="E484" t="s">
        <v>12095</v>
      </c>
      <c r="F484" t="s">
        <v>12134</v>
      </c>
      <c r="G484">
        <v>0</v>
      </c>
      <c r="H484">
        <v>0</v>
      </c>
      <c r="I484">
        <v>0</v>
      </c>
      <c r="J484">
        <v>0</v>
      </c>
      <c r="K484">
        <v>0</v>
      </c>
      <c r="L484">
        <v>0.74299999999999999</v>
      </c>
      <c r="M484">
        <v>0.9</v>
      </c>
      <c r="N484">
        <v>0</v>
      </c>
      <c r="O484">
        <v>0.97299999999999998</v>
      </c>
    </row>
    <row r="485" spans="1:15" x14ac:dyDescent="0.2">
      <c r="A485" t="s">
        <v>12078</v>
      </c>
      <c r="B485" t="s">
        <v>12135</v>
      </c>
      <c r="C485">
        <v>630977</v>
      </c>
      <c r="D485">
        <v>614488</v>
      </c>
      <c r="E485" t="s">
        <v>12079</v>
      </c>
      <c r="F485" t="s">
        <v>12136</v>
      </c>
      <c r="G485">
        <v>0</v>
      </c>
      <c r="H485">
        <v>0</v>
      </c>
      <c r="I485">
        <v>0</v>
      </c>
      <c r="J485">
        <v>0</v>
      </c>
      <c r="K485">
        <v>0</v>
      </c>
      <c r="L485">
        <v>0.74299999999999999</v>
      </c>
      <c r="M485">
        <v>0.9</v>
      </c>
      <c r="N485">
        <v>0</v>
      </c>
      <c r="O485">
        <v>0.97299999999999998</v>
      </c>
    </row>
    <row r="486" spans="1:15" x14ac:dyDescent="0.2">
      <c r="A486" t="s">
        <v>12074</v>
      </c>
      <c r="B486" t="s">
        <v>12133</v>
      </c>
      <c r="C486">
        <v>623843</v>
      </c>
      <c r="D486">
        <v>614487</v>
      </c>
      <c r="E486" t="s">
        <v>12076</v>
      </c>
      <c r="F486" t="s">
        <v>12134</v>
      </c>
      <c r="G486">
        <v>0</v>
      </c>
      <c r="H486">
        <v>0</v>
      </c>
      <c r="I486">
        <v>0</v>
      </c>
      <c r="J486">
        <v>0</v>
      </c>
      <c r="K486">
        <v>0</v>
      </c>
      <c r="L486">
        <v>0.74299999999999999</v>
      </c>
      <c r="M486">
        <v>0.9</v>
      </c>
      <c r="N486">
        <v>0</v>
      </c>
      <c r="O486">
        <v>0.97299999999999998</v>
      </c>
    </row>
    <row r="487" spans="1:15" x14ac:dyDescent="0.2">
      <c r="A487" t="s">
        <v>12084</v>
      </c>
      <c r="B487" t="s">
        <v>12139</v>
      </c>
      <c r="C487">
        <v>623045</v>
      </c>
      <c r="D487">
        <v>614477</v>
      </c>
      <c r="E487" t="s">
        <v>12085</v>
      </c>
      <c r="F487" t="s">
        <v>12140</v>
      </c>
      <c r="G487">
        <v>0</v>
      </c>
      <c r="H487">
        <v>0</v>
      </c>
      <c r="I487">
        <v>0</v>
      </c>
      <c r="J487">
        <v>0</v>
      </c>
      <c r="K487">
        <v>0</v>
      </c>
      <c r="L487">
        <v>0.74299999999999999</v>
      </c>
      <c r="M487">
        <v>0.9</v>
      </c>
      <c r="N487">
        <v>0</v>
      </c>
      <c r="O487">
        <v>0.97299999999999998</v>
      </c>
    </row>
    <row r="488" spans="1:15" x14ac:dyDescent="0.2">
      <c r="A488" t="s">
        <v>12078</v>
      </c>
      <c r="B488" t="s">
        <v>12137</v>
      </c>
      <c r="C488">
        <v>630977</v>
      </c>
      <c r="D488">
        <v>609973</v>
      </c>
      <c r="E488" t="s">
        <v>12079</v>
      </c>
      <c r="F488" t="s">
        <v>12138</v>
      </c>
      <c r="G488">
        <v>0</v>
      </c>
      <c r="H488">
        <v>0</v>
      </c>
      <c r="I488">
        <v>0</v>
      </c>
      <c r="J488">
        <v>0</v>
      </c>
      <c r="K488">
        <v>0</v>
      </c>
      <c r="L488">
        <v>0.74299999999999999</v>
      </c>
      <c r="M488">
        <v>0.9</v>
      </c>
      <c r="N488">
        <v>0</v>
      </c>
      <c r="O488">
        <v>0.97299999999999998</v>
      </c>
    </row>
    <row r="489" spans="1:15" x14ac:dyDescent="0.2">
      <c r="A489" t="s">
        <v>12074</v>
      </c>
      <c r="B489" t="s">
        <v>12135</v>
      </c>
      <c r="C489">
        <v>623843</v>
      </c>
      <c r="D489">
        <v>614488</v>
      </c>
      <c r="E489" t="s">
        <v>12076</v>
      </c>
      <c r="F489" t="s">
        <v>12136</v>
      </c>
      <c r="G489">
        <v>0</v>
      </c>
      <c r="H489">
        <v>0</v>
      </c>
      <c r="I489">
        <v>0</v>
      </c>
      <c r="J489">
        <v>0</v>
      </c>
      <c r="K489">
        <v>0</v>
      </c>
      <c r="L489">
        <v>0.74299999999999999</v>
      </c>
      <c r="M489">
        <v>0.9</v>
      </c>
      <c r="N489">
        <v>0</v>
      </c>
      <c r="O489">
        <v>0.97299999999999998</v>
      </c>
    </row>
    <row r="490" spans="1:15" x14ac:dyDescent="0.2">
      <c r="A490" t="s">
        <v>12094</v>
      </c>
      <c r="B490" t="s">
        <v>12139</v>
      </c>
      <c r="C490">
        <v>618352</v>
      </c>
      <c r="D490">
        <v>614477</v>
      </c>
      <c r="E490" t="s">
        <v>12095</v>
      </c>
      <c r="F490" t="s">
        <v>12140</v>
      </c>
      <c r="G490">
        <v>0</v>
      </c>
      <c r="H490">
        <v>0</v>
      </c>
      <c r="I490">
        <v>0</v>
      </c>
      <c r="J490">
        <v>0</v>
      </c>
      <c r="K490">
        <v>0</v>
      </c>
      <c r="L490">
        <v>0.74299999999999999</v>
      </c>
      <c r="M490">
        <v>0.9</v>
      </c>
      <c r="N490">
        <v>0</v>
      </c>
      <c r="O490">
        <v>0.97299999999999998</v>
      </c>
    </row>
    <row r="491" spans="1:15" x14ac:dyDescent="0.2">
      <c r="A491" t="s">
        <v>12088</v>
      </c>
      <c r="B491" t="s">
        <v>12135</v>
      </c>
      <c r="C491">
        <v>618360</v>
      </c>
      <c r="D491">
        <v>614488</v>
      </c>
      <c r="E491" t="s">
        <v>12089</v>
      </c>
      <c r="F491" t="s">
        <v>12136</v>
      </c>
      <c r="G491">
        <v>0</v>
      </c>
      <c r="H491">
        <v>0</v>
      </c>
      <c r="I491">
        <v>0</v>
      </c>
      <c r="J491">
        <v>0</v>
      </c>
      <c r="K491">
        <v>0</v>
      </c>
      <c r="L491">
        <v>0.74299999999999999</v>
      </c>
      <c r="M491">
        <v>0.9</v>
      </c>
      <c r="N491">
        <v>0</v>
      </c>
      <c r="O491">
        <v>0.97299999999999998</v>
      </c>
    </row>
    <row r="492" spans="1:15" x14ac:dyDescent="0.2">
      <c r="A492" t="s">
        <v>12074</v>
      </c>
      <c r="B492" t="s">
        <v>12139</v>
      </c>
      <c r="C492">
        <v>623843</v>
      </c>
      <c r="D492">
        <v>614477</v>
      </c>
      <c r="E492" t="s">
        <v>12076</v>
      </c>
      <c r="F492" t="s">
        <v>12140</v>
      </c>
      <c r="G492">
        <v>0</v>
      </c>
      <c r="H492">
        <v>0</v>
      </c>
      <c r="I492">
        <v>0</v>
      </c>
      <c r="J492">
        <v>0</v>
      </c>
      <c r="K492">
        <v>0</v>
      </c>
      <c r="L492">
        <v>0.74299999999999999</v>
      </c>
      <c r="M492">
        <v>0.9</v>
      </c>
      <c r="N492">
        <v>0</v>
      </c>
      <c r="O492">
        <v>0.97299999999999998</v>
      </c>
    </row>
    <row r="493" spans="1:15" x14ac:dyDescent="0.2">
      <c r="A493" t="s">
        <v>12074</v>
      </c>
      <c r="B493" t="s">
        <v>12131</v>
      </c>
      <c r="C493">
        <v>623843</v>
      </c>
      <c r="D493">
        <v>616973</v>
      </c>
      <c r="E493" t="s">
        <v>12076</v>
      </c>
      <c r="F493" t="s">
        <v>12132</v>
      </c>
      <c r="G493">
        <v>0</v>
      </c>
      <c r="H493">
        <v>0</v>
      </c>
      <c r="I493">
        <v>0</v>
      </c>
      <c r="J493">
        <v>0</v>
      </c>
      <c r="K493">
        <v>0</v>
      </c>
      <c r="L493">
        <v>0.74299999999999999</v>
      </c>
      <c r="M493">
        <v>0.9</v>
      </c>
      <c r="N493">
        <v>0</v>
      </c>
      <c r="O493">
        <v>0.97299999999999998</v>
      </c>
    </row>
    <row r="494" spans="1:15" x14ac:dyDescent="0.2">
      <c r="A494" t="s">
        <v>12099</v>
      </c>
      <c r="B494" t="s">
        <v>12137</v>
      </c>
      <c r="C494">
        <v>627722</v>
      </c>
      <c r="D494">
        <v>609973</v>
      </c>
      <c r="E494" t="s">
        <v>12100</v>
      </c>
      <c r="F494" t="s">
        <v>12138</v>
      </c>
      <c r="G494">
        <v>0</v>
      </c>
      <c r="H494">
        <v>0</v>
      </c>
      <c r="I494">
        <v>0</v>
      </c>
      <c r="J494">
        <v>0</v>
      </c>
      <c r="K494">
        <v>0</v>
      </c>
      <c r="L494">
        <v>0.74299999999999999</v>
      </c>
      <c r="M494">
        <v>0.9</v>
      </c>
      <c r="N494">
        <v>0</v>
      </c>
      <c r="O494">
        <v>0.97299999999999998</v>
      </c>
    </row>
    <row r="495" spans="1:15" x14ac:dyDescent="0.2">
      <c r="A495" t="s">
        <v>12099</v>
      </c>
      <c r="B495" t="s">
        <v>12131</v>
      </c>
      <c r="C495">
        <v>627722</v>
      </c>
      <c r="D495">
        <v>616973</v>
      </c>
      <c r="E495" t="s">
        <v>12100</v>
      </c>
      <c r="F495" t="s">
        <v>12132</v>
      </c>
      <c r="G495">
        <v>0</v>
      </c>
      <c r="H495">
        <v>0</v>
      </c>
      <c r="I495">
        <v>0</v>
      </c>
      <c r="J495">
        <v>0</v>
      </c>
      <c r="K495">
        <v>0</v>
      </c>
      <c r="L495">
        <v>0.74299999999999999</v>
      </c>
      <c r="M495">
        <v>0.9</v>
      </c>
      <c r="N495">
        <v>0</v>
      </c>
      <c r="O495">
        <v>0.97299999999999998</v>
      </c>
    </row>
    <row r="496" spans="1:15" x14ac:dyDescent="0.2">
      <c r="A496" t="s">
        <v>12088</v>
      </c>
      <c r="B496" t="s">
        <v>12139</v>
      </c>
      <c r="C496">
        <v>618360</v>
      </c>
      <c r="D496">
        <v>614477</v>
      </c>
      <c r="E496" t="s">
        <v>12089</v>
      </c>
      <c r="F496" t="s">
        <v>12140</v>
      </c>
      <c r="G496">
        <v>0</v>
      </c>
      <c r="H496">
        <v>0</v>
      </c>
      <c r="I496">
        <v>0</v>
      </c>
      <c r="J496">
        <v>0</v>
      </c>
      <c r="K496">
        <v>0</v>
      </c>
      <c r="L496">
        <v>0.74299999999999999</v>
      </c>
      <c r="M496">
        <v>0.9</v>
      </c>
      <c r="N496">
        <v>0</v>
      </c>
      <c r="O496">
        <v>0.97299999999999998</v>
      </c>
    </row>
    <row r="497" spans="1:15" x14ac:dyDescent="0.2">
      <c r="A497" t="s">
        <v>12078</v>
      </c>
      <c r="B497" t="s">
        <v>12139</v>
      </c>
      <c r="C497">
        <v>630977</v>
      </c>
      <c r="D497">
        <v>614477</v>
      </c>
      <c r="E497" t="s">
        <v>12079</v>
      </c>
      <c r="F497" t="s">
        <v>12140</v>
      </c>
      <c r="G497">
        <v>0</v>
      </c>
      <c r="H497">
        <v>0</v>
      </c>
      <c r="I497">
        <v>0</v>
      </c>
      <c r="J497">
        <v>0</v>
      </c>
      <c r="K497">
        <v>0</v>
      </c>
      <c r="L497">
        <v>0.74299999999999999</v>
      </c>
      <c r="M497">
        <v>0.9</v>
      </c>
      <c r="N497">
        <v>0</v>
      </c>
      <c r="O497">
        <v>0.97299999999999998</v>
      </c>
    </row>
    <row r="498" spans="1:15" x14ac:dyDescent="0.2">
      <c r="A498" t="s">
        <v>12088</v>
      </c>
      <c r="B498" t="s">
        <v>12137</v>
      </c>
      <c r="C498">
        <v>618360</v>
      </c>
      <c r="D498">
        <v>609973</v>
      </c>
      <c r="E498" t="s">
        <v>12089</v>
      </c>
      <c r="F498" t="s">
        <v>12138</v>
      </c>
      <c r="G498">
        <v>0</v>
      </c>
      <c r="H498">
        <v>0</v>
      </c>
      <c r="I498">
        <v>0</v>
      </c>
      <c r="J498">
        <v>0</v>
      </c>
      <c r="K498">
        <v>0</v>
      </c>
      <c r="L498">
        <v>0.74299999999999999</v>
      </c>
      <c r="M498">
        <v>0.9</v>
      </c>
      <c r="N498">
        <v>0</v>
      </c>
      <c r="O498">
        <v>0.97299999999999998</v>
      </c>
    </row>
    <row r="499" spans="1:15" x14ac:dyDescent="0.2">
      <c r="A499" t="s">
        <v>12088</v>
      </c>
      <c r="B499" t="s">
        <v>12131</v>
      </c>
      <c r="C499">
        <v>618360</v>
      </c>
      <c r="D499">
        <v>616973</v>
      </c>
      <c r="E499" t="s">
        <v>12089</v>
      </c>
      <c r="F499" t="s">
        <v>12132</v>
      </c>
      <c r="G499">
        <v>0</v>
      </c>
      <c r="H499">
        <v>0</v>
      </c>
      <c r="I499">
        <v>0</v>
      </c>
      <c r="J499">
        <v>0</v>
      </c>
      <c r="K499">
        <v>0</v>
      </c>
      <c r="L499">
        <v>0.74299999999999999</v>
      </c>
      <c r="M499">
        <v>0.9</v>
      </c>
      <c r="N499">
        <v>0</v>
      </c>
      <c r="O499">
        <v>0.97299999999999998</v>
      </c>
    </row>
    <row r="500" spans="1:15" x14ac:dyDescent="0.2">
      <c r="A500" t="s">
        <v>12084</v>
      </c>
      <c r="B500" t="s">
        <v>12133</v>
      </c>
      <c r="C500">
        <v>623045</v>
      </c>
      <c r="D500">
        <v>614487</v>
      </c>
      <c r="E500" t="s">
        <v>12085</v>
      </c>
      <c r="F500" t="s">
        <v>12134</v>
      </c>
      <c r="G500">
        <v>0</v>
      </c>
      <c r="H500">
        <v>0</v>
      </c>
      <c r="I500">
        <v>0</v>
      </c>
      <c r="J500">
        <v>0</v>
      </c>
      <c r="K500">
        <v>0</v>
      </c>
      <c r="L500">
        <v>0.74299999999999999</v>
      </c>
      <c r="M500">
        <v>0.9</v>
      </c>
      <c r="N500">
        <v>0</v>
      </c>
      <c r="O500">
        <v>0.97299999999999998</v>
      </c>
    </row>
    <row r="501" spans="1:15" x14ac:dyDescent="0.2">
      <c r="A501" t="s">
        <v>12084</v>
      </c>
      <c r="B501" t="s">
        <v>12135</v>
      </c>
      <c r="C501">
        <v>623045</v>
      </c>
      <c r="D501">
        <v>614488</v>
      </c>
      <c r="E501" t="s">
        <v>12085</v>
      </c>
      <c r="F501" t="s">
        <v>12136</v>
      </c>
      <c r="G501">
        <v>0</v>
      </c>
      <c r="H501">
        <v>0</v>
      </c>
      <c r="I501">
        <v>0</v>
      </c>
      <c r="J501">
        <v>0</v>
      </c>
      <c r="K501">
        <v>0</v>
      </c>
      <c r="L501">
        <v>0.74299999999999999</v>
      </c>
      <c r="M501">
        <v>0.9</v>
      </c>
      <c r="N501">
        <v>0</v>
      </c>
      <c r="O501">
        <v>0.97299999999999998</v>
      </c>
    </row>
    <row r="502" spans="1:15" x14ac:dyDescent="0.2">
      <c r="A502" t="s">
        <v>12084</v>
      </c>
      <c r="B502" t="s">
        <v>12137</v>
      </c>
      <c r="C502">
        <v>623045</v>
      </c>
      <c r="D502">
        <v>609973</v>
      </c>
      <c r="E502" t="s">
        <v>12085</v>
      </c>
      <c r="F502" t="s">
        <v>12138</v>
      </c>
      <c r="G502">
        <v>0</v>
      </c>
      <c r="H502">
        <v>0</v>
      </c>
      <c r="I502">
        <v>0</v>
      </c>
      <c r="J502">
        <v>0</v>
      </c>
      <c r="K502">
        <v>0</v>
      </c>
      <c r="L502">
        <v>0.74299999999999999</v>
      </c>
      <c r="M502">
        <v>0.9</v>
      </c>
      <c r="N502">
        <v>0</v>
      </c>
      <c r="O502">
        <v>0.97299999999999998</v>
      </c>
    </row>
    <row r="503" spans="1:15" x14ac:dyDescent="0.2">
      <c r="A503" t="s">
        <v>12078</v>
      </c>
      <c r="B503" t="s">
        <v>12133</v>
      </c>
      <c r="C503">
        <v>630977</v>
      </c>
      <c r="D503">
        <v>614487</v>
      </c>
      <c r="E503" t="s">
        <v>12079</v>
      </c>
      <c r="F503" t="s">
        <v>12134</v>
      </c>
      <c r="G503">
        <v>0</v>
      </c>
      <c r="H503">
        <v>0</v>
      </c>
      <c r="I503">
        <v>0</v>
      </c>
      <c r="J503">
        <v>0</v>
      </c>
      <c r="K503">
        <v>0</v>
      </c>
      <c r="L503">
        <v>0.74299999999999999</v>
      </c>
      <c r="M503">
        <v>0.9</v>
      </c>
      <c r="N503">
        <v>0</v>
      </c>
      <c r="O503">
        <v>0.97299999999999998</v>
      </c>
    </row>
    <row r="504" spans="1:15" x14ac:dyDescent="0.2">
      <c r="A504" t="s">
        <v>12094</v>
      </c>
      <c r="B504" t="s">
        <v>12135</v>
      </c>
      <c r="C504">
        <v>618352</v>
      </c>
      <c r="D504">
        <v>614488</v>
      </c>
      <c r="E504" t="s">
        <v>12095</v>
      </c>
      <c r="F504" t="s">
        <v>12136</v>
      </c>
      <c r="G504">
        <v>0</v>
      </c>
      <c r="H504">
        <v>0</v>
      </c>
      <c r="I504">
        <v>0</v>
      </c>
      <c r="J504">
        <v>0</v>
      </c>
      <c r="K504">
        <v>0</v>
      </c>
      <c r="L504">
        <v>0.74299999999999999</v>
      </c>
      <c r="M504">
        <v>0.9</v>
      </c>
      <c r="N504">
        <v>0</v>
      </c>
      <c r="O504">
        <v>0.97299999999999998</v>
      </c>
    </row>
    <row r="505" spans="1:15" x14ac:dyDescent="0.2">
      <c r="A505" t="s">
        <v>12084</v>
      </c>
      <c r="B505" t="s">
        <v>12131</v>
      </c>
      <c r="C505">
        <v>623045</v>
      </c>
      <c r="D505">
        <v>616973</v>
      </c>
      <c r="E505" t="s">
        <v>12085</v>
      </c>
      <c r="F505" t="s">
        <v>12132</v>
      </c>
      <c r="G505">
        <v>0</v>
      </c>
      <c r="H505">
        <v>0</v>
      </c>
      <c r="I505">
        <v>0</v>
      </c>
      <c r="J505">
        <v>0</v>
      </c>
      <c r="K505">
        <v>0</v>
      </c>
      <c r="L505">
        <v>0.74299999999999999</v>
      </c>
      <c r="M505">
        <v>0.9</v>
      </c>
      <c r="N505">
        <v>0</v>
      </c>
      <c r="O505">
        <v>0.97299999999999998</v>
      </c>
    </row>
    <row r="506" spans="1:15" x14ac:dyDescent="0.2">
      <c r="A506" t="s">
        <v>12078</v>
      </c>
      <c r="B506" t="s">
        <v>12131</v>
      </c>
      <c r="C506">
        <v>630977</v>
      </c>
      <c r="D506">
        <v>616973</v>
      </c>
      <c r="E506" t="s">
        <v>12079</v>
      </c>
      <c r="F506" t="s">
        <v>12132</v>
      </c>
      <c r="G506">
        <v>0</v>
      </c>
      <c r="H506">
        <v>0</v>
      </c>
      <c r="I506">
        <v>0</v>
      </c>
      <c r="J506">
        <v>0</v>
      </c>
      <c r="K506">
        <v>0</v>
      </c>
      <c r="L506">
        <v>0.74299999999999999</v>
      </c>
      <c r="M506">
        <v>0.9</v>
      </c>
      <c r="N506">
        <v>0</v>
      </c>
      <c r="O506">
        <v>0.97299999999999998</v>
      </c>
    </row>
    <row r="507" spans="1:15" x14ac:dyDescent="0.2">
      <c r="A507" t="s">
        <v>12094</v>
      </c>
      <c r="B507" t="s">
        <v>12131</v>
      </c>
      <c r="C507">
        <v>618352</v>
      </c>
      <c r="D507">
        <v>616973</v>
      </c>
      <c r="E507" t="s">
        <v>12095</v>
      </c>
      <c r="F507" t="s">
        <v>12132</v>
      </c>
      <c r="G507">
        <v>0</v>
      </c>
      <c r="H507">
        <v>0</v>
      </c>
      <c r="I507">
        <v>0</v>
      </c>
      <c r="J507">
        <v>0</v>
      </c>
      <c r="K507">
        <v>0</v>
      </c>
      <c r="L507">
        <v>0.74299999999999999</v>
      </c>
      <c r="M507">
        <v>0.9</v>
      </c>
      <c r="N507">
        <v>0</v>
      </c>
      <c r="O507">
        <v>0.97299999999999998</v>
      </c>
    </row>
    <row r="508" spans="1:15" x14ac:dyDescent="0.2">
      <c r="A508" t="s">
        <v>12099</v>
      </c>
      <c r="B508" t="s">
        <v>12139</v>
      </c>
      <c r="C508">
        <v>627722</v>
      </c>
      <c r="D508">
        <v>614477</v>
      </c>
      <c r="E508" t="s">
        <v>12100</v>
      </c>
      <c r="F508" t="s">
        <v>12140</v>
      </c>
      <c r="G508">
        <v>0</v>
      </c>
      <c r="H508">
        <v>0</v>
      </c>
      <c r="I508">
        <v>0</v>
      </c>
      <c r="J508">
        <v>0</v>
      </c>
      <c r="K508">
        <v>0</v>
      </c>
      <c r="L508">
        <v>0.74299999999999999</v>
      </c>
      <c r="M508">
        <v>0.9</v>
      </c>
      <c r="N508">
        <v>0</v>
      </c>
      <c r="O508">
        <v>0.97299999999999998</v>
      </c>
    </row>
    <row r="509" spans="1:15" x14ac:dyDescent="0.2">
      <c r="A509" t="s">
        <v>12086</v>
      </c>
      <c r="B509" t="s">
        <v>12123</v>
      </c>
      <c r="C509">
        <v>629129</v>
      </c>
      <c r="D509">
        <v>622587</v>
      </c>
      <c r="E509" t="s">
        <v>12087</v>
      </c>
      <c r="F509" t="s">
        <v>12124</v>
      </c>
      <c r="G509">
        <v>0</v>
      </c>
      <c r="H509">
        <v>0</v>
      </c>
      <c r="I509">
        <v>0</v>
      </c>
      <c r="J509">
        <v>0</v>
      </c>
      <c r="K509">
        <v>0</v>
      </c>
      <c r="L509">
        <v>0.73299999999999998</v>
      </c>
      <c r="M509">
        <v>0.9</v>
      </c>
      <c r="N509">
        <v>0</v>
      </c>
      <c r="O509">
        <v>0.97199999999999998</v>
      </c>
    </row>
    <row r="510" spans="1:15" x14ac:dyDescent="0.2">
      <c r="A510" t="s">
        <v>12125</v>
      </c>
      <c r="B510" t="s">
        <v>12092</v>
      </c>
      <c r="C510">
        <v>616974</v>
      </c>
      <c r="D510">
        <v>615250</v>
      </c>
      <c r="E510" t="s">
        <v>12126</v>
      </c>
      <c r="F510" t="s">
        <v>12093</v>
      </c>
      <c r="G510">
        <v>0</v>
      </c>
      <c r="H510">
        <v>0</v>
      </c>
      <c r="I510">
        <v>0</v>
      </c>
      <c r="J510">
        <v>0</v>
      </c>
      <c r="K510">
        <v>0</v>
      </c>
      <c r="L510">
        <v>0.73299999999999998</v>
      </c>
      <c r="M510">
        <v>0.9</v>
      </c>
      <c r="N510">
        <v>0</v>
      </c>
      <c r="O510">
        <v>0.97199999999999998</v>
      </c>
    </row>
    <row r="511" spans="1:15" x14ac:dyDescent="0.2">
      <c r="A511" t="s">
        <v>12075</v>
      </c>
      <c r="B511" t="s">
        <v>12125</v>
      </c>
      <c r="C511">
        <v>620184</v>
      </c>
      <c r="D511">
        <v>616974</v>
      </c>
      <c r="E511" t="s">
        <v>12077</v>
      </c>
      <c r="F511" t="s">
        <v>12126</v>
      </c>
      <c r="G511">
        <v>0</v>
      </c>
      <c r="H511">
        <v>0</v>
      </c>
      <c r="I511">
        <v>0</v>
      </c>
      <c r="J511">
        <v>0</v>
      </c>
      <c r="K511">
        <v>0</v>
      </c>
      <c r="L511">
        <v>0.73299999999999998</v>
      </c>
      <c r="M511">
        <v>0.9</v>
      </c>
      <c r="N511">
        <v>0</v>
      </c>
      <c r="O511">
        <v>0.97199999999999998</v>
      </c>
    </row>
    <row r="512" spans="1:15" x14ac:dyDescent="0.2">
      <c r="A512" t="s">
        <v>12101</v>
      </c>
      <c r="B512" t="s">
        <v>12097</v>
      </c>
      <c r="C512">
        <v>612658</v>
      </c>
      <c r="D512">
        <v>611751</v>
      </c>
      <c r="E512" t="s">
        <v>12102</v>
      </c>
      <c r="F512" t="s">
        <v>12098</v>
      </c>
      <c r="G512">
        <v>0</v>
      </c>
      <c r="H512">
        <v>0</v>
      </c>
      <c r="I512">
        <v>0</v>
      </c>
      <c r="J512">
        <v>0</v>
      </c>
      <c r="K512">
        <v>0</v>
      </c>
      <c r="L512">
        <v>0.73499999999999999</v>
      </c>
      <c r="M512">
        <v>0.9</v>
      </c>
      <c r="N512">
        <v>0</v>
      </c>
      <c r="O512">
        <v>0.97199999999999998</v>
      </c>
    </row>
    <row r="513" spans="1:15" x14ac:dyDescent="0.2">
      <c r="A513" t="s">
        <v>12099</v>
      </c>
      <c r="B513" t="s">
        <v>12090</v>
      </c>
      <c r="C513">
        <v>627722</v>
      </c>
      <c r="D513">
        <v>612671</v>
      </c>
      <c r="E513" t="s">
        <v>12100</v>
      </c>
      <c r="F513" t="s">
        <v>12091</v>
      </c>
      <c r="G513">
        <v>0</v>
      </c>
      <c r="H513">
        <v>0</v>
      </c>
      <c r="I513">
        <v>0</v>
      </c>
      <c r="J513">
        <v>0</v>
      </c>
      <c r="K513">
        <v>0</v>
      </c>
      <c r="L513">
        <v>0.73499999999999999</v>
      </c>
      <c r="M513">
        <v>0.9</v>
      </c>
      <c r="N513">
        <v>0</v>
      </c>
      <c r="O513">
        <v>0.97199999999999998</v>
      </c>
    </row>
    <row r="514" spans="1:15" x14ac:dyDescent="0.2">
      <c r="A514" t="s">
        <v>12078</v>
      </c>
      <c r="B514" t="s">
        <v>12101</v>
      </c>
      <c r="C514">
        <v>630977</v>
      </c>
      <c r="D514">
        <v>612658</v>
      </c>
      <c r="E514" t="s">
        <v>12079</v>
      </c>
      <c r="F514" t="s">
        <v>12102</v>
      </c>
      <c r="G514">
        <v>0</v>
      </c>
      <c r="H514">
        <v>0</v>
      </c>
      <c r="I514">
        <v>0</v>
      </c>
      <c r="J514">
        <v>0</v>
      </c>
      <c r="K514">
        <v>0</v>
      </c>
      <c r="L514">
        <v>0.73499999999999999</v>
      </c>
      <c r="M514">
        <v>0.9</v>
      </c>
      <c r="N514">
        <v>0</v>
      </c>
      <c r="O514">
        <v>0.97199999999999998</v>
      </c>
    </row>
    <row r="515" spans="1:15" x14ac:dyDescent="0.2">
      <c r="A515" t="s">
        <v>12078</v>
      </c>
      <c r="B515" t="s">
        <v>12105</v>
      </c>
      <c r="C515">
        <v>630977</v>
      </c>
      <c r="D515">
        <v>623961</v>
      </c>
      <c r="E515" t="s">
        <v>12079</v>
      </c>
      <c r="F515" t="s">
        <v>12106</v>
      </c>
      <c r="G515">
        <v>0</v>
      </c>
      <c r="H515">
        <v>0</v>
      </c>
      <c r="I515">
        <v>0</v>
      </c>
      <c r="J515">
        <v>0</v>
      </c>
      <c r="K515">
        <v>0</v>
      </c>
      <c r="L515">
        <v>0.73499999999999999</v>
      </c>
      <c r="M515">
        <v>0.9</v>
      </c>
      <c r="N515">
        <v>0</v>
      </c>
      <c r="O515">
        <v>0.97199999999999998</v>
      </c>
    </row>
    <row r="516" spans="1:15" x14ac:dyDescent="0.2">
      <c r="A516" t="s">
        <v>12125</v>
      </c>
      <c r="B516" t="s">
        <v>12115</v>
      </c>
      <c r="C516">
        <v>616974</v>
      </c>
      <c r="D516">
        <v>611412</v>
      </c>
      <c r="E516" t="s">
        <v>12126</v>
      </c>
      <c r="F516" t="s">
        <v>12116</v>
      </c>
      <c r="G516">
        <v>0</v>
      </c>
      <c r="H516">
        <v>0</v>
      </c>
      <c r="I516">
        <v>0</v>
      </c>
      <c r="J516">
        <v>0</v>
      </c>
      <c r="K516">
        <v>0</v>
      </c>
      <c r="L516">
        <v>0.74</v>
      </c>
      <c r="M516">
        <v>0.9</v>
      </c>
      <c r="N516">
        <v>0</v>
      </c>
      <c r="O516">
        <v>0.97199999999999998</v>
      </c>
    </row>
    <row r="517" spans="1:15" x14ac:dyDescent="0.2">
      <c r="A517" t="s">
        <v>12099</v>
      </c>
      <c r="B517" t="s">
        <v>12105</v>
      </c>
      <c r="C517">
        <v>627722</v>
      </c>
      <c r="D517">
        <v>623961</v>
      </c>
      <c r="E517" t="s">
        <v>12100</v>
      </c>
      <c r="F517" t="s">
        <v>12106</v>
      </c>
      <c r="G517">
        <v>0</v>
      </c>
      <c r="H517">
        <v>0</v>
      </c>
      <c r="I517">
        <v>0</v>
      </c>
      <c r="J517">
        <v>0</v>
      </c>
      <c r="K517">
        <v>0</v>
      </c>
      <c r="L517">
        <v>0.73499999999999999</v>
      </c>
      <c r="M517">
        <v>0.9</v>
      </c>
      <c r="N517">
        <v>0</v>
      </c>
      <c r="O517">
        <v>0.97199999999999998</v>
      </c>
    </row>
    <row r="518" spans="1:15" x14ac:dyDescent="0.2">
      <c r="A518" t="s">
        <v>12123</v>
      </c>
      <c r="B518" t="s">
        <v>12092</v>
      </c>
      <c r="C518">
        <v>622587</v>
      </c>
      <c r="D518">
        <v>615250</v>
      </c>
      <c r="E518" t="s">
        <v>12124</v>
      </c>
      <c r="F518" t="s">
        <v>12093</v>
      </c>
      <c r="G518">
        <v>0</v>
      </c>
      <c r="H518">
        <v>0</v>
      </c>
      <c r="I518">
        <v>0</v>
      </c>
      <c r="J518">
        <v>0</v>
      </c>
      <c r="K518">
        <v>0</v>
      </c>
      <c r="L518">
        <v>0.73299999999999998</v>
      </c>
      <c r="M518">
        <v>0.9</v>
      </c>
      <c r="N518">
        <v>0</v>
      </c>
      <c r="O518">
        <v>0.97199999999999998</v>
      </c>
    </row>
    <row r="519" spans="1:15" x14ac:dyDescent="0.2">
      <c r="A519" t="s">
        <v>12135</v>
      </c>
      <c r="B519" t="s">
        <v>12097</v>
      </c>
      <c r="C519">
        <v>614488</v>
      </c>
      <c r="D519">
        <v>611751</v>
      </c>
      <c r="E519" t="s">
        <v>12136</v>
      </c>
      <c r="F519" t="s">
        <v>12098</v>
      </c>
      <c r="G519">
        <v>0</v>
      </c>
      <c r="H519">
        <v>0</v>
      </c>
      <c r="I519">
        <v>0</v>
      </c>
      <c r="J519">
        <v>0</v>
      </c>
      <c r="K519">
        <v>0</v>
      </c>
      <c r="L519">
        <v>0.73299999999999998</v>
      </c>
      <c r="M519">
        <v>0.9</v>
      </c>
      <c r="N519">
        <v>0</v>
      </c>
      <c r="O519">
        <v>0.97199999999999998</v>
      </c>
    </row>
    <row r="520" spans="1:15" x14ac:dyDescent="0.2">
      <c r="A520" t="s">
        <v>12123</v>
      </c>
      <c r="B520" t="s">
        <v>12075</v>
      </c>
      <c r="C520">
        <v>622587</v>
      </c>
      <c r="D520">
        <v>620184</v>
      </c>
      <c r="E520" t="s">
        <v>12124</v>
      </c>
      <c r="F520" t="s">
        <v>12077</v>
      </c>
      <c r="G520">
        <v>0</v>
      </c>
      <c r="H520">
        <v>0</v>
      </c>
      <c r="I520">
        <v>0</v>
      </c>
      <c r="J520">
        <v>0</v>
      </c>
      <c r="K520">
        <v>0</v>
      </c>
      <c r="L520">
        <v>0.73299999999999998</v>
      </c>
      <c r="M520">
        <v>0.9</v>
      </c>
      <c r="N520">
        <v>0</v>
      </c>
      <c r="O520">
        <v>0.97199999999999998</v>
      </c>
    </row>
    <row r="521" spans="1:15" x14ac:dyDescent="0.2">
      <c r="A521" t="s">
        <v>12080</v>
      </c>
      <c r="B521" t="s">
        <v>12133</v>
      </c>
      <c r="C521">
        <v>619345</v>
      </c>
      <c r="D521">
        <v>614487</v>
      </c>
      <c r="E521" t="s">
        <v>12081</v>
      </c>
      <c r="F521" t="s">
        <v>12134</v>
      </c>
      <c r="G521">
        <v>0</v>
      </c>
      <c r="H521">
        <v>0</v>
      </c>
      <c r="I521">
        <v>0</v>
      </c>
      <c r="J521">
        <v>0</v>
      </c>
      <c r="K521">
        <v>0</v>
      </c>
      <c r="L521">
        <v>0.73299999999999998</v>
      </c>
      <c r="M521">
        <v>0.9</v>
      </c>
      <c r="N521">
        <v>0</v>
      </c>
      <c r="O521">
        <v>0.97199999999999998</v>
      </c>
    </row>
    <row r="522" spans="1:15" x14ac:dyDescent="0.2">
      <c r="A522" t="s">
        <v>12103</v>
      </c>
      <c r="B522" t="s">
        <v>12097</v>
      </c>
      <c r="C522">
        <v>618499</v>
      </c>
      <c r="D522">
        <v>611751</v>
      </c>
      <c r="E522" t="s">
        <v>12104</v>
      </c>
      <c r="F522" t="s">
        <v>12098</v>
      </c>
      <c r="G522">
        <v>0</v>
      </c>
      <c r="H522">
        <v>0</v>
      </c>
      <c r="I522">
        <v>0</v>
      </c>
      <c r="J522">
        <v>0</v>
      </c>
      <c r="K522">
        <v>0</v>
      </c>
      <c r="L522">
        <v>0.73499999999999999</v>
      </c>
      <c r="M522">
        <v>0.9</v>
      </c>
      <c r="N522">
        <v>0</v>
      </c>
      <c r="O522">
        <v>0.97199999999999998</v>
      </c>
    </row>
    <row r="523" spans="1:15" x14ac:dyDescent="0.2">
      <c r="A523" t="s">
        <v>12139</v>
      </c>
      <c r="B523" t="s">
        <v>12097</v>
      </c>
      <c r="C523">
        <v>614477</v>
      </c>
      <c r="D523">
        <v>611751</v>
      </c>
      <c r="E523" t="s">
        <v>12140</v>
      </c>
      <c r="F523" t="s">
        <v>12098</v>
      </c>
      <c r="G523">
        <v>0</v>
      </c>
      <c r="H523">
        <v>0</v>
      </c>
      <c r="I523">
        <v>0</v>
      </c>
      <c r="J523">
        <v>0</v>
      </c>
      <c r="K523">
        <v>0</v>
      </c>
      <c r="L523">
        <v>0.73299999999999998</v>
      </c>
      <c r="M523">
        <v>0.9</v>
      </c>
      <c r="N523">
        <v>0</v>
      </c>
      <c r="O523">
        <v>0.97199999999999998</v>
      </c>
    </row>
    <row r="524" spans="1:15" x14ac:dyDescent="0.2">
      <c r="A524" t="s">
        <v>12123</v>
      </c>
      <c r="B524" t="s">
        <v>12082</v>
      </c>
      <c r="C524">
        <v>622587</v>
      </c>
      <c r="D524">
        <v>615313</v>
      </c>
      <c r="E524" t="s">
        <v>12124</v>
      </c>
      <c r="F524" t="s">
        <v>12083</v>
      </c>
      <c r="G524">
        <v>0</v>
      </c>
      <c r="H524">
        <v>0</v>
      </c>
      <c r="I524">
        <v>0</v>
      </c>
      <c r="J524">
        <v>0</v>
      </c>
      <c r="K524">
        <v>0</v>
      </c>
      <c r="L524">
        <v>0.73299999999999998</v>
      </c>
      <c r="M524">
        <v>0.9</v>
      </c>
      <c r="N524">
        <v>0</v>
      </c>
      <c r="O524">
        <v>0.97199999999999998</v>
      </c>
    </row>
    <row r="525" spans="1:15" x14ac:dyDescent="0.2">
      <c r="A525" t="s">
        <v>12099</v>
      </c>
      <c r="B525" t="s">
        <v>12103</v>
      </c>
      <c r="C525">
        <v>627722</v>
      </c>
      <c r="D525">
        <v>618499</v>
      </c>
      <c r="E525" t="s">
        <v>12100</v>
      </c>
      <c r="F525" t="s">
        <v>12104</v>
      </c>
      <c r="G525">
        <v>0</v>
      </c>
      <c r="H525">
        <v>0</v>
      </c>
      <c r="I525">
        <v>0</v>
      </c>
      <c r="J525">
        <v>0</v>
      </c>
      <c r="K525">
        <v>0</v>
      </c>
      <c r="L525">
        <v>0.73499999999999999</v>
      </c>
      <c r="M525">
        <v>0.9</v>
      </c>
      <c r="N525">
        <v>0</v>
      </c>
      <c r="O525">
        <v>0.97199999999999998</v>
      </c>
    </row>
    <row r="526" spans="1:15" x14ac:dyDescent="0.2">
      <c r="A526" t="s">
        <v>12123</v>
      </c>
      <c r="B526" t="s">
        <v>12115</v>
      </c>
      <c r="C526">
        <v>622587</v>
      </c>
      <c r="D526">
        <v>611412</v>
      </c>
      <c r="E526" t="s">
        <v>12124</v>
      </c>
      <c r="F526" t="s">
        <v>12116</v>
      </c>
      <c r="G526">
        <v>0</v>
      </c>
      <c r="H526">
        <v>0</v>
      </c>
      <c r="I526">
        <v>0</v>
      </c>
      <c r="J526">
        <v>0</v>
      </c>
      <c r="K526">
        <v>0</v>
      </c>
      <c r="L526">
        <v>0.74</v>
      </c>
      <c r="M526">
        <v>0.9</v>
      </c>
      <c r="N526">
        <v>0</v>
      </c>
      <c r="O526">
        <v>0.97199999999999998</v>
      </c>
    </row>
    <row r="527" spans="1:15" x14ac:dyDescent="0.2">
      <c r="A527" t="s">
        <v>12084</v>
      </c>
      <c r="B527" t="s">
        <v>12090</v>
      </c>
      <c r="C527">
        <v>623045</v>
      </c>
      <c r="D527">
        <v>612671</v>
      </c>
      <c r="E527" t="s">
        <v>12085</v>
      </c>
      <c r="F527" t="s">
        <v>12091</v>
      </c>
      <c r="G527">
        <v>0</v>
      </c>
      <c r="H527">
        <v>0</v>
      </c>
      <c r="I527">
        <v>0</v>
      </c>
      <c r="J527">
        <v>0</v>
      </c>
      <c r="K527">
        <v>0</v>
      </c>
      <c r="L527">
        <v>0.73499999999999999</v>
      </c>
      <c r="M527">
        <v>0.9</v>
      </c>
      <c r="N527">
        <v>0</v>
      </c>
      <c r="O527">
        <v>0.97199999999999998</v>
      </c>
    </row>
    <row r="528" spans="1:15" x14ac:dyDescent="0.2">
      <c r="A528" t="s">
        <v>12099</v>
      </c>
      <c r="B528" t="s">
        <v>12101</v>
      </c>
      <c r="C528">
        <v>627722</v>
      </c>
      <c r="D528">
        <v>612658</v>
      </c>
      <c r="E528" t="s">
        <v>12100</v>
      </c>
      <c r="F528" t="s">
        <v>12102</v>
      </c>
      <c r="G528">
        <v>0</v>
      </c>
      <c r="H528">
        <v>0</v>
      </c>
      <c r="I528">
        <v>0</v>
      </c>
      <c r="J528">
        <v>0</v>
      </c>
      <c r="K528">
        <v>0</v>
      </c>
      <c r="L528">
        <v>0.73499999999999999</v>
      </c>
      <c r="M528">
        <v>0.9</v>
      </c>
      <c r="N528">
        <v>0</v>
      </c>
      <c r="O528">
        <v>0.97199999999999998</v>
      </c>
    </row>
    <row r="529" spans="1:15" x14ac:dyDescent="0.2">
      <c r="A529" t="s">
        <v>12105</v>
      </c>
      <c r="B529" t="s">
        <v>12097</v>
      </c>
      <c r="C529">
        <v>623961</v>
      </c>
      <c r="D529">
        <v>611751</v>
      </c>
      <c r="E529" t="s">
        <v>12106</v>
      </c>
      <c r="F529" t="s">
        <v>12098</v>
      </c>
      <c r="G529">
        <v>0</v>
      </c>
      <c r="H529">
        <v>0</v>
      </c>
      <c r="I529">
        <v>0</v>
      </c>
      <c r="J529">
        <v>0</v>
      </c>
      <c r="K529">
        <v>0</v>
      </c>
      <c r="L529">
        <v>0.73499999999999999</v>
      </c>
      <c r="M529">
        <v>0.9</v>
      </c>
      <c r="N529">
        <v>0</v>
      </c>
      <c r="O529">
        <v>0.97199999999999998</v>
      </c>
    </row>
    <row r="530" spans="1:15" x14ac:dyDescent="0.2">
      <c r="A530" t="s">
        <v>12080</v>
      </c>
      <c r="B530" t="s">
        <v>12101</v>
      </c>
      <c r="C530">
        <v>619345</v>
      </c>
      <c r="D530">
        <v>612658</v>
      </c>
      <c r="E530" t="s">
        <v>12081</v>
      </c>
      <c r="F530" t="s">
        <v>12102</v>
      </c>
      <c r="G530">
        <v>0</v>
      </c>
      <c r="H530">
        <v>0</v>
      </c>
      <c r="I530">
        <v>0</v>
      </c>
      <c r="J530">
        <v>0</v>
      </c>
      <c r="K530">
        <v>0</v>
      </c>
      <c r="L530">
        <v>0.73499999999999999</v>
      </c>
      <c r="M530">
        <v>0.9</v>
      </c>
      <c r="N530">
        <v>0</v>
      </c>
      <c r="O530">
        <v>0.97199999999999998</v>
      </c>
    </row>
    <row r="531" spans="1:15" x14ac:dyDescent="0.2">
      <c r="A531" t="s">
        <v>12080</v>
      </c>
      <c r="B531" t="s">
        <v>12137</v>
      </c>
      <c r="C531">
        <v>619345</v>
      </c>
      <c r="D531">
        <v>609973</v>
      </c>
      <c r="E531" t="s">
        <v>12081</v>
      </c>
      <c r="F531" t="s">
        <v>12138</v>
      </c>
      <c r="G531">
        <v>0</v>
      </c>
      <c r="H531">
        <v>0</v>
      </c>
      <c r="I531">
        <v>0</v>
      </c>
      <c r="J531">
        <v>0</v>
      </c>
      <c r="K531">
        <v>0</v>
      </c>
      <c r="L531">
        <v>0.73299999999999998</v>
      </c>
      <c r="M531">
        <v>0.9</v>
      </c>
      <c r="N531">
        <v>0</v>
      </c>
      <c r="O531">
        <v>0.97199999999999998</v>
      </c>
    </row>
    <row r="532" spans="1:15" x14ac:dyDescent="0.2">
      <c r="A532" t="s">
        <v>12084</v>
      </c>
      <c r="B532" t="s">
        <v>12101</v>
      </c>
      <c r="C532">
        <v>623045</v>
      </c>
      <c r="D532">
        <v>612658</v>
      </c>
      <c r="E532" t="s">
        <v>12085</v>
      </c>
      <c r="F532" t="s">
        <v>12102</v>
      </c>
      <c r="G532">
        <v>0</v>
      </c>
      <c r="H532">
        <v>0</v>
      </c>
      <c r="I532">
        <v>0</v>
      </c>
      <c r="J532">
        <v>0</v>
      </c>
      <c r="K532">
        <v>0</v>
      </c>
      <c r="L532">
        <v>0.73499999999999999</v>
      </c>
      <c r="M532">
        <v>0.9</v>
      </c>
      <c r="N532">
        <v>0</v>
      </c>
      <c r="O532">
        <v>0.97199999999999998</v>
      </c>
    </row>
    <row r="533" spans="1:15" x14ac:dyDescent="0.2">
      <c r="A533" t="s">
        <v>12084</v>
      </c>
      <c r="B533" t="s">
        <v>12103</v>
      </c>
      <c r="C533">
        <v>623045</v>
      </c>
      <c r="D533">
        <v>618499</v>
      </c>
      <c r="E533" t="s">
        <v>12085</v>
      </c>
      <c r="F533" t="s">
        <v>12104</v>
      </c>
      <c r="G533">
        <v>0</v>
      </c>
      <c r="H533">
        <v>0</v>
      </c>
      <c r="I533">
        <v>0</v>
      </c>
      <c r="J533">
        <v>0</v>
      </c>
      <c r="K533">
        <v>0</v>
      </c>
      <c r="L533">
        <v>0.73499999999999999</v>
      </c>
      <c r="M533">
        <v>0.9</v>
      </c>
      <c r="N533">
        <v>0</v>
      </c>
      <c r="O533">
        <v>0.97199999999999998</v>
      </c>
    </row>
    <row r="534" spans="1:15" x14ac:dyDescent="0.2">
      <c r="A534" t="s">
        <v>12097</v>
      </c>
      <c r="B534" t="s">
        <v>12137</v>
      </c>
      <c r="C534">
        <v>611751</v>
      </c>
      <c r="D534">
        <v>609973</v>
      </c>
      <c r="E534" t="s">
        <v>12098</v>
      </c>
      <c r="F534" t="s">
        <v>12138</v>
      </c>
      <c r="G534">
        <v>0</v>
      </c>
      <c r="H534">
        <v>0</v>
      </c>
      <c r="I534">
        <v>0</v>
      </c>
      <c r="J534">
        <v>0</v>
      </c>
      <c r="K534">
        <v>0</v>
      </c>
      <c r="L534">
        <v>0.73299999999999998</v>
      </c>
      <c r="M534">
        <v>0.9</v>
      </c>
      <c r="N534">
        <v>0</v>
      </c>
      <c r="O534">
        <v>0.97199999999999998</v>
      </c>
    </row>
    <row r="535" spans="1:15" x14ac:dyDescent="0.2">
      <c r="A535" t="s">
        <v>12125</v>
      </c>
      <c r="B535" t="s">
        <v>12082</v>
      </c>
      <c r="C535">
        <v>616974</v>
      </c>
      <c r="D535">
        <v>615313</v>
      </c>
      <c r="E535" t="s">
        <v>12126</v>
      </c>
      <c r="F535" t="s">
        <v>12083</v>
      </c>
      <c r="G535">
        <v>0</v>
      </c>
      <c r="H535">
        <v>0</v>
      </c>
      <c r="I535">
        <v>0</v>
      </c>
      <c r="J535">
        <v>0</v>
      </c>
      <c r="K535">
        <v>0</v>
      </c>
      <c r="L535">
        <v>0.73299999999999998</v>
      </c>
      <c r="M535">
        <v>0.9</v>
      </c>
      <c r="N535">
        <v>0</v>
      </c>
      <c r="O535">
        <v>0.97199999999999998</v>
      </c>
    </row>
    <row r="536" spans="1:15" x14ac:dyDescent="0.2">
      <c r="A536" t="s">
        <v>12080</v>
      </c>
      <c r="B536" t="s">
        <v>12139</v>
      </c>
      <c r="C536">
        <v>619345</v>
      </c>
      <c r="D536">
        <v>614477</v>
      </c>
      <c r="E536" t="s">
        <v>12081</v>
      </c>
      <c r="F536" t="s">
        <v>12140</v>
      </c>
      <c r="G536">
        <v>0</v>
      </c>
      <c r="H536">
        <v>0</v>
      </c>
      <c r="I536">
        <v>0</v>
      </c>
      <c r="J536">
        <v>0</v>
      </c>
      <c r="K536">
        <v>0</v>
      </c>
      <c r="L536">
        <v>0.73299999999999998</v>
      </c>
      <c r="M536">
        <v>0.9</v>
      </c>
      <c r="N536">
        <v>0</v>
      </c>
      <c r="O536">
        <v>0.97199999999999998</v>
      </c>
    </row>
    <row r="537" spans="1:15" x14ac:dyDescent="0.2">
      <c r="A537" t="s">
        <v>12123</v>
      </c>
      <c r="B537" t="s">
        <v>12117</v>
      </c>
      <c r="C537">
        <v>622587</v>
      </c>
      <c r="D537">
        <v>614235</v>
      </c>
      <c r="E537" t="s">
        <v>12124</v>
      </c>
      <c r="F537" t="s">
        <v>12118</v>
      </c>
      <c r="G537">
        <v>0</v>
      </c>
      <c r="H537">
        <v>0</v>
      </c>
      <c r="I537">
        <v>0</v>
      </c>
      <c r="J537">
        <v>0</v>
      </c>
      <c r="K537">
        <v>0</v>
      </c>
      <c r="L537">
        <v>0.74</v>
      </c>
      <c r="M537">
        <v>0.9</v>
      </c>
      <c r="N537">
        <v>0</v>
      </c>
      <c r="O537">
        <v>0.97199999999999998</v>
      </c>
    </row>
    <row r="538" spans="1:15" x14ac:dyDescent="0.2">
      <c r="A538" t="s">
        <v>12131</v>
      </c>
      <c r="B538" t="s">
        <v>12097</v>
      </c>
      <c r="C538">
        <v>616973</v>
      </c>
      <c r="D538">
        <v>611751</v>
      </c>
      <c r="E538" t="s">
        <v>12132</v>
      </c>
      <c r="F538" t="s">
        <v>12098</v>
      </c>
      <c r="G538">
        <v>0</v>
      </c>
      <c r="H538">
        <v>0</v>
      </c>
      <c r="I538">
        <v>0</v>
      </c>
      <c r="J538">
        <v>0</v>
      </c>
      <c r="K538">
        <v>0</v>
      </c>
      <c r="L538">
        <v>0.73299999999999998</v>
      </c>
      <c r="M538">
        <v>0.9</v>
      </c>
      <c r="N538">
        <v>0</v>
      </c>
      <c r="O538">
        <v>0.97199999999999998</v>
      </c>
    </row>
    <row r="539" spans="1:15" x14ac:dyDescent="0.2">
      <c r="A539" t="s">
        <v>12090</v>
      </c>
      <c r="B539" t="s">
        <v>12097</v>
      </c>
      <c r="C539">
        <v>612671</v>
      </c>
      <c r="D539">
        <v>611751</v>
      </c>
      <c r="E539" t="s">
        <v>12091</v>
      </c>
      <c r="F539" t="s">
        <v>12098</v>
      </c>
      <c r="G539">
        <v>0</v>
      </c>
      <c r="H539">
        <v>0</v>
      </c>
      <c r="I539">
        <v>0</v>
      </c>
      <c r="J539">
        <v>0</v>
      </c>
      <c r="K539">
        <v>0</v>
      </c>
      <c r="L539">
        <v>0.73499999999999999</v>
      </c>
      <c r="M539">
        <v>0.9</v>
      </c>
      <c r="N539">
        <v>0</v>
      </c>
      <c r="O539">
        <v>0.97199999999999998</v>
      </c>
    </row>
    <row r="540" spans="1:15" x14ac:dyDescent="0.2">
      <c r="A540" t="s">
        <v>12080</v>
      </c>
      <c r="B540" t="s">
        <v>12090</v>
      </c>
      <c r="C540">
        <v>619345</v>
      </c>
      <c r="D540">
        <v>612671</v>
      </c>
      <c r="E540" t="s">
        <v>12081</v>
      </c>
      <c r="F540" t="s">
        <v>12091</v>
      </c>
      <c r="G540">
        <v>0</v>
      </c>
      <c r="H540">
        <v>0</v>
      </c>
      <c r="I540">
        <v>0</v>
      </c>
      <c r="J540">
        <v>0</v>
      </c>
      <c r="K540">
        <v>0</v>
      </c>
      <c r="L540">
        <v>0.73499999999999999</v>
      </c>
      <c r="M540">
        <v>0.9</v>
      </c>
      <c r="N540">
        <v>0</v>
      </c>
      <c r="O540">
        <v>0.97199999999999998</v>
      </c>
    </row>
    <row r="541" spans="1:15" x14ac:dyDescent="0.2">
      <c r="A541" t="s">
        <v>12078</v>
      </c>
      <c r="B541" t="s">
        <v>12103</v>
      </c>
      <c r="C541">
        <v>630977</v>
      </c>
      <c r="D541">
        <v>618499</v>
      </c>
      <c r="E541" t="s">
        <v>12079</v>
      </c>
      <c r="F541" t="s">
        <v>12104</v>
      </c>
      <c r="G541">
        <v>0</v>
      </c>
      <c r="H541">
        <v>0</v>
      </c>
      <c r="I541">
        <v>0</v>
      </c>
      <c r="J541">
        <v>0</v>
      </c>
      <c r="K541">
        <v>0</v>
      </c>
      <c r="L541">
        <v>0.73499999999999999</v>
      </c>
      <c r="M541">
        <v>0.9</v>
      </c>
      <c r="N541">
        <v>0</v>
      </c>
      <c r="O541">
        <v>0.97199999999999998</v>
      </c>
    </row>
    <row r="542" spans="1:15" x14ac:dyDescent="0.2">
      <c r="A542" t="s">
        <v>12105</v>
      </c>
      <c r="B542" t="s">
        <v>12084</v>
      </c>
      <c r="C542">
        <v>623961</v>
      </c>
      <c r="D542">
        <v>623045</v>
      </c>
      <c r="E542" t="s">
        <v>12106</v>
      </c>
      <c r="F542" t="s">
        <v>12085</v>
      </c>
      <c r="G542">
        <v>0</v>
      </c>
      <c r="H542">
        <v>0</v>
      </c>
      <c r="I542">
        <v>0</v>
      </c>
      <c r="J542">
        <v>0</v>
      </c>
      <c r="K542">
        <v>0</v>
      </c>
      <c r="L542">
        <v>0.73499999999999999</v>
      </c>
      <c r="M542">
        <v>0.9</v>
      </c>
      <c r="N542">
        <v>0</v>
      </c>
      <c r="O542">
        <v>0.97199999999999998</v>
      </c>
    </row>
    <row r="543" spans="1:15" x14ac:dyDescent="0.2">
      <c r="A543" t="s">
        <v>12080</v>
      </c>
      <c r="B543" t="s">
        <v>12135</v>
      </c>
      <c r="C543">
        <v>619345</v>
      </c>
      <c r="D543">
        <v>614488</v>
      </c>
      <c r="E543" t="s">
        <v>12081</v>
      </c>
      <c r="F543" t="s">
        <v>12136</v>
      </c>
      <c r="G543">
        <v>0</v>
      </c>
      <c r="H543">
        <v>0</v>
      </c>
      <c r="I543">
        <v>0</v>
      </c>
      <c r="J543">
        <v>0</v>
      </c>
      <c r="K543">
        <v>0</v>
      </c>
      <c r="L543">
        <v>0.73299999999999998</v>
      </c>
      <c r="M543">
        <v>0.9</v>
      </c>
      <c r="N543">
        <v>0</v>
      </c>
      <c r="O543">
        <v>0.97199999999999998</v>
      </c>
    </row>
    <row r="544" spans="1:15" x14ac:dyDescent="0.2">
      <c r="A544" t="s">
        <v>12086</v>
      </c>
      <c r="B544" t="s">
        <v>12125</v>
      </c>
      <c r="C544">
        <v>629129</v>
      </c>
      <c r="D544">
        <v>616974</v>
      </c>
      <c r="E544" t="s">
        <v>12087</v>
      </c>
      <c r="F544" t="s">
        <v>12126</v>
      </c>
      <c r="G544">
        <v>0</v>
      </c>
      <c r="H544">
        <v>0</v>
      </c>
      <c r="I544">
        <v>0</v>
      </c>
      <c r="J544">
        <v>0</v>
      </c>
      <c r="K544">
        <v>0</v>
      </c>
      <c r="L544">
        <v>0.73299999999999998</v>
      </c>
      <c r="M544">
        <v>0.9</v>
      </c>
      <c r="N544">
        <v>0</v>
      </c>
      <c r="O544">
        <v>0.97199999999999998</v>
      </c>
    </row>
    <row r="545" spans="1:15" x14ac:dyDescent="0.2">
      <c r="A545" t="s">
        <v>12080</v>
      </c>
      <c r="B545" t="s">
        <v>12131</v>
      </c>
      <c r="C545">
        <v>619345</v>
      </c>
      <c r="D545">
        <v>616973</v>
      </c>
      <c r="E545" t="s">
        <v>12081</v>
      </c>
      <c r="F545" t="s">
        <v>12132</v>
      </c>
      <c r="G545">
        <v>0</v>
      </c>
      <c r="H545">
        <v>0</v>
      </c>
      <c r="I545">
        <v>0</v>
      </c>
      <c r="J545">
        <v>0</v>
      </c>
      <c r="K545">
        <v>0</v>
      </c>
      <c r="L545">
        <v>0.73299999999999998</v>
      </c>
      <c r="M545">
        <v>0.9</v>
      </c>
      <c r="N545">
        <v>0</v>
      </c>
      <c r="O545">
        <v>0.97199999999999998</v>
      </c>
    </row>
    <row r="546" spans="1:15" x14ac:dyDescent="0.2">
      <c r="A546" t="s">
        <v>12105</v>
      </c>
      <c r="B546" t="s">
        <v>12080</v>
      </c>
      <c r="C546">
        <v>623961</v>
      </c>
      <c r="D546">
        <v>619345</v>
      </c>
      <c r="E546" t="s">
        <v>12106</v>
      </c>
      <c r="F546" t="s">
        <v>12081</v>
      </c>
      <c r="G546">
        <v>0</v>
      </c>
      <c r="H546">
        <v>0</v>
      </c>
      <c r="I546">
        <v>0</v>
      </c>
      <c r="J546">
        <v>0</v>
      </c>
      <c r="K546">
        <v>0</v>
      </c>
      <c r="L546">
        <v>0.73499999999999999</v>
      </c>
      <c r="M546">
        <v>0.9</v>
      </c>
      <c r="N546">
        <v>0</v>
      </c>
      <c r="O546">
        <v>0.97199999999999998</v>
      </c>
    </row>
    <row r="547" spans="1:15" x14ac:dyDescent="0.2">
      <c r="A547" t="s">
        <v>12125</v>
      </c>
      <c r="B547" t="s">
        <v>12117</v>
      </c>
      <c r="C547">
        <v>616974</v>
      </c>
      <c r="D547">
        <v>614235</v>
      </c>
      <c r="E547" t="s">
        <v>12126</v>
      </c>
      <c r="F547" t="s">
        <v>12118</v>
      </c>
      <c r="G547">
        <v>0</v>
      </c>
      <c r="H547">
        <v>0</v>
      </c>
      <c r="I547">
        <v>0</v>
      </c>
      <c r="J547">
        <v>0</v>
      </c>
      <c r="K547">
        <v>0</v>
      </c>
      <c r="L547">
        <v>0.74</v>
      </c>
      <c r="M547">
        <v>0.9</v>
      </c>
      <c r="N547">
        <v>0</v>
      </c>
      <c r="O547">
        <v>0.97199999999999998</v>
      </c>
    </row>
    <row r="548" spans="1:15" x14ac:dyDescent="0.2">
      <c r="A548" t="s">
        <v>12125</v>
      </c>
      <c r="B548" t="s">
        <v>12111</v>
      </c>
      <c r="C548">
        <v>616974</v>
      </c>
      <c r="D548">
        <v>608480</v>
      </c>
      <c r="E548" t="s">
        <v>12126</v>
      </c>
      <c r="F548" t="s">
        <v>12112</v>
      </c>
      <c r="G548">
        <v>0</v>
      </c>
      <c r="H548">
        <v>0</v>
      </c>
      <c r="I548">
        <v>0</v>
      </c>
      <c r="J548">
        <v>0</v>
      </c>
      <c r="K548">
        <v>0</v>
      </c>
      <c r="L548">
        <v>0.74</v>
      </c>
      <c r="M548">
        <v>0.9</v>
      </c>
      <c r="N548">
        <v>0</v>
      </c>
      <c r="O548">
        <v>0.97199999999999998</v>
      </c>
    </row>
    <row r="549" spans="1:15" x14ac:dyDescent="0.2">
      <c r="A549" t="s">
        <v>12123</v>
      </c>
      <c r="B549" t="s">
        <v>12111</v>
      </c>
      <c r="C549">
        <v>622587</v>
      </c>
      <c r="D549">
        <v>608480</v>
      </c>
      <c r="E549" t="s">
        <v>12124</v>
      </c>
      <c r="F549" t="s">
        <v>12112</v>
      </c>
      <c r="G549">
        <v>0</v>
      </c>
      <c r="H549">
        <v>0</v>
      </c>
      <c r="I549">
        <v>0</v>
      </c>
      <c r="J549">
        <v>0</v>
      </c>
      <c r="K549">
        <v>0</v>
      </c>
      <c r="L549">
        <v>0.74</v>
      </c>
      <c r="M549">
        <v>0.9</v>
      </c>
      <c r="N549">
        <v>0</v>
      </c>
      <c r="O549">
        <v>0.97199999999999998</v>
      </c>
    </row>
    <row r="550" spans="1:15" x14ac:dyDescent="0.2">
      <c r="A550" t="s">
        <v>12080</v>
      </c>
      <c r="B550" t="s">
        <v>12103</v>
      </c>
      <c r="C550">
        <v>619345</v>
      </c>
      <c r="D550">
        <v>618499</v>
      </c>
      <c r="E550" t="s">
        <v>12081</v>
      </c>
      <c r="F550" t="s">
        <v>12104</v>
      </c>
      <c r="G550">
        <v>0</v>
      </c>
      <c r="H550">
        <v>0</v>
      </c>
      <c r="I550">
        <v>0</v>
      </c>
      <c r="J550">
        <v>0</v>
      </c>
      <c r="K550">
        <v>0</v>
      </c>
      <c r="L550">
        <v>0.73499999999999999</v>
      </c>
      <c r="M550">
        <v>0.9</v>
      </c>
      <c r="N550">
        <v>0</v>
      </c>
      <c r="O550">
        <v>0.97199999999999998</v>
      </c>
    </row>
    <row r="551" spans="1:15" x14ac:dyDescent="0.2">
      <c r="A551" t="s">
        <v>12133</v>
      </c>
      <c r="B551" t="s">
        <v>12097</v>
      </c>
      <c r="C551">
        <v>614487</v>
      </c>
      <c r="D551">
        <v>611751</v>
      </c>
      <c r="E551" t="s">
        <v>12134</v>
      </c>
      <c r="F551" t="s">
        <v>12098</v>
      </c>
      <c r="G551">
        <v>0</v>
      </c>
      <c r="H551">
        <v>0</v>
      </c>
      <c r="I551">
        <v>0</v>
      </c>
      <c r="J551">
        <v>0</v>
      </c>
      <c r="K551">
        <v>0</v>
      </c>
      <c r="L551">
        <v>0.73299999999999998</v>
      </c>
      <c r="M551">
        <v>0.9</v>
      </c>
      <c r="N551">
        <v>0</v>
      </c>
      <c r="O551">
        <v>0.97199999999999998</v>
      </c>
    </row>
    <row r="552" spans="1:15" x14ac:dyDescent="0.2">
      <c r="A552" t="s">
        <v>12171</v>
      </c>
      <c r="B552" t="s">
        <v>12172</v>
      </c>
      <c r="C552">
        <v>615304</v>
      </c>
      <c r="D552">
        <v>608627</v>
      </c>
      <c r="E552" t="s">
        <v>12173</v>
      </c>
      <c r="F552" t="s">
        <v>12174</v>
      </c>
      <c r="G552">
        <v>0</v>
      </c>
      <c r="H552">
        <v>0</v>
      </c>
      <c r="I552">
        <v>0</v>
      </c>
      <c r="J552">
        <v>0</v>
      </c>
      <c r="K552">
        <v>0</v>
      </c>
      <c r="L552">
        <v>0.73</v>
      </c>
      <c r="M552">
        <v>0.9</v>
      </c>
      <c r="N552">
        <v>0</v>
      </c>
      <c r="O552">
        <v>0.97099999999999997</v>
      </c>
    </row>
    <row r="553" spans="1:15" x14ac:dyDescent="0.2">
      <c r="A553" t="s">
        <v>12131</v>
      </c>
      <c r="B553" t="s">
        <v>12115</v>
      </c>
      <c r="C553">
        <v>616973</v>
      </c>
      <c r="D553">
        <v>611412</v>
      </c>
      <c r="E553" t="s">
        <v>12132</v>
      </c>
      <c r="F553" t="s">
        <v>12116</v>
      </c>
      <c r="G553">
        <v>0</v>
      </c>
      <c r="H553">
        <v>0</v>
      </c>
      <c r="I553">
        <v>0</v>
      </c>
      <c r="J553">
        <v>0</v>
      </c>
      <c r="K553">
        <v>0</v>
      </c>
      <c r="L553">
        <v>0.73099999999999998</v>
      </c>
      <c r="M553">
        <v>0.9</v>
      </c>
      <c r="N553">
        <v>0</v>
      </c>
      <c r="O553">
        <v>0.97099999999999997</v>
      </c>
    </row>
    <row r="554" spans="1:15" x14ac:dyDescent="0.2">
      <c r="A554" t="s">
        <v>12109</v>
      </c>
      <c r="B554" t="s">
        <v>12024</v>
      </c>
      <c r="C554">
        <v>621209</v>
      </c>
      <c r="D554">
        <v>609954</v>
      </c>
      <c r="E554" t="s">
        <v>12110</v>
      </c>
      <c r="F554" t="s">
        <v>12025</v>
      </c>
      <c r="G554">
        <v>0</v>
      </c>
      <c r="H554">
        <v>0</v>
      </c>
      <c r="I554">
        <v>0</v>
      </c>
      <c r="J554">
        <v>0</v>
      </c>
      <c r="K554">
        <v>0</v>
      </c>
      <c r="L554">
        <v>0.73</v>
      </c>
      <c r="M554">
        <v>0.9</v>
      </c>
      <c r="N554">
        <v>0</v>
      </c>
      <c r="O554">
        <v>0.97099999999999997</v>
      </c>
    </row>
    <row r="555" spans="1:15" x14ac:dyDescent="0.2">
      <c r="A555" t="s">
        <v>12139</v>
      </c>
      <c r="B555" t="s">
        <v>12115</v>
      </c>
      <c r="C555">
        <v>614477</v>
      </c>
      <c r="D555">
        <v>611412</v>
      </c>
      <c r="E555" t="s">
        <v>12140</v>
      </c>
      <c r="F555" t="s">
        <v>12116</v>
      </c>
      <c r="G555">
        <v>0</v>
      </c>
      <c r="H555">
        <v>0</v>
      </c>
      <c r="I555">
        <v>0</v>
      </c>
      <c r="J555">
        <v>0</v>
      </c>
      <c r="K555">
        <v>0</v>
      </c>
      <c r="L555">
        <v>0.73099999999999998</v>
      </c>
      <c r="M555">
        <v>0.9</v>
      </c>
      <c r="N555">
        <v>0</v>
      </c>
      <c r="O555">
        <v>0.97099999999999997</v>
      </c>
    </row>
    <row r="556" spans="1:15" x14ac:dyDescent="0.2">
      <c r="A556" t="s">
        <v>12139</v>
      </c>
      <c r="B556" t="s">
        <v>12111</v>
      </c>
      <c r="C556">
        <v>614477</v>
      </c>
      <c r="D556">
        <v>608480</v>
      </c>
      <c r="E556" t="s">
        <v>12140</v>
      </c>
      <c r="F556" t="s">
        <v>12112</v>
      </c>
      <c r="G556">
        <v>0</v>
      </c>
      <c r="H556">
        <v>0</v>
      </c>
      <c r="I556">
        <v>0</v>
      </c>
      <c r="J556">
        <v>0</v>
      </c>
      <c r="K556">
        <v>0</v>
      </c>
      <c r="L556">
        <v>0.73099999999999998</v>
      </c>
      <c r="M556">
        <v>0.9</v>
      </c>
      <c r="N556">
        <v>0</v>
      </c>
      <c r="O556">
        <v>0.97099999999999997</v>
      </c>
    </row>
    <row r="557" spans="1:15" x14ac:dyDescent="0.2">
      <c r="A557" t="s">
        <v>12175</v>
      </c>
      <c r="B557" t="s">
        <v>12109</v>
      </c>
      <c r="C557">
        <v>629766</v>
      </c>
      <c r="D557">
        <v>621209</v>
      </c>
      <c r="E557" t="s">
        <v>12176</v>
      </c>
      <c r="F557" t="s">
        <v>12110</v>
      </c>
      <c r="G557">
        <v>0</v>
      </c>
      <c r="H557">
        <v>0</v>
      </c>
      <c r="I557">
        <v>0</v>
      </c>
      <c r="J557">
        <v>0.84</v>
      </c>
      <c r="K557">
        <v>0</v>
      </c>
      <c r="L557">
        <v>0.73099999999999998</v>
      </c>
      <c r="M557">
        <v>0.9</v>
      </c>
      <c r="N557">
        <v>0</v>
      </c>
      <c r="O557">
        <v>0.97099999999999997</v>
      </c>
    </row>
    <row r="558" spans="1:15" x14ac:dyDescent="0.2">
      <c r="A558" t="s">
        <v>12177</v>
      </c>
      <c r="B558" t="s">
        <v>12172</v>
      </c>
      <c r="C558">
        <v>615303</v>
      </c>
      <c r="D558">
        <v>608627</v>
      </c>
      <c r="E558" t="s">
        <v>12178</v>
      </c>
      <c r="F558" t="s">
        <v>12174</v>
      </c>
      <c r="G558">
        <v>0</v>
      </c>
      <c r="H558">
        <v>0</v>
      </c>
      <c r="I558">
        <v>0</v>
      </c>
      <c r="J558">
        <v>0</v>
      </c>
      <c r="K558">
        <v>0</v>
      </c>
      <c r="L558">
        <v>0.73</v>
      </c>
      <c r="M558">
        <v>0.9</v>
      </c>
      <c r="N558">
        <v>0</v>
      </c>
      <c r="O558">
        <v>0.97099999999999997</v>
      </c>
    </row>
    <row r="559" spans="1:15" x14ac:dyDescent="0.2">
      <c r="A559" t="s">
        <v>12175</v>
      </c>
      <c r="B559" t="s">
        <v>12107</v>
      </c>
      <c r="C559">
        <v>629766</v>
      </c>
      <c r="D559">
        <v>612001</v>
      </c>
      <c r="E559" t="s">
        <v>12176</v>
      </c>
      <c r="F559" t="s">
        <v>12108</v>
      </c>
      <c r="G559">
        <v>0</v>
      </c>
      <c r="H559">
        <v>0</v>
      </c>
      <c r="I559">
        <v>0</v>
      </c>
      <c r="J559">
        <v>0.84299999999999997</v>
      </c>
      <c r="K559">
        <v>0</v>
      </c>
      <c r="L559">
        <v>0.73099999999999998</v>
      </c>
      <c r="M559">
        <v>0.9</v>
      </c>
      <c r="N559">
        <v>0</v>
      </c>
      <c r="O559">
        <v>0.97099999999999997</v>
      </c>
    </row>
    <row r="560" spans="1:15" x14ac:dyDescent="0.2">
      <c r="A560" t="s">
        <v>12137</v>
      </c>
      <c r="B560" t="s">
        <v>12111</v>
      </c>
      <c r="C560">
        <v>609973</v>
      </c>
      <c r="D560">
        <v>608480</v>
      </c>
      <c r="E560" t="s">
        <v>12138</v>
      </c>
      <c r="F560" t="s">
        <v>12112</v>
      </c>
      <c r="G560">
        <v>0</v>
      </c>
      <c r="H560">
        <v>0</v>
      </c>
      <c r="I560">
        <v>0</v>
      </c>
      <c r="J560">
        <v>0</v>
      </c>
      <c r="K560">
        <v>0</v>
      </c>
      <c r="L560">
        <v>0.73099999999999998</v>
      </c>
      <c r="M560">
        <v>0.9</v>
      </c>
      <c r="N560">
        <v>0</v>
      </c>
      <c r="O560">
        <v>0.97099999999999997</v>
      </c>
    </row>
    <row r="561" spans="1:15" x14ac:dyDescent="0.2">
      <c r="A561" t="s">
        <v>12135</v>
      </c>
      <c r="B561" t="s">
        <v>12115</v>
      </c>
      <c r="C561">
        <v>614488</v>
      </c>
      <c r="D561">
        <v>611412</v>
      </c>
      <c r="E561" t="s">
        <v>12136</v>
      </c>
      <c r="F561" t="s">
        <v>12116</v>
      </c>
      <c r="G561">
        <v>0</v>
      </c>
      <c r="H561">
        <v>0</v>
      </c>
      <c r="I561">
        <v>0</v>
      </c>
      <c r="J561">
        <v>0</v>
      </c>
      <c r="K561">
        <v>0</v>
      </c>
      <c r="L561">
        <v>0.73099999999999998</v>
      </c>
      <c r="M561">
        <v>0.9</v>
      </c>
      <c r="N561">
        <v>0</v>
      </c>
      <c r="O561">
        <v>0.97099999999999997</v>
      </c>
    </row>
    <row r="562" spans="1:15" x14ac:dyDescent="0.2">
      <c r="A562" t="s">
        <v>12135</v>
      </c>
      <c r="B562" t="s">
        <v>12111</v>
      </c>
      <c r="C562">
        <v>614488</v>
      </c>
      <c r="D562">
        <v>608480</v>
      </c>
      <c r="E562" t="s">
        <v>12136</v>
      </c>
      <c r="F562" t="s">
        <v>12112</v>
      </c>
      <c r="G562">
        <v>0</v>
      </c>
      <c r="H562">
        <v>0</v>
      </c>
      <c r="I562">
        <v>0</v>
      </c>
      <c r="J562">
        <v>0</v>
      </c>
      <c r="K562">
        <v>0</v>
      </c>
      <c r="L562">
        <v>0.73099999999999998</v>
      </c>
      <c r="M562">
        <v>0.9</v>
      </c>
      <c r="N562">
        <v>0</v>
      </c>
      <c r="O562">
        <v>0.97099999999999997</v>
      </c>
    </row>
    <row r="563" spans="1:15" x14ac:dyDescent="0.2">
      <c r="A563" t="s">
        <v>12117</v>
      </c>
      <c r="B563" t="s">
        <v>12137</v>
      </c>
      <c r="C563">
        <v>614235</v>
      </c>
      <c r="D563">
        <v>609973</v>
      </c>
      <c r="E563" t="s">
        <v>12118</v>
      </c>
      <c r="F563" t="s">
        <v>12138</v>
      </c>
      <c r="G563">
        <v>0</v>
      </c>
      <c r="H563">
        <v>0</v>
      </c>
      <c r="I563">
        <v>0</v>
      </c>
      <c r="J563">
        <v>0</v>
      </c>
      <c r="K563">
        <v>0</v>
      </c>
      <c r="L563">
        <v>0.73099999999999998</v>
      </c>
      <c r="M563">
        <v>0.9</v>
      </c>
      <c r="N563">
        <v>0</v>
      </c>
      <c r="O563">
        <v>0.97099999999999997</v>
      </c>
    </row>
    <row r="564" spans="1:15" x14ac:dyDescent="0.2">
      <c r="A564" t="s">
        <v>12131</v>
      </c>
      <c r="B564" t="s">
        <v>12111</v>
      </c>
      <c r="C564">
        <v>616973</v>
      </c>
      <c r="D564">
        <v>608480</v>
      </c>
      <c r="E564" t="s">
        <v>12132</v>
      </c>
      <c r="F564" t="s">
        <v>12112</v>
      </c>
      <c r="G564">
        <v>0</v>
      </c>
      <c r="H564">
        <v>0</v>
      </c>
      <c r="I564">
        <v>0</v>
      </c>
      <c r="J564">
        <v>0</v>
      </c>
      <c r="K564">
        <v>0</v>
      </c>
      <c r="L564">
        <v>0.73099999999999998</v>
      </c>
      <c r="M564">
        <v>0.9</v>
      </c>
      <c r="N564">
        <v>0</v>
      </c>
      <c r="O564">
        <v>0.97099999999999997</v>
      </c>
    </row>
    <row r="565" spans="1:15" x14ac:dyDescent="0.2">
      <c r="A565" t="s">
        <v>12133</v>
      </c>
      <c r="B565" t="s">
        <v>12111</v>
      </c>
      <c r="C565">
        <v>614487</v>
      </c>
      <c r="D565">
        <v>608480</v>
      </c>
      <c r="E565" t="s">
        <v>12134</v>
      </c>
      <c r="F565" t="s">
        <v>12112</v>
      </c>
      <c r="G565">
        <v>0</v>
      </c>
      <c r="H565">
        <v>0</v>
      </c>
      <c r="I565">
        <v>0</v>
      </c>
      <c r="J565">
        <v>0</v>
      </c>
      <c r="K565">
        <v>0</v>
      </c>
      <c r="L565">
        <v>0.73099999999999998</v>
      </c>
      <c r="M565">
        <v>0.9</v>
      </c>
      <c r="N565">
        <v>0</v>
      </c>
      <c r="O565">
        <v>0.97099999999999997</v>
      </c>
    </row>
    <row r="566" spans="1:15" x14ac:dyDescent="0.2">
      <c r="A566" t="s">
        <v>12135</v>
      </c>
      <c r="B566" t="s">
        <v>12117</v>
      </c>
      <c r="C566">
        <v>614488</v>
      </c>
      <c r="D566">
        <v>614235</v>
      </c>
      <c r="E566" t="s">
        <v>12136</v>
      </c>
      <c r="F566" t="s">
        <v>12118</v>
      </c>
      <c r="G566">
        <v>0</v>
      </c>
      <c r="H566">
        <v>0</v>
      </c>
      <c r="I566">
        <v>0</v>
      </c>
      <c r="J566">
        <v>0</v>
      </c>
      <c r="K566">
        <v>0</v>
      </c>
      <c r="L566">
        <v>0.73099999999999998</v>
      </c>
      <c r="M566">
        <v>0.9</v>
      </c>
      <c r="N566">
        <v>0</v>
      </c>
      <c r="O566">
        <v>0.97099999999999997</v>
      </c>
    </row>
    <row r="567" spans="1:15" x14ac:dyDescent="0.2">
      <c r="A567" t="s">
        <v>12107</v>
      </c>
      <c r="B567" t="s">
        <v>12024</v>
      </c>
      <c r="C567">
        <v>612001</v>
      </c>
      <c r="D567">
        <v>609954</v>
      </c>
      <c r="E567" t="s">
        <v>12108</v>
      </c>
      <c r="F567" t="s">
        <v>12025</v>
      </c>
      <c r="G567">
        <v>0</v>
      </c>
      <c r="H567">
        <v>0</v>
      </c>
      <c r="I567">
        <v>0</v>
      </c>
      <c r="J567">
        <v>0</v>
      </c>
      <c r="K567">
        <v>0</v>
      </c>
      <c r="L567">
        <v>0.73</v>
      </c>
      <c r="M567">
        <v>0.9</v>
      </c>
      <c r="N567">
        <v>0</v>
      </c>
      <c r="O567">
        <v>0.97099999999999997</v>
      </c>
    </row>
    <row r="568" spans="1:15" x14ac:dyDescent="0.2">
      <c r="A568" t="s">
        <v>12133</v>
      </c>
      <c r="B568" t="s">
        <v>12117</v>
      </c>
      <c r="C568">
        <v>614487</v>
      </c>
      <c r="D568">
        <v>614235</v>
      </c>
      <c r="E568" t="s">
        <v>12134</v>
      </c>
      <c r="F568" t="s">
        <v>12118</v>
      </c>
      <c r="G568">
        <v>0</v>
      </c>
      <c r="H568">
        <v>0</v>
      </c>
      <c r="I568">
        <v>0</v>
      </c>
      <c r="J568">
        <v>0</v>
      </c>
      <c r="K568">
        <v>0</v>
      </c>
      <c r="L568">
        <v>0.73099999999999998</v>
      </c>
      <c r="M568">
        <v>0.9</v>
      </c>
      <c r="N568">
        <v>0</v>
      </c>
      <c r="O568">
        <v>0.97099999999999997</v>
      </c>
    </row>
    <row r="569" spans="1:15" x14ac:dyDescent="0.2">
      <c r="A569" t="s">
        <v>12109</v>
      </c>
      <c r="B569" t="s">
        <v>12127</v>
      </c>
      <c r="C569">
        <v>621209</v>
      </c>
      <c r="D569">
        <v>618544</v>
      </c>
      <c r="E569" t="s">
        <v>12110</v>
      </c>
      <c r="F569" t="s">
        <v>12128</v>
      </c>
      <c r="G569">
        <v>0</v>
      </c>
      <c r="H569">
        <v>0</v>
      </c>
      <c r="I569">
        <v>0</v>
      </c>
      <c r="J569">
        <v>0</v>
      </c>
      <c r="K569">
        <v>0</v>
      </c>
      <c r="L569">
        <v>0.73</v>
      </c>
      <c r="M569">
        <v>0.9</v>
      </c>
      <c r="N569">
        <v>0</v>
      </c>
      <c r="O569">
        <v>0.97099999999999997</v>
      </c>
    </row>
    <row r="570" spans="1:15" x14ac:dyDescent="0.2">
      <c r="A570" t="s">
        <v>12133</v>
      </c>
      <c r="B570" t="s">
        <v>12115</v>
      </c>
      <c r="C570">
        <v>614487</v>
      </c>
      <c r="D570">
        <v>611412</v>
      </c>
      <c r="E570" t="s">
        <v>12134</v>
      </c>
      <c r="F570" t="s">
        <v>12116</v>
      </c>
      <c r="G570">
        <v>0</v>
      </c>
      <c r="H570">
        <v>0</v>
      </c>
      <c r="I570">
        <v>0</v>
      </c>
      <c r="J570">
        <v>0</v>
      </c>
      <c r="K570">
        <v>0</v>
      </c>
      <c r="L570">
        <v>0.73099999999999998</v>
      </c>
      <c r="M570">
        <v>0.9</v>
      </c>
      <c r="N570">
        <v>0</v>
      </c>
      <c r="O570">
        <v>0.97099999999999997</v>
      </c>
    </row>
    <row r="571" spans="1:15" x14ac:dyDescent="0.2">
      <c r="A571" t="s">
        <v>12115</v>
      </c>
      <c r="B571" t="s">
        <v>12137</v>
      </c>
      <c r="C571">
        <v>611412</v>
      </c>
      <c r="D571">
        <v>609973</v>
      </c>
      <c r="E571" t="s">
        <v>12116</v>
      </c>
      <c r="F571" t="s">
        <v>12138</v>
      </c>
      <c r="G571">
        <v>0</v>
      </c>
      <c r="H571">
        <v>0</v>
      </c>
      <c r="I571">
        <v>0</v>
      </c>
      <c r="J571">
        <v>0</v>
      </c>
      <c r="K571">
        <v>0</v>
      </c>
      <c r="L571">
        <v>0.73099999999999998</v>
      </c>
      <c r="M571">
        <v>0.9</v>
      </c>
      <c r="N571">
        <v>0</v>
      </c>
      <c r="O571">
        <v>0.97099999999999997</v>
      </c>
    </row>
    <row r="572" spans="1:15" x14ac:dyDescent="0.2">
      <c r="A572" t="s">
        <v>12131</v>
      </c>
      <c r="B572" t="s">
        <v>12117</v>
      </c>
      <c r="C572">
        <v>616973</v>
      </c>
      <c r="D572">
        <v>614235</v>
      </c>
      <c r="E572" t="s">
        <v>12132</v>
      </c>
      <c r="F572" t="s">
        <v>12118</v>
      </c>
      <c r="G572">
        <v>0</v>
      </c>
      <c r="H572">
        <v>0</v>
      </c>
      <c r="I572">
        <v>0</v>
      </c>
      <c r="J572">
        <v>0</v>
      </c>
      <c r="K572">
        <v>0</v>
      </c>
      <c r="L572">
        <v>0.73099999999999998</v>
      </c>
      <c r="M572">
        <v>0.9</v>
      </c>
      <c r="N572">
        <v>0</v>
      </c>
      <c r="O572">
        <v>0.97099999999999997</v>
      </c>
    </row>
    <row r="573" spans="1:15" x14ac:dyDescent="0.2">
      <c r="A573" t="s">
        <v>12139</v>
      </c>
      <c r="B573" t="s">
        <v>12117</v>
      </c>
      <c r="C573">
        <v>614477</v>
      </c>
      <c r="D573">
        <v>614235</v>
      </c>
      <c r="E573" t="s">
        <v>12140</v>
      </c>
      <c r="F573" t="s">
        <v>12118</v>
      </c>
      <c r="G573">
        <v>0</v>
      </c>
      <c r="H573">
        <v>0</v>
      </c>
      <c r="I573">
        <v>0</v>
      </c>
      <c r="J573">
        <v>0</v>
      </c>
      <c r="K573">
        <v>0</v>
      </c>
      <c r="L573">
        <v>0.73099999999999998</v>
      </c>
      <c r="M573">
        <v>0.9</v>
      </c>
      <c r="N573">
        <v>0</v>
      </c>
      <c r="O573">
        <v>0.97099999999999997</v>
      </c>
    </row>
    <row r="574" spans="1:15" x14ac:dyDescent="0.2">
      <c r="A574" t="s">
        <v>12127</v>
      </c>
      <c r="B574" t="s">
        <v>12107</v>
      </c>
      <c r="C574">
        <v>618544</v>
      </c>
      <c r="D574">
        <v>612001</v>
      </c>
      <c r="E574" t="s">
        <v>12128</v>
      </c>
      <c r="F574" t="s">
        <v>12108</v>
      </c>
      <c r="G574">
        <v>0</v>
      </c>
      <c r="H574">
        <v>0</v>
      </c>
      <c r="I574">
        <v>0</v>
      </c>
      <c r="J574">
        <v>0</v>
      </c>
      <c r="K574">
        <v>0</v>
      </c>
      <c r="L574">
        <v>0.73</v>
      </c>
      <c r="M574">
        <v>0.9</v>
      </c>
      <c r="N574">
        <v>0</v>
      </c>
      <c r="O574">
        <v>0.97099999999999997</v>
      </c>
    </row>
    <row r="575" spans="1:15" x14ac:dyDescent="0.2">
      <c r="A575" t="s">
        <v>12179</v>
      </c>
      <c r="B575" t="s">
        <v>12172</v>
      </c>
      <c r="C575">
        <v>622087</v>
      </c>
      <c r="D575">
        <v>608627</v>
      </c>
      <c r="E575" t="s">
        <v>12180</v>
      </c>
      <c r="F575" t="s">
        <v>12174</v>
      </c>
      <c r="G575">
        <v>0</v>
      </c>
      <c r="H575">
        <v>0</v>
      </c>
      <c r="I575">
        <v>0</v>
      </c>
      <c r="J575">
        <v>0</v>
      </c>
      <c r="K575">
        <v>0</v>
      </c>
      <c r="L575">
        <v>0.73</v>
      </c>
      <c r="M575">
        <v>0.9</v>
      </c>
      <c r="N575">
        <v>0</v>
      </c>
      <c r="O575">
        <v>0.97099999999999997</v>
      </c>
    </row>
    <row r="576" spans="1:15" x14ac:dyDescent="0.2">
      <c r="A576" t="s">
        <v>12123</v>
      </c>
      <c r="B576" t="s">
        <v>12103</v>
      </c>
      <c r="C576">
        <v>622587</v>
      </c>
      <c r="D576">
        <v>618499</v>
      </c>
      <c r="E576" t="s">
        <v>12124</v>
      </c>
      <c r="F576" t="s">
        <v>12104</v>
      </c>
      <c r="G576">
        <v>0</v>
      </c>
      <c r="H576">
        <v>0</v>
      </c>
      <c r="I576">
        <v>0</v>
      </c>
      <c r="J576">
        <v>0</v>
      </c>
      <c r="K576">
        <v>0</v>
      </c>
      <c r="L576">
        <v>0.70699999999999996</v>
      </c>
      <c r="M576">
        <v>0.9</v>
      </c>
      <c r="N576">
        <v>0</v>
      </c>
      <c r="O576">
        <v>0.96899999999999997</v>
      </c>
    </row>
    <row r="577" spans="1:15" x14ac:dyDescent="0.2">
      <c r="A577" t="s">
        <v>12103</v>
      </c>
      <c r="B577" t="s">
        <v>12125</v>
      </c>
      <c r="C577">
        <v>618499</v>
      </c>
      <c r="D577">
        <v>616974</v>
      </c>
      <c r="E577" t="s">
        <v>12104</v>
      </c>
      <c r="F577" t="s">
        <v>12126</v>
      </c>
      <c r="G577">
        <v>0</v>
      </c>
      <c r="H577">
        <v>0</v>
      </c>
      <c r="I577">
        <v>0</v>
      </c>
      <c r="J577">
        <v>0</v>
      </c>
      <c r="K577">
        <v>0</v>
      </c>
      <c r="L577">
        <v>0.70699999999999996</v>
      </c>
      <c r="M577">
        <v>0.9</v>
      </c>
      <c r="N577">
        <v>0</v>
      </c>
      <c r="O577">
        <v>0.96899999999999997</v>
      </c>
    </row>
    <row r="578" spans="1:15" x14ac:dyDescent="0.2">
      <c r="A578" t="s">
        <v>12105</v>
      </c>
      <c r="B578" t="s">
        <v>12123</v>
      </c>
      <c r="C578">
        <v>623961</v>
      </c>
      <c r="D578">
        <v>622587</v>
      </c>
      <c r="E578" t="s">
        <v>12106</v>
      </c>
      <c r="F578" t="s">
        <v>12124</v>
      </c>
      <c r="G578">
        <v>0</v>
      </c>
      <c r="H578">
        <v>0</v>
      </c>
      <c r="I578">
        <v>0</v>
      </c>
      <c r="J578">
        <v>0</v>
      </c>
      <c r="K578">
        <v>0</v>
      </c>
      <c r="L578">
        <v>0.70699999999999996</v>
      </c>
      <c r="M578">
        <v>0.9</v>
      </c>
      <c r="N578">
        <v>0</v>
      </c>
      <c r="O578">
        <v>0.96899999999999997</v>
      </c>
    </row>
    <row r="579" spans="1:15" x14ac:dyDescent="0.2">
      <c r="A579" t="s">
        <v>12105</v>
      </c>
      <c r="B579" t="s">
        <v>12125</v>
      </c>
      <c r="C579">
        <v>623961</v>
      </c>
      <c r="D579">
        <v>616974</v>
      </c>
      <c r="E579" t="s">
        <v>12106</v>
      </c>
      <c r="F579" t="s">
        <v>12126</v>
      </c>
      <c r="G579">
        <v>0</v>
      </c>
      <c r="H579">
        <v>0</v>
      </c>
      <c r="I579">
        <v>0</v>
      </c>
      <c r="J579">
        <v>0</v>
      </c>
      <c r="K579">
        <v>0</v>
      </c>
      <c r="L579">
        <v>0.70699999999999996</v>
      </c>
      <c r="M579">
        <v>0.9</v>
      </c>
      <c r="N579">
        <v>0</v>
      </c>
      <c r="O579">
        <v>0.96899999999999997</v>
      </c>
    </row>
    <row r="580" spans="1:15" x14ac:dyDescent="0.2">
      <c r="A580" t="s">
        <v>12123</v>
      </c>
      <c r="B580" t="s">
        <v>12101</v>
      </c>
      <c r="C580">
        <v>622587</v>
      </c>
      <c r="D580">
        <v>612658</v>
      </c>
      <c r="E580" t="s">
        <v>12124</v>
      </c>
      <c r="F580" t="s">
        <v>12102</v>
      </c>
      <c r="G580">
        <v>0</v>
      </c>
      <c r="H580">
        <v>0</v>
      </c>
      <c r="I580">
        <v>0</v>
      </c>
      <c r="J580">
        <v>0</v>
      </c>
      <c r="K580">
        <v>0</v>
      </c>
      <c r="L580">
        <v>0.70699999999999996</v>
      </c>
      <c r="M580">
        <v>0.9</v>
      </c>
      <c r="N580">
        <v>0</v>
      </c>
      <c r="O580">
        <v>0.96899999999999997</v>
      </c>
    </row>
    <row r="581" spans="1:15" x14ac:dyDescent="0.2">
      <c r="A581" t="s">
        <v>12125</v>
      </c>
      <c r="B581" t="s">
        <v>12101</v>
      </c>
      <c r="C581">
        <v>616974</v>
      </c>
      <c r="D581">
        <v>612658</v>
      </c>
      <c r="E581" t="s">
        <v>12126</v>
      </c>
      <c r="F581" t="s">
        <v>12102</v>
      </c>
      <c r="G581">
        <v>0</v>
      </c>
      <c r="H581">
        <v>0</v>
      </c>
      <c r="I581">
        <v>0</v>
      </c>
      <c r="J581">
        <v>0</v>
      </c>
      <c r="K581">
        <v>0</v>
      </c>
      <c r="L581">
        <v>0.70699999999999996</v>
      </c>
      <c r="M581">
        <v>0.9</v>
      </c>
      <c r="N581">
        <v>0</v>
      </c>
      <c r="O581">
        <v>0.96899999999999997</v>
      </c>
    </row>
    <row r="582" spans="1:15" x14ac:dyDescent="0.2">
      <c r="A582" t="s">
        <v>12151</v>
      </c>
      <c r="B582" t="s">
        <v>12181</v>
      </c>
      <c r="C582">
        <v>617059</v>
      </c>
      <c r="D582">
        <v>609843</v>
      </c>
      <c r="E582" t="s">
        <v>12152</v>
      </c>
      <c r="F582" t="s">
        <v>12182</v>
      </c>
      <c r="G582">
        <v>0</v>
      </c>
      <c r="H582">
        <v>0</v>
      </c>
      <c r="I582">
        <v>0</v>
      </c>
      <c r="J582">
        <v>0</v>
      </c>
      <c r="K582">
        <v>0</v>
      </c>
      <c r="L582">
        <v>0.69599999999999995</v>
      </c>
      <c r="M582">
        <v>0.9</v>
      </c>
      <c r="N582">
        <v>0</v>
      </c>
      <c r="O582">
        <v>0.96799999999999997</v>
      </c>
    </row>
    <row r="583" spans="1:15" x14ac:dyDescent="0.2">
      <c r="A583" t="s">
        <v>12145</v>
      </c>
      <c r="B583" t="s">
        <v>12181</v>
      </c>
      <c r="C583">
        <v>616318</v>
      </c>
      <c r="D583">
        <v>609843</v>
      </c>
      <c r="E583" t="s">
        <v>12147</v>
      </c>
      <c r="F583" t="s">
        <v>12182</v>
      </c>
      <c r="G583">
        <v>0</v>
      </c>
      <c r="H583">
        <v>0</v>
      </c>
      <c r="I583">
        <v>0</v>
      </c>
      <c r="J583">
        <v>0</v>
      </c>
      <c r="K583">
        <v>0</v>
      </c>
      <c r="L583">
        <v>0.69599999999999995</v>
      </c>
      <c r="M583">
        <v>0.9</v>
      </c>
      <c r="N583">
        <v>0</v>
      </c>
      <c r="O583">
        <v>0.96799999999999997</v>
      </c>
    </row>
    <row r="584" spans="1:15" x14ac:dyDescent="0.2">
      <c r="A584" t="s">
        <v>12141</v>
      </c>
      <c r="B584" t="s">
        <v>12181</v>
      </c>
      <c r="C584">
        <v>628614</v>
      </c>
      <c r="D584">
        <v>609843</v>
      </c>
      <c r="E584" t="s">
        <v>12143</v>
      </c>
      <c r="F584" t="s">
        <v>12182</v>
      </c>
      <c r="G584">
        <v>0</v>
      </c>
      <c r="H584">
        <v>0</v>
      </c>
      <c r="I584">
        <v>0</v>
      </c>
      <c r="J584">
        <v>0</v>
      </c>
      <c r="K584">
        <v>0</v>
      </c>
      <c r="L584">
        <v>0.69599999999999995</v>
      </c>
      <c r="M584">
        <v>0.9</v>
      </c>
      <c r="N584">
        <v>0</v>
      </c>
      <c r="O584">
        <v>0.96799999999999997</v>
      </c>
    </row>
    <row r="585" spans="1:15" x14ac:dyDescent="0.2">
      <c r="A585" t="s">
        <v>12127</v>
      </c>
      <c r="B585" t="s">
        <v>12026</v>
      </c>
      <c r="C585">
        <v>618544</v>
      </c>
      <c r="D585">
        <v>617575</v>
      </c>
      <c r="E585" t="s">
        <v>12128</v>
      </c>
      <c r="F585" t="s">
        <v>12027</v>
      </c>
      <c r="G585">
        <v>0</v>
      </c>
      <c r="H585">
        <v>0</v>
      </c>
      <c r="I585">
        <v>0</v>
      </c>
      <c r="J585">
        <v>0</v>
      </c>
      <c r="K585">
        <v>0</v>
      </c>
      <c r="L585">
        <v>0.69099999999999995</v>
      </c>
      <c r="M585">
        <v>0.9</v>
      </c>
      <c r="N585">
        <v>0</v>
      </c>
      <c r="O585">
        <v>0.96699999999999997</v>
      </c>
    </row>
    <row r="586" spans="1:15" x14ac:dyDescent="0.2">
      <c r="A586" t="s">
        <v>12127</v>
      </c>
      <c r="B586" t="s">
        <v>12021</v>
      </c>
      <c r="C586">
        <v>618544</v>
      </c>
      <c r="D586">
        <v>608206</v>
      </c>
      <c r="E586" t="s">
        <v>12128</v>
      </c>
      <c r="F586" t="s">
        <v>12023</v>
      </c>
      <c r="G586">
        <v>0</v>
      </c>
      <c r="H586">
        <v>0</v>
      </c>
      <c r="I586">
        <v>0</v>
      </c>
      <c r="J586">
        <v>0</v>
      </c>
      <c r="K586">
        <v>0</v>
      </c>
      <c r="L586">
        <v>0.69099999999999995</v>
      </c>
      <c r="M586">
        <v>0.9</v>
      </c>
      <c r="N586">
        <v>0</v>
      </c>
      <c r="O586">
        <v>0.96699999999999997</v>
      </c>
    </row>
    <row r="587" spans="1:15" x14ac:dyDescent="0.2">
      <c r="A587" t="s">
        <v>12183</v>
      </c>
      <c r="B587" t="s">
        <v>12184</v>
      </c>
      <c r="C587">
        <v>633795</v>
      </c>
      <c r="D587">
        <v>609455</v>
      </c>
      <c r="E587" t="s">
        <v>12185</v>
      </c>
      <c r="F587" t="s">
        <v>12186</v>
      </c>
      <c r="G587">
        <v>0</v>
      </c>
      <c r="H587">
        <v>0</v>
      </c>
      <c r="I587">
        <v>0</v>
      </c>
      <c r="J587">
        <v>0</v>
      </c>
      <c r="K587">
        <v>0</v>
      </c>
      <c r="L587">
        <v>0.65500000000000003</v>
      </c>
      <c r="M587">
        <v>0.9</v>
      </c>
      <c r="N587">
        <v>0</v>
      </c>
      <c r="O587">
        <v>0.96399999999999997</v>
      </c>
    </row>
    <row r="588" spans="1:15" x14ac:dyDescent="0.2">
      <c r="A588" t="s">
        <v>12187</v>
      </c>
      <c r="B588" t="s">
        <v>12184</v>
      </c>
      <c r="C588">
        <v>633796</v>
      </c>
      <c r="D588">
        <v>609455</v>
      </c>
      <c r="E588" t="s">
        <v>12188</v>
      </c>
      <c r="F588" t="s">
        <v>12186</v>
      </c>
      <c r="G588">
        <v>0</v>
      </c>
      <c r="H588">
        <v>0</v>
      </c>
      <c r="I588">
        <v>0</v>
      </c>
      <c r="J588">
        <v>0</v>
      </c>
      <c r="K588">
        <v>0</v>
      </c>
      <c r="L588">
        <v>0.65500000000000003</v>
      </c>
      <c r="M588">
        <v>0.9</v>
      </c>
      <c r="N588">
        <v>0</v>
      </c>
      <c r="O588">
        <v>0.96399999999999997</v>
      </c>
    </row>
    <row r="589" spans="1:15" x14ac:dyDescent="0.2">
      <c r="A589" t="s">
        <v>12183</v>
      </c>
      <c r="B589" t="s">
        <v>12189</v>
      </c>
      <c r="C589">
        <v>633795</v>
      </c>
      <c r="D589">
        <v>628884</v>
      </c>
      <c r="E589" t="s">
        <v>12185</v>
      </c>
      <c r="F589" t="s">
        <v>12190</v>
      </c>
      <c r="G589">
        <v>0</v>
      </c>
      <c r="H589">
        <v>0</v>
      </c>
      <c r="I589">
        <v>0</v>
      </c>
      <c r="J589">
        <v>0</v>
      </c>
      <c r="K589">
        <v>0</v>
      </c>
      <c r="L589">
        <v>0.65500000000000003</v>
      </c>
      <c r="M589">
        <v>0.9</v>
      </c>
      <c r="N589">
        <v>0</v>
      </c>
      <c r="O589">
        <v>0.96399999999999997</v>
      </c>
    </row>
    <row r="590" spans="1:15" x14ac:dyDescent="0.2">
      <c r="A590" t="s">
        <v>12187</v>
      </c>
      <c r="B590" t="s">
        <v>12191</v>
      </c>
      <c r="C590">
        <v>633796</v>
      </c>
      <c r="D590">
        <v>620395</v>
      </c>
      <c r="E590" t="s">
        <v>12188</v>
      </c>
      <c r="F590" t="s">
        <v>12192</v>
      </c>
      <c r="G590">
        <v>0</v>
      </c>
      <c r="H590">
        <v>0</v>
      </c>
      <c r="I590">
        <v>0</v>
      </c>
      <c r="J590">
        <v>0</v>
      </c>
      <c r="K590">
        <v>0</v>
      </c>
      <c r="L590">
        <v>0.65500000000000003</v>
      </c>
      <c r="M590">
        <v>0.9</v>
      </c>
      <c r="N590">
        <v>0</v>
      </c>
      <c r="O590">
        <v>0.96399999999999997</v>
      </c>
    </row>
    <row r="591" spans="1:15" x14ac:dyDescent="0.2">
      <c r="A591" t="s">
        <v>12183</v>
      </c>
      <c r="B591" t="s">
        <v>12191</v>
      </c>
      <c r="C591">
        <v>633795</v>
      </c>
      <c r="D591">
        <v>620395</v>
      </c>
      <c r="E591" t="s">
        <v>12185</v>
      </c>
      <c r="F591" t="s">
        <v>12192</v>
      </c>
      <c r="G591">
        <v>0</v>
      </c>
      <c r="H591">
        <v>0</v>
      </c>
      <c r="I591">
        <v>0</v>
      </c>
      <c r="J591">
        <v>0</v>
      </c>
      <c r="K591">
        <v>0</v>
      </c>
      <c r="L591">
        <v>0.65500000000000003</v>
      </c>
      <c r="M591">
        <v>0.9</v>
      </c>
      <c r="N591">
        <v>0</v>
      </c>
      <c r="O591">
        <v>0.96399999999999997</v>
      </c>
    </row>
    <row r="592" spans="1:15" x14ac:dyDescent="0.2">
      <c r="A592" t="s">
        <v>12183</v>
      </c>
      <c r="B592" t="s">
        <v>12193</v>
      </c>
      <c r="C592">
        <v>633795</v>
      </c>
      <c r="D592">
        <v>612545</v>
      </c>
      <c r="E592" t="s">
        <v>12185</v>
      </c>
      <c r="F592" t="s">
        <v>12194</v>
      </c>
      <c r="G592">
        <v>0</v>
      </c>
      <c r="H592">
        <v>0</v>
      </c>
      <c r="I592">
        <v>0</v>
      </c>
      <c r="J592">
        <v>0</v>
      </c>
      <c r="K592">
        <v>0</v>
      </c>
      <c r="L592">
        <v>0.65500000000000003</v>
      </c>
      <c r="M592">
        <v>0.9</v>
      </c>
      <c r="N592">
        <v>0</v>
      </c>
      <c r="O592">
        <v>0.96399999999999997</v>
      </c>
    </row>
    <row r="593" spans="1:15" x14ac:dyDescent="0.2">
      <c r="A593" t="s">
        <v>12195</v>
      </c>
      <c r="B593" t="s">
        <v>12184</v>
      </c>
      <c r="C593">
        <v>633425</v>
      </c>
      <c r="D593">
        <v>609455</v>
      </c>
      <c r="E593" t="s">
        <v>12196</v>
      </c>
      <c r="F593" t="s">
        <v>12186</v>
      </c>
      <c r="G593">
        <v>0</v>
      </c>
      <c r="H593">
        <v>0</v>
      </c>
      <c r="I593">
        <v>0</v>
      </c>
      <c r="J593">
        <v>0</v>
      </c>
      <c r="K593">
        <v>0</v>
      </c>
      <c r="L593">
        <v>0.65500000000000003</v>
      </c>
      <c r="M593">
        <v>0.9</v>
      </c>
      <c r="N593">
        <v>0</v>
      </c>
      <c r="O593">
        <v>0.96399999999999997</v>
      </c>
    </row>
    <row r="594" spans="1:15" x14ac:dyDescent="0.2">
      <c r="A594" t="s">
        <v>12187</v>
      </c>
      <c r="B594" t="s">
        <v>12197</v>
      </c>
      <c r="C594">
        <v>633796</v>
      </c>
      <c r="D594">
        <v>620055</v>
      </c>
      <c r="E594" t="s">
        <v>12188</v>
      </c>
      <c r="F594" t="s">
        <v>12198</v>
      </c>
      <c r="G594">
        <v>0</v>
      </c>
      <c r="H594">
        <v>0</v>
      </c>
      <c r="I594">
        <v>0</v>
      </c>
      <c r="J594">
        <v>0</v>
      </c>
      <c r="K594">
        <v>0</v>
      </c>
      <c r="L594">
        <v>0.65500000000000003</v>
      </c>
      <c r="M594">
        <v>0.9</v>
      </c>
      <c r="N594">
        <v>0</v>
      </c>
      <c r="O594">
        <v>0.96399999999999997</v>
      </c>
    </row>
    <row r="595" spans="1:15" x14ac:dyDescent="0.2">
      <c r="A595" t="s">
        <v>12187</v>
      </c>
      <c r="B595" t="s">
        <v>12193</v>
      </c>
      <c r="C595">
        <v>633796</v>
      </c>
      <c r="D595">
        <v>612545</v>
      </c>
      <c r="E595" t="s">
        <v>12188</v>
      </c>
      <c r="F595" t="s">
        <v>12194</v>
      </c>
      <c r="G595">
        <v>0</v>
      </c>
      <c r="H595">
        <v>0</v>
      </c>
      <c r="I595">
        <v>0</v>
      </c>
      <c r="J595">
        <v>0</v>
      </c>
      <c r="K595">
        <v>0</v>
      </c>
      <c r="L595">
        <v>0.65500000000000003</v>
      </c>
      <c r="M595">
        <v>0.9</v>
      </c>
      <c r="N595">
        <v>0</v>
      </c>
      <c r="O595">
        <v>0.96399999999999997</v>
      </c>
    </row>
    <row r="596" spans="1:15" x14ac:dyDescent="0.2">
      <c r="A596" t="s">
        <v>12195</v>
      </c>
      <c r="B596" t="s">
        <v>12197</v>
      </c>
      <c r="C596">
        <v>633425</v>
      </c>
      <c r="D596">
        <v>620055</v>
      </c>
      <c r="E596" t="s">
        <v>12196</v>
      </c>
      <c r="F596" t="s">
        <v>12198</v>
      </c>
      <c r="G596">
        <v>0</v>
      </c>
      <c r="H596">
        <v>0</v>
      </c>
      <c r="I596">
        <v>0</v>
      </c>
      <c r="J596">
        <v>0</v>
      </c>
      <c r="K596">
        <v>0</v>
      </c>
      <c r="L596">
        <v>0.65500000000000003</v>
      </c>
      <c r="M596">
        <v>0.9</v>
      </c>
      <c r="N596">
        <v>0</v>
      </c>
      <c r="O596">
        <v>0.96399999999999997</v>
      </c>
    </row>
    <row r="597" spans="1:15" x14ac:dyDescent="0.2">
      <c r="A597" t="s">
        <v>12195</v>
      </c>
      <c r="B597" t="s">
        <v>12199</v>
      </c>
      <c r="C597">
        <v>633425</v>
      </c>
      <c r="D597">
        <v>628885</v>
      </c>
      <c r="E597" t="s">
        <v>12196</v>
      </c>
      <c r="F597" t="s">
        <v>12200</v>
      </c>
      <c r="G597">
        <v>0</v>
      </c>
      <c r="H597">
        <v>0</v>
      </c>
      <c r="I597">
        <v>0</v>
      </c>
      <c r="J597">
        <v>0</v>
      </c>
      <c r="K597">
        <v>0</v>
      </c>
      <c r="L597">
        <v>0.65500000000000003</v>
      </c>
      <c r="M597">
        <v>0.9</v>
      </c>
      <c r="N597">
        <v>0</v>
      </c>
      <c r="O597">
        <v>0.96399999999999997</v>
      </c>
    </row>
    <row r="598" spans="1:15" x14ac:dyDescent="0.2">
      <c r="A598" t="s">
        <v>12187</v>
      </c>
      <c r="B598" t="s">
        <v>12199</v>
      </c>
      <c r="C598">
        <v>633796</v>
      </c>
      <c r="D598">
        <v>628885</v>
      </c>
      <c r="E598" t="s">
        <v>12188</v>
      </c>
      <c r="F598" t="s">
        <v>12200</v>
      </c>
      <c r="G598">
        <v>0</v>
      </c>
      <c r="H598">
        <v>0</v>
      </c>
      <c r="I598">
        <v>0</v>
      </c>
      <c r="J598">
        <v>0</v>
      </c>
      <c r="K598">
        <v>0</v>
      </c>
      <c r="L598">
        <v>0.65500000000000003</v>
      </c>
      <c r="M598">
        <v>0.9</v>
      </c>
      <c r="N598">
        <v>0</v>
      </c>
      <c r="O598">
        <v>0.96399999999999997</v>
      </c>
    </row>
    <row r="599" spans="1:15" x14ac:dyDescent="0.2">
      <c r="A599" t="s">
        <v>12195</v>
      </c>
      <c r="B599" t="s">
        <v>12191</v>
      </c>
      <c r="C599">
        <v>633425</v>
      </c>
      <c r="D599">
        <v>620395</v>
      </c>
      <c r="E599" t="s">
        <v>12196</v>
      </c>
      <c r="F599" t="s">
        <v>12192</v>
      </c>
      <c r="G599">
        <v>0</v>
      </c>
      <c r="H599">
        <v>0</v>
      </c>
      <c r="I599">
        <v>0</v>
      </c>
      <c r="J599">
        <v>0</v>
      </c>
      <c r="K599">
        <v>0</v>
      </c>
      <c r="L599">
        <v>0.65500000000000003</v>
      </c>
      <c r="M599">
        <v>0.9</v>
      </c>
      <c r="N599">
        <v>0</v>
      </c>
      <c r="O599">
        <v>0.96399999999999997</v>
      </c>
    </row>
    <row r="600" spans="1:15" x14ac:dyDescent="0.2">
      <c r="A600" t="s">
        <v>12183</v>
      </c>
      <c r="B600" t="s">
        <v>12197</v>
      </c>
      <c r="C600">
        <v>633795</v>
      </c>
      <c r="D600">
        <v>620055</v>
      </c>
      <c r="E600" t="s">
        <v>12185</v>
      </c>
      <c r="F600" t="s">
        <v>12198</v>
      </c>
      <c r="G600">
        <v>0</v>
      </c>
      <c r="H600">
        <v>0</v>
      </c>
      <c r="I600">
        <v>0</v>
      </c>
      <c r="J600">
        <v>0</v>
      </c>
      <c r="K600">
        <v>0</v>
      </c>
      <c r="L600">
        <v>0.65500000000000003</v>
      </c>
      <c r="M600">
        <v>0.9</v>
      </c>
      <c r="N600">
        <v>0</v>
      </c>
      <c r="O600">
        <v>0.96399999999999997</v>
      </c>
    </row>
    <row r="601" spans="1:15" x14ac:dyDescent="0.2">
      <c r="A601" t="s">
        <v>12195</v>
      </c>
      <c r="B601" t="s">
        <v>12189</v>
      </c>
      <c r="C601">
        <v>633425</v>
      </c>
      <c r="D601">
        <v>628884</v>
      </c>
      <c r="E601" t="s">
        <v>12196</v>
      </c>
      <c r="F601" t="s">
        <v>12190</v>
      </c>
      <c r="G601">
        <v>0</v>
      </c>
      <c r="H601">
        <v>0</v>
      </c>
      <c r="I601">
        <v>0</v>
      </c>
      <c r="J601">
        <v>0</v>
      </c>
      <c r="K601">
        <v>0</v>
      </c>
      <c r="L601">
        <v>0.65500000000000003</v>
      </c>
      <c r="M601">
        <v>0.9</v>
      </c>
      <c r="N601">
        <v>0</v>
      </c>
      <c r="O601">
        <v>0.96399999999999997</v>
      </c>
    </row>
    <row r="602" spans="1:15" x14ac:dyDescent="0.2">
      <c r="A602" t="s">
        <v>12195</v>
      </c>
      <c r="B602" t="s">
        <v>12193</v>
      </c>
      <c r="C602">
        <v>633425</v>
      </c>
      <c r="D602">
        <v>612545</v>
      </c>
      <c r="E602" t="s">
        <v>12196</v>
      </c>
      <c r="F602" t="s">
        <v>12194</v>
      </c>
      <c r="G602">
        <v>0</v>
      </c>
      <c r="H602">
        <v>0</v>
      </c>
      <c r="I602">
        <v>0</v>
      </c>
      <c r="J602">
        <v>0</v>
      </c>
      <c r="K602">
        <v>0</v>
      </c>
      <c r="L602">
        <v>0.65500000000000003</v>
      </c>
      <c r="M602">
        <v>0.9</v>
      </c>
      <c r="N602">
        <v>0</v>
      </c>
      <c r="O602">
        <v>0.96399999999999997</v>
      </c>
    </row>
    <row r="603" spans="1:15" x14ac:dyDescent="0.2">
      <c r="A603" t="s">
        <v>12183</v>
      </c>
      <c r="B603" t="s">
        <v>12199</v>
      </c>
      <c r="C603">
        <v>633795</v>
      </c>
      <c r="D603">
        <v>628885</v>
      </c>
      <c r="E603" t="s">
        <v>12185</v>
      </c>
      <c r="F603" t="s">
        <v>12200</v>
      </c>
      <c r="G603">
        <v>0</v>
      </c>
      <c r="H603">
        <v>0</v>
      </c>
      <c r="I603">
        <v>0</v>
      </c>
      <c r="J603">
        <v>0</v>
      </c>
      <c r="K603">
        <v>0</v>
      </c>
      <c r="L603">
        <v>0.65500000000000003</v>
      </c>
      <c r="M603">
        <v>0.9</v>
      </c>
      <c r="N603">
        <v>0</v>
      </c>
      <c r="O603">
        <v>0.96399999999999997</v>
      </c>
    </row>
    <row r="604" spans="1:15" x14ac:dyDescent="0.2">
      <c r="A604" t="s">
        <v>12187</v>
      </c>
      <c r="B604" t="s">
        <v>12189</v>
      </c>
      <c r="C604">
        <v>633796</v>
      </c>
      <c r="D604">
        <v>628884</v>
      </c>
      <c r="E604" t="s">
        <v>12188</v>
      </c>
      <c r="F604" t="s">
        <v>12190</v>
      </c>
      <c r="G604">
        <v>0</v>
      </c>
      <c r="H604">
        <v>0</v>
      </c>
      <c r="I604">
        <v>0</v>
      </c>
      <c r="J604">
        <v>0</v>
      </c>
      <c r="K604">
        <v>0</v>
      </c>
      <c r="L604">
        <v>0.65500000000000003</v>
      </c>
      <c r="M604">
        <v>0.9</v>
      </c>
      <c r="N604">
        <v>0</v>
      </c>
      <c r="O604">
        <v>0.96399999999999997</v>
      </c>
    </row>
    <row r="605" spans="1:15" x14ac:dyDescent="0.2">
      <c r="A605" t="s">
        <v>12187</v>
      </c>
      <c r="B605" t="s">
        <v>12195</v>
      </c>
      <c r="C605">
        <v>633796</v>
      </c>
      <c r="D605">
        <v>633425</v>
      </c>
      <c r="E605" t="s">
        <v>12188</v>
      </c>
      <c r="F605" t="s">
        <v>12196</v>
      </c>
      <c r="G605">
        <v>0</v>
      </c>
      <c r="H605">
        <v>0</v>
      </c>
      <c r="I605">
        <v>0</v>
      </c>
      <c r="J605">
        <v>0.98399999999999999</v>
      </c>
      <c r="K605">
        <v>0</v>
      </c>
      <c r="L605">
        <v>0.55900000000000005</v>
      </c>
      <c r="M605">
        <v>0.9</v>
      </c>
      <c r="N605">
        <v>0</v>
      </c>
      <c r="O605">
        <v>0.95399999999999996</v>
      </c>
    </row>
    <row r="606" spans="1:15" x14ac:dyDescent="0.2">
      <c r="A606" t="s">
        <v>12201</v>
      </c>
      <c r="B606" t="s">
        <v>12202</v>
      </c>
      <c r="C606">
        <v>629014</v>
      </c>
      <c r="D606">
        <v>623479</v>
      </c>
      <c r="E606" t="s">
        <v>12203</v>
      </c>
      <c r="F606" t="s">
        <v>12204</v>
      </c>
      <c r="G606">
        <v>0</v>
      </c>
      <c r="H606">
        <v>0</v>
      </c>
      <c r="I606">
        <v>0</v>
      </c>
      <c r="J606">
        <v>0.98199999999999998</v>
      </c>
      <c r="K606">
        <v>0</v>
      </c>
      <c r="L606">
        <v>0.56100000000000005</v>
      </c>
      <c r="M606">
        <v>0.9</v>
      </c>
      <c r="N606">
        <v>0</v>
      </c>
      <c r="O606">
        <v>0.95399999999999996</v>
      </c>
    </row>
    <row r="607" spans="1:15" x14ac:dyDescent="0.2">
      <c r="A607" t="s">
        <v>12133</v>
      </c>
      <c r="B607" t="s">
        <v>12059</v>
      </c>
      <c r="C607">
        <v>614487</v>
      </c>
      <c r="D607">
        <v>611444</v>
      </c>
      <c r="E607" t="s">
        <v>12134</v>
      </c>
      <c r="F607" t="s">
        <v>12061</v>
      </c>
      <c r="G607">
        <v>0</v>
      </c>
      <c r="H607">
        <v>0</v>
      </c>
      <c r="I607">
        <v>0</v>
      </c>
      <c r="J607">
        <v>0</v>
      </c>
      <c r="K607">
        <v>0</v>
      </c>
      <c r="L607">
        <v>0.54500000000000004</v>
      </c>
      <c r="M607">
        <v>0.9</v>
      </c>
      <c r="N607">
        <v>0</v>
      </c>
      <c r="O607">
        <v>0.95199999999999996</v>
      </c>
    </row>
    <row r="608" spans="1:15" x14ac:dyDescent="0.2">
      <c r="A608" t="s">
        <v>12065</v>
      </c>
      <c r="B608" t="s">
        <v>12137</v>
      </c>
      <c r="C608">
        <v>612904</v>
      </c>
      <c r="D608">
        <v>609973</v>
      </c>
      <c r="E608" t="s">
        <v>12067</v>
      </c>
      <c r="F608" t="s">
        <v>12138</v>
      </c>
      <c r="G608">
        <v>0</v>
      </c>
      <c r="H608">
        <v>0</v>
      </c>
      <c r="I608">
        <v>0</v>
      </c>
      <c r="J608">
        <v>0</v>
      </c>
      <c r="K608">
        <v>0</v>
      </c>
      <c r="L608">
        <v>0.54500000000000004</v>
      </c>
      <c r="M608">
        <v>0.9</v>
      </c>
      <c r="N608">
        <v>0</v>
      </c>
      <c r="O608">
        <v>0.95199999999999996</v>
      </c>
    </row>
    <row r="609" spans="1:15" x14ac:dyDescent="0.2">
      <c r="A609" t="s">
        <v>12131</v>
      </c>
      <c r="B609" t="s">
        <v>12059</v>
      </c>
      <c r="C609">
        <v>616973</v>
      </c>
      <c r="D609">
        <v>611444</v>
      </c>
      <c r="E609" t="s">
        <v>12132</v>
      </c>
      <c r="F609" t="s">
        <v>12061</v>
      </c>
      <c r="G609">
        <v>0</v>
      </c>
      <c r="H609">
        <v>0</v>
      </c>
      <c r="I609">
        <v>0</v>
      </c>
      <c r="J609">
        <v>0</v>
      </c>
      <c r="K609">
        <v>0</v>
      </c>
      <c r="L609">
        <v>0.54500000000000004</v>
      </c>
      <c r="M609">
        <v>0.9</v>
      </c>
      <c r="N609">
        <v>0</v>
      </c>
      <c r="O609">
        <v>0.95199999999999996</v>
      </c>
    </row>
    <row r="610" spans="1:15" x14ac:dyDescent="0.2">
      <c r="A610" t="s">
        <v>12135</v>
      </c>
      <c r="B610" t="s">
        <v>12065</v>
      </c>
      <c r="C610">
        <v>614488</v>
      </c>
      <c r="D610">
        <v>612904</v>
      </c>
      <c r="E610" t="s">
        <v>12136</v>
      </c>
      <c r="F610" t="s">
        <v>12067</v>
      </c>
      <c r="G610">
        <v>0</v>
      </c>
      <c r="H610">
        <v>0</v>
      </c>
      <c r="I610">
        <v>0</v>
      </c>
      <c r="J610">
        <v>0</v>
      </c>
      <c r="K610">
        <v>0</v>
      </c>
      <c r="L610">
        <v>0.54500000000000004</v>
      </c>
      <c r="M610">
        <v>0.9</v>
      </c>
      <c r="N610">
        <v>0</v>
      </c>
      <c r="O610">
        <v>0.95199999999999996</v>
      </c>
    </row>
    <row r="611" spans="1:15" x14ac:dyDescent="0.2">
      <c r="A611" t="s">
        <v>12059</v>
      </c>
      <c r="B611" t="s">
        <v>12137</v>
      </c>
      <c r="C611">
        <v>611444</v>
      </c>
      <c r="D611">
        <v>609973</v>
      </c>
      <c r="E611" t="s">
        <v>12061</v>
      </c>
      <c r="F611" t="s">
        <v>12138</v>
      </c>
      <c r="G611">
        <v>0</v>
      </c>
      <c r="H611">
        <v>0</v>
      </c>
      <c r="I611">
        <v>0</v>
      </c>
      <c r="J611">
        <v>0</v>
      </c>
      <c r="K611">
        <v>0</v>
      </c>
      <c r="L611">
        <v>0.54500000000000004</v>
      </c>
      <c r="M611">
        <v>0.9</v>
      </c>
      <c r="N611">
        <v>0</v>
      </c>
      <c r="O611">
        <v>0.95199999999999996</v>
      </c>
    </row>
    <row r="612" spans="1:15" x14ac:dyDescent="0.2">
      <c r="A612" t="s">
        <v>12139</v>
      </c>
      <c r="B612" t="s">
        <v>12065</v>
      </c>
      <c r="C612">
        <v>614477</v>
      </c>
      <c r="D612">
        <v>612904</v>
      </c>
      <c r="E612" t="s">
        <v>12140</v>
      </c>
      <c r="F612" t="s">
        <v>12067</v>
      </c>
      <c r="G612">
        <v>0</v>
      </c>
      <c r="H612">
        <v>0</v>
      </c>
      <c r="I612">
        <v>0</v>
      </c>
      <c r="J612">
        <v>0</v>
      </c>
      <c r="K612">
        <v>0</v>
      </c>
      <c r="L612">
        <v>0.54500000000000004</v>
      </c>
      <c r="M612">
        <v>0.9</v>
      </c>
      <c r="N612">
        <v>0</v>
      </c>
      <c r="O612">
        <v>0.95199999999999996</v>
      </c>
    </row>
    <row r="613" spans="1:15" x14ac:dyDescent="0.2">
      <c r="A613" t="s">
        <v>12131</v>
      </c>
      <c r="B613" t="s">
        <v>12065</v>
      </c>
      <c r="C613">
        <v>616973</v>
      </c>
      <c r="D613">
        <v>612904</v>
      </c>
      <c r="E613" t="s">
        <v>12132</v>
      </c>
      <c r="F613" t="s">
        <v>12067</v>
      </c>
      <c r="G613">
        <v>0</v>
      </c>
      <c r="H613">
        <v>0</v>
      </c>
      <c r="I613">
        <v>0</v>
      </c>
      <c r="J613">
        <v>0</v>
      </c>
      <c r="K613">
        <v>0</v>
      </c>
      <c r="L613">
        <v>0.54500000000000004</v>
      </c>
      <c r="M613">
        <v>0.9</v>
      </c>
      <c r="N613">
        <v>0</v>
      </c>
      <c r="O613">
        <v>0.95199999999999996</v>
      </c>
    </row>
    <row r="614" spans="1:15" x14ac:dyDescent="0.2">
      <c r="A614" t="s">
        <v>12139</v>
      </c>
      <c r="B614" t="s">
        <v>12059</v>
      </c>
      <c r="C614">
        <v>614477</v>
      </c>
      <c r="D614">
        <v>611444</v>
      </c>
      <c r="E614" t="s">
        <v>12140</v>
      </c>
      <c r="F614" t="s">
        <v>12061</v>
      </c>
      <c r="G614">
        <v>0</v>
      </c>
      <c r="H614">
        <v>0</v>
      </c>
      <c r="I614">
        <v>0</v>
      </c>
      <c r="J614">
        <v>0</v>
      </c>
      <c r="K614">
        <v>0</v>
      </c>
      <c r="L614">
        <v>0.54500000000000004</v>
      </c>
      <c r="M614">
        <v>0.9</v>
      </c>
      <c r="N614">
        <v>0</v>
      </c>
      <c r="O614">
        <v>0.95199999999999996</v>
      </c>
    </row>
    <row r="615" spans="1:15" x14ac:dyDescent="0.2">
      <c r="A615" t="s">
        <v>12135</v>
      </c>
      <c r="B615" t="s">
        <v>12059</v>
      </c>
      <c r="C615">
        <v>614488</v>
      </c>
      <c r="D615">
        <v>611444</v>
      </c>
      <c r="E615" t="s">
        <v>12136</v>
      </c>
      <c r="F615" t="s">
        <v>12061</v>
      </c>
      <c r="G615">
        <v>0</v>
      </c>
      <c r="H615">
        <v>0</v>
      </c>
      <c r="I615">
        <v>0</v>
      </c>
      <c r="J615">
        <v>0</v>
      </c>
      <c r="K615">
        <v>0</v>
      </c>
      <c r="L615">
        <v>0.54500000000000004</v>
      </c>
      <c r="M615">
        <v>0.9</v>
      </c>
      <c r="N615">
        <v>0</v>
      </c>
      <c r="O615">
        <v>0.95199999999999996</v>
      </c>
    </row>
    <row r="616" spans="1:15" x14ac:dyDescent="0.2">
      <c r="A616" t="s">
        <v>12133</v>
      </c>
      <c r="B616" t="s">
        <v>12065</v>
      </c>
      <c r="C616">
        <v>614487</v>
      </c>
      <c r="D616">
        <v>612904</v>
      </c>
      <c r="E616" t="s">
        <v>12134</v>
      </c>
      <c r="F616" t="s">
        <v>12067</v>
      </c>
      <c r="G616">
        <v>0</v>
      </c>
      <c r="H616">
        <v>0</v>
      </c>
      <c r="I616">
        <v>0</v>
      </c>
      <c r="J616">
        <v>0</v>
      </c>
      <c r="K616">
        <v>0</v>
      </c>
      <c r="L616">
        <v>0.54500000000000004</v>
      </c>
      <c r="M616">
        <v>0.9</v>
      </c>
      <c r="N616">
        <v>0</v>
      </c>
      <c r="O616">
        <v>0.95199999999999996</v>
      </c>
    </row>
    <row r="617" spans="1:15" x14ac:dyDescent="0.2">
      <c r="A617" t="s">
        <v>12205</v>
      </c>
      <c r="B617" t="s">
        <v>12206</v>
      </c>
      <c r="C617">
        <v>625711</v>
      </c>
      <c r="D617">
        <v>610943</v>
      </c>
      <c r="E617" t="s">
        <v>12207</v>
      </c>
      <c r="F617" t="s">
        <v>12208</v>
      </c>
      <c r="G617">
        <v>0</v>
      </c>
      <c r="H617">
        <v>0</v>
      </c>
      <c r="I617">
        <v>0</v>
      </c>
      <c r="J617">
        <v>0</v>
      </c>
      <c r="K617">
        <v>0</v>
      </c>
      <c r="L617">
        <v>0.92500000000000004</v>
      </c>
      <c r="M617">
        <v>0.36</v>
      </c>
      <c r="N617">
        <v>0</v>
      </c>
      <c r="O617">
        <v>0.94899999999999995</v>
      </c>
    </row>
    <row r="618" spans="1:15" x14ac:dyDescent="0.2">
      <c r="A618" t="s">
        <v>12149</v>
      </c>
      <c r="B618" t="s">
        <v>12181</v>
      </c>
      <c r="C618">
        <v>628558</v>
      </c>
      <c r="D618">
        <v>609843</v>
      </c>
      <c r="E618" t="s">
        <v>12150</v>
      </c>
      <c r="F618" t="s">
        <v>12182</v>
      </c>
      <c r="G618">
        <v>0</v>
      </c>
      <c r="H618">
        <v>0</v>
      </c>
      <c r="I618">
        <v>0</v>
      </c>
      <c r="J618">
        <v>0</v>
      </c>
      <c r="K618">
        <v>0</v>
      </c>
      <c r="L618">
        <v>0.48699999999999999</v>
      </c>
      <c r="M618">
        <v>0.9</v>
      </c>
      <c r="N618">
        <v>0</v>
      </c>
      <c r="O618">
        <v>0.94599999999999995</v>
      </c>
    </row>
    <row r="619" spans="1:15" x14ac:dyDescent="0.2">
      <c r="A619" t="s">
        <v>12142</v>
      </c>
      <c r="B619" t="s">
        <v>12181</v>
      </c>
      <c r="C619">
        <v>614405</v>
      </c>
      <c r="D619">
        <v>609843</v>
      </c>
      <c r="E619" t="s">
        <v>12144</v>
      </c>
      <c r="F619" t="s">
        <v>12182</v>
      </c>
      <c r="G619">
        <v>0</v>
      </c>
      <c r="H619">
        <v>0</v>
      </c>
      <c r="I619">
        <v>0</v>
      </c>
      <c r="J619">
        <v>0</v>
      </c>
      <c r="K619">
        <v>0</v>
      </c>
      <c r="L619">
        <v>0.48699999999999999</v>
      </c>
      <c r="M619">
        <v>0.9</v>
      </c>
      <c r="N619">
        <v>0</v>
      </c>
      <c r="O619">
        <v>0.94599999999999995</v>
      </c>
    </row>
    <row r="620" spans="1:15" x14ac:dyDescent="0.2">
      <c r="A620" t="s">
        <v>12146</v>
      </c>
      <c r="B620" t="s">
        <v>12181</v>
      </c>
      <c r="C620">
        <v>609878</v>
      </c>
      <c r="D620">
        <v>609843</v>
      </c>
      <c r="E620" t="s">
        <v>12148</v>
      </c>
      <c r="F620" t="s">
        <v>12182</v>
      </c>
      <c r="G620">
        <v>0</v>
      </c>
      <c r="H620">
        <v>0</v>
      </c>
      <c r="I620">
        <v>0</v>
      </c>
      <c r="J620">
        <v>0</v>
      </c>
      <c r="K620">
        <v>0</v>
      </c>
      <c r="L620">
        <v>0.48699999999999999</v>
      </c>
      <c r="M620">
        <v>0.9</v>
      </c>
      <c r="N620">
        <v>0</v>
      </c>
      <c r="O620">
        <v>0.94599999999999995</v>
      </c>
    </row>
    <row r="621" spans="1:15" x14ac:dyDescent="0.2">
      <c r="A621" t="s">
        <v>12139</v>
      </c>
      <c r="B621" t="s">
        <v>5827</v>
      </c>
      <c r="C621">
        <v>614477</v>
      </c>
      <c r="D621">
        <v>613859</v>
      </c>
      <c r="E621" t="s">
        <v>12140</v>
      </c>
      <c r="F621" t="s">
        <v>12096</v>
      </c>
      <c r="G621">
        <v>0</v>
      </c>
      <c r="H621">
        <v>0</v>
      </c>
      <c r="I621">
        <v>0</v>
      </c>
      <c r="J621">
        <v>0</v>
      </c>
      <c r="K621">
        <v>0</v>
      </c>
      <c r="L621">
        <v>0.47399999999999998</v>
      </c>
      <c r="M621">
        <v>0.9</v>
      </c>
      <c r="N621">
        <v>0</v>
      </c>
      <c r="O621">
        <v>0.94499999999999995</v>
      </c>
    </row>
    <row r="622" spans="1:15" x14ac:dyDescent="0.2">
      <c r="A622" t="s">
        <v>12135</v>
      </c>
      <c r="B622" t="s">
        <v>5827</v>
      </c>
      <c r="C622">
        <v>614488</v>
      </c>
      <c r="D622">
        <v>613859</v>
      </c>
      <c r="E622" t="s">
        <v>12136</v>
      </c>
      <c r="F622" t="s">
        <v>12096</v>
      </c>
      <c r="G622">
        <v>0</v>
      </c>
      <c r="H622">
        <v>0</v>
      </c>
      <c r="I622">
        <v>0</v>
      </c>
      <c r="J622">
        <v>0</v>
      </c>
      <c r="K622">
        <v>0</v>
      </c>
      <c r="L622">
        <v>0.47399999999999998</v>
      </c>
      <c r="M622">
        <v>0.9</v>
      </c>
      <c r="N622">
        <v>0</v>
      </c>
      <c r="O622">
        <v>0.94499999999999995</v>
      </c>
    </row>
    <row r="623" spans="1:15" x14ac:dyDescent="0.2">
      <c r="A623" t="s">
        <v>12131</v>
      </c>
      <c r="B623" t="s">
        <v>5827</v>
      </c>
      <c r="C623">
        <v>616973</v>
      </c>
      <c r="D623">
        <v>613859</v>
      </c>
      <c r="E623" t="s">
        <v>12132</v>
      </c>
      <c r="F623" t="s">
        <v>12096</v>
      </c>
      <c r="G623">
        <v>0</v>
      </c>
      <c r="H623">
        <v>0</v>
      </c>
      <c r="I623">
        <v>0</v>
      </c>
      <c r="J623">
        <v>0</v>
      </c>
      <c r="K623">
        <v>0</v>
      </c>
      <c r="L623">
        <v>0.47399999999999998</v>
      </c>
      <c r="M623">
        <v>0.9</v>
      </c>
      <c r="N623">
        <v>0</v>
      </c>
      <c r="O623">
        <v>0.94499999999999995</v>
      </c>
    </row>
    <row r="624" spans="1:15" x14ac:dyDescent="0.2">
      <c r="A624" t="s">
        <v>12133</v>
      </c>
      <c r="B624" t="s">
        <v>5827</v>
      </c>
      <c r="C624">
        <v>614487</v>
      </c>
      <c r="D624">
        <v>613859</v>
      </c>
      <c r="E624" t="s">
        <v>12134</v>
      </c>
      <c r="F624" t="s">
        <v>12096</v>
      </c>
      <c r="G624">
        <v>0</v>
      </c>
      <c r="H624">
        <v>0</v>
      </c>
      <c r="I624">
        <v>0</v>
      </c>
      <c r="J624">
        <v>0</v>
      </c>
      <c r="K624">
        <v>0</v>
      </c>
      <c r="L624">
        <v>0.47399999999999998</v>
      </c>
      <c r="M624">
        <v>0.9</v>
      </c>
      <c r="N624">
        <v>0</v>
      </c>
      <c r="O624">
        <v>0.94499999999999995</v>
      </c>
    </row>
    <row r="625" spans="1:15" x14ac:dyDescent="0.2">
      <c r="A625" t="s">
        <v>5827</v>
      </c>
      <c r="B625" t="s">
        <v>12137</v>
      </c>
      <c r="C625">
        <v>613859</v>
      </c>
      <c r="D625">
        <v>609973</v>
      </c>
      <c r="E625" t="s">
        <v>12096</v>
      </c>
      <c r="F625" t="s">
        <v>12138</v>
      </c>
      <c r="G625">
        <v>0</v>
      </c>
      <c r="H625">
        <v>0</v>
      </c>
      <c r="I625">
        <v>0</v>
      </c>
      <c r="J625">
        <v>0</v>
      </c>
      <c r="K625">
        <v>0</v>
      </c>
      <c r="L625">
        <v>0.47399999999999998</v>
      </c>
      <c r="M625">
        <v>0.9</v>
      </c>
      <c r="N625">
        <v>0</v>
      </c>
      <c r="O625">
        <v>0.94499999999999995</v>
      </c>
    </row>
    <row r="626" spans="1:15" x14ac:dyDescent="0.2">
      <c r="A626" t="s">
        <v>5827</v>
      </c>
      <c r="B626" t="s">
        <v>9515</v>
      </c>
      <c r="C626">
        <v>613859</v>
      </c>
      <c r="D626">
        <v>609660</v>
      </c>
      <c r="E626" t="s">
        <v>12096</v>
      </c>
      <c r="F626" t="s">
        <v>12040</v>
      </c>
      <c r="G626">
        <v>0</v>
      </c>
      <c r="H626">
        <v>0</v>
      </c>
      <c r="I626">
        <v>0</v>
      </c>
      <c r="J626">
        <v>0</v>
      </c>
      <c r="K626">
        <v>0</v>
      </c>
      <c r="L626">
        <v>0.47799999999999998</v>
      </c>
      <c r="M626">
        <v>0.9</v>
      </c>
      <c r="N626">
        <v>0</v>
      </c>
      <c r="O626">
        <v>0.94499999999999995</v>
      </c>
    </row>
    <row r="627" spans="1:15" x14ac:dyDescent="0.2">
      <c r="A627" t="s">
        <v>12209</v>
      </c>
      <c r="B627" t="s">
        <v>12021</v>
      </c>
      <c r="C627">
        <v>616287</v>
      </c>
      <c r="D627">
        <v>608206</v>
      </c>
      <c r="E627" t="s">
        <v>12210</v>
      </c>
      <c r="F627" t="s">
        <v>12023</v>
      </c>
      <c r="G627">
        <v>0</v>
      </c>
      <c r="H627">
        <v>0</v>
      </c>
      <c r="I627">
        <v>0</v>
      </c>
      <c r="J627">
        <v>0</v>
      </c>
      <c r="K627">
        <v>0</v>
      </c>
      <c r="L627">
        <v>0.46300000000000002</v>
      </c>
      <c r="M627">
        <v>0.9</v>
      </c>
      <c r="N627">
        <v>0</v>
      </c>
      <c r="O627">
        <v>0.94399999999999995</v>
      </c>
    </row>
    <row r="628" spans="1:15" x14ac:dyDescent="0.2">
      <c r="A628" t="s">
        <v>12211</v>
      </c>
      <c r="B628" t="s">
        <v>12021</v>
      </c>
      <c r="C628">
        <v>628579</v>
      </c>
      <c r="D628">
        <v>608206</v>
      </c>
      <c r="E628" t="s">
        <v>12212</v>
      </c>
      <c r="F628" t="s">
        <v>12023</v>
      </c>
      <c r="G628">
        <v>0</v>
      </c>
      <c r="H628">
        <v>0</v>
      </c>
      <c r="I628">
        <v>0</v>
      </c>
      <c r="J628">
        <v>0</v>
      </c>
      <c r="K628">
        <v>0</v>
      </c>
      <c r="L628">
        <v>0.46300000000000002</v>
      </c>
      <c r="M628">
        <v>0.9</v>
      </c>
      <c r="N628">
        <v>0</v>
      </c>
      <c r="O628">
        <v>0.94399999999999995</v>
      </c>
    </row>
    <row r="629" spans="1:15" x14ac:dyDescent="0.2">
      <c r="A629" t="s">
        <v>12026</v>
      </c>
      <c r="B629" t="s">
        <v>12213</v>
      </c>
      <c r="C629">
        <v>617575</v>
      </c>
      <c r="D629">
        <v>615805</v>
      </c>
      <c r="E629" t="s">
        <v>12027</v>
      </c>
      <c r="F629" t="s">
        <v>12214</v>
      </c>
      <c r="G629">
        <v>0</v>
      </c>
      <c r="H629">
        <v>0</v>
      </c>
      <c r="I629">
        <v>0</v>
      </c>
      <c r="J629">
        <v>0</v>
      </c>
      <c r="K629">
        <v>0</v>
      </c>
      <c r="L629">
        <v>0.46300000000000002</v>
      </c>
      <c r="M629">
        <v>0.9</v>
      </c>
      <c r="N629">
        <v>0</v>
      </c>
      <c r="O629">
        <v>0.94399999999999995</v>
      </c>
    </row>
    <row r="630" spans="1:15" x14ac:dyDescent="0.2">
      <c r="A630" t="s">
        <v>12211</v>
      </c>
      <c r="B630" t="s">
        <v>12026</v>
      </c>
      <c r="C630">
        <v>628579</v>
      </c>
      <c r="D630">
        <v>617575</v>
      </c>
      <c r="E630" t="s">
        <v>12212</v>
      </c>
      <c r="F630" t="s">
        <v>12027</v>
      </c>
      <c r="G630">
        <v>0</v>
      </c>
      <c r="H630">
        <v>0</v>
      </c>
      <c r="I630">
        <v>0</v>
      </c>
      <c r="J630">
        <v>0</v>
      </c>
      <c r="K630">
        <v>0</v>
      </c>
      <c r="L630">
        <v>0.46300000000000002</v>
      </c>
      <c r="M630">
        <v>0.9</v>
      </c>
      <c r="N630">
        <v>0</v>
      </c>
      <c r="O630">
        <v>0.94399999999999995</v>
      </c>
    </row>
    <row r="631" spans="1:15" x14ac:dyDescent="0.2">
      <c r="A631" t="s">
        <v>12213</v>
      </c>
      <c r="B631" t="s">
        <v>12021</v>
      </c>
      <c r="C631">
        <v>615805</v>
      </c>
      <c r="D631">
        <v>608206</v>
      </c>
      <c r="E631" t="s">
        <v>12214</v>
      </c>
      <c r="F631" t="s">
        <v>12023</v>
      </c>
      <c r="G631">
        <v>0</v>
      </c>
      <c r="H631">
        <v>0</v>
      </c>
      <c r="I631">
        <v>0</v>
      </c>
      <c r="J631">
        <v>0</v>
      </c>
      <c r="K631">
        <v>0</v>
      </c>
      <c r="L631">
        <v>0.46300000000000002</v>
      </c>
      <c r="M631">
        <v>0.9</v>
      </c>
      <c r="N631">
        <v>0</v>
      </c>
      <c r="O631">
        <v>0.94399999999999995</v>
      </c>
    </row>
    <row r="632" spans="1:15" x14ac:dyDescent="0.2">
      <c r="A632" t="s">
        <v>12058</v>
      </c>
      <c r="B632" t="s">
        <v>9515</v>
      </c>
      <c r="C632">
        <v>620072</v>
      </c>
      <c r="D632">
        <v>609660</v>
      </c>
      <c r="E632" t="s">
        <v>12060</v>
      </c>
      <c r="F632" t="s">
        <v>12040</v>
      </c>
      <c r="G632">
        <v>0</v>
      </c>
      <c r="H632">
        <v>0</v>
      </c>
      <c r="I632">
        <v>0</v>
      </c>
      <c r="J632">
        <v>0</v>
      </c>
      <c r="K632">
        <v>0</v>
      </c>
      <c r="L632">
        <v>0.46800000000000003</v>
      </c>
      <c r="M632">
        <v>0.9</v>
      </c>
      <c r="N632">
        <v>0</v>
      </c>
      <c r="O632">
        <v>0.94399999999999995</v>
      </c>
    </row>
    <row r="633" spans="1:15" x14ac:dyDescent="0.2">
      <c r="A633" t="s">
        <v>12052</v>
      </c>
      <c r="B633" t="s">
        <v>9515</v>
      </c>
      <c r="C633">
        <v>628924</v>
      </c>
      <c r="D633">
        <v>609660</v>
      </c>
      <c r="E633" t="s">
        <v>12053</v>
      </c>
      <c r="F633" t="s">
        <v>12040</v>
      </c>
      <c r="G633">
        <v>0</v>
      </c>
      <c r="H633">
        <v>0</v>
      </c>
      <c r="I633">
        <v>0</v>
      </c>
      <c r="J633">
        <v>0</v>
      </c>
      <c r="K633">
        <v>0</v>
      </c>
      <c r="L633">
        <v>0.46800000000000003</v>
      </c>
      <c r="M633">
        <v>0.9</v>
      </c>
      <c r="N633">
        <v>0</v>
      </c>
      <c r="O633">
        <v>0.94399999999999995</v>
      </c>
    </row>
    <row r="634" spans="1:15" x14ac:dyDescent="0.2">
      <c r="A634" t="s">
        <v>12026</v>
      </c>
      <c r="B634" t="s">
        <v>12209</v>
      </c>
      <c r="C634">
        <v>617575</v>
      </c>
      <c r="D634">
        <v>616287</v>
      </c>
      <c r="E634" t="s">
        <v>12027</v>
      </c>
      <c r="F634" t="s">
        <v>12210</v>
      </c>
      <c r="G634">
        <v>0</v>
      </c>
      <c r="H634">
        <v>0</v>
      </c>
      <c r="I634">
        <v>0</v>
      </c>
      <c r="J634">
        <v>0</v>
      </c>
      <c r="K634">
        <v>0</v>
      </c>
      <c r="L634">
        <v>0.46300000000000002</v>
      </c>
      <c r="M634">
        <v>0.9</v>
      </c>
      <c r="N634">
        <v>0</v>
      </c>
      <c r="O634">
        <v>0.94399999999999995</v>
      </c>
    </row>
    <row r="635" spans="1:15" x14ac:dyDescent="0.2">
      <c r="A635" t="s">
        <v>12052</v>
      </c>
      <c r="B635" t="s">
        <v>12137</v>
      </c>
      <c r="C635">
        <v>628924</v>
      </c>
      <c r="D635">
        <v>609973</v>
      </c>
      <c r="E635" t="s">
        <v>12053</v>
      </c>
      <c r="F635" t="s">
        <v>12138</v>
      </c>
      <c r="G635">
        <v>0</v>
      </c>
      <c r="H635">
        <v>0</v>
      </c>
      <c r="I635">
        <v>0</v>
      </c>
      <c r="J635">
        <v>0</v>
      </c>
      <c r="K635">
        <v>0</v>
      </c>
      <c r="L635">
        <v>0.46200000000000002</v>
      </c>
      <c r="M635">
        <v>0.9</v>
      </c>
      <c r="N635">
        <v>0</v>
      </c>
      <c r="O635">
        <v>0.94299999999999995</v>
      </c>
    </row>
    <row r="636" spans="1:15" x14ac:dyDescent="0.2">
      <c r="A636" t="s">
        <v>12058</v>
      </c>
      <c r="B636" t="s">
        <v>12131</v>
      </c>
      <c r="C636">
        <v>620072</v>
      </c>
      <c r="D636">
        <v>616973</v>
      </c>
      <c r="E636" t="s">
        <v>12060</v>
      </c>
      <c r="F636" t="s">
        <v>12132</v>
      </c>
      <c r="G636">
        <v>0</v>
      </c>
      <c r="H636">
        <v>0</v>
      </c>
      <c r="I636">
        <v>0</v>
      </c>
      <c r="J636">
        <v>0</v>
      </c>
      <c r="K636">
        <v>0</v>
      </c>
      <c r="L636">
        <v>0.46200000000000002</v>
      </c>
      <c r="M636">
        <v>0.9</v>
      </c>
      <c r="N636">
        <v>0</v>
      </c>
      <c r="O636">
        <v>0.94299999999999995</v>
      </c>
    </row>
    <row r="637" spans="1:15" x14ac:dyDescent="0.2">
      <c r="A637" t="s">
        <v>12052</v>
      </c>
      <c r="B637" t="s">
        <v>12133</v>
      </c>
      <c r="C637">
        <v>628924</v>
      </c>
      <c r="D637">
        <v>614487</v>
      </c>
      <c r="E637" t="s">
        <v>12053</v>
      </c>
      <c r="F637" t="s">
        <v>12134</v>
      </c>
      <c r="G637">
        <v>0</v>
      </c>
      <c r="H637">
        <v>0</v>
      </c>
      <c r="I637">
        <v>0</v>
      </c>
      <c r="J637">
        <v>0</v>
      </c>
      <c r="K637">
        <v>0</v>
      </c>
      <c r="L637">
        <v>0.46200000000000002</v>
      </c>
      <c r="M637">
        <v>0.9</v>
      </c>
      <c r="N637">
        <v>0</v>
      </c>
      <c r="O637">
        <v>0.94299999999999995</v>
      </c>
    </row>
    <row r="638" spans="1:15" x14ac:dyDescent="0.2">
      <c r="A638" t="s">
        <v>12058</v>
      </c>
      <c r="B638" t="s">
        <v>12139</v>
      </c>
      <c r="C638">
        <v>620072</v>
      </c>
      <c r="D638">
        <v>614477</v>
      </c>
      <c r="E638" t="s">
        <v>12060</v>
      </c>
      <c r="F638" t="s">
        <v>12140</v>
      </c>
      <c r="G638">
        <v>0</v>
      </c>
      <c r="H638">
        <v>0</v>
      </c>
      <c r="I638">
        <v>0</v>
      </c>
      <c r="J638">
        <v>0</v>
      </c>
      <c r="K638">
        <v>0</v>
      </c>
      <c r="L638">
        <v>0.46200000000000002</v>
      </c>
      <c r="M638">
        <v>0.9</v>
      </c>
      <c r="N638">
        <v>0</v>
      </c>
      <c r="O638">
        <v>0.94299999999999995</v>
      </c>
    </row>
    <row r="639" spans="1:15" x14ac:dyDescent="0.2">
      <c r="A639" t="s">
        <v>12058</v>
      </c>
      <c r="B639" t="s">
        <v>12135</v>
      </c>
      <c r="C639">
        <v>620072</v>
      </c>
      <c r="D639">
        <v>614488</v>
      </c>
      <c r="E639" t="s">
        <v>12060</v>
      </c>
      <c r="F639" t="s">
        <v>12136</v>
      </c>
      <c r="G639">
        <v>0</v>
      </c>
      <c r="H639">
        <v>0</v>
      </c>
      <c r="I639">
        <v>0</v>
      </c>
      <c r="J639">
        <v>0</v>
      </c>
      <c r="K639">
        <v>0</v>
      </c>
      <c r="L639">
        <v>0.46200000000000002</v>
      </c>
      <c r="M639">
        <v>0.9</v>
      </c>
      <c r="N639">
        <v>0</v>
      </c>
      <c r="O639">
        <v>0.94299999999999995</v>
      </c>
    </row>
    <row r="640" spans="1:15" x14ac:dyDescent="0.2">
      <c r="A640" t="s">
        <v>12052</v>
      </c>
      <c r="B640" t="s">
        <v>12131</v>
      </c>
      <c r="C640">
        <v>628924</v>
      </c>
      <c r="D640">
        <v>616973</v>
      </c>
      <c r="E640" t="s">
        <v>12053</v>
      </c>
      <c r="F640" t="s">
        <v>12132</v>
      </c>
      <c r="G640">
        <v>0</v>
      </c>
      <c r="H640">
        <v>0</v>
      </c>
      <c r="I640">
        <v>0</v>
      </c>
      <c r="J640">
        <v>0</v>
      </c>
      <c r="K640">
        <v>0</v>
      </c>
      <c r="L640">
        <v>0.46200000000000002</v>
      </c>
      <c r="M640">
        <v>0.9</v>
      </c>
      <c r="N640">
        <v>0</v>
      </c>
      <c r="O640">
        <v>0.94299999999999995</v>
      </c>
    </row>
    <row r="641" spans="1:15" x14ac:dyDescent="0.2">
      <c r="A641" t="s">
        <v>12058</v>
      </c>
      <c r="B641" t="s">
        <v>12133</v>
      </c>
      <c r="C641">
        <v>620072</v>
      </c>
      <c r="D641">
        <v>614487</v>
      </c>
      <c r="E641" t="s">
        <v>12060</v>
      </c>
      <c r="F641" t="s">
        <v>12134</v>
      </c>
      <c r="G641">
        <v>0</v>
      </c>
      <c r="H641">
        <v>0</v>
      </c>
      <c r="I641">
        <v>0</v>
      </c>
      <c r="J641">
        <v>0</v>
      </c>
      <c r="K641">
        <v>0</v>
      </c>
      <c r="L641">
        <v>0.46200000000000002</v>
      </c>
      <c r="M641">
        <v>0.9</v>
      </c>
      <c r="N641">
        <v>0</v>
      </c>
      <c r="O641">
        <v>0.94299999999999995</v>
      </c>
    </row>
    <row r="642" spans="1:15" x14ac:dyDescent="0.2">
      <c r="A642" t="s">
        <v>12052</v>
      </c>
      <c r="B642" t="s">
        <v>12135</v>
      </c>
      <c r="C642">
        <v>628924</v>
      </c>
      <c r="D642">
        <v>614488</v>
      </c>
      <c r="E642" t="s">
        <v>12053</v>
      </c>
      <c r="F642" t="s">
        <v>12136</v>
      </c>
      <c r="G642">
        <v>0</v>
      </c>
      <c r="H642">
        <v>0</v>
      </c>
      <c r="I642">
        <v>0</v>
      </c>
      <c r="J642">
        <v>0</v>
      </c>
      <c r="K642">
        <v>0</v>
      </c>
      <c r="L642">
        <v>0.46200000000000002</v>
      </c>
      <c r="M642">
        <v>0.9</v>
      </c>
      <c r="N642">
        <v>0</v>
      </c>
      <c r="O642">
        <v>0.94299999999999995</v>
      </c>
    </row>
    <row r="643" spans="1:15" x14ac:dyDescent="0.2">
      <c r="A643" t="s">
        <v>12058</v>
      </c>
      <c r="B643" t="s">
        <v>12137</v>
      </c>
      <c r="C643">
        <v>620072</v>
      </c>
      <c r="D643">
        <v>609973</v>
      </c>
      <c r="E643" t="s">
        <v>12060</v>
      </c>
      <c r="F643" t="s">
        <v>12138</v>
      </c>
      <c r="G643">
        <v>0</v>
      </c>
      <c r="H643">
        <v>0</v>
      </c>
      <c r="I643">
        <v>0</v>
      </c>
      <c r="J643">
        <v>0</v>
      </c>
      <c r="K643">
        <v>0</v>
      </c>
      <c r="L643">
        <v>0.46200000000000002</v>
      </c>
      <c r="M643">
        <v>0.9</v>
      </c>
      <c r="N643">
        <v>0</v>
      </c>
      <c r="O643">
        <v>0.94299999999999995</v>
      </c>
    </row>
    <row r="644" spans="1:15" x14ac:dyDescent="0.2">
      <c r="A644" t="s">
        <v>12052</v>
      </c>
      <c r="B644" t="s">
        <v>12139</v>
      </c>
      <c r="C644">
        <v>628924</v>
      </c>
      <c r="D644">
        <v>614477</v>
      </c>
      <c r="E644" t="s">
        <v>12053</v>
      </c>
      <c r="F644" t="s">
        <v>12140</v>
      </c>
      <c r="G644">
        <v>0</v>
      </c>
      <c r="H644">
        <v>0</v>
      </c>
      <c r="I644">
        <v>0</v>
      </c>
      <c r="J644">
        <v>0</v>
      </c>
      <c r="K644">
        <v>0</v>
      </c>
      <c r="L644">
        <v>0.46200000000000002</v>
      </c>
      <c r="M644">
        <v>0.9</v>
      </c>
      <c r="N644">
        <v>0</v>
      </c>
      <c r="O644">
        <v>0.94299999999999995</v>
      </c>
    </row>
    <row r="645" spans="1:15" x14ac:dyDescent="0.2">
      <c r="A645" t="s">
        <v>12129</v>
      </c>
      <c r="B645" t="s">
        <v>12211</v>
      </c>
      <c r="C645">
        <v>628582</v>
      </c>
      <c r="D645">
        <v>628579</v>
      </c>
      <c r="E645" t="s">
        <v>12130</v>
      </c>
      <c r="F645" t="s">
        <v>12212</v>
      </c>
      <c r="G645">
        <v>0</v>
      </c>
      <c r="H645">
        <v>0</v>
      </c>
      <c r="I645">
        <v>0</v>
      </c>
      <c r="J645">
        <v>0</v>
      </c>
      <c r="K645">
        <v>0</v>
      </c>
      <c r="L645">
        <v>0.45300000000000001</v>
      </c>
      <c r="M645">
        <v>0.9</v>
      </c>
      <c r="N645">
        <v>0</v>
      </c>
      <c r="O645">
        <v>0.94199999999999995</v>
      </c>
    </row>
    <row r="646" spans="1:15" x14ac:dyDescent="0.2">
      <c r="A646" t="s">
        <v>12211</v>
      </c>
      <c r="B646" t="s">
        <v>12020</v>
      </c>
      <c r="C646">
        <v>628579</v>
      </c>
      <c r="D646">
        <v>614823</v>
      </c>
      <c r="E646" t="s">
        <v>12212</v>
      </c>
      <c r="F646" t="s">
        <v>12022</v>
      </c>
      <c r="G646">
        <v>0</v>
      </c>
      <c r="H646">
        <v>0</v>
      </c>
      <c r="I646">
        <v>0</v>
      </c>
      <c r="J646">
        <v>0</v>
      </c>
      <c r="K646">
        <v>0</v>
      </c>
      <c r="L646">
        <v>0.45300000000000001</v>
      </c>
      <c r="M646">
        <v>0.9</v>
      </c>
      <c r="N646">
        <v>0</v>
      </c>
      <c r="O646">
        <v>0.94199999999999995</v>
      </c>
    </row>
    <row r="647" spans="1:15" x14ac:dyDescent="0.2">
      <c r="A647" t="s">
        <v>12129</v>
      </c>
      <c r="B647" t="s">
        <v>12213</v>
      </c>
      <c r="C647">
        <v>628582</v>
      </c>
      <c r="D647">
        <v>615805</v>
      </c>
      <c r="E647" t="s">
        <v>12130</v>
      </c>
      <c r="F647" t="s">
        <v>12214</v>
      </c>
      <c r="G647">
        <v>0</v>
      </c>
      <c r="H647">
        <v>0</v>
      </c>
      <c r="I647">
        <v>0</v>
      </c>
      <c r="J647">
        <v>0</v>
      </c>
      <c r="K647">
        <v>0</v>
      </c>
      <c r="L647">
        <v>0.45300000000000001</v>
      </c>
      <c r="M647">
        <v>0.9</v>
      </c>
      <c r="N647">
        <v>0</v>
      </c>
      <c r="O647">
        <v>0.94199999999999995</v>
      </c>
    </row>
    <row r="648" spans="1:15" x14ac:dyDescent="0.2">
      <c r="A648" t="s">
        <v>12213</v>
      </c>
      <c r="B648" t="s">
        <v>12020</v>
      </c>
      <c r="C648">
        <v>615805</v>
      </c>
      <c r="D648">
        <v>614823</v>
      </c>
      <c r="E648" t="s">
        <v>12214</v>
      </c>
      <c r="F648" t="s">
        <v>12022</v>
      </c>
      <c r="G648">
        <v>0</v>
      </c>
      <c r="H648">
        <v>0</v>
      </c>
      <c r="I648">
        <v>0</v>
      </c>
      <c r="J648">
        <v>0</v>
      </c>
      <c r="K648">
        <v>0</v>
      </c>
      <c r="L648">
        <v>0.45300000000000001</v>
      </c>
      <c r="M648">
        <v>0.9</v>
      </c>
      <c r="N648">
        <v>0</v>
      </c>
      <c r="O648">
        <v>0.94199999999999995</v>
      </c>
    </row>
    <row r="649" spans="1:15" x14ac:dyDescent="0.2">
      <c r="A649" t="s">
        <v>12129</v>
      </c>
      <c r="B649" t="s">
        <v>12209</v>
      </c>
      <c r="C649">
        <v>628582</v>
      </c>
      <c r="D649">
        <v>616287</v>
      </c>
      <c r="E649" t="s">
        <v>12130</v>
      </c>
      <c r="F649" t="s">
        <v>12210</v>
      </c>
      <c r="G649">
        <v>0</v>
      </c>
      <c r="H649">
        <v>0</v>
      </c>
      <c r="I649">
        <v>0</v>
      </c>
      <c r="J649">
        <v>0</v>
      </c>
      <c r="K649">
        <v>0</v>
      </c>
      <c r="L649">
        <v>0.45300000000000001</v>
      </c>
      <c r="M649">
        <v>0.9</v>
      </c>
      <c r="N649">
        <v>0</v>
      </c>
      <c r="O649">
        <v>0.94199999999999995</v>
      </c>
    </row>
    <row r="650" spans="1:15" x14ac:dyDescent="0.2">
      <c r="A650" t="s">
        <v>12209</v>
      </c>
      <c r="B650" t="s">
        <v>12020</v>
      </c>
      <c r="C650">
        <v>616287</v>
      </c>
      <c r="D650">
        <v>614823</v>
      </c>
      <c r="E650" t="s">
        <v>12210</v>
      </c>
      <c r="F650" t="s">
        <v>12022</v>
      </c>
      <c r="G650">
        <v>0</v>
      </c>
      <c r="H650">
        <v>0</v>
      </c>
      <c r="I650">
        <v>0</v>
      </c>
      <c r="J650">
        <v>0</v>
      </c>
      <c r="K650">
        <v>0</v>
      </c>
      <c r="L650">
        <v>0.45300000000000001</v>
      </c>
      <c r="M650">
        <v>0.9</v>
      </c>
      <c r="N650">
        <v>0</v>
      </c>
      <c r="O650">
        <v>0.94199999999999995</v>
      </c>
    </row>
    <row r="651" spans="1:15" x14ac:dyDescent="0.2">
      <c r="A651" t="s">
        <v>12215</v>
      </c>
      <c r="B651" t="s">
        <v>12184</v>
      </c>
      <c r="C651">
        <v>614810</v>
      </c>
      <c r="D651">
        <v>609455</v>
      </c>
      <c r="E651" t="s">
        <v>12216</v>
      </c>
      <c r="F651" t="s">
        <v>12186</v>
      </c>
      <c r="G651">
        <v>0</v>
      </c>
      <c r="H651">
        <v>0</v>
      </c>
      <c r="I651">
        <v>0</v>
      </c>
      <c r="J651">
        <v>0.78500000000000003</v>
      </c>
      <c r="K651">
        <v>0</v>
      </c>
      <c r="L651">
        <v>0.41599999999999998</v>
      </c>
      <c r="M651">
        <v>0.9</v>
      </c>
      <c r="N651">
        <v>0</v>
      </c>
      <c r="O651">
        <v>0.93899999999999995</v>
      </c>
    </row>
    <row r="652" spans="1:15" x14ac:dyDescent="0.2">
      <c r="A652" t="s">
        <v>12184</v>
      </c>
      <c r="B652" t="s">
        <v>12217</v>
      </c>
      <c r="C652">
        <v>609455</v>
      </c>
      <c r="D652">
        <v>608982</v>
      </c>
      <c r="E652" t="s">
        <v>12186</v>
      </c>
      <c r="F652" t="s">
        <v>12218</v>
      </c>
      <c r="G652">
        <v>0</v>
      </c>
      <c r="H652">
        <v>0</v>
      </c>
      <c r="I652">
        <v>0</v>
      </c>
      <c r="J652">
        <v>0.77800000000000002</v>
      </c>
      <c r="K652">
        <v>0</v>
      </c>
      <c r="L652">
        <v>0.41599999999999998</v>
      </c>
      <c r="M652">
        <v>0.9</v>
      </c>
      <c r="N652">
        <v>0</v>
      </c>
      <c r="O652">
        <v>0.93899999999999995</v>
      </c>
    </row>
    <row r="653" spans="1:15" x14ac:dyDescent="0.2">
      <c r="A653" t="s">
        <v>12197</v>
      </c>
      <c r="B653" t="s">
        <v>12219</v>
      </c>
      <c r="C653">
        <v>620055</v>
      </c>
      <c r="D653">
        <v>614811</v>
      </c>
      <c r="E653" t="s">
        <v>12198</v>
      </c>
      <c r="F653" t="s">
        <v>12220</v>
      </c>
      <c r="G653">
        <v>0</v>
      </c>
      <c r="H653">
        <v>0</v>
      </c>
      <c r="I653">
        <v>0</v>
      </c>
      <c r="J653">
        <v>0.78500000000000003</v>
      </c>
      <c r="K653">
        <v>0</v>
      </c>
      <c r="L653">
        <v>0.41599999999999998</v>
      </c>
      <c r="M653">
        <v>0.9</v>
      </c>
      <c r="N653">
        <v>0</v>
      </c>
      <c r="O653">
        <v>0.93899999999999995</v>
      </c>
    </row>
    <row r="654" spans="1:15" x14ac:dyDescent="0.2">
      <c r="A654" t="s">
        <v>12191</v>
      </c>
      <c r="B654" t="s">
        <v>12219</v>
      </c>
      <c r="C654">
        <v>620395</v>
      </c>
      <c r="D654">
        <v>614811</v>
      </c>
      <c r="E654" t="s">
        <v>12192</v>
      </c>
      <c r="F654" t="s">
        <v>12220</v>
      </c>
      <c r="G654">
        <v>0</v>
      </c>
      <c r="H654">
        <v>0</v>
      </c>
      <c r="I654">
        <v>0</v>
      </c>
      <c r="J654">
        <v>0.78</v>
      </c>
      <c r="K654">
        <v>0</v>
      </c>
      <c r="L654">
        <v>0.41599999999999998</v>
      </c>
      <c r="M654">
        <v>0.9</v>
      </c>
      <c r="N654">
        <v>0</v>
      </c>
      <c r="O654">
        <v>0.93899999999999995</v>
      </c>
    </row>
    <row r="655" spans="1:15" x14ac:dyDescent="0.2">
      <c r="A655" t="s">
        <v>12199</v>
      </c>
      <c r="B655" t="s">
        <v>12217</v>
      </c>
      <c r="C655">
        <v>628885</v>
      </c>
      <c r="D655">
        <v>608982</v>
      </c>
      <c r="E655" t="s">
        <v>12200</v>
      </c>
      <c r="F655" t="s">
        <v>12218</v>
      </c>
      <c r="G655">
        <v>0</v>
      </c>
      <c r="H655">
        <v>0</v>
      </c>
      <c r="I655">
        <v>0</v>
      </c>
      <c r="J655">
        <v>0.77400000000000002</v>
      </c>
      <c r="K655">
        <v>0</v>
      </c>
      <c r="L655">
        <v>0.41599999999999998</v>
      </c>
      <c r="M655">
        <v>0.9</v>
      </c>
      <c r="N655">
        <v>0</v>
      </c>
      <c r="O655">
        <v>0.93899999999999995</v>
      </c>
    </row>
    <row r="656" spans="1:15" x14ac:dyDescent="0.2">
      <c r="A656" t="s">
        <v>12189</v>
      </c>
      <c r="B656" t="s">
        <v>12219</v>
      </c>
      <c r="C656">
        <v>628884</v>
      </c>
      <c r="D656">
        <v>614811</v>
      </c>
      <c r="E656" t="s">
        <v>12190</v>
      </c>
      <c r="F656" t="s">
        <v>12220</v>
      </c>
      <c r="G656">
        <v>0</v>
      </c>
      <c r="H656">
        <v>0</v>
      </c>
      <c r="I656">
        <v>0</v>
      </c>
      <c r="J656">
        <v>0.76800000000000002</v>
      </c>
      <c r="K656">
        <v>0</v>
      </c>
      <c r="L656">
        <v>0.41599999999999998</v>
      </c>
      <c r="M656">
        <v>0.9</v>
      </c>
      <c r="N656">
        <v>0</v>
      </c>
      <c r="O656">
        <v>0.93899999999999995</v>
      </c>
    </row>
    <row r="657" spans="1:15" x14ac:dyDescent="0.2">
      <c r="A657" t="s">
        <v>12199</v>
      </c>
      <c r="B657" t="s">
        <v>12219</v>
      </c>
      <c r="C657">
        <v>628885</v>
      </c>
      <c r="D657">
        <v>614811</v>
      </c>
      <c r="E657" t="s">
        <v>12200</v>
      </c>
      <c r="F657" t="s">
        <v>12220</v>
      </c>
      <c r="G657">
        <v>0</v>
      </c>
      <c r="H657">
        <v>0</v>
      </c>
      <c r="I657">
        <v>0</v>
      </c>
      <c r="J657">
        <v>0.78200000000000003</v>
      </c>
      <c r="K657">
        <v>0</v>
      </c>
      <c r="L657">
        <v>0.41599999999999998</v>
      </c>
      <c r="M657">
        <v>0.9</v>
      </c>
      <c r="N657">
        <v>0</v>
      </c>
      <c r="O657">
        <v>0.93899999999999995</v>
      </c>
    </row>
    <row r="658" spans="1:15" x14ac:dyDescent="0.2">
      <c r="A658" t="s">
        <v>12219</v>
      </c>
      <c r="B658" t="s">
        <v>12193</v>
      </c>
      <c r="C658">
        <v>614811</v>
      </c>
      <c r="D658">
        <v>612545</v>
      </c>
      <c r="E658" t="s">
        <v>12220</v>
      </c>
      <c r="F658" t="s">
        <v>12194</v>
      </c>
      <c r="G658">
        <v>0</v>
      </c>
      <c r="H658">
        <v>0</v>
      </c>
      <c r="I658">
        <v>0</v>
      </c>
      <c r="J658">
        <v>0.77900000000000003</v>
      </c>
      <c r="K658">
        <v>0</v>
      </c>
      <c r="L658">
        <v>0.41599999999999998</v>
      </c>
      <c r="M658">
        <v>0.9</v>
      </c>
      <c r="N658">
        <v>0</v>
      </c>
      <c r="O658">
        <v>0.93899999999999995</v>
      </c>
    </row>
    <row r="659" spans="1:15" x14ac:dyDescent="0.2">
      <c r="A659" t="s">
        <v>12191</v>
      </c>
      <c r="B659" t="s">
        <v>12215</v>
      </c>
      <c r="C659">
        <v>620395</v>
      </c>
      <c r="D659">
        <v>614810</v>
      </c>
      <c r="E659" t="s">
        <v>12192</v>
      </c>
      <c r="F659" t="s">
        <v>12216</v>
      </c>
      <c r="G659">
        <v>0</v>
      </c>
      <c r="H659">
        <v>0</v>
      </c>
      <c r="I659">
        <v>0</v>
      </c>
      <c r="J659">
        <v>0.77500000000000002</v>
      </c>
      <c r="K659">
        <v>0</v>
      </c>
      <c r="L659">
        <v>0.41599999999999998</v>
      </c>
      <c r="M659">
        <v>0.9</v>
      </c>
      <c r="N659">
        <v>0</v>
      </c>
      <c r="O659">
        <v>0.93899999999999995</v>
      </c>
    </row>
    <row r="660" spans="1:15" x14ac:dyDescent="0.2">
      <c r="A660" t="s">
        <v>12189</v>
      </c>
      <c r="B660" t="s">
        <v>12217</v>
      </c>
      <c r="C660">
        <v>628884</v>
      </c>
      <c r="D660">
        <v>608982</v>
      </c>
      <c r="E660" t="s">
        <v>12190</v>
      </c>
      <c r="F660" t="s">
        <v>12218</v>
      </c>
      <c r="G660">
        <v>0</v>
      </c>
      <c r="H660">
        <v>0</v>
      </c>
      <c r="I660">
        <v>0</v>
      </c>
      <c r="J660">
        <v>0.76300000000000001</v>
      </c>
      <c r="K660">
        <v>0</v>
      </c>
      <c r="L660">
        <v>0.41599999999999998</v>
      </c>
      <c r="M660">
        <v>0.9</v>
      </c>
      <c r="N660">
        <v>0</v>
      </c>
      <c r="O660">
        <v>0.93899999999999995</v>
      </c>
    </row>
    <row r="661" spans="1:15" x14ac:dyDescent="0.2">
      <c r="A661" t="s">
        <v>12191</v>
      </c>
      <c r="B661" t="s">
        <v>12217</v>
      </c>
      <c r="C661">
        <v>620395</v>
      </c>
      <c r="D661">
        <v>608982</v>
      </c>
      <c r="E661" t="s">
        <v>12192</v>
      </c>
      <c r="F661" t="s">
        <v>12218</v>
      </c>
      <c r="G661">
        <v>0</v>
      </c>
      <c r="H661">
        <v>0</v>
      </c>
      <c r="I661">
        <v>0</v>
      </c>
      <c r="J661">
        <v>0.77400000000000002</v>
      </c>
      <c r="K661">
        <v>0</v>
      </c>
      <c r="L661">
        <v>0.41599999999999998</v>
      </c>
      <c r="M661">
        <v>0.9</v>
      </c>
      <c r="N661">
        <v>0</v>
      </c>
      <c r="O661">
        <v>0.93899999999999995</v>
      </c>
    </row>
    <row r="662" spans="1:15" x14ac:dyDescent="0.2">
      <c r="A662" t="s">
        <v>12199</v>
      </c>
      <c r="B662" t="s">
        <v>12215</v>
      </c>
      <c r="C662">
        <v>628885</v>
      </c>
      <c r="D662">
        <v>614810</v>
      </c>
      <c r="E662" t="s">
        <v>12200</v>
      </c>
      <c r="F662" t="s">
        <v>12216</v>
      </c>
      <c r="G662">
        <v>0</v>
      </c>
      <c r="H662">
        <v>0</v>
      </c>
      <c r="I662">
        <v>0</v>
      </c>
      <c r="J662">
        <v>0.77600000000000002</v>
      </c>
      <c r="K662">
        <v>0</v>
      </c>
      <c r="L662">
        <v>0.41599999999999998</v>
      </c>
      <c r="M662">
        <v>0.9</v>
      </c>
      <c r="N662">
        <v>0</v>
      </c>
      <c r="O662">
        <v>0.93899999999999995</v>
      </c>
    </row>
    <row r="663" spans="1:15" x14ac:dyDescent="0.2">
      <c r="A663" t="s">
        <v>12219</v>
      </c>
      <c r="B663" t="s">
        <v>12184</v>
      </c>
      <c r="C663">
        <v>614811</v>
      </c>
      <c r="D663">
        <v>609455</v>
      </c>
      <c r="E663" t="s">
        <v>12220</v>
      </c>
      <c r="F663" t="s">
        <v>12186</v>
      </c>
      <c r="G663">
        <v>0</v>
      </c>
      <c r="H663">
        <v>0</v>
      </c>
      <c r="I663">
        <v>0</v>
      </c>
      <c r="J663">
        <v>0.78900000000000003</v>
      </c>
      <c r="K663">
        <v>0</v>
      </c>
      <c r="L663">
        <v>0.41599999999999998</v>
      </c>
      <c r="M663">
        <v>0.9</v>
      </c>
      <c r="N663">
        <v>0</v>
      </c>
      <c r="O663">
        <v>0.93899999999999995</v>
      </c>
    </row>
    <row r="664" spans="1:15" x14ac:dyDescent="0.2">
      <c r="A664" t="s">
        <v>12197</v>
      </c>
      <c r="B664" t="s">
        <v>12217</v>
      </c>
      <c r="C664">
        <v>620055</v>
      </c>
      <c r="D664">
        <v>608982</v>
      </c>
      <c r="E664" t="s">
        <v>12198</v>
      </c>
      <c r="F664" t="s">
        <v>12218</v>
      </c>
      <c r="G664">
        <v>0</v>
      </c>
      <c r="H664">
        <v>0</v>
      </c>
      <c r="I664">
        <v>0</v>
      </c>
      <c r="J664">
        <v>0.76900000000000002</v>
      </c>
      <c r="K664">
        <v>0</v>
      </c>
      <c r="L664">
        <v>0.41599999999999998</v>
      </c>
      <c r="M664">
        <v>0.9</v>
      </c>
      <c r="N664">
        <v>0</v>
      </c>
      <c r="O664">
        <v>0.93899999999999995</v>
      </c>
    </row>
    <row r="665" spans="1:15" x14ac:dyDescent="0.2">
      <c r="A665" t="s">
        <v>12197</v>
      </c>
      <c r="B665" t="s">
        <v>12215</v>
      </c>
      <c r="C665">
        <v>620055</v>
      </c>
      <c r="D665">
        <v>614810</v>
      </c>
      <c r="E665" t="s">
        <v>12198</v>
      </c>
      <c r="F665" t="s">
        <v>12216</v>
      </c>
      <c r="G665">
        <v>0</v>
      </c>
      <c r="H665">
        <v>0</v>
      </c>
      <c r="I665">
        <v>0</v>
      </c>
      <c r="J665">
        <v>0.77900000000000003</v>
      </c>
      <c r="K665">
        <v>0</v>
      </c>
      <c r="L665">
        <v>0.41599999999999998</v>
      </c>
      <c r="M665">
        <v>0.9</v>
      </c>
      <c r="N665">
        <v>0</v>
      </c>
      <c r="O665">
        <v>0.93899999999999995</v>
      </c>
    </row>
    <row r="666" spans="1:15" x14ac:dyDescent="0.2">
      <c r="A666" t="s">
        <v>12193</v>
      </c>
      <c r="B666" t="s">
        <v>12217</v>
      </c>
      <c r="C666">
        <v>612545</v>
      </c>
      <c r="D666">
        <v>608982</v>
      </c>
      <c r="E666" t="s">
        <v>12194</v>
      </c>
      <c r="F666" t="s">
        <v>12218</v>
      </c>
      <c r="G666">
        <v>0</v>
      </c>
      <c r="H666">
        <v>0</v>
      </c>
      <c r="I666">
        <v>0</v>
      </c>
      <c r="J666">
        <v>0.77500000000000002</v>
      </c>
      <c r="K666">
        <v>0</v>
      </c>
      <c r="L666">
        <v>0.41599999999999998</v>
      </c>
      <c r="M666">
        <v>0.9</v>
      </c>
      <c r="N666">
        <v>0</v>
      </c>
      <c r="O666">
        <v>0.93899999999999995</v>
      </c>
    </row>
    <row r="667" spans="1:15" x14ac:dyDescent="0.2">
      <c r="A667" t="s">
        <v>12189</v>
      </c>
      <c r="B667" t="s">
        <v>12215</v>
      </c>
      <c r="C667">
        <v>628884</v>
      </c>
      <c r="D667">
        <v>614810</v>
      </c>
      <c r="E667" t="s">
        <v>12190</v>
      </c>
      <c r="F667" t="s">
        <v>12216</v>
      </c>
      <c r="G667">
        <v>0</v>
      </c>
      <c r="H667">
        <v>0</v>
      </c>
      <c r="I667">
        <v>0</v>
      </c>
      <c r="J667">
        <v>0.76300000000000001</v>
      </c>
      <c r="K667">
        <v>0</v>
      </c>
      <c r="L667">
        <v>0.41599999999999998</v>
      </c>
      <c r="M667">
        <v>0.9</v>
      </c>
      <c r="N667">
        <v>0</v>
      </c>
      <c r="O667">
        <v>0.93899999999999995</v>
      </c>
    </row>
    <row r="668" spans="1:15" x14ac:dyDescent="0.2">
      <c r="A668" t="s">
        <v>12215</v>
      </c>
      <c r="B668" t="s">
        <v>12193</v>
      </c>
      <c r="C668">
        <v>614810</v>
      </c>
      <c r="D668">
        <v>612545</v>
      </c>
      <c r="E668" t="s">
        <v>12216</v>
      </c>
      <c r="F668" t="s">
        <v>12194</v>
      </c>
      <c r="G668">
        <v>0</v>
      </c>
      <c r="H668">
        <v>0</v>
      </c>
      <c r="I668">
        <v>0</v>
      </c>
      <c r="J668">
        <v>0.77300000000000002</v>
      </c>
      <c r="K668">
        <v>0</v>
      </c>
      <c r="L668">
        <v>0.41599999999999998</v>
      </c>
      <c r="M668">
        <v>0.9</v>
      </c>
      <c r="N668">
        <v>0</v>
      </c>
      <c r="O668">
        <v>0.93899999999999995</v>
      </c>
    </row>
    <row r="669" spans="1:15" x14ac:dyDescent="0.2">
      <c r="A669" t="s">
        <v>9515</v>
      </c>
      <c r="B669" t="s">
        <v>12111</v>
      </c>
      <c r="C669">
        <v>609660</v>
      </c>
      <c r="D669">
        <v>608480</v>
      </c>
      <c r="E669" t="s">
        <v>12040</v>
      </c>
      <c r="F669" t="s">
        <v>12112</v>
      </c>
      <c r="G669">
        <v>0</v>
      </c>
      <c r="H669">
        <v>0</v>
      </c>
      <c r="I669">
        <v>0</v>
      </c>
      <c r="J669">
        <v>0</v>
      </c>
      <c r="K669">
        <v>0</v>
      </c>
      <c r="L669">
        <v>0.39600000000000002</v>
      </c>
      <c r="M669">
        <v>0.9</v>
      </c>
      <c r="N669">
        <v>0</v>
      </c>
      <c r="O669">
        <v>0.93700000000000006</v>
      </c>
    </row>
    <row r="670" spans="1:15" x14ac:dyDescent="0.2">
      <c r="A670" t="s">
        <v>12117</v>
      </c>
      <c r="B670" t="s">
        <v>9515</v>
      </c>
      <c r="C670">
        <v>614235</v>
      </c>
      <c r="D670">
        <v>609660</v>
      </c>
      <c r="E670" t="s">
        <v>12118</v>
      </c>
      <c r="F670" t="s">
        <v>12040</v>
      </c>
      <c r="G670">
        <v>0</v>
      </c>
      <c r="H670">
        <v>0</v>
      </c>
      <c r="I670">
        <v>0</v>
      </c>
      <c r="J670">
        <v>0</v>
      </c>
      <c r="K670">
        <v>0</v>
      </c>
      <c r="L670">
        <v>0.39600000000000002</v>
      </c>
      <c r="M670">
        <v>0.9</v>
      </c>
      <c r="N670">
        <v>0</v>
      </c>
      <c r="O670">
        <v>0.93700000000000006</v>
      </c>
    </row>
    <row r="671" spans="1:15" x14ac:dyDescent="0.2">
      <c r="A671" t="s">
        <v>12115</v>
      </c>
      <c r="B671" t="s">
        <v>9515</v>
      </c>
      <c r="C671">
        <v>611412</v>
      </c>
      <c r="D671">
        <v>609660</v>
      </c>
      <c r="E671" t="s">
        <v>12116</v>
      </c>
      <c r="F671" t="s">
        <v>12040</v>
      </c>
      <c r="G671">
        <v>0</v>
      </c>
      <c r="H671">
        <v>0</v>
      </c>
      <c r="I671">
        <v>0</v>
      </c>
      <c r="J671">
        <v>0</v>
      </c>
      <c r="K671">
        <v>0</v>
      </c>
      <c r="L671">
        <v>0.39600000000000002</v>
      </c>
      <c r="M671">
        <v>0.9</v>
      </c>
      <c r="N671">
        <v>0</v>
      </c>
      <c r="O671">
        <v>0.93700000000000006</v>
      </c>
    </row>
    <row r="672" spans="1:15" x14ac:dyDescent="0.2">
      <c r="A672" t="s">
        <v>12221</v>
      </c>
      <c r="B672" t="s">
        <v>12222</v>
      </c>
      <c r="C672">
        <v>630188</v>
      </c>
      <c r="D672">
        <v>619308</v>
      </c>
      <c r="E672" t="s">
        <v>12223</v>
      </c>
      <c r="F672" t="s">
        <v>12224</v>
      </c>
      <c r="G672">
        <v>0</v>
      </c>
      <c r="H672">
        <v>0</v>
      </c>
      <c r="I672">
        <v>0</v>
      </c>
      <c r="J672">
        <v>0.98599999999999999</v>
      </c>
      <c r="K672">
        <v>0</v>
      </c>
      <c r="L672">
        <v>0.76500000000000001</v>
      </c>
      <c r="M672">
        <v>0.72</v>
      </c>
      <c r="N672">
        <v>0</v>
      </c>
      <c r="O672">
        <v>0.93100000000000005</v>
      </c>
    </row>
    <row r="673" spans="1:15" x14ac:dyDescent="0.2">
      <c r="A673" t="s">
        <v>12133</v>
      </c>
      <c r="B673" t="s">
        <v>12101</v>
      </c>
      <c r="C673">
        <v>614487</v>
      </c>
      <c r="D673">
        <v>612658</v>
      </c>
      <c r="E673" t="s">
        <v>12134</v>
      </c>
      <c r="F673" t="s">
        <v>12102</v>
      </c>
      <c r="G673">
        <v>0</v>
      </c>
      <c r="H673">
        <v>0</v>
      </c>
      <c r="I673">
        <v>0</v>
      </c>
      <c r="J673">
        <v>0</v>
      </c>
      <c r="K673">
        <v>0</v>
      </c>
      <c r="L673">
        <v>0.33400000000000002</v>
      </c>
      <c r="M673">
        <v>0.9</v>
      </c>
      <c r="N673">
        <v>0</v>
      </c>
      <c r="O673">
        <v>0.93</v>
      </c>
    </row>
    <row r="674" spans="1:15" x14ac:dyDescent="0.2">
      <c r="A674" t="s">
        <v>12135</v>
      </c>
      <c r="B674" t="s">
        <v>12101</v>
      </c>
      <c r="C674">
        <v>614488</v>
      </c>
      <c r="D674">
        <v>612658</v>
      </c>
      <c r="E674" t="s">
        <v>12136</v>
      </c>
      <c r="F674" t="s">
        <v>12102</v>
      </c>
      <c r="G674">
        <v>0</v>
      </c>
      <c r="H674">
        <v>0</v>
      </c>
      <c r="I674">
        <v>0</v>
      </c>
      <c r="J674">
        <v>0</v>
      </c>
      <c r="K674">
        <v>0</v>
      </c>
      <c r="L674">
        <v>0.33400000000000002</v>
      </c>
      <c r="M674">
        <v>0.9</v>
      </c>
      <c r="N674">
        <v>0</v>
      </c>
      <c r="O674">
        <v>0.93</v>
      </c>
    </row>
    <row r="675" spans="1:15" x14ac:dyDescent="0.2">
      <c r="A675" t="s">
        <v>12103</v>
      </c>
      <c r="B675" t="s">
        <v>12135</v>
      </c>
      <c r="C675">
        <v>618499</v>
      </c>
      <c r="D675">
        <v>614488</v>
      </c>
      <c r="E675" t="s">
        <v>12104</v>
      </c>
      <c r="F675" t="s">
        <v>12136</v>
      </c>
      <c r="G675">
        <v>0</v>
      </c>
      <c r="H675">
        <v>0</v>
      </c>
      <c r="I675">
        <v>0</v>
      </c>
      <c r="J675">
        <v>0</v>
      </c>
      <c r="K675">
        <v>0</v>
      </c>
      <c r="L675">
        <v>0.33400000000000002</v>
      </c>
      <c r="M675">
        <v>0.9</v>
      </c>
      <c r="N675">
        <v>0</v>
      </c>
      <c r="O675">
        <v>0.93</v>
      </c>
    </row>
    <row r="676" spans="1:15" x14ac:dyDescent="0.2">
      <c r="A676" t="s">
        <v>12103</v>
      </c>
      <c r="B676" t="s">
        <v>12139</v>
      </c>
      <c r="C676">
        <v>618499</v>
      </c>
      <c r="D676">
        <v>614477</v>
      </c>
      <c r="E676" t="s">
        <v>12104</v>
      </c>
      <c r="F676" t="s">
        <v>12140</v>
      </c>
      <c r="G676">
        <v>0</v>
      </c>
      <c r="H676">
        <v>0</v>
      </c>
      <c r="I676">
        <v>0</v>
      </c>
      <c r="J676">
        <v>0</v>
      </c>
      <c r="K676">
        <v>0</v>
      </c>
      <c r="L676">
        <v>0.33400000000000002</v>
      </c>
      <c r="M676">
        <v>0.9</v>
      </c>
      <c r="N676">
        <v>0</v>
      </c>
      <c r="O676">
        <v>0.93</v>
      </c>
    </row>
    <row r="677" spans="1:15" x14ac:dyDescent="0.2">
      <c r="A677" t="s">
        <v>12105</v>
      </c>
      <c r="B677" t="s">
        <v>12131</v>
      </c>
      <c r="C677">
        <v>623961</v>
      </c>
      <c r="D677">
        <v>616973</v>
      </c>
      <c r="E677" t="s">
        <v>12106</v>
      </c>
      <c r="F677" t="s">
        <v>12132</v>
      </c>
      <c r="G677">
        <v>0</v>
      </c>
      <c r="H677">
        <v>0</v>
      </c>
      <c r="I677">
        <v>0</v>
      </c>
      <c r="J677">
        <v>0</v>
      </c>
      <c r="K677">
        <v>0</v>
      </c>
      <c r="L677">
        <v>0.33400000000000002</v>
      </c>
      <c r="M677">
        <v>0.9</v>
      </c>
      <c r="N677">
        <v>0</v>
      </c>
      <c r="O677">
        <v>0.93</v>
      </c>
    </row>
    <row r="678" spans="1:15" x14ac:dyDescent="0.2">
      <c r="A678" t="s">
        <v>12105</v>
      </c>
      <c r="B678" t="s">
        <v>12137</v>
      </c>
      <c r="C678">
        <v>623961</v>
      </c>
      <c r="D678">
        <v>609973</v>
      </c>
      <c r="E678" t="s">
        <v>12106</v>
      </c>
      <c r="F678" t="s">
        <v>12138</v>
      </c>
      <c r="G678">
        <v>0</v>
      </c>
      <c r="H678">
        <v>0</v>
      </c>
      <c r="I678">
        <v>0</v>
      </c>
      <c r="J678">
        <v>0</v>
      </c>
      <c r="K678">
        <v>0</v>
      </c>
      <c r="L678">
        <v>0.33400000000000002</v>
      </c>
      <c r="M678">
        <v>0.9</v>
      </c>
      <c r="N678">
        <v>0</v>
      </c>
      <c r="O678">
        <v>0.93</v>
      </c>
    </row>
    <row r="679" spans="1:15" x14ac:dyDescent="0.2">
      <c r="A679" t="s">
        <v>12131</v>
      </c>
      <c r="B679" t="s">
        <v>12101</v>
      </c>
      <c r="C679">
        <v>616973</v>
      </c>
      <c r="D679">
        <v>612658</v>
      </c>
      <c r="E679" t="s">
        <v>12132</v>
      </c>
      <c r="F679" t="s">
        <v>12102</v>
      </c>
      <c r="G679">
        <v>0</v>
      </c>
      <c r="H679">
        <v>0</v>
      </c>
      <c r="I679">
        <v>0</v>
      </c>
      <c r="J679">
        <v>0</v>
      </c>
      <c r="K679">
        <v>0</v>
      </c>
      <c r="L679">
        <v>0.33400000000000002</v>
      </c>
      <c r="M679">
        <v>0.9</v>
      </c>
      <c r="N679">
        <v>0</v>
      </c>
      <c r="O679">
        <v>0.93</v>
      </c>
    </row>
    <row r="680" spans="1:15" x14ac:dyDescent="0.2">
      <c r="A680" t="s">
        <v>12105</v>
      </c>
      <c r="B680" t="s">
        <v>12139</v>
      </c>
      <c r="C680">
        <v>623961</v>
      </c>
      <c r="D680">
        <v>614477</v>
      </c>
      <c r="E680" t="s">
        <v>12106</v>
      </c>
      <c r="F680" t="s">
        <v>12140</v>
      </c>
      <c r="G680">
        <v>0</v>
      </c>
      <c r="H680">
        <v>0</v>
      </c>
      <c r="I680">
        <v>0</v>
      </c>
      <c r="J680">
        <v>0</v>
      </c>
      <c r="K680">
        <v>0</v>
      </c>
      <c r="L680">
        <v>0.33400000000000002</v>
      </c>
      <c r="M680">
        <v>0.9</v>
      </c>
      <c r="N680">
        <v>0</v>
      </c>
      <c r="O680">
        <v>0.93</v>
      </c>
    </row>
    <row r="681" spans="1:15" x14ac:dyDescent="0.2">
      <c r="A681" t="s">
        <v>12103</v>
      </c>
      <c r="B681" t="s">
        <v>12137</v>
      </c>
      <c r="C681">
        <v>618499</v>
      </c>
      <c r="D681">
        <v>609973</v>
      </c>
      <c r="E681" t="s">
        <v>12104</v>
      </c>
      <c r="F681" t="s">
        <v>12138</v>
      </c>
      <c r="G681">
        <v>0</v>
      </c>
      <c r="H681">
        <v>0</v>
      </c>
      <c r="I681">
        <v>0</v>
      </c>
      <c r="J681">
        <v>0</v>
      </c>
      <c r="K681">
        <v>0</v>
      </c>
      <c r="L681">
        <v>0.33400000000000002</v>
      </c>
      <c r="M681">
        <v>0.9</v>
      </c>
      <c r="N681">
        <v>0</v>
      </c>
      <c r="O681">
        <v>0.93</v>
      </c>
    </row>
    <row r="682" spans="1:15" x14ac:dyDescent="0.2">
      <c r="A682" t="s">
        <v>12101</v>
      </c>
      <c r="B682" t="s">
        <v>12137</v>
      </c>
      <c r="C682">
        <v>612658</v>
      </c>
      <c r="D682">
        <v>609973</v>
      </c>
      <c r="E682" t="s">
        <v>12102</v>
      </c>
      <c r="F682" t="s">
        <v>12138</v>
      </c>
      <c r="G682">
        <v>0</v>
      </c>
      <c r="H682">
        <v>0</v>
      </c>
      <c r="I682">
        <v>0</v>
      </c>
      <c r="J682">
        <v>0</v>
      </c>
      <c r="K682">
        <v>0</v>
      </c>
      <c r="L682">
        <v>0.33400000000000002</v>
      </c>
      <c r="M682">
        <v>0.9</v>
      </c>
      <c r="N682">
        <v>0</v>
      </c>
      <c r="O682">
        <v>0.93</v>
      </c>
    </row>
    <row r="683" spans="1:15" x14ac:dyDescent="0.2">
      <c r="A683" t="s">
        <v>12105</v>
      </c>
      <c r="B683" t="s">
        <v>12133</v>
      </c>
      <c r="C683">
        <v>623961</v>
      </c>
      <c r="D683">
        <v>614487</v>
      </c>
      <c r="E683" t="s">
        <v>12106</v>
      </c>
      <c r="F683" t="s">
        <v>12134</v>
      </c>
      <c r="G683">
        <v>0</v>
      </c>
      <c r="H683">
        <v>0</v>
      </c>
      <c r="I683">
        <v>0</v>
      </c>
      <c r="J683">
        <v>0</v>
      </c>
      <c r="K683">
        <v>0</v>
      </c>
      <c r="L683">
        <v>0.33400000000000002</v>
      </c>
      <c r="M683">
        <v>0.9</v>
      </c>
      <c r="N683">
        <v>0</v>
      </c>
      <c r="O683">
        <v>0.93</v>
      </c>
    </row>
    <row r="684" spans="1:15" x14ac:dyDescent="0.2">
      <c r="A684" t="s">
        <v>12105</v>
      </c>
      <c r="B684" t="s">
        <v>12135</v>
      </c>
      <c r="C684">
        <v>623961</v>
      </c>
      <c r="D684">
        <v>614488</v>
      </c>
      <c r="E684" t="s">
        <v>12106</v>
      </c>
      <c r="F684" t="s">
        <v>12136</v>
      </c>
      <c r="G684">
        <v>0</v>
      </c>
      <c r="H684">
        <v>0</v>
      </c>
      <c r="I684">
        <v>0</v>
      </c>
      <c r="J684">
        <v>0</v>
      </c>
      <c r="K684">
        <v>0</v>
      </c>
      <c r="L684">
        <v>0.33400000000000002</v>
      </c>
      <c r="M684">
        <v>0.9</v>
      </c>
      <c r="N684">
        <v>0</v>
      </c>
      <c r="O684">
        <v>0.93</v>
      </c>
    </row>
    <row r="685" spans="1:15" x14ac:dyDescent="0.2">
      <c r="A685" t="s">
        <v>12139</v>
      </c>
      <c r="B685" t="s">
        <v>12101</v>
      </c>
      <c r="C685">
        <v>614477</v>
      </c>
      <c r="D685">
        <v>612658</v>
      </c>
      <c r="E685" t="s">
        <v>12140</v>
      </c>
      <c r="F685" t="s">
        <v>12102</v>
      </c>
      <c r="G685">
        <v>0</v>
      </c>
      <c r="H685">
        <v>0</v>
      </c>
      <c r="I685">
        <v>0</v>
      </c>
      <c r="J685">
        <v>0</v>
      </c>
      <c r="K685">
        <v>0</v>
      </c>
      <c r="L685">
        <v>0.33400000000000002</v>
      </c>
      <c r="M685">
        <v>0.9</v>
      </c>
      <c r="N685">
        <v>0</v>
      </c>
      <c r="O685">
        <v>0.93</v>
      </c>
    </row>
    <row r="686" spans="1:15" x14ac:dyDescent="0.2">
      <c r="A686" t="s">
        <v>12103</v>
      </c>
      <c r="B686" t="s">
        <v>12131</v>
      </c>
      <c r="C686">
        <v>618499</v>
      </c>
      <c r="D686">
        <v>616973</v>
      </c>
      <c r="E686" t="s">
        <v>12104</v>
      </c>
      <c r="F686" t="s">
        <v>12132</v>
      </c>
      <c r="G686">
        <v>0</v>
      </c>
      <c r="H686">
        <v>0</v>
      </c>
      <c r="I686">
        <v>0</v>
      </c>
      <c r="J686">
        <v>0</v>
      </c>
      <c r="K686">
        <v>0</v>
      </c>
      <c r="L686">
        <v>0.33400000000000002</v>
      </c>
      <c r="M686">
        <v>0.9</v>
      </c>
      <c r="N686">
        <v>0</v>
      </c>
      <c r="O686">
        <v>0.93</v>
      </c>
    </row>
    <row r="687" spans="1:15" x14ac:dyDescent="0.2">
      <c r="A687" t="s">
        <v>12103</v>
      </c>
      <c r="B687" t="s">
        <v>12133</v>
      </c>
      <c r="C687">
        <v>618499</v>
      </c>
      <c r="D687">
        <v>614487</v>
      </c>
      <c r="E687" t="s">
        <v>12104</v>
      </c>
      <c r="F687" t="s">
        <v>12134</v>
      </c>
      <c r="G687">
        <v>0</v>
      </c>
      <c r="H687">
        <v>0</v>
      </c>
      <c r="I687">
        <v>0</v>
      </c>
      <c r="J687">
        <v>0</v>
      </c>
      <c r="K687">
        <v>0</v>
      </c>
      <c r="L687">
        <v>0.33400000000000002</v>
      </c>
      <c r="M687">
        <v>0.9</v>
      </c>
      <c r="N687">
        <v>0</v>
      </c>
      <c r="O687">
        <v>0.93</v>
      </c>
    </row>
    <row r="688" spans="1:15" x14ac:dyDescent="0.2">
      <c r="A688" t="s">
        <v>12059</v>
      </c>
      <c r="B688" t="s">
        <v>9515</v>
      </c>
      <c r="C688">
        <v>611444</v>
      </c>
      <c r="D688">
        <v>609660</v>
      </c>
      <c r="E688" t="s">
        <v>12061</v>
      </c>
      <c r="F688" t="s">
        <v>12040</v>
      </c>
      <c r="G688">
        <v>0</v>
      </c>
      <c r="H688">
        <v>0</v>
      </c>
      <c r="I688">
        <v>0</v>
      </c>
      <c r="J688">
        <v>0</v>
      </c>
      <c r="K688">
        <v>0</v>
      </c>
      <c r="L688">
        <v>0.32800000000000001</v>
      </c>
      <c r="M688">
        <v>0.9</v>
      </c>
      <c r="N688">
        <v>0</v>
      </c>
      <c r="O688">
        <v>0.92900000000000005</v>
      </c>
    </row>
    <row r="689" spans="1:15" x14ac:dyDescent="0.2">
      <c r="A689" t="s">
        <v>12065</v>
      </c>
      <c r="B689" t="s">
        <v>9515</v>
      </c>
      <c r="C689">
        <v>612904</v>
      </c>
      <c r="D689">
        <v>609660</v>
      </c>
      <c r="E689" t="s">
        <v>12067</v>
      </c>
      <c r="F689" t="s">
        <v>12040</v>
      </c>
      <c r="G689">
        <v>0</v>
      </c>
      <c r="H689">
        <v>0</v>
      </c>
      <c r="I689">
        <v>0</v>
      </c>
      <c r="J689">
        <v>0</v>
      </c>
      <c r="K689">
        <v>0</v>
      </c>
      <c r="L689">
        <v>0.32800000000000001</v>
      </c>
      <c r="M689">
        <v>0.9</v>
      </c>
      <c r="N689">
        <v>0</v>
      </c>
      <c r="O689">
        <v>0.92900000000000005</v>
      </c>
    </row>
    <row r="690" spans="1:15" x14ac:dyDescent="0.2">
      <c r="A690" t="s">
        <v>12082</v>
      </c>
      <c r="B690" t="s">
        <v>12133</v>
      </c>
      <c r="C690">
        <v>615313</v>
      </c>
      <c r="D690">
        <v>614487</v>
      </c>
      <c r="E690" t="s">
        <v>12083</v>
      </c>
      <c r="F690" t="s">
        <v>12134</v>
      </c>
      <c r="G690">
        <v>0</v>
      </c>
      <c r="H690">
        <v>0</v>
      </c>
      <c r="I690">
        <v>0</v>
      </c>
      <c r="J690">
        <v>0</v>
      </c>
      <c r="K690">
        <v>0</v>
      </c>
      <c r="L690">
        <v>0.314</v>
      </c>
      <c r="M690">
        <v>0.9</v>
      </c>
      <c r="N690">
        <v>0</v>
      </c>
      <c r="O690">
        <v>0.92800000000000005</v>
      </c>
    </row>
    <row r="691" spans="1:15" x14ac:dyDescent="0.2">
      <c r="A691" t="s">
        <v>12075</v>
      </c>
      <c r="B691" t="s">
        <v>12133</v>
      </c>
      <c r="C691">
        <v>620184</v>
      </c>
      <c r="D691">
        <v>614487</v>
      </c>
      <c r="E691" t="s">
        <v>12077</v>
      </c>
      <c r="F691" t="s">
        <v>12134</v>
      </c>
      <c r="G691">
        <v>0</v>
      </c>
      <c r="H691">
        <v>0</v>
      </c>
      <c r="I691">
        <v>0</v>
      </c>
      <c r="J691">
        <v>0</v>
      </c>
      <c r="K691">
        <v>0</v>
      </c>
      <c r="L691">
        <v>0.314</v>
      </c>
      <c r="M691">
        <v>0.9</v>
      </c>
      <c r="N691">
        <v>0</v>
      </c>
      <c r="O691">
        <v>0.92800000000000005</v>
      </c>
    </row>
    <row r="692" spans="1:15" x14ac:dyDescent="0.2">
      <c r="A692" t="s">
        <v>12189</v>
      </c>
      <c r="B692" t="s">
        <v>12225</v>
      </c>
      <c r="C692">
        <v>628884</v>
      </c>
      <c r="D692">
        <v>608697</v>
      </c>
      <c r="E692" t="s">
        <v>12190</v>
      </c>
      <c r="F692" t="s">
        <v>12226</v>
      </c>
      <c r="G692">
        <v>0</v>
      </c>
      <c r="H692">
        <v>0</v>
      </c>
      <c r="I692">
        <v>0</v>
      </c>
      <c r="J692">
        <v>0.96199999999999997</v>
      </c>
      <c r="K692">
        <v>0</v>
      </c>
      <c r="L692">
        <v>0.318</v>
      </c>
      <c r="M692">
        <v>0.9</v>
      </c>
      <c r="N692">
        <v>0</v>
      </c>
      <c r="O692">
        <v>0.92800000000000005</v>
      </c>
    </row>
    <row r="693" spans="1:15" x14ac:dyDescent="0.2">
      <c r="A693" t="s">
        <v>12193</v>
      </c>
      <c r="B693" t="s">
        <v>12225</v>
      </c>
      <c r="C693">
        <v>612545</v>
      </c>
      <c r="D693">
        <v>608697</v>
      </c>
      <c r="E693" t="s">
        <v>12194</v>
      </c>
      <c r="F693" t="s">
        <v>12226</v>
      </c>
      <c r="G693">
        <v>0</v>
      </c>
      <c r="H693">
        <v>0</v>
      </c>
      <c r="I693">
        <v>0</v>
      </c>
      <c r="J693">
        <v>0.96299999999999997</v>
      </c>
      <c r="K693">
        <v>0</v>
      </c>
      <c r="L693">
        <v>0.318</v>
      </c>
      <c r="M693">
        <v>0.9</v>
      </c>
      <c r="N693">
        <v>0</v>
      </c>
      <c r="O693">
        <v>0.92800000000000005</v>
      </c>
    </row>
    <row r="694" spans="1:15" x14ac:dyDescent="0.2">
      <c r="A694" t="s">
        <v>12131</v>
      </c>
      <c r="B694" t="s">
        <v>12082</v>
      </c>
      <c r="C694">
        <v>616973</v>
      </c>
      <c r="D694">
        <v>615313</v>
      </c>
      <c r="E694" t="s">
        <v>12132</v>
      </c>
      <c r="F694" t="s">
        <v>12083</v>
      </c>
      <c r="G694">
        <v>0</v>
      </c>
      <c r="H694">
        <v>0</v>
      </c>
      <c r="I694">
        <v>0</v>
      </c>
      <c r="J694">
        <v>0</v>
      </c>
      <c r="K694">
        <v>0</v>
      </c>
      <c r="L694">
        <v>0.314</v>
      </c>
      <c r="M694">
        <v>0.9</v>
      </c>
      <c r="N694">
        <v>0</v>
      </c>
      <c r="O694">
        <v>0.92800000000000005</v>
      </c>
    </row>
    <row r="695" spans="1:15" x14ac:dyDescent="0.2">
      <c r="A695" t="s">
        <v>12227</v>
      </c>
      <c r="B695" t="s">
        <v>12191</v>
      </c>
      <c r="C695">
        <v>631450</v>
      </c>
      <c r="D695">
        <v>620395</v>
      </c>
      <c r="E695" t="s">
        <v>12228</v>
      </c>
      <c r="F695" t="s">
        <v>12192</v>
      </c>
      <c r="G695">
        <v>0</v>
      </c>
      <c r="H695">
        <v>0</v>
      </c>
      <c r="I695">
        <v>0</v>
      </c>
      <c r="J695">
        <v>0.96599999999999997</v>
      </c>
      <c r="K695">
        <v>0</v>
      </c>
      <c r="L695">
        <v>0.318</v>
      </c>
      <c r="M695">
        <v>0.9</v>
      </c>
      <c r="N695">
        <v>0</v>
      </c>
      <c r="O695">
        <v>0.92800000000000005</v>
      </c>
    </row>
    <row r="696" spans="1:15" x14ac:dyDescent="0.2">
      <c r="A696" t="s">
        <v>12092</v>
      </c>
      <c r="B696" t="s">
        <v>12133</v>
      </c>
      <c r="C696">
        <v>615250</v>
      </c>
      <c r="D696">
        <v>614487</v>
      </c>
      <c r="E696" t="s">
        <v>12093</v>
      </c>
      <c r="F696" t="s">
        <v>12134</v>
      </c>
      <c r="G696">
        <v>0</v>
      </c>
      <c r="H696">
        <v>0</v>
      </c>
      <c r="I696">
        <v>0</v>
      </c>
      <c r="J696">
        <v>0</v>
      </c>
      <c r="K696">
        <v>0</v>
      </c>
      <c r="L696">
        <v>0.314</v>
      </c>
      <c r="M696">
        <v>0.9</v>
      </c>
      <c r="N696">
        <v>0</v>
      </c>
      <c r="O696">
        <v>0.92800000000000005</v>
      </c>
    </row>
    <row r="697" spans="1:15" x14ac:dyDescent="0.2">
      <c r="A697" t="s">
        <v>12227</v>
      </c>
      <c r="B697" t="s">
        <v>12184</v>
      </c>
      <c r="C697">
        <v>631450</v>
      </c>
      <c r="D697">
        <v>609455</v>
      </c>
      <c r="E697" t="s">
        <v>12228</v>
      </c>
      <c r="F697" t="s">
        <v>12186</v>
      </c>
      <c r="G697">
        <v>0</v>
      </c>
      <c r="H697">
        <v>0</v>
      </c>
      <c r="I697">
        <v>0</v>
      </c>
      <c r="J697">
        <v>0.96499999999999997</v>
      </c>
      <c r="K697">
        <v>0</v>
      </c>
      <c r="L697">
        <v>0.318</v>
      </c>
      <c r="M697">
        <v>0.9</v>
      </c>
      <c r="N697">
        <v>0</v>
      </c>
      <c r="O697">
        <v>0.92800000000000005</v>
      </c>
    </row>
    <row r="698" spans="1:15" x14ac:dyDescent="0.2">
      <c r="A698" t="s">
        <v>12092</v>
      </c>
      <c r="B698" t="s">
        <v>12139</v>
      </c>
      <c r="C698">
        <v>615250</v>
      </c>
      <c r="D698">
        <v>614477</v>
      </c>
      <c r="E698" t="s">
        <v>12093</v>
      </c>
      <c r="F698" t="s">
        <v>12140</v>
      </c>
      <c r="G698">
        <v>0</v>
      </c>
      <c r="H698">
        <v>0</v>
      </c>
      <c r="I698">
        <v>0</v>
      </c>
      <c r="J698">
        <v>0</v>
      </c>
      <c r="K698">
        <v>0</v>
      </c>
      <c r="L698">
        <v>0.314</v>
      </c>
      <c r="M698">
        <v>0.9</v>
      </c>
      <c r="N698">
        <v>0</v>
      </c>
      <c r="O698">
        <v>0.92800000000000005</v>
      </c>
    </row>
    <row r="699" spans="1:15" x14ac:dyDescent="0.2">
      <c r="A699" t="s">
        <v>12075</v>
      </c>
      <c r="B699" t="s">
        <v>12137</v>
      </c>
      <c r="C699">
        <v>620184</v>
      </c>
      <c r="D699">
        <v>609973</v>
      </c>
      <c r="E699" t="s">
        <v>12077</v>
      </c>
      <c r="F699" t="s">
        <v>12138</v>
      </c>
      <c r="G699">
        <v>0</v>
      </c>
      <c r="H699">
        <v>0</v>
      </c>
      <c r="I699">
        <v>0</v>
      </c>
      <c r="J699">
        <v>0</v>
      </c>
      <c r="K699">
        <v>0</v>
      </c>
      <c r="L699">
        <v>0.314</v>
      </c>
      <c r="M699">
        <v>0.9</v>
      </c>
      <c r="N699">
        <v>0</v>
      </c>
      <c r="O699">
        <v>0.92800000000000005</v>
      </c>
    </row>
    <row r="700" spans="1:15" x14ac:dyDescent="0.2">
      <c r="A700" t="s">
        <v>12227</v>
      </c>
      <c r="B700" t="s">
        <v>12189</v>
      </c>
      <c r="C700">
        <v>631450</v>
      </c>
      <c r="D700">
        <v>628884</v>
      </c>
      <c r="E700" t="s">
        <v>12228</v>
      </c>
      <c r="F700" t="s">
        <v>12190</v>
      </c>
      <c r="G700">
        <v>0</v>
      </c>
      <c r="H700">
        <v>0</v>
      </c>
      <c r="I700">
        <v>0</v>
      </c>
      <c r="J700">
        <v>0.96499999999999997</v>
      </c>
      <c r="K700">
        <v>0</v>
      </c>
      <c r="L700">
        <v>0.318</v>
      </c>
      <c r="M700">
        <v>0.9</v>
      </c>
      <c r="N700">
        <v>0</v>
      </c>
      <c r="O700">
        <v>0.92800000000000005</v>
      </c>
    </row>
    <row r="701" spans="1:15" x14ac:dyDescent="0.2">
      <c r="A701" t="s">
        <v>12227</v>
      </c>
      <c r="B701" t="s">
        <v>12193</v>
      </c>
      <c r="C701">
        <v>631450</v>
      </c>
      <c r="D701">
        <v>612545</v>
      </c>
      <c r="E701" t="s">
        <v>12228</v>
      </c>
      <c r="F701" t="s">
        <v>12194</v>
      </c>
      <c r="G701">
        <v>0</v>
      </c>
      <c r="H701">
        <v>0</v>
      </c>
      <c r="I701">
        <v>0</v>
      </c>
      <c r="J701">
        <v>0.96499999999999997</v>
      </c>
      <c r="K701">
        <v>0</v>
      </c>
      <c r="L701">
        <v>0.318</v>
      </c>
      <c r="M701">
        <v>0.9</v>
      </c>
      <c r="N701">
        <v>0</v>
      </c>
      <c r="O701">
        <v>0.92800000000000005</v>
      </c>
    </row>
    <row r="702" spans="1:15" x14ac:dyDescent="0.2">
      <c r="A702" t="s">
        <v>12229</v>
      </c>
      <c r="B702" t="s">
        <v>12193</v>
      </c>
      <c r="C702">
        <v>632249</v>
      </c>
      <c r="D702">
        <v>612545</v>
      </c>
      <c r="E702" t="s">
        <v>12230</v>
      </c>
      <c r="F702" t="s">
        <v>12194</v>
      </c>
      <c r="G702">
        <v>0</v>
      </c>
      <c r="H702">
        <v>0</v>
      </c>
      <c r="I702">
        <v>0</v>
      </c>
      <c r="J702">
        <v>0.96499999999999997</v>
      </c>
      <c r="K702">
        <v>0</v>
      </c>
      <c r="L702">
        <v>0.318</v>
      </c>
      <c r="M702">
        <v>0.9</v>
      </c>
      <c r="N702">
        <v>0</v>
      </c>
      <c r="O702">
        <v>0.92800000000000005</v>
      </c>
    </row>
    <row r="703" spans="1:15" x14ac:dyDescent="0.2">
      <c r="A703" t="s">
        <v>12227</v>
      </c>
      <c r="B703" t="s">
        <v>12199</v>
      </c>
      <c r="C703">
        <v>631450</v>
      </c>
      <c r="D703">
        <v>628885</v>
      </c>
      <c r="E703" t="s">
        <v>12228</v>
      </c>
      <c r="F703" t="s">
        <v>12200</v>
      </c>
      <c r="G703">
        <v>0</v>
      </c>
      <c r="H703">
        <v>0</v>
      </c>
      <c r="I703">
        <v>0</v>
      </c>
      <c r="J703">
        <v>0.96599999999999997</v>
      </c>
      <c r="K703">
        <v>0</v>
      </c>
      <c r="L703">
        <v>0.318</v>
      </c>
      <c r="M703">
        <v>0.9</v>
      </c>
      <c r="N703">
        <v>0</v>
      </c>
      <c r="O703">
        <v>0.92800000000000005</v>
      </c>
    </row>
    <row r="704" spans="1:15" x14ac:dyDescent="0.2">
      <c r="A704" t="s">
        <v>12082</v>
      </c>
      <c r="B704" t="s">
        <v>12137</v>
      </c>
      <c r="C704">
        <v>615313</v>
      </c>
      <c r="D704">
        <v>609973</v>
      </c>
      <c r="E704" t="s">
        <v>12083</v>
      </c>
      <c r="F704" t="s">
        <v>12138</v>
      </c>
      <c r="G704">
        <v>0</v>
      </c>
      <c r="H704">
        <v>0</v>
      </c>
      <c r="I704">
        <v>0</v>
      </c>
      <c r="J704">
        <v>0</v>
      </c>
      <c r="K704">
        <v>0</v>
      </c>
      <c r="L704">
        <v>0.314</v>
      </c>
      <c r="M704">
        <v>0.9</v>
      </c>
      <c r="N704">
        <v>0</v>
      </c>
      <c r="O704">
        <v>0.92800000000000005</v>
      </c>
    </row>
    <row r="705" spans="1:15" x14ac:dyDescent="0.2">
      <c r="A705" t="s">
        <v>12086</v>
      </c>
      <c r="B705" t="s">
        <v>12135</v>
      </c>
      <c r="C705">
        <v>629129</v>
      </c>
      <c r="D705">
        <v>614488</v>
      </c>
      <c r="E705" t="s">
        <v>12087</v>
      </c>
      <c r="F705" t="s">
        <v>12136</v>
      </c>
      <c r="G705">
        <v>0</v>
      </c>
      <c r="H705">
        <v>0</v>
      </c>
      <c r="I705">
        <v>0</v>
      </c>
      <c r="J705">
        <v>0</v>
      </c>
      <c r="K705">
        <v>0</v>
      </c>
      <c r="L705">
        <v>0.314</v>
      </c>
      <c r="M705">
        <v>0.9</v>
      </c>
      <c r="N705">
        <v>0</v>
      </c>
      <c r="O705">
        <v>0.92800000000000005</v>
      </c>
    </row>
    <row r="706" spans="1:15" x14ac:dyDescent="0.2">
      <c r="A706" t="s">
        <v>12199</v>
      </c>
      <c r="B706" t="s">
        <v>12225</v>
      </c>
      <c r="C706">
        <v>628885</v>
      </c>
      <c r="D706">
        <v>608697</v>
      </c>
      <c r="E706" t="s">
        <v>12200</v>
      </c>
      <c r="F706" t="s">
        <v>12226</v>
      </c>
      <c r="G706">
        <v>0</v>
      </c>
      <c r="H706">
        <v>0</v>
      </c>
      <c r="I706">
        <v>0</v>
      </c>
      <c r="J706">
        <v>0.96299999999999997</v>
      </c>
      <c r="K706">
        <v>0</v>
      </c>
      <c r="L706">
        <v>0.318</v>
      </c>
      <c r="M706">
        <v>0.9</v>
      </c>
      <c r="N706">
        <v>0</v>
      </c>
      <c r="O706">
        <v>0.92800000000000005</v>
      </c>
    </row>
    <row r="707" spans="1:15" x14ac:dyDescent="0.2">
      <c r="A707" t="s">
        <v>12191</v>
      </c>
      <c r="B707" t="s">
        <v>12225</v>
      </c>
      <c r="C707">
        <v>620395</v>
      </c>
      <c r="D707">
        <v>608697</v>
      </c>
      <c r="E707" t="s">
        <v>12192</v>
      </c>
      <c r="F707" t="s">
        <v>12226</v>
      </c>
      <c r="G707">
        <v>0</v>
      </c>
      <c r="H707">
        <v>0</v>
      </c>
      <c r="I707">
        <v>0</v>
      </c>
      <c r="J707">
        <v>0.96399999999999997</v>
      </c>
      <c r="K707">
        <v>0</v>
      </c>
      <c r="L707">
        <v>0.318</v>
      </c>
      <c r="M707">
        <v>0.9</v>
      </c>
      <c r="N707">
        <v>0</v>
      </c>
      <c r="O707">
        <v>0.92800000000000005</v>
      </c>
    </row>
    <row r="708" spans="1:15" x14ac:dyDescent="0.2">
      <c r="A708" t="s">
        <v>12086</v>
      </c>
      <c r="B708" t="s">
        <v>12137</v>
      </c>
      <c r="C708">
        <v>629129</v>
      </c>
      <c r="D708">
        <v>609973</v>
      </c>
      <c r="E708" t="s">
        <v>12087</v>
      </c>
      <c r="F708" t="s">
        <v>12138</v>
      </c>
      <c r="G708">
        <v>0</v>
      </c>
      <c r="H708">
        <v>0</v>
      </c>
      <c r="I708">
        <v>0</v>
      </c>
      <c r="J708">
        <v>0</v>
      </c>
      <c r="K708">
        <v>0</v>
      </c>
      <c r="L708">
        <v>0.314</v>
      </c>
      <c r="M708">
        <v>0.9</v>
      </c>
      <c r="N708">
        <v>0</v>
      </c>
      <c r="O708">
        <v>0.92800000000000005</v>
      </c>
    </row>
    <row r="709" spans="1:15" x14ac:dyDescent="0.2">
      <c r="A709" t="s">
        <v>12075</v>
      </c>
      <c r="B709" t="s">
        <v>12131</v>
      </c>
      <c r="C709">
        <v>620184</v>
      </c>
      <c r="D709">
        <v>616973</v>
      </c>
      <c r="E709" t="s">
        <v>12077</v>
      </c>
      <c r="F709" t="s">
        <v>12132</v>
      </c>
      <c r="G709">
        <v>0</v>
      </c>
      <c r="H709">
        <v>0</v>
      </c>
      <c r="I709">
        <v>0</v>
      </c>
      <c r="J709">
        <v>0</v>
      </c>
      <c r="K709">
        <v>0</v>
      </c>
      <c r="L709">
        <v>0.314</v>
      </c>
      <c r="M709">
        <v>0.9</v>
      </c>
      <c r="N709">
        <v>0</v>
      </c>
      <c r="O709">
        <v>0.92800000000000005</v>
      </c>
    </row>
    <row r="710" spans="1:15" x14ac:dyDescent="0.2">
      <c r="A710" t="s">
        <v>12086</v>
      </c>
      <c r="B710" t="s">
        <v>12139</v>
      </c>
      <c r="C710">
        <v>629129</v>
      </c>
      <c r="D710">
        <v>614477</v>
      </c>
      <c r="E710" t="s">
        <v>12087</v>
      </c>
      <c r="F710" t="s">
        <v>12140</v>
      </c>
      <c r="G710">
        <v>0</v>
      </c>
      <c r="H710">
        <v>0</v>
      </c>
      <c r="I710">
        <v>0</v>
      </c>
      <c r="J710">
        <v>0</v>
      </c>
      <c r="K710">
        <v>0</v>
      </c>
      <c r="L710">
        <v>0.314</v>
      </c>
      <c r="M710">
        <v>0.9</v>
      </c>
      <c r="N710">
        <v>0</v>
      </c>
      <c r="O710">
        <v>0.92800000000000005</v>
      </c>
    </row>
    <row r="711" spans="1:15" x14ac:dyDescent="0.2">
      <c r="A711" t="s">
        <v>12131</v>
      </c>
      <c r="B711" t="s">
        <v>12092</v>
      </c>
      <c r="C711">
        <v>616973</v>
      </c>
      <c r="D711">
        <v>615250</v>
      </c>
      <c r="E711" t="s">
        <v>12132</v>
      </c>
      <c r="F711" t="s">
        <v>12093</v>
      </c>
      <c r="G711">
        <v>0</v>
      </c>
      <c r="H711">
        <v>0</v>
      </c>
      <c r="I711">
        <v>0</v>
      </c>
      <c r="J711">
        <v>0</v>
      </c>
      <c r="K711">
        <v>0</v>
      </c>
      <c r="L711">
        <v>0.314</v>
      </c>
      <c r="M711">
        <v>0.9</v>
      </c>
      <c r="N711">
        <v>0</v>
      </c>
      <c r="O711">
        <v>0.92800000000000005</v>
      </c>
    </row>
    <row r="712" spans="1:15" x14ac:dyDescent="0.2">
      <c r="A712" t="s">
        <v>12092</v>
      </c>
      <c r="B712" t="s">
        <v>12135</v>
      </c>
      <c r="C712">
        <v>615250</v>
      </c>
      <c r="D712">
        <v>614488</v>
      </c>
      <c r="E712" t="s">
        <v>12093</v>
      </c>
      <c r="F712" t="s">
        <v>12136</v>
      </c>
      <c r="G712">
        <v>0</v>
      </c>
      <c r="H712">
        <v>0</v>
      </c>
      <c r="I712">
        <v>0</v>
      </c>
      <c r="J712">
        <v>0</v>
      </c>
      <c r="K712">
        <v>0</v>
      </c>
      <c r="L712">
        <v>0.314</v>
      </c>
      <c r="M712">
        <v>0.9</v>
      </c>
      <c r="N712">
        <v>0</v>
      </c>
      <c r="O712">
        <v>0.92800000000000005</v>
      </c>
    </row>
    <row r="713" spans="1:15" x14ac:dyDescent="0.2">
      <c r="A713" t="s">
        <v>12229</v>
      </c>
      <c r="B713" t="s">
        <v>12184</v>
      </c>
      <c r="C713">
        <v>632249</v>
      </c>
      <c r="D713">
        <v>609455</v>
      </c>
      <c r="E713" t="s">
        <v>12230</v>
      </c>
      <c r="F713" t="s">
        <v>12186</v>
      </c>
      <c r="G713">
        <v>0</v>
      </c>
      <c r="H713">
        <v>0</v>
      </c>
      <c r="I713">
        <v>0</v>
      </c>
      <c r="J713">
        <v>0.96499999999999997</v>
      </c>
      <c r="K713">
        <v>0</v>
      </c>
      <c r="L713">
        <v>0.318</v>
      </c>
      <c r="M713">
        <v>0.9</v>
      </c>
      <c r="N713">
        <v>0</v>
      </c>
      <c r="O713">
        <v>0.92800000000000005</v>
      </c>
    </row>
    <row r="714" spans="1:15" x14ac:dyDescent="0.2">
      <c r="A714" t="s">
        <v>12227</v>
      </c>
      <c r="B714" t="s">
        <v>12197</v>
      </c>
      <c r="C714">
        <v>631450</v>
      </c>
      <c r="D714">
        <v>620055</v>
      </c>
      <c r="E714" t="s">
        <v>12228</v>
      </c>
      <c r="F714" t="s">
        <v>12198</v>
      </c>
      <c r="G714">
        <v>0</v>
      </c>
      <c r="H714">
        <v>0</v>
      </c>
      <c r="I714">
        <v>0</v>
      </c>
      <c r="J714">
        <v>0.96599999999999997</v>
      </c>
      <c r="K714">
        <v>0</v>
      </c>
      <c r="L714">
        <v>0.318</v>
      </c>
      <c r="M714">
        <v>0.9</v>
      </c>
      <c r="N714">
        <v>0</v>
      </c>
      <c r="O714">
        <v>0.92800000000000005</v>
      </c>
    </row>
    <row r="715" spans="1:15" x14ac:dyDescent="0.2">
      <c r="A715" t="s">
        <v>12075</v>
      </c>
      <c r="B715" t="s">
        <v>12135</v>
      </c>
      <c r="C715">
        <v>620184</v>
      </c>
      <c r="D715">
        <v>614488</v>
      </c>
      <c r="E715" t="s">
        <v>12077</v>
      </c>
      <c r="F715" t="s">
        <v>12136</v>
      </c>
      <c r="G715">
        <v>0</v>
      </c>
      <c r="H715">
        <v>0</v>
      </c>
      <c r="I715">
        <v>0</v>
      </c>
      <c r="J715">
        <v>0</v>
      </c>
      <c r="K715">
        <v>0</v>
      </c>
      <c r="L715">
        <v>0.314</v>
      </c>
      <c r="M715">
        <v>0.9</v>
      </c>
      <c r="N715">
        <v>0</v>
      </c>
      <c r="O715">
        <v>0.92800000000000005</v>
      </c>
    </row>
    <row r="716" spans="1:15" x14ac:dyDescent="0.2">
      <c r="A716" t="s">
        <v>12086</v>
      </c>
      <c r="B716" t="s">
        <v>12131</v>
      </c>
      <c r="C716">
        <v>629129</v>
      </c>
      <c r="D716">
        <v>616973</v>
      </c>
      <c r="E716" t="s">
        <v>12087</v>
      </c>
      <c r="F716" t="s">
        <v>12132</v>
      </c>
      <c r="G716">
        <v>0</v>
      </c>
      <c r="H716">
        <v>0</v>
      </c>
      <c r="I716">
        <v>0</v>
      </c>
      <c r="J716">
        <v>0</v>
      </c>
      <c r="K716">
        <v>0</v>
      </c>
      <c r="L716">
        <v>0.314</v>
      </c>
      <c r="M716">
        <v>0.9</v>
      </c>
      <c r="N716">
        <v>0</v>
      </c>
      <c r="O716">
        <v>0.92800000000000005</v>
      </c>
    </row>
    <row r="717" spans="1:15" x14ac:dyDescent="0.2">
      <c r="A717" t="s">
        <v>12086</v>
      </c>
      <c r="B717" t="s">
        <v>12133</v>
      </c>
      <c r="C717">
        <v>629129</v>
      </c>
      <c r="D717">
        <v>614487</v>
      </c>
      <c r="E717" t="s">
        <v>12087</v>
      </c>
      <c r="F717" t="s">
        <v>12134</v>
      </c>
      <c r="G717">
        <v>0</v>
      </c>
      <c r="H717">
        <v>0</v>
      </c>
      <c r="I717">
        <v>0</v>
      </c>
      <c r="J717">
        <v>0</v>
      </c>
      <c r="K717">
        <v>0</v>
      </c>
      <c r="L717">
        <v>0.314</v>
      </c>
      <c r="M717">
        <v>0.9</v>
      </c>
      <c r="N717">
        <v>0</v>
      </c>
      <c r="O717">
        <v>0.92800000000000005</v>
      </c>
    </row>
    <row r="718" spans="1:15" x14ac:dyDescent="0.2">
      <c r="A718" t="s">
        <v>12092</v>
      </c>
      <c r="B718" t="s">
        <v>12137</v>
      </c>
      <c r="C718">
        <v>615250</v>
      </c>
      <c r="D718">
        <v>609973</v>
      </c>
      <c r="E718" t="s">
        <v>12093</v>
      </c>
      <c r="F718" t="s">
        <v>12138</v>
      </c>
      <c r="G718">
        <v>0</v>
      </c>
      <c r="H718">
        <v>0</v>
      </c>
      <c r="I718">
        <v>0</v>
      </c>
      <c r="J718">
        <v>0</v>
      </c>
      <c r="K718">
        <v>0</v>
      </c>
      <c r="L718">
        <v>0.314</v>
      </c>
      <c r="M718">
        <v>0.9</v>
      </c>
      <c r="N718">
        <v>0</v>
      </c>
      <c r="O718">
        <v>0.92800000000000005</v>
      </c>
    </row>
    <row r="719" spans="1:15" x14ac:dyDescent="0.2">
      <c r="A719" t="s">
        <v>12184</v>
      </c>
      <c r="B719" t="s">
        <v>12225</v>
      </c>
      <c r="C719">
        <v>609455</v>
      </c>
      <c r="D719">
        <v>608697</v>
      </c>
      <c r="E719" t="s">
        <v>12186</v>
      </c>
      <c r="F719" t="s">
        <v>12226</v>
      </c>
      <c r="G719">
        <v>0</v>
      </c>
      <c r="H719">
        <v>0</v>
      </c>
      <c r="I719">
        <v>0</v>
      </c>
      <c r="J719">
        <v>0.96499999999999997</v>
      </c>
      <c r="K719">
        <v>0</v>
      </c>
      <c r="L719">
        <v>0.318</v>
      </c>
      <c r="M719">
        <v>0.9</v>
      </c>
      <c r="N719">
        <v>0</v>
      </c>
      <c r="O719">
        <v>0.92800000000000005</v>
      </c>
    </row>
    <row r="720" spans="1:15" x14ac:dyDescent="0.2">
      <c r="A720" t="s">
        <v>12229</v>
      </c>
      <c r="B720" t="s">
        <v>12189</v>
      </c>
      <c r="C720">
        <v>632249</v>
      </c>
      <c r="D720">
        <v>628884</v>
      </c>
      <c r="E720" t="s">
        <v>12230</v>
      </c>
      <c r="F720" t="s">
        <v>12190</v>
      </c>
      <c r="G720">
        <v>0</v>
      </c>
      <c r="H720">
        <v>0</v>
      </c>
      <c r="I720">
        <v>0</v>
      </c>
      <c r="J720">
        <v>0.96499999999999997</v>
      </c>
      <c r="K720">
        <v>0</v>
      </c>
      <c r="L720">
        <v>0.318</v>
      </c>
      <c r="M720">
        <v>0.9</v>
      </c>
      <c r="N720">
        <v>0</v>
      </c>
      <c r="O720">
        <v>0.92800000000000005</v>
      </c>
    </row>
    <row r="721" spans="1:15" x14ac:dyDescent="0.2">
      <c r="A721" t="s">
        <v>12082</v>
      </c>
      <c r="B721" t="s">
        <v>12135</v>
      </c>
      <c r="C721">
        <v>615313</v>
      </c>
      <c r="D721">
        <v>614488</v>
      </c>
      <c r="E721" t="s">
        <v>12083</v>
      </c>
      <c r="F721" t="s">
        <v>12136</v>
      </c>
      <c r="G721">
        <v>0</v>
      </c>
      <c r="H721">
        <v>0</v>
      </c>
      <c r="I721">
        <v>0</v>
      </c>
      <c r="J721">
        <v>0</v>
      </c>
      <c r="K721">
        <v>0</v>
      </c>
      <c r="L721">
        <v>0.314</v>
      </c>
      <c r="M721">
        <v>0.9</v>
      </c>
      <c r="N721">
        <v>0</v>
      </c>
      <c r="O721">
        <v>0.92800000000000005</v>
      </c>
    </row>
    <row r="722" spans="1:15" x14ac:dyDescent="0.2">
      <c r="A722" t="s">
        <v>12229</v>
      </c>
      <c r="B722" t="s">
        <v>12197</v>
      </c>
      <c r="C722">
        <v>632249</v>
      </c>
      <c r="D722">
        <v>620055</v>
      </c>
      <c r="E722" t="s">
        <v>12230</v>
      </c>
      <c r="F722" t="s">
        <v>12198</v>
      </c>
      <c r="G722">
        <v>0</v>
      </c>
      <c r="H722">
        <v>0</v>
      </c>
      <c r="I722">
        <v>0</v>
      </c>
      <c r="J722">
        <v>0.96599999999999997</v>
      </c>
      <c r="K722">
        <v>0</v>
      </c>
      <c r="L722">
        <v>0.318</v>
      </c>
      <c r="M722">
        <v>0.9</v>
      </c>
      <c r="N722">
        <v>0</v>
      </c>
      <c r="O722">
        <v>0.92800000000000005</v>
      </c>
    </row>
    <row r="723" spans="1:15" x14ac:dyDescent="0.2">
      <c r="A723" t="s">
        <v>12082</v>
      </c>
      <c r="B723" t="s">
        <v>12139</v>
      </c>
      <c r="C723">
        <v>615313</v>
      </c>
      <c r="D723">
        <v>614477</v>
      </c>
      <c r="E723" t="s">
        <v>12083</v>
      </c>
      <c r="F723" t="s">
        <v>12140</v>
      </c>
      <c r="G723">
        <v>0</v>
      </c>
      <c r="H723">
        <v>0</v>
      </c>
      <c r="I723">
        <v>0</v>
      </c>
      <c r="J723">
        <v>0</v>
      </c>
      <c r="K723">
        <v>0</v>
      </c>
      <c r="L723">
        <v>0.314</v>
      </c>
      <c r="M723">
        <v>0.9</v>
      </c>
      <c r="N723">
        <v>0</v>
      </c>
      <c r="O723">
        <v>0.92800000000000005</v>
      </c>
    </row>
    <row r="724" spans="1:15" x14ac:dyDescent="0.2">
      <c r="A724" t="s">
        <v>12075</v>
      </c>
      <c r="B724" t="s">
        <v>12139</v>
      </c>
      <c r="C724">
        <v>620184</v>
      </c>
      <c r="D724">
        <v>614477</v>
      </c>
      <c r="E724" t="s">
        <v>12077</v>
      </c>
      <c r="F724" t="s">
        <v>12140</v>
      </c>
      <c r="G724">
        <v>0</v>
      </c>
      <c r="H724">
        <v>0</v>
      </c>
      <c r="I724">
        <v>0</v>
      </c>
      <c r="J724">
        <v>0</v>
      </c>
      <c r="K724">
        <v>0</v>
      </c>
      <c r="L724">
        <v>0.314</v>
      </c>
      <c r="M724">
        <v>0.9</v>
      </c>
      <c r="N724">
        <v>0</v>
      </c>
      <c r="O724">
        <v>0.92800000000000005</v>
      </c>
    </row>
    <row r="725" spans="1:15" x14ac:dyDescent="0.2">
      <c r="A725" t="s">
        <v>12197</v>
      </c>
      <c r="B725" t="s">
        <v>12225</v>
      </c>
      <c r="C725">
        <v>620055</v>
      </c>
      <c r="D725">
        <v>608697</v>
      </c>
      <c r="E725" t="s">
        <v>12198</v>
      </c>
      <c r="F725" t="s">
        <v>12226</v>
      </c>
      <c r="G725">
        <v>0</v>
      </c>
      <c r="H725">
        <v>0</v>
      </c>
      <c r="I725">
        <v>0</v>
      </c>
      <c r="J725">
        <v>0.96399999999999997</v>
      </c>
      <c r="K725">
        <v>0</v>
      </c>
      <c r="L725">
        <v>0.318</v>
      </c>
      <c r="M725">
        <v>0.9</v>
      </c>
      <c r="N725">
        <v>0</v>
      </c>
      <c r="O725">
        <v>0.92800000000000005</v>
      </c>
    </row>
    <row r="726" spans="1:15" x14ac:dyDescent="0.2">
      <c r="A726" t="s">
        <v>12229</v>
      </c>
      <c r="B726" t="s">
        <v>12199</v>
      </c>
      <c r="C726">
        <v>632249</v>
      </c>
      <c r="D726">
        <v>628885</v>
      </c>
      <c r="E726" t="s">
        <v>12230</v>
      </c>
      <c r="F726" t="s">
        <v>12200</v>
      </c>
      <c r="G726">
        <v>0</v>
      </c>
      <c r="H726">
        <v>0</v>
      </c>
      <c r="I726">
        <v>0</v>
      </c>
      <c r="J726">
        <v>0.96499999999999997</v>
      </c>
      <c r="K726">
        <v>0</v>
      </c>
      <c r="L726">
        <v>0.318</v>
      </c>
      <c r="M726">
        <v>0.9</v>
      </c>
      <c r="N726">
        <v>0</v>
      </c>
      <c r="O726">
        <v>0.92800000000000005</v>
      </c>
    </row>
    <row r="727" spans="1:15" x14ac:dyDescent="0.2">
      <c r="A727" t="s">
        <v>12229</v>
      </c>
      <c r="B727" t="s">
        <v>12191</v>
      </c>
      <c r="C727">
        <v>632249</v>
      </c>
      <c r="D727">
        <v>620395</v>
      </c>
      <c r="E727" t="s">
        <v>12230</v>
      </c>
      <c r="F727" t="s">
        <v>12192</v>
      </c>
      <c r="G727">
        <v>0</v>
      </c>
      <c r="H727">
        <v>0</v>
      </c>
      <c r="I727">
        <v>0</v>
      </c>
      <c r="J727">
        <v>0.96499999999999997</v>
      </c>
      <c r="K727">
        <v>0</v>
      </c>
      <c r="L727">
        <v>0.318</v>
      </c>
      <c r="M727">
        <v>0.9</v>
      </c>
      <c r="N727">
        <v>0</v>
      </c>
      <c r="O727">
        <v>0.92800000000000005</v>
      </c>
    </row>
    <row r="728" spans="1:15" x14ac:dyDescent="0.2">
      <c r="A728" t="s">
        <v>12231</v>
      </c>
      <c r="B728" t="s">
        <v>12232</v>
      </c>
      <c r="C728">
        <v>634886</v>
      </c>
      <c r="D728">
        <v>621115</v>
      </c>
      <c r="E728" t="s">
        <v>12233</v>
      </c>
      <c r="F728" t="s">
        <v>12234</v>
      </c>
      <c r="G728">
        <v>0</v>
      </c>
      <c r="H728">
        <v>0</v>
      </c>
      <c r="I728">
        <v>0</v>
      </c>
      <c r="J728">
        <v>0</v>
      </c>
      <c r="K728">
        <v>0</v>
      </c>
      <c r="L728">
        <v>0.752</v>
      </c>
      <c r="M728">
        <v>0.72</v>
      </c>
      <c r="N728">
        <v>0</v>
      </c>
      <c r="O728">
        <v>0.92700000000000005</v>
      </c>
    </row>
    <row r="729" spans="1:15" x14ac:dyDescent="0.2">
      <c r="A729" t="s">
        <v>12211</v>
      </c>
      <c r="B729" t="s">
        <v>12024</v>
      </c>
      <c r="C729">
        <v>628579</v>
      </c>
      <c r="D729">
        <v>609954</v>
      </c>
      <c r="E729" t="s">
        <v>12212</v>
      </c>
      <c r="F729" t="s">
        <v>12025</v>
      </c>
      <c r="G729">
        <v>0</v>
      </c>
      <c r="H729">
        <v>0</v>
      </c>
      <c r="I729">
        <v>0</v>
      </c>
      <c r="J729">
        <v>0</v>
      </c>
      <c r="K729">
        <v>0</v>
      </c>
      <c r="L729">
        <v>0.26300000000000001</v>
      </c>
      <c r="M729">
        <v>0.9</v>
      </c>
      <c r="N729">
        <v>0</v>
      </c>
      <c r="O729">
        <v>0.92300000000000004</v>
      </c>
    </row>
    <row r="730" spans="1:15" x14ac:dyDescent="0.2">
      <c r="A730" t="s">
        <v>12127</v>
      </c>
      <c r="B730" t="s">
        <v>12213</v>
      </c>
      <c r="C730">
        <v>618544</v>
      </c>
      <c r="D730">
        <v>615805</v>
      </c>
      <c r="E730" t="s">
        <v>12128</v>
      </c>
      <c r="F730" t="s">
        <v>12214</v>
      </c>
      <c r="G730">
        <v>0</v>
      </c>
      <c r="H730">
        <v>0</v>
      </c>
      <c r="I730">
        <v>0</v>
      </c>
      <c r="J730">
        <v>0</v>
      </c>
      <c r="K730">
        <v>0</v>
      </c>
      <c r="L730">
        <v>0.26300000000000001</v>
      </c>
      <c r="M730">
        <v>0.9</v>
      </c>
      <c r="N730">
        <v>0</v>
      </c>
      <c r="O730">
        <v>0.92300000000000004</v>
      </c>
    </row>
    <row r="731" spans="1:15" x14ac:dyDescent="0.2">
      <c r="A731" t="s">
        <v>12213</v>
      </c>
      <c r="B731" t="s">
        <v>12024</v>
      </c>
      <c r="C731">
        <v>615805</v>
      </c>
      <c r="D731">
        <v>609954</v>
      </c>
      <c r="E731" t="s">
        <v>12214</v>
      </c>
      <c r="F731" t="s">
        <v>12025</v>
      </c>
      <c r="G731">
        <v>0</v>
      </c>
      <c r="H731">
        <v>0</v>
      </c>
      <c r="I731">
        <v>0</v>
      </c>
      <c r="J731">
        <v>0</v>
      </c>
      <c r="K731">
        <v>0</v>
      </c>
      <c r="L731">
        <v>0.26300000000000001</v>
      </c>
      <c r="M731">
        <v>0.9</v>
      </c>
      <c r="N731">
        <v>0</v>
      </c>
      <c r="O731">
        <v>0.92300000000000004</v>
      </c>
    </row>
    <row r="732" spans="1:15" x14ac:dyDescent="0.2">
      <c r="A732" t="s">
        <v>12127</v>
      </c>
      <c r="B732" t="s">
        <v>12209</v>
      </c>
      <c r="C732">
        <v>618544</v>
      </c>
      <c r="D732">
        <v>616287</v>
      </c>
      <c r="E732" t="s">
        <v>12128</v>
      </c>
      <c r="F732" t="s">
        <v>12210</v>
      </c>
      <c r="G732">
        <v>0</v>
      </c>
      <c r="H732">
        <v>0</v>
      </c>
      <c r="I732">
        <v>0</v>
      </c>
      <c r="J732">
        <v>0</v>
      </c>
      <c r="K732">
        <v>0</v>
      </c>
      <c r="L732">
        <v>0.26300000000000001</v>
      </c>
      <c r="M732">
        <v>0.9</v>
      </c>
      <c r="N732">
        <v>0</v>
      </c>
      <c r="O732">
        <v>0.92300000000000004</v>
      </c>
    </row>
    <row r="733" spans="1:15" x14ac:dyDescent="0.2">
      <c r="A733" t="s">
        <v>12209</v>
      </c>
      <c r="B733" t="s">
        <v>12024</v>
      </c>
      <c r="C733">
        <v>616287</v>
      </c>
      <c r="D733">
        <v>609954</v>
      </c>
      <c r="E733" t="s">
        <v>12210</v>
      </c>
      <c r="F733" t="s">
        <v>12025</v>
      </c>
      <c r="G733">
        <v>0</v>
      </c>
      <c r="H733">
        <v>0</v>
      </c>
      <c r="I733">
        <v>0</v>
      </c>
      <c r="J733">
        <v>0</v>
      </c>
      <c r="K733">
        <v>0</v>
      </c>
      <c r="L733">
        <v>0.26300000000000001</v>
      </c>
      <c r="M733">
        <v>0.9</v>
      </c>
      <c r="N733">
        <v>0</v>
      </c>
      <c r="O733">
        <v>0.92300000000000004</v>
      </c>
    </row>
    <row r="734" spans="1:15" x14ac:dyDescent="0.2">
      <c r="A734" t="s">
        <v>12211</v>
      </c>
      <c r="B734" t="s">
        <v>12127</v>
      </c>
      <c r="C734">
        <v>628579</v>
      </c>
      <c r="D734">
        <v>618544</v>
      </c>
      <c r="E734" t="s">
        <v>12212</v>
      </c>
      <c r="F734" t="s">
        <v>12128</v>
      </c>
      <c r="G734">
        <v>0</v>
      </c>
      <c r="H734">
        <v>0</v>
      </c>
      <c r="I734">
        <v>0</v>
      </c>
      <c r="J734">
        <v>0</v>
      </c>
      <c r="K734">
        <v>0</v>
      </c>
      <c r="L734">
        <v>0.26300000000000001</v>
      </c>
      <c r="M734">
        <v>0.9</v>
      </c>
      <c r="N734">
        <v>0</v>
      </c>
      <c r="O734">
        <v>0.92300000000000004</v>
      </c>
    </row>
    <row r="735" spans="1:15" x14ac:dyDescent="0.2">
      <c r="A735" t="s">
        <v>12235</v>
      </c>
      <c r="B735" t="s">
        <v>12236</v>
      </c>
      <c r="C735">
        <v>625973</v>
      </c>
      <c r="D735">
        <v>617159</v>
      </c>
      <c r="E735" t="s">
        <v>12237</v>
      </c>
      <c r="F735" t="s">
        <v>12238</v>
      </c>
      <c r="G735">
        <v>0</v>
      </c>
      <c r="H735">
        <v>0</v>
      </c>
      <c r="I735">
        <v>0</v>
      </c>
      <c r="J735">
        <v>0.92200000000000004</v>
      </c>
      <c r="K735">
        <v>0</v>
      </c>
      <c r="L735">
        <v>0.628</v>
      </c>
      <c r="M735">
        <v>0.8</v>
      </c>
      <c r="N735">
        <v>0</v>
      </c>
      <c r="O735">
        <v>0.92200000000000004</v>
      </c>
    </row>
    <row r="736" spans="1:15" x14ac:dyDescent="0.2">
      <c r="A736" t="s">
        <v>12239</v>
      </c>
      <c r="B736" t="s">
        <v>12240</v>
      </c>
      <c r="C736">
        <v>632519</v>
      </c>
      <c r="D736">
        <v>630635</v>
      </c>
      <c r="E736" t="s">
        <v>12241</v>
      </c>
      <c r="F736" t="s">
        <v>12242</v>
      </c>
      <c r="G736">
        <v>0</v>
      </c>
      <c r="H736">
        <v>0</v>
      </c>
      <c r="I736">
        <v>0</v>
      </c>
      <c r="J736">
        <v>0.92300000000000004</v>
      </c>
      <c r="K736">
        <v>0</v>
      </c>
      <c r="L736">
        <v>0.628</v>
      </c>
      <c r="M736">
        <v>0.8</v>
      </c>
      <c r="N736">
        <v>0</v>
      </c>
      <c r="O736">
        <v>0.92200000000000004</v>
      </c>
    </row>
    <row r="737" spans="1:15" x14ac:dyDescent="0.2">
      <c r="A737" t="s">
        <v>12243</v>
      </c>
      <c r="B737" t="s">
        <v>12244</v>
      </c>
      <c r="C737">
        <v>613238</v>
      </c>
      <c r="D737">
        <v>609853</v>
      </c>
      <c r="E737" t="s">
        <v>12245</v>
      </c>
      <c r="F737" t="s">
        <v>12246</v>
      </c>
      <c r="G737">
        <v>0</v>
      </c>
      <c r="H737">
        <v>0</v>
      </c>
      <c r="I737">
        <v>0</v>
      </c>
      <c r="J737">
        <v>0.92300000000000004</v>
      </c>
      <c r="K737">
        <v>0</v>
      </c>
      <c r="L737">
        <v>0.628</v>
      </c>
      <c r="M737">
        <v>0.8</v>
      </c>
      <c r="N737">
        <v>0</v>
      </c>
      <c r="O737">
        <v>0.92200000000000004</v>
      </c>
    </row>
    <row r="738" spans="1:15" x14ac:dyDescent="0.2">
      <c r="A738" t="s">
        <v>12247</v>
      </c>
      <c r="B738" t="s">
        <v>12235</v>
      </c>
      <c r="C738">
        <v>629879</v>
      </c>
      <c r="D738">
        <v>625973</v>
      </c>
      <c r="E738" t="s">
        <v>12248</v>
      </c>
      <c r="F738" t="s">
        <v>12237</v>
      </c>
      <c r="G738">
        <v>0</v>
      </c>
      <c r="H738">
        <v>0</v>
      </c>
      <c r="I738">
        <v>0</v>
      </c>
      <c r="J738">
        <v>0.92300000000000004</v>
      </c>
      <c r="K738">
        <v>0</v>
      </c>
      <c r="L738">
        <v>0.628</v>
      </c>
      <c r="M738">
        <v>0.8</v>
      </c>
      <c r="N738">
        <v>0</v>
      </c>
      <c r="O738">
        <v>0.92200000000000004</v>
      </c>
    </row>
    <row r="739" spans="1:15" x14ac:dyDescent="0.2">
      <c r="A739" t="s">
        <v>12249</v>
      </c>
      <c r="B739" t="s">
        <v>12235</v>
      </c>
      <c r="C739">
        <v>634505</v>
      </c>
      <c r="D739">
        <v>625973</v>
      </c>
      <c r="E739" t="s">
        <v>12250</v>
      </c>
      <c r="F739" t="s">
        <v>12237</v>
      </c>
      <c r="G739">
        <v>0</v>
      </c>
      <c r="H739">
        <v>0</v>
      </c>
      <c r="I739">
        <v>0</v>
      </c>
      <c r="J739">
        <v>0.92400000000000004</v>
      </c>
      <c r="K739">
        <v>0</v>
      </c>
      <c r="L739">
        <v>0.628</v>
      </c>
      <c r="M739">
        <v>0.8</v>
      </c>
      <c r="N739">
        <v>0</v>
      </c>
      <c r="O739">
        <v>0.92200000000000004</v>
      </c>
    </row>
    <row r="740" spans="1:15" x14ac:dyDescent="0.2">
      <c r="A740" t="s">
        <v>12251</v>
      </c>
      <c r="B740" t="s">
        <v>10190</v>
      </c>
      <c r="C740">
        <v>624290</v>
      </c>
      <c r="D740">
        <v>609047</v>
      </c>
      <c r="E740" t="s">
        <v>12252</v>
      </c>
      <c r="F740" t="s">
        <v>12253</v>
      </c>
      <c r="G740">
        <v>0</v>
      </c>
      <c r="H740">
        <v>0</v>
      </c>
      <c r="I740">
        <v>0</v>
      </c>
      <c r="J740">
        <v>0</v>
      </c>
      <c r="K740">
        <v>0</v>
      </c>
      <c r="L740">
        <v>0.26</v>
      </c>
      <c r="M740">
        <v>0.9</v>
      </c>
      <c r="N740">
        <v>0</v>
      </c>
      <c r="O740">
        <v>0.92200000000000004</v>
      </c>
    </row>
    <row r="741" spans="1:15" x14ac:dyDescent="0.2">
      <c r="A741" t="s">
        <v>12249</v>
      </c>
      <c r="B741" t="s">
        <v>12243</v>
      </c>
      <c r="C741">
        <v>634505</v>
      </c>
      <c r="D741">
        <v>613238</v>
      </c>
      <c r="E741" t="s">
        <v>12250</v>
      </c>
      <c r="F741" t="s">
        <v>12245</v>
      </c>
      <c r="G741">
        <v>0</v>
      </c>
      <c r="H741">
        <v>0</v>
      </c>
      <c r="I741">
        <v>0</v>
      </c>
      <c r="J741">
        <v>0.92500000000000004</v>
      </c>
      <c r="K741">
        <v>0</v>
      </c>
      <c r="L741">
        <v>0.628</v>
      </c>
      <c r="M741">
        <v>0.8</v>
      </c>
      <c r="N741">
        <v>0</v>
      </c>
      <c r="O741">
        <v>0.92200000000000004</v>
      </c>
    </row>
    <row r="742" spans="1:15" x14ac:dyDescent="0.2">
      <c r="A742" t="s">
        <v>12240</v>
      </c>
      <c r="B742" t="s">
        <v>12247</v>
      </c>
      <c r="C742">
        <v>630635</v>
      </c>
      <c r="D742">
        <v>629879</v>
      </c>
      <c r="E742" t="s">
        <v>12242</v>
      </c>
      <c r="F742" t="s">
        <v>12248</v>
      </c>
      <c r="G742">
        <v>0</v>
      </c>
      <c r="H742">
        <v>0</v>
      </c>
      <c r="I742">
        <v>0</v>
      </c>
      <c r="J742">
        <v>0.92500000000000004</v>
      </c>
      <c r="K742">
        <v>0</v>
      </c>
      <c r="L742">
        <v>0.628</v>
      </c>
      <c r="M742">
        <v>0.8</v>
      </c>
      <c r="N742">
        <v>0</v>
      </c>
      <c r="O742">
        <v>0.92200000000000004</v>
      </c>
    </row>
    <row r="743" spans="1:15" x14ac:dyDescent="0.2">
      <c r="A743" t="s">
        <v>12235</v>
      </c>
      <c r="B743" t="s">
        <v>12254</v>
      </c>
      <c r="C743">
        <v>625973</v>
      </c>
      <c r="D743">
        <v>614382</v>
      </c>
      <c r="E743" t="s">
        <v>12237</v>
      </c>
      <c r="F743" t="s">
        <v>12255</v>
      </c>
      <c r="G743">
        <v>0</v>
      </c>
      <c r="H743">
        <v>0</v>
      </c>
      <c r="I743">
        <v>0</v>
      </c>
      <c r="J743">
        <v>0.92500000000000004</v>
      </c>
      <c r="K743">
        <v>0</v>
      </c>
      <c r="L743">
        <v>0.628</v>
      </c>
      <c r="M743">
        <v>0.8</v>
      </c>
      <c r="N743">
        <v>0</v>
      </c>
      <c r="O743">
        <v>0.92200000000000004</v>
      </c>
    </row>
    <row r="744" spans="1:15" x14ac:dyDescent="0.2">
      <c r="A744" t="s">
        <v>12239</v>
      </c>
      <c r="B744" t="s">
        <v>12243</v>
      </c>
      <c r="C744">
        <v>632519</v>
      </c>
      <c r="D744">
        <v>613238</v>
      </c>
      <c r="E744" t="s">
        <v>12241</v>
      </c>
      <c r="F744" t="s">
        <v>12245</v>
      </c>
      <c r="G744">
        <v>0</v>
      </c>
      <c r="H744">
        <v>0</v>
      </c>
      <c r="I744">
        <v>0</v>
      </c>
      <c r="J744">
        <v>0.92300000000000004</v>
      </c>
      <c r="K744">
        <v>0</v>
      </c>
      <c r="L744">
        <v>0.628</v>
      </c>
      <c r="M744">
        <v>0.8</v>
      </c>
      <c r="N744">
        <v>0</v>
      </c>
      <c r="O744">
        <v>0.92200000000000004</v>
      </c>
    </row>
    <row r="745" spans="1:15" x14ac:dyDescent="0.2">
      <c r="A745" t="s">
        <v>12256</v>
      </c>
      <c r="B745" t="s">
        <v>12235</v>
      </c>
      <c r="C745">
        <v>630989</v>
      </c>
      <c r="D745">
        <v>625973</v>
      </c>
      <c r="E745" t="s">
        <v>12257</v>
      </c>
      <c r="F745" t="s">
        <v>12237</v>
      </c>
      <c r="G745">
        <v>0</v>
      </c>
      <c r="H745">
        <v>0</v>
      </c>
      <c r="I745">
        <v>0</v>
      </c>
      <c r="J745">
        <v>0.92200000000000004</v>
      </c>
      <c r="K745">
        <v>0</v>
      </c>
      <c r="L745">
        <v>0.628</v>
      </c>
      <c r="M745">
        <v>0.8</v>
      </c>
      <c r="N745">
        <v>0</v>
      </c>
      <c r="O745">
        <v>0.92200000000000004</v>
      </c>
    </row>
    <row r="746" spans="1:15" x14ac:dyDescent="0.2">
      <c r="A746" t="s">
        <v>12258</v>
      </c>
      <c r="B746" t="s">
        <v>12243</v>
      </c>
      <c r="C746">
        <v>626637</v>
      </c>
      <c r="D746">
        <v>613238</v>
      </c>
      <c r="E746" t="s">
        <v>12259</v>
      </c>
      <c r="F746" t="s">
        <v>12245</v>
      </c>
      <c r="G746">
        <v>0</v>
      </c>
      <c r="H746">
        <v>0</v>
      </c>
      <c r="I746">
        <v>0</v>
      </c>
      <c r="J746">
        <v>0.92500000000000004</v>
      </c>
      <c r="K746">
        <v>0</v>
      </c>
      <c r="L746">
        <v>0.628</v>
      </c>
      <c r="M746">
        <v>0.8</v>
      </c>
      <c r="N746">
        <v>0</v>
      </c>
      <c r="O746">
        <v>0.92200000000000004</v>
      </c>
    </row>
    <row r="747" spans="1:15" x14ac:dyDescent="0.2">
      <c r="A747" t="s">
        <v>12240</v>
      </c>
      <c r="B747" t="s">
        <v>12244</v>
      </c>
      <c r="C747">
        <v>630635</v>
      </c>
      <c r="D747">
        <v>609853</v>
      </c>
      <c r="E747" t="s">
        <v>12242</v>
      </c>
      <c r="F747" t="s">
        <v>12246</v>
      </c>
      <c r="G747">
        <v>0</v>
      </c>
      <c r="H747">
        <v>0</v>
      </c>
      <c r="I747">
        <v>0</v>
      </c>
      <c r="J747">
        <v>0.92400000000000004</v>
      </c>
      <c r="K747">
        <v>0</v>
      </c>
      <c r="L747">
        <v>0.628</v>
      </c>
      <c r="M747">
        <v>0.8</v>
      </c>
      <c r="N747">
        <v>0</v>
      </c>
      <c r="O747">
        <v>0.92200000000000004</v>
      </c>
    </row>
    <row r="748" spans="1:15" x14ac:dyDescent="0.2">
      <c r="A748" t="s">
        <v>12239</v>
      </c>
      <c r="B748" t="s">
        <v>12235</v>
      </c>
      <c r="C748">
        <v>632519</v>
      </c>
      <c r="D748">
        <v>625973</v>
      </c>
      <c r="E748" t="s">
        <v>12241</v>
      </c>
      <c r="F748" t="s">
        <v>12237</v>
      </c>
      <c r="G748">
        <v>0</v>
      </c>
      <c r="H748">
        <v>0</v>
      </c>
      <c r="I748">
        <v>0</v>
      </c>
      <c r="J748">
        <v>0.92100000000000004</v>
      </c>
      <c r="K748">
        <v>0</v>
      </c>
      <c r="L748">
        <v>0.628</v>
      </c>
      <c r="M748">
        <v>0.8</v>
      </c>
      <c r="N748">
        <v>0</v>
      </c>
      <c r="O748">
        <v>0.92200000000000004</v>
      </c>
    </row>
    <row r="749" spans="1:15" x14ac:dyDescent="0.2">
      <c r="A749" t="s">
        <v>12256</v>
      </c>
      <c r="B749" t="s">
        <v>12240</v>
      </c>
      <c r="C749">
        <v>630989</v>
      </c>
      <c r="D749">
        <v>630635</v>
      </c>
      <c r="E749" t="s">
        <v>12257</v>
      </c>
      <c r="F749" t="s">
        <v>12242</v>
      </c>
      <c r="G749">
        <v>0</v>
      </c>
      <c r="H749">
        <v>0</v>
      </c>
      <c r="I749">
        <v>0</v>
      </c>
      <c r="J749">
        <v>0.92300000000000004</v>
      </c>
      <c r="K749">
        <v>0</v>
      </c>
      <c r="L749">
        <v>0.628</v>
      </c>
      <c r="M749">
        <v>0.8</v>
      </c>
      <c r="N749">
        <v>0</v>
      </c>
      <c r="O749">
        <v>0.92200000000000004</v>
      </c>
    </row>
    <row r="750" spans="1:15" x14ac:dyDescent="0.2">
      <c r="A750" t="s">
        <v>12235</v>
      </c>
      <c r="B750" t="s">
        <v>12244</v>
      </c>
      <c r="C750">
        <v>625973</v>
      </c>
      <c r="D750">
        <v>609853</v>
      </c>
      <c r="E750" t="s">
        <v>12237</v>
      </c>
      <c r="F750" t="s">
        <v>12246</v>
      </c>
      <c r="G750">
        <v>0</v>
      </c>
      <c r="H750">
        <v>0</v>
      </c>
      <c r="I750">
        <v>0</v>
      </c>
      <c r="J750">
        <v>0.92200000000000004</v>
      </c>
      <c r="K750">
        <v>0</v>
      </c>
      <c r="L750">
        <v>0.628</v>
      </c>
      <c r="M750">
        <v>0.8</v>
      </c>
      <c r="N750">
        <v>0</v>
      </c>
      <c r="O750">
        <v>0.92200000000000004</v>
      </c>
    </row>
    <row r="751" spans="1:15" x14ac:dyDescent="0.2">
      <c r="A751" t="s">
        <v>12249</v>
      </c>
      <c r="B751" t="s">
        <v>12240</v>
      </c>
      <c r="C751">
        <v>634505</v>
      </c>
      <c r="D751">
        <v>630635</v>
      </c>
      <c r="E751" t="s">
        <v>12250</v>
      </c>
      <c r="F751" t="s">
        <v>12242</v>
      </c>
      <c r="G751">
        <v>0</v>
      </c>
      <c r="H751">
        <v>0</v>
      </c>
      <c r="I751">
        <v>0</v>
      </c>
      <c r="J751">
        <v>0.92500000000000004</v>
      </c>
      <c r="K751">
        <v>0</v>
      </c>
      <c r="L751">
        <v>0.628</v>
      </c>
      <c r="M751">
        <v>0.8</v>
      </c>
      <c r="N751">
        <v>0</v>
      </c>
      <c r="O751">
        <v>0.92200000000000004</v>
      </c>
    </row>
    <row r="752" spans="1:15" x14ac:dyDescent="0.2">
      <c r="A752" t="s">
        <v>12236</v>
      </c>
      <c r="B752" t="s">
        <v>12243</v>
      </c>
      <c r="C752">
        <v>617159</v>
      </c>
      <c r="D752">
        <v>613238</v>
      </c>
      <c r="E752" t="s">
        <v>12238</v>
      </c>
      <c r="F752" t="s">
        <v>12245</v>
      </c>
      <c r="G752">
        <v>0</v>
      </c>
      <c r="H752">
        <v>0</v>
      </c>
      <c r="I752">
        <v>0</v>
      </c>
      <c r="J752">
        <v>0.92300000000000004</v>
      </c>
      <c r="K752">
        <v>0</v>
      </c>
      <c r="L752">
        <v>0.628</v>
      </c>
      <c r="M752">
        <v>0.8</v>
      </c>
      <c r="N752">
        <v>0</v>
      </c>
      <c r="O752">
        <v>0.92200000000000004</v>
      </c>
    </row>
    <row r="753" spans="1:15" x14ac:dyDescent="0.2">
      <c r="A753" t="s">
        <v>12258</v>
      </c>
      <c r="B753" t="s">
        <v>12235</v>
      </c>
      <c r="C753">
        <v>626637</v>
      </c>
      <c r="D753">
        <v>625973</v>
      </c>
      <c r="E753" t="s">
        <v>12259</v>
      </c>
      <c r="F753" t="s">
        <v>12237</v>
      </c>
      <c r="G753">
        <v>0</v>
      </c>
      <c r="H753">
        <v>0</v>
      </c>
      <c r="I753">
        <v>0</v>
      </c>
      <c r="J753">
        <v>0.92300000000000004</v>
      </c>
      <c r="K753">
        <v>0</v>
      </c>
      <c r="L753">
        <v>0.628</v>
      </c>
      <c r="M753">
        <v>0.8</v>
      </c>
      <c r="N753">
        <v>0</v>
      </c>
      <c r="O753">
        <v>0.92200000000000004</v>
      </c>
    </row>
    <row r="754" spans="1:15" x14ac:dyDescent="0.2">
      <c r="A754" t="s">
        <v>12240</v>
      </c>
      <c r="B754" t="s">
        <v>12258</v>
      </c>
      <c r="C754">
        <v>630635</v>
      </c>
      <c r="D754">
        <v>626637</v>
      </c>
      <c r="E754" t="s">
        <v>12242</v>
      </c>
      <c r="F754" t="s">
        <v>12259</v>
      </c>
      <c r="G754">
        <v>0</v>
      </c>
      <c r="H754">
        <v>0</v>
      </c>
      <c r="I754">
        <v>0</v>
      </c>
      <c r="J754">
        <v>0.92500000000000004</v>
      </c>
      <c r="K754">
        <v>0</v>
      </c>
      <c r="L754">
        <v>0.628</v>
      </c>
      <c r="M754">
        <v>0.8</v>
      </c>
      <c r="N754">
        <v>0</v>
      </c>
      <c r="O754">
        <v>0.92200000000000004</v>
      </c>
    </row>
    <row r="755" spans="1:15" x14ac:dyDescent="0.2">
      <c r="A755" t="s">
        <v>12260</v>
      </c>
      <c r="B755" t="s">
        <v>12261</v>
      </c>
      <c r="C755">
        <v>630042</v>
      </c>
      <c r="D755">
        <v>614873</v>
      </c>
      <c r="E755" t="s">
        <v>12262</v>
      </c>
      <c r="F755" t="s">
        <v>12263</v>
      </c>
      <c r="G755">
        <v>0</v>
      </c>
      <c r="H755">
        <v>0</v>
      </c>
      <c r="I755">
        <v>0</v>
      </c>
      <c r="J755">
        <v>0.98199999999999998</v>
      </c>
      <c r="K755">
        <v>0</v>
      </c>
      <c r="L755">
        <v>0.629</v>
      </c>
      <c r="M755">
        <v>0.8</v>
      </c>
      <c r="N755">
        <v>0</v>
      </c>
      <c r="O755">
        <v>0.92200000000000004</v>
      </c>
    </row>
    <row r="756" spans="1:15" x14ac:dyDescent="0.2">
      <c r="A756" t="s">
        <v>12240</v>
      </c>
      <c r="B756" t="s">
        <v>12254</v>
      </c>
      <c r="C756">
        <v>630635</v>
      </c>
      <c r="D756">
        <v>614382</v>
      </c>
      <c r="E756" t="s">
        <v>12242</v>
      </c>
      <c r="F756" t="s">
        <v>12255</v>
      </c>
      <c r="G756">
        <v>0</v>
      </c>
      <c r="H756">
        <v>0</v>
      </c>
      <c r="I756">
        <v>0</v>
      </c>
      <c r="J756">
        <v>0.92600000000000005</v>
      </c>
      <c r="K756">
        <v>0</v>
      </c>
      <c r="L756">
        <v>0.628</v>
      </c>
      <c r="M756">
        <v>0.8</v>
      </c>
      <c r="N756">
        <v>0</v>
      </c>
      <c r="O756">
        <v>0.92200000000000004</v>
      </c>
    </row>
    <row r="757" spans="1:15" x14ac:dyDescent="0.2">
      <c r="A757" t="s">
        <v>12256</v>
      </c>
      <c r="B757" t="s">
        <v>12243</v>
      </c>
      <c r="C757">
        <v>630989</v>
      </c>
      <c r="D757">
        <v>613238</v>
      </c>
      <c r="E757" t="s">
        <v>12257</v>
      </c>
      <c r="F757" t="s">
        <v>12245</v>
      </c>
      <c r="G757">
        <v>0</v>
      </c>
      <c r="H757">
        <v>0</v>
      </c>
      <c r="I757">
        <v>0</v>
      </c>
      <c r="J757">
        <v>0.92400000000000004</v>
      </c>
      <c r="K757">
        <v>0</v>
      </c>
      <c r="L757">
        <v>0.628</v>
      </c>
      <c r="M757">
        <v>0.8</v>
      </c>
      <c r="N757">
        <v>0</v>
      </c>
      <c r="O757">
        <v>0.92200000000000004</v>
      </c>
    </row>
    <row r="758" spans="1:15" x14ac:dyDescent="0.2">
      <c r="A758" t="s">
        <v>12240</v>
      </c>
      <c r="B758" t="s">
        <v>12236</v>
      </c>
      <c r="C758">
        <v>630635</v>
      </c>
      <c r="D758">
        <v>617159</v>
      </c>
      <c r="E758" t="s">
        <v>12242</v>
      </c>
      <c r="F758" t="s">
        <v>12238</v>
      </c>
      <c r="G758">
        <v>0</v>
      </c>
      <c r="H758">
        <v>0</v>
      </c>
      <c r="I758">
        <v>0</v>
      </c>
      <c r="J758">
        <v>0.92400000000000004</v>
      </c>
      <c r="K758">
        <v>0</v>
      </c>
      <c r="L758">
        <v>0.628</v>
      </c>
      <c r="M758">
        <v>0.8</v>
      </c>
      <c r="N758">
        <v>0</v>
      </c>
      <c r="O758">
        <v>0.92200000000000004</v>
      </c>
    </row>
    <row r="759" spans="1:15" x14ac:dyDescent="0.2">
      <c r="A759" t="s">
        <v>12264</v>
      </c>
      <c r="B759" t="s">
        <v>10190</v>
      </c>
      <c r="C759">
        <v>618863</v>
      </c>
      <c r="D759">
        <v>609047</v>
      </c>
      <c r="E759" t="s">
        <v>12265</v>
      </c>
      <c r="F759" t="s">
        <v>12253</v>
      </c>
      <c r="G759">
        <v>0</v>
      </c>
      <c r="H759">
        <v>0</v>
      </c>
      <c r="I759">
        <v>0</v>
      </c>
      <c r="J759">
        <v>0</v>
      </c>
      <c r="K759">
        <v>0</v>
      </c>
      <c r="L759">
        <v>0.26</v>
      </c>
      <c r="M759">
        <v>0.9</v>
      </c>
      <c r="N759">
        <v>0</v>
      </c>
      <c r="O759">
        <v>0.92200000000000004</v>
      </c>
    </row>
    <row r="760" spans="1:15" x14ac:dyDescent="0.2">
      <c r="A760" t="s">
        <v>12247</v>
      </c>
      <c r="B760" t="s">
        <v>12243</v>
      </c>
      <c r="C760">
        <v>629879</v>
      </c>
      <c r="D760">
        <v>613238</v>
      </c>
      <c r="E760" t="s">
        <v>12248</v>
      </c>
      <c r="F760" t="s">
        <v>12245</v>
      </c>
      <c r="G760">
        <v>0</v>
      </c>
      <c r="H760">
        <v>0</v>
      </c>
      <c r="I760">
        <v>0</v>
      </c>
      <c r="J760">
        <v>0.92400000000000004</v>
      </c>
      <c r="K760">
        <v>0</v>
      </c>
      <c r="L760">
        <v>0.628</v>
      </c>
      <c r="M760">
        <v>0.8</v>
      </c>
      <c r="N760">
        <v>0</v>
      </c>
      <c r="O760">
        <v>0.92200000000000004</v>
      </c>
    </row>
    <row r="761" spans="1:15" x14ac:dyDescent="0.2">
      <c r="A761" t="s">
        <v>12266</v>
      </c>
      <c r="B761" t="s">
        <v>12267</v>
      </c>
      <c r="C761">
        <v>628097</v>
      </c>
      <c r="D761">
        <v>609628</v>
      </c>
      <c r="E761" t="s">
        <v>12268</v>
      </c>
      <c r="F761" t="s">
        <v>12269</v>
      </c>
      <c r="G761">
        <v>0</v>
      </c>
      <c r="H761">
        <v>0</v>
      </c>
      <c r="I761">
        <v>0</v>
      </c>
      <c r="J761">
        <v>0.97399999999999998</v>
      </c>
      <c r="K761">
        <v>0</v>
      </c>
      <c r="L761">
        <v>0.629</v>
      </c>
      <c r="M761">
        <v>0.8</v>
      </c>
      <c r="N761">
        <v>0</v>
      </c>
      <c r="O761">
        <v>0.92200000000000004</v>
      </c>
    </row>
    <row r="762" spans="1:15" x14ac:dyDescent="0.2">
      <c r="A762" t="s">
        <v>12254</v>
      </c>
      <c r="B762" t="s">
        <v>12243</v>
      </c>
      <c r="C762">
        <v>614382</v>
      </c>
      <c r="D762">
        <v>613238</v>
      </c>
      <c r="E762" t="s">
        <v>12255</v>
      </c>
      <c r="F762" t="s">
        <v>12245</v>
      </c>
      <c r="G762">
        <v>0</v>
      </c>
      <c r="H762">
        <v>0</v>
      </c>
      <c r="I762">
        <v>0</v>
      </c>
      <c r="J762">
        <v>0.92600000000000005</v>
      </c>
      <c r="K762">
        <v>0</v>
      </c>
      <c r="L762">
        <v>0.628</v>
      </c>
      <c r="M762">
        <v>0.8</v>
      </c>
      <c r="N762">
        <v>0</v>
      </c>
      <c r="O762">
        <v>0.92200000000000004</v>
      </c>
    </row>
    <row r="763" spans="1:15" x14ac:dyDescent="0.2">
      <c r="A763" t="s">
        <v>12270</v>
      </c>
      <c r="B763" t="s">
        <v>12172</v>
      </c>
      <c r="C763">
        <v>622888</v>
      </c>
      <c r="D763">
        <v>608627</v>
      </c>
      <c r="E763" t="s">
        <v>12271</v>
      </c>
      <c r="F763" t="s">
        <v>12174</v>
      </c>
      <c r="G763">
        <v>0</v>
      </c>
      <c r="H763">
        <v>0</v>
      </c>
      <c r="I763">
        <v>0</v>
      </c>
      <c r="J763">
        <v>0</v>
      </c>
      <c r="K763">
        <v>0</v>
      </c>
      <c r="L763">
        <v>0.83399999999999996</v>
      </c>
      <c r="M763">
        <v>0.54</v>
      </c>
      <c r="N763">
        <v>0</v>
      </c>
      <c r="O763">
        <v>0.92</v>
      </c>
    </row>
    <row r="764" spans="1:15" x14ac:dyDescent="0.2">
      <c r="A764" t="s">
        <v>12206</v>
      </c>
      <c r="B764" t="s">
        <v>12172</v>
      </c>
      <c r="C764">
        <v>610943</v>
      </c>
      <c r="D764">
        <v>608627</v>
      </c>
      <c r="E764" t="s">
        <v>12208</v>
      </c>
      <c r="F764" t="s">
        <v>12174</v>
      </c>
      <c r="G764">
        <v>0</v>
      </c>
      <c r="H764">
        <v>0</v>
      </c>
      <c r="I764">
        <v>0</v>
      </c>
      <c r="J764">
        <v>0</v>
      </c>
      <c r="K764">
        <v>0</v>
      </c>
      <c r="L764">
        <v>0.879</v>
      </c>
      <c r="M764">
        <v>0.36</v>
      </c>
      <c r="N764">
        <v>0</v>
      </c>
      <c r="O764">
        <v>0.91900000000000004</v>
      </c>
    </row>
    <row r="765" spans="1:15" x14ac:dyDescent="0.2">
      <c r="A765" t="s">
        <v>12205</v>
      </c>
      <c r="B765" t="s">
        <v>12172</v>
      </c>
      <c r="C765">
        <v>625711</v>
      </c>
      <c r="D765">
        <v>608627</v>
      </c>
      <c r="E765" t="s">
        <v>12207</v>
      </c>
      <c r="F765" t="s">
        <v>12174</v>
      </c>
      <c r="G765">
        <v>0</v>
      </c>
      <c r="H765">
        <v>0</v>
      </c>
      <c r="I765">
        <v>0</v>
      </c>
      <c r="J765">
        <v>0</v>
      </c>
      <c r="K765">
        <v>0</v>
      </c>
      <c r="L765">
        <v>0.879</v>
      </c>
      <c r="M765">
        <v>0.36</v>
      </c>
      <c r="N765">
        <v>0</v>
      </c>
      <c r="O765">
        <v>0.91900000000000004</v>
      </c>
    </row>
    <row r="766" spans="1:15" x14ac:dyDescent="0.2">
      <c r="A766" t="s">
        <v>12272</v>
      </c>
      <c r="B766" t="s">
        <v>12197</v>
      </c>
      <c r="C766">
        <v>629597</v>
      </c>
      <c r="D766">
        <v>620055</v>
      </c>
      <c r="E766" t="s">
        <v>12273</v>
      </c>
      <c r="F766" t="s">
        <v>12198</v>
      </c>
      <c r="G766">
        <v>0</v>
      </c>
      <c r="H766">
        <v>0</v>
      </c>
      <c r="I766">
        <v>0</v>
      </c>
      <c r="J766">
        <v>0.92500000000000004</v>
      </c>
      <c r="K766">
        <v>0</v>
      </c>
      <c r="L766">
        <v>0.186</v>
      </c>
      <c r="M766">
        <v>0.9</v>
      </c>
      <c r="N766">
        <v>0</v>
      </c>
      <c r="O766">
        <v>0.91500000000000004</v>
      </c>
    </row>
    <row r="767" spans="1:15" x14ac:dyDescent="0.2">
      <c r="A767" t="s">
        <v>12274</v>
      </c>
      <c r="B767" t="s">
        <v>12193</v>
      </c>
      <c r="C767">
        <v>628494</v>
      </c>
      <c r="D767">
        <v>612545</v>
      </c>
      <c r="E767" t="s">
        <v>12275</v>
      </c>
      <c r="F767" t="s">
        <v>12194</v>
      </c>
      <c r="G767">
        <v>0</v>
      </c>
      <c r="H767">
        <v>0</v>
      </c>
      <c r="I767">
        <v>0</v>
      </c>
      <c r="J767">
        <v>0.92800000000000005</v>
      </c>
      <c r="K767">
        <v>0</v>
      </c>
      <c r="L767">
        <v>0.186</v>
      </c>
      <c r="M767">
        <v>0.9</v>
      </c>
      <c r="N767">
        <v>0</v>
      </c>
      <c r="O767">
        <v>0.91500000000000004</v>
      </c>
    </row>
    <row r="768" spans="1:15" x14ac:dyDescent="0.2">
      <c r="A768" t="s">
        <v>12272</v>
      </c>
      <c r="B768" t="s">
        <v>12191</v>
      </c>
      <c r="C768">
        <v>629597</v>
      </c>
      <c r="D768">
        <v>620395</v>
      </c>
      <c r="E768" t="s">
        <v>12273</v>
      </c>
      <c r="F768" t="s">
        <v>12192</v>
      </c>
      <c r="G768">
        <v>0</v>
      </c>
      <c r="H768">
        <v>0</v>
      </c>
      <c r="I768">
        <v>0</v>
      </c>
      <c r="J768">
        <v>0.92400000000000004</v>
      </c>
      <c r="K768">
        <v>0</v>
      </c>
      <c r="L768">
        <v>0.186</v>
      </c>
      <c r="M768">
        <v>0.9</v>
      </c>
      <c r="N768">
        <v>0</v>
      </c>
      <c r="O768">
        <v>0.91500000000000004</v>
      </c>
    </row>
    <row r="769" spans="1:15" x14ac:dyDescent="0.2">
      <c r="A769" t="s">
        <v>12189</v>
      </c>
      <c r="B769" t="s">
        <v>12274</v>
      </c>
      <c r="C769">
        <v>628884</v>
      </c>
      <c r="D769">
        <v>628494</v>
      </c>
      <c r="E769" t="s">
        <v>12190</v>
      </c>
      <c r="F769" t="s">
        <v>12275</v>
      </c>
      <c r="G769">
        <v>0</v>
      </c>
      <c r="H769">
        <v>0</v>
      </c>
      <c r="I769">
        <v>0</v>
      </c>
      <c r="J769">
        <v>0.92100000000000004</v>
      </c>
      <c r="K769">
        <v>0</v>
      </c>
      <c r="L769">
        <v>0.186</v>
      </c>
      <c r="M769">
        <v>0.9</v>
      </c>
      <c r="N769">
        <v>0</v>
      </c>
      <c r="O769">
        <v>0.91500000000000004</v>
      </c>
    </row>
    <row r="770" spans="1:15" x14ac:dyDescent="0.2">
      <c r="A770" t="s">
        <v>12272</v>
      </c>
      <c r="B770" t="s">
        <v>12189</v>
      </c>
      <c r="C770">
        <v>629597</v>
      </c>
      <c r="D770">
        <v>628884</v>
      </c>
      <c r="E770" t="s">
        <v>12273</v>
      </c>
      <c r="F770" t="s">
        <v>12190</v>
      </c>
      <c r="G770">
        <v>0</v>
      </c>
      <c r="H770">
        <v>0</v>
      </c>
      <c r="I770">
        <v>0</v>
      </c>
      <c r="J770">
        <v>0.92500000000000004</v>
      </c>
      <c r="K770">
        <v>0</v>
      </c>
      <c r="L770">
        <v>0.186</v>
      </c>
      <c r="M770">
        <v>0.9</v>
      </c>
      <c r="N770">
        <v>0</v>
      </c>
      <c r="O770">
        <v>0.91500000000000004</v>
      </c>
    </row>
    <row r="771" spans="1:15" x14ac:dyDescent="0.2">
      <c r="A771" t="s">
        <v>12272</v>
      </c>
      <c r="B771" t="s">
        <v>12199</v>
      </c>
      <c r="C771">
        <v>629597</v>
      </c>
      <c r="D771">
        <v>628885</v>
      </c>
      <c r="E771" t="s">
        <v>12273</v>
      </c>
      <c r="F771" t="s">
        <v>12200</v>
      </c>
      <c r="G771">
        <v>0</v>
      </c>
      <c r="H771">
        <v>0</v>
      </c>
      <c r="I771">
        <v>0</v>
      </c>
      <c r="J771">
        <v>0.92700000000000005</v>
      </c>
      <c r="K771">
        <v>0</v>
      </c>
      <c r="L771">
        <v>0.186</v>
      </c>
      <c r="M771">
        <v>0.9</v>
      </c>
      <c r="N771">
        <v>0</v>
      </c>
      <c r="O771">
        <v>0.91500000000000004</v>
      </c>
    </row>
    <row r="772" spans="1:15" x14ac:dyDescent="0.2">
      <c r="A772" t="s">
        <v>12272</v>
      </c>
      <c r="B772" t="s">
        <v>12184</v>
      </c>
      <c r="C772">
        <v>629597</v>
      </c>
      <c r="D772">
        <v>609455</v>
      </c>
      <c r="E772" t="s">
        <v>12273</v>
      </c>
      <c r="F772" t="s">
        <v>12186</v>
      </c>
      <c r="G772">
        <v>0</v>
      </c>
      <c r="H772">
        <v>0</v>
      </c>
      <c r="I772">
        <v>0</v>
      </c>
      <c r="J772">
        <v>0.92300000000000004</v>
      </c>
      <c r="K772">
        <v>0</v>
      </c>
      <c r="L772">
        <v>0.186</v>
      </c>
      <c r="M772">
        <v>0.9</v>
      </c>
      <c r="N772">
        <v>0</v>
      </c>
      <c r="O772">
        <v>0.91500000000000004</v>
      </c>
    </row>
    <row r="773" spans="1:15" x14ac:dyDescent="0.2">
      <c r="A773" t="s">
        <v>12199</v>
      </c>
      <c r="B773" t="s">
        <v>12274</v>
      </c>
      <c r="C773">
        <v>628885</v>
      </c>
      <c r="D773">
        <v>628494</v>
      </c>
      <c r="E773" t="s">
        <v>12200</v>
      </c>
      <c r="F773" t="s">
        <v>12275</v>
      </c>
      <c r="G773">
        <v>0</v>
      </c>
      <c r="H773">
        <v>0</v>
      </c>
      <c r="I773">
        <v>0</v>
      </c>
      <c r="J773">
        <v>0.92600000000000005</v>
      </c>
      <c r="K773">
        <v>0</v>
      </c>
      <c r="L773">
        <v>0.186</v>
      </c>
      <c r="M773">
        <v>0.9</v>
      </c>
      <c r="N773">
        <v>0</v>
      </c>
      <c r="O773">
        <v>0.91500000000000004</v>
      </c>
    </row>
    <row r="774" spans="1:15" x14ac:dyDescent="0.2">
      <c r="A774" t="s">
        <v>12274</v>
      </c>
      <c r="B774" t="s">
        <v>12191</v>
      </c>
      <c r="C774">
        <v>628494</v>
      </c>
      <c r="D774">
        <v>620395</v>
      </c>
      <c r="E774" t="s">
        <v>12275</v>
      </c>
      <c r="F774" t="s">
        <v>12192</v>
      </c>
      <c r="G774">
        <v>0</v>
      </c>
      <c r="H774">
        <v>0</v>
      </c>
      <c r="I774">
        <v>0</v>
      </c>
      <c r="J774">
        <v>0.92300000000000004</v>
      </c>
      <c r="K774">
        <v>0</v>
      </c>
      <c r="L774">
        <v>0.186</v>
      </c>
      <c r="M774">
        <v>0.9</v>
      </c>
      <c r="N774">
        <v>0</v>
      </c>
      <c r="O774">
        <v>0.91500000000000004</v>
      </c>
    </row>
    <row r="775" spans="1:15" x14ac:dyDescent="0.2">
      <c r="A775" t="s">
        <v>12274</v>
      </c>
      <c r="B775" t="s">
        <v>12184</v>
      </c>
      <c r="C775">
        <v>628494</v>
      </c>
      <c r="D775">
        <v>609455</v>
      </c>
      <c r="E775" t="s">
        <v>12275</v>
      </c>
      <c r="F775" t="s">
        <v>12186</v>
      </c>
      <c r="G775">
        <v>0</v>
      </c>
      <c r="H775">
        <v>0</v>
      </c>
      <c r="I775">
        <v>0</v>
      </c>
      <c r="J775">
        <v>0.92100000000000004</v>
      </c>
      <c r="K775">
        <v>0</v>
      </c>
      <c r="L775">
        <v>0.186</v>
      </c>
      <c r="M775">
        <v>0.9</v>
      </c>
      <c r="N775">
        <v>0</v>
      </c>
      <c r="O775">
        <v>0.91500000000000004</v>
      </c>
    </row>
    <row r="776" spans="1:15" x14ac:dyDescent="0.2">
      <c r="A776" t="s">
        <v>12272</v>
      </c>
      <c r="B776" t="s">
        <v>12193</v>
      </c>
      <c r="C776">
        <v>629597</v>
      </c>
      <c r="D776">
        <v>612545</v>
      </c>
      <c r="E776" t="s">
        <v>12273</v>
      </c>
      <c r="F776" t="s">
        <v>12194</v>
      </c>
      <c r="G776">
        <v>0</v>
      </c>
      <c r="H776">
        <v>0</v>
      </c>
      <c r="I776">
        <v>0</v>
      </c>
      <c r="J776">
        <v>0.92800000000000005</v>
      </c>
      <c r="K776">
        <v>0</v>
      </c>
      <c r="L776">
        <v>0.186</v>
      </c>
      <c r="M776">
        <v>0.9</v>
      </c>
      <c r="N776">
        <v>0</v>
      </c>
      <c r="O776">
        <v>0.91500000000000004</v>
      </c>
    </row>
    <row r="777" spans="1:15" x14ac:dyDescent="0.2">
      <c r="A777" t="s">
        <v>12274</v>
      </c>
      <c r="B777" t="s">
        <v>12197</v>
      </c>
      <c r="C777">
        <v>628494</v>
      </c>
      <c r="D777">
        <v>620055</v>
      </c>
      <c r="E777" t="s">
        <v>12275</v>
      </c>
      <c r="F777" t="s">
        <v>12198</v>
      </c>
      <c r="G777">
        <v>0</v>
      </c>
      <c r="H777">
        <v>0</v>
      </c>
      <c r="I777">
        <v>0</v>
      </c>
      <c r="J777">
        <v>0.92200000000000004</v>
      </c>
      <c r="K777">
        <v>0</v>
      </c>
      <c r="L777">
        <v>0.186</v>
      </c>
      <c r="M777">
        <v>0.9</v>
      </c>
      <c r="N777">
        <v>0</v>
      </c>
      <c r="O777">
        <v>0.91500000000000004</v>
      </c>
    </row>
    <row r="778" spans="1:15" x14ac:dyDescent="0.2">
      <c r="A778" t="s">
        <v>12157</v>
      </c>
      <c r="B778" t="s">
        <v>12059</v>
      </c>
      <c r="C778">
        <v>628086</v>
      </c>
      <c r="D778">
        <v>611444</v>
      </c>
      <c r="E778" t="s">
        <v>12158</v>
      </c>
      <c r="F778" t="s">
        <v>12061</v>
      </c>
      <c r="G778">
        <v>0</v>
      </c>
      <c r="H778">
        <v>0</v>
      </c>
      <c r="I778">
        <v>0</v>
      </c>
      <c r="J778">
        <v>0</v>
      </c>
      <c r="K778">
        <v>0</v>
      </c>
      <c r="L778">
        <v>0.183</v>
      </c>
      <c r="M778">
        <v>0.9</v>
      </c>
      <c r="N778">
        <v>0</v>
      </c>
      <c r="O778">
        <v>0.91400000000000003</v>
      </c>
    </row>
    <row r="779" spans="1:15" x14ac:dyDescent="0.2">
      <c r="A779" t="s">
        <v>12059</v>
      </c>
      <c r="B779" t="s">
        <v>12159</v>
      </c>
      <c r="C779">
        <v>611444</v>
      </c>
      <c r="D779">
        <v>610140</v>
      </c>
      <c r="E779" t="s">
        <v>12061</v>
      </c>
      <c r="F779" t="s">
        <v>12160</v>
      </c>
      <c r="G779">
        <v>0</v>
      </c>
      <c r="H779">
        <v>0</v>
      </c>
      <c r="I779">
        <v>0</v>
      </c>
      <c r="J779">
        <v>0</v>
      </c>
      <c r="K779">
        <v>0</v>
      </c>
      <c r="L779">
        <v>0.183</v>
      </c>
      <c r="M779">
        <v>0.9</v>
      </c>
      <c r="N779">
        <v>0</v>
      </c>
      <c r="O779">
        <v>0.91400000000000003</v>
      </c>
    </row>
    <row r="780" spans="1:15" x14ac:dyDescent="0.2">
      <c r="A780" t="s">
        <v>12155</v>
      </c>
      <c r="B780" t="s">
        <v>12059</v>
      </c>
      <c r="C780">
        <v>613971</v>
      </c>
      <c r="D780">
        <v>611444</v>
      </c>
      <c r="E780" t="s">
        <v>12156</v>
      </c>
      <c r="F780" t="s">
        <v>12061</v>
      </c>
      <c r="G780">
        <v>0</v>
      </c>
      <c r="H780">
        <v>0</v>
      </c>
      <c r="I780">
        <v>0</v>
      </c>
      <c r="J780">
        <v>0</v>
      </c>
      <c r="K780">
        <v>0</v>
      </c>
      <c r="L780">
        <v>0.183</v>
      </c>
      <c r="M780">
        <v>0.9</v>
      </c>
      <c r="N780">
        <v>0</v>
      </c>
      <c r="O780">
        <v>0.91400000000000003</v>
      </c>
    </row>
    <row r="781" spans="1:15" x14ac:dyDescent="0.2">
      <c r="A781" t="s">
        <v>12153</v>
      </c>
      <c r="B781" t="s">
        <v>12065</v>
      </c>
      <c r="C781">
        <v>616524</v>
      </c>
      <c r="D781">
        <v>612904</v>
      </c>
      <c r="E781" t="s">
        <v>12154</v>
      </c>
      <c r="F781" t="s">
        <v>12067</v>
      </c>
      <c r="G781">
        <v>0</v>
      </c>
      <c r="H781">
        <v>0</v>
      </c>
      <c r="I781">
        <v>0</v>
      </c>
      <c r="J781">
        <v>0</v>
      </c>
      <c r="K781">
        <v>0</v>
      </c>
      <c r="L781">
        <v>0.183</v>
      </c>
      <c r="M781">
        <v>0.9</v>
      </c>
      <c r="N781">
        <v>0</v>
      </c>
      <c r="O781">
        <v>0.91400000000000003</v>
      </c>
    </row>
    <row r="782" spans="1:15" x14ac:dyDescent="0.2">
      <c r="A782" t="s">
        <v>12155</v>
      </c>
      <c r="B782" t="s">
        <v>12065</v>
      </c>
      <c r="C782">
        <v>613971</v>
      </c>
      <c r="D782">
        <v>612904</v>
      </c>
      <c r="E782" t="s">
        <v>12156</v>
      </c>
      <c r="F782" t="s">
        <v>12067</v>
      </c>
      <c r="G782">
        <v>0</v>
      </c>
      <c r="H782">
        <v>0</v>
      </c>
      <c r="I782">
        <v>0</v>
      </c>
      <c r="J782">
        <v>0</v>
      </c>
      <c r="K782">
        <v>0</v>
      </c>
      <c r="L782">
        <v>0.183</v>
      </c>
      <c r="M782">
        <v>0.9</v>
      </c>
      <c r="N782">
        <v>0</v>
      </c>
      <c r="O782">
        <v>0.91400000000000003</v>
      </c>
    </row>
    <row r="783" spans="1:15" x14ac:dyDescent="0.2">
      <c r="A783" t="s">
        <v>12157</v>
      </c>
      <c r="B783" t="s">
        <v>12065</v>
      </c>
      <c r="C783">
        <v>628086</v>
      </c>
      <c r="D783">
        <v>612904</v>
      </c>
      <c r="E783" t="s">
        <v>12158</v>
      </c>
      <c r="F783" t="s">
        <v>12067</v>
      </c>
      <c r="G783">
        <v>0</v>
      </c>
      <c r="H783">
        <v>0</v>
      </c>
      <c r="I783">
        <v>0</v>
      </c>
      <c r="J783">
        <v>0</v>
      </c>
      <c r="K783">
        <v>0</v>
      </c>
      <c r="L783">
        <v>0.183</v>
      </c>
      <c r="M783">
        <v>0.9</v>
      </c>
      <c r="N783">
        <v>0</v>
      </c>
      <c r="O783">
        <v>0.91400000000000003</v>
      </c>
    </row>
    <row r="784" spans="1:15" x14ac:dyDescent="0.2">
      <c r="A784" t="s">
        <v>12153</v>
      </c>
      <c r="B784" t="s">
        <v>12059</v>
      </c>
      <c r="C784">
        <v>616524</v>
      </c>
      <c r="D784">
        <v>611444</v>
      </c>
      <c r="E784" t="s">
        <v>12154</v>
      </c>
      <c r="F784" t="s">
        <v>12061</v>
      </c>
      <c r="G784">
        <v>0</v>
      </c>
      <c r="H784">
        <v>0</v>
      </c>
      <c r="I784">
        <v>0</v>
      </c>
      <c r="J784">
        <v>0</v>
      </c>
      <c r="K784">
        <v>0</v>
      </c>
      <c r="L784">
        <v>0.183</v>
      </c>
      <c r="M784">
        <v>0.9</v>
      </c>
      <c r="N784">
        <v>0</v>
      </c>
      <c r="O784">
        <v>0.91400000000000003</v>
      </c>
    </row>
    <row r="785" spans="1:15" x14ac:dyDescent="0.2">
      <c r="A785" t="s">
        <v>12065</v>
      </c>
      <c r="B785" t="s">
        <v>12159</v>
      </c>
      <c r="C785">
        <v>612904</v>
      </c>
      <c r="D785">
        <v>610140</v>
      </c>
      <c r="E785" t="s">
        <v>12067</v>
      </c>
      <c r="F785" t="s">
        <v>12160</v>
      </c>
      <c r="G785">
        <v>0</v>
      </c>
      <c r="H785">
        <v>0</v>
      </c>
      <c r="I785">
        <v>0</v>
      </c>
      <c r="J785">
        <v>0</v>
      </c>
      <c r="K785">
        <v>0</v>
      </c>
      <c r="L785">
        <v>0.183</v>
      </c>
      <c r="M785">
        <v>0.9</v>
      </c>
      <c r="N785">
        <v>0</v>
      </c>
      <c r="O785">
        <v>0.91400000000000003</v>
      </c>
    </row>
    <row r="786" spans="1:15" x14ac:dyDescent="0.2">
      <c r="A786" t="s">
        <v>12165</v>
      </c>
      <c r="B786" t="s">
        <v>12059</v>
      </c>
      <c r="C786">
        <v>611842</v>
      </c>
      <c r="D786">
        <v>611444</v>
      </c>
      <c r="E786" t="s">
        <v>12166</v>
      </c>
      <c r="F786" t="s">
        <v>12061</v>
      </c>
      <c r="G786">
        <v>0</v>
      </c>
      <c r="H786">
        <v>0</v>
      </c>
      <c r="I786">
        <v>0</v>
      </c>
      <c r="J786">
        <v>0</v>
      </c>
      <c r="K786">
        <v>0</v>
      </c>
      <c r="L786">
        <v>0.183</v>
      </c>
      <c r="M786">
        <v>0.9</v>
      </c>
      <c r="N786">
        <v>0</v>
      </c>
      <c r="O786">
        <v>0.91400000000000003</v>
      </c>
    </row>
    <row r="787" spans="1:15" x14ac:dyDescent="0.2">
      <c r="A787" t="s">
        <v>12065</v>
      </c>
      <c r="B787" t="s">
        <v>12165</v>
      </c>
      <c r="C787">
        <v>612904</v>
      </c>
      <c r="D787">
        <v>611842</v>
      </c>
      <c r="E787" t="s">
        <v>12067</v>
      </c>
      <c r="F787" t="s">
        <v>12166</v>
      </c>
      <c r="G787">
        <v>0</v>
      </c>
      <c r="H787">
        <v>0</v>
      </c>
      <c r="I787">
        <v>0</v>
      </c>
      <c r="J787">
        <v>0</v>
      </c>
      <c r="K787">
        <v>0</v>
      </c>
      <c r="L787">
        <v>0.183</v>
      </c>
      <c r="M787">
        <v>0.9</v>
      </c>
      <c r="N787">
        <v>0</v>
      </c>
      <c r="O787">
        <v>0.91400000000000003</v>
      </c>
    </row>
    <row r="788" spans="1:15" x14ac:dyDescent="0.2">
      <c r="A788" t="s">
        <v>12187</v>
      </c>
      <c r="B788" t="s">
        <v>12211</v>
      </c>
      <c r="C788">
        <v>633796</v>
      </c>
      <c r="D788">
        <v>628579</v>
      </c>
      <c r="E788" t="s">
        <v>12188</v>
      </c>
      <c r="F788" t="s">
        <v>12212</v>
      </c>
      <c r="G788">
        <v>0</v>
      </c>
      <c r="H788">
        <v>0</v>
      </c>
      <c r="I788">
        <v>0</v>
      </c>
      <c r="J788">
        <v>0</v>
      </c>
      <c r="K788">
        <v>0</v>
      </c>
      <c r="L788">
        <v>0.16900000000000001</v>
      </c>
      <c r="M788">
        <v>0.9</v>
      </c>
      <c r="N788">
        <v>0</v>
      </c>
      <c r="O788">
        <v>0.91300000000000003</v>
      </c>
    </row>
    <row r="789" spans="1:15" x14ac:dyDescent="0.2">
      <c r="A789" t="s">
        <v>12187</v>
      </c>
      <c r="B789" t="s">
        <v>12213</v>
      </c>
      <c r="C789">
        <v>633796</v>
      </c>
      <c r="D789">
        <v>615805</v>
      </c>
      <c r="E789" t="s">
        <v>12188</v>
      </c>
      <c r="F789" t="s">
        <v>12214</v>
      </c>
      <c r="G789">
        <v>0</v>
      </c>
      <c r="H789">
        <v>0</v>
      </c>
      <c r="I789">
        <v>0</v>
      </c>
      <c r="J789">
        <v>0</v>
      </c>
      <c r="K789">
        <v>0</v>
      </c>
      <c r="L789">
        <v>0.16900000000000001</v>
      </c>
      <c r="M789">
        <v>0.9</v>
      </c>
      <c r="N789">
        <v>0</v>
      </c>
      <c r="O789">
        <v>0.91300000000000003</v>
      </c>
    </row>
    <row r="790" spans="1:15" x14ac:dyDescent="0.2">
      <c r="A790" t="s">
        <v>12211</v>
      </c>
      <c r="B790" t="s">
        <v>12109</v>
      </c>
      <c r="C790">
        <v>628579</v>
      </c>
      <c r="D790">
        <v>621209</v>
      </c>
      <c r="E790" t="s">
        <v>12212</v>
      </c>
      <c r="F790" t="s">
        <v>12110</v>
      </c>
      <c r="G790">
        <v>0</v>
      </c>
      <c r="H790">
        <v>0</v>
      </c>
      <c r="I790">
        <v>0</v>
      </c>
      <c r="J790">
        <v>0</v>
      </c>
      <c r="K790">
        <v>0</v>
      </c>
      <c r="L790">
        <v>0.17499999999999999</v>
      </c>
      <c r="M790">
        <v>0.9</v>
      </c>
      <c r="N790">
        <v>0</v>
      </c>
      <c r="O790">
        <v>0.91300000000000003</v>
      </c>
    </row>
    <row r="791" spans="1:15" x14ac:dyDescent="0.2">
      <c r="A791" t="s">
        <v>12183</v>
      </c>
      <c r="B791" t="s">
        <v>12209</v>
      </c>
      <c r="C791">
        <v>633795</v>
      </c>
      <c r="D791">
        <v>616287</v>
      </c>
      <c r="E791" t="s">
        <v>12185</v>
      </c>
      <c r="F791" t="s">
        <v>12210</v>
      </c>
      <c r="G791">
        <v>0</v>
      </c>
      <c r="H791">
        <v>0</v>
      </c>
      <c r="I791">
        <v>0</v>
      </c>
      <c r="J791">
        <v>0</v>
      </c>
      <c r="K791">
        <v>0</v>
      </c>
      <c r="L791">
        <v>0.16900000000000001</v>
      </c>
      <c r="M791">
        <v>0.9</v>
      </c>
      <c r="N791">
        <v>0</v>
      </c>
      <c r="O791">
        <v>0.91300000000000003</v>
      </c>
    </row>
    <row r="792" spans="1:15" x14ac:dyDescent="0.2">
      <c r="A792" t="s">
        <v>12195</v>
      </c>
      <c r="B792" t="s">
        <v>12211</v>
      </c>
      <c r="C792">
        <v>633425</v>
      </c>
      <c r="D792">
        <v>628579</v>
      </c>
      <c r="E792" t="s">
        <v>12196</v>
      </c>
      <c r="F792" t="s">
        <v>12212</v>
      </c>
      <c r="G792">
        <v>0</v>
      </c>
      <c r="H792">
        <v>0</v>
      </c>
      <c r="I792">
        <v>0</v>
      </c>
      <c r="J792">
        <v>0</v>
      </c>
      <c r="K792">
        <v>0</v>
      </c>
      <c r="L792">
        <v>0.16900000000000001</v>
      </c>
      <c r="M792">
        <v>0.9</v>
      </c>
      <c r="N792">
        <v>0</v>
      </c>
      <c r="O792">
        <v>0.91300000000000003</v>
      </c>
    </row>
    <row r="793" spans="1:15" x14ac:dyDescent="0.2">
      <c r="A793" t="s">
        <v>12211</v>
      </c>
      <c r="B793" t="s">
        <v>12107</v>
      </c>
      <c r="C793">
        <v>628579</v>
      </c>
      <c r="D793">
        <v>612001</v>
      </c>
      <c r="E793" t="s">
        <v>12212</v>
      </c>
      <c r="F793" t="s">
        <v>12108</v>
      </c>
      <c r="G793">
        <v>0</v>
      </c>
      <c r="H793">
        <v>0</v>
      </c>
      <c r="I793">
        <v>0</v>
      </c>
      <c r="J793">
        <v>0</v>
      </c>
      <c r="K793">
        <v>0</v>
      </c>
      <c r="L793">
        <v>0.17499999999999999</v>
      </c>
      <c r="M793">
        <v>0.9</v>
      </c>
      <c r="N793">
        <v>0</v>
      </c>
      <c r="O793">
        <v>0.91300000000000003</v>
      </c>
    </row>
    <row r="794" spans="1:15" x14ac:dyDescent="0.2">
      <c r="A794" t="s">
        <v>12195</v>
      </c>
      <c r="B794" t="s">
        <v>12213</v>
      </c>
      <c r="C794">
        <v>633425</v>
      </c>
      <c r="D794">
        <v>615805</v>
      </c>
      <c r="E794" t="s">
        <v>12196</v>
      </c>
      <c r="F794" t="s">
        <v>12214</v>
      </c>
      <c r="G794">
        <v>0</v>
      </c>
      <c r="H794">
        <v>0</v>
      </c>
      <c r="I794">
        <v>0</v>
      </c>
      <c r="J794">
        <v>0</v>
      </c>
      <c r="K794">
        <v>0</v>
      </c>
      <c r="L794">
        <v>0.16900000000000001</v>
      </c>
      <c r="M794">
        <v>0.9</v>
      </c>
      <c r="N794">
        <v>0</v>
      </c>
      <c r="O794">
        <v>0.91300000000000003</v>
      </c>
    </row>
    <row r="795" spans="1:15" x14ac:dyDescent="0.2">
      <c r="A795" t="s">
        <v>12109</v>
      </c>
      <c r="B795" t="s">
        <v>12213</v>
      </c>
      <c r="C795">
        <v>621209</v>
      </c>
      <c r="D795">
        <v>615805</v>
      </c>
      <c r="E795" t="s">
        <v>12110</v>
      </c>
      <c r="F795" t="s">
        <v>12214</v>
      </c>
      <c r="G795">
        <v>0</v>
      </c>
      <c r="H795">
        <v>0</v>
      </c>
      <c r="I795">
        <v>0</v>
      </c>
      <c r="J795">
        <v>0</v>
      </c>
      <c r="K795">
        <v>0</v>
      </c>
      <c r="L795">
        <v>0.17499999999999999</v>
      </c>
      <c r="M795">
        <v>0.9</v>
      </c>
      <c r="N795">
        <v>0</v>
      </c>
      <c r="O795">
        <v>0.91300000000000003</v>
      </c>
    </row>
    <row r="796" spans="1:15" x14ac:dyDescent="0.2">
      <c r="A796" t="s">
        <v>12183</v>
      </c>
      <c r="B796" t="s">
        <v>12211</v>
      </c>
      <c r="C796">
        <v>633795</v>
      </c>
      <c r="D796">
        <v>628579</v>
      </c>
      <c r="E796" t="s">
        <v>12185</v>
      </c>
      <c r="F796" t="s">
        <v>12212</v>
      </c>
      <c r="G796">
        <v>0</v>
      </c>
      <c r="H796">
        <v>0</v>
      </c>
      <c r="I796">
        <v>0</v>
      </c>
      <c r="J796">
        <v>0</v>
      </c>
      <c r="K796">
        <v>0</v>
      </c>
      <c r="L796">
        <v>0.16900000000000001</v>
      </c>
      <c r="M796">
        <v>0.9</v>
      </c>
      <c r="N796">
        <v>0</v>
      </c>
      <c r="O796">
        <v>0.91300000000000003</v>
      </c>
    </row>
    <row r="797" spans="1:15" x14ac:dyDescent="0.2">
      <c r="A797" t="s">
        <v>12187</v>
      </c>
      <c r="B797" t="s">
        <v>12209</v>
      </c>
      <c r="C797">
        <v>633796</v>
      </c>
      <c r="D797">
        <v>616287</v>
      </c>
      <c r="E797" t="s">
        <v>12188</v>
      </c>
      <c r="F797" t="s">
        <v>12210</v>
      </c>
      <c r="G797">
        <v>0</v>
      </c>
      <c r="H797">
        <v>0</v>
      </c>
      <c r="I797">
        <v>0</v>
      </c>
      <c r="J797">
        <v>0</v>
      </c>
      <c r="K797">
        <v>0</v>
      </c>
      <c r="L797">
        <v>0.16900000000000001</v>
      </c>
      <c r="M797">
        <v>0.9</v>
      </c>
      <c r="N797">
        <v>0</v>
      </c>
      <c r="O797">
        <v>0.91300000000000003</v>
      </c>
    </row>
    <row r="798" spans="1:15" x14ac:dyDescent="0.2">
      <c r="A798" t="s">
        <v>12209</v>
      </c>
      <c r="B798" t="s">
        <v>12107</v>
      </c>
      <c r="C798">
        <v>616287</v>
      </c>
      <c r="D798">
        <v>612001</v>
      </c>
      <c r="E798" t="s">
        <v>12210</v>
      </c>
      <c r="F798" t="s">
        <v>12108</v>
      </c>
      <c r="G798">
        <v>0</v>
      </c>
      <c r="H798">
        <v>0</v>
      </c>
      <c r="I798">
        <v>0</v>
      </c>
      <c r="J798">
        <v>0</v>
      </c>
      <c r="K798">
        <v>0</v>
      </c>
      <c r="L798">
        <v>0.17499999999999999</v>
      </c>
      <c r="M798">
        <v>0.9</v>
      </c>
      <c r="N798">
        <v>0</v>
      </c>
      <c r="O798">
        <v>0.91300000000000003</v>
      </c>
    </row>
    <row r="799" spans="1:15" x14ac:dyDescent="0.2">
      <c r="A799" t="s">
        <v>12213</v>
      </c>
      <c r="B799" t="s">
        <v>12107</v>
      </c>
      <c r="C799">
        <v>615805</v>
      </c>
      <c r="D799">
        <v>612001</v>
      </c>
      <c r="E799" t="s">
        <v>12214</v>
      </c>
      <c r="F799" t="s">
        <v>12108</v>
      </c>
      <c r="G799">
        <v>0</v>
      </c>
      <c r="H799">
        <v>0</v>
      </c>
      <c r="I799">
        <v>0</v>
      </c>
      <c r="J799">
        <v>0</v>
      </c>
      <c r="K799">
        <v>0</v>
      </c>
      <c r="L799">
        <v>0.17499999999999999</v>
      </c>
      <c r="M799">
        <v>0.9</v>
      </c>
      <c r="N799">
        <v>0</v>
      </c>
      <c r="O799">
        <v>0.91300000000000003</v>
      </c>
    </row>
    <row r="800" spans="1:15" x14ac:dyDescent="0.2">
      <c r="A800" t="s">
        <v>12109</v>
      </c>
      <c r="B800" t="s">
        <v>12209</v>
      </c>
      <c r="C800">
        <v>621209</v>
      </c>
      <c r="D800">
        <v>616287</v>
      </c>
      <c r="E800" t="s">
        <v>12110</v>
      </c>
      <c r="F800" t="s">
        <v>12210</v>
      </c>
      <c r="G800">
        <v>0</v>
      </c>
      <c r="H800">
        <v>0</v>
      </c>
      <c r="I800">
        <v>0</v>
      </c>
      <c r="J800">
        <v>0</v>
      </c>
      <c r="K800">
        <v>0</v>
      </c>
      <c r="L800">
        <v>0.17499999999999999</v>
      </c>
      <c r="M800">
        <v>0.9</v>
      </c>
      <c r="N800">
        <v>0</v>
      </c>
      <c r="O800">
        <v>0.91300000000000003</v>
      </c>
    </row>
    <row r="801" spans="1:15" x14ac:dyDescent="0.2">
      <c r="A801" t="s">
        <v>12195</v>
      </c>
      <c r="B801" t="s">
        <v>12209</v>
      </c>
      <c r="C801">
        <v>633425</v>
      </c>
      <c r="D801">
        <v>616287</v>
      </c>
      <c r="E801" t="s">
        <v>12196</v>
      </c>
      <c r="F801" t="s">
        <v>12210</v>
      </c>
      <c r="G801">
        <v>0</v>
      </c>
      <c r="H801">
        <v>0</v>
      </c>
      <c r="I801">
        <v>0</v>
      </c>
      <c r="J801">
        <v>0</v>
      </c>
      <c r="K801">
        <v>0</v>
      </c>
      <c r="L801">
        <v>0.16900000000000001</v>
      </c>
      <c r="M801">
        <v>0.9</v>
      </c>
      <c r="N801">
        <v>0</v>
      </c>
      <c r="O801">
        <v>0.91300000000000003</v>
      </c>
    </row>
    <row r="802" spans="1:15" x14ac:dyDescent="0.2">
      <c r="A802" t="s">
        <v>12183</v>
      </c>
      <c r="B802" t="s">
        <v>12213</v>
      </c>
      <c r="C802">
        <v>633795</v>
      </c>
      <c r="D802">
        <v>615805</v>
      </c>
      <c r="E802" t="s">
        <v>12185</v>
      </c>
      <c r="F802" t="s">
        <v>12214</v>
      </c>
      <c r="G802">
        <v>0</v>
      </c>
      <c r="H802">
        <v>0</v>
      </c>
      <c r="I802">
        <v>0</v>
      </c>
      <c r="J802">
        <v>0</v>
      </c>
      <c r="K802">
        <v>0</v>
      </c>
      <c r="L802">
        <v>0.16900000000000001</v>
      </c>
      <c r="M802">
        <v>0.9</v>
      </c>
      <c r="N802">
        <v>0</v>
      </c>
      <c r="O802">
        <v>0.91300000000000003</v>
      </c>
    </row>
    <row r="803" spans="1:15" x14ac:dyDescent="0.2">
      <c r="A803" t="s">
        <v>12153</v>
      </c>
      <c r="B803" t="s">
        <v>12276</v>
      </c>
      <c r="C803">
        <v>616524</v>
      </c>
      <c r="D803">
        <v>612322</v>
      </c>
      <c r="E803" t="s">
        <v>12154</v>
      </c>
      <c r="F803" t="s">
        <v>12277</v>
      </c>
      <c r="G803">
        <v>0</v>
      </c>
      <c r="H803">
        <v>0</v>
      </c>
      <c r="I803">
        <v>0</v>
      </c>
      <c r="J803">
        <v>0</v>
      </c>
      <c r="K803">
        <v>0</v>
      </c>
      <c r="L803">
        <v>0.157</v>
      </c>
      <c r="M803">
        <v>0.9</v>
      </c>
      <c r="N803">
        <v>0</v>
      </c>
      <c r="O803">
        <v>0.91200000000000003</v>
      </c>
    </row>
    <row r="804" spans="1:15" x14ac:dyDescent="0.2">
      <c r="A804" t="s">
        <v>12157</v>
      </c>
      <c r="B804" t="s">
        <v>12276</v>
      </c>
      <c r="C804">
        <v>628086</v>
      </c>
      <c r="D804">
        <v>612322</v>
      </c>
      <c r="E804" t="s">
        <v>12158</v>
      </c>
      <c r="F804" t="s">
        <v>12277</v>
      </c>
      <c r="G804">
        <v>0</v>
      </c>
      <c r="H804">
        <v>0</v>
      </c>
      <c r="I804">
        <v>0</v>
      </c>
      <c r="J804">
        <v>0</v>
      </c>
      <c r="K804">
        <v>0</v>
      </c>
      <c r="L804">
        <v>0.157</v>
      </c>
      <c r="M804">
        <v>0.9</v>
      </c>
      <c r="N804">
        <v>0</v>
      </c>
      <c r="O804">
        <v>0.91200000000000003</v>
      </c>
    </row>
    <row r="805" spans="1:15" x14ac:dyDescent="0.2">
      <c r="A805" t="s">
        <v>12278</v>
      </c>
      <c r="B805" t="s">
        <v>12155</v>
      </c>
      <c r="C805">
        <v>614072</v>
      </c>
      <c r="D805">
        <v>613971</v>
      </c>
      <c r="E805" t="s">
        <v>12279</v>
      </c>
      <c r="F805" t="s">
        <v>12156</v>
      </c>
      <c r="G805">
        <v>0</v>
      </c>
      <c r="H805">
        <v>0</v>
      </c>
      <c r="I805">
        <v>0</v>
      </c>
      <c r="J805">
        <v>0</v>
      </c>
      <c r="K805">
        <v>0</v>
      </c>
      <c r="L805">
        <v>0.157</v>
      </c>
      <c r="M805">
        <v>0.9</v>
      </c>
      <c r="N805">
        <v>0</v>
      </c>
      <c r="O805">
        <v>0.91200000000000003</v>
      </c>
    </row>
    <row r="806" spans="1:15" x14ac:dyDescent="0.2">
      <c r="A806" t="s">
        <v>12278</v>
      </c>
      <c r="B806" t="s">
        <v>12159</v>
      </c>
      <c r="C806">
        <v>614072</v>
      </c>
      <c r="D806">
        <v>610140</v>
      </c>
      <c r="E806" t="s">
        <v>12279</v>
      </c>
      <c r="F806" t="s">
        <v>12160</v>
      </c>
      <c r="G806">
        <v>0</v>
      </c>
      <c r="H806">
        <v>0</v>
      </c>
      <c r="I806">
        <v>0</v>
      </c>
      <c r="J806">
        <v>0</v>
      </c>
      <c r="K806">
        <v>0</v>
      </c>
      <c r="L806">
        <v>0.157</v>
      </c>
      <c r="M806">
        <v>0.9</v>
      </c>
      <c r="N806">
        <v>0</v>
      </c>
      <c r="O806">
        <v>0.91200000000000003</v>
      </c>
    </row>
    <row r="807" spans="1:15" x14ac:dyDescent="0.2">
      <c r="A807" t="s">
        <v>12278</v>
      </c>
      <c r="B807" t="s">
        <v>12165</v>
      </c>
      <c r="C807">
        <v>614072</v>
      </c>
      <c r="D807">
        <v>611842</v>
      </c>
      <c r="E807" t="s">
        <v>12279</v>
      </c>
      <c r="F807" t="s">
        <v>12166</v>
      </c>
      <c r="G807">
        <v>0</v>
      </c>
      <c r="H807">
        <v>0</v>
      </c>
      <c r="I807">
        <v>0</v>
      </c>
      <c r="J807">
        <v>0</v>
      </c>
      <c r="K807">
        <v>0</v>
      </c>
      <c r="L807">
        <v>0.157</v>
      </c>
      <c r="M807">
        <v>0.9</v>
      </c>
      <c r="N807">
        <v>0</v>
      </c>
      <c r="O807">
        <v>0.91200000000000003</v>
      </c>
    </row>
    <row r="808" spans="1:15" x14ac:dyDescent="0.2">
      <c r="A808" t="s">
        <v>12153</v>
      </c>
      <c r="B808" t="s">
        <v>12278</v>
      </c>
      <c r="C808">
        <v>616524</v>
      </c>
      <c r="D808">
        <v>614072</v>
      </c>
      <c r="E808" t="s">
        <v>12154</v>
      </c>
      <c r="F808" t="s">
        <v>12279</v>
      </c>
      <c r="G808">
        <v>0</v>
      </c>
      <c r="H808">
        <v>0</v>
      </c>
      <c r="I808">
        <v>0</v>
      </c>
      <c r="J808">
        <v>0</v>
      </c>
      <c r="K808">
        <v>0</v>
      </c>
      <c r="L808">
        <v>0.157</v>
      </c>
      <c r="M808">
        <v>0.9</v>
      </c>
      <c r="N808">
        <v>0</v>
      </c>
      <c r="O808">
        <v>0.91200000000000003</v>
      </c>
    </row>
    <row r="809" spans="1:15" x14ac:dyDescent="0.2">
      <c r="A809" t="s">
        <v>12276</v>
      </c>
      <c r="B809" t="s">
        <v>12159</v>
      </c>
      <c r="C809">
        <v>612322</v>
      </c>
      <c r="D809">
        <v>610140</v>
      </c>
      <c r="E809" t="s">
        <v>12277</v>
      </c>
      <c r="F809" t="s">
        <v>12160</v>
      </c>
      <c r="G809">
        <v>0</v>
      </c>
      <c r="H809">
        <v>0</v>
      </c>
      <c r="I809">
        <v>0</v>
      </c>
      <c r="J809">
        <v>0</v>
      </c>
      <c r="K809">
        <v>0</v>
      </c>
      <c r="L809">
        <v>0.157</v>
      </c>
      <c r="M809">
        <v>0.9</v>
      </c>
      <c r="N809">
        <v>0</v>
      </c>
      <c r="O809">
        <v>0.91200000000000003</v>
      </c>
    </row>
    <row r="810" spans="1:15" x14ac:dyDescent="0.2">
      <c r="A810" t="s">
        <v>12157</v>
      </c>
      <c r="B810" t="s">
        <v>12278</v>
      </c>
      <c r="C810">
        <v>628086</v>
      </c>
      <c r="D810">
        <v>614072</v>
      </c>
      <c r="E810" t="s">
        <v>12158</v>
      </c>
      <c r="F810" t="s">
        <v>12279</v>
      </c>
      <c r="G810">
        <v>0</v>
      </c>
      <c r="H810">
        <v>0</v>
      </c>
      <c r="I810">
        <v>0</v>
      </c>
      <c r="J810">
        <v>0</v>
      </c>
      <c r="K810">
        <v>0</v>
      </c>
      <c r="L810">
        <v>0.157</v>
      </c>
      <c r="M810">
        <v>0.9</v>
      </c>
      <c r="N810">
        <v>0</v>
      </c>
      <c r="O810">
        <v>0.91200000000000003</v>
      </c>
    </row>
    <row r="811" spans="1:15" x14ac:dyDescent="0.2">
      <c r="A811" t="s">
        <v>12276</v>
      </c>
      <c r="B811" t="s">
        <v>12165</v>
      </c>
      <c r="C811">
        <v>612322</v>
      </c>
      <c r="D811">
        <v>611842</v>
      </c>
      <c r="E811" t="s">
        <v>12277</v>
      </c>
      <c r="F811" t="s">
        <v>12166</v>
      </c>
      <c r="G811">
        <v>0</v>
      </c>
      <c r="H811">
        <v>0</v>
      </c>
      <c r="I811">
        <v>0</v>
      </c>
      <c r="J811">
        <v>0</v>
      </c>
      <c r="K811">
        <v>0</v>
      </c>
      <c r="L811">
        <v>0.157</v>
      </c>
      <c r="M811">
        <v>0.9</v>
      </c>
      <c r="N811">
        <v>0</v>
      </c>
      <c r="O811">
        <v>0.91200000000000003</v>
      </c>
    </row>
    <row r="812" spans="1:15" x14ac:dyDescent="0.2">
      <c r="A812" t="s">
        <v>12155</v>
      </c>
      <c r="B812" t="s">
        <v>12276</v>
      </c>
      <c r="C812">
        <v>613971</v>
      </c>
      <c r="D812">
        <v>612322</v>
      </c>
      <c r="E812" t="s">
        <v>12156</v>
      </c>
      <c r="F812" t="s">
        <v>12277</v>
      </c>
      <c r="G812">
        <v>0</v>
      </c>
      <c r="H812">
        <v>0</v>
      </c>
      <c r="I812">
        <v>0</v>
      </c>
      <c r="J812">
        <v>0</v>
      </c>
      <c r="K812">
        <v>0</v>
      </c>
      <c r="L812">
        <v>0.157</v>
      </c>
      <c r="M812">
        <v>0.9</v>
      </c>
      <c r="N812">
        <v>0</v>
      </c>
      <c r="O812">
        <v>0.91200000000000003</v>
      </c>
    </row>
    <row r="813" spans="1:15" x14ac:dyDescent="0.2">
      <c r="A813" t="s">
        <v>12280</v>
      </c>
      <c r="B813" t="s">
        <v>12213</v>
      </c>
      <c r="C813">
        <v>620002</v>
      </c>
      <c r="D813">
        <v>615805</v>
      </c>
      <c r="E813" t="s">
        <v>12281</v>
      </c>
      <c r="F813" t="s">
        <v>12214</v>
      </c>
      <c r="G813">
        <v>0</v>
      </c>
      <c r="H813">
        <v>0</v>
      </c>
      <c r="I813">
        <v>0</v>
      </c>
      <c r="J813">
        <v>0</v>
      </c>
      <c r="K813">
        <v>0</v>
      </c>
      <c r="L813">
        <v>0.155</v>
      </c>
      <c r="M813">
        <v>0.9</v>
      </c>
      <c r="N813">
        <v>0</v>
      </c>
      <c r="O813">
        <v>0.91100000000000003</v>
      </c>
    </row>
    <row r="814" spans="1:15" x14ac:dyDescent="0.2">
      <c r="A814" t="s">
        <v>12211</v>
      </c>
      <c r="B814" t="s">
        <v>12282</v>
      </c>
      <c r="C814">
        <v>628579</v>
      </c>
      <c r="D814">
        <v>620001</v>
      </c>
      <c r="E814" t="s">
        <v>12212</v>
      </c>
      <c r="F814" t="s">
        <v>12283</v>
      </c>
      <c r="G814">
        <v>0</v>
      </c>
      <c r="H814">
        <v>0</v>
      </c>
      <c r="I814">
        <v>0</v>
      </c>
      <c r="J814">
        <v>0</v>
      </c>
      <c r="K814">
        <v>0</v>
      </c>
      <c r="L814">
        <v>0.155</v>
      </c>
      <c r="M814">
        <v>0.9</v>
      </c>
      <c r="N814">
        <v>0</v>
      </c>
      <c r="O814">
        <v>0.91100000000000003</v>
      </c>
    </row>
    <row r="815" spans="1:15" x14ac:dyDescent="0.2">
      <c r="A815" t="s">
        <v>12282</v>
      </c>
      <c r="B815" t="s">
        <v>12213</v>
      </c>
      <c r="C815">
        <v>620001</v>
      </c>
      <c r="D815">
        <v>615805</v>
      </c>
      <c r="E815" t="s">
        <v>12283</v>
      </c>
      <c r="F815" t="s">
        <v>12214</v>
      </c>
      <c r="G815">
        <v>0</v>
      </c>
      <c r="H815">
        <v>0</v>
      </c>
      <c r="I815">
        <v>0</v>
      </c>
      <c r="J815">
        <v>0</v>
      </c>
      <c r="K815">
        <v>0</v>
      </c>
      <c r="L815">
        <v>0.155</v>
      </c>
      <c r="M815">
        <v>0.9</v>
      </c>
      <c r="N815">
        <v>0</v>
      </c>
      <c r="O815">
        <v>0.91100000000000003</v>
      </c>
    </row>
    <row r="816" spans="1:15" x14ac:dyDescent="0.2">
      <c r="A816" t="s">
        <v>12052</v>
      </c>
      <c r="B816" t="s">
        <v>12109</v>
      </c>
      <c r="C816">
        <v>628924</v>
      </c>
      <c r="D816">
        <v>621209</v>
      </c>
      <c r="E816" t="s">
        <v>12053</v>
      </c>
      <c r="F816" t="s">
        <v>12110</v>
      </c>
      <c r="G816">
        <v>0</v>
      </c>
      <c r="H816">
        <v>0</v>
      </c>
      <c r="I816">
        <v>0</v>
      </c>
      <c r="J816">
        <v>0</v>
      </c>
      <c r="K816">
        <v>0</v>
      </c>
      <c r="L816">
        <v>0.151</v>
      </c>
      <c r="M816">
        <v>0.9</v>
      </c>
      <c r="N816">
        <v>0</v>
      </c>
      <c r="O816">
        <v>0.91100000000000003</v>
      </c>
    </row>
    <row r="817" spans="1:15" x14ac:dyDescent="0.2">
      <c r="A817" t="s">
        <v>12284</v>
      </c>
      <c r="B817" t="s">
        <v>12211</v>
      </c>
      <c r="C817">
        <v>633517</v>
      </c>
      <c r="D817">
        <v>628579</v>
      </c>
      <c r="E817" t="s">
        <v>12285</v>
      </c>
      <c r="F817" t="s">
        <v>12212</v>
      </c>
      <c r="G817">
        <v>0</v>
      </c>
      <c r="H817">
        <v>0</v>
      </c>
      <c r="I817">
        <v>0</v>
      </c>
      <c r="J817">
        <v>0</v>
      </c>
      <c r="K817">
        <v>0</v>
      </c>
      <c r="L817">
        <v>0.155</v>
      </c>
      <c r="M817">
        <v>0.9</v>
      </c>
      <c r="N817">
        <v>0</v>
      </c>
      <c r="O817">
        <v>0.91100000000000003</v>
      </c>
    </row>
    <row r="818" spans="1:15" x14ac:dyDescent="0.2">
      <c r="A818" t="s">
        <v>12052</v>
      </c>
      <c r="B818" t="s">
        <v>12107</v>
      </c>
      <c r="C818">
        <v>628924</v>
      </c>
      <c r="D818">
        <v>612001</v>
      </c>
      <c r="E818" t="s">
        <v>12053</v>
      </c>
      <c r="F818" t="s">
        <v>12108</v>
      </c>
      <c r="G818">
        <v>0</v>
      </c>
      <c r="H818">
        <v>0</v>
      </c>
      <c r="I818">
        <v>0</v>
      </c>
      <c r="J818">
        <v>0</v>
      </c>
      <c r="K818">
        <v>0</v>
      </c>
      <c r="L818">
        <v>0.151</v>
      </c>
      <c r="M818">
        <v>0.9</v>
      </c>
      <c r="N818">
        <v>0</v>
      </c>
      <c r="O818">
        <v>0.91100000000000003</v>
      </c>
    </row>
    <row r="819" spans="1:15" x14ac:dyDescent="0.2">
      <c r="A819" t="s">
        <v>12058</v>
      </c>
      <c r="B819" t="s">
        <v>12107</v>
      </c>
      <c r="C819">
        <v>620072</v>
      </c>
      <c r="D819">
        <v>612001</v>
      </c>
      <c r="E819" t="s">
        <v>12060</v>
      </c>
      <c r="F819" t="s">
        <v>12108</v>
      </c>
      <c r="G819">
        <v>0</v>
      </c>
      <c r="H819">
        <v>0</v>
      </c>
      <c r="I819">
        <v>0</v>
      </c>
      <c r="J819">
        <v>0</v>
      </c>
      <c r="K819">
        <v>0</v>
      </c>
      <c r="L819">
        <v>0.151</v>
      </c>
      <c r="M819">
        <v>0.9</v>
      </c>
      <c r="N819">
        <v>0</v>
      </c>
      <c r="O819">
        <v>0.91100000000000003</v>
      </c>
    </row>
    <row r="820" spans="1:15" x14ac:dyDescent="0.2">
      <c r="A820" t="s">
        <v>12109</v>
      </c>
      <c r="B820" t="s">
        <v>12058</v>
      </c>
      <c r="C820">
        <v>621209</v>
      </c>
      <c r="D820">
        <v>620072</v>
      </c>
      <c r="E820" t="s">
        <v>12110</v>
      </c>
      <c r="F820" t="s">
        <v>12060</v>
      </c>
      <c r="G820">
        <v>0</v>
      </c>
      <c r="H820">
        <v>0</v>
      </c>
      <c r="I820">
        <v>0</v>
      </c>
      <c r="J820">
        <v>0</v>
      </c>
      <c r="K820">
        <v>0</v>
      </c>
      <c r="L820">
        <v>0.151</v>
      </c>
      <c r="M820">
        <v>0.9</v>
      </c>
      <c r="N820">
        <v>0</v>
      </c>
      <c r="O820">
        <v>0.91100000000000003</v>
      </c>
    </row>
    <row r="821" spans="1:15" x14ac:dyDescent="0.2">
      <c r="A821" t="s">
        <v>12211</v>
      </c>
      <c r="B821" t="s">
        <v>12280</v>
      </c>
      <c r="C821">
        <v>628579</v>
      </c>
      <c r="D821">
        <v>620002</v>
      </c>
      <c r="E821" t="s">
        <v>12212</v>
      </c>
      <c r="F821" t="s">
        <v>12281</v>
      </c>
      <c r="G821">
        <v>0</v>
      </c>
      <c r="H821">
        <v>0</v>
      </c>
      <c r="I821">
        <v>0</v>
      </c>
      <c r="J821">
        <v>0</v>
      </c>
      <c r="K821">
        <v>0</v>
      </c>
      <c r="L821">
        <v>0.155</v>
      </c>
      <c r="M821">
        <v>0.9</v>
      </c>
      <c r="N821">
        <v>0</v>
      </c>
      <c r="O821">
        <v>0.91100000000000003</v>
      </c>
    </row>
    <row r="822" spans="1:15" x14ac:dyDescent="0.2">
      <c r="A822" t="s">
        <v>12109</v>
      </c>
      <c r="B822" t="s">
        <v>5827</v>
      </c>
      <c r="C822">
        <v>621209</v>
      </c>
      <c r="D822">
        <v>613859</v>
      </c>
      <c r="E822" t="s">
        <v>12110</v>
      </c>
      <c r="F822" t="s">
        <v>12096</v>
      </c>
      <c r="G822">
        <v>0</v>
      </c>
      <c r="H822">
        <v>0</v>
      </c>
      <c r="I822">
        <v>0</v>
      </c>
      <c r="J822">
        <v>0</v>
      </c>
      <c r="K822">
        <v>0</v>
      </c>
      <c r="L822">
        <v>0.14699999999999999</v>
      </c>
      <c r="M822">
        <v>0.9</v>
      </c>
      <c r="N822">
        <v>0</v>
      </c>
      <c r="O822">
        <v>0.91100000000000003</v>
      </c>
    </row>
    <row r="823" spans="1:15" x14ac:dyDescent="0.2">
      <c r="A823" t="s">
        <v>12280</v>
      </c>
      <c r="B823" t="s">
        <v>12209</v>
      </c>
      <c r="C823">
        <v>620002</v>
      </c>
      <c r="D823">
        <v>616287</v>
      </c>
      <c r="E823" t="s">
        <v>12281</v>
      </c>
      <c r="F823" t="s">
        <v>12210</v>
      </c>
      <c r="G823">
        <v>0</v>
      </c>
      <c r="H823">
        <v>0</v>
      </c>
      <c r="I823">
        <v>0</v>
      </c>
      <c r="J823">
        <v>0</v>
      </c>
      <c r="K823">
        <v>0</v>
      </c>
      <c r="L823">
        <v>0.155</v>
      </c>
      <c r="M823">
        <v>0.9</v>
      </c>
      <c r="N823">
        <v>0</v>
      </c>
      <c r="O823">
        <v>0.91100000000000003</v>
      </c>
    </row>
    <row r="824" spans="1:15" x14ac:dyDescent="0.2">
      <c r="A824" t="s">
        <v>12065</v>
      </c>
      <c r="B824" t="s">
        <v>12107</v>
      </c>
      <c r="C824">
        <v>612904</v>
      </c>
      <c r="D824">
        <v>612001</v>
      </c>
      <c r="E824" t="s">
        <v>12067</v>
      </c>
      <c r="F824" t="s">
        <v>12108</v>
      </c>
      <c r="G824">
        <v>0</v>
      </c>
      <c r="H824">
        <v>0</v>
      </c>
      <c r="I824">
        <v>0</v>
      </c>
      <c r="J824">
        <v>0</v>
      </c>
      <c r="K824">
        <v>0</v>
      </c>
      <c r="L824">
        <v>0.155</v>
      </c>
      <c r="M824">
        <v>0.9</v>
      </c>
      <c r="N824">
        <v>0</v>
      </c>
      <c r="O824">
        <v>0.91100000000000003</v>
      </c>
    </row>
    <row r="825" spans="1:15" x14ac:dyDescent="0.2">
      <c r="A825" t="s">
        <v>12109</v>
      </c>
      <c r="B825" t="s">
        <v>12059</v>
      </c>
      <c r="C825">
        <v>621209</v>
      </c>
      <c r="D825">
        <v>611444</v>
      </c>
      <c r="E825" t="s">
        <v>12110</v>
      </c>
      <c r="F825" t="s">
        <v>12061</v>
      </c>
      <c r="G825">
        <v>0</v>
      </c>
      <c r="H825">
        <v>0</v>
      </c>
      <c r="I825">
        <v>0</v>
      </c>
      <c r="J825">
        <v>0</v>
      </c>
      <c r="K825">
        <v>0</v>
      </c>
      <c r="L825">
        <v>0.155</v>
      </c>
      <c r="M825">
        <v>0.9</v>
      </c>
      <c r="N825">
        <v>0</v>
      </c>
      <c r="O825">
        <v>0.91100000000000003</v>
      </c>
    </row>
    <row r="826" spans="1:15" x14ac:dyDescent="0.2">
      <c r="A826" t="s">
        <v>12284</v>
      </c>
      <c r="B826" t="s">
        <v>12213</v>
      </c>
      <c r="C826">
        <v>633517</v>
      </c>
      <c r="D826">
        <v>615805</v>
      </c>
      <c r="E826" t="s">
        <v>12285</v>
      </c>
      <c r="F826" t="s">
        <v>12214</v>
      </c>
      <c r="G826">
        <v>0</v>
      </c>
      <c r="H826">
        <v>0</v>
      </c>
      <c r="I826">
        <v>0</v>
      </c>
      <c r="J826">
        <v>0</v>
      </c>
      <c r="K826">
        <v>0</v>
      </c>
      <c r="L826">
        <v>0.155</v>
      </c>
      <c r="M826">
        <v>0.9</v>
      </c>
      <c r="N826">
        <v>0</v>
      </c>
      <c r="O826">
        <v>0.91100000000000003</v>
      </c>
    </row>
    <row r="827" spans="1:15" x14ac:dyDescent="0.2">
      <c r="A827" t="s">
        <v>12282</v>
      </c>
      <c r="B827" t="s">
        <v>12209</v>
      </c>
      <c r="C827">
        <v>620001</v>
      </c>
      <c r="D827">
        <v>616287</v>
      </c>
      <c r="E827" t="s">
        <v>12283</v>
      </c>
      <c r="F827" t="s">
        <v>12210</v>
      </c>
      <c r="G827">
        <v>0</v>
      </c>
      <c r="H827">
        <v>0</v>
      </c>
      <c r="I827">
        <v>0</v>
      </c>
      <c r="J827">
        <v>0</v>
      </c>
      <c r="K827">
        <v>0</v>
      </c>
      <c r="L827">
        <v>0.155</v>
      </c>
      <c r="M827">
        <v>0.9</v>
      </c>
      <c r="N827">
        <v>0</v>
      </c>
      <c r="O827">
        <v>0.91100000000000003</v>
      </c>
    </row>
    <row r="828" spans="1:15" x14ac:dyDescent="0.2">
      <c r="A828" t="s">
        <v>5827</v>
      </c>
      <c r="B828" t="s">
        <v>12107</v>
      </c>
      <c r="C828">
        <v>613859</v>
      </c>
      <c r="D828">
        <v>612001</v>
      </c>
      <c r="E828" t="s">
        <v>12096</v>
      </c>
      <c r="F828" t="s">
        <v>12108</v>
      </c>
      <c r="G828">
        <v>0</v>
      </c>
      <c r="H828">
        <v>0</v>
      </c>
      <c r="I828">
        <v>0</v>
      </c>
      <c r="J828">
        <v>0</v>
      </c>
      <c r="K828">
        <v>0</v>
      </c>
      <c r="L828">
        <v>0.14699999999999999</v>
      </c>
      <c r="M828">
        <v>0.9</v>
      </c>
      <c r="N828">
        <v>0</v>
      </c>
      <c r="O828">
        <v>0.91100000000000003</v>
      </c>
    </row>
    <row r="829" spans="1:15" x14ac:dyDescent="0.2">
      <c r="A829" t="s">
        <v>12107</v>
      </c>
      <c r="B829" t="s">
        <v>12059</v>
      </c>
      <c r="C829">
        <v>612001</v>
      </c>
      <c r="D829">
        <v>611444</v>
      </c>
      <c r="E829" t="s">
        <v>12108</v>
      </c>
      <c r="F829" t="s">
        <v>12061</v>
      </c>
      <c r="G829">
        <v>0</v>
      </c>
      <c r="H829">
        <v>0</v>
      </c>
      <c r="I829">
        <v>0</v>
      </c>
      <c r="J829">
        <v>0</v>
      </c>
      <c r="K829">
        <v>0</v>
      </c>
      <c r="L829">
        <v>0.155</v>
      </c>
      <c r="M829">
        <v>0.9</v>
      </c>
      <c r="N829">
        <v>0</v>
      </c>
      <c r="O829">
        <v>0.91100000000000003</v>
      </c>
    </row>
    <row r="830" spans="1:15" x14ac:dyDescent="0.2">
      <c r="A830" t="s">
        <v>12109</v>
      </c>
      <c r="B830" t="s">
        <v>12065</v>
      </c>
      <c r="C830">
        <v>621209</v>
      </c>
      <c r="D830">
        <v>612904</v>
      </c>
      <c r="E830" t="s">
        <v>12110</v>
      </c>
      <c r="F830" t="s">
        <v>12067</v>
      </c>
      <c r="G830">
        <v>0</v>
      </c>
      <c r="H830">
        <v>0</v>
      </c>
      <c r="I830">
        <v>0</v>
      </c>
      <c r="J830">
        <v>0</v>
      </c>
      <c r="K830">
        <v>0</v>
      </c>
      <c r="L830">
        <v>0.155</v>
      </c>
      <c r="M830">
        <v>0.9</v>
      </c>
      <c r="N830">
        <v>0</v>
      </c>
      <c r="O830">
        <v>0.91100000000000003</v>
      </c>
    </row>
    <row r="831" spans="1:15" x14ac:dyDescent="0.2">
      <c r="A831" t="s">
        <v>12284</v>
      </c>
      <c r="B831" t="s">
        <v>12209</v>
      </c>
      <c r="C831">
        <v>633517</v>
      </c>
      <c r="D831">
        <v>616287</v>
      </c>
      <c r="E831" t="s">
        <v>12285</v>
      </c>
      <c r="F831" t="s">
        <v>12210</v>
      </c>
      <c r="G831">
        <v>0</v>
      </c>
      <c r="H831">
        <v>0</v>
      </c>
      <c r="I831">
        <v>0</v>
      </c>
      <c r="J831">
        <v>0</v>
      </c>
      <c r="K831">
        <v>0</v>
      </c>
      <c r="L831">
        <v>0.155</v>
      </c>
      <c r="M831">
        <v>0.9</v>
      </c>
      <c r="N831">
        <v>0</v>
      </c>
      <c r="O831">
        <v>0.91100000000000003</v>
      </c>
    </row>
    <row r="832" spans="1:15" x14ac:dyDescent="0.2">
      <c r="A832" t="s">
        <v>12286</v>
      </c>
      <c r="B832" t="s">
        <v>12287</v>
      </c>
      <c r="C832">
        <v>615622</v>
      </c>
      <c r="D832">
        <v>610251</v>
      </c>
      <c r="E832" t="s">
        <v>12288</v>
      </c>
      <c r="F832" t="s">
        <v>12289</v>
      </c>
      <c r="G832">
        <v>0</v>
      </c>
      <c r="H832">
        <v>0</v>
      </c>
      <c r="I832">
        <v>0</v>
      </c>
      <c r="J832">
        <v>0.72799999999999998</v>
      </c>
      <c r="K832">
        <v>0</v>
      </c>
      <c r="L832">
        <v>0.13200000000000001</v>
      </c>
      <c r="M832">
        <v>0.9</v>
      </c>
      <c r="N832">
        <v>0</v>
      </c>
      <c r="O832">
        <v>0.90900000000000003</v>
      </c>
    </row>
    <row r="833" spans="1:15" x14ac:dyDescent="0.2">
      <c r="A833" t="s">
        <v>12290</v>
      </c>
      <c r="B833" t="s">
        <v>12291</v>
      </c>
      <c r="C833">
        <v>630082</v>
      </c>
      <c r="D833">
        <v>628194</v>
      </c>
      <c r="E833" t="s">
        <v>12292</v>
      </c>
      <c r="F833" t="s">
        <v>12293</v>
      </c>
      <c r="G833">
        <v>0</v>
      </c>
      <c r="H833">
        <v>0</v>
      </c>
      <c r="I833">
        <v>0</v>
      </c>
      <c r="J833">
        <v>0</v>
      </c>
      <c r="K833">
        <v>0</v>
      </c>
      <c r="L833">
        <v>0.13400000000000001</v>
      </c>
      <c r="M833">
        <v>0.9</v>
      </c>
      <c r="N833">
        <v>0</v>
      </c>
      <c r="O833">
        <v>0.90900000000000003</v>
      </c>
    </row>
    <row r="834" spans="1:15" x14ac:dyDescent="0.2">
      <c r="A834" t="s">
        <v>12290</v>
      </c>
      <c r="B834" t="s">
        <v>12294</v>
      </c>
      <c r="C834">
        <v>630082</v>
      </c>
      <c r="D834">
        <v>609915</v>
      </c>
      <c r="E834" t="s">
        <v>12292</v>
      </c>
      <c r="F834" t="s">
        <v>12295</v>
      </c>
      <c r="G834">
        <v>0</v>
      </c>
      <c r="H834">
        <v>0</v>
      </c>
      <c r="I834">
        <v>0</v>
      </c>
      <c r="J834">
        <v>0</v>
      </c>
      <c r="K834">
        <v>0</v>
      </c>
      <c r="L834">
        <v>0.13400000000000001</v>
      </c>
      <c r="M834">
        <v>0.9</v>
      </c>
      <c r="N834">
        <v>0</v>
      </c>
      <c r="O834">
        <v>0.90900000000000003</v>
      </c>
    </row>
    <row r="835" spans="1:15" x14ac:dyDescent="0.2">
      <c r="A835" t="s">
        <v>12291</v>
      </c>
      <c r="B835" t="s">
        <v>12296</v>
      </c>
      <c r="C835">
        <v>628194</v>
      </c>
      <c r="D835">
        <v>612329</v>
      </c>
      <c r="E835" t="s">
        <v>12293</v>
      </c>
      <c r="F835" t="s">
        <v>12297</v>
      </c>
      <c r="G835">
        <v>0</v>
      </c>
      <c r="H835">
        <v>0</v>
      </c>
      <c r="I835">
        <v>0</v>
      </c>
      <c r="J835">
        <v>0</v>
      </c>
      <c r="K835">
        <v>0</v>
      </c>
      <c r="L835">
        <v>0.13400000000000001</v>
      </c>
      <c r="M835">
        <v>0.9</v>
      </c>
      <c r="N835">
        <v>0</v>
      </c>
      <c r="O835">
        <v>0.90900000000000003</v>
      </c>
    </row>
    <row r="836" spans="1:15" x14ac:dyDescent="0.2">
      <c r="A836" t="s">
        <v>12291</v>
      </c>
      <c r="B836" t="s">
        <v>12298</v>
      </c>
      <c r="C836">
        <v>628194</v>
      </c>
      <c r="D836">
        <v>613872</v>
      </c>
      <c r="E836" t="s">
        <v>12293</v>
      </c>
      <c r="F836" t="s">
        <v>12299</v>
      </c>
      <c r="G836">
        <v>0</v>
      </c>
      <c r="H836">
        <v>0</v>
      </c>
      <c r="I836">
        <v>0</v>
      </c>
      <c r="J836">
        <v>0</v>
      </c>
      <c r="K836">
        <v>0</v>
      </c>
      <c r="L836">
        <v>0.129</v>
      </c>
      <c r="M836">
        <v>0.9</v>
      </c>
      <c r="N836">
        <v>0</v>
      </c>
      <c r="O836">
        <v>0.90900000000000003</v>
      </c>
    </row>
    <row r="837" spans="1:15" x14ac:dyDescent="0.2">
      <c r="A837" t="s">
        <v>12291</v>
      </c>
      <c r="B837" t="s">
        <v>12300</v>
      </c>
      <c r="C837">
        <v>628194</v>
      </c>
      <c r="D837">
        <v>610191</v>
      </c>
      <c r="E837" t="s">
        <v>12293</v>
      </c>
      <c r="F837" t="s">
        <v>12301</v>
      </c>
      <c r="G837">
        <v>0</v>
      </c>
      <c r="H837">
        <v>0</v>
      </c>
      <c r="I837">
        <v>0</v>
      </c>
      <c r="J837">
        <v>0</v>
      </c>
      <c r="K837">
        <v>0</v>
      </c>
      <c r="L837">
        <v>0.129</v>
      </c>
      <c r="M837">
        <v>0.9</v>
      </c>
      <c r="N837">
        <v>0</v>
      </c>
      <c r="O837">
        <v>0.90900000000000003</v>
      </c>
    </row>
    <row r="838" spans="1:15" x14ac:dyDescent="0.2">
      <c r="A838" t="s">
        <v>12290</v>
      </c>
      <c r="B838" t="s">
        <v>12302</v>
      </c>
      <c r="C838">
        <v>630082</v>
      </c>
      <c r="D838">
        <v>609914</v>
      </c>
      <c r="E838" t="s">
        <v>12292</v>
      </c>
      <c r="F838" t="s">
        <v>12303</v>
      </c>
      <c r="G838">
        <v>0</v>
      </c>
      <c r="H838">
        <v>0</v>
      </c>
      <c r="I838">
        <v>0</v>
      </c>
      <c r="J838">
        <v>0</v>
      </c>
      <c r="K838">
        <v>0</v>
      </c>
      <c r="L838">
        <v>0.13400000000000001</v>
      </c>
      <c r="M838">
        <v>0.9</v>
      </c>
      <c r="N838">
        <v>0</v>
      </c>
      <c r="O838">
        <v>0.90900000000000003</v>
      </c>
    </row>
    <row r="839" spans="1:15" x14ac:dyDescent="0.2">
      <c r="A839" t="s">
        <v>12304</v>
      </c>
      <c r="B839" t="s">
        <v>12302</v>
      </c>
      <c r="C839">
        <v>613364</v>
      </c>
      <c r="D839">
        <v>609914</v>
      </c>
      <c r="E839" t="s">
        <v>12305</v>
      </c>
      <c r="F839" t="s">
        <v>12303</v>
      </c>
      <c r="G839">
        <v>0</v>
      </c>
      <c r="H839">
        <v>0</v>
      </c>
      <c r="I839">
        <v>0</v>
      </c>
      <c r="J839">
        <v>0</v>
      </c>
      <c r="K839">
        <v>0</v>
      </c>
      <c r="L839">
        <v>0.13400000000000001</v>
      </c>
      <c r="M839">
        <v>0.9</v>
      </c>
      <c r="N839">
        <v>0</v>
      </c>
      <c r="O839">
        <v>0.90900000000000003</v>
      </c>
    </row>
    <row r="840" spans="1:15" x14ac:dyDescent="0.2">
      <c r="A840" t="s">
        <v>12298</v>
      </c>
      <c r="B840" t="s">
        <v>12294</v>
      </c>
      <c r="C840">
        <v>613872</v>
      </c>
      <c r="D840">
        <v>609915</v>
      </c>
      <c r="E840" t="s">
        <v>12299</v>
      </c>
      <c r="F840" t="s">
        <v>12295</v>
      </c>
      <c r="G840">
        <v>0</v>
      </c>
      <c r="H840">
        <v>0</v>
      </c>
      <c r="I840">
        <v>0</v>
      </c>
      <c r="J840">
        <v>0</v>
      </c>
      <c r="K840">
        <v>0</v>
      </c>
      <c r="L840">
        <v>0.129</v>
      </c>
      <c r="M840">
        <v>0.9</v>
      </c>
      <c r="N840">
        <v>0</v>
      </c>
      <c r="O840">
        <v>0.90900000000000003</v>
      </c>
    </row>
    <row r="841" spans="1:15" x14ac:dyDescent="0.2">
      <c r="A841" t="s">
        <v>12306</v>
      </c>
      <c r="B841" t="s">
        <v>12294</v>
      </c>
      <c r="C841">
        <v>633339</v>
      </c>
      <c r="D841">
        <v>609915</v>
      </c>
      <c r="E841" t="s">
        <v>12307</v>
      </c>
      <c r="F841" t="s">
        <v>12295</v>
      </c>
      <c r="G841">
        <v>0</v>
      </c>
      <c r="H841">
        <v>0</v>
      </c>
      <c r="I841">
        <v>0</v>
      </c>
      <c r="J841">
        <v>0</v>
      </c>
      <c r="K841">
        <v>0</v>
      </c>
      <c r="L841">
        <v>0.129</v>
      </c>
      <c r="M841">
        <v>0.9</v>
      </c>
      <c r="N841">
        <v>0</v>
      </c>
      <c r="O841">
        <v>0.90900000000000003</v>
      </c>
    </row>
    <row r="842" spans="1:15" x14ac:dyDescent="0.2">
      <c r="A842" t="s">
        <v>12298</v>
      </c>
      <c r="B842" t="s">
        <v>12302</v>
      </c>
      <c r="C842">
        <v>613872</v>
      </c>
      <c r="D842">
        <v>609914</v>
      </c>
      <c r="E842" t="s">
        <v>12299</v>
      </c>
      <c r="F842" t="s">
        <v>12303</v>
      </c>
      <c r="G842">
        <v>0</v>
      </c>
      <c r="H842">
        <v>0</v>
      </c>
      <c r="I842">
        <v>0</v>
      </c>
      <c r="J842">
        <v>0</v>
      </c>
      <c r="K842">
        <v>0</v>
      </c>
      <c r="L842">
        <v>0.129</v>
      </c>
      <c r="M842">
        <v>0.9</v>
      </c>
      <c r="N842">
        <v>0</v>
      </c>
      <c r="O842">
        <v>0.90900000000000003</v>
      </c>
    </row>
    <row r="843" spans="1:15" x14ac:dyDescent="0.2">
      <c r="A843" t="s">
        <v>12296</v>
      </c>
      <c r="B843" t="s">
        <v>12302</v>
      </c>
      <c r="C843">
        <v>612329</v>
      </c>
      <c r="D843">
        <v>609914</v>
      </c>
      <c r="E843" t="s">
        <v>12297</v>
      </c>
      <c r="F843" t="s">
        <v>12303</v>
      </c>
      <c r="G843">
        <v>0</v>
      </c>
      <c r="H843">
        <v>0</v>
      </c>
      <c r="I843">
        <v>0</v>
      </c>
      <c r="J843">
        <v>0</v>
      </c>
      <c r="K843">
        <v>0</v>
      </c>
      <c r="L843">
        <v>0.13400000000000001</v>
      </c>
      <c r="M843">
        <v>0.9</v>
      </c>
      <c r="N843">
        <v>0</v>
      </c>
      <c r="O843">
        <v>0.90900000000000003</v>
      </c>
    </row>
    <row r="844" spans="1:15" x14ac:dyDescent="0.2">
      <c r="A844" t="s">
        <v>12291</v>
      </c>
      <c r="B844" t="s">
        <v>12304</v>
      </c>
      <c r="C844">
        <v>628194</v>
      </c>
      <c r="D844">
        <v>613364</v>
      </c>
      <c r="E844" t="s">
        <v>12293</v>
      </c>
      <c r="F844" t="s">
        <v>12305</v>
      </c>
      <c r="G844">
        <v>0</v>
      </c>
      <c r="H844">
        <v>0</v>
      </c>
      <c r="I844">
        <v>0</v>
      </c>
      <c r="J844">
        <v>0</v>
      </c>
      <c r="K844">
        <v>0</v>
      </c>
      <c r="L844">
        <v>0.13400000000000001</v>
      </c>
      <c r="M844">
        <v>0.9</v>
      </c>
      <c r="N844">
        <v>0</v>
      </c>
      <c r="O844">
        <v>0.90900000000000003</v>
      </c>
    </row>
    <row r="845" spans="1:15" x14ac:dyDescent="0.2">
      <c r="A845" t="s">
        <v>12304</v>
      </c>
      <c r="B845" t="s">
        <v>12294</v>
      </c>
      <c r="C845">
        <v>613364</v>
      </c>
      <c r="D845">
        <v>609915</v>
      </c>
      <c r="E845" t="s">
        <v>12305</v>
      </c>
      <c r="F845" t="s">
        <v>12295</v>
      </c>
      <c r="G845">
        <v>0</v>
      </c>
      <c r="H845">
        <v>0</v>
      </c>
      <c r="I845">
        <v>0</v>
      </c>
      <c r="J845">
        <v>0</v>
      </c>
      <c r="K845">
        <v>0</v>
      </c>
      <c r="L845">
        <v>0.13400000000000001</v>
      </c>
      <c r="M845">
        <v>0.9</v>
      </c>
      <c r="N845">
        <v>0</v>
      </c>
      <c r="O845">
        <v>0.90900000000000003</v>
      </c>
    </row>
    <row r="846" spans="1:15" x14ac:dyDescent="0.2">
      <c r="A846" t="s">
        <v>12296</v>
      </c>
      <c r="B846" t="s">
        <v>12294</v>
      </c>
      <c r="C846">
        <v>612329</v>
      </c>
      <c r="D846">
        <v>609915</v>
      </c>
      <c r="E846" t="s">
        <v>12297</v>
      </c>
      <c r="F846" t="s">
        <v>12295</v>
      </c>
      <c r="G846">
        <v>0</v>
      </c>
      <c r="H846">
        <v>0</v>
      </c>
      <c r="I846">
        <v>0</v>
      </c>
      <c r="J846">
        <v>0</v>
      </c>
      <c r="K846">
        <v>0</v>
      </c>
      <c r="L846">
        <v>0.13400000000000001</v>
      </c>
      <c r="M846">
        <v>0.9</v>
      </c>
      <c r="N846">
        <v>0</v>
      </c>
      <c r="O846">
        <v>0.90900000000000003</v>
      </c>
    </row>
    <row r="847" spans="1:15" x14ac:dyDescent="0.2">
      <c r="A847" t="s">
        <v>12306</v>
      </c>
      <c r="B847" t="s">
        <v>12302</v>
      </c>
      <c r="C847">
        <v>633339</v>
      </c>
      <c r="D847">
        <v>609914</v>
      </c>
      <c r="E847" t="s">
        <v>12307</v>
      </c>
      <c r="F847" t="s">
        <v>12303</v>
      </c>
      <c r="G847">
        <v>0</v>
      </c>
      <c r="H847">
        <v>0</v>
      </c>
      <c r="I847">
        <v>0</v>
      </c>
      <c r="J847">
        <v>0</v>
      </c>
      <c r="K847">
        <v>0</v>
      </c>
      <c r="L847">
        <v>0.129</v>
      </c>
      <c r="M847">
        <v>0.9</v>
      </c>
      <c r="N847">
        <v>0</v>
      </c>
      <c r="O847">
        <v>0.90900000000000003</v>
      </c>
    </row>
    <row r="848" spans="1:15" x14ac:dyDescent="0.2">
      <c r="A848" t="s">
        <v>12300</v>
      </c>
      <c r="B848" t="s">
        <v>12294</v>
      </c>
      <c r="C848">
        <v>610191</v>
      </c>
      <c r="D848">
        <v>609915</v>
      </c>
      <c r="E848" t="s">
        <v>12301</v>
      </c>
      <c r="F848" t="s">
        <v>12295</v>
      </c>
      <c r="G848">
        <v>0</v>
      </c>
      <c r="H848">
        <v>0</v>
      </c>
      <c r="I848">
        <v>0</v>
      </c>
      <c r="J848">
        <v>0</v>
      </c>
      <c r="K848">
        <v>0</v>
      </c>
      <c r="L848">
        <v>0.129</v>
      </c>
      <c r="M848">
        <v>0.9</v>
      </c>
      <c r="N848">
        <v>0</v>
      </c>
      <c r="O848">
        <v>0.90900000000000003</v>
      </c>
    </row>
    <row r="849" spans="1:15" x14ac:dyDescent="0.2">
      <c r="A849" t="s">
        <v>12306</v>
      </c>
      <c r="B849" t="s">
        <v>12291</v>
      </c>
      <c r="C849">
        <v>633339</v>
      </c>
      <c r="D849">
        <v>628194</v>
      </c>
      <c r="E849" t="s">
        <v>12307</v>
      </c>
      <c r="F849" t="s">
        <v>12293</v>
      </c>
      <c r="G849">
        <v>0</v>
      </c>
      <c r="H849">
        <v>0</v>
      </c>
      <c r="I849">
        <v>0</v>
      </c>
      <c r="J849">
        <v>0</v>
      </c>
      <c r="K849">
        <v>0</v>
      </c>
      <c r="L849">
        <v>0.129</v>
      </c>
      <c r="M849">
        <v>0.9</v>
      </c>
      <c r="N849">
        <v>0</v>
      </c>
      <c r="O849">
        <v>0.90900000000000003</v>
      </c>
    </row>
    <row r="850" spans="1:15" x14ac:dyDescent="0.2">
      <c r="A850" t="s">
        <v>12300</v>
      </c>
      <c r="B850" t="s">
        <v>12302</v>
      </c>
      <c r="C850">
        <v>610191</v>
      </c>
      <c r="D850">
        <v>609914</v>
      </c>
      <c r="E850" t="s">
        <v>12301</v>
      </c>
      <c r="F850" t="s">
        <v>12303</v>
      </c>
      <c r="G850">
        <v>0</v>
      </c>
      <c r="H850">
        <v>0</v>
      </c>
      <c r="I850">
        <v>0</v>
      </c>
      <c r="J850">
        <v>0</v>
      </c>
      <c r="K850">
        <v>0</v>
      </c>
      <c r="L850">
        <v>0.129</v>
      </c>
      <c r="M850">
        <v>0.9</v>
      </c>
      <c r="N850">
        <v>0</v>
      </c>
      <c r="O850">
        <v>0.90900000000000003</v>
      </c>
    </row>
    <row r="851" spans="1:15" x14ac:dyDescent="0.2">
      <c r="A851" t="s">
        <v>12308</v>
      </c>
      <c r="B851" t="s">
        <v>12286</v>
      </c>
      <c r="C851">
        <v>622943</v>
      </c>
      <c r="D851">
        <v>615622</v>
      </c>
      <c r="E851" t="s">
        <v>12309</v>
      </c>
      <c r="F851" t="s">
        <v>12288</v>
      </c>
      <c r="G851">
        <v>0</v>
      </c>
      <c r="H851">
        <v>0</v>
      </c>
      <c r="I851">
        <v>0</v>
      </c>
      <c r="J851">
        <v>0.73</v>
      </c>
      <c r="K851">
        <v>0</v>
      </c>
      <c r="L851">
        <v>0.13200000000000001</v>
      </c>
      <c r="M851">
        <v>0.9</v>
      </c>
      <c r="N851">
        <v>0</v>
      </c>
      <c r="O851">
        <v>0.90900000000000003</v>
      </c>
    </row>
    <row r="852" spans="1:15" x14ac:dyDescent="0.2">
      <c r="A852" t="s">
        <v>12062</v>
      </c>
      <c r="B852" t="s">
        <v>12276</v>
      </c>
      <c r="C852">
        <v>624292</v>
      </c>
      <c r="D852">
        <v>612322</v>
      </c>
      <c r="E852" t="s">
        <v>12063</v>
      </c>
      <c r="F852" t="s">
        <v>12277</v>
      </c>
      <c r="G852">
        <v>0</v>
      </c>
      <c r="H852">
        <v>0</v>
      </c>
      <c r="I852">
        <v>0</v>
      </c>
      <c r="J852">
        <v>0</v>
      </c>
      <c r="K852">
        <v>0</v>
      </c>
      <c r="L852">
        <v>0.123</v>
      </c>
      <c r="M852">
        <v>0.9</v>
      </c>
      <c r="N852">
        <v>0</v>
      </c>
      <c r="O852">
        <v>0.90800000000000003</v>
      </c>
    </row>
    <row r="853" spans="1:15" x14ac:dyDescent="0.2">
      <c r="A853" t="s">
        <v>12062</v>
      </c>
      <c r="B853" t="s">
        <v>12278</v>
      </c>
      <c r="C853">
        <v>624292</v>
      </c>
      <c r="D853">
        <v>614072</v>
      </c>
      <c r="E853" t="s">
        <v>12063</v>
      </c>
      <c r="F853" t="s">
        <v>12279</v>
      </c>
      <c r="G853">
        <v>0</v>
      </c>
      <c r="H853">
        <v>0</v>
      </c>
      <c r="I853">
        <v>0</v>
      </c>
      <c r="J853">
        <v>0</v>
      </c>
      <c r="K853">
        <v>0</v>
      </c>
      <c r="L853">
        <v>0.123</v>
      </c>
      <c r="M853">
        <v>0.9</v>
      </c>
      <c r="N853">
        <v>0</v>
      </c>
      <c r="O853">
        <v>0.90800000000000003</v>
      </c>
    </row>
    <row r="854" spans="1:15" x14ac:dyDescent="0.2">
      <c r="A854" t="s">
        <v>12187</v>
      </c>
      <c r="B854" t="s">
        <v>12280</v>
      </c>
      <c r="C854">
        <v>633796</v>
      </c>
      <c r="D854">
        <v>620002</v>
      </c>
      <c r="E854" t="s">
        <v>12188</v>
      </c>
      <c r="F854" t="s">
        <v>12281</v>
      </c>
      <c r="G854">
        <v>0</v>
      </c>
      <c r="H854">
        <v>0</v>
      </c>
      <c r="I854">
        <v>0</v>
      </c>
      <c r="J854">
        <v>0</v>
      </c>
      <c r="K854">
        <v>0</v>
      </c>
      <c r="L854">
        <v>0.124</v>
      </c>
      <c r="M854">
        <v>0.9</v>
      </c>
      <c r="N854">
        <v>0</v>
      </c>
      <c r="O854">
        <v>0.90800000000000003</v>
      </c>
    </row>
    <row r="855" spans="1:15" x14ac:dyDescent="0.2">
      <c r="A855" t="s">
        <v>12064</v>
      </c>
      <c r="B855" t="s">
        <v>12109</v>
      </c>
      <c r="C855">
        <v>624610</v>
      </c>
      <c r="D855">
        <v>621209</v>
      </c>
      <c r="E855" t="s">
        <v>12066</v>
      </c>
      <c r="F855" t="s">
        <v>12110</v>
      </c>
      <c r="G855">
        <v>0</v>
      </c>
      <c r="H855">
        <v>0</v>
      </c>
      <c r="I855">
        <v>0</v>
      </c>
      <c r="J855">
        <v>0</v>
      </c>
      <c r="K855">
        <v>0</v>
      </c>
      <c r="L855">
        <v>0.123</v>
      </c>
      <c r="M855">
        <v>0.9</v>
      </c>
      <c r="N855">
        <v>0</v>
      </c>
      <c r="O855">
        <v>0.90800000000000003</v>
      </c>
    </row>
    <row r="856" spans="1:15" x14ac:dyDescent="0.2">
      <c r="A856" t="s">
        <v>12187</v>
      </c>
      <c r="B856" t="s">
        <v>12282</v>
      </c>
      <c r="C856">
        <v>633796</v>
      </c>
      <c r="D856">
        <v>620001</v>
      </c>
      <c r="E856" t="s">
        <v>12188</v>
      </c>
      <c r="F856" t="s">
        <v>12283</v>
      </c>
      <c r="G856">
        <v>0</v>
      </c>
      <c r="H856">
        <v>0</v>
      </c>
      <c r="I856">
        <v>0</v>
      </c>
      <c r="J856">
        <v>0</v>
      </c>
      <c r="K856">
        <v>0</v>
      </c>
      <c r="L856">
        <v>0.124</v>
      </c>
      <c r="M856">
        <v>0.9</v>
      </c>
      <c r="N856">
        <v>0</v>
      </c>
      <c r="O856">
        <v>0.90800000000000003</v>
      </c>
    </row>
    <row r="857" spans="1:15" x14ac:dyDescent="0.2">
      <c r="A857" t="s">
        <v>12064</v>
      </c>
      <c r="B857" t="s">
        <v>12278</v>
      </c>
      <c r="C857">
        <v>624610</v>
      </c>
      <c r="D857">
        <v>614072</v>
      </c>
      <c r="E857" t="s">
        <v>12066</v>
      </c>
      <c r="F857" t="s">
        <v>12279</v>
      </c>
      <c r="G857">
        <v>0</v>
      </c>
      <c r="H857">
        <v>0</v>
      </c>
      <c r="I857">
        <v>0</v>
      </c>
      <c r="J857">
        <v>0</v>
      </c>
      <c r="K857">
        <v>0</v>
      </c>
      <c r="L857">
        <v>0.123</v>
      </c>
      <c r="M857">
        <v>0.9</v>
      </c>
      <c r="N857">
        <v>0</v>
      </c>
      <c r="O857">
        <v>0.90800000000000003</v>
      </c>
    </row>
    <row r="858" spans="1:15" x14ac:dyDescent="0.2">
      <c r="A858" t="s">
        <v>12195</v>
      </c>
      <c r="B858" t="s">
        <v>12280</v>
      </c>
      <c r="C858">
        <v>633425</v>
      </c>
      <c r="D858">
        <v>620002</v>
      </c>
      <c r="E858" t="s">
        <v>12196</v>
      </c>
      <c r="F858" t="s">
        <v>12281</v>
      </c>
      <c r="G858">
        <v>0</v>
      </c>
      <c r="H858">
        <v>0</v>
      </c>
      <c r="I858">
        <v>0</v>
      </c>
      <c r="J858">
        <v>0</v>
      </c>
      <c r="K858">
        <v>0</v>
      </c>
      <c r="L858">
        <v>0.124</v>
      </c>
      <c r="M858">
        <v>0.9</v>
      </c>
      <c r="N858">
        <v>0</v>
      </c>
      <c r="O858">
        <v>0.90800000000000003</v>
      </c>
    </row>
    <row r="859" spans="1:15" x14ac:dyDescent="0.2">
      <c r="A859" t="s">
        <v>12046</v>
      </c>
      <c r="B859" t="s">
        <v>12310</v>
      </c>
      <c r="C859">
        <v>632093</v>
      </c>
      <c r="D859">
        <v>622271</v>
      </c>
      <c r="E859" t="s">
        <v>12047</v>
      </c>
      <c r="F859" t="s">
        <v>12311</v>
      </c>
      <c r="G859">
        <v>0</v>
      </c>
      <c r="H859">
        <v>0</v>
      </c>
      <c r="I859">
        <v>0</v>
      </c>
      <c r="J859">
        <v>0</v>
      </c>
      <c r="K859">
        <v>0</v>
      </c>
      <c r="L859">
        <v>0.123</v>
      </c>
      <c r="M859">
        <v>0.9</v>
      </c>
      <c r="N859">
        <v>0</v>
      </c>
      <c r="O859">
        <v>0.90800000000000003</v>
      </c>
    </row>
    <row r="860" spans="1:15" x14ac:dyDescent="0.2">
      <c r="A860" t="s">
        <v>12062</v>
      </c>
      <c r="B860" t="s">
        <v>12107</v>
      </c>
      <c r="C860">
        <v>624292</v>
      </c>
      <c r="D860">
        <v>612001</v>
      </c>
      <c r="E860" t="s">
        <v>12063</v>
      </c>
      <c r="F860" t="s">
        <v>12108</v>
      </c>
      <c r="G860">
        <v>0</v>
      </c>
      <c r="H860">
        <v>0</v>
      </c>
      <c r="I860">
        <v>0</v>
      </c>
      <c r="J860">
        <v>0</v>
      </c>
      <c r="K860">
        <v>0</v>
      </c>
      <c r="L860">
        <v>0.123</v>
      </c>
      <c r="M860">
        <v>0.9</v>
      </c>
      <c r="N860">
        <v>0</v>
      </c>
      <c r="O860">
        <v>0.90800000000000003</v>
      </c>
    </row>
    <row r="861" spans="1:15" x14ac:dyDescent="0.2">
      <c r="A861" t="s">
        <v>12062</v>
      </c>
      <c r="B861" t="s">
        <v>12109</v>
      </c>
      <c r="C861">
        <v>624292</v>
      </c>
      <c r="D861">
        <v>621209</v>
      </c>
      <c r="E861" t="s">
        <v>12063</v>
      </c>
      <c r="F861" t="s">
        <v>12110</v>
      </c>
      <c r="G861">
        <v>0</v>
      </c>
      <c r="H861">
        <v>0</v>
      </c>
      <c r="I861">
        <v>0</v>
      </c>
      <c r="J861">
        <v>0</v>
      </c>
      <c r="K861">
        <v>0</v>
      </c>
      <c r="L861">
        <v>0.123</v>
      </c>
      <c r="M861">
        <v>0.9</v>
      </c>
      <c r="N861">
        <v>0</v>
      </c>
      <c r="O861">
        <v>0.90800000000000003</v>
      </c>
    </row>
    <row r="862" spans="1:15" x14ac:dyDescent="0.2">
      <c r="A862" t="s">
        <v>12195</v>
      </c>
      <c r="B862" t="s">
        <v>12282</v>
      </c>
      <c r="C862">
        <v>633425</v>
      </c>
      <c r="D862">
        <v>620001</v>
      </c>
      <c r="E862" t="s">
        <v>12196</v>
      </c>
      <c r="F862" t="s">
        <v>12283</v>
      </c>
      <c r="G862">
        <v>0</v>
      </c>
      <c r="H862">
        <v>0</v>
      </c>
      <c r="I862">
        <v>0</v>
      </c>
      <c r="J862">
        <v>0</v>
      </c>
      <c r="K862">
        <v>0</v>
      </c>
      <c r="L862">
        <v>0.124</v>
      </c>
      <c r="M862">
        <v>0.9</v>
      </c>
      <c r="N862">
        <v>0</v>
      </c>
      <c r="O862">
        <v>0.90800000000000003</v>
      </c>
    </row>
    <row r="863" spans="1:15" x14ac:dyDescent="0.2">
      <c r="A863" t="s">
        <v>12284</v>
      </c>
      <c r="B863" t="s">
        <v>12195</v>
      </c>
      <c r="C863">
        <v>633517</v>
      </c>
      <c r="D863">
        <v>633425</v>
      </c>
      <c r="E863" t="s">
        <v>12285</v>
      </c>
      <c r="F863" t="s">
        <v>12196</v>
      </c>
      <c r="G863">
        <v>0</v>
      </c>
      <c r="H863">
        <v>0</v>
      </c>
      <c r="I863">
        <v>0</v>
      </c>
      <c r="J863">
        <v>0</v>
      </c>
      <c r="K863">
        <v>0</v>
      </c>
      <c r="L863">
        <v>0.124</v>
      </c>
      <c r="M863">
        <v>0.9</v>
      </c>
      <c r="N863">
        <v>0</v>
      </c>
      <c r="O863">
        <v>0.90800000000000003</v>
      </c>
    </row>
    <row r="864" spans="1:15" x14ac:dyDescent="0.2">
      <c r="A864" t="s">
        <v>12183</v>
      </c>
      <c r="B864" t="s">
        <v>12284</v>
      </c>
      <c r="C864">
        <v>633795</v>
      </c>
      <c r="D864">
        <v>633517</v>
      </c>
      <c r="E864" t="s">
        <v>12185</v>
      </c>
      <c r="F864" t="s">
        <v>12285</v>
      </c>
      <c r="G864">
        <v>0</v>
      </c>
      <c r="H864">
        <v>0</v>
      </c>
      <c r="I864">
        <v>0</v>
      </c>
      <c r="J864">
        <v>0</v>
      </c>
      <c r="K864">
        <v>0</v>
      </c>
      <c r="L864">
        <v>0.124</v>
      </c>
      <c r="M864">
        <v>0.9</v>
      </c>
      <c r="N864">
        <v>0</v>
      </c>
      <c r="O864">
        <v>0.90800000000000003</v>
      </c>
    </row>
    <row r="865" spans="1:15" x14ac:dyDescent="0.2">
      <c r="A865" t="s">
        <v>12272</v>
      </c>
      <c r="B865" t="s">
        <v>12217</v>
      </c>
      <c r="C865">
        <v>629597</v>
      </c>
      <c r="D865">
        <v>608982</v>
      </c>
      <c r="E865" t="s">
        <v>12273</v>
      </c>
      <c r="F865" t="s">
        <v>12218</v>
      </c>
      <c r="G865">
        <v>0</v>
      </c>
      <c r="H865">
        <v>0</v>
      </c>
      <c r="I865">
        <v>0</v>
      </c>
      <c r="J865">
        <v>0.69499999999999995</v>
      </c>
      <c r="K865">
        <v>0</v>
      </c>
      <c r="L865">
        <v>0.121</v>
      </c>
      <c r="M865">
        <v>0.9</v>
      </c>
      <c r="N865">
        <v>0</v>
      </c>
      <c r="O865">
        <v>0.90800000000000003</v>
      </c>
    </row>
    <row r="866" spans="1:15" x14ac:dyDescent="0.2">
      <c r="A866" t="s">
        <v>12310</v>
      </c>
      <c r="B866" t="s">
        <v>12044</v>
      </c>
      <c r="C866">
        <v>622271</v>
      </c>
      <c r="D866">
        <v>622060</v>
      </c>
      <c r="E866" t="s">
        <v>12311</v>
      </c>
      <c r="F866" t="s">
        <v>12045</v>
      </c>
      <c r="G866">
        <v>0</v>
      </c>
      <c r="H866">
        <v>0</v>
      </c>
      <c r="I866">
        <v>0</v>
      </c>
      <c r="J866">
        <v>0</v>
      </c>
      <c r="K866">
        <v>0</v>
      </c>
      <c r="L866">
        <v>0.123</v>
      </c>
      <c r="M866">
        <v>0.9</v>
      </c>
      <c r="N866">
        <v>0</v>
      </c>
      <c r="O866">
        <v>0.90800000000000003</v>
      </c>
    </row>
    <row r="867" spans="1:15" x14ac:dyDescent="0.2">
      <c r="A867" t="s">
        <v>12183</v>
      </c>
      <c r="B867" t="s">
        <v>12282</v>
      </c>
      <c r="C867">
        <v>633795</v>
      </c>
      <c r="D867">
        <v>620001</v>
      </c>
      <c r="E867" t="s">
        <v>12185</v>
      </c>
      <c r="F867" t="s">
        <v>12283</v>
      </c>
      <c r="G867">
        <v>0</v>
      </c>
      <c r="H867">
        <v>0</v>
      </c>
      <c r="I867">
        <v>0</v>
      </c>
      <c r="J867">
        <v>0</v>
      </c>
      <c r="K867">
        <v>0</v>
      </c>
      <c r="L867">
        <v>0.124</v>
      </c>
      <c r="M867">
        <v>0.9</v>
      </c>
      <c r="N867">
        <v>0</v>
      </c>
      <c r="O867">
        <v>0.90800000000000003</v>
      </c>
    </row>
    <row r="868" spans="1:15" x14ac:dyDescent="0.2">
      <c r="A868" t="s">
        <v>12272</v>
      </c>
      <c r="B868" t="s">
        <v>12215</v>
      </c>
      <c r="C868">
        <v>629597</v>
      </c>
      <c r="D868">
        <v>614810</v>
      </c>
      <c r="E868" t="s">
        <v>12273</v>
      </c>
      <c r="F868" t="s">
        <v>12216</v>
      </c>
      <c r="G868">
        <v>0</v>
      </c>
      <c r="H868">
        <v>0</v>
      </c>
      <c r="I868">
        <v>0</v>
      </c>
      <c r="J868">
        <v>0.71299999999999997</v>
      </c>
      <c r="K868">
        <v>0</v>
      </c>
      <c r="L868">
        <v>0.121</v>
      </c>
      <c r="M868">
        <v>0.9</v>
      </c>
      <c r="N868">
        <v>0</v>
      </c>
      <c r="O868">
        <v>0.90800000000000003</v>
      </c>
    </row>
    <row r="869" spans="1:15" x14ac:dyDescent="0.2">
      <c r="A869" t="s">
        <v>12046</v>
      </c>
      <c r="B869" t="s">
        <v>12312</v>
      </c>
      <c r="C869">
        <v>632093</v>
      </c>
      <c r="D869">
        <v>622844</v>
      </c>
      <c r="E869" t="s">
        <v>12047</v>
      </c>
      <c r="F869" t="s">
        <v>12313</v>
      </c>
      <c r="G869">
        <v>0</v>
      </c>
      <c r="H869">
        <v>0</v>
      </c>
      <c r="I869">
        <v>0</v>
      </c>
      <c r="J869">
        <v>0</v>
      </c>
      <c r="K869">
        <v>0</v>
      </c>
      <c r="L869">
        <v>0.123</v>
      </c>
      <c r="M869">
        <v>0.9</v>
      </c>
      <c r="N869">
        <v>0</v>
      </c>
      <c r="O869">
        <v>0.90800000000000003</v>
      </c>
    </row>
    <row r="870" spans="1:15" x14ac:dyDescent="0.2">
      <c r="A870" t="s">
        <v>12274</v>
      </c>
      <c r="B870" t="s">
        <v>12215</v>
      </c>
      <c r="C870">
        <v>628494</v>
      </c>
      <c r="D870">
        <v>614810</v>
      </c>
      <c r="E870" t="s">
        <v>12275</v>
      </c>
      <c r="F870" t="s">
        <v>12216</v>
      </c>
      <c r="G870">
        <v>0</v>
      </c>
      <c r="H870">
        <v>0</v>
      </c>
      <c r="I870">
        <v>0</v>
      </c>
      <c r="J870">
        <v>0.71399999999999997</v>
      </c>
      <c r="K870">
        <v>0</v>
      </c>
      <c r="L870">
        <v>0.121</v>
      </c>
      <c r="M870">
        <v>0.9</v>
      </c>
      <c r="N870">
        <v>0</v>
      </c>
      <c r="O870">
        <v>0.90800000000000003</v>
      </c>
    </row>
    <row r="871" spans="1:15" x14ac:dyDescent="0.2">
      <c r="A871" t="s">
        <v>12272</v>
      </c>
      <c r="B871" t="s">
        <v>12219</v>
      </c>
      <c r="C871">
        <v>629597</v>
      </c>
      <c r="D871">
        <v>614811</v>
      </c>
      <c r="E871" t="s">
        <v>12273</v>
      </c>
      <c r="F871" t="s">
        <v>12220</v>
      </c>
      <c r="G871">
        <v>0</v>
      </c>
      <c r="H871">
        <v>0</v>
      </c>
      <c r="I871">
        <v>0</v>
      </c>
      <c r="J871">
        <v>0.70899999999999996</v>
      </c>
      <c r="K871">
        <v>0</v>
      </c>
      <c r="L871">
        <v>0.121</v>
      </c>
      <c r="M871">
        <v>0.9</v>
      </c>
      <c r="N871">
        <v>0</v>
      </c>
      <c r="O871">
        <v>0.90800000000000003</v>
      </c>
    </row>
    <row r="872" spans="1:15" x14ac:dyDescent="0.2">
      <c r="A872" t="s">
        <v>12312</v>
      </c>
      <c r="B872" t="s">
        <v>12044</v>
      </c>
      <c r="C872">
        <v>622844</v>
      </c>
      <c r="D872">
        <v>622060</v>
      </c>
      <c r="E872" t="s">
        <v>12313</v>
      </c>
      <c r="F872" t="s">
        <v>12045</v>
      </c>
      <c r="G872">
        <v>0</v>
      </c>
      <c r="H872">
        <v>0</v>
      </c>
      <c r="I872">
        <v>0</v>
      </c>
      <c r="J872">
        <v>0</v>
      </c>
      <c r="K872">
        <v>0</v>
      </c>
      <c r="L872">
        <v>0.123</v>
      </c>
      <c r="M872">
        <v>0.9</v>
      </c>
      <c r="N872">
        <v>0</v>
      </c>
      <c r="O872">
        <v>0.90800000000000003</v>
      </c>
    </row>
    <row r="873" spans="1:15" x14ac:dyDescent="0.2">
      <c r="A873" t="s">
        <v>12187</v>
      </c>
      <c r="B873" t="s">
        <v>12284</v>
      </c>
      <c r="C873">
        <v>633796</v>
      </c>
      <c r="D873">
        <v>633517</v>
      </c>
      <c r="E873" t="s">
        <v>12188</v>
      </c>
      <c r="F873" t="s">
        <v>12285</v>
      </c>
      <c r="G873">
        <v>0</v>
      </c>
      <c r="H873">
        <v>0</v>
      </c>
      <c r="I873">
        <v>0</v>
      </c>
      <c r="J873">
        <v>0</v>
      </c>
      <c r="K873">
        <v>0</v>
      </c>
      <c r="L873">
        <v>0.124</v>
      </c>
      <c r="M873">
        <v>0.9</v>
      </c>
      <c r="N873">
        <v>0</v>
      </c>
      <c r="O873">
        <v>0.90800000000000003</v>
      </c>
    </row>
    <row r="874" spans="1:15" x14ac:dyDescent="0.2">
      <c r="A874" t="s">
        <v>12314</v>
      </c>
      <c r="B874" t="s">
        <v>12315</v>
      </c>
      <c r="C874">
        <v>625833</v>
      </c>
      <c r="D874">
        <v>621659</v>
      </c>
      <c r="E874" t="s">
        <v>12316</v>
      </c>
      <c r="F874" t="s">
        <v>12317</v>
      </c>
      <c r="G874">
        <v>0</v>
      </c>
      <c r="H874">
        <v>0</v>
      </c>
      <c r="I874">
        <v>0</v>
      </c>
      <c r="J874">
        <v>0.98599999999999999</v>
      </c>
      <c r="K874">
        <v>0</v>
      </c>
      <c r="L874">
        <v>0.55900000000000005</v>
      </c>
      <c r="M874">
        <v>0.8</v>
      </c>
      <c r="N874">
        <v>0</v>
      </c>
      <c r="O874">
        <v>0.90800000000000003</v>
      </c>
    </row>
    <row r="875" spans="1:15" x14ac:dyDescent="0.2">
      <c r="A875" t="s">
        <v>12274</v>
      </c>
      <c r="B875" t="s">
        <v>12219</v>
      </c>
      <c r="C875">
        <v>628494</v>
      </c>
      <c r="D875">
        <v>614811</v>
      </c>
      <c r="E875" t="s">
        <v>12275</v>
      </c>
      <c r="F875" t="s">
        <v>12220</v>
      </c>
      <c r="G875">
        <v>0</v>
      </c>
      <c r="H875">
        <v>0</v>
      </c>
      <c r="I875">
        <v>0</v>
      </c>
      <c r="J875">
        <v>0.71199999999999997</v>
      </c>
      <c r="K875">
        <v>0</v>
      </c>
      <c r="L875">
        <v>0.121</v>
      </c>
      <c r="M875">
        <v>0.9</v>
      </c>
      <c r="N875">
        <v>0</v>
      </c>
      <c r="O875">
        <v>0.90800000000000003</v>
      </c>
    </row>
    <row r="876" spans="1:15" x14ac:dyDescent="0.2">
      <c r="A876" t="s">
        <v>12064</v>
      </c>
      <c r="B876" t="s">
        <v>12107</v>
      </c>
      <c r="C876">
        <v>624610</v>
      </c>
      <c r="D876">
        <v>612001</v>
      </c>
      <c r="E876" t="s">
        <v>12066</v>
      </c>
      <c r="F876" t="s">
        <v>12108</v>
      </c>
      <c r="G876">
        <v>0</v>
      </c>
      <c r="H876">
        <v>0</v>
      </c>
      <c r="I876">
        <v>0</v>
      </c>
      <c r="J876">
        <v>0</v>
      </c>
      <c r="K876">
        <v>0</v>
      </c>
      <c r="L876">
        <v>0.123</v>
      </c>
      <c r="M876">
        <v>0.9</v>
      </c>
      <c r="N876">
        <v>0</v>
      </c>
      <c r="O876">
        <v>0.90800000000000003</v>
      </c>
    </row>
    <row r="877" spans="1:15" x14ac:dyDescent="0.2">
      <c r="A877" t="s">
        <v>12274</v>
      </c>
      <c r="B877" t="s">
        <v>12217</v>
      </c>
      <c r="C877">
        <v>628494</v>
      </c>
      <c r="D877">
        <v>608982</v>
      </c>
      <c r="E877" t="s">
        <v>12275</v>
      </c>
      <c r="F877" t="s">
        <v>12218</v>
      </c>
      <c r="G877">
        <v>0</v>
      </c>
      <c r="H877">
        <v>0</v>
      </c>
      <c r="I877">
        <v>0</v>
      </c>
      <c r="J877">
        <v>0.70599999999999996</v>
      </c>
      <c r="K877">
        <v>0</v>
      </c>
      <c r="L877">
        <v>0.121</v>
      </c>
      <c r="M877">
        <v>0.9</v>
      </c>
      <c r="N877">
        <v>0</v>
      </c>
      <c r="O877">
        <v>0.90800000000000003</v>
      </c>
    </row>
    <row r="878" spans="1:15" x14ac:dyDescent="0.2">
      <c r="A878" t="s">
        <v>12064</v>
      </c>
      <c r="B878" t="s">
        <v>12276</v>
      </c>
      <c r="C878">
        <v>624610</v>
      </c>
      <c r="D878">
        <v>612322</v>
      </c>
      <c r="E878" t="s">
        <v>12066</v>
      </c>
      <c r="F878" t="s">
        <v>12277</v>
      </c>
      <c r="G878">
        <v>0</v>
      </c>
      <c r="H878">
        <v>0</v>
      </c>
      <c r="I878">
        <v>0</v>
      </c>
      <c r="J878">
        <v>0</v>
      </c>
      <c r="K878">
        <v>0</v>
      </c>
      <c r="L878">
        <v>0.123</v>
      </c>
      <c r="M878">
        <v>0.9</v>
      </c>
      <c r="N878">
        <v>0</v>
      </c>
      <c r="O878">
        <v>0.90800000000000003</v>
      </c>
    </row>
    <row r="879" spans="1:15" x14ac:dyDescent="0.2">
      <c r="A879" t="s">
        <v>12183</v>
      </c>
      <c r="B879" t="s">
        <v>12280</v>
      </c>
      <c r="C879">
        <v>633795</v>
      </c>
      <c r="D879">
        <v>620002</v>
      </c>
      <c r="E879" t="s">
        <v>12185</v>
      </c>
      <c r="F879" t="s">
        <v>12281</v>
      </c>
      <c r="G879">
        <v>0</v>
      </c>
      <c r="H879">
        <v>0</v>
      </c>
      <c r="I879">
        <v>0</v>
      </c>
      <c r="J879">
        <v>0</v>
      </c>
      <c r="K879">
        <v>0</v>
      </c>
      <c r="L879">
        <v>0.124</v>
      </c>
      <c r="M879">
        <v>0.9</v>
      </c>
      <c r="N879">
        <v>0</v>
      </c>
      <c r="O879">
        <v>0.90800000000000003</v>
      </c>
    </row>
    <row r="880" spans="1:15" x14ac:dyDescent="0.2">
      <c r="A880" t="s">
        <v>12165</v>
      </c>
      <c r="B880" t="s">
        <v>12111</v>
      </c>
      <c r="C880">
        <v>611842</v>
      </c>
      <c r="D880">
        <v>608480</v>
      </c>
      <c r="E880" t="s">
        <v>12166</v>
      </c>
      <c r="F880" t="s">
        <v>12112</v>
      </c>
      <c r="G880">
        <v>0</v>
      </c>
      <c r="H880">
        <v>0</v>
      </c>
      <c r="I880">
        <v>0</v>
      </c>
      <c r="J880">
        <v>0</v>
      </c>
      <c r="K880">
        <v>0</v>
      </c>
      <c r="L880">
        <v>0.114</v>
      </c>
      <c r="M880">
        <v>0.9</v>
      </c>
      <c r="N880">
        <v>0</v>
      </c>
      <c r="O880">
        <v>0.90700000000000003</v>
      </c>
    </row>
    <row r="881" spans="1:15" x14ac:dyDescent="0.2">
      <c r="A881" t="s">
        <v>12117</v>
      </c>
      <c r="B881" t="s">
        <v>12165</v>
      </c>
      <c r="C881">
        <v>614235</v>
      </c>
      <c r="D881">
        <v>611842</v>
      </c>
      <c r="E881" t="s">
        <v>12118</v>
      </c>
      <c r="F881" t="s">
        <v>12166</v>
      </c>
      <c r="G881">
        <v>0</v>
      </c>
      <c r="H881">
        <v>0</v>
      </c>
      <c r="I881">
        <v>0</v>
      </c>
      <c r="J881">
        <v>0</v>
      </c>
      <c r="K881">
        <v>0</v>
      </c>
      <c r="L881">
        <v>0.114</v>
      </c>
      <c r="M881">
        <v>0.9</v>
      </c>
      <c r="N881">
        <v>0</v>
      </c>
      <c r="O881">
        <v>0.90700000000000003</v>
      </c>
    </row>
    <row r="882" spans="1:15" x14ac:dyDescent="0.2">
      <c r="A882" t="s">
        <v>12197</v>
      </c>
      <c r="B882" t="s">
        <v>12209</v>
      </c>
      <c r="C882">
        <v>620055</v>
      </c>
      <c r="D882">
        <v>616287</v>
      </c>
      <c r="E882" t="s">
        <v>12198</v>
      </c>
      <c r="F882" t="s">
        <v>12210</v>
      </c>
      <c r="G882">
        <v>0</v>
      </c>
      <c r="H882">
        <v>0</v>
      </c>
      <c r="I882">
        <v>0</v>
      </c>
      <c r="J882">
        <v>0</v>
      </c>
      <c r="K882">
        <v>0</v>
      </c>
      <c r="L882">
        <v>0.115</v>
      </c>
      <c r="M882">
        <v>0.9</v>
      </c>
      <c r="N882">
        <v>0</v>
      </c>
      <c r="O882">
        <v>0.90700000000000003</v>
      </c>
    </row>
    <row r="883" spans="1:15" x14ac:dyDescent="0.2">
      <c r="A883" t="s">
        <v>9369</v>
      </c>
      <c r="B883" t="s">
        <v>12318</v>
      </c>
      <c r="C883">
        <v>623855</v>
      </c>
      <c r="D883">
        <v>611636</v>
      </c>
      <c r="E883" t="s">
        <v>12319</v>
      </c>
      <c r="F883" t="s">
        <v>12320</v>
      </c>
      <c r="G883">
        <v>0</v>
      </c>
      <c r="H883">
        <v>0</v>
      </c>
      <c r="I883">
        <v>0</v>
      </c>
      <c r="J883">
        <v>0</v>
      </c>
      <c r="K883">
        <v>0</v>
      </c>
      <c r="L883">
        <v>0.11</v>
      </c>
      <c r="M883">
        <v>0.9</v>
      </c>
      <c r="N883">
        <v>0</v>
      </c>
      <c r="O883">
        <v>0.90700000000000003</v>
      </c>
    </row>
    <row r="884" spans="1:15" x14ac:dyDescent="0.2">
      <c r="A884" t="s">
        <v>12153</v>
      </c>
      <c r="B884" t="s">
        <v>12115</v>
      </c>
      <c r="C884">
        <v>616524</v>
      </c>
      <c r="D884">
        <v>611412</v>
      </c>
      <c r="E884" t="s">
        <v>12154</v>
      </c>
      <c r="F884" t="s">
        <v>12116</v>
      </c>
      <c r="G884">
        <v>0</v>
      </c>
      <c r="H884">
        <v>0</v>
      </c>
      <c r="I884">
        <v>0</v>
      </c>
      <c r="J884">
        <v>0</v>
      </c>
      <c r="K884">
        <v>0</v>
      </c>
      <c r="L884">
        <v>0.114</v>
      </c>
      <c r="M884">
        <v>0.9</v>
      </c>
      <c r="N884">
        <v>0</v>
      </c>
      <c r="O884">
        <v>0.90700000000000003</v>
      </c>
    </row>
    <row r="885" spans="1:15" x14ac:dyDescent="0.2">
      <c r="A885" t="s">
        <v>12251</v>
      </c>
      <c r="B885" t="s">
        <v>12321</v>
      </c>
      <c r="C885">
        <v>624290</v>
      </c>
      <c r="D885">
        <v>623746</v>
      </c>
      <c r="E885" t="s">
        <v>12252</v>
      </c>
      <c r="F885" t="s">
        <v>12322</v>
      </c>
      <c r="G885">
        <v>0</v>
      </c>
      <c r="H885">
        <v>0</v>
      </c>
      <c r="I885">
        <v>0</v>
      </c>
      <c r="J885">
        <v>0</v>
      </c>
      <c r="K885">
        <v>0</v>
      </c>
      <c r="L885">
        <v>0.114</v>
      </c>
      <c r="M885">
        <v>0.9</v>
      </c>
      <c r="N885">
        <v>0</v>
      </c>
      <c r="O885">
        <v>0.90700000000000003</v>
      </c>
    </row>
    <row r="886" spans="1:15" x14ac:dyDescent="0.2">
      <c r="A886" t="s">
        <v>12323</v>
      </c>
      <c r="B886" t="s">
        <v>12065</v>
      </c>
      <c r="C886">
        <v>616975</v>
      </c>
      <c r="D886">
        <v>612904</v>
      </c>
      <c r="E886" t="s">
        <v>12324</v>
      </c>
      <c r="F886" t="s">
        <v>12067</v>
      </c>
      <c r="G886">
        <v>0</v>
      </c>
      <c r="H886">
        <v>0</v>
      </c>
      <c r="I886">
        <v>0</v>
      </c>
      <c r="J886">
        <v>0</v>
      </c>
      <c r="K886">
        <v>0</v>
      </c>
      <c r="L886">
        <v>0.80700000000000005</v>
      </c>
      <c r="M886">
        <v>0.54</v>
      </c>
      <c r="N886">
        <v>0</v>
      </c>
      <c r="O886">
        <v>0.90700000000000003</v>
      </c>
    </row>
    <row r="887" spans="1:15" x14ac:dyDescent="0.2">
      <c r="A887" t="s">
        <v>12199</v>
      </c>
      <c r="B887" t="s">
        <v>12209</v>
      </c>
      <c r="C887">
        <v>628885</v>
      </c>
      <c r="D887">
        <v>616287</v>
      </c>
      <c r="E887" t="s">
        <v>12200</v>
      </c>
      <c r="F887" t="s">
        <v>12210</v>
      </c>
      <c r="G887">
        <v>0</v>
      </c>
      <c r="H887">
        <v>0</v>
      </c>
      <c r="I887">
        <v>0</v>
      </c>
      <c r="J887">
        <v>0</v>
      </c>
      <c r="K887">
        <v>0</v>
      </c>
      <c r="L887">
        <v>0.115</v>
      </c>
      <c r="M887">
        <v>0.9</v>
      </c>
      <c r="N887">
        <v>0</v>
      </c>
      <c r="O887">
        <v>0.90700000000000003</v>
      </c>
    </row>
    <row r="888" spans="1:15" x14ac:dyDescent="0.2">
      <c r="A888" t="s">
        <v>12155</v>
      </c>
      <c r="B888" t="s">
        <v>12107</v>
      </c>
      <c r="C888">
        <v>613971</v>
      </c>
      <c r="D888">
        <v>612001</v>
      </c>
      <c r="E888" t="s">
        <v>12156</v>
      </c>
      <c r="F888" t="s">
        <v>12108</v>
      </c>
      <c r="G888">
        <v>0</v>
      </c>
      <c r="H888">
        <v>0</v>
      </c>
      <c r="I888">
        <v>0</v>
      </c>
      <c r="J888">
        <v>0</v>
      </c>
      <c r="K888">
        <v>0</v>
      </c>
      <c r="L888">
        <v>0.114</v>
      </c>
      <c r="M888">
        <v>0.9</v>
      </c>
      <c r="N888">
        <v>0</v>
      </c>
      <c r="O888">
        <v>0.90700000000000003</v>
      </c>
    </row>
    <row r="889" spans="1:15" x14ac:dyDescent="0.2">
      <c r="A889" t="s">
        <v>12321</v>
      </c>
      <c r="B889" t="s">
        <v>12264</v>
      </c>
      <c r="C889">
        <v>623746</v>
      </c>
      <c r="D889">
        <v>618863</v>
      </c>
      <c r="E889" t="s">
        <v>12322</v>
      </c>
      <c r="F889" t="s">
        <v>12265</v>
      </c>
      <c r="G889">
        <v>0</v>
      </c>
      <c r="H889">
        <v>0</v>
      </c>
      <c r="I889">
        <v>0</v>
      </c>
      <c r="J889">
        <v>0</v>
      </c>
      <c r="K889">
        <v>0</v>
      </c>
      <c r="L889">
        <v>0.114</v>
      </c>
      <c r="M889">
        <v>0.9</v>
      </c>
      <c r="N889">
        <v>0</v>
      </c>
      <c r="O889">
        <v>0.90700000000000003</v>
      </c>
    </row>
    <row r="890" spans="1:15" x14ac:dyDescent="0.2">
      <c r="A890" t="s">
        <v>12157</v>
      </c>
      <c r="B890" t="s">
        <v>12111</v>
      </c>
      <c r="C890">
        <v>628086</v>
      </c>
      <c r="D890">
        <v>608480</v>
      </c>
      <c r="E890" t="s">
        <v>12158</v>
      </c>
      <c r="F890" t="s">
        <v>12112</v>
      </c>
      <c r="G890">
        <v>0</v>
      </c>
      <c r="H890">
        <v>0</v>
      </c>
      <c r="I890">
        <v>0</v>
      </c>
      <c r="J890">
        <v>0</v>
      </c>
      <c r="K890">
        <v>0</v>
      </c>
      <c r="L890">
        <v>0.114</v>
      </c>
      <c r="M890">
        <v>0.9</v>
      </c>
      <c r="N890">
        <v>0</v>
      </c>
      <c r="O890">
        <v>0.90700000000000003</v>
      </c>
    </row>
    <row r="891" spans="1:15" x14ac:dyDescent="0.2">
      <c r="A891" t="s">
        <v>12211</v>
      </c>
      <c r="B891" t="s">
        <v>12184</v>
      </c>
      <c r="C891">
        <v>628579</v>
      </c>
      <c r="D891">
        <v>609455</v>
      </c>
      <c r="E891" t="s">
        <v>12212</v>
      </c>
      <c r="F891" t="s">
        <v>12186</v>
      </c>
      <c r="G891">
        <v>0</v>
      </c>
      <c r="H891">
        <v>0</v>
      </c>
      <c r="I891">
        <v>0</v>
      </c>
      <c r="J891">
        <v>0</v>
      </c>
      <c r="K891">
        <v>0</v>
      </c>
      <c r="L891">
        <v>0.115</v>
      </c>
      <c r="M891">
        <v>0.9</v>
      </c>
      <c r="N891">
        <v>0</v>
      </c>
      <c r="O891">
        <v>0.90700000000000003</v>
      </c>
    </row>
    <row r="892" spans="1:15" x14ac:dyDescent="0.2">
      <c r="A892" t="s">
        <v>12219</v>
      </c>
      <c r="B892" t="s">
        <v>12225</v>
      </c>
      <c r="C892">
        <v>614811</v>
      </c>
      <c r="D892">
        <v>608697</v>
      </c>
      <c r="E892" t="s">
        <v>12220</v>
      </c>
      <c r="F892" t="s">
        <v>12226</v>
      </c>
      <c r="G892">
        <v>0</v>
      </c>
      <c r="H892">
        <v>0</v>
      </c>
      <c r="I892">
        <v>0</v>
      </c>
      <c r="J892">
        <v>0.77900000000000003</v>
      </c>
      <c r="K892">
        <v>0</v>
      </c>
      <c r="L892">
        <v>0.11600000000000001</v>
      </c>
      <c r="M892">
        <v>0.9</v>
      </c>
      <c r="N892">
        <v>0</v>
      </c>
      <c r="O892">
        <v>0.90700000000000003</v>
      </c>
    </row>
    <row r="893" spans="1:15" x14ac:dyDescent="0.2">
      <c r="A893" t="s">
        <v>12109</v>
      </c>
      <c r="B893" t="s">
        <v>12117</v>
      </c>
      <c r="C893">
        <v>621209</v>
      </c>
      <c r="D893">
        <v>614235</v>
      </c>
      <c r="E893" t="s">
        <v>12110</v>
      </c>
      <c r="F893" t="s">
        <v>12118</v>
      </c>
      <c r="G893">
        <v>0</v>
      </c>
      <c r="H893">
        <v>0</v>
      </c>
      <c r="I893">
        <v>0</v>
      </c>
      <c r="J893">
        <v>0</v>
      </c>
      <c r="K893">
        <v>0</v>
      </c>
      <c r="L893">
        <v>0.11700000000000001</v>
      </c>
      <c r="M893">
        <v>0.9</v>
      </c>
      <c r="N893">
        <v>0</v>
      </c>
      <c r="O893">
        <v>0.90700000000000003</v>
      </c>
    </row>
    <row r="894" spans="1:15" x14ac:dyDescent="0.2">
      <c r="A894" t="s">
        <v>12109</v>
      </c>
      <c r="B894" t="s">
        <v>12153</v>
      </c>
      <c r="C894">
        <v>621209</v>
      </c>
      <c r="D894">
        <v>616524</v>
      </c>
      <c r="E894" t="s">
        <v>12110</v>
      </c>
      <c r="F894" t="s">
        <v>12154</v>
      </c>
      <c r="G894">
        <v>0</v>
      </c>
      <c r="H894">
        <v>0</v>
      </c>
      <c r="I894">
        <v>0</v>
      </c>
      <c r="J894">
        <v>0</v>
      </c>
      <c r="K894">
        <v>0</v>
      </c>
      <c r="L894">
        <v>0.114</v>
      </c>
      <c r="M894">
        <v>0.9</v>
      </c>
      <c r="N894">
        <v>0</v>
      </c>
      <c r="O894">
        <v>0.90700000000000003</v>
      </c>
    </row>
    <row r="895" spans="1:15" x14ac:dyDescent="0.2">
      <c r="A895" t="s">
        <v>12155</v>
      </c>
      <c r="B895" t="s">
        <v>12111</v>
      </c>
      <c r="C895">
        <v>613971</v>
      </c>
      <c r="D895">
        <v>608480</v>
      </c>
      <c r="E895" t="s">
        <v>12156</v>
      </c>
      <c r="F895" t="s">
        <v>12112</v>
      </c>
      <c r="G895">
        <v>0</v>
      </c>
      <c r="H895">
        <v>0</v>
      </c>
      <c r="I895">
        <v>0</v>
      </c>
      <c r="J895">
        <v>0</v>
      </c>
      <c r="K895">
        <v>0</v>
      </c>
      <c r="L895">
        <v>0.114</v>
      </c>
      <c r="M895">
        <v>0.9</v>
      </c>
      <c r="N895">
        <v>0</v>
      </c>
      <c r="O895">
        <v>0.90700000000000003</v>
      </c>
    </row>
    <row r="896" spans="1:15" x14ac:dyDescent="0.2">
      <c r="A896" t="s">
        <v>12153</v>
      </c>
      <c r="B896" t="s">
        <v>12117</v>
      </c>
      <c r="C896">
        <v>616524</v>
      </c>
      <c r="D896">
        <v>614235</v>
      </c>
      <c r="E896" t="s">
        <v>12154</v>
      </c>
      <c r="F896" t="s">
        <v>12118</v>
      </c>
      <c r="G896">
        <v>0</v>
      </c>
      <c r="H896">
        <v>0</v>
      </c>
      <c r="I896">
        <v>0</v>
      </c>
      <c r="J896">
        <v>0</v>
      </c>
      <c r="K896">
        <v>0</v>
      </c>
      <c r="L896">
        <v>0.114</v>
      </c>
      <c r="M896">
        <v>0.9</v>
      </c>
      <c r="N896">
        <v>0</v>
      </c>
      <c r="O896">
        <v>0.90700000000000003</v>
      </c>
    </row>
    <row r="897" spans="1:15" x14ac:dyDescent="0.2">
      <c r="A897" t="s">
        <v>12217</v>
      </c>
      <c r="B897" t="s">
        <v>12225</v>
      </c>
      <c r="C897">
        <v>608982</v>
      </c>
      <c r="D897">
        <v>608697</v>
      </c>
      <c r="E897" t="s">
        <v>12218</v>
      </c>
      <c r="F897" t="s">
        <v>12226</v>
      </c>
      <c r="G897">
        <v>0</v>
      </c>
      <c r="H897">
        <v>0</v>
      </c>
      <c r="I897">
        <v>0</v>
      </c>
      <c r="J897">
        <v>0.76700000000000002</v>
      </c>
      <c r="K897">
        <v>0</v>
      </c>
      <c r="L897">
        <v>0.11600000000000001</v>
      </c>
      <c r="M897">
        <v>0.9</v>
      </c>
      <c r="N897">
        <v>0</v>
      </c>
      <c r="O897">
        <v>0.90700000000000003</v>
      </c>
    </row>
    <row r="898" spans="1:15" x14ac:dyDescent="0.2">
      <c r="A898" t="s">
        <v>12107</v>
      </c>
      <c r="B898" t="s">
        <v>12111</v>
      </c>
      <c r="C898">
        <v>612001</v>
      </c>
      <c r="D898">
        <v>608480</v>
      </c>
      <c r="E898" t="s">
        <v>12108</v>
      </c>
      <c r="F898" t="s">
        <v>12112</v>
      </c>
      <c r="G898">
        <v>0</v>
      </c>
      <c r="H898">
        <v>0</v>
      </c>
      <c r="I898">
        <v>0</v>
      </c>
      <c r="J898">
        <v>0</v>
      </c>
      <c r="K898">
        <v>0</v>
      </c>
      <c r="L898">
        <v>0.11700000000000001</v>
      </c>
      <c r="M898">
        <v>0.9</v>
      </c>
      <c r="N898">
        <v>0</v>
      </c>
      <c r="O898">
        <v>0.90700000000000003</v>
      </c>
    </row>
    <row r="899" spans="1:15" x14ac:dyDescent="0.2">
      <c r="A899" t="s">
        <v>12153</v>
      </c>
      <c r="B899" t="s">
        <v>12111</v>
      </c>
      <c r="C899">
        <v>616524</v>
      </c>
      <c r="D899">
        <v>608480</v>
      </c>
      <c r="E899" t="s">
        <v>12154</v>
      </c>
      <c r="F899" t="s">
        <v>12112</v>
      </c>
      <c r="G899">
        <v>0</v>
      </c>
      <c r="H899">
        <v>0</v>
      </c>
      <c r="I899">
        <v>0</v>
      </c>
      <c r="J899">
        <v>0</v>
      </c>
      <c r="K899">
        <v>0</v>
      </c>
      <c r="L899">
        <v>0.114</v>
      </c>
      <c r="M899">
        <v>0.9</v>
      </c>
      <c r="N899">
        <v>0</v>
      </c>
      <c r="O899">
        <v>0.90700000000000003</v>
      </c>
    </row>
    <row r="900" spans="1:15" x14ac:dyDescent="0.2">
      <c r="A900" t="s">
        <v>12155</v>
      </c>
      <c r="B900" t="s">
        <v>12115</v>
      </c>
      <c r="C900">
        <v>613971</v>
      </c>
      <c r="D900">
        <v>611412</v>
      </c>
      <c r="E900" t="s">
        <v>12156</v>
      </c>
      <c r="F900" t="s">
        <v>12116</v>
      </c>
      <c r="G900">
        <v>0</v>
      </c>
      <c r="H900">
        <v>0</v>
      </c>
      <c r="I900">
        <v>0</v>
      </c>
      <c r="J900">
        <v>0</v>
      </c>
      <c r="K900">
        <v>0</v>
      </c>
      <c r="L900">
        <v>0.114</v>
      </c>
      <c r="M900">
        <v>0.9</v>
      </c>
      <c r="N900">
        <v>0</v>
      </c>
      <c r="O900">
        <v>0.90700000000000003</v>
      </c>
    </row>
    <row r="901" spans="1:15" x14ac:dyDescent="0.2">
      <c r="A901" t="s">
        <v>12227</v>
      </c>
      <c r="B901" t="s">
        <v>12219</v>
      </c>
      <c r="C901">
        <v>631450</v>
      </c>
      <c r="D901">
        <v>614811</v>
      </c>
      <c r="E901" t="s">
        <v>12228</v>
      </c>
      <c r="F901" t="s">
        <v>12220</v>
      </c>
      <c r="G901">
        <v>0</v>
      </c>
      <c r="H901">
        <v>0</v>
      </c>
      <c r="I901">
        <v>0</v>
      </c>
      <c r="J901">
        <v>0.76800000000000002</v>
      </c>
      <c r="K901">
        <v>0</v>
      </c>
      <c r="L901">
        <v>0.11600000000000001</v>
      </c>
      <c r="M901">
        <v>0.9</v>
      </c>
      <c r="N901">
        <v>0</v>
      </c>
      <c r="O901">
        <v>0.90700000000000003</v>
      </c>
    </row>
    <row r="902" spans="1:15" x14ac:dyDescent="0.2">
      <c r="A902" t="s">
        <v>12165</v>
      </c>
      <c r="B902" t="s">
        <v>12115</v>
      </c>
      <c r="C902">
        <v>611842</v>
      </c>
      <c r="D902">
        <v>611412</v>
      </c>
      <c r="E902" t="s">
        <v>12166</v>
      </c>
      <c r="F902" t="s">
        <v>12116</v>
      </c>
      <c r="G902">
        <v>0</v>
      </c>
      <c r="H902">
        <v>0</v>
      </c>
      <c r="I902">
        <v>0</v>
      </c>
      <c r="J902">
        <v>0</v>
      </c>
      <c r="K902">
        <v>0</v>
      </c>
      <c r="L902">
        <v>0.114</v>
      </c>
      <c r="M902">
        <v>0.9</v>
      </c>
      <c r="N902">
        <v>0</v>
      </c>
      <c r="O902">
        <v>0.90700000000000003</v>
      </c>
    </row>
    <row r="903" spans="1:15" x14ac:dyDescent="0.2">
      <c r="A903" t="s">
        <v>12229</v>
      </c>
      <c r="B903" t="s">
        <v>12215</v>
      </c>
      <c r="C903">
        <v>632249</v>
      </c>
      <c r="D903">
        <v>614810</v>
      </c>
      <c r="E903" t="s">
        <v>12230</v>
      </c>
      <c r="F903" t="s">
        <v>12216</v>
      </c>
      <c r="G903">
        <v>0</v>
      </c>
      <c r="H903">
        <v>0</v>
      </c>
      <c r="I903">
        <v>0</v>
      </c>
      <c r="J903">
        <v>0.76700000000000002</v>
      </c>
      <c r="K903">
        <v>0</v>
      </c>
      <c r="L903">
        <v>0.11600000000000001</v>
      </c>
      <c r="M903">
        <v>0.9</v>
      </c>
      <c r="N903">
        <v>0</v>
      </c>
      <c r="O903">
        <v>0.90700000000000003</v>
      </c>
    </row>
    <row r="904" spans="1:15" x14ac:dyDescent="0.2">
      <c r="A904" t="s">
        <v>12229</v>
      </c>
      <c r="B904" t="s">
        <v>12219</v>
      </c>
      <c r="C904">
        <v>632249</v>
      </c>
      <c r="D904">
        <v>614811</v>
      </c>
      <c r="E904" t="s">
        <v>12230</v>
      </c>
      <c r="F904" t="s">
        <v>12220</v>
      </c>
      <c r="G904">
        <v>0</v>
      </c>
      <c r="H904">
        <v>0</v>
      </c>
      <c r="I904">
        <v>0</v>
      </c>
      <c r="J904">
        <v>0.77</v>
      </c>
      <c r="K904">
        <v>0</v>
      </c>
      <c r="L904">
        <v>0.11600000000000001</v>
      </c>
      <c r="M904">
        <v>0.9</v>
      </c>
      <c r="N904">
        <v>0</v>
      </c>
      <c r="O904">
        <v>0.90700000000000003</v>
      </c>
    </row>
    <row r="905" spans="1:15" x14ac:dyDescent="0.2">
      <c r="A905" t="s">
        <v>12197</v>
      </c>
      <c r="B905" t="s">
        <v>12213</v>
      </c>
      <c r="C905">
        <v>620055</v>
      </c>
      <c r="D905">
        <v>615805</v>
      </c>
      <c r="E905" t="s">
        <v>12198</v>
      </c>
      <c r="F905" t="s">
        <v>12214</v>
      </c>
      <c r="G905">
        <v>0</v>
      </c>
      <c r="H905">
        <v>0</v>
      </c>
      <c r="I905">
        <v>0</v>
      </c>
      <c r="J905">
        <v>0</v>
      </c>
      <c r="K905">
        <v>0</v>
      </c>
      <c r="L905">
        <v>0.115</v>
      </c>
      <c r="M905">
        <v>0.9</v>
      </c>
      <c r="N905">
        <v>0</v>
      </c>
      <c r="O905">
        <v>0.90700000000000003</v>
      </c>
    </row>
    <row r="906" spans="1:15" x14ac:dyDescent="0.2">
      <c r="A906" t="s">
        <v>12115</v>
      </c>
      <c r="B906" t="s">
        <v>12159</v>
      </c>
      <c r="C906">
        <v>611412</v>
      </c>
      <c r="D906">
        <v>610140</v>
      </c>
      <c r="E906" t="s">
        <v>12116</v>
      </c>
      <c r="F906" t="s">
        <v>12160</v>
      </c>
      <c r="G906">
        <v>0</v>
      </c>
      <c r="H906">
        <v>0</v>
      </c>
      <c r="I906">
        <v>0</v>
      </c>
      <c r="J906">
        <v>0</v>
      </c>
      <c r="K906">
        <v>0</v>
      </c>
      <c r="L906">
        <v>0.114</v>
      </c>
      <c r="M906">
        <v>0.9</v>
      </c>
      <c r="N906">
        <v>0</v>
      </c>
      <c r="O906">
        <v>0.90700000000000003</v>
      </c>
    </row>
    <row r="907" spans="1:15" x14ac:dyDescent="0.2">
      <c r="A907" t="s">
        <v>12264</v>
      </c>
      <c r="B907" t="s">
        <v>12325</v>
      </c>
      <c r="C907">
        <v>618863</v>
      </c>
      <c r="D907">
        <v>616291</v>
      </c>
      <c r="E907" t="s">
        <v>12265</v>
      </c>
      <c r="F907" t="s">
        <v>12326</v>
      </c>
      <c r="G907">
        <v>0</v>
      </c>
      <c r="H907">
        <v>0</v>
      </c>
      <c r="I907">
        <v>0</v>
      </c>
      <c r="J907">
        <v>0</v>
      </c>
      <c r="K907">
        <v>0</v>
      </c>
      <c r="L907">
        <v>0.114</v>
      </c>
      <c r="M907">
        <v>0.9</v>
      </c>
      <c r="N907">
        <v>0</v>
      </c>
      <c r="O907">
        <v>0.90700000000000003</v>
      </c>
    </row>
    <row r="908" spans="1:15" x14ac:dyDescent="0.2">
      <c r="A908" t="s">
        <v>12211</v>
      </c>
      <c r="B908" t="s">
        <v>12191</v>
      </c>
      <c r="C908">
        <v>628579</v>
      </c>
      <c r="D908">
        <v>620395</v>
      </c>
      <c r="E908" t="s">
        <v>12212</v>
      </c>
      <c r="F908" t="s">
        <v>12192</v>
      </c>
      <c r="G908">
        <v>0</v>
      </c>
      <c r="H908">
        <v>0</v>
      </c>
      <c r="I908">
        <v>0</v>
      </c>
      <c r="J908">
        <v>0</v>
      </c>
      <c r="K908">
        <v>0</v>
      </c>
      <c r="L908">
        <v>0.115</v>
      </c>
      <c r="M908">
        <v>0.9</v>
      </c>
      <c r="N908">
        <v>0</v>
      </c>
      <c r="O908">
        <v>0.90700000000000003</v>
      </c>
    </row>
    <row r="909" spans="1:15" x14ac:dyDescent="0.2">
      <c r="A909" t="s">
        <v>12211</v>
      </c>
      <c r="B909" t="s">
        <v>12197</v>
      </c>
      <c r="C909">
        <v>628579</v>
      </c>
      <c r="D909">
        <v>620055</v>
      </c>
      <c r="E909" t="s">
        <v>12212</v>
      </c>
      <c r="F909" t="s">
        <v>12198</v>
      </c>
      <c r="G909">
        <v>0</v>
      </c>
      <c r="H909">
        <v>0</v>
      </c>
      <c r="I909">
        <v>0</v>
      </c>
      <c r="J909">
        <v>0</v>
      </c>
      <c r="K909">
        <v>0</v>
      </c>
      <c r="L909">
        <v>0.115</v>
      </c>
      <c r="M909">
        <v>0.9</v>
      </c>
      <c r="N909">
        <v>0</v>
      </c>
      <c r="O909">
        <v>0.90700000000000003</v>
      </c>
    </row>
    <row r="910" spans="1:15" x14ac:dyDescent="0.2">
      <c r="A910" t="s">
        <v>12213</v>
      </c>
      <c r="B910" t="s">
        <v>12184</v>
      </c>
      <c r="C910">
        <v>615805</v>
      </c>
      <c r="D910">
        <v>609455</v>
      </c>
      <c r="E910" t="s">
        <v>12214</v>
      </c>
      <c r="F910" t="s">
        <v>12186</v>
      </c>
      <c r="G910">
        <v>0</v>
      </c>
      <c r="H910">
        <v>0</v>
      </c>
      <c r="I910">
        <v>0</v>
      </c>
      <c r="J910">
        <v>0</v>
      </c>
      <c r="K910">
        <v>0</v>
      </c>
      <c r="L910">
        <v>0.115</v>
      </c>
      <c r="M910">
        <v>0.9</v>
      </c>
      <c r="N910">
        <v>0</v>
      </c>
      <c r="O910">
        <v>0.90700000000000003</v>
      </c>
    </row>
    <row r="911" spans="1:15" x14ac:dyDescent="0.2">
      <c r="A911" t="s">
        <v>12117</v>
      </c>
      <c r="B911" t="s">
        <v>12155</v>
      </c>
      <c r="C911">
        <v>614235</v>
      </c>
      <c r="D911">
        <v>613971</v>
      </c>
      <c r="E911" t="s">
        <v>12118</v>
      </c>
      <c r="F911" t="s">
        <v>12156</v>
      </c>
      <c r="G911">
        <v>0</v>
      </c>
      <c r="H911">
        <v>0</v>
      </c>
      <c r="I911">
        <v>0</v>
      </c>
      <c r="J911">
        <v>0</v>
      </c>
      <c r="K911">
        <v>0</v>
      </c>
      <c r="L911">
        <v>0.114</v>
      </c>
      <c r="M911">
        <v>0.9</v>
      </c>
      <c r="N911">
        <v>0</v>
      </c>
      <c r="O911">
        <v>0.90700000000000003</v>
      </c>
    </row>
    <row r="912" spans="1:15" x14ac:dyDescent="0.2">
      <c r="A912" t="s">
        <v>12209</v>
      </c>
      <c r="B912" t="s">
        <v>12193</v>
      </c>
      <c r="C912">
        <v>616287</v>
      </c>
      <c r="D912">
        <v>612545</v>
      </c>
      <c r="E912" t="s">
        <v>12210</v>
      </c>
      <c r="F912" t="s">
        <v>12194</v>
      </c>
      <c r="G912">
        <v>0</v>
      </c>
      <c r="H912">
        <v>0</v>
      </c>
      <c r="I912">
        <v>0</v>
      </c>
      <c r="J912">
        <v>0</v>
      </c>
      <c r="K912">
        <v>0</v>
      </c>
      <c r="L912">
        <v>0.115</v>
      </c>
      <c r="M912">
        <v>0.9</v>
      </c>
      <c r="N912">
        <v>0</v>
      </c>
      <c r="O912">
        <v>0.90700000000000003</v>
      </c>
    </row>
    <row r="913" spans="1:15" x14ac:dyDescent="0.2">
      <c r="A913" t="s">
        <v>12159</v>
      </c>
      <c r="B913" t="s">
        <v>12111</v>
      </c>
      <c r="C913">
        <v>610140</v>
      </c>
      <c r="D913">
        <v>608480</v>
      </c>
      <c r="E913" t="s">
        <v>12160</v>
      </c>
      <c r="F913" t="s">
        <v>12112</v>
      </c>
      <c r="G913">
        <v>0</v>
      </c>
      <c r="H913">
        <v>0</v>
      </c>
      <c r="I913">
        <v>0</v>
      </c>
      <c r="J913">
        <v>0</v>
      </c>
      <c r="K913">
        <v>0</v>
      </c>
      <c r="L913">
        <v>0.114</v>
      </c>
      <c r="M913">
        <v>0.9</v>
      </c>
      <c r="N913">
        <v>0</v>
      </c>
      <c r="O913">
        <v>0.90700000000000003</v>
      </c>
    </row>
    <row r="914" spans="1:15" x14ac:dyDescent="0.2">
      <c r="A914" t="s">
        <v>12189</v>
      </c>
      <c r="B914" t="s">
        <v>12211</v>
      </c>
      <c r="C914">
        <v>628884</v>
      </c>
      <c r="D914">
        <v>628579</v>
      </c>
      <c r="E914" t="s">
        <v>12190</v>
      </c>
      <c r="F914" t="s">
        <v>12212</v>
      </c>
      <c r="G914">
        <v>0</v>
      </c>
      <c r="H914">
        <v>0</v>
      </c>
      <c r="I914">
        <v>0</v>
      </c>
      <c r="J914">
        <v>0</v>
      </c>
      <c r="K914">
        <v>0</v>
      </c>
      <c r="L914">
        <v>0.115</v>
      </c>
      <c r="M914">
        <v>0.9</v>
      </c>
      <c r="N914">
        <v>0</v>
      </c>
      <c r="O914">
        <v>0.90700000000000003</v>
      </c>
    </row>
    <row r="915" spans="1:15" x14ac:dyDescent="0.2">
      <c r="A915" t="s">
        <v>12227</v>
      </c>
      <c r="B915" t="s">
        <v>12217</v>
      </c>
      <c r="C915">
        <v>631450</v>
      </c>
      <c r="D915">
        <v>608982</v>
      </c>
      <c r="E915" t="s">
        <v>12228</v>
      </c>
      <c r="F915" t="s">
        <v>12218</v>
      </c>
      <c r="G915">
        <v>0</v>
      </c>
      <c r="H915">
        <v>0</v>
      </c>
      <c r="I915">
        <v>0</v>
      </c>
      <c r="J915">
        <v>0.77100000000000002</v>
      </c>
      <c r="K915">
        <v>0</v>
      </c>
      <c r="L915">
        <v>0.11600000000000001</v>
      </c>
      <c r="M915">
        <v>0.9</v>
      </c>
      <c r="N915">
        <v>0</v>
      </c>
      <c r="O915">
        <v>0.90700000000000003</v>
      </c>
    </row>
    <row r="916" spans="1:15" x14ac:dyDescent="0.2">
      <c r="A916" t="s">
        <v>12109</v>
      </c>
      <c r="B916" t="s">
        <v>12115</v>
      </c>
      <c r="C916">
        <v>621209</v>
      </c>
      <c r="D916">
        <v>611412</v>
      </c>
      <c r="E916" t="s">
        <v>12110</v>
      </c>
      <c r="F916" t="s">
        <v>12116</v>
      </c>
      <c r="G916">
        <v>0</v>
      </c>
      <c r="H916">
        <v>0</v>
      </c>
      <c r="I916">
        <v>0</v>
      </c>
      <c r="J916">
        <v>0</v>
      </c>
      <c r="K916">
        <v>0</v>
      </c>
      <c r="L916">
        <v>0.11700000000000001</v>
      </c>
      <c r="M916">
        <v>0.9</v>
      </c>
      <c r="N916">
        <v>0</v>
      </c>
      <c r="O916">
        <v>0.90700000000000003</v>
      </c>
    </row>
    <row r="917" spans="1:15" x14ac:dyDescent="0.2">
      <c r="A917" t="s">
        <v>12117</v>
      </c>
      <c r="B917" t="s">
        <v>12107</v>
      </c>
      <c r="C917">
        <v>614235</v>
      </c>
      <c r="D917">
        <v>612001</v>
      </c>
      <c r="E917" t="s">
        <v>12118</v>
      </c>
      <c r="F917" t="s">
        <v>12108</v>
      </c>
      <c r="G917">
        <v>0</v>
      </c>
      <c r="H917">
        <v>0</v>
      </c>
      <c r="I917">
        <v>0</v>
      </c>
      <c r="J917">
        <v>0</v>
      </c>
      <c r="K917">
        <v>0</v>
      </c>
      <c r="L917">
        <v>0.11700000000000001</v>
      </c>
      <c r="M917">
        <v>0.9</v>
      </c>
      <c r="N917">
        <v>0</v>
      </c>
      <c r="O917">
        <v>0.90700000000000003</v>
      </c>
    </row>
    <row r="918" spans="1:15" x14ac:dyDescent="0.2">
      <c r="A918" t="s">
        <v>12157</v>
      </c>
      <c r="B918" t="s">
        <v>12109</v>
      </c>
      <c r="C918">
        <v>628086</v>
      </c>
      <c r="D918">
        <v>621209</v>
      </c>
      <c r="E918" t="s">
        <v>12158</v>
      </c>
      <c r="F918" t="s">
        <v>12110</v>
      </c>
      <c r="G918">
        <v>0</v>
      </c>
      <c r="H918">
        <v>0</v>
      </c>
      <c r="I918">
        <v>0</v>
      </c>
      <c r="J918">
        <v>0</v>
      </c>
      <c r="K918">
        <v>0</v>
      </c>
      <c r="L918">
        <v>0.114</v>
      </c>
      <c r="M918">
        <v>0.9</v>
      </c>
      <c r="N918">
        <v>0</v>
      </c>
      <c r="O918">
        <v>0.90700000000000003</v>
      </c>
    </row>
    <row r="919" spans="1:15" x14ac:dyDescent="0.2">
      <c r="A919" t="s">
        <v>12107</v>
      </c>
      <c r="B919" t="s">
        <v>12165</v>
      </c>
      <c r="C919">
        <v>612001</v>
      </c>
      <c r="D919">
        <v>611842</v>
      </c>
      <c r="E919" t="s">
        <v>12108</v>
      </c>
      <c r="F919" t="s">
        <v>12166</v>
      </c>
      <c r="G919">
        <v>0</v>
      </c>
      <c r="H919">
        <v>0</v>
      </c>
      <c r="I919">
        <v>0</v>
      </c>
      <c r="J919">
        <v>0</v>
      </c>
      <c r="K919">
        <v>0</v>
      </c>
      <c r="L919">
        <v>0.114</v>
      </c>
      <c r="M919">
        <v>0.9</v>
      </c>
      <c r="N919">
        <v>0</v>
      </c>
      <c r="O919">
        <v>0.90700000000000003</v>
      </c>
    </row>
    <row r="920" spans="1:15" x14ac:dyDescent="0.2">
      <c r="A920" t="s">
        <v>12199</v>
      </c>
      <c r="B920" t="s">
        <v>12211</v>
      </c>
      <c r="C920">
        <v>628885</v>
      </c>
      <c r="D920">
        <v>628579</v>
      </c>
      <c r="E920" t="s">
        <v>12200</v>
      </c>
      <c r="F920" t="s">
        <v>12212</v>
      </c>
      <c r="G920">
        <v>0</v>
      </c>
      <c r="H920">
        <v>0</v>
      </c>
      <c r="I920">
        <v>0</v>
      </c>
      <c r="J920">
        <v>0</v>
      </c>
      <c r="K920">
        <v>0</v>
      </c>
      <c r="L920">
        <v>0.115</v>
      </c>
      <c r="M920">
        <v>0.9</v>
      </c>
      <c r="N920">
        <v>0</v>
      </c>
      <c r="O920">
        <v>0.90700000000000003</v>
      </c>
    </row>
    <row r="921" spans="1:15" x14ac:dyDescent="0.2">
      <c r="A921" t="s">
        <v>12157</v>
      </c>
      <c r="B921" t="s">
        <v>12117</v>
      </c>
      <c r="C921">
        <v>628086</v>
      </c>
      <c r="D921">
        <v>614235</v>
      </c>
      <c r="E921" t="s">
        <v>12158</v>
      </c>
      <c r="F921" t="s">
        <v>12118</v>
      </c>
      <c r="G921">
        <v>0</v>
      </c>
      <c r="H921">
        <v>0</v>
      </c>
      <c r="I921">
        <v>0</v>
      </c>
      <c r="J921">
        <v>0</v>
      </c>
      <c r="K921">
        <v>0</v>
      </c>
      <c r="L921">
        <v>0.114</v>
      </c>
      <c r="M921">
        <v>0.9</v>
      </c>
      <c r="N921">
        <v>0</v>
      </c>
      <c r="O921">
        <v>0.90700000000000003</v>
      </c>
    </row>
    <row r="922" spans="1:15" x14ac:dyDescent="0.2">
      <c r="A922" t="s">
        <v>12213</v>
      </c>
      <c r="B922" t="s">
        <v>12193</v>
      </c>
      <c r="C922">
        <v>615805</v>
      </c>
      <c r="D922">
        <v>612545</v>
      </c>
      <c r="E922" t="s">
        <v>12214</v>
      </c>
      <c r="F922" t="s">
        <v>12194</v>
      </c>
      <c r="G922">
        <v>0</v>
      </c>
      <c r="H922">
        <v>0</v>
      </c>
      <c r="I922">
        <v>0</v>
      </c>
      <c r="J922">
        <v>0</v>
      </c>
      <c r="K922">
        <v>0</v>
      </c>
      <c r="L922">
        <v>0.115</v>
      </c>
      <c r="M922">
        <v>0.9</v>
      </c>
      <c r="N922">
        <v>0</v>
      </c>
      <c r="O922">
        <v>0.90700000000000003</v>
      </c>
    </row>
    <row r="923" spans="1:15" x14ac:dyDescent="0.2">
      <c r="A923" t="s">
        <v>12107</v>
      </c>
      <c r="B923" t="s">
        <v>12159</v>
      </c>
      <c r="C923">
        <v>612001</v>
      </c>
      <c r="D923">
        <v>610140</v>
      </c>
      <c r="E923" t="s">
        <v>12108</v>
      </c>
      <c r="F923" t="s">
        <v>12160</v>
      </c>
      <c r="G923">
        <v>0</v>
      </c>
      <c r="H923">
        <v>0</v>
      </c>
      <c r="I923">
        <v>0</v>
      </c>
      <c r="J923">
        <v>0</v>
      </c>
      <c r="K923">
        <v>0</v>
      </c>
      <c r="L923">
        <v>0.114</v>
      </c>
      <c r="M923">
        <v>0.9</v>
      </c>
      <c r="N923">
        <v>0</v>
      </c>
      <c r="O923">
        <v>0.90700000000000003</v>
      </c>
    </row>
    <row r="924" spans="1:15" x14ac:dyDescent="0.2">
      <c r="A924" t="s">
        <v>12229</v>
      </c>
      <c r="B924" t="s">
        <v>12217</v>
      </c>
      <c r="C924">
        <v>632249</v>
      </c>
      <c r="D924">
        <v>608982</v>
      </c>
      <c r="E924" t="s">
        <v>12230</v>
      </c>
      <c r="F924" t="s">
        <v>12218</v>
      </c>
      <c r="G924">
        <v>0</v>
      </c>
      <c r="H924">
        <v>0</v>
      </c>
      <c r="I924">
        <v>0</v>
      </c>
      <c r="J924">
        <v>0.77400000000000002</v>
      </c>
      <c r="K924">
        <v>0</v>
      </c>
      <c r="L924">
        <v>0.11600000000000001</v>
      </c>
      <c r="M924">
        <v>0.9</v>
      </c>
      <c r="N924">
        <v>0</v>
      </c>
      <c r="O924">
        <v>0.90700000000000003</v>
      </c>
    </row>
    <row r="925" spans="1:15" x14ac:dyDescent="0.2">
      <c r="A925" t="s">
        <v>12109</v>
      </c>
      <c r="B925" t="s">
        <v>12159</v>
      </c>
      <c r="C925">
        <v>621209</v>
      </c>
      <c r="D925">
        <v>610140</v>
      </c>
      <c r="E925" t="s">
        <v>12110</v>
      </c>
      <c r="F925" t="s">
        <v>12160</v>
      </c>
      <c r="G925">
        <v>0</v>
      </c>
      <c r="H925">
        <v>0</v>
      </c>
      <c r="I925">
        <v>0</v>
      </c>
      <c r="J925">
        <v>0</v>
      </c>
      <c r="K925">
        <v>0</v>
      </c>
      <c r="L925">
        <v>0.114</v>
      </c>
      <c r="M925">
        <v>0.9</v>
      </c>
      <c r="N925">
        <v>0</v>
      </c>
      <c r="O925">
        <v>0.90700000000000003</v>
      </c>
    </row>
    <row r="926" spans="1:15" x14ac:dyDescent="0.2">
      <c r="A926" t="s">
        <v>12191</v>
      </c>
      <c r="B926" t="s">
        <v>12209</v>
      </c>
      <c r="C926">
        <v>620395</v>
      </c>
      <c r="D926">
        <v>616287</v>
      </c>
      <c r="E926" t="s">
        <v>12192</v>
      </c>
      <c r="F926" t="s">
        <v>12210</v>
      </c>
      <c r="G926">
        <v>0</v>
      </c>
      <c r="H926">
        <v>0</v>
      </c>
      <c r="I926">
        <v>0</v>
      </c>
      <c r="J926">
        <v>0</v>
      </c>
      <c r="K926">
        <v>0</v>
      </c>
      <c r="L926">
        <v>0.115</v>
      </c>
      <c r="M926">
        <v>0.9</v>
      </c>
      <c r="N926">
        <v>0</v>
      </c>
      <c r="O926">
        <v>0.90700000000000003</v>
      </c>
    </row>
    <row r="927" spans="1:15" x14ac:dyDescent="0.2">
      <c r="A927" t="s">
        <v>12215</v>
      </c>
      <c r="B927" t="s">
        <v>12225</v>
      </c>
      <c r="C927">
        <v>614810</v>
      </c>
      <c r="D927">
        <v>608697</v>
      </c>
      <c r="E927" t="s">
        <v>12216</v>
      </c>
      <c r="F927" t="s">
        <v>12226</v>
      </c>
      <c r="G927">
        <v>0</v>
      </c>
      <c r="H927">
        <v>0</v>
      </c>
      <c r="I927">
        <v>0</v>
      </c>
      <c r="J927">
        <v>0.77400000000000002</v>
      </c>
      <c r="K927">
        <v>0</v>
      </c>
      <c r="L927">
        <v>0.11600000000000001</v>
      </c>
      <c r="M927">
        <v>0.9</v>
      </c>
      <c r="N927">
        <v>0</v>
      </c>
      <c r="O927">
        <v>0.90700000000000003</v>
      </c>
    </row>
    <row r="928" spans="1:15" x14ac:dyDescent="0.2">
      <c r="A928" t="s">
        <v>12189</v>
      </c>
      <c r="B928" t="s">
        <v>12209</v>
      </c>
      <c r="C928">
        <v>628884</v>
      </c>
      <c r="D928">
        <v>616287</v>
      </c>
      <c r="E928" t="s">
        <v>12190</v>
      </c>
      <c r="F928" t="s">
        <v>12210</v>
      </c>
      <c r="G928">
        <v>0</v>
      </c>
      <c r="H928">
        <v>0</v>
      </c>
      <c r="I928">
        <v>0</v>
      </c>
      <c r="J928">
        <v>0</v>
      </c>
      <c r="K928">
        <v>0</v>
      </c>
      <c r="L928">
        <v>0.115</v>
      </c>
      <c r="M928">
        <v>0.9</v>
      </c>
      <c r="N928">
        <v>0</v>
      </c>
      <c r="O928">
        <v>0.90700000000000003</v>
      </c>
    </row>
    <row r="929" spans="1:15" x14ac:dyDescent="0.2">
      <c r="A929" t="s">
        <v>12209</v>
      </c>
      <c r="B929" t="s">
        <v>12184</v>
      </c>
      <c r="C929">
        <v>616287</v>
      </c>
      <c r="D929">
        <v>609455</v>
      </c>
      <c r="E929" t="s">
        <v>12210</v>
      </c>
      <c r="F929" t="s">
        <v>12186</v>
      </c>
      <c r="G929">
        <v>0</v>
      </c>
      <c r="H929">
        <v>0</v>
      </c>
      <c r="I929">
        <v>0</v>
      </c>
      <c r="J929">
        <v>0</v>
      </c>
      <c r="K929">
        <v>0</v>
      </c>
      <c r="L929">
        <v>0.115</v>
      </c>
      <c r="M929">
        <v>0.9</v>
      </c>
      <c r="N929">
        <v>0</v>
      </c>
      <c r="O929">
        <v>0.90700000000000003</v>
      </c>
    </row>
    <row r="930" spans="1:15" x14ac:dyDescent="0.2">
      <c r="A930" t="s">
        <v>12157</v>
      </c>
      <c r="B930" t="s">
        <v>12107</v>
      </c>
      <c r="C930">
        <v>628086</v>
      </c>
      <c r="D930">
        <v>612001</v>
      </c>
      <c r="E930" t="s">
        <v>12158</v>
      </c>
      <c r="F930" t="s">
        <v>12108</v>
      </c>
      <c r="G930">
        <v>0</v>
      </c>
      <c r="H930">
        <v>0</v>
      </c>
      <c r="I930">
        <v>0</v>
      </c>
      <c r="J930">
        <v>0</v>
      </c>
      <c r="K930">
        <v>0</v>
      </c>
      <c r="L930">
        <v>0.114</v>
      </c>
      <c r="M930">
        <v>0.9</v>
      </c>
      <c r="N930">
        <v>0</v>
      </c>
      <c r="O930">
        <v>0.90700000000000003</v>
      </c>
    </row>
    <row r="931" spans="1:15" x14ac:dyDescent="0.2">
      <c r="A931" t="s">
        <v>12199</v>
      </c>
      <c r="B931" t="s">
        <v>12213</v>
      </c>
      <c r="C931">
        <v>628885</v>
      </c>
      <c r="D931">
        <v>615805</v>
      </c>
      <c r="E931" t="s">
        <v>12200</v>
      </c>
      <c r="F931" t="s">
        <v>12214</v>
      </c>
      <c r="G931">
        <v>0</v>
      </c>
      <c r="H931">
        <v>0</v>
      </c>
      <c r="I931">
        <v>0</v>
      </c>
      <c r="J931">
        <v>0</v>
      </c>
      <c r="K931">
        <v>0</v>
      </c>
      <c r="L931">
        <v>0.115</v>
      </c>
      <c r="M931">
        <v>0.9</v>
      </c>
      <c r="N931">
        <v>0</v>
      </c>
      <c r="O931">
        <v>0.90700000000000003</v>
      </c>
    </row>
    <row r="932" spans="1:15" x14ac:dyDescent="0.2">
      <c r="A932" t="s">
        <v>12109</v>
      </c>
      <c r="B932" t="s">
        <v>12165</v>
      </c>
      <c r="C932">
        <v>621209</v>
      </c>
      <c r="D932">
        <v>611842</v>
      </c>
      <c r="E932" t="s">
        <v>12110</v>
      </c>
      <c r="F932" t="s">
        <v>12166</v>
      </c>
      <c r="G932">
        <v>0</v>
      </c>
      <c r="H932">
        <v>0</v>
      </c>
      <c r="I932">
        <v>0</v>
      </c>
      <c r="J932">
        <v>0</v>
      </c>
      <c r="K932">
        <v>0</v>
      </c>
      <c r="L932">
        <v>0.114</v>
      </c>
      <c r="M932">
        <v>0.9</v>
      </c>
      <c r="N932">
        <v>0</v>
      </c>
      <c r="O932">
        <v>0.90700000000000003</v>
      </c>
    </row>
    <row r="933" spans="1:15" x14ac:dyDescent="0.2">
      <c r="A933" t="s">
        <v>12117</v>
      </c>
      <c r="B933" t="s">
        <v>12159</v>
      </c>
      <c r="C933">
        <v>614235</v>
      </c>
      <c r="D933">
        <v>610140</v>
      </c>
      <c r="E933" t="s">
        <v>12118</v>
      </c>
      <c r="F933" t="s">
        <v>12160</v>
      </c>
      <c r="G933">
        <v>0</v>
      </c>
      <c r="H933">
        <v>0</v>
      </c>
      <c r="I933">
        <v>0</v>
      </c>
      <c r="J933">
        <v>0</v>
      </c>
      <c r="K933">
        <v>0</v>
      </c>
      <c r="L933">
        <v>0.114</v>
      </c>
      <c r="M933">
        <v>0.9</v>
      </c>
      <c r="N933">
        <v>0</v>
      </c>
      <c r="O933">
        <v>0.90700000000000003</v>
      </c>
    </row>
    <row r="934" spans="1:15" x14ac:dyDescent="0.2">
      <c r="A934" t="s">
        <v>12191</v>
      </c>
      <c r="B934" t="s">
        <v>12213</v>
      </c>
      <c r="C934">
        <v>620395</v>
      </c>
      <c r="D934">
        <v>615805</v>
      </c>
      <c r="E934" t="s">
        <v>12192</v>
      </c>
      <c r="F934" t="s">
        <v>12214</v>
      </c>
      <c r="G934">
        <v>0</v>
      </c>
      <c r="H934">
        <v>0</v>
      </c>
      <c r="I934">
        <v>0</v>
      </c>
      <c r="J934">
        <v>0</v>
      </c>
      <c r="K934">
        <v>0</v>
      </c>
      <c r="L934">
        <v>0.115</v>
      </c>
      <c r="M934">
        <v>0.9</v>
      </c>
      <c r="N934">
        <v>0</v>
      </c>
      <c r="O934">
        <v>0.90700000000000003</v>
      </c>
    </row>
    <row r="935" spans="1:15" x14ac:dyDescent="0.2">
      <c r="A935" t="s">
        <v>12251</v>
      </c>
      <c r="B935" t="s">
        <v>12325</v>
      </c>
      <c r="C935">
        <v>624290</v>
      </c>
      <c r="D935">
        <v>616291</v>
      </c>
      <c r="E935" t="s">
        <v>12252</v>
      </c>
      <c r="F935" t="s">
        <v>12326</v>
      </c>
      <c r="G935">
        <v>0</v>
      </c>
      <c r="H935">
        <v>0</v>
      </c>
      <c r="I935">
        <v>0</v>
      </c>
      <c r="J935">
        <v>0</v>
      </c>
      <c r="K935">
        <v>0</v>
      </c>
      <c r="L935">
        <v>0.114</v>
      </c>
      <c r="M935">
        <v>0.9</v>
      </c>
      <c r="N935">
        <v>0</v>
      </c>
      <c r="O935">
        <v>0.90700000000000003</v>
      </c>
    </row>
    <row r="936" spans="1:15" x14ac:dyDescent="0.2">
      <c r="A936" t="s">
        <v>12211</v>
      </c>
      <c r="B936" t="s">
        <v>12193</v>
      </c>
      <c r="C936">
        <v>628579</v>
      </c>
      <c r="D936">
        <v>612545</v>
      </c>
      <c r="E936" t="s">
        <v>12212</v>
      </c>
      <c r="F936" t="s">
        <v>12194</v>
      </c>
      <c r="G936">
        <v>0</v>
      </c>
      <c r="H936">
        <v>0</v>
      </c>
      <c r="I936">
        <v>0</v>
      </c>
      <c r="J936">
        <v>0</v>
      </c>
      <c r="K936">
        <v>0</v>
      </c>
      <c r="L936">
        <v>0.115</v>
      </c>
      <c r="M936">
        <v>0.9</v>
      </c>
      <c r="N936">
        <v>0</v>
      </c>
      <c r="O936">
        <v>0.90700000000000003</v>
      </c>
    </row>
    <row r="937" spans="1:15" x14ac:dyDescent="0.2">
      <c r="A937" t="s">
        <v>12107</v>
      </c>
      <c r="B937" t="s">
        <v>12115</v>
      </c>
      <c r="C937">
        <v>612001</v>
      </c>
      <c r="D937">
        <v>611412</v>
      </c>
      <c r="E937" t="s">
        <v>12108</v>
      </c>
      <c r="F937" t="s">
        <v>12116</v>
      </c>
      <c r="G937">
        <v>0</v>
      </c>
      <c r="H937">
        <v>0</v>
      </c>
      <c r="I937">
        <v>0</v>
      </c>
      <c r="J937">
        <v>0</v>
      </c>
      <c r="K937">
        <v>0</v>
      </c>
      <c r="L937">
        <v>0.11700000000000001</v>
      </c>
      <c r="M937">
        <v>0.9</v>
      </c>
      <c r="N937">
        <v>0</v>
      </c>
      <c r="O937">
        <v>0.90700000000000003</v>
      </c>
    </row>
    <row r="938" spans="1:15" x14ac:dyDescent="0.2">
      <c r="A938" t="s">
        <v>12109</v>
      </c>
      <c r="B938" t="s">
        <v>12111</v>
      </c>
      <c r="C938">
        <v>621209</v>
      </c>
      <c r="D938">
        <v>608480</v>
      </c>
      <c r="E938" t="s">
        <v>12110</v>
      </c>
      <c r="F938" t="s">
        <v>12112</v>
      </c>
      <c r="G938">
        <v>0</v>
      </c>
      <c r="H938">
        <v>0</v>
      </c>
      <c r="I938">
        <v>0</v>
      </c>
      <c r="J938">
        <v>0</v>
      </c>
      <c r="K938">
        <v>0</v>
      </c>
      <c r="L938">
        <v>0.11700000000000001</v>
      </c>
      <c r="M938">
        <v>0.9</v>
      </c>
      <c r="N938">
        <v>0</v>
      </c>
      <c r="O938">
        <v>0.90700000000000003</v>
      </c>
    </row>
    <row r="939" spans="1:15" x14ac:dyDescent="0.2">
      <c r="A939" t="s">
        <v>12109</v>
      </c>
      <c r="B939" t="s">
        <v>12155</v>
      </c>
      <c r="C939">
        <v>621209</v>
      </c>
      <c r="D939">
        <v>613971</v>
      </c>
      <c r="E939" t="s">
        <v>12110</v>
      </c>
      <c r="F939" t="s">
        <v>12156</v>
      </c>
      <c r="G939">
        <v>0</v>
      </c>
      <c r="H939">
        <v>0</v>
      </c>
      <c r="I939">
        <v>0</v>
      </c>
      <c r="J939">
        <v>0</v>
      </c>
      <c r="K939">
        <v>0</v>
      </c>
      <c r="L939">
        <v>0.114</v>
      </c>
      <c r="M939">
        <v>0.9</v>
      </c>
      <c r="N939">
        <v>0</v>
      </c>
      <c r="O939">
        <v>0.90700000000000003</v>
      </c>
    </row>
    <row r="940" spans="1:15" x14ac:dyDescent="0.2">
      <c r="A940" t="s">
        <v>12189</v>
      </c>
      <c r="B940" t="s">
        <v>12213</v>
      </c>
      <c r="C940">
        <v>628884</v>
      </c>
      <c r="D940">
        <v>615805</v>
      </c>
      <c r="E940" t="s">
        <v>12190</v>
      </c>
      <c r="F940" t="s">
        <v>12214</v>
      </c>
      <c r="G940">
        <v>0</v>
      </c>
      <c r="H940">
        <v>0</v>
      </c>
      <c r="I940">
        <v>0</v>
      </c>
      <c r="J940">
        <v>0</v>
      </c>
      <c r="K940">
        <v>0</v>
      </c>
      <c r="L940">
        <v>0.115</v>
      </c>
      <c r="M940">
        <v>0.9</v>
      </c>
      <c r="N940">
        <v>0</v>
      </c>
      <c r="O940">
        <v>0.90700000000000003</v>
      </c>
    </row>
    <row r="941" spans="1:15" x14ac:dyDescent="0.2">
      <c r="A941" t="s">
        <v>12323</v>
      </c>
      <c r="B941" t="s">
        <v>12059</v>
      </c>
      <c r="C941">
        <v>616975</v>
      </c>
      <c r="D941">
        <v>611444</v>
      </c>
      <c r="E941" t="s">
        <v>12324</v>
      </c>
      <c r="F941" t="s">
        <v>12061</v>
      </c>
      <c r="G941">
        <v>0</v>
      </c>
      <c r="H941">
        <v>0</v>
      </c>
      <c r="I941">
        <v>0</v>
      </c>
      <c r="J941">
        <v>0</v>
      </c>
      <c r="K941">
        <v>0</v>
      </c>
      <c r="L941">
        <v>0.80700000000000005</v>
      </c>
      <c r="M941">
        <v>0.54</v>
      </c>
      <c r="N941">
        <v>0</v>
      </c>
      <c r="O941">
        <v>0.90700000000000003</v>
      </c>
    </row>
    <row r="942" spans="1:15" x14ac:dyDescent="0.2">
      <c r="A942" t="s">
        <v>12157</v>
      </c>
      <c r="B942" t="s">
        <v>12115</v>
      </c>
      <c r="C942">
        <v>628086</v>
      </c>
      <c r="D942">
        <v>611412</v>
      </c>
      <c r="E942" t="s">
        <v>12158</v>
      </c>
      <c r="F942" t="s">
        <v>12116</v>
      </c>
      <c r="G942">
        <v>0</v>
      </c>
      <c r="H942">
        <v>0</v>
      </c>
      <c r="I942">
        <v>0</v>
      </c>
      <c r="J942">
        <v>0</v>
      </c>
      <c r="K942">
        <v>0</v>
      </c>
      <c r="L942">
        <v>0.114</v>
      </c>
      <c r="M942">
        <v>0.9</v>
      </c>
      <c r="N942">
        <v>0</v>
      </c>
      <c r="O942">
        <v>0.90700000000000003</v>
      </c>
    </row>
    <row r="943" spans="1:15" x14ac:dyDescent="0.2">
      <c r="A943" t="s">
        <v>12227</v>
      </c>
      <c r="B943" t="s">
        <v>12215</v>
      </c>
      <c r="C943">
        <v>631450</v>
      </c>
      <c r="D943">
        <v>614810</v>
      </c>
      <c r="E943" t="s">
        <v>12228</v>
      </c>
      <c r="F943" t="s">
        <v>12216</v>
      </c>
      <c r="G943">
        <v>0</v>
      </c>
      <c r="H943">
        <v>0</v>
      </c>
      <c r="I943">
        <v>0</v>
      </c>
      <c r="J943">
        <v>0.76500000000000001</v>
      </c>
      <c r="K943">
        <v>0</v>
      </c>
      <c r="L943">
        <v>0.11600000000000001</v>
      </c>
      <c r="M943">
        <v>0.9</v>
      </c>
      <c r="N943">
        <v>0</v>
      </c>
      <c r="O943">
        <v>0.90700000000000003</v>
      </c>
    </row>
    <row r="944" spans="1:15" x14ac:dyDescent="0.2">
      <c r="A944" t="s">
        <v>12153</v>
      </c>
      <c r="B944" t="s">
        <v>12107</v>
      </c>
      <c r="C944">
        <v>616524</v>
      </c>
      <c r="D944">
        <v>612001</v>
      </c>
      <c r="E944" t="s">
        <v>12154</v>
      </c>
      <c r="F944" t="s">
        <v>12108</v>
      </c>
      <c r="G944">
        <v>0</v>
      </c>
      <c r="H944">
        <v>0</v>
      </c>
      <c r="I944">
        <v>0</v>
      </c>
      <c r="J944">
        <v>0</v>
      </c>
      <c r="K944">
        <v>0</v>
      </c>
      <c r="L944">
        <v>0.114</v>
      </c>
      <c r="M944">
        <v>0.9</v>
      </c>
      <c r="N944">
        <v>0</v>
      </c>
      <c r="O944">
        <v>0.90700000000000003</v>
      </c>
    </row>
    <row r="945" spans="1:15" x14ac:dyDescent="0.2">
      <c r="A945" t="s">
        <v>12282</v>
      </c>
      <c r="B945" t="s">
        <v>12184</v>
      </c>
      <c r="C945">
        <v>620001</v>
      </c>
      <c r="D945">
        <v>609455</v>
      </c>
      <c r="E945" t="s">
        <v>12283</v>
      </c>
      <c r="F945" t="s">
        <v>12186</v>
      </c>
      <c r="G945">
        <v>0</v>
      </c>
      <c r="H945">
        <v>0</v>
      </c>
      <c r="I945">
        <v>0</v>
      </c>
      <c r="J945">
        <v>0</v>
      </c>
      <c r="K945">
        <v>0</v>
      </c>
      <c r="L945">
        <v>0.105</v>
      </c>
      <c r="M945">
        <v>0.9</v>
      </c>
      <c r="N945">
        <v>0</v>
      </c>
      <c r="O945">
        <v>0.90600000000000003</v>
      </c>
    </row>
    <row r="946" spans="1:15" x14ac:dyDescent="0.2">
      <c r="A946" t="s">
        <v>12074</v>
      </c>
      <c r="B946" t="s">
        <v>12159</v>
      </c>
      <c r="C946">
        <v>623843</v>
      </c>
      <c r="D946">
        <v>610140</v>
      </c>
      <c r="E946" t="s">
        <v>12076</v>
      </c>
      <c r="F946" t="s">
        <v>12160</v>
      </c>
      <c r="G946">
        <v>0</v>
      </c>
      <c r="H946">
        <v>0</v>
      </c>
      <c r="I946">
        <v>0</v>
      </c>
      <c r="J946">
        <v>0</v>
      </c>
      <c r="K946">
        <v>0</v>
      </c>
      <c r="L946">
        <v>0.104</v>
      </c>
      <c r="M946">
        <v>0.9</v>
      </c>
      <c r="N946">
        <v>0</v>
      </c>
      <c r="O946">
        <v>0.90600000000000003</v>
      </c>
    </row>
    <row r="947" spans="1:15" x14ac:dyDescent="0.2">
      <c r="A947" t="s">
        <v>12286</v>
      </c>
      <c r="B947" t="s">
        <v>12327</v>
      </c>
      <c r="C947">
        <v>615622</v>
      </c>
      <c r="D947">
        <v>612303</v>
      </c>
      <c r="E947" t="s">
        <v>12288</v>
      </c>
      <c r="F947" t="s">
        <v>12328</v>
      </c>
      <c r="G947">
        <v>0</v>
      </c>
      <c r="H947">
        <v>0</v>
      </c>
      <c r="I947">
        <v>0</v>
      </c>
      <c r="J947">
        <v>0.68700000000000006</v>
      </c>
      <c r="K947">
        <v>0</v>
      </c>
      <c r="L947">
        <v>0.10199999999999999</v>
      </c>
      <c r="M947">
        <v>0.9</v>
      </c>
      <c r="N947">
        <v>0</v>
      </c>
      <c r="O947">
        <v>0.90600000000000003</v>
      </c>
    </row>
    <row r="948" spans="1:15" x14ac:dyDescent="0.2">
      <c r="A948" t="s">
        <v>12157</v>
      </c>
      <c r="B948" t="s">
        <v>12088</v>
      </c>
      <c r="C948">
        <v>628086</v>
      </c>
      <c r="D948">
        <v>618360</v>
      </c>
      <c r="E948" t="s">
        <v>12158</v>
      </c>
      <c r="F948" t="s">
        <v>12089</v>
      </c>
      <c r="G948">
        <v>0</v>
      </c>
      <c r="H948">
        <v>0</v>
      </c>
      <c r="I948">
        <v>0</v>
      </c>
      <c r="J948">
        <v>0</v>
      </c>
      <c r="K948">
        <v>0</v>
      </c>
      <c r="L948">
        <v>0.104</v>
      </c>
      <c r="M948">
        <v>0.9</v>
      </c>
      <c r="N948">
        <v>0</v>
      </c>
      <c r="O948">
        <v>0.90600000000000003</v>
      </c>
    </row>
    <row r="949" spans="1:15" x14ac:dyDescent="0.2">
      <c r="A949" t="s">
        <v>12088</v>
      </c>
      <c r="B949" t="s">
        <v>12153</v>
      </c>
      <c r="C949">
        <v>618360</v>
      </c>
      <c r="D949">
        <v>616524</v>
      </c>
      <c r="E949" t="s">
        <v>12089</v>
      </c>
      <c r="F949" t="s">
        <v>12154</v>
      </c>
      <c r="G949">
        <v>0</v>
      </c>
      <c r="H949">
        <v>0</v>
      </c>
      <c r="I949">
        <v>0</v>
      </c>
      <c r="J949">
        <v>0</v>
      </c>
      <c r="K949">
        <v>0</v>
      </c>
      <c r="L949">
        <v>0.104</v>
      </c>
      <c r="M949">
        <v>0.9</v>
      </c>
      <c r="N949">
        <v>0</v>
      </c>
      <c r="O949">
        <v>0.90600000000000003</v>
      </c>
    </row>
    <row r="950" spans="1:15" x14ac:dyDescent="0.2">
      <c r="A950" t="s">
        <v>12199</v>
      </c>
      <c r="B950" t="s">
        <v>12282</v>
      </c>
      <c r="C950">
        <v>628885</v>
      </c>
      <c r="D950">
        <v>620001</v>
      </c>
      <c r="E950" t="s">
        <v>12200</v>
      </c>
      <c r="F950" t="s">
        <v>12283</v>
      </c>
      <c r="G950">
        <v>0</v>
      </c>
      <c r="H950">
        <v>0</v>
      </c>
      <c r="I950">
        <v>0</v>
      </c>
      <c r="J950">
        <v>0</v>
      </c>
      <c r="K950">
        <v>0</v>
      </c>
      <c r="L950">
        <v>0.105</v>
      </c>
      <c r="M950">
        <v>0.9</v>
      </c>
      <c r="N950">
        <v>0</v>
      </c>
      <c r="O950">
        <v>0.90600000000000003</v>
      </c>
    </row>
    <row r="951" spans="1:15" x14ac:dyDescent="0.2">
      <c r="A951" t="s">
        <v>12189</v>
      </c>
      <c r="B951" t="s">
        <v>12282</v>
      </c>
      <c r="C951">
        <v>628884</v>
      </c>
      <c r="D951">
        <v>620001</v>
      </c>
      <c r="E951" t="s">
        <v>12190</v>
      </c>
      <c r="F951" t="s">
        <v>12283</v>
      </c>
      <c r="G951">
        <v>0</v>
      </c>
      <c r="H951">
        <v>0</v>
      </c>
      <c r="I951">
        <v>0</v>
      </c>
      <c r="J951">
        <v>0</v>
      </c>
      <c r="K951">
        <v>0</v>
      </c>
      <c r="L951">
        <v>0.105</v>
      </c>
      <c r="M951">
        <v>0.9</v>
      </c>
      <c r="N951">
        <v>0</v>
      </c>
      <c r="O951">
        <v>0.90600000000000003</v>
      </c>
    </row>
    <row r="952" spans="1:15" x14ac:dyDescent="0.2">
      <c r="A952" t="s">
        <v>12088</v>
      </c>
      <c r="B952" t="s">
        <v>12165</v>
      </c>
      <c r="C952">
        <v>618360</v>
      </c>
      <c r="D952">
        <v>611842</v>
      </c>
      <c r="E952" t="s">
        <v>12089</v>
      </c>
      <c r="F952" t="s">
        <v>12166</v>
      </c>
      <c r="G952">
        <v>0</v>
      </c>
      <c r="H952">
        <v>0</v>
      </c>
      <c r="I952">
        <v>0</v>
      </c>
      <c r="J952">
        <v>0</v>
      </c>
      <c r="K952">
        <v>0</v>
      </c>
      <c r="L952">
        <v>0.104</v>
      </c>
      <c r="M952">
        <v>0.9</v>
      </c>
      <c r="N952">
        <v>0</v>
      </c>
      <c r="O952">
        <v>0.90600000000000003</v>
      </c>
    </row>
    <row r="953" spans="1:15" x14ac:dyDescent="0.2">
      <c r="A953" t="s">
        <v>12191</v>
      </c>
      <c r="B953" t="s">
        <v>12280</v>
      </c>
      <c r="C953">
        <v>620395</v>
      </c>
      <c r="D953">
        <v>620002</v>
      </c>
      <c r="E953" t="s">
        <v>12192</v>
      </c>
      <c r="F953" t="s">
        <v>12281</v>
      </c>
      <c r="G953">
        <v>0</v>
      </c>
      <c r="H953">
        <v>0</v>
      </c>
      <c r="I953">
        <v>0</v>
      </c>
      <c r="J953">
        <v>0</v>
      </c>
      <c r="K953">
        <v>0</v>
      </c>
      <c r="L953">
        <v>0.105</v>
      </c>
      <c r="M953">
        <v>0.9</v>
      </c>
      <c r="N953">
        <v>0</v>
      </c>
      <c r="O953">
        <v>0.90600000000000003</v>
      </c>
    </row>
    <row r="954" spans="1:15" x14ac:dyDescent="0.2">
      <c r="A954" t="s">
        <v>12284</v>
      </c>
      <c r="B954" t="s">
        <v>12199</v>
      </c>
      <c r="C954">
        <v>633517</v>
      </c>
      <c r="D954">
        <v>628885</v>
      </c>
      <c r="E954" t="s">
        <v>12285</v>
      </c>
      <c r="F954" t="s">
        <v>12200</v>
      </c>
      <c r="G954">
        <v>0</v>
      </c>
      <c r="H954">
        <v>0</v>
      </c>
      <c r="I954">
        <v>0</v>
      </c>
      <c r="J954">
        <v>0</v>
      </c>
      <c r="K954">
        <v>0</v>
      </c>
      <c r="L954">
        <v>0.105</v>
      </c>
      <c r="M954">
        <v>0.9</v>
      </c>
      <c r="N954">
        <v>0</v>
      </c>
      <c r="O954">
        <v>0.90600000000000003</v>
      </c>
    </row>
    <row r="955" spans="1:15" x14ac:dyDescent="0.2">
      <c r="A955" t="s">
        <v>12088</v>
      </c>
      <c r="B955" t="s">
        <v>12155</v>
      </c>
      <c r="C955">
        <v>618360</v>
      </c>
      <c r="D955">
        <v>613971</v>
      </c>
      <c r="E955" t="s">
        <v>12089</v>
      </c>
      <c r="F955" t="s">
        <v>12156</v>
      </c>
      <c r="G955">
        <v>0</v>
      </c>
      <c r="H955">
        <v>0</v>
      </c>
      <c r="I955">
        <v>0</v>
      </c>
      <c r="J955">
        <v>0</v>
      </c>
      <c r="K955">
        <v>0</v>
      </c>
      <c r="L955">
        <v>0.104</v>
      </c>
      <c r="M955">
        <v>0.9</v>
      </c>
      <c r="N955">
        <v>0</v>
      </c>
      <c r="O955">
        <v>0.90600000000000003</v>
      </c>
    </row>
    <row r="956" spans="1:15" x14ac:dyDescent="0.2">
      <c r="A956" t="s">
        <v>12094</v>
      </c>
      <c r="B956" t="s">
        <v>12155</v>
      </c>
      <c r="C956">
        <v>618352</v>
      </c>
      <c r="D956">
        <v>613971</v>
      </c>
      <c r="E956" t="s">
        <v>12095</v>
      </c>
      <c r="F956" t="s">
        <v>12156</v>
      </c>
      <c r="G956">
        <v>0</v>
      </c>
      <c r="H956">
        <v>0</v>
      </c>
      <c r="I956">
        <v>0</v>
      </c>
      <c r="J956">
        <v>0</v>
      </c>
      <c r="K956">
        <v>0</v>
      </c>
      <c r="L956">
        <v>0.104</v>
      </c>
      <c r="M956">
        <v>0.9</v>
      </c>
      <c r="N956">
        <v>0</v>
      </c>
      <c r="O956">
        <v>0.90600000000000003</v>
      </c>
    </row>
    <row r="957" spans="1:15" x14ac:dyDescent="0.2">
      <c r="A957" t="s">
        <v>12280</v>
      </c>
      <c r="B957" t="s">
        <v>12184</v>
      </c>
      <c r="C957">
        <v>620002</v>
      </c>
      <c r="D957">
        <v>609455</v>
      </c>
      <c r="E957" t="s">
        <v>12281</v>
      </c>
      <c r="F957" t="s">
        <v>12186</v>
      </c>
      <c r="G957">
        <v>0</v>
      </c>
      <c r="H957">
        <v>0</v>
      </c>
      <c r="I957">
        <v>0</v>
      </c>
      <c r="J957">
        <v>0</v>
      </c>
      <c r="K957">
        <v>0</v>
      </c>
      <c r="L957">
        <v>0.105</v>
      </c>
      <c r="M957">
        <v>0.9</v>
      </c>
      <c r="N957">
        <v>0</v>
      </c>
      <c r="O957">
        <v>0.90600000000000003</v>
      </c>
    </row>
    <row r="958" spans="1:15" x14ac:dyDescent="0.2">
      <c r="A958" t="s">
        <v>12094</v>
      </c>
      <c r="B958" t="s">
        <v>12159</v>
      </c>
      <c r="C958">
        <v>618352</v>
      </c>
      <c r="D958">
        <v>610140</v>
      </c>
      <c r="E958" t="s">
        <v>12095</v>
      </c>
      <c r="F958" t="s">
        <v>12160</v>
      </c>
      <c r="G958">
        <v>0</v>
      </c>
      <c r="H958">
        <v>0</v>
      </c>
      <c r="I958">
        <v>0</v>
      </c>
      <c r="J958">
        <v>0</v>
      </c>
      <c r="K958">
        <v>0</v>
      </c>
      <c r="L958">
        <v>0.104</v>
      </c>
      <c r="M958">
        <v>0.9</v>
      </c>
      <c r="N958">
        <v>0</v>
      </c>
      <c r="O958">
        <v>0.90600000000000003</v>
      </c>
    </row>
    <row r="959" spans="1:15" x14ac:dyDescent="0.2">
      <c r="A959" t="s">
        <v>12074</v>
      </c>
      <c r="B959" t="s">
        <v>12153</v>
      </c>
      <c r="C959">
        <v>623843</v>
      </c>
      <c r="D959">
        <v>616524</v>
      </c>
      <c r="E959" t="s">
        <v>12076</v>
      </c>
      <c r="F959" t="s">
        <v>12154</v>
      </c>
      <c r="G959">
        <v>0</v>
      </c>
      <c r="H959">
        <v>0</v>
      </c>
      <c r="I959">
        <v>0</v>
      </c>
      <c r="J959">
        <v>0</v>
      </c>
      <c r="K959">
        <v>0</v>
      </c>
      <c r="L959">
        <v>0.104</v>
      </c>
      <c r="M959">
        <v>0.9</v>
      </c>
      <c r="N959">
        <v>0</v>
      </c>
      <c r="O959">
        <v>0.90600000000000003</v>
      </c>
    </row>
    <row r="960" spans="1:15" x14ac:dyDescent="0.2">
      <c r="A960" t="s">
        <v>12088</v>
      </c>
      <c r="B960" t="s">
        <v>12159</v>
      </c>
      <c r="C960">
        <v>618360</v>
      </c>
      <c r="D960">
        <v>610140</v>
      </c>
      <c r="E960" t="s">
        <v>12089</v>
      </c>
      <c r="F960" t="s">
        <v>12160</v>
      </c>
      <c r="G960">
        <v>0</v>
      </c>
      <c r="H960">
        <v>0</v>
      </c>
      <c r="I960">
        <v>0</v>
      </c>
      <c r="J960">
        <v>0</v>
      </c>
      <c r="K960">
        <v>0</v>
      </c>
      <c r="L960">
        <v>0.104</v>
      </c>
      <c r="M960">
        <v>0.9</v>
      </c>
      <c r="N960">
        <v>0</v>
      </c>
      <c r="O960">
        <v>0.90600000000000003</v>
      </c>
    </row>
    <row r="961" spans="1:15" x14ac:dyDescent="0.2">
      <c r="A961" t="s">
        <v>12318</v>
      </c>
      <c r="B961" t="s">
        <v>12329</v>
      </c>
      <c r="C961">
        <v>611636</v>
      </c>
      <c r="D961">
        <v>609011</v>
      </c>
      <c r="E961" t="s">
        <v>12320</v>
      </c>
      <c r="F961" t="s">
        <v>12330</v>
      </c>
      <c r="G961">
        <v>0</v>
      </c>
      <c r="H961">
        <v>0</v>
      </c>
      <c r="I961">
        <v>0</v>
      </c>
      <c r="J961">
        <v>0</v>
      </c>
      <c r="K961">
        <v>0</v>
      </c>
      <c r="L961">
        <v>0.10199999999999999</v>
      </c>
      <c r="M961">
        <v>0.9</v>
      </c>
      <c r="N961">
        <v>0</v>
      </c>
      <c r="O961">
        <v>0.90600000000000003</v>
      </c>
    </row>
    <row r="962" spans="1:15" x14ac:dyDescent="0.2">
      <c r="A962" t="s">
        <v>12157</v>
      </c>
      <c r="B962" t="s">
        <v>12074</v>
      </c>
      <c r="C962">
        <v>628086</v>
      </c>
      <c r="D962">
        <v>623843</v>
      </c>
      <c r="E962" t="s">
        <v>12158</v>
      </c>
      <c r="F962" t="s">
        <v>12076</v>
      </c>
      <c r="G962">
        <v>0</v>
      </c>
      <c r="H962">
        <v>0</v>
      </c>
      <c r="I962">
        <v>0</v>
      </c>
      <c r="J962">
        <v>0</v>
      </c>
      <c r="K962">
        <v>0</v>
      </c>
      <c r="L962">
        <v>0.104</v>
      </c>
      <c r="M962">
        <v>0.9</v>
      </c>
      <c r="N962">
        <v>0</v>
      </c>
      <c r="O962">
        <v>0.90600000000000003</v>
      </c>
    </row>
    <row r="963" spans="1:15" x14ac:dyDescent="0.2">
      <c r="A963" t="s">
        <v>12074</v>
      </c>
      <c r="B963" t="s">
        <v>12165</v>
      </c>
      <c r="C963">
        <v>623843</v>
      </c>
      <c r="D963">
        <v>611842</v>
      </c>
      <c r="E963" t="s">
        <v>12076</v>
      </c>
      <c r="F963" t="s">
        <v>12166</v>
      </c>
      <c r="G963">
        <v>0</v>
      </c>
      <c r="H963">
        <v>0</v>
      </c>
      <c r="I963">
        <v>0</v>
      </c>
      <c r="J963">
        <v>0</v>
      </c>
      <c r="K963">
        <v>0</v>
      </c>
      <c r="L963">
        <v>0.104</v>
      </c>
      <c r="M963">
        <v>0.9</v>
      </c>
      <c r="N963">
        <v>0</v>
      </c>
      <c r="O963">
        <v>0.90600000000000003</v>
      </c>
    </row>
    <row r="964" spans="1:15" x14ac:dyDescent="0.2">
      <c r="A964" t="s">
        <v>12058</v>
      </c>
      <c r="B964" t="s">
        <v>12323</v>
      </c>
      <c r="C964">
        <v>620072</v>
      </c>
      <c r="D964">
        <v>616975</v>
      </c>
      <c r="E964" t="s">
        <v>12060</v>
      </c>
      <c r="F964" t="s">
        <v>12324</v>
      </c>
      <c r="G964">
        <v>0</v>
      </c>
      <c r="H964">
        <v>0</v>
      </c>
      <c r="I964">
        <v>0</v>
      </c>
      <c r="J964">
        <v>0</v>
      </c>
      <c r="K964">
        <v>0</v>
      </c>
      <c r="L964">
        <v>0.80500000000000005</v>
      </c>
      <c r="M964">
        <v>0.54</v>
      </c>
      <c r="N964">
        <v>0</v>
      </c>
      <c r="O964">
        <v>0.90600000000000003</v>
      </c>
    </row>
    <row r="965" spans="1:15" x14ac:dyDescent="0.2">
      <c r="A965" t="s">
        <v>12197</v>
      </c>
      <c r="B965" t="s">
        <v>12282</v>
      </c>
      <c r="C965">
        <v>620055</v>
      </c>
      <c r="D965">
        <v>620001</v>
      </c>
      <c r="E965" t="s">
        <v>12198</v>
      </c>
      <c r="F965" t="s">
        <v>12283</v>
      </c>
      <c r="G965">
        <v>0</v>
      </c>
      <c r="H965">
        <v>0</v>
      </c>
      <c r="I965">
        <v>0</v>
      </c>
      <c r="J965">
        <v>0</v>
      </c>
      <c r="K965">
        <v>0</v>
      </c>
      <c r="L965">
        <v>0.105</v>
      </c>
      <c r="M965">
        <v>0.9</v>
      </c>
      <c r="N965">
        <v>0</v>
      </c>
      <c r="O965">
        <v>0.90600000000000003</v>
      </c>
    </row>
    <row r="966" spans="1:15" x14ac:dyDescent="0.2">
      <c r="A966" t="s">
        <v>12052</v>
      </c>
      <c r="B966" t="s">
        <v>12323</v>
      </c>
      <c r="C966">
        <v>628924</v>
      </c>
      <c r="D966">
        <v>616975</v>
      </c>
      <c r="E966" t="s">
        <v>12053</v>
      </c>
      <c r="F966" t="s">
        <v>12324</v>
      </c>
      <c r="G966">
        <v>0</v>
      </c>
      <c r="H966">
        <v>0</v>
      </c>
      <c r="I966">
        <v>0</v>
      </c>
      <c r="J966">
        <v>0</v>
      </c>
      <c r="K966">
        <v>0</v>
      </c>
      <c r="L966">
        <v>0.80500000000000005</v>
      </c>
      <c r="M966">
        <v>0.54</v>
      </c>
      <c r="N966">
        <v>0</v>
      </c>
      <c r="O966">
        <v>0.90600000000000003</v>
      </c>
    </row>
    <row r="967" spans="1:15" x14ac:dyDescent="0.2">
      <c r="A967" t="s">
        <v>12197</v>
      </c>
      <c r="B967" t="s">
        <v>12280</v>
      </c>
      <c r="C967">
        <v>620055</v>
      </c>
      <c r="D967">
        <v>620002</v>
      </c>
      <c r="E967" t="s">
        <v>12198</v>
      </c>
      <c r="F967" t="s">
        <v>12281</v>
      </c>
      <c r="G967">
        <v>0</v>
      </c>
      <c r="H967">
        <v>0</v>
      </c>
      <c r="I967">
        <v>0</v>
      </c>
      <c r="J967">
        <v>0</v>
      </c>
      <c r="K967">
        <v>0</v>
      </c>
      <c r="L967">
        <v>0.105</v>
      </c>
      <c r="M967">
        <v>0.9</v>
      </c>
      <c r="N967">
        <v>0</v>
      </c>
      <c r="O967">
        <v>0.90600000000000003</v>
      </c>
    </row>
    <row r="968" spans="1:15" x14ac:dyDescent="0.2">
      <c r="A968" t="s">
        <v>12284</v>
      </c>
      <c r="B968" t="s">
        <v>12184</v>
      </c>
      <c r="C968">
        <v>633517</v>
      </c>
      <c r="D968">
        <v>609455</v>
      </c>
      <c r="E968" t="s">
        <v>12285</v>
      </c>
      <c r="F968" t="s">
        <v>12186</v>
      </c>
      <c r="G968">
        <v>0</v>
      </c>
      <c r="H968">
        <v>0</v>
      </c>
      <c r="I968">
        <v>0</v>
      </c>
      <c r="J968">
        <v>0</v>
      </c>
      <c r="K968">
        <v>0</v>
      </c>
      <c r="L968">
        <v>0.105</v>
      </c>
      <c r="M968">
        <v>0.9</v>
      </c>
      <c r="N968">
        <v>0</v>
      </c>
      <c r="O968">
        <v>0.90600000000000003</v>
      </c>
    </row>
    <row r="969" spans="1:15" x14ac:dyDescent="0.2">
      <c r="A969" t="s">
        <v>12284</v>
      </c>
      <c r="B969" t="s">
        <v>12193</v>
      </c>
      <c r="C969">
        <v>633517</v>
      </c>
      <c r="D969">
        <v>612545</v>
      </c>
      <c r="E969" t="s">
        <v>12285</v>
      </c>
      <c r="F969" t="s">
        <v>12194</v>
      </c>
      <c r="G969">
        <v>0</v>
      </c>
      <c r="H969">
        <v>0</v>
      </c>
      <c r="I969">
        <v>0</v>
      </c>
      <c r="J969">
        <v>0</v>
      </c>
      <c r="K969">
        <v>0</v>
      </c>
      <c r="L969">
        <v>0.105</v>
      </c>
      <c r="M969">
        <v>0.9</v>
      </c>
      <c r="N969">
        <v>0</v>
      </c>
      <c r="O969">
        <v>0.90600000000000003</v>
      </c>
    </row>
    <row r="970" spans="1:15" x14ac:dyDescent="0.2">
      <c r="A970" t="s">
        <v>12157</v>
      </c>
      <c r="B970" t="s">
        <v>12094</v>
      </c>
      <c r="C970">
        <v>628086</v>
      </c>
      <c r="D970">
        <v>618352</v>
      </c>
      <c r="E970" t="s">
        <v>12158</v>
      </c>
      <c r="F970" t="s">
        <v>12095</v>
      </c>
      <c r="G970">
        <v>0</v>
      </c>
      <c r="H970">
        <v>0</v>
      </c>
      <c r="I970">
        <v>0</v>
      </c>
      <c r="J970">
        <v>0</v>
      </c>
      <c r="K970">
        <v>0</v>
      </c>
      <c r="L970">
        <v>0.104</v>
      </c>
      <c r="M970">
        <v>0.9</v>
      </c>
      <c r="N970">
        <v>0</v>
      </c>
      <c r="O970">
        <v>0.90600000000000003</v>
      </c>
    </row>
    <row r="971" spans="1:15" x14ac:dyDescent="0.2">
      <c r="A971" t="s">
        <v>12331</v>
      </c>
      <c r="B971" t="s">
        <v>12318</v>
      </c>
      <c r="C971">
        <v>612975</v>
      </c>
      <c r="D971">
        <v>611636</v>
      </c>
      <c r="E971" t="s">
        <v>12332</v>
      </c>
      <c r="F971" t="s">
        <v>12320</v>
      </c>
      <c r="G971">
        <v>0</v>
      </c>
      <c r="H971">
        <v>0</v>
      </c>
      <c r="I971">
        <v>0</v>
      </c>
      <c r="J971">
        <v>0</v>
      </c>
      <c r="K971">
        <v>0</v>
      </c>
      <c r="L971">
        <v>0.10199999999999999</v>
      </c>
      <c r="M971">
        <v>0.9</v>
      </c>
      <c r="N971">
        <v>0</v>
      </c>
      <c r="O971">
        <v>0.90600000000000003</v>
      </c>
    </row>
    <row r="972" spans="1:15" x14ac:dyDescent="0.2">
      <c r="A972" t="s">
        <v>12191</v>
      </c>
      <c r="B972" t="s">
        <v>12282</v>
      </c>
      <c r="C972">
        <v>620395</v>
      </c>
      <c r="D972">
        <v>620001</v>
      </c>
      <c r="E972" t="s">
        <v>12192</v>
      </c>
      <c r="F972" t="s">
        <v>12283</v>
      </c>
      <c r="G972">
        <v>0</v>
      </c>
      <c r="H972">
        <v>0</v>
      </c>
      <c r="I972">
        <v>0</v>
      </c>
      <c r="J972">
        <v>0</v>
      </c>
      <c r="K972">
        <v>0</v>
      </c>
      <c r="L972">
        <v>0.105</v>
      </c>
      <c r="M972">
        <v>0.9</v>
      </c>
      <c r="N972">
        <v>0</v>
      </c>
      <c r="O972">
        <v>0.90600000000000003</v>
      </c>
    </row>
    <row r="973" spans="1:15" x14ac:dyDescent="0.2">
      <c r="A973" t="s">
        <v>12284</v>
      </c>
      <c r="B973" t="s">
        <v>12189</v>
      </c>
      <c r="C973">
        <v>633517</v>
      </c>
      <c r="D973">
        <v>628884</v>
      </c>
      <c r="E973" t="s">
        <v>12285</v>
      </c>
      <c r="F973" t="s">
        <v>12190</v>
      </c>
      <c r="G973">
        <v>0</v>
      </c>
      <c r="H973">
        <v>0</v>
      </c>
      <c r="I973">
        <v>0</v>
      </c>
      <c r="J973">
        <v>0</v>
      </c>
      <c r="K973">
        <v>0</v>
      </c>
      <c r="L973">
        <v>0.105</v>
      </c>
      <c r="M973">
        <v>0.9</v>
      </c>
      <c r="N973">
        <v>0</v>
      </c>
      <c r="O973">
        <v>0.90600000000000003</v>
      </c>
    </row>
    <row r="974" spans="1:15" x14ac:dyDescent="0.2">
      <c r="A974" t="s">
        <v>12189</v>
      </c>
      <c r="B974" t="s">
        <v>12280</v>
      </c>
      <c r="C974">
        <v>628884</v>
      </c>
      <c r="D974">
        <v>620002</v>
      </c>
      <c r="E974" t="s">
        <v>12190</v>
      </c>
      <c r="F974" t="s">
        <v>12281</v>
      </c>
      <c r="G974">
        <v>0</v>
      </c>
      <c r="H974">
        <v>0</v>
      </c>
      <c r="I974">
        <v>0</v>
      </c>
      <c r="J974">
        <v>0</v>
      </c>
      <c r="K974">
        <v>0</v>
      </c>
      <c r="L974">
        <v>0.105</v>
      </c>
      <c r="M974">
        <v>0.9</v>
      </c>
      <c r="N974">
        <v>0</v>
      </c>
      <c r="O974">
        <v>0.90600000000000003</v>
      </c>
    </row>
    <row r="975" spans="1:15" x14ac:dyDescent="0.2">
      <c r="A975" t="s">
        <v>12284</v>
      </c>
      <c r="B975" t="s">
        <v>12197</v>
      </c>
      <c r="C975">
        <v>633517</v>
      </c>
      <c r="D975">
        <v>620055</v>
      </c>
      <c r="E975" t="s">
        <v>12285</v>
      </c>
      <c r="F975" t="s">
        <v>12198</v>
      </c>
      <c r="G975">
        <v>0</v>
      </c>
      <c r="H975">
        <v>0</v>
      </c>
      <c r="I975">
        <v>0</v>
      </c>
      <c r="J975">
        <v>0</v>
      </c>
      <c r="K975">
        <v>0</v>
      </c>
      <c r="L975">
        <v>0.105</v>
      </c>
      <c r="M975">
        <v>0.9</v>
      </c>
      <c r="N975">
        <v>0</v>
      </c>
      <c r="O975">
        <v>0.90600000000000003</v>
      </c>
    </row>
    <row r="976" spans="1:15" x14ac:dyDescent="0.2">
      <c r="A976" t="s">
        <v>12333</v>
      </c>
      <c r="B976" t="s">
        <v>12286</v>
      </c>
      <c r="C976">
        <v>628102</v>
      </c>
      <c r="D976">
        <v>615622</v>
      </c>
      <c r="E976" t="s">
        <v>12334</v>
      </c>
      <c r="F976" t="s">
        <v>12288</v>
      </c>
      <c r="G976">
        <v>0</v>
      </c>
      <c r="H976">
        <v>0</v>
      </c>
      <c r="I976">
        <v>0</v>
      </c>
      <c r="J976">
        <v>0.58399999999999996</v>
      </c>
      <c r="K976">
        <v>0</v>
      </c>
      <c r="L976">
        <v>0.10199999999999999</v>
      </c>
      <c r="M976">
        <v>0.9</v>
      </c>
      <c r="N976">
        <v>0</v>
      </c>
      <c r="O976">
        <v>0.90600000000000003</v>
      </c>
    </row>
    <row r="977" spans="1:15" x14ac:dyDescent="0.2">
      <c r="A977" t="s">
        <v>12280</v>
      </c>
      <c r="B977" t="s">
        <v>12193</v>
      </c>
      <c r="C977">
        <v>620002</v>
      </c>
      <c r="D977">
        <v>612545</v>
      </c>
      <c r="E977" t="s">
        <v>12281</v>
      </c>
      <c r="F977" t="s">
        <v>12194</v>
      </c>
      <c r="G977">
        <v>0</v>
      </c>
      <c r="H977">
        <v>0</v>
      </c>
      <c r="I977">
        <v>0</v>
      </c>
      <c r="J977">
        <v>0</v>
      </c>
      <c r="K977">
        <v>0</v>
      </c>
      <c r="L977">
        <v>0.105</v>
      </c>
      <c r="M977">
        <v>0.9</v>
      </c>
      <c r="N977">
        <v>0</v>
      </c>
      <c r="O977">
        <v>0.90600000000000003</v>
      </c>
    </row>
    <row r="978" spans="1:15" x14ac:dyDescent="0.2">
      <c r="A978" t="s">
        <v>12094</v>
      </c>
      <c r="B978" t="s">
        <v>12165</v>
      </c>
      <c r="C978">
        <v>618352</v>
      </c>
      <c r="D978">
        <v>611842</v>
      </c>
      <c r="E978" t="s">
        <v>12095</v>
      </c>
      <c r="F978" t="s">
        <v>12166</v>
      </c>
      <c r="G978">
        <v>0</v>
      </c>
      <c r="H978">
        <v>0</v>
      </c>
      <c r="I978">
        <v>0</v>
      </c>
      <c r="J978">
        <v>0</v>
      </c>
      <c r="K978">
        <v>0</v>
      </c>
      <c r="L978">
        <v>0.104</v>
      </c>
      <c r="M978">
        <v>0.9</v>
      </c>
      <c r="N978">
        <v>0</v>
      </c>
      <c r="O978">
        <v>0.90600000000000003</v>
      </c>
    </row>
    <row r="979" spans="1:15" x14ac:dyDescent="0.2">
      <c r="A979" t="s">
        <v>12074</v>
      </c>
      <c r="B979" t="s">
        <v>12155</v>
      </c>
      <c r="C979">
        <v>623843</v>
      </c>
      <c r="D979">
        <v>613971</v>
      </c>
      <c r="E979" t="s">
        <v>12076</v>
      </c>
      <c r="F979" t="s">
        <v>12156</v>
      </c>
      <c r="G979">
        <v>0</v>
      </c>
      <c r="H979">
        <v>0</v>
      </c>
      <c r="I979">
        <v>0</v>
      </c>
      <c r="J979">
        <v>0</v>
      </c>
      <c r="K979">
        <v>0</v>
      </c>
      <c r="L979">
        <v>0.104</v>
      </c>
      <c r="M979">
        <v>0.9</v>
      </c>
      <c r="N979">
        <v>0</v>
      </c>
      <c r="O979">
        <v>0.90600000000000003</v>
      </c>
    </row>
    <row r="980" spans="1:15" x14ac:dyDescent="0.2">
      <c r="A980" t="s">
        <v>12094</v>
      </c>
      <c r="B980" t="s">
        <v>12153</v>
      </c>
      <c r="C980">
        <v>618352</v>
      </c>
      <c r="D980">
        <v>616524</v>
      </c>
      <c r="E980" t="s">
        <v>12095</v>
      </c>
      <c r="F980" t="s">
        <v>12154</v>
      </c>
      <c r="G980">
        <v>0</v>
      </c>
      <c r="H980">
        <v>0</v>
      </c>
      <c r="I980">
        <v>0</v>
      </c>
      <c r="J980">
        <v>0</v>
      </c>
      <c r="K980">
        <v>0</v>
      </c>
      <c r="L980">
        <v>0.104</v>
      </c>
      <c r="M980">
        <v>0.9</v>
      </c>
      <c r="N980">
        <v>0</v>
      </c>
      <c r="O980">
        <v>0.90600000000000003</v>
      </c>
    </row>
    <row r="981" spans="1:15" x14ac:dyDescent="0.2">
      <c r="A981" t="s">
        <v>12335</v>
      </c>
      <c r="B981" t="s">
        <v>12318</v>
      </c>
      <c r="C981">
        <v>625057</v>
      </c>
      <c r="D981">
        <v>611636</v>
      </c>
      <c r="E981" t="s">
        <v>12336</v>
      </c>
      <c r="F981" t="s">
        <v>12320</v>
      </c>
      <c r="G981">
        <v>0</v>
      </c>
      <c r="H981">
        <v>0</v>
      </c>
      <c r="I981">
        <v>0</v>
      </c>
      <c r="J981">
        <v>0</v>
      </c>
      <c r="K981">
        <v>0</v>
      </c>
      <c r="L981">
        <v>0.10199999999999999</v>
      </c>
      <c r="M981">
        <v>0.9</v>
      </c>
      <c r="N981">
        <v>0</v>
      </c>
      <c r="O981">
        <v>0.90600000000000003</v>
      </c>
    </row>
    <row r="982" spans="1:15" x14ac:dyDescent="0.2">
      <c r="A982" t="s">
        <v>12284</v>
      </c>
      <c r="B982" t="s">
        <v>12191</v>
      </c>
      <c r="C982">
        <v>633517</v>
      </c>
      <c r="D982">
        <v>620395</v>
      </c>
      <c r="E982" t="s">
        <v>12285</v>
      </c>
      <c r="F982" t="s">
        <v>12192</v>
      </c>
      <c r="G982">
        <v>0</v>
      </c>
      <c r="H982">
        <v>0</v>
      </c>
      <c r="I982">
        <v>0</v>
      </c>
      <c r="J982">
        <v>0</v>
      </c>
      <c r="K982">
        <v>0</v>
      </c>
      <c r="L982">
        <v>0.105</v>
      </c>
      <c r="M982">
        <v>0.9</v>
      </c>
      <c r="N982">
        <v>0</v>
      </c>
      <c r="O982">
        <v>0.90600000000000003</v>
      </c>
    </row>
    <row r="983" spans="1:15" x14ac:dyDescent="0.2">
      <c r="A983" t="s">
        <v>12282</v>
      </c>
      <c r="B983" t="s">
        <v>12193</v>
      </c>
      <c r="C983">
        <v>620001</v>
      </c>
      <c r="D983">
        <v>612545</v>
      </c>
      <c r="E983" t="s">
        <v>12283</v>
      </c>
      <c r="F983" t="s">
        <v>12194</v>
      </c>
      <c r="G983">
        <v>0</v>
      </c>
      <c r="H983">
        <v>0</v>
      </c>
      <c r="I983">
        <v>0</v>
      </c>
      <c r="J983">
        <v>0</v>
      </c>
      <c r="K983">
        <v>0</v>
      </c>
      <c r="L983">
        <v>0.105</v>
      </c>
      <c r="M983">
        <v>0.9</v>
      </c>
      <c r="N983">
        <v>0</v>
      </c>
      <c r="O983">
        <v>0.90600000000000003</v>
      </c>
    </row>
    <row r="984" spans="1:15" x14ac:dyDescent="0.2">
      <c r="A984" t="s">
        <v>12286</v>
      </c>
      <c r="B984" t="s">
        <v>12337</v>
      </c>
      <c r="C984">
        <v>615622</v>
      </c>
      <c r="D984">
        <v>611501</v>
      </c>
      <c r="E984" t="s">
        <v>12288</v>
      </c>
      <c r="F984" t="s">
        <v>12338</v>
      </c>
      <c r="G984">
        <v>0</v>
      </c>
      <c r="H984">
        <v>0</v>
      </c>
      <c r="I984">
        <v>0</v>
      </c>
      <c r="J984">
        <v>0.61499999999999999</v>
      </c>
      <c r="K984">
        <v>0</v>
      </c>
      <c r="L984">
        <v>0.10199999999999999</v>
      </c>
      <c r="M984">
        <v>0.9</v>
      </c>
      <c r="N984">
        <v>0</v>
      </c>
      <c r="O984">
        <v>0.90600000000000003</v>
      </c>
    </row>
    <row r="985" spans="1:15" x14ac:dyDescent="0.2">
      <c r="A985" t="s">
        <v>12199</v>
      </c>
      <c r="B985" t="s">
        <v>12280</v>
      </c>
      <c r="C985">
        <v>628885</v>
      </c>
      <c r="D985">
        <v>620002</v>
      </c>
      <c r="E985" t="s">
        <v>12200</v>
      </c>
      <c r="F985" t="s">
        <v>12281</v>
      </c>
      <c r="G985">
        <v>0</v>
      </c>
      <c r="H985">
        <v>0</v>
      </c>
      <c r="I985">
        <v>0</v>
      </c>
      <c r="J985">
        <v>0</v>
      </c>
      <c r="K985">
        <v>0</v>
      </c>
      <c r="L985">
        <v>0.105</v>
      </c>
      <c r="M985">
        <v>0.9</v>
      </c>
      <c r="N985">
        <v>0</v>
      </c>
      <c r="O985">
        <v>0.90600000000000003</v>
      </c>
    </row>
    <row r="986" spans="1:15" x14ac:dyDescent="0.2">
      <c r="A986" t="s">
        <v>12129</v>
      </c>
      <c r="B986" t="s">
        <v>12193</v>
      </c>
      <c r="C986">
        <v>628582</v>
      </c>
      <c r="D986">
        <v>612545</v>
      </c>
      <c r="E986" t="s">
        <v>12130</v>
      </c>
      <c r="F986" t="s">
        <v>12194</v>
      </c>
      <c r="G986">
        <v>0</v>
      </c>
      <c r="H986">
        <v>0</v>
      </c>
      <c r="I986">
        <v>0</v>
      </c>
      <c r="J986">
        <v>0</v>
      </c>
      <c r="K986">
        <v>0</v>
      </c>
      <c r="L986">
        <v>9.1999999999999998E-2</v>
      </c>
      <c r="M986">
        <v>0.9</v>
      </c>
      <c r="N986">
        <v>0</v>
      </c>
      <c r="O986">
        <v>0.90500000000000003</v>
      </c>
    </row>
    <row r="987" spans="1:15" x14ac:dyDescent="0.2">
      <c r="A987" t="s">
        <v>12189</v>
      </c>
      <c r="B987" t="s">
        <v>12020</v>
      </c>
      <c r="C987">
        <v>628884</v>
      </c>
      <c r="D987">
        <v>614823</v>
      </c>
      <c r="E987" t="s">
        <v>12190</v>
      </c>
      <c r="F987" t="s">
        <v>12022</v>
      </c>
      <c r="G987">
        <v>0</v>
      </c>
      <c r="H987">
        <v>0</v>
      </c>
      <c r="I987">
        <v>0</v>
      </c>
      <c r="J987">
        <v>0</v>
      </c>
      <c r="K987">
        <v>0</v>
      </c>
      <c r="L987">
        <v>9.1999999999999998E-2</v>
      </c>
      <c r="M987">
        <v>0.9</v>
      </c>
      <c r="N987">
        <v>0</v>
      </c>
      <c r="O987">
        <v>0.90500000000000003</v>
      </c>
    </row>
    <row r="988" spans="1:15" x14ac:dyDescent="0.2">
      <c r="A988" t="s">
        <v>12028</v>
      </c>
      <c r="B988" t="s">
        <v>12184</v>
      </c>
      <c r="C988">
        <v>624297</v>
      </c>
      <c r="D988">
        <v>609455</v>
      </c>
      <c r="E988" t="s">
        <v>12030</v>
      </c>
      <c r="F988" t="s">
        <v>12186</v>
      </c>
      <c r="G988">
        <v>0</v>
      </c>
      <c r="H988">
        <v>0</v>
      </c>
      <c r="I988">
        <v>0</v>
      </c>
      <c r="J988">
        <v>0</v>
      </c>
      <c r="K988">
        <v>0</v>
      </c>
      <c r="L988">
        <v>9.1999999999999998E-2</v>
      </c>
      <c r="M988">
        <v>0.9</v>
      </c>
      <c r="N988">
        <v>0</v>
      </c>
      <c r="O988">
        <v>0.90500000000000003</v>
      </c>
    </row>
    <row r="989" spans="1:15" x14ac:dyDescent="0.2">
      <c r="A989" t="s">
        <v>12050</v>
      </c>
      <c r="B989" t="s">
        <v>12153</v>
      </c>
      <c r="C989">
        <v>628151</v>
      </c>
      <c r="D989">
        <v>616524</v>
      </c>
      <c r="E989" t="s">
        <v>12051</v>
      </c>
      <c r="F989" t="s">
        <v>12154</v>
      </c>
      <c r="G989">
        <v>0</v>
      </c>
      <c r="H989">
        <v>0</v>
      </c>
      <c r="I989">
        <v>0</v>
      </c>
      <c r="J989">
        <v>0</v>
      </c>
      <c r="K989">
        <v>0</v>
      </c>
      <c r="L989">
        <v>9.6000000000000002E-2</v>
      </c>
      <c r="M989">
        <v>0.9</v>
      </c>
      <c r="N989">
        <v>0</v>
      </c>
      <c r="O989">
        <v>0.90500000000000003</v>
      </c>
    </row>
    <row r="990" spans="1:15" x14ac:dyDescent="0.2">
      <c r="A990" t="s">
        <v>12050</v>
      </c>
      <c r="B990" t="s">
        <v>12157</v>
      </c>
      <c r="C990">
        <v>628151</v>
      </c>
      <c r="D990">
        <v>628086</v>
      </c>
      <c r="E990" t="s">
        <v>12051</v>
      </c>
      <c r="F990" t="s">
        <v>12158</v>
      </c>
      <c r="G990">
        <v>0</v>
      </c>
      <c r="H990">
        <v>0</v>
      </c>
      <c r="I990">
        <v>0</v>
      </c>
      <c r="J990">
        <v>0</v>
      </c>
      <c r="K990">
        <v>0</v>
      </c>
      <c r="L990">
        <v>9.6000000000000002E-2</v>
      </c>
      <c r="M990">
        <v>0.9</v>
      </c>
      <c r="N990">
        <v>0</v>
      </c>
      <c r="O990">
        <v>0.90500000000000003</v>
      </c>
    </row>
    <row r="991" spans="1:15" x14ac:dyDescent="0.2">
      <c r="A991" t="s">
        <v>12197</v>
      </c>
      <c r="B991" t="s">
        <v>12020</v>
      </c>
      <c r="C991">
        <v>620055</v>
      </c>
      <c r="D991">
        <v>614823</v>
      </c>
      <c r="E991" t="s">
        <v>12198</v>
      </c>
      <c r="F991" t="s">
        <v>12022</v>
      </c>
      <c r="G991">
        <v>0</v>
      </c>
      <c r="H991">
        <v>0</v>
      </c>
      <c r="I991">
        <v>0</v>
      </c>
      <c r="J991">
        <v>0</v>
      </c>
      <c r="K991">
        <v>0</v>
      </c>
      <c r="L991">
        <v>9.1999999999999998E-2</v>
      </c>
      <c r="M991">
        <v>0.9</v>
      </c>
      <c r="N991">
        <v>0</v>
      </c>
      <c r="O991">
        <v>0.90500000000000003</v>
      </c>
    </row>
    <row r="992" spans="1:15" x14ac:dyDescent="0.2">
      <c r="A992" t="s">
        <v>12038</v>
      </c>
      <c r="B992" t="s">
        <v>12155</v>
      </c>
      <c r="C992">
        <v>619593</v>
      </c>
      <c r="D992">
        <v>613971</v>
      </c>
      <c r="E992" t="s">
        <v>12039</v>
      </c>
      <c r="F992" t="s">
        <v>12156</v>
      </c>
      <c r="G992">
        <v>0</v>
      </c>
      <c r="H992">
        <v>0</v>
      </c>
      <c r="I992">
        <v>0</v>
      </c>
      <c r="J992">
        <v>0</v>
      </c>
      <c r="K992">
        <v>0</v>
      </c>
      <c r="L992">
        <v>9.6000000000000002E-2</v>
      </c>
      <c r="M992">
        <v>0.9</v>
      </c>
      <c r="N992">
        <v>0</v>
      </c>
      <c r="O992">
        <v>0.90500000000000003</v>
      </c>
    </row>
    <row r="993" spans="1:15" x14ac:dyDescent="0.2">
      <c r="A993" t="s">
        <v>12191</v>
      </c>
      <c r="B993" t="s">
        <v>12020</v>
      </c>
      <c r="C993">
        <v>620395</v>
      </c>
      <c r="D993">
        <v>614823</v>
      </c>
      <c r="E993" t="s">
        <v>12192</v>
      </c>
      <c r="F993" t="s">
        <v>12022</v>
      </c>
      <c r="G993">
        <v>0</v>
      </c>
      <c r="H993">
        <v>0</v>
      </c>
      <c r="I993">
        <v>0</v>
      </c>
      <c r="J993">
        <v>0</v>
      </c>
      <c r="K993">
        <v>0</v>
      </c>
      <c r="L993">
        <v>9.1999999999999998E-2</v>
      </c>
      <c r="M993">
        <v>0.9</v>
      </c>
      <c r="N993">
        <v>0</v>
      </c>
      <c r="O993">
        <v>0.90500000000000003</v>
      </c>
    </row>
    <row r="994" spans="1:15" x14ac:dyDescent="0.2">
      <c r="A994" t="s">
        <v>12020</v>
      </c>
      <c r="B994" t="s">
        <v>12193</v>
      </c>
      <c r="C994">
        <v>614823</v>
      </c>
      <c r="D994">
        <v>612545</v>
      </c>
      <c r="E994" t="s">
        <v>12022</v>
      </c>
      <c r="F994" t="s">
        <v>12194</v>
      </c>
      <c r="G994">
        <v>0</v>
      </c>
      <c r="H994">
        <v>0</v>
      </c>
      <c r="I994">
        <v>0</v>
      </c>
      <c r="J994">
        <v>0</v>
      </c>
      <c r="K994">
        <v>0</v>
      </c>
      <c r="L994">
        <v>9.1999999999999998E-2</v>
      </c>
      <c r="M994">
        <v>0.9</v>
      </c>
      <c r="N994">
        <v>0</v>
      </c>
      <c r="O994">
        <v>0.90500000000000003</v>
      </c>
    </row>
    <row r="995" spans="1:15" x14ac:dyDescent="0.2">
      <c r="A995" t="s">
        <v>12199</v>
      </c>
      <c r="B995" t="s">
        <v>12020</v>
      </c>
      <c r="C995">
        <v>628885</v>
      </c>
      <c r="D995">
        <v>614823</v>
      </c>
      <c r="E995" t="s">
        <v>12200</v>
      </c>
      <c r="F995" t="s">
        <v>12022</v>
      </c>
      <c r="G995">
        <v>0</v>
      </c>
      <c r="H995">
        <v>0</v>
      </c>
      <c r="I995">
        <v>0</v>
      </c>
      <c r="J995">
        <v>0</v>
      </c>
      <c r="K995">
        <v>0</v>
      </c>
      <c r="L995">
        <v>9.1999999999999998E-2</v>
      </c>
      <c r="M995">
        <v>0.9</v>
      </c>
      <c r="N995">
        <v>0</v>
      </c>
      <c r="O995">
        <v>0.90500000000000003</v>
      </c>
    </row>
    <row r="996" spans="1:15" x14ac:dyDescent="0.2">
      <c r="A996" t="s">
        <v>12046</v>
      </c>
      <c r="B996" t="s">
        <v>12197</v>
      </c>
      <c r="C996">
        <v>632093</v>
      </c>
      <c r="D996">
        <v>620055</v>
      </c>
      <c r="E996" t="s">
        <v>12047</v>
      </c>
      <c r="F996" t="s">
        <v>12198</v>
      </c>
      <c r="G996">
        <v>0</v>
      </c>
      <c r="H996">
        <v>0</v>
      </c>
      <c r="I996">
        <v>0</v>
      </c>
      <c r="J996">
        <v>0</v>
      </c>
      <c r="K996">
        <v>0</v>
      </c>
      <c r="L996">
        <v>9.1999999999999998E-2</v>
      </c>
      <c r="M996">
        <v>0.9</v>
      </c>
      <c r="N996">
        <v>0</v>
      </c>
      <c r="O996">
        <v>0.90500000000000003</v>
      </c>
    </row>
    <row r="997" spans="1:15" x14ac:dyDescent="0.2">
      <c r="A997" t="s">
        <v>12189</v>
      </c>
      <c r="B997" t="s">
        <v>12129</v>
      </c>
      <c r="C997">
        <v>628884</v>
      </c>
      <c r="D997">
        <v>628582</v>
      </c>
      <c r="E997" t="s">
        <v>12190</v>
      </c>
      <c r="F997" t="s">
        <v>12130</v>
      </c>
      <c r="G997">
        <v>0</v>
      </c>
      <c r="H997">
        <v>0</v>
      </c>
      <c r="I997">
        <v>0</v>
      </c>
      <c r="J997">
        <v>0</v>
      </c>
      <c r="K997">
        <v>0</v>
      </c>
      <c r="L997">
        <v>9.1999999999999998E-2</v>
      </c>
      <c r="M997">
        <v>0.9</v>
      </c>
      <c r="N997">
        <v>0</v>
      </c>
      <c r="O997">
        <v>0.90500000000000003</v>
      </c>
    </row>
    <row r="998" spans="1:15" x14ac:dyDescent="0.2">
      <c r="A998" t="s">
        <v>12211</v>
      </c>
      <c r="B998" t="s">
        <v>12318</v>
      </c>
      <c r="C998">
        <v>628579</v>
      </c>
      <c r="D998">
        <v>611636</v>
      </c>
      <c r="E998" t="s">
        <v>12212</v>
      </c>
      <c r="F998" t="s">
        <v>12320</v>
      </c>
      <c r="G998">
        <v>0</v>
      </c>
      <c r="H998">
        <v>0</v>
      </c>
      <c r="I998">
        <v>0</v>
      </c>
      <c r="J998">
        <v>0</v>
      </c>
      <c r="K998">
        <v>0</v>
      </c>
      <c r="L998">
        <v>9.0999999999999998E-2</v>
      </c>
      <c r="M998">
        <v>0.9</v>
      </c>
      <c r="N998">
        <v>0</v>
      </c>
      <c r="O998">
        <v>0.90500000000000003</v>
      </c>
    </row>
    <row r="999" spans="1:15" x14ac:dyDescent="0.2">
      <c r="A999" t="s">
        <v>12213</v>
      </c>
      <c r="B999" t="s">
        <v>12318</v>
      </c>
      <c r="C999">
        <v>615805</v>
      </c>
      <c r="D999">
        <v>611636</v>
      </c>
      <c r="E999" t="s">
        <v>12214</v>
      </c>
      <c r="F999" t="s">
        <v>12320</v>
      </c>
      <c r="G999">
        <v>0</v>
      </c>
      <c r="H999">
        <v>0</v>
      </c>
      <c r="I999">
        <v>0</v>
      </c>
      <c r="J999">
        <v>0</v>
      </c>
      <c r="K999">
        <v>0</v>
      </c>
      <c r="L999">
        <v>9.0999999999999998E-2</v>
      </c>
      <c r="M999">
        <v>0.9</v>
      </c>
      <c r="N999">
        <v>0</v>
      </c>
      <c r="O999">
        <v>0.90500000000000003</v>
      </c>
    </row>
    <row r="1000" spans="1:15" x14ac:dyDescent="0.2">
      <c r="A1000" t="s">
        <v>12046</v>
      </c>
      <c r="B1000" t="s">
        <v>12184</v>
      </c>
      <c r="C1000">
        <v>632093</v>
      </c>
      <c r="D1000">
        <v>609455</v>
      </c>
      <c r="E1000" t="s">
        <v>12047</v>
      </c>
      <c r="F1000" t="s">
        <v>12186</v>
      </c>
      <c r="G1000">
        <v>0</v>
      </c>
      <c r="H1000">
        <v>0</v>
      </c>
      <c r="I1000">
        <v>0</v>
      </c>
      <c r="J1000">
        <v>0</v>
      </c>
      <c r="K1000">
        <v>0</v>
      </c>
      <c r="L1000">
        <v>9.1999999999999998E-2</v>
      </c>
      <c r="M1000">
        <v>0.9</v>
      </c>
      <c r="N1000">
        <v>0</v>
      </c>
      <c r="O1000">
        <v>0.90500000000000003</v>
      </c>
    </row>
    <row r="1001" spans="1:15" x14ac:dyDescent="0.2">
      <c r="A1001" t="s">
        <v>12046</v>
      </c>
      <c r="B1001" t="s">
        <v>12199</v>
      </c>
      <c r="C1001">
        <v>632093</v>
      </c>
      <c r="D1001">
        <v>628885</v>
      </c>
      <c r="E1001" t="s">
        <v>12047</v>
      </c>
      <c r="F1001" t="s">
        <v>12200</v>
      </c>
      <c r="G1001">
        <v>0</v>
      </c>
      <c r="H1001">
        <v>0</v>
      </c>
      <c r="I1001">
        <v>0</v>
      </c>
      <c r="J1001">
        <v>0</v>
      </c>
      <c r="K1001">
        <v>0</v>
      </c>
      <c r="L1001">
        <v>9.1999999999999998E-2</v>
      </c>
      <c r="M1001">
        <v>0.9</v>
      </c>
      <c r="N1001">
        <v>0</v>
      </c>
      <c r="O1001">
        <v>0.90500000000000003</v>
      </c>
    </row>
    <row r="1002" spans="1:15" x14ac:dyDescent="0.2">
      <c r="A1002" t="s">
        <v>12050</v>
      </c>
      <c r="B1002" t="s">
        <v>12159</v>
      </c>
      <c r="C1002">
        <v>628151</v>
      </c>
      <c r="D1002">
        <v>610140</v>
      </c>
      <c r="E1002" t="s">
        <v>12051</v>
      </c>
      <c r="F1002" t="s">
        <v>12160</v>
      </c>
      <c r="G1002">
        <v>0</v>
      </c>
      <c r="H1002">
        <v>0</v>
      </c>
      <c r="I1002">
        <v>0</v>
      </c>
      <c r="J1002">
        <v>0</v>
      </c>
      <c r="K1002">
        <v>0</v>
      </c>
      <c r="L1002">
        <v>9.6000000000000002E-2</v>
      </c>
      <c r="M1002">
        <v>0.9</v>
      </c>
      <c r="N1002">
        <v>0</v>
      </c>
      <c r="O1002">
        <v>0.90500000000000003</v>
      </c>
    </row>
    <row r="1003" spans="1:15" x14ac:dyDescent="0.2">
      <c r="A1003" t="s">
        <v>12199</v>
      </c>
      <c r="B1003" t="s">
        <v>12044</v>
      </c>
      <c r="C1003">
        <v>628885</v>
      </c>
      <c r="D1003">
        <v>622060</v>
      </c>
      <c r="E1003" t="s">
        <v>12200</v>
      </c>
      <c r="F1003" t="s">
        <v>12045</v>
      </c>
      <c r="G1003">
        <v>0</v>
      </c>
      <c r="H1003">
        <v>0</v>
      </c>
      <c r="I1003">
        <v>0</v>
      </c>
      <c r="J1003">
        <v>0</v>
      </c>
      <c r="K1003">
        <v>0</v>
      </c>
      <c r="L1003">
        <v>9.1999999999999998E-2</v>
      </c>
      <c r="M1003">
        <v>0.9</v>
      </c>
      <c r="N1003">
        <v>0</v>
      </c>
      <c r="O1003">
        <v>0.90500000000000003</v>
      </c>
    </row>
    <row r="1004" spans="1:15" x14ac:dyDescent="0.2">
      <c r="A1004" t="s">
        <v>12020</v>
      </c>
      <c r="B1004" t="s">
        <v>12184</v>
      </c>
      <c r="C1004">
        <v>614823</v>
      </c>
      <c r="D1004">
        <v>609455</v>
      </c>
      <c r="E1004" t="s">
        <v>12022</v>
      </c>
      <c r="F1004" t="s">
        <v>12186</v>
      </c>
      <c r="G1004">
        <v>0</v>
      </c>
      <c r="H1004">
        <v>0</v>
      </c>
      <c r="I1004">
        <v>0</v>
      </c>
      <c r="J1004">
        <v>0</v>
      </c>
      <c r="K1004">
        <v>0</v>
      </c>
      <c r="L1004">
        <v>9.1999999999999998E-2</v>
      </c>
      <c r="M1004">
        <v>0.9</v>
      </c>
      <c r="N1004">
        <v>0</v>
      </c>
      <c r="O1004">
        <v>0.90500000000000003</v>
      </c>
    </row>
    <row r="1005" spans="1:15" x14ac:dyDescent="0.2">
      <c r="A1005" t="s">
        <v>12044</v>
      </c>
      <c r="B1005" t="s">
        <v>12184</v>
      </c>
      <c r="C1005">
        <v>622060</v>
      </c>
      <c r="D1005">
        <v>609455</v>
      </c>
      <c r="E1005" t="s">
        <v>12045</v>
      </c>
      <c r="F1005" t="s">
        <v>12186</v>
      </c>
      <c r="G1005">
        <v>0</v>
      </c>
      <c r="H1005">
        <v>0</v>
      </c>
      <c r="I1005">
        <v>0</v>
      </c>
      <c r="J1005">
        <v>0</v>
      </c>
      <c r="K1005">
        <v>0</v>
      </c>
      <c r="L1005">
        <v>9.1999999999999998E-2</v>
      </c>
      <c r="M1005">
        <v>0.9</v>
      </c>
      <c r="N1005">
        <v>0</v>
      </c>
      <c r="O1005">
        <v>0.90500000000000003</v>
      </c>
    </row>
    <row r="1006" spans="1:15" x14ac:dyDescent="0.2">
      <c r="A1006" t="s">
        <v>12028</v>
      </c>
      <c r="B1006" t="s">
        <v>12193</v>
      </c>
      <c r="C1006">
        <v>624297</v>
      </c>
      <c r="D1006">
        <v>612545</v>
      </c>
      <c r="E1006" t="s">
        <v>12030</v>
      </c>
      <c r="F1006" t="s">
        <v>12194</v>
      </c>
      <c r="G1006">
        <v>0</v>
      </c>
      <c r="H1006">
        <v>0</v>
      </c>
      <c r="I1006">
        <v>0</v>
      </c>
      <c r="J1006">
        <v>0</v>
      </c>
      <c r="K1006">
        <v>0</v>
      </c>
      <c r="L1006">
        <v>9.1999999999999998E-2</v>
      </c>
      <c r="M1006">
        <v>0.9</v>
      </c>
      <c r="N1006">
        <v>0</v>
      </c>
      <c r="O1006">
        <v>0.90500000000000003</v>
      </c>
    </row>
    <row r="1007" spans="1:15" x14ac:dyDescent="0.2">
      <c r="A1007" t="s">
        <v>12038</v>
      </c>
      <c r="B1007" t="s">
        <v>12153</v>
      </c>
      <c r="C1007">
        <v>619593</v>
      </c>
      <c r="D1007">
        <v>616524</v>
      </c>
      <c r="E1007" t="s">
        <v>12039</v>
      </c>
      <c r="F1007" t="s">
        <v>12154</v>
      </c>
      <c r="G1007">
        <v>0</v>
      </c>
      <c r="H1007">
        <v>0</v>
      </c>
      <c r="I1007">
        <v>0</v>
      </c>
      <c r="J1007">
        <v>0</v>
      </c>
      <c r="K1007">
        <v>0</v>
      </c>
      <c r="L1007">
        <v>9.6000000000000002E-2</v>
      </c>
      <c r="M1007">
        <v>0.9</v>
      </c>
      <c r="N1007">
        <v>0</v>
      </c>
      <c r="O1007">
        <v>0.90500000000000003</v>
      </c>
    </row>
    <row r="1008" spans="1:15" x14ac:dyDescent="0.2">
      <c r="A1008" t="s">
        <v>12044</v>
      </c>
      <c r="B1008" t="s">
        <v>12191</v>
      </c>
      <c r="C1008">
        <v>622060</v>
      </c>
      <c r="D1008">
        <v>620395</v>
      </c>
      <c r="E1008" t="s">
        <v>12045</v>
      </c>
      <c r="F1008" t="s">
        <v>12192</v>
      </c>
      <c r="G1008">
        <v>0</v>
      </c>
      <c r="H1008">
        <v>0</v>
      </c>
      <c r="I1008">
        <v>0</v>
      </c>
      <c r="J1008">
        <v>0</v>
      </c>
      <c r="K1008">
        <v>0</v>
      </c>
      <c r="L1008">
        <v>9.1999999999999998E-2</v>
      </c>
      <c r="M1008">
        <v>0.9</v>
      </c>
      <c r="N1008">
        <v>0</v>
      </c>
      <c r="O1008">
        <v>0.90500000000000003</v>
      </c>
    </row>
    <row r="1009" spans="1:15" x14ac:dyDescent="0.2">
      <c r="A1009" t="s">
        <v>12046</v>
      </c>
      <c r="B1009" t="s">
        <v>12191</v>
      </c>
      <c r="C1009">
        <v>632093</v>
      </c>
      <c r="D1009">
        <v>620395</v>
      </c>
      <c r="E1009" t="s">
        <v>12047</v>
      </c>
      <c r="F1009" t="s">
        <v>12192</v>
      </c>
      <c r="G1009">
        <v>0</v>
      </c>
      <c r="H1009">
        <v>0</v>
      </c>
      <c r="I1009">
        <v>0</v>
      </c>
      <c r="J1009">
        <v>0</v>
      </c>
      <c r="K1009">
        <v>0</v>
      </c>
      <c r="L1009">
        <v>9.1999999999999998E-2</v>
      </c>
      <c r="M1009">
        <v>0.9</v>
      </c>
      <c r="N1009">
        <v>0</v>
      </c>
      <c r="O1009">
        <v>0.90500000000000003</v>
      </c>
    </row>
    <row r="1010" spans="1:15" x14ac:dyDescent="0.2">
      <c r="A1010" t="s">
        <v>12189</v>
      </c>
      <c r="B1010" t="s">
        <v>12028</v>
      </c>
      <c r="C1010">
        <v>628884</v>
      </c>
      <c r="D1010">
        <v>624297</v>
      </c>
      <c r="E1010" t="s">
        <v>12190</v>
      </c>
      <c r="F1010" t="s">
        <v>12030</v>
      </c>
      <c r="G1010">
        <v>0</v>
      </c>
      <c r="H1010">
        <v>0</v>
      </c>
      <c r="I1010">
        <v>0</v>
      </c>
      <c r="J1010">
        <v>0</v>
      </c>
      <c r="K1010">
        <v>0</v>
      </c>
      <c r="L1010">
        <v>9.1999999999999998E-2</v>
      </c>
      <c r="M1010">
        <v>0.9</v>
      </c>
      <c r="N1010">
        <v>0</v>
      </c>
      <c r="O1010">
        <v>0.90500000000000003</v>
      </c>
    </row>
    <row r="1011" spans="1:15" x14ac:dyDescent="0.2">
      <c r="A1011" t="s">
        <v>12046</v>
      </c>
      <c r="B1011" t="s">
        <v>12193</v>
      </c>
      <c r="C1011">
        <v>632093</v>
      </c>
      <c r="D1011">
        <v>612545</v>
      </c>
      <c r="E1011" t="s">
        <v>12047</v>
      </c>
      <c r="F1011" t="s">
        <v>12194</v>
      </c>
      <c r="G1011">
        <v>0</v>
      </c>
      <c r="H1011">
        <v>0</v>
      </c>
      <c r="I1011">
        <v>0</v>
      </c>
      <c r="J1011">
        <v>0</v>
      </c>
      <c r="K1011">
        <v>0</v>
      </c>
      <c r="L1011">
        <v>9.1999999999999998E-2</v>
      </c>
      <c r="M1011">
        <v>0.9</v>
      </c>
      <c r="N1011">
        <v>0</v>
      </c>
      <c r="O1011">
        <v>0.90500000000000003</v>
      </c>
    </row>
    <row r="1012" spans="1:15" x14ac:dyDescent="0.2">
      <c r="A1012" t="s">
        <v>12046</v>
      </c>
      <c r="B1012" t="s">
        <v>12189</v>
      </c>
      <c r="C1012">
        <v>632093</v>
      </c>
      <c r="D1012">
        <v>628884</v>
      </c>
      <c r="E1012" t="s">
        <v>12047</v>
      </c>
      <c r="F1012" t="s">
        <v>12190</v>
      </c>
      <c r="G1012">
        <v>0</v>
      </c>
      <c r="H1012">
        <v>0</v>
      </c>
      <c r="I1012">
        <v>0</v>
      </c>
      <c r="J1012">
        <v>0</v>
      </c>
      <c r="K1012">
        <v>0</v>
      </c>
      <c r="L1012">
        <v>9.1999999999999998E-2</v>
      </c>
      <c r="M1012">
        <v>0.9</v>
      </c>
      <c r="N1012">
        <v>0</v>
      </c>
      <c r="O1012">
        <v>0.90500000000000003</v>
      </c>
    </row>
    <row r="1013" spans="1:15" x14ac:dyDescent="0.2">
      <c r="A1013" t="s">
        <v>12157</v>
      </c>
      <c r="B1013" t="s">
        <v>12038</v>
      </c>
      <c r="C1013">
        <v>628086</v>
      </c>
      <c r="D1013">
        <v>619593</v>
      </c>
      <c r="E1013" t="s">
        <v>12158</v>
      </c>
      <c r="F1013" t="s">
        <v>12039</v>
      </c>
      <c r="G1013">
        <v>0</v>
      </c>
      <c r="H1013">
        <v>0</v>
      </c>
      <c r="I1013">
        <v>0</v>
      </c>
      <c r="J1013">
        <v>0</v>
      </c>
      <c r="K1013">
        <v>0</v>
      </c>
      <c r="L1013">
        <v>9.6000000000000002E-2</v>
      </c>
      <c r="M1013">
        <v>0.9</v>
      </c>
      <c r="N1013">
        <v>0</v>
      </c>
      <c r="O1013">
        <v>0.90500000000000003</v>
      </c>
    </row>
    <row r="1014" spans="1:15" x14ac:dyDescent="0.2">
      <c r="A1014" t="s">
        <v>12129</v>
      </c>
      <c r="B1014" t="s">
        <v>12191</v>
      </c>
      <c r="C1014">
        <v>628582</v>
      </c>
      <c r="D1014">
        <v>620395</v>
      </c>
      <c r="E1014" t="s">
        <v>12130</v>
      </c>
      <c r="F1014" t="s">
        <v>12192</v>
      </c>
      <c r="G1014">
        <v>0</v>
      </c>
      <c r="H1014">
        <v>0</v>
      </c>
      <c r="I1014">
        <v>0</v>
      </c>
      <c r="J1014">
        <v>0</v>
      </c>
      <c r="K1014">
        <v>0</v>
      </c>
      <c r="L1014">
        <v>9.1999999999999998E-2</v>
      </c>
      <c r="M1014">
        <v>0.9</v>
      </c>
      <c r="N1014">
        <v>0</v>
      </c>
      <c r="O1014">
        <v>0.90500000000000003</v>
      </c>
    </row>
    <row r="1015" spans="1:15" x14ac:dyDescent="0.2">
      <c r="A1015" t="s">
        <v>12209</v>
      </c>
      <c r="B1015" t="s">
        <v>12318</v>
      </c>
      <c r="C1015">
        <v>616287</v>
      </c>
      <c r="D1015">
        <v>611636</v>
      </c>
      <c r="E1015" t="s">
        <v>12210</v>
      </c>
      <c r="F1015" t="s">
        <v>12320</v>
      </c>
      <c r="G1015">
        <v>0</v>
      </c>
      <c r="H1015">
        <v>0</v>
      </c>
      <c r="I1015">
        <v>0</v>
      </c>
      <c r="J1015">
        <v>0</v>
      </c>
      <c r="K1015">
        <v>0</v>
      </c>
      <c r="L1015">
        <v>9.0999999999999998E-2</v>
      </c>
      <c r="M1015">
        <v>0.9</v>
      </c>
      <c r="N1015">
        <v>0</v>
      </c>
      <c r="O1015">
        <v>0.90500000000000003</v>
      </c>
    </row>
    <row r="1016" spans="1:15" x14ac:dyDescent="0.2">
      <c r="A1016" t="s">
        <v>12028</v>
      </c>
      <c r="B1016" t="s">
        <v>12197</v>
      </c>
      <c r="C1016">
        <v>624297</v>
      </c>
      <c r="D1016">
        <v>620055</v>
      </c>
      <c r="E1016" t="s">
        <v>12030</v>
      </c>
      <c r="F1016" t="s">
        <v>12198</v>
      </c>
      <c r="G1016">
        <v>0</v>
      </c>
      <c r="H1016">
        <v>0</v>
      </c>
      <c r="I1016">
        <v>0</v>
      </c>
      <c r="J1016">
        <v>0</v>
      </c>
      <c r="K1016">
        <v>0</v>
      </c>
      <c r="L1016">
        <v>9.1999999999999998E-2</v>
      </c>
      <c r="M1016">
        <v>0.9</v>
      </c>
      <c r="N1016">
        <v>0</v>
      </c>
      <c r="O1016">
        <v>0.90500000000000003</v>
      </c>
    </row>
    <row r="1017" spans="1:15" x14ac:dyDescent="0.2">
      <c r="A1017" t="s">
        <v>12189</v>
      </c>
      <c r="B1017" t="s">
        <v>12044</v>
      </c>
      <c r="C1017">
        <v>628884</v>
      </c>
      <c r="D1017">
        <v>622060</v>
      </c>
      <c r="E1017" t="s">
        <v>12190</v>
      </c>
      <c r="F1017" t="s">
        <v>12045</v>
      </c>
      <c r="G1017">
        <v>0</v>
      </c>
      <c r="H1017">
        <v>0</v>
      </c>
      <c r="I1017">
        <v>0</v>
      </c>
      <c r="J1017">
        <v>0</v>
      </c>
      <c r="K1017">
        <v>0</v>
      </c>
      <c r="L1017">
        <v>9.1999999999999998E-2</v>
      </c>
      <c r="M1017">
        <v>0.9</v>
      </c>
      <c r="N1017">
        <v>0</v>
      </c>
      <c r="O1017">
        <v>0.90500000000000003</v>
      </c>
    </row>
    <row r="1018" spans="1:15" x14ac:dyDescent="0.2">
      <c r="A1018" t="s">
        <v>12044</v>
      </c>
      <c r="B1018" t="s">
        <v>12193</v>
      </c>
      <c r="C1018">
        <v>622060</v>
      </c>
      <c r="D1018">
        <v>612545</v>
      </c>
      <c r="E1018" t="s">
        <v>12045</v>
      </c>
      <c r="F1018" t="s">
        <v>12194</v>
      </c>
      <c r="G1018">
        <v>0</v>
      </c>
      <c r="H1018">
        <v>0</v>
      </c>
      <c r="I1018">
        <v>0</v>
      </c>
      <c r="J1018">
        <v>0</v>
      </c>
      <c r="K1018">
        <v>0</v>
      </c>
      <c r="L1018">
        <v>9.1999999999999998E-2</v>
      </c>
      <c r="M1018">
        <v>0.9</v>
      </c>
      <c r="N1018">
        <v>0</v>
      </c>
      <c r="O1018">
        <v>0.90500000000000003</v>
      </c>
    </row>
    <row r="1019" spans="1:15" x14ac:dyDescent="0.2">
      <c r="A1019" t="s">
        <v>12038</v>
      </c>
      <c r="B1019" t="s">
        <v>12159</v>
      </c>
      <c r="C1019">
        <v>619593</v>
      </c>
      <c r="D1019">
        <v>610140</v>
      </c>
      <c r="E1019" t="s">
        <v>12039</v>
      </c>
      <c r="F1019" t="s">
        <v>12160</v>
      </c>
      <c r="G1019">
        <v>0</v>
      </c>
      <c r="H1019">
        <v>0</v>
      </c>
      <c r="I1019">
        <v>0</v>
      </c>
      <c r="J1019">
        <v>0</v>
      </c>
      <c r="K1019">
        <v>0</v>
      </c>
      <c r="L1019">
        <v>9.6000000000000002E-2</v>
      </c>
      <c r="M1019">
        <v>0.9</v>
      </c>
      <c r="N1019">
        <v>0</v>
      </c>
      <c r="O1019">
        <v>0.90500000000000003</v>
      </c>
    </row>
    <row r="1020" spans="1:15" x14ac:dyDescent="0.2">
      <c r="A1020" t="s">
        <v>12199</v>
      </c>
      <c r="B1020" t="s">
        <v>12028</v>
      </c>
      <c r="C1020">
        <v>628885</v>
      </c>
      <c r="D1020">
        <v>624297</v>
      </c>
      <c r="E1020" t="s">
        <v>12200</v>
      </c>
      <c r="F1020" t="s">
        <v>12030</v>
      </c>
      <c r="G1020">
        <v>0</v>
      </c>
      <c r="H1020">
        <v>0</v>
      </c>
      <c r="I1020">
        <v>0</v>
      </c>
      <c r="J1020">
        <v>0</v>
      </c>
      <c r="K1020">
        <v>0</v>
      </c>
      <c r="L1020">
        <v>9.1999999999999998E-2</v>
      </c>
      <c r="M1020">
        <v>0.9</v>
      </c>
      <c r="N1020">
        <v>0</v>
      </c>
      <c r="O1020">
        <v>0.90500000000000003</v>
      </c>
    </row>
    <row r="1021" spans="1:15" x14ac:dyDescent="0.2">
      <c r="A1021" t="s">
        <v>12199</v>
      </c>
      <c r="B1021" t="s">
        <v>12129</v>
      </c>
      <c r="C1021">
        <v>628885</v>
      </c>
      <c r="D1021">
        <v>628582</v>
      </c>
      <c r="E1021" t="s">
        <v>12200</v>
      </c>
      <c r="F1021" t="s">
        <v>12130</v>
      </c>
      <c r="G1021">
        <v>0</v>
      </c>
      <c r="H1021">
        <v>0</v>
      </c>
      <c r="I1021">
        <v>0</v>
      </c>
      <c r="J1021">
        <v>0</v>
      </c>
      <c r="K1021">
        <v>0</v>
      </c>
      <c r="L1021">
        <v>9.1999999999999998E-2</v>
      </c>
      <c r="M1021">
        <v>0.9</v>
      </c>
      <c r="N1021">
        <v>0</v>
      </c>
      <c r="O1021">
        <v>0.90500000000000003</v>
      </c>
    </row>
    <row r="1022" spans="1:15" x14ac:dyDescent="0.2">
      <c r="A1022" t="s">
        <v>12129</v>
      </c>
      <c r="B1022" t="s">
        <v>12184</v>
      </c>
      <c r="C1022">
        <v>628582</v>
      </c>
      <c r="D1022">
        <v>609455</v>
      </c>
      <c r="E1022" t="s">
        <v>12130</v>
      </c>
      <c r="F1022" t="s">
        <v>12186</v>
      </c>
      <c r="G1022">
        <v>0</v>
      </c>
      <c r="H1022">
        <v>0</v>
      </c>
      <c r="I1022">
        <v>0</v>
      </c>
      <c r="J1022">
        <v>0</v>
      </c>
      <c r="K1022">
        <v>0</v>
      </c>
      <c r="L1022">
        <v>9.1999999999999998E-2</v>
      </c>
      <c r="M1022">
        <v>0.9</v>
      </c>
      <c r="N1022">
        <v>0</v>
      </c>
      <c r="O1022">
        <v>0.90500000000000003</v>
      </c>
    </row>
    <row r="1023" spans="1:15" x14ac:dyDescent="0.2">
      <c r="A1023" t="s">
        <v>12028</v>
      </c>
      <c r="B1023" t="s">
        <v>12191</v>
      </c>
      <c r="C1023">
        <v>624297</v>
      </c>
      <c r="D1023">
        <v>620395</v>
      </c>
      <c r="E1023" t="s">
        <v>12030</v>
      </c>
      <c r="F1023" t="s">
        <v>12192</v>
      </c>
      <c r="G1023">
        <v>0</v>
      </c>
      <c r="H1023">
        <v>0</v>
      </c>
      <c r="I1023">
        <v>0</v>
      </c>
      <c r="J1023">
        <v>0</v>
      </c>
      <c r="K1023">
        <v>0</v>
      </c>
      <c r="L1023">
        <v>9.1999999999999998E-2</v>
      </c>
      <c r="M1023">
        <v>0.9</v>
      </c>
      <c r="N1023">
        <v>0</v>
      </c>
      <c r="O1023">
        <v>0.90500000000000003</v>
      </c>
    </row>
    <row r="1024" spans="1:15" x14ac:dyDescent="0.2">
      <c r="A1024" t="s">
        <v>12044</v>
      </c>
      <c r="B1024" t="s">
        <v>12197</v>
      </c>
      <c r="C1024">
        <v>622060</v>
      </c>
      <c r="D1024">
        <v>620055</v>
      </c>
      <c r="E1024" t="s">
        <v>12045</v>
      </c>
      <c r="F1024" t="s">
        <v>12198</v>
      </c>
      <c r="G1024">
        <v>0</v>
      </c>
      <c r="H1024">
        <v>0</v>
      </c>
      <c r="I1024">
        <v>0</v>
      </c>
      <c r="J1024">
        <v>0</v>
      </c>
      <c r="K1024">
        <v>0</v>
      </c>
      <c r="L1024">
        <v>9.1999999999999998E-2</v>
      </c>
      <c r="M1024">
        <v>0.9</v>
      </c>
      <c r="N1024">
        <v>0</v>
      </c>
      <c r="O1024">
        <v>0.90500000000000003</v>
      </c>
    </row>
    <row r="1025" spans="1:15" x14ac:dyDescent="0.2">
      <c r="A1025" t="s">
        <v>12050</v>
      </c>
      <c r="B1025" t="s">
        <v>12165</v>
      </c>
      <c r="C1025">
        <v>628151</v>
      </c>
      <c r="D1025">
        <v>611842</v>
      </c>
      <c r="E1025" t="s">
        <v>12051</v>
      </c>
      <c r="F1025" t="s">
        <v>12166</v>
      </c>
      <c r="G1025">
        <v>0</v>
      </c>
      <c r="H1025">
        <v>0</v>
      </c>
      <c r="I1025">
        <v>0</v>
      </c>
      <c r="J1025">
        <v>0</v>
      </c>
      <c r="K1025">
        <v>0</v>
      </c>
      <c r="L1025">
        <v>9.6000000000000002E-2</v>
      </c>
      <c r="M1025">
        <v>0.9</v>
      </c>
      <c r="N1025">
        <v>0</v>
      </c>
      <c r="O1025">
        <v>0.90500000000000003</v>
      </c>
    </row>
    <row r="1026" spans="1:15" x14ac:dyDescent="0.2">
      <c r="A1026" t="s">
        <v>12038</v>
      </c>
      <c r="B1026" t="s">
        <v>12165</v>
      </c>
      <c r="C1026">
        <v>619593</v>
      </c>
      <c r="D1026">
        <v>611842</v>
      </c>
      <c r="E1026" t="s">
        <v>12039</v>
      </c>
      <c r="F1026" t="s">
        <v>12166</v>
      </c>
      <c r="G1026">
        <v>0</v>
      </c>
      <c r="H1026">
        <v>0</v>
      </c>
      <c r="I1026">
        <v>0</v>
      </c>
      <c r="J1026">
        <v>0</v>
      </c>
      <c r="K1026">
        <v>0</v>
      </c>
      <c r="L1026">
        <v>9.6000000000000002E-2</v>
      </c>
      <c r="M1026">
        <v>0.9</v>
      </c>
      <c r="N1026">
        <v>0</v>
      </c>
      <c r="O1026">
        <v>0.90500000000000003</v>
      </c>
    </row>
    <row r="1027" spans="1:15" x14ac:dyDescent="0.2">
      <c r="A1027" t="s">
        <v>12050</v>
      </c>
      <c r="B1027" t="s">
        <v>12155</v>
      </c>
      <c r="C1027">
        <v>628151</v>
      </c>
      <c r="D1027">
        <v>613971</v>
      </c>
      <c r="E1027" t="s">
        <v>12051</v>
      </c>
      <c r="F1027" t="s">
        <v>12156</v>
      </c>
      <c r="G1027">
        <v>0</v>
      </c>
      <c r="H1027">
        <v>0</v>
      </c>
      <c r="I1027">
        <v>0</v>
      </c>
      <c r="J1027">
        <v>0</v>
      </c>
      <c r="K1027">
        <v>0</v>
      </c>
      <c r="L1027">
        <v>9.6000000000000002E-2</v>
      </c>
      <c r="M1027">
        <v>0.9</v>
      </c>
      <c r="N1027">
        <v>0</v>
      </c>
      <c r="O1027">
        <v>0.90500000000000003</v>
      </c>
    </row>
    <row r="1028" spans="1:15" x14ac:dyDescent="0.2">
      <c r="A1028" t="s">
        <v>12129</v>
      </c>
      <c r="B1028" t="s">
        <v>12197</v>
      </c>
      <c r="C1028">
        <v>628582</v>
      </c>
      <c r="D1028">
        <v>620055</v>
      </c>
      <c r="E1028" t="s">
        <v>12130</v>
      </c>
      <c r="F1028" t="s">
        <v>12198</v>
      </c>
      <c r="G1028">
        <v>0</v>
      </c>
      <c r="H1028">
        <v>0</v>
      </c>
      <c r="I1028">
        <v>0</v>
      </c>
      <c r="J1028">
        <v>0</v>
      </c>
      <c r="K1028">
        <v>0</v>
      </c>
      <c r="L1028">
        <v>9.1999999999999998E-2</v>
      </c>
      <c r="M1028">
        <v>0.9</v>
      </c>
      <c r="N1028">
        <v>0</v>
      </c>
      <c r="O1028">
        <v>0.90500000000000003</v>
      </c>
    </row>
    <row r="1029" spans="1:15" x14ac:dyDescent="0.2">
      <c r="A1029" t="s">
        <v>12202</v>
      </c>
      <c r="B1029" t="s">
        <v>12191</v>
      </c>
      <c r="C1029">
        <v>623479</v>
      </c>
      <c r="D1029">
        <v>620395</v>
      </c>
      <c r="E1029" t="s">
        <v>12204</v>
      </c>
      <c r="F1029" t="s">
        <v>12192</v>
      </c>
      <c r="G1029">
        <v>0</v>
      </c>
      <c r="H1029">
        <v>0</v>
      </c>
      <c r="I1029">
        <v>0</v>
      </c>
      <c r="J1029">
        <v>0</v>
      </c>
      <c r="K1029">
        <v>0</v>
      </c>
      <c r="L1029">
        <v>8.2000000000000003E-2</v>
      </c>
      <c r="M1029">
        <v>0.9</v>
      </c>
      <c r="N1029">
        <v>0</v>
      </c>
      <c r="O1029">
        <v>0.90400000000000003</v>
      </c>
    </row>
    <row r="1030" spans="1:15" x14ac:dyDescent="0.2">
      <c r="A1030" t="s">
        <v>12201</v>
      </c>
      <c r="B1030" t="s">
        <v>12197</v>
      </c>
      <c r="C1030">
        <v>629014</v>
      </c>
      <c r="D1030">
        <v>620055</v>
      </c>
      <c r="E1030" t="s">
        <v>12203</v>
      </c>
      <c r="F1030" t="s">
        <v>12198</v>
      </c>
      <c r="G1030">
        <v>0</v>
      </c>
      <c r="H1030">
        <v>0</v>
      </c>
      <c r="I1030">
        <v>0</v>
      </c>
      <c r="J1030">
        <v>0</v>
      </c>
      <c r="K1030">
        <v>0</v>
      </c>
      <c r="L1030">
        <v>8.2000000000000003E-2</v>
      </c>
      <c r="M1030">
        <v>0.9</v>
      </c>
      <c r="N1030">
        <v>0</v>
      </c>
      <c r="O1030">
        <v>0.90400000000000003</v>
      </c>
    </row>
    <row r="1031" spans="1:15" x14ac:dyDescent="0.2">
      <c r="A1031" t="s">
        <v>12189</v>
      </c>
      <c r="B1031" t="s">
        <v>12339</v>
      </c>
      <c r="C1031">
        <v>628884</v>
      </c>
      <c r="D1031">
        <v>617912</v>
      </c>
      <c r="E1031" t="s">
        <v>12190</v>
      </c>
      <c r="F1031" t="s">
        <v>12340</v>
      </c>
      <c r="G1031">
        <v>0</v>
      </c>
      <c r="H1031">
        <v>0</v>
      </c>
      <c r="I1031">
        <v>0</v>
      </c>
      <c r="J1031">
        <v>0</v>
      </c>
      <c r="K1031">
        <v>0</v>
      </c>
      <c r="L1031">
        <v>8.2000000000000003E-2</v>
      </c>
      <c r="M1031">
        <v>0.9</v>
      </c>
      <c r="N1031">
        <v>0</v>
      </c>
      <c r="O1031">
        <v>0.90400000000000003</v>
      </c>
    </row>
    <row r="1032" spans="1:15" x14ac:dyDescent="0.2">
      <c r="A1032" t="s">
        <v>12197</v>
      </c>
      <c r="B1032" t="s">
        <v>12339</v>
      </c>
      <c r="C1032">
        <v>620055</v>
      </c>
      <c r="D1032">
        <v>617912</v>
      </c>
      <c r="E1032" t="s">
        <v>12198</v>
      </c>
      <c r="F1032" t="s">
        <v>12340</v>
      </c>
      <c r="G1032">
        <v>0</v>
      </c>
      <c r="H1032">
        <v>0</v>
      </c>
      <c r="I1032">
        <v>0</v>
      </c>
      <c r="J1032">
        <v>0</v>
      </c>
      <c r="K1032">
        <v>0</v>
      </c>
      <c r="L1032">
        <v>8.2000000000000003E-2</v>
      </c>
      <c r="M1032">
        <v>0.9</v>
      </c>
      <c r="N1032">
        <v>0</v>
      </c>
      <c r="O1032">
        <v>0.90400000000000003</v>
      </c>
    </row>
    <row r="1033" spans="1:15" x14ac:dyDescent="0.2">
      <c r="A1033" t="s">
        <v>12084</v>
      </c>
      <c r="B1033" t="s">
        <v>12107</v>
      </c>
      <c r="C1033">
        <v>623045</v>
      </c>
      <c r="D1033">
        <v>612001</v>
      </c>
      <c r="E1033" t="s">
        <v>12085</v>
      </c>
      <c r="F1033" t="s">
        <v>12108</v>
      </c>
      <c r="G1033">
        <v>0</v>
      </c>
      <c r="H1033">
        <v>0</v>
      </c>
      <c r="I1033">
        <v>0</v>
      </c>
      <c r="J1033">
        <v>0</v>
      </c>
      <c r="K1033">
        <v>0</v>
      </c>
      <c r="L1033">
        <v>0.08</v>
      </c>
      <c r="M1033">
        <v>0.9</v>
      </c>
      <c r="N1033">
        <v>0</v>
      </c>
      <c r="O1033">
        <v>0.90400000000000003</v>
      </c>
    </row>
    <row r="1034" spans="1:15" x14ac:dyDescent="0.2">
      <c r="A1034" t="s">
        <v>12199</v>
      </c>
      <c r="B1034" t="s">
        <v>12341</v>
      </c>
      <c r="C1034">
        <v>628885</v>
      </c>
      <c r="D1034">
        <v>627258</v>
      </c>
      <c r="E1034" t="s">
        <v>12200</v>
      </c>
      <c r="F1034" t="s">
        <v>12342</v>
      </c>
      <c r="G1034">
        <v>0</v>
      </c>
      <c r="H1034">
        <v>0</v>
      </c>
      <c r="I1034">
        <v>0</v>
      </c>
      <c r="J1034">
        <v>0</v>
      </c>
      <c r="K1034">
        <v>0</v>
      </c>
      <c r="L1034">
        <v>8.2000000000000003E-2</v>
      </c>
      <c r="M1034">
        <v>0.9</v>
      </c>
      <c r="N1034">
        <v>0</v>
      </c>
      <c r="O1034">
        <v>0.90400000000000003</v>
      </c>
    </row>
    <row r="1035" spans="1:15" x14ac:dyDescent="0.2">
      <c r="A1035" t="s">
        <v>12052</v>
      </c>
      <c r="B1035" t="s">
        <v>12155</v>
      </c>
      <c r="C1035">
        <v>628924</v>
      </c>
      <c r="D1035">
        <v>613971</v>
      </c>
      <c r="E1035" t="s">
        <v>12053</v>
      </c>
      <c r="F1035" t="s">
        <v>12156</v>
      </c>
      <c r="G1035">
        <v>0</v>
      </c>
      <c r="H1035">
        <v>0</v>
      </c>
      <c r="I1035">
        <v>0</v>
      </c>
      <c r="J1035">
        <v>0</v>
      </c>
      <c r="K1035">
        <v>0</v>
      </c>
      <c r="L1035">
        <v>8.5000000000000006E-2</v>
      </c>
      <c r="M1035">
        <v>0.9</v>
      </c>
      <c r="N1035">
        <v>0</v>
      </c>
      <c r="O1035">
        <v>0.90400000000000003</v>
      </c>
    </row>
    <row r="1036" spans="1:15" x14ac:dyDescent="0.2">
      <c r="A1036" t="s">
        <v>12157</v>
      </c>
      <c r="B1036" t="s">
        <v>12058</v>
      </c>
      <c r="C1036">
        <v>628086</v>
      </c>
      <c r="D1036">
        <v>620072</v>
      </c>
      <c r="E1036" t="s">
        <v>12158</v>
      </c>
      <c r="F1036" t="s">
        <v>12060</v>
      </c>
      <c r="G1036">
        <v>0</v>
      </c>
      <c r="H1036">
        <v>0</v>
      </c>
      <c r="I1036">
        <v>0</v>
      </c>
      <c r="J1036">
        <v>0</v>
      </c>
      <c r="K1036">
        <v>0</v>
      </c>
      <c r="L1036">
        <v>8.5000000000000006E-2</v>
      </c>
      <c r="M1036">
        <v>0.9</v>
      </c>
      <c r="N1036">
        <v>0</v>
      </c>
      <c r="O1036">
        <v>0.90400000000000003</v>
      </c>
    </row>
    <row r="1037" spans="1:15" x14ac:dyDescent="0.2">
      <c r="A1037" t="s">
        <v>12052</v>
      </c>
      <c r="B1037" t="s">
        <v>12165</v>
      </c>
      <c r="C1037">
        <v>628924</v>
      </c>
      <c r="D1037">
        <v>611842</v>
      </c>
      <c r="E1037" t="s">
        <v>12053</v>
      </c>
      <c r="F1037" t="s">
        <v>12166</v>
      </c>
      <c r="G1037">
        <v>0</v>
      </c>
      <c r="H1037">
        <v>0</v>
      </c>
      <c r="I1037">
        <v>0</v>
      </c>
      <c r="J1037">
        <v>0</v>
      </c>
      <c r="K1037">
        <v>0</v>
      </c>
      <c r="L1037">
        <v>8.5000000000000006E-2</v>
      </c>
      <c r="M1037">
        <v>0.9</v>
      </c>
      <c r="N1037">
        <v>0</v>
      </c>
      <c r="O1037">
        <v>0.90400000000000003</v>
      </c>
    </row>
    <row r="1038" spans="1:15" x14ac:dyDescent="0.2">
      <c r="A1038" t="s">
        <v>12343</v>
      </c>
      <c r="B1038" t="s">
        <v>12325</v>
      </c>
      <c r="C1038">
        <v>620418</v>
      </c>
      <c r="D1038">
        <v>616291</v>
      </c>
      <c r="E1038" t="s">
        <v>12344</v>
      </c>
      <c r="F1038" t="s">
        <v>12326</v>
      </c>
      <c r="G1038">
        <v>0</v>
      </c>
      <c r="H1038">
        <v>0</v>
      </c>
      <c r="I1038">
        <v>0</v>
      </c>
      <c r="J1038">
        <v>0</v>
      </c>
      <c r="K1038">
        <v>0</v>
      </c>
      <c r="L1038">
        <v>0.54400000000000004</v>
      </c>
      <c r="M1038">
        <v>0.8</v>
      </c>
      <c r="N1038">
        <v>0</v>
      </c>
      <c r="O1038">
        <v>0.90400000000000003</v>
      </c>
    </row>
    <row r="1039" spans="1:15" x14ac:dyDescent="0.2">
      <c r="A1039" t="s">
        <v>12325</v>
      </c>
      <c r="B1039" t="s">
        <v>12345</v>
      </c>
      <c r="C1039">
        <v>616291</v>
      </c>
      <c r="D1039">
        <v>614772</v>
      </c>
      <c r="E1039" t="s">
        <v>12326</v>
      </c>
      <c r="F1039" t="s">
        <v>12346</v>
      </c>
      <c r="G1039">
        <v>0</v>
      </c>
      <c r="H1039">
        <v>0</v>
      </c>
      <c r="I1039">
        <v>0</v>
      </c>
      <c r="J1039">
        <v>0</v>
      </c>
      <c r="K1039">
        <v>0</v>
      </c>
      <c r="L1039">
        <v>0.54400000000000004</v>
      </c>
      <c r="M1039">
        <v>0.8</v>
      </c>
      <c r="N1039">
        <v>0</v>
      </c>
      <c r="O1039">
        <v>0.90400000000000003</v>
      </c>
    </row>
    <row r="1040" spans="1:15" x14ac:dyDescent="0.2">
      <c r="A1040" t="s">
        <v>12201</v>
      </c>
      <c r="B1040" t="s">
        <v>12189</v>
      </c>
      <c r="C1040">
        <v>629014</v>
      </c>
      <c r="D1040">
        <v>628884</v>
      </c>
      <c r="E1040" t="s">
        <v>12203</v>
      </c>
      <c r="F1040" t="s">
        <v>12190</v>
      </c>
      <c r="G1040">
        <v>0</v>
      </c>
      <c r="H1040">
        <v>0</v>
      </c>
      <c r="I1040">
        <v>0</v>
      </c>
      <c r="J1040">
        <v>0</v>
      </c>
      <c r="K1040">
        <v>0</v>
      </c>
      <c r="L1040">
        <v>8.2000000000000003E-2</v>
      </c>
      <c r="M1040">
        <v>0.9</v>
      </c>
      <c r="N1040">
        <v>0</v>
      </c>
      <c r="O1040">
        <v>0.90400000000000003</v>
      </c>
    </row>
    <row r="1041" spans="1:15" x14ac:dyDescent="0.2">
      <c r="A1041" t="s">
        <v>5827</v>
      </c>
      <c r="B1041" t="s">
        <v>12165</v>
      </c>
      <c r="C1041">
        <v>613859</v>
      </c>
      <c r="D1041">
        <v>611842</v>
      </c>
      <c r="E1041" t="s">
        <v>12096</v>
      </c>
      <c r="F1041" t="s">
        <v>12166</v>
      </c>
      <c r="G1041">
        <v>0</v>
      </c>
      <c r="H1041">
        <v>0</v>
      </c>
      <c r="I1041">
        <v>0</v>
      </c>
      <c r="J1041">
        <v>0</v>
      </c>
      <c r="K1041">
        <v>0</v>
      </c>
      <c r="L1041">
        <v>8.2000000000000003E-2</v>
      </c>
      <c r="M1041">
        <v>0.9</v>
      </c>
      <c r="N1041">
        <v>0</v>
      </c>
      <c r="O1041">
        <v>0.90400000000000003</v>
      </c>
    </row>
    <row r="1042" spans="1:15" x14ac:dyDescent="0.2">
      <c r="A1042" t="s">
        <v>12201</v>
      </c>
      <c r="B1042" t="s">
        <v>12193</v>
      </c>
      <c r="C1042">
        <v>629014</v>
      </c>
      <c r="D1042">
        <v>612545</v>
      </c>
      <c r="E1042" t="s">
        <v>12203</v>
      </c>
      <c r="F1042" t="s">
        <v>12194</v>
      </c>
      <c r="G1042">
        <v>0</v>
      </c>
      <c r="H1042">
        <v>0</v>
      </c>
      <c r="I1042">
        <v>0</v>
      </c>
      <c r="J1042">
        <v>0</v>
      </c>
      <c r="K1042">
        <v>0</v>
      </c>
      <c r="L1042">
        <v>8.2000000000000003E-2</v>
      </c>
      <c r="M1042">
        <v>0.9</v>
      </c>
      <c r="N1042">
        <v>0</v>
      </c>
      <c r="O1042">
        <v>0.90400000000000003</v>
      </c>
    </row>
    <row r="1043" spans="1:15" x14ac:dyDescent="0.2">
      <c r="A1043" t="s">
        <v>12199</v>
      </c>
      <c r="B1043" t="s">
        <v>12339</v>
      </c>
      <c r="C1043">
        <v>628885</v>
      </c>
      <c r="D1043">
        <v>617912</v>
      </c>
      <c r="E1043" t="s">
        <v>12200</v>
      </c>
      <c r="F1043" t="s">
        <v>12340</v>
      </c>
      <c r="G1043">
        <v>0</v>
      </c>
      <c r="H1043">
        <v>0</v>
      </c>
      <c r="I1043">
        <v>0</v>
      </c>
      <c r="J1043">
        <v>0</v>
      </c>
      <c r="K1043">
        <v>0</v>
      </c>
      <c r="L1043">
        <v>8.2000000000000003E-2</v>
      </c>
      <c r="M1043">
        <v>0.9</v>
      </c>
      <c r="N1043">
        <v>0</v>
      </c>
      <c r="O1043">
        <v>0.90400000000000003</v>
      </c>
    </row>
    <row r="1044" spans="1:15" x14ac:dyDescent="0.2">
      <c r="A1044" t="s">
        <v>12339</v>
      </c>
      <c r="B1044" t="s">
        <v>12184</v>
      </c>
      <c r="C1044">
        <v>617912</v>
      </c>
      <c r="D1044">
        <v>609455</v>
      </c>
      <c r="E1044" t="s">
        <v>12340</v>
      </c>
      <c r="F1044" t="s">
        <v>12186</v>
      </c>
      <c r="G1044">
        <v>0</v>
      </c>
      <c r="H1044">
        <v>0</v>
      </c>
      <c r="I1044">
        <v>0</v>
      </c>
      <c r="J1044">
        <v>0</v>
      </c>
      <c r="K1044">
        <v>0</v>
      </c>
      <c r="L1044">
        <v>8.2000000000000003E-2</v>
      </c>
      <c r="M1044">
        <v>0.9</v>
      </c>
      <c r="N1044">
        <v>0</v>
      </c>
      <c r="O1044">
        <v>0.90400000000000003</v>
      </c>
    </row>
    <row r="1045" spans="1:15" x14ac:dyDescent="0.2">
      <c r="A1045" t="s">
        <v>12347</v>
      </c>
      <c r="B1045" t="s">
        <v>12348</v>
      </c>
      <c r="C1045">
        <v>625161</v>
      </c>
      <c r="D1045">
        <v>609468</v>
      </c>
      <c r="E1045" t="s">
        <v>12349</v>
      </c>
      <c r="F1045" t="s">
        <v>12350</v>
      </c>
      <c r="G1045">
        <v>0</v>
      </c>
      <c r="H1045">
        <v>0</v>
      </c>
      <c r="I1045">
        <v>0</v>
      </c>
      <c r="J1045">
        <v>0</v>
      </c>
      <c r="K1045">
        <v>0</v>
      </c>
      <c r="L1045">
        <v>8.5000000000000006E-2</v>
      </c>
      <c r="M1045">
        <v>0.9</v>
      </c>
      <c r="N1045">
        <v>0</v>
      </c>
      <c r="O1045">
        <v>0.90400000000000003</v>
      </c>
    </row>
    <row r="1046" spans="1:15" x14ac:dyDescent="0.2">
      <c r="A1046" t="s">
        <v>12189</v>
      </c>
      <c r="B1046" t="s">
        <v>12351</v>
      </c>
      <c r="C1046">
        <v>628884</v>
      </c>
      <c r="D1046">
        <v>627259</v>
      </c>
      <c r="E1046" t="s">
        <v>12190</v>
      </c>
      <c r="F1046" t="s">
        <v>12352</v>
      </c>
      <c r="G1046">
        <v>0</v>
      </c>
      <c r="H1046">
        <v>0</v>
      </c>
      <c r="I1046">
        <v>0</v>
      </c>
      <c r="J1046">
        <v>0</v>
      </c>
      <c r="K1046">
        <v>0</v>
      </c>
      <c r="L1046">
        <v>8.2000000000000003E-2</v>
      </c>
      <c r="M1046">
        <v>0.9</v>
      </c>
      <c r="N1046">
        <v>0</v>
      </c>
      <c r="O1046">
        <v>0.90400000000000003</v>
      </c>
    </row>
    <row r="1047" spans="1:15" x14ac:dyDescent="0.2">
      <c r="A1047" t="s">
        <v>12321</v>
      </c>
      <c r="B1047" t="s">
        <v>12345</v>
      </c>
      <c r="C1047">
        <v>623746</v>
      </c>
      <c r="D1047">
        <v>614772</v>
      </c>
      <c r="E1047" t="s">
        <v>12322</v>
      </c>
      <c r="F1047" t="s">
        <v>12346</v>
      </c>
      <c r="G1047">
        <v>0</v>
      </c>
      <c r="H1047">
        <v>0</v>
      </c>
      <c r="I1047">
        <v>0</v>
      </c>
      <c r="J1047">
        <v>0</v>
      </c>
      <c r="K1047">
        <v>0</v>
      </c>
      <c r="L1047">
        <v>0.54400000000000004</v>
      </c>
      <c r="M1047">
        <v>0.8</v>
      </c>
      <c r="N1047">
        <v>0</v>
      </c>
      <c r="O1047">
        <v>0.90400000000000003</v>
      </c>
    </row>
    <row r="1048" spans="1:15" x14ac:dyDescent="0.2">
      <c r="A1048" t="s">
        <v>12052</v>
      </c>
      <c r="B1048" t="s">
        <v>12157</v>
      </c>
      <c r="C1048">
        <v>628924</v>
      </c>
      <c r="D1048">
        <v>628086</v>
      </c>
      <c r="E1048" t="s">
        <v>12053</v>
      </c>
      <c r="F1048" t="s">
        <v>12158</v>
      </c>
      <c r="G1048">
        <v>0</v>
      </c>
      <c r="H1048">
        <v>0</v>
      </c>
      <c r="I1048">
        <v>0</v>
      </c>
      <c r="J1048">
        <v>0</v>
      </c>
      <c r="K1048">
        <v>0</v>
      </c>
      <c r="L1048">
        <v>8.5000000000000006E-2</v>
      </c>
      <c r="M1048">
        <v>0.9</v>
      </c>
      <c r="N1048">
        <v>0</v>
      </c>
      <c r="O1048">
        <v>0.90400000000000003</v>
      </c>
    </row>
    <row r="1049" spans="1:15" x14ac:dyDescent="0.2">
      <c r="A1049" t="s">
        <v>12078</v>
      </c>
      <c r="B1049" t="s">
        <v>12109</v>
      </c>
      <c r="C1049">
        <v>630977</v>
      </c>
      <c r="D1049">
        <v>621209</v>
      </c>
      <c r="E1049" t="s">
        <v>12079</v>
      </c>
      <c r="F1049" t="s">
        <v>12110</v>
      </c>
      <c r="G1049">
        <v>0</v>
      </c>
      <c r="H1049">
        <v>0</v>
      </c>
      <c r="I1049">
        <v>0</v>
      </c>
      <c r="J1049">
        <v>0</v>
      </c>
      <c r="K1049">
        <v>0</v>
      </c>
      <c r="L1049">
        <v>0.08</v>
      </c>
      <c r="M1049">
        <v>0.9</v>
      </c>
      <c r="N1049">
        <v>0</v>
      </c>
      <c r="O1049">
        <v>0.90400000000000003</v>
      </c>
    </row>
    <row r="1050" spans="1:15" x14ac:dyDescent="0.2">
      <c r="A1050" t="s">
        <v>12341</v>
      </c>
      <c r="B1050" t="s">
        <v>12193</v>
      </c>
      <c r="C1050">
        <v>627258</v>
      </c>
      <c r="D1050">
        <v>612545</v>
      </c>
      <c r="E1050" t="s">
        <v>12342</v>
      </c>
      <c r="F1050" t="s">
        <v>12194</v>
      </c>
      <c r="G1050">
        <v>0</v>
      </c>
      <c r="H1050">
        <v>0</v>
      </c>
      <c r="I1050">
        <v>0</v>
      </c>
      <c r="J1050">
        <v>0</v>
      </c>
      <c r="K1050">
        <v>0</v>
      </c>
      <c r="L1050">
        <v>8.2000000000000003E-2</v>
      </c>
      <c r="M1050">
        <v>0.9</v>
      </c>
      <c r="N1050">
        <v>0</v>
      </c>
      <c r="O1050">
        <v>0.90400000000000003</v>
      </c>
    </row>
    <row r="1051" spans="1:15" x14ac:dyDescent="0.2">
      <c r="A1051" t="s">
        <v>12058</v>
      </c>
      <c r="B1051" t="s">
        <v>12153</v>
      </c>
      <c r="C1051">
        <v>620072</v>
      </c>
      <c r="D1051">
        <v>616524</v>
      </c>
      <c r="E1051" t="s">
        <v>12060</v>
      </c>
      <c r="F1051" t="s">
        <v>12154</v>
      </c>
      <c r="G1051">
        <v>0</v>
      </c>
      <c r="H1051">
        <v>0</v>
      </c>
      <c r="I1051">
        <v>0</v>
      </c>
      <c r="J1051">
        <v>0</v>
      </c>
      <c r="K1051">
        <v>0</v>
      </c>
      <c r="L1051">
        <v>8.5000000000000006E-2</v>
      </c>
      <c r="M1051">
        <v>0.9</v>
      </c>
      <c r="N1051">
        <v>0</v>
      </c>
      <c r="O1051">
        <v>0.90400000000000003</v>
      </c>
    </row>
    <row r="1052" spans="1:15" x14ac:dyDescent="0.2">
      <c r="A1052" t="s">
        <v>12353</v>
      </c>
      <c r="B1052" t="s">
        <v>12213</v>
      </c>
      <c r="C1052">
        <v>616631</v>
      </c>
      <c r="D1052">
        <v>615805</v>
      </c>
      <c r="E1052" t="s">
        <v>12354</v>
      </c>
      <c r="F1052" t="s">
        <v>12214</v>
      </c>
      <c r="G1052">
        <v>0</v>
      </c>
      <c r="H1052">
        <v>0</v>
      </c>
      <c r="I1052">
        <v>0</v>
      </c>
      <c r="J1052">
        <v>0</v>
      </c>
      <c r="K1052">
        <v>0</v>
      </c>
      <c r="L1052">
        <v>0.08</v>
      </c>
      <c r="M1052">
        <v>0.9</v>
      </c>
      <c r="N1052">
        <v>0</v>
      </c>
      <c r="O1052">
        <v>0.90400000000000003</v>
      </c>
    </row>
    <row r="1053" spans="1:15" x14ac:dyDescent="0.2">
      <c r="A1053" t="s">
        <v>12351</v>
      </c>
      <c r="B1053" t="s">
        <v>12184</v>
      </c>
      <c r="C1053">
        <v>627259</v>
      </c>
      <c r="D1053">
        <v>609455</v>
      </c>
      <c r="E1053" t="s">
        <v>12352</v>
      </c>
      <c r="F1053" t="s">
        <v>12186</v>
      </c>
      <c r="G1053">
        <v>0</v>
      </c>
      <c r="H1053">
        <v>0</v>
      </c>
      <c r="I1053">
        <v>0</v>
      </c>
      <c r="J1053">
        <v>0</v>
      </c>
      <c r="K1053">
        <v>0</v>
      </c>
      <c r="L1053">
        <v>8.2000000000000003E-2</v>
      </c>
      <c r="M1053">
        <v>0.9</v>
      </c>
      <c r="N1053">
        <v>0</v>
      </c>
      <c r="O1053">
        <v>0.90400000000000003</v>
      </c>
    </row>
    <row r="1054" spans="1:15" x14ac:dyDescent="0.2">
      <c r="A1054" t="s">
        <v>12199</v>
      </c>
      <c r="B1054" t="s">
        <v>12202</v>
      </c>
      <c r="C1054">
        <v>628885</v>
      </c>
      <c r="D1054">
        <v>623479</v>
      </c>
      <c r="E1054" t="s">
        <v>12200</v>
      </c>
      <c r="F1054" t="s">
        <v>12204</v>
      </c>
      <c r="G1054">
        <v>0</v>
      </c>
      <c r="H1054">
        <v>0</v>
      </c>
      <c r="I1054">
        <v>0</v>
      </c>
      <c r="J1054">
        <v>0</v>
      </c>
      <c r="K1054">
        <v>0</v>
      </c>
      <c r="L1054">
        <v>8.2000000000000003E-2</v>
      </c>
      <c r="M1054">
        <v>0.9</v>
      </c>
      <c r="N1054">
        <v>0</v>
      </c>
      <c r="O1054">
        <v>0.90400000000000003</v>
      </c>
    </row>
    <row r="1055" spans="1:15" x14ac:dyDescent="0.2">
      <c r="A1055" t="s">
        <v>5827</v>
      </c>
      <c r="B1055" t="s">
        <v>12159</v>
      </c>
      <c r="C1055">
        <v>613859</v>
      </c>
      <c r="D1055">
        <v>610140</v>
      </c>
      <c r="E1055" t="s">
        <v>12096</v>
      </c>
      <c r="F1055" t="s">
        <v>12160</v>
      </c>
      <c r="G1055">
        <v>0</v>
      </c>
      <c r="H1055">
        <v>0</v>
      </c>
      <c r="I1055">
        <v>0</v>
      </c>
      <c r="J1055">
        <v>0</v>
      </c>
      <c r="K1055">
        <v>0</v>
      </c>
      <c r="L1055">
        <v>8.2000000000000003E-2</v>
      </c>
      <c r="M1055">
        <v>0.9</v>
      </c>
      <c r="N1055">
        <v>0</v>
      </c>
      <c r="O1055">
        <v>0.90400000000000003</v>
      </c>
    </row>
    <row r="1056" spans="1:15" x14ac:dyDescent="0.2">
      <c r="A1056" t="s">
        <v>12052</v>
      </c>
      <c r="B1056" t="s">
        <v>12159</v>
      </c>
      <c r="C1056">
        <v>628924</v>
      </c>
      <c r="D1056">
        <v>610140</v>
      </c>
      <c r="E1056" t="s">
        <v>12053</v>
      </c>
      <c r="F1056" t="s">
        <v>12160</v>
      </c>
      <c r="G1056">
        <v>0</v>
      </c>
      <c r="H1056">
        <v>0</v>
      </c>
      <c r="I1056">
        <v>0</v>
      </c>
      <c r="J1056">
        <v>0</v>
      </c>
      <c r="K1056">
        <v>0</v>
      </c>
      <c r="L1056">
        <v>8.5000000000000006E-2</v>
      </c>
      <c r="M1056">
        <v>0.9</v>
      </c>
      <c r="N1056">
        <v>0</v>
      </c>
      <c r="O1056">
        <v>0.90400000000000003</v>
      </c>
    </row>
    <row r="1057" spans="1:15" x14ac:dyDescent="0.2">
      <c r="A1057" t="s">
        <v>12191</v>
      </c>
      <c r="B1057" t="s">
        <v>12339</v>
      </c>
      <c r="C1057">
        <v>620395</v>
      </c>
      <c r="D1057">
        <v>617912</v>
      </c>
      <c r="E1057" t="s">
        <v>12192</v>
      </c>
      <c r="F1057" t="s">
        <v>12340</v>
      </c>
      <c r="G1057">
        <v>0</v>
      </c>
      <c r="H1057">
        <v>0</v>
      </c>
      <c r="I1057">
        <v>0</v>
      </c>
      <c r="J1057">
        <v>0</v>
      </c>
      <c r="K1057">
        <v>0</v>
      </c>
      <c r="L1057">
        <v>8.2000000000000003E-2</v>
      </c>
      <c r="M1057">
        <v>0.9</v>
      </c>
      <c r="N1057">
        <v>0</v>
      </c>
      <c r="O1057">
        <v>0.90400000000000003</v>
      </c>
    </row>
    <row r="1058" spans="1:15" x14ac:dyDescent="0.2">
      <c r="A1058" t="s">
        <v>12351</v>
      </c>
      <c r="B1058" t="s">
        <v>12191</v>
      </c>
      <c r="C1058">
        <v>627259</v>
      </c>
      <c r="D1058">
        <v>620395</v>
      </c>
      <c r="E1058" t="s">
        <v>12352</v>
      </c>
      <c r="F1058" t="s">
        <v>12192</v>
      </c>
      <c r="G1058">
        <v>0</v>
      </c>
      <c r="H1058">
        <v>0</v>
      </c>
      <c r="I1058">
        <v>0</v>
      </c>
      <c r="J1058">
        <v>0</v>
      </c>
      <c r="K1058">
        <v>0</v>
      </c>
      <c r="L1058">
        <v>8.2000000000000003E-2</v>
      </c>
      <c r="M1058">
        <v>0.9</v>
      </c>
      <c r="N1058">
        <v>0</v>
      </c>
      <c r="O1058">
        <v>0.90400000000000003</v>
      </c>
    </row>
    <row r="1059" spans="1:15" x14ac:dyDescent="0.2">
      <c r="A1059" t="s">
        <v>12355</v>
      </c>
      <c r="B1059" t="s">
        <v>12261</v>
      </c>
      <c r="C1059">
        <v>623009</v>
      </c>
      <c r="D1059">
        <v>614873</v>
      </c>
      <c r="E1059" t="s">
        <v>12356</v>
      </c>
      <c r="F1059" t="s">
        <v>12263</v>
      </c>
      <c r="G1059">
        <v>0</v>
      </c>
      <c r="H1059">
        <v>0</v>
      </c>
      <c r="I1059">
        <v>0</v>
      </c>
      <c r="J1059">
        <v>0</v>
      </c>
      <c r="K1059">
        <v>0</v>
      </c>
      <c r="L1059">
        <v>8.7999999999999995E-2</v>
      </c>
      <c r="M1059">
        <v>0.9</v>
      </c>
      <c r="N1059">
        <v>0</v>
      </c>
      <c r="O1059">
        <v>0.90400000000000003</v>
      </c>
    </row>
    <row r="1060" spans="1:15" x14ac:dyDescent="0.2">
      <c r="A1060" t="s">
        <v>12355</v>
      </c>
      <c r="B1060" t="s">
        <v>12357</v>
      </c>
      <c r="C1060">
        <v>623009</v>
      </c>
      <c r="D1060">
        <v>610928</v>
      </c>
      <c r="E1060" t="s">
        <v>12356</v>
      </c>
      <c r="F1060" t="s">
        <v>12358</v>
      </c>
      <c r="G1060">
        <v>0</v>
      </c>
      <c r="H1060">
        <v>0</v>
      </c>
      <c r="I1060">
        <v>0</v>
      </c>
      <c r="J1060">
        <v>0</v>
      </c>
      <c r="K1060">
        <v>0</v>
      </c>
      <c r="L1060">
        <v>8.7999999999999995E-2</v>
      </c>
      <c r="M1060">
        <v>0.9</v>
      </c>
      <c r="N1060">
        <v>0</v>
      </c>
      <c r="O1060">
        <v>0.90400000000000003</v>
      </c>
    </row>
    <row r="1061" spans="1:15" x14ac:dyDescent="0.2">
      <c r="A1061" t="s">
        <v>12339</v>
      </c>
      <c r="B1061" t="s">
        <v>12193</v>
      </c>
      <c r="C1061">
        <v>617912</v>
      </c>
      <c r="D1061">
        <v>612545</v>
      </c>
      <c r="E1061" t="s">
        <v>12340</v>
      </c>
      <c r="F1061" t="s">
        <v>12194</v>
      </c>
      <c r="G1061">
        <v>0</v>
      </c>
      <c r="H1061">
        <v>0</v>
      </c>
      <c r="I1061">
        <v>0</v>
      </c>
      <c r="J1061">
        <v>0</v>
      </c>
      <c r="K1061">
        <v>0</v>
      </c>
      <c r="L1061">
        <v>8.2000000000000003E-2</v>
      </c>
      <c r="M1061">
        <v>0.9</v>
      </c>
      <c r="N1061">
        <v>0</v>
      </c>
      <c r="O1061">
        <v>0.90400000000000003</v>
      </c>
    </row>
    <row r="1062" spans="1:15" x14ac:dyDescent="0.2">
      <c r="A1062" t="s">
        <v>12321</v>
      </c>
      <c r="B1062" t="s">
        <v>12343</v>
      </c>
      <c r="C1062">
        <v>623746</v>
      </c>
      <c r="D1062">
        <v>620418</v>
      </c>
      <c r="E1062" t="s">
        <v>12322</v>
      </c>
      <c r="F1062" t="s">
        <v>12344</v>
      </c>
      <c r="G1062">
        <v>0</v>
      </c>
      <c r="H1062">
        <v>0</v>
      </c>
      <c r="I1062">
        <v>0</v>
      </c>
      <c r="J1062">
        <v>0</v>
      </c>
      <c r="K1062">
        <v>0</v>
      </c>
      <c r="L1062">
        <v>0.54400000000000004</v>
      </c>
      <c r="M1062">
        <v>0.8</v>
      </c>
      <c r="N1062">
        <v>0</v>
      </c>
      <c r="O1062">
        <v>0.90400000000000003</v>
      </c>
    </row>
    <row r="1063" spans="1:15" x14ac:dyDescent="0.2">
      <c r="A1063" t="s">
        <v>12199</v>
      </c>
      <c r="B1063" t="s">
        <v>12351</v>
      </c>
      <c r="C1063">
        <v>628885</v>
      </c>
      <c r="D1063">
        <v>627259</v>
      </c>
      <c r="E1063" t="s">
        <v>12200</v>
      </c>
      <c r="F1063" t="s">
        <v>12352</v>
      </c>
      <c r="G1063">
        <v>0</v>
      </c>
      <c r="H1063">
        <v>0</v>
      </c>
      <c r="I1063">
        <v>0</v>
      </c>
      <c r="J1063">
        <v>0</v>
      </c>
      <c r="K1063">
        <v>0</v>
      </c>
      <c r="L1063">
        <v>8.2000000000000003E-2</v>
      </c>
      <c r="M1063">
        <v>0.9</v>
      </c>
      <c r="N1063">
        <v>0</v>
      </c>
      <c r="O1063">
        <v>0.90400000000000003</v>
      </c>
    </row>
    <row r="1064" spans="1:15" x14ac:dyDescent="0.2">
      <c r="A1064" t="s">
        <v>12211</v>
      </c>
      <c r="B1064" t="s">
        <v>12353</v>
      </c>
      <c r="C1064">
        <v>628579</v>
      </c>
      <c r="D1064">
        <v>616631</v>
      </c>
      <c r="E1064" t="s">
        <v>12212</v>
      </c>
      <c r="F1064" t="s">
        <v>12354</v>
      </c>
      <c r="G1064">
        <v>0</v>
      </c>
      <c r="H1064">
        <v>0</v>
      </c>
      <c r="I1064">
        <v>0</v>
      </c>
      <c r="J1064">
        <v>0</v>
      </c>
      <c r="K1064">
        <v>0</v>
      </c>
      <c r="L1064">
        <v>0.08</v>
      </c>
      <c r="M1064">
        <v>0.9</v>
      </c>
      <c r="N1064">
        <v>0</v>
      </c>
      <c r="O1064">
        <v>0.90400000000000003</v>
      </c>
    </row>
    <row r="1065" spans="1:15" x14ac:dyDescent="0.2">
      <c r="A1065" t="s">
        <v>12028</v>
      </c>
      <c r="B1065" t="s">
        <v>12318</v>
      </c>
      <c r="C1065">
        <v>624297</v>
      </c>
      <c r="D1065">
        <v>611636</v>
      </c>
      <c r="E1065" t="s">
        <v>12030</v>
      </c>
      <c r="F1065" t="s">
        <v>12320</v>
      </c>
      <c r="G1065">
        <v>0</v>
      </c>
      <c r="H1065">
        <v>0</v>
      </c>
      <c r="I1065">
        <v>0</v>
      </c>
      <c r="J1065">
        <v>0</v>
      </c>
      <c r="K1065">
        <v>0</v>
      </c>
      <c r="L1065">
        <v>8.4000000000000005E-2</v>
      </c>
      <c r="M1065">
        <v>0.9</v>
      </c>
      <c r="N1065">
        <v>0</v>
      </c>
      <c r="O1065">
        <v>0.90400000000000003</v>
      </c>
    </row>
    <row r="1066" spans="1:15" x14ac:dyDescent="0.2">
      <c r="A1066" t="s">
        <v>12153</v>
      </c>
      <c r="B1066" t="s">
        <v>5827</v>
      </c>
      <c r="C1066">
        <v>616524</v>
      </c>
      <c r="D1066">
        <v>613859</v>
      </c>
      <c r="E1066" t="s">
        <v>12154</v>
      </c>
      <c r="F1066" t="s">
        <v>12096</v>
      </c>
      <c r="G1066">
        <v>0</v>
      </c>
      <c r="H1066">
        <v>0</v>
      </c>
      <c r="I1066">
        <v>0</v>
      </c>
      <c r="J1066">
        <v>0</v>
      </c>
      <c r="K1066">
        <v>0</v>
      </c>
      <c r="L1066">
        <v>8.2000000000000003E-2</v>
      </c>
      <c r="M1066">
        <v>0.9</v>
      </c>
      <c r="N1066">
        <v>0</v>
      </c>
      <c r="O1066">
        <v>0.90400000000000003</v>
      </c>
    </row>
    <row r="1067" spans="1:15" x14ac:dyDescent="0.2">
      <c r="A1067" t="s">
        <v>12202</v>
      </c>
      <c r="B1067" t="s">
        <v>12184</v>
      </c>
      <c r="C1067">
        <v>623479</v>
      </c>
      <c r="D1067">
        <v>609455</v>
      </c>
      <c r="E1067" t="s">
        <v>12204</v>
      </c>
      <c r="F1067" t="s">
        <v>12186</v>
      </c>
      <c r="G1067">
        <v>0</v>
      </c>
      <c r="H1067">
        <v>0</v>
      </c>
      <c r="I1067">
        <v>0</v>
      </c>
      <c r="J1067">
        <v>0</v>
      </c>
      <c r="K1067">
        <v>0</v>
      </c>
      <c r="L1067">
        <v>8.2000000000000003E-2</v>
      </c>
      <c r="M1067">
        <v>0.9</v>
      </c>
      <c r="N1067">
        <v>0</v>
      </c>
      <c r="O1067">
        <v>0.90400000000000003</v>
      </c>
    </row>
    <row r="1068" spans="1:15" x14ac:dyDescent="0.2">
      <c r="A1068" t="s">
        <v>12058</v>
      </c>
      <c r="B1068" t="s">
        <v>12155</v>
      </c>
      <c r="C1068">
        <v>620072</v>
      </c>
      <c r="D1068">
        <v>613971</v>
      </c>
      <c r="E1068" t="s">
        <v>12060</v>
      </c>
      <c r="F1068" t="s">
        <v>12156</v>
      </c>
      <c r="G1068">
        <v>0</v>
      </c>
      <c r="H1068">
        <v>0</v>
      </c>
      <c r="I1068">
        <v>0</v>
      </c>
      <c r="J1068">
        <v>0</v>
      </c>
      <c r="K1068">
        <v>0</v>
      </c>
      <c r="L1068">
        <v>8.5000000000000006E-2</v>
      </c>
      <c r="M1068">
        <v>0.9</v>
      </c>
      <c r="N1068">
        <v>0</v>
      </c>
      <c r="O1068">
        <v>0.90400000000000003</v>
      </c>
    </row>
    <row r="1069" spans="1:15" x14ac:dyDescent="0.2">
      <c r="A1069" t="s">
        <v>12321</v>
      </c>
      <c r="B1069" t="s">
        <v>12359</v>
      </c>
      <c r="C1069">
        <v>623746</v>
      </c>
      <c r="D1069">
        <v>612522</v>
      </c>
      <c r="E1069" t="s">
        <v>12322</v>
      </c>
      <c r="F1069" t="s">
        <v>12360</v>
      </c>
      <c r="G1069">
        <v>0</v>
      </c>
      <c r="H1069">
        <v>0</v>
      </c>
      <c r="I1069">
        <v>0</v>
      </c>
      <c r="J1069">
        <v>0</v>
      </c>
      <c r="K1069">
        <v>0</v>
      </c>
      <c r="L1069">
        <v>0.54400000000000004</v>
      </c>
      <c r="M1069">
        <v>0.8</v>
      </c>
      <c r="N1069">
        <v>0</v>
      </c>
      <c r="O1069">
        <v>0.90400000000000003</v>
      </c>
    </row>
    <row r="1070" spans="1:15" x14ac:dyDescent="0.2">
      <c r="A1070" t="s">
        <v>12347</v>
      </c>
      <c r="B1070" t="s">
        <v>12361</v>
      </c>
      <c r="C1070">
        <v>625161</v>
      </c>
      <c r="D1070">
        <v>614782</v>
      </c>
      <c r="E1070" t="s">
        <v>12349</v>
      </c>
      <c r="F1070" t="s">
        <v>12362</v>
      </c>
      <c r="G1070">
        <v>0</v>
      </c>
      <c r="H1070">
        <v>0</v>
      </c>
      <c r="I1070">
        <v>0</v>
      </c>
      <c r="J1070">
        <v>0</v>
      </c>
      <c r="K1070">
        <v>0</v>
      </c>
      <c r="L1070">
        <v>8.5000000000000006E-2</v>
      </c>
      <c r="M1070">
        <v>0.9</v>
      </c>
      <c r="N1070">
        <v>0</v>
      </c>
      <c r="O1070">
        <v>0.90400000000000003</v>
      </c>
    </row>
    <row r="1071" spans="1:15" x14ac:dyDescent="0.2">
      <c r="A1071" t="s">
        <v>12341</v>
      </c>
      <c r="B1071" t="s">
        <v>12191</v>
      </c>
      <c r="C1071">
        <v>627258</v>
      </c>
      <c r="D1071">
        <v>620395</v>
      </c>
      <c r="E1071" t="s">
        <v>12342</v>
      </c>
      <c r="F1071" t="s">
        <v>12192</v>
      </c>
      <c r="G1071">
        <v>0</v>
      </c>
      <c r="H1071">
        <v>0</v>
      </c>
      <c r="I1071">
        <v>0</v>
      </c>
      <c r="J1071">
        <v>0</v>
      </c>
      <c r="K1071">
        <v>0</v>
      </c>
      <c r="L1071">
        <v>8.2000000000000003E-2</v>
      </c>
      <c r="M1071">
        <v>0.9</v>
      </c>
      <c r="N1071">
        <v>0</v>
      </c>
      <c r="O1071">
        <v>0.90400000000000003</v>
      </c>
    </row>
    <row r="1072" spans="1:15" x14ac:dyDescent="0.2">
      <c r="A1072" t="s">
        <v>12201</v>
      </c>
      <c r="B1072" t="s">
        <v>12199</v>
      </c>
      <c r="C1072">
        <v>629014</v>
      </c>
      <c r="D1072">
        <v>628885</v>
      </c>
      <c r="E1072" t="s">
        <v>12203</v>
      </c>
      <c r="F1072" t="s">
        <v>12200</v>
      </c>
      <c r="G1072">
        <v>0</v>
      </c>
      <c r="H1072">
        <v>0</v>
      </c>
      <c r="I1072">
        <v>0</v>
      </c>
      <c r="J1072">
        <v>0</v>
      </c>
      <c r="K1072">
        <v>0</v>
      </c>
      <c r="L1072">
        <v>8.2000000000000003E-2</v>
      </c>
      <c r="M1072">
        <v>0.9</v>
      </c>
      <c r="N1072">
        <v>0</v>
      </c>
      <c r="O1072">
        <v>0.90400000000000003</v>
      </c>
    </row>
    <row r="1073" spans="1:15" x14ac:dyDescent="0.2">
      <c r="A1073" t="s">
        <v>12157</v>
      </c>
      <c r="B1073" t="s">
        <v>5827</v>
      </c>
      <c r="C1073">
        <v>628086</v>
      </c>
      <c r="D1073">
        <v>613859</v>
      </c>
      <c r="E1073" t="s">
        <v>12158</v>
      </c>
      <c r="F1073" t="s">
        <v>12096</v>
      </c>
      <c r="G1073">
        <v>0</v>
      </c>
      <c r="H1073">
        <v>0</v>
      </c>
      <c r="I1073">
        <v>0</v>
      </c>
      <c r="J1073">
        <v>0</v>
      </c>
      <c r="K1073">
        <v>0</v>
      </c>
      <c r="L1073">
        <v>8.2000000000000003E-2</v>
      </c>
      <c r="M1073">
        <v>0.9</v>
      </c>
      <c r="N1073">
        <v>0</v>
      </c>
      <c r="O1073">
        <v>0.90400000000000003</v>
      </c>
    </row>
    <row r="1074" spans="1:15" x14ac:dyDescent="0.2">
      <c r="A1074" t="s">
        <v>12351</v>
      </c>
      <c r="B1074" t="s">
        <v>12193</v>
      </c>
      <c r="C1074">
        <v>627259</v>
      </c>
      <c r="D1074">
        <v>612545</v>
      </c>
      <c r="E1074" t="s">
        <v>12352</v>
      </c>
      <c r="F1074" t="s">
        <v>12194</v>
      </c>
      <c r="G1074">
        <v>0</v>
      </c>
      <c r="H1074">
        <v>0</v>
      </c>
      <c r="I1074">
        <v>0</v>
      </c>
      <c r="J1074">
        <v>0</v>
      </c>
      <c r="K1074">
        <v>0</v>
      </c>
      <c r="L1074">
        <v>8.2000000000000003E-2</v>
      </c>
      <c r="M1074">
        <v>0.9</v>
      </c>
      <c r="N1074">
        <v>0</v>
      </c>
      <c r="O1074">
        <v>0.90400000000000003</v>
      </c>
    </row>
    <row r="1075" spans="1:15" x14ac:dyDescent="0.2">
      <c r="A1075" t="s">
        <v>12341</v>
      </c>
      <c r="B1075" t="s">
        <v>12197</v>
      </c>
      <c r="C1075">
        <v>627258</v>
      </c>
      <c r="D1075">
        <v>620055</v>
      </c>
      <c r="E1075" t="s">
        <v>12342</v>
      </c>
      <c r="F1075" t="s">
        <v>12198</v>
      </c>
      <c r="G1075">
        <v>0</v>
      </c>
      <c r="H1075">
        <v>0</v>
      </c>
      <c r="I1075">
        <v>0</v>
      </c>
      <c r="J1075">
        <v>0</v>
      </c>
      <c r="K1075">
        <v>0</v>
      </c>
      <c r="L1075">
        <v>8.2000000000000003E-2</v>
      </c>
      <c r="M1075">
        <v>0.9</v>
      </c>
      <c r="N1075">
        <v>0</v>
      </c>
      <c r="O1075">
        <v>0.90400000000000003</v>
      </c>
    </row>
    <row r="1076" spans="1:15" x14ac:dyDescent="0.2">
      <c r="A1076" t="s">
        <v>12201</v>
      </c>
      <c r="B1076" t="s">
        <v>12184</v>
      </c>
      <c r="C1076">
        <v>629014</v>
      </c>
      <c r="D1076">
        <v>609455</v>
      </c>
      <c r="E1076" t="s">
        <v>12203</v>
      </c>
      <c r="F1076" t="s">
        <v>12186</v>
      </c>
      <c r="G1076">
        <v>0</v>
      </c>
      <c r="H1076">
        <v>0</v>
      </c>
      <c r="I1076">
        <v>0</v>
      </c>
      <c r="J1076">
        <v>0</v>
      </c>
      <c r="K1076">
        <v>0</v>
      </c>
      <c r="L1076">
        <v>8.2000000000000003E-2</v>
      </c>
      <c r="M1076">
        <v>0.9</v>
      </c>
      <c r="N1076">
        <v>0</v>
      </c>
      <c r="O1076">
        <v>0.90400000000000003</v>
      </c>
    </row>
    <row r="1077" spans="1:15" x14ac:dyDescent="0.2">
      <c r="A1077" t="s">
        <v>12052</v>
      </c>
      <c r="B1077" t="s">
        <v>12153</v>
      </c>
      <c r="C1077">
        <v>628924</v>
      </c>
      <c r="D1077">
        <v>616524</v>
      </c>
      <c r="E1077" t="s">
        <v>12053</v>
      </c>
      <c r="F1077" t="s">
        <v>12154</v>
      </c>
      <c r="G1077">
        <v>0</v>
      </c>
      <c r="H1077">
        <v>0</v>
      </c>
      <c r="I1077">
        <v>0</v>
      </c>
      <c r="J1077">
        <v>0</v>
      </c>
      <c r="K1077">
        <v>0</v>
      </c>
      <c r="L1077">
        <v>8.5000000000000006E-2</v>
      </c>
      <c r="M1077">
        <v>0.9</v>
      </c>
      <c r="N1077">
        <v>0</v>
      </c>
      <c r="O1077">
        <v>0.90400000000000003</v>
      </c>
    </row>
    <row r="1078" spans="1:15" x14ac:dyDescent="0.2">
      <c r="A1078" t="s">
        <v>12189</v>
      </c>
      <c r="B1078" t="s">
        <v>12202</v>
      </c>
      <c r="C1078">
        <v>628884</v>
      </c>
      <c r="D1078">
        <v>623479</v>
      </c>
      <c r="E1078" t="s">
        <v>12190</v>
      </c>
      <c r="F1078" t="s">
        <v>12204</v>
      </c>
      <c r="G1078">
        <v>0</v>
      </c>
      <c r="H1078">
        <v>0</v>
      </c>
      <c r="I1078">
        <v>0</v>
      </c>
      <c r="J1078">
        <v>0</v>
      </c>
      <c r="K1078">
        <v>0</v>
      </c>
      <c r="L1078">
        <v>8.2000000000000003E-2</v>
      </c>
      <c r="M1078">
        <v>0.9</v>
      </c>
      <c r="N1078">
        <v>0</v>
      </c>
      <c r="O1078">
        <v>0.90400000000000003</v>
      </c>
    </row>
    <row r="1079" spans="1:15" x14ac:dyDescent="0.2">
      <c r="A1079" t="s">
        <v>12058</v>
      </c>
      <c r="B1079" t="s">
        <v>12165</v>
      </c>
      <c r="C1079">
        <v>620072</v>
      </c>
      <c r="D1079">
        <v>611842</v>
      </c>
      <c r="E1079" t="s">
        <v>12060</v>
      </c>
      <c r="F1079" t="s">
        <v>12166</v>
      </c>
      <c r="G1079">
        <v>0</v>
      </c>
      <c r="H1079">
        <v>0</v>
      </c>
      <c r="I1079">
        <v>0</v>
      </c>
      <c r="J1079">
        <v>0</v>
      </c>
      <c r="K1079">
        <v>0</v>
      </c>
      <c r="L1079">
        <v>8.5000000000000006E-2</v>
      </c>
      <c r="M1079">
        <v>0.9</v>
      </c>
      <c r="N1079">
        <v>0</v>
      </c>
      <c r="O1079">
        <v>0.90400000000000003</v>
      </c>
    </row>
    <row r="1080" spans="1:15" x14ac:dyDescent="0.2">
      <c r="A1080" t="s">
        <v>12202</v>
      </c>
      <c r="B1080" t="s">
        <v>12193</v>
      </c>
      <c r="C1080">
        <v>623479</v>
      </c>
      <c r="D1080">
        <v>612545</v>
      </c>
      <c r="E1080" t="s">
        <v>12204</v>
      </c>
      <c r="F1080" t="s">
        <v>12194</v>
      </c>
      <c r="G1080">
        <v>0</v>
      </c>
      <c r="H1080">
        <v>0</v>
      </c>
      <c r="I1080">
        <v>0</v>
      </c>
      <c r="J1080">
        <v>0</v>
      </c>
      <c r="K1080">
        <v>0</v>
      </c>
      <c r="L1080">
        <v>8.2000000000000003E-2</v>
      </c>
      <c r="M1080">
        <v>0.9</v>
      </c>
      <c r="N1080">
        <v>0</v>
      </c>
      <c r="O1080">
        <v>0.90400000000000003</v>
      </c>
    </row>
    <row r="1081" spans="1:15" x14ac:dyDescent="0.2">
      <c r="A1081" t="s">
        <v>12351</v>
      </c>
      <c r="B1081" t="s">
        <v>12197</v>
      </c>
      <c r="C1081">
        <v>627259</v>
      </c>
      <c r="D1081">
        <v>620055</v>
      </c>
      <c r="E1081" t="s">
        <v>12352</v>
      </c>
      <c r="F1081" t="s">
        <v>12198</v>
      </c>
      <c r="G1081">
        <v>0</v>
      </c>
      <c r="H1081">
        <v>0</v>
      </c>
      <c r="I1081">
        <v>0</v>
      </c>
      <c r="J1081">
        <v>0</v>
      </c>
      <c r="K1081">
        <v>0</v>
      </c>
      <c r="L1081">
        <v>8.2000000000000003E-2</v>
      </c>
      <c r="M1081">
        <v>0.9</v>
      </c>
      <c r="N1081">
        <v>0</v>
      </c>
      <c r="O1081">
        <v>0.90400000000000003</v>
      </c>
    </row>
    <row r="1082" spans="1:15" x14ac:dyDescent="0.2">
      <c r="A1082" t="s">
        <v>12341</v>
      </c>
      <c r="B1082" t="s">
        <v>12184</v>
      </c>
      <c r="C1082">
        <v>627258</v>
      </c>
      <c r="D1082">
        <v>609455</v>
      </c>
      <c r="E1082" t="s">
        <v>12342</v>
      </c>
      <c r="F1082" t="s">
        <v>12186</v>
      </c>
      <c r="G1082">
        <v>0</v>
      </c>
      <c r="H1082">
        <v>0</v>
      </c>
      <c r="I1082">
        <v>0</v>
      </c>
      <c r="J1082">
        <v>0</v>
      </c>
      <c r="K1082">
        <v>0</v>
      </c>
      <c r="L1082">
        <v>8.2000000000000003E-2</v>
      </c>
      <c r="M1082">
        <v>0.9</v>
      </c>
      <c r="N1082">
        <v>0</v>
      </c>
      <c r="O1082">
        <v>0.90400000000000003</v>
      </c>
    </row>
    <row r="1083" spans="1:15" x14ac:dyDescent="0.2">
      <c r="A1083" t="s">
        <v>12363</v>
      </c>
      <c r="B1083" t="s">
        <v>12348</v>
      </c>
      <c r="C1083">
        <v>626658</v>
      </c>
      <c r="D1083">
        <v>609468</v>
      </c>
      <c r="E1083" t="s">
        <v>12364</v>
      </c>
      <c r="F1083" t="s">
        <v>12350</v>
      </c>
      <c r="G1083">
        <v>0</v>
      </c>
      <c r="H1083">
        <v>0</v>
      </c>
      <c r="I1083">
        <v>0</v>
      </c>
      <c r="J1083">
        <v>0</v>
      </c>
      <c r="K1083">
        <v>0</v>
      </c>
      <c r="L1083">
        <v>8.5000000000000006E-2</v>
      </c>
      <c r="M1083">
        <v>0.9</v>
      </c>
      <c r="N1083">
        <v>0</v>
      </c>
      <c r="O1083">
        <v>0.90400000000000003</v>
      </c>
    </row>
    <row r="1084" spans="1:15" x14ac:dyDescent="0.2">
      <c r="A1084" t="s">
        <v>12078</v>
      </c>
      <c r="B1084" t="s">
        <v>12107</v>
      </c>
      <c r="C1084">
        <v>630977</v>
      </c>
      <c r="D1084">
        <v>612001</v>
      </c>
      <c r="E1084" t="s">
        <v>12079</v>
      </c>
      <c r="F1084" t="s">
        <v>12108</v>
      </c>
      <c r="G1084">
        <v>0</v>
      </c>
      <c r="H1084">
        <v>0</v>
      </c>
      <c r="I1084">
        <v>0</v>
      </c>
      <c r="J1084">
        <v>0</v>
      </c>
      <c r="K1084">
        <v>0</v>
      </c>
      <c r="L1084">
        <v>0.08</v>
      </c>
      <c r="M1084">
        <v>0.9</v>
      </c>
      <c r="N1084">
        <v>0</v>
      </c>
      <c r="O1084">
        <v>0.90400000000000003</v>
      </c>
    </row>
    <row r="1085" spans="1:15" x14ac:dyDescent="0.2">
      <c r="A1085" t="s">
        <v>12201</v>
      </c>
      <c r="B1085" t="s">
        <v>12191</v>
      </c>
      <c r="C1085">
        <v>629014</v>
      </c>
      <c r="D1085">
        <v>620395</v>
      </c>
      <c r="E1085" t="s">
        <v>12203</v>
      </c>
      <c r="F1085" t="s">
        <v>12192</v>
      </c>
      <c r="G1085">
        <v>0</v>
      </c>
      <c r="H1085">
        <v>0</v>
      </c>
      <c r="I1085">
        <v>0</v>
      </c>
      <c r="J1085">
        <v>0</v>
      </c>
      <c r="K1085">
        <v>0</v>
      </c>
      <c r="L1085">
        <v>8.2000000000000003E-2</v>
      </c>
      <c r="M1085">
        <v>0.9</v>
      </c>
      <c r="N1085">
        <v>0</v>
      </c>
      <c r="O1085">
        <v>0.90400000000000003</v>
      </c>
    </row>
    <row r="1086" spans="1:15" x14ac:dyDescent="0.2">
      <c r="A1086" t="s">
        <v>12189</v>
      </c>
      <c r="B1086" t="s">
        <v>12341</v>
      </c>
      <c r="C1086">
        <v>628884</v>
      </c>
      <c r="D1086">
        <v>627258</v>
      </c>
      <c r="E1086" t="s">
        <v>12190</v>
      </c>
      <c r="F1086" t="s">
        <v>12342</v>
      </c>
      <c r="G1086">
        <v>0</v>
      </c>
      <c r="H1086">
        <v>0</v>
      </c>
      <c r="I1086">
        <v>0</v>
      </c>
      <c r="J1086">
        <v>0</v>
      </c>
      <c r="K1086">
        <v>0</v>
      </c>
      <c r="L1086">
        <v>8.2000000000000003E-2</v>
      </c>
      <c r="M1086">
        <v>0.9</v>
      </c>
      <c r="N1086">
        <v>0</v>
      </c>
      <c r="O1086">
        <v>0.90400000000000003</v>
      </c>
    </row>
    <row r="1087" spans="1:15" x14ac:dyDescent="0.2">
      <c r="A1087" t="s">
        <v>12353</v>
      </c>
      <c r="B1087" t="s">
        <v>12209</v>
      </c>
      <c r="C1087">
        <v>616631</v>
      </c>
      <c r="D1087">
        <v>616287</v>
      </c>
      <c r="E1087" t="s">
        <v>12354</v>
      </c>
      <c r="F1087" t="s">
        <v>12210</v>
      </c>
      <c r="G1087">
        <v>0</v>
      </c>
      <c r="H1087">
        <v>0</v>
      </c>
      <c r="I1087">
        <v>0</v>
      </c>
      <c r="J1087">
        <v>0</v>
      </c>
      <c r="K1087">
        <v>0</v>
      </c>
      <c r="L1087">
        <v>0.08</v>
      </c>
      <c r="M1087">
        <v>0.9</v>
      </c>
      <c r="N1087">
        <v>0</v>
      </c>
      <c r="O1087">
        <v>0.90400000000000003</v>
      </c>
    </row>
    <row r="1088" spans="1:15" x14ac:dyDescent="0.2">
      <c r="A1088" t="s">
        <v>12084</v>
      </c>
      <c r="B1088" t="s">
        <v>12109</v>
      </c>
      <c r="C1088">
        <v>623045</v>
      </c>
      <c r="D1088">
        <v>621209</v>
      </c>
      <c r="E1088" t="s">
        <v>12085</v>
      </c>
      <c r="F1088" t="s">
        <v>12110</v>
      </c>
      <c r="G1088">
        <v>0</v>
      </c>
      <c r="H1088">
        <v>0</v>
      </c>
      <c r="I1088">
        <v>0</v>
      </c>
      <c r="J1088">
        <v>0</v>
      </c>
      <c r="K1088">
        <v>0</v>
      </c>
      <c r="L1088">
        <v>0.08</v>
      </c>
      <c r="M1088">
        <v>0.9</v>
      </c>
      <c r="N1088">
        <v>0</v>
      </c>
      <c r="O1088">
        <v>0.90400000000000003</v>
      </c>
    </row>
    <row r="1089" spans="1:15" x14ac:dyDescent="0.2">
      <c r="A1089" t="s">
        <v>12363</v>
      </c>
      <c r="B1089" t="s">
        <v>12361</v>
      </c>
      <c r="C1089">
        <v>626658</v>
      </c>
      <c r="D1089">
        <v>614782</v>
      </c>
      <c r="E1089" t="s">
        <v>12364</v>
      </c>
      <c r="F1089" t="s">
        <v>12362</v>
      </c>
      <c r="G1089">
        <v>0</v>
      </c>
      <c r="H1089">
        <v>0</v>
      </c>
      <c r="I1089">
        <v>0</v>
      </c>
      <c r="J1089">
        <v>0</v>
      </c>
      <c r="K1089">
        <v>0</v>
      </c>
      <c r="L1089">
        <v>8.5000000000000006E-2</v>
      </c>
      <c r="M1089">
        <v>0.9</v>
      </c>
      <c r="N1089">
        <v>0</v>
      </c>
      <c r="O1089">
        <v>0.90400000000000003</v>
      </c>
    </row>
    <row r="1090" spans="1:15" x14ac:dyDescent="0.2">
      <c r="A1090" t="s">
        <v>12202</v>
      </c>
      <c r="B1090" t="s">
        <v>12197</v>
      </c>
      <c r="C1090">
        <v>623479</v>
      </c>
      <c r="D1090">
        <v>620055</v>
      </c>
      <c r="E1090" t="s">
        <v>12204</v>
      </c>
      <c r="F1090" t="s">
        <v>12198</v>
      </c>
      <c r="G1090">
        <v>0</v>
      </c>
      <c r="H1090">
        <v>0</v>
      </c>
      <c r="I1090">
        <v>0</v>
      </c>
      <c r="J1090">
        <v>0</v>
      </c>
      <c r="K1090">
        <v>0</v>
      </c>
      <c r="L1090">
        <v>8.2000000000000003E-2</v>
      </c>
      <c r="M1090">
        <v>0.9</v>
      </c>
      <c r="N1090">
        <v>0</v>
      </c>
      <c r="O1090">
        <v>0.90400000000000003</v>
      </c>
    </row>
    <row r="1091" spans="1:15" x14ac:dyDescent="0.2">
      <c r="A1091" t="s">
        <v>12099</v>
      </c>
      <c r="B1091" t="s">
        <v>12107</v>
      </c>
      <c r="C1091">
        <v>627722</v>
      </c>
      <c r="D1091">
        <v>612001</v>
      </c>
      <c r="E1091" t="s">
        <v>12100</v>
      </c>
      <c r="F1091" t="s">
        <v>12108</v>
      </c>
      <c r="G1091">
        <v>0</v>
      </c>
      <c r="H1091">
        <v>0</v>
      </c>
      <c r="I1091">
        <v>0</v>
      </c>
      <c r="J1091">
        <v>0</v>
      </c>
      <c r="K1091">
        <v>0</v>
      </c>
      <c r="L1091">
        <v>0.08</v>
      </c>
      <c r="M1091">
        <v>0.9</v>
      </c>
      <c r="N1091">
        <v>0</v>
      </c>
      <c r="O1091">
        <v>0.90400000000000003</v>
      </c>
    </row>
    <row r="1092" spans="1:15" x14ac:dyDescent="0.2">
      <c r="A1092" t="s">
        <v>12325</v>
      </c>
      <c r="B1092" t="s">
        <v>12359</v>
      </c>
      <c r="C1092">
        <v>616291</v>
      </c>
      <c r="D1092">
        <v>612522</v>
      </c>
      <c r="E1092" t="s">
        <v>12326</v>
      </c>
      <c r="F1092" t="s">
        <v>12360</v>
      </c>
      <c r="G1092">
        <v>0</v>
      </c>
      <c r="H1092">
        <v>0</v>
      </c>
      <c r="I1092">
        <v>0</v>
      </c>
      <c r="J1092">
        <v>0</v>
      </c>
      <c r="K1092">
        <v>0</v>
      </c>
      <c r="L1092">
        <v>0.54400000000000004</v>
      </c>
      <c r="M1092">
        <v>0.8</v>
      </c>
      <c r="N1092">
        <v>0</v>
      </c>
      <c r="O1092">
        <v>0.90400000000000003</v>
      </c>
    </row>
    <row r="1093" spans="1:15" x14ac:dyDescent="0.2">
      <c r="A1093" t="s">
        <v>12058</v>
      </c>
      <c r="B1093" t="s">
        <v>12159</v>
      </c>
      <c r="C1093">
        <v>620072</v>
      </c>
      <c r="D1093">
        <v>610140</v>
      </c>
      <c r="E1093" t="s">
        <v>12060</v>
      </c>
      <c r="F1093" t="s">
        <v>12160</v>
      </c>
      <c r="G1093">
        <v>0</v>
      </c>
      <c r="H1093">
        <v>0</v>
      </c>
      <c r="I1093">
        <v>0</v>
      </c>
      <c r="J1093">
        <v>0</v>
      </c>
      <c r="K1093">
        <v>0</v>
      </c>
      <c r="L1093">
        <v>8.5000000000000006E-2</v>
      </c>
      <c r="M1093">
        <v>0.9</v>
      </c>
      <c r="N1093">
        <v>0</v>
      </c>
      <c r="O1093">
        <v>0.90400000000000003</v>
      </c>
    </row>
    <row r="1094" spans="1:15" x14ac:dyDescent="0.2">
      <c r="A1094" t="s">
        <v>12155</v>
      </c>
      <c r="B1094" t="s">
        <v>5827</v>
      </c>
      <c r="C1094">
        <v>613971</v>
      </c>
      <c r="D1094">
        <v>613859</v>
      </c>
      <c r="E1094" t="s">
        <v>12156</v>
      </c>
      <c r="F1094" t="s">
        <v>12096</v>
      </c>
      <c r="G1094">
        <v>0</v>
      </c>
      <c r="H1094">
        <v>0</v>
      </c>
      <c r="I1094">
        <v>0</v>
      </c>
      <c r="J1094">
        <v>0</v>
      </c>
      <c r="K1094">
        <v>0</v>
      </c>
      <c r="L1094">
        <v>8.2000000000000003E-2</v>
      </c>
      <c r="M1094">
        <v>0.9</v>
      </c>
      <c r="N1094">
        <v>0</v>
      </c>
      <c r="O1094">
        <v>0.90400000000000003</v>
      </c>
    </row>
    <row r="1095" spans="1:15" x14ac:dyDescent="0.2">
      <c r="A1095" t="s">
        <v>12099</v>
      </c>
      <c r="B1095" t="s">
        <v>12109</v>
      </c>
      <c r="C1095">
        <v>627722</v>
      </c>
      <c r="D1095">
        <v>621209</v>
      </c>
      <c r="E1095" t="s">
        <v>12100</v>
      </c>
      <c r="F1095" t="s">
        <v>12110</v>
      </c>
      <c r="G1095">
        <v>0</v>
      </c>
      <c r="H1095">
        <v>0</v>
      </c>
      <c r="I1095">
        <v>0</v>
      </c>
      <c r="J1095">
        <v>0</v>
      </c>
      <c r="K1095">
        <v>0</v>
      </c>
      <c r="L1095">
        <v>0.08</v>
      </c>
      <c r="M1095">
        <v>0.9</v>
      </c>
      <c r="N1095">
        <v>0</v>
      </c>
      <c r="O1095">
        <v>0.90400000000000003</v>
      </c>
    </row>
    <row r="1096" spans="1:15" x14ac:dyDescent="0.2">
      <c r="A1096" t="s">
        <v>12193</v>
      </c>
      <c r="B1096" t="s">
        <v>12329</v>
      </c>
      <c r="C1096">
        <v>612545</v>
      </c>
      <c r="D1096">
        <v>609011</v>
      </c>
      <c r="E1096" t="s">
        <v>12194</v>
      </c>
      <c r="F1096" t="s">
        <v>12330</v>
      </c>
      <c r="G1096">
        <v>0</v>
      </c>
      <c r="H1096">
        <v>0</v>
      </c>
      <c r="I1096">
        <v>0</v>
      </c>
      <c r="J1096">
        <v>0</v>
      </c>
      <c r="K1096">
        <v>0</v>
      </c>
      <c r="L1096">
        <v>7.6999999999999999E-2</v>
      </c>
      <c r="M1096">
        <v>0.9</v>
      </c>
      <c r="N1096">
        <v>0</v>
      </c>
      <c r="O1096">
        <v>0.90300000000000002</v>
      </c>
    </row>
    <row r="1097" spans="1:15" x14ac:dyDescent="0.2">
      <c r="A1097" t="s">
        <v>12335</v>
      </c>
      <c r="B1097" t="s">
        <v>12191</v>
      </c>
      <c r="C1097">
        <v>625057</v>
      </c>
      <c r="D1097">
        <v>620395</v>
      </c>
      <c r="E1097" t="s">
        <v>12336</v>
      </c>
      <c r="F1097" t="s">
        <v>12192</v>
      </c>
      <c r="G1097">
        <v>0</v>
      </c>
      <c r="H1097">
        <v>0</v>
      </c>
      <c r="I1097">
        <v>0</v>
      </c>
      <c r="J1097">
        <v>0</v>
      </c>
      <c r="K1097">
        <v>0</v>
      </c>
      <c r="L1097">
        <v>7.6999999999999999E-2</v>
      </c>
      <c r="M1097">
        <v>0.9</v>
      </c>
      <c r="N1097">
        <v>0</v>
      </c>
      <c r="O1097">
        <v>0.90300000000000002</v>
      </c>
    </row>
    <row r="1098" spans="1:15" x14ac:dyDescent="0.2">
      <c r="A1098" t="s">
        <v>12199</v>
      </c>
      <c r="B1098" t="s">
        <v>12026</v>
      </c>
      <c r="C1098">
        <v>628885</v>
      </c>
      <c r="D1098">
        <v>617575</v>
      </c>
      <c r="E1098" t="s">
        <v>12200</v>
      </c>
      <c r="F1098" t="s">
        <v>12027</v>
      </c>
      <c r="G1098">
        <v>0</v>
      </c>
      <c r="H1098">
        <v>0</v>
      </c>
      <c r="I1098">
        <v>0</v>
      </c>
      <c r="J1098">
        <v>0</v>
      </c>
      <c r="K1098">
        <v>0</v>
      </c>
      <c r="L1098">
        <v>7.0000000000000007E-2</v>
      </c>
      <c r="M1098">
        <v>0.9</v>
      </c>
      <c r="N1098">
        <v>0</v>
      </c>
      <c r="O1098">
        <v>0.90300000000000002</v>
      </c>
    </row>
    <row r="1099" spans="1:15" x14ac:dyDescent="0.2">
      <c r="A1099" t="s">
        <v>12197</v>
      </c>
      <c r="B1099" t="s">
        <v>12021</v>
      </c>
      <c r="C1099">
        <v>620055</v>
      </c>
      <c r="D1099">
        <v>608206</v>
      </c>
      <c r="E1099" t="s">
        <v>12198</v>
      </c>
      <c r="F1099" t="s">
        <v>12023</v>
      </c>
      <c r="G1099">
        <v>0</v>
      </c>
      <c r="H1099">
        <v>0</v>
      </c>
      <c r="I1099">
        <v>0</v>
      </c>
      <c r="J1099">
        <v>0</v>
      </c>
      <c r="K1099">
        <v>0</v>
      </c>
      <c r="L1099">
        <v>7.0000000000000007E-2</v>
      </c>
      <c r="M1099">
        <v>0.9</v>
      </c>
      <c r="N1099">
        <v>0</v>
      </c>
      <c r="O1099">
        <v>0.90300000000000002</v>
      </c>
    </row>
    <row r="1100" spans="1:15" x14ac:dyDescent="0.2">
      <c r="A1100" t="s">
        <v>12123</v>
      </c>
      <c r="B1100" t="s">
        <v>12153</v>
      </c>
      <c r="C1100">
        <v>622587</v>
      </c>
      <c r="D1100">
        <v>616524</v>
      </c>
      <c r="E1100" t="s">
        <v>12124</v>
      </c>
      <c r="F1100" t="s">
        <v>12154</v>
      </c>
      <c r="G1100">
        <v>0</v>
      </c>
      <c r="H1100">
        <v>0</v>
      </c>
      <c r="I1100">
        <v>0</v>
      </c>
      <c r="J1100">
        <v>0</v>
      </c>
      <c r="K1100">
        <v>0</v>
      </c>
      <c r="L1100">
        <v>7.6999999999999999E-2</v>
      </c>
      <c r="M1100">
        <v>0.9</v>
      </c>
      <c r="N1100">
        <v>0</v>
      </c>
      <c r="O1100">
        <v>0.90300000000000002</v>
      </c>
    </row>
    <row r="1101" spans="1:15" x14ac:dyDescent="0.2">
      <c r="A1101" t="s">
        <v>12183</v>
      </c>
      <c r="B1101" t="s">
        <v>12202</v>
      </c>
      <c r="C1101">
        <v>633795</v>
      </c>
      <c r="D1101">
        <v>623479</v>
      </c>
      <c r="E1101" t="s">
        <v>12185</v>
      </c>
      <c r="F1101" t="s">
        <v>12204</v>
      </c>
      <c r="G1101">
        <v>0</v>
      </c>
      <c r="H1101">
        <v>0</v>
      </c>
      <c r="I1101">
        <v>0</v>
      </c>
      <c r="J1101">
        <v>0</v>
      </c>
      <c r="K1101">
        <v>0</v>
      </c>
      <c r="L1101">
        <v>7.9000000000000001E-2</v>
      </c>
      <c r="M1101">
        <v>0.9</v>
      </c>
      <c r="N1101">
        <v>0</v>
      </c>
      <c r="O1101">
        <v>0.90300000000000002</v>
      </c>
    </row>
    <row r="1102" spans="1:15" x14ac:dyDescent="0.2">
      <c r="A1102" t="s">
        <v>12331</v>
      </c>
      <c r="B1102" t="s">
        <v>12193</v>
      </c>
      <c r="C1102">
        <v>612975</v>
      </c>
      <c r="D1102">
        <v>612545</v>
      </c>
      <c r="E1102" t="s">
        <v>12332</v>
      </c>
      <c r="F1102" t="s">
        <v>12194</v>
      </c>
      <c r="G1102">
        <v>0</v>
      </c>
      <c r="H1102">
        <v>0</v>
      </c>
      <c r="I1102">
        <v>0</v>
      </c>
      <c r="J1102">
        <v>0</v>
      </c>
      <c r="K1102">
        <v>0</v>
      </c>
      <c r="L1102">
        <v>7.6999999999999999E-2</v>
      </c>
      <c r="M1102">
        <v>0.9</v>
      </c>
      <c r="N1102">
        <v>0</v>
      </c>
      <c r="O1102">
        <v>0.90300000000000002</v>
      </c>
    </row>
    <row r="1103" spans="1:15" x14ac:dyDescent="0.2">
      <c r="A1103" t="s">
        <v>12197</v>
      </c>
      <c r="B1103" t="s">
        <v>12026</v>
      </c>
      <c r="C1103">
        <v>620055</v>
      </c>
      <c r="D1103">
        <v>617575</v>
      </c>
      <c r="E1103" t="s">
        <v>12198</v>
      </c>
      <c r="F1103" t="s">
        <v>12027</v>
      </c>
      <c r="G1103">
        <v>0</v>
      </c>
      <c r="H1103">
        <v>0</v>
      </c>
      <c r="I1103">
        <v>0</v>
      </c>
      <c r="J1103">
        <v>0</v>
      </c>
      <c r="K1103">
        <v>0</v>
      </c>
      <c r="L1103">
        <v>7.0000000000000007E-2</v>
      </c>
      <c r="M1103">
        <v>0.9</v>
      </c>
      <c r="N1103">
        <v>0</v>
      </c>
      <c r="O1103">
        <v>0.90300000000000002</v>
      </c>
    </row>
    <row r="1104" spans="1:15" x14ac:dyDescent="0.2">
      <c r="A1104" t="s">
        <v>12125</v>
      </c>
      <c r="B1104" t="s">
        <v>12159</v>
      </c>
      <c r="C1104">
        <v>616974</v>
      </c>
      <c r="D1104">
        <v>610140</v>
      </c>
      <c r="E1104" t="s">
        <v>12126</v>
      </c>
      <c r="F1104" t="s">
        <v>12160</v>
      </c>
      <c r="G1104">
        <v>0</v>
      </c>
      <c r="H1104">
        <v>0</v>
      </c>
      <c r="I1104">
        <v>0</v>
      </c>
      <c r="J1104">
        <v>0</v>
      </c>
      <c r="K1104">
        <v>0</v>
      </c>
      <c r="L1104">
        <v>7.6999999999999999E-2</v>
      </c>
      <c r="M1104">
        <v>0.9</v>
      </c>
      <c r="N1104">
        <v>0</v>
      </c>
      <c r="O1104">
        <v>0.90300000000000002</v>
      </c>
    </row>
    <row r="1105" spans="1:15" x14ac:dyDescent="0.2">
      <c r="A1105" t="s">
        <v>12123</v>
      </c>
      <c r="B1105" t="s">
        <v>12155</v>
      </c>
      <c r="C1105">
        <v>622587</v>
      </c>
      <c r="D1105">
        <v>613971</v>
      </c>
      <c r="E1105" t="s">
        <v>12124</v>
      </c>
      <c r="F1105" t="s">
        <v>12156</v>
      </c>
      <c r="G1105">
        <v>0</v>
      </c>
      <c r="H1105">
        <v>0</v>
      </c>
      <c r="I1105">
        <v>0</v>
      </c>
      <c r="J1105">
        <v>0</v>
      </c>
      <c r="K1105">
        <v>0</v>
      </c>
      <c r="L1105">
        <v>7.6999999999999999E-2</v>
      </c>
      <c r="M1105">
        <v>0.9</v>
      </c>
      <c r="N1105">
        <v>0</v>
      </c>
      <c r="O1105">
        <v>0.90300000000000002</v>
      </c>
    </row>
    <row r="1106" spans="1:15" x14ac:dyDescent="0.2">
      <c r="A1106" t="s">
        <v>12335</v>
      </c>
      <c r="B1106" t="s">
        <v>12197</v>
      </c>
      <c r="C1106">
        <v>625057</v>
      </c>
      <c r="D1106">
        <v>620055</v>
      </c>
      <c r="E1106" t="s">
        <v>12336</v>
      </c>
      <c r="F1106" t="s">
        <v>12198</v>
      </c>
      <c r="G1106">
        <v>0</v>
      </c>
      <c r="H1106">
        <v>0</v>
      </c>
      <c r="I1106">
        <v>0</v>
      </c>
      <c r="J1106">
        <v>0</v>
      </c>
      <c r="K1106">
        <v>0</v>
      </c>
      <c r="L1106">
        <v>7.6999999999999999E-2</v>
      </c>
      <c r="M1106">
        <v>0.9</v>
      </c>
      <c r="N1106">
        <v>0</v>
      </c>
      <c r="O1106">
        <v>0.90300000000000002</v>
      </c>
    </row>
    <row r="1107" spans="1:15" x14ac:dyDescent="0.2">
      <c r="A1107" t="s">
        <v>12189</v>
      </c>
      <c r="B1107" t="s">
        <v>12329</v>
      </c>
      <c r="C1107">
        <v>628884</v>
      </c>
      <c r="D1107">
        <v>609011</v>
      </c>
      <c r="E1107" t="s">
        <v>12190</v>
      </c>
      <c r="F1107" t="s">
        <v>12330</v>
      </c>
      <c r="G1107">
        <v>0</v>
      </c>
      <c r="H1107">
        <v>0</v>
      </c>
      <c r="I1107">
        <v>0</v>
      </c>
      <c r="J1107">
        <v>0</v>
      </c>
      <c r="K1107">
        <v>0</v>
      </c>
      <c r="L1107">
        <v>7.6999999999999999E-2</v>
      </c>
      <c r="M1107">
        <v>0.9</v>
      </c>
      <c r="N1107">
        <v>0</v>
      </c>
      <c r="O1107">
        <v>0.90300000000000002</v>
      </c>
    </row>
    <row r="1108" spans="1:15" x14ac:dyDescent="0.2">
      <c r="A1108" t="s">
        <v>12183</v>
      </c>
      <c r="B1108" t="s">
        <v>12339</v>
      </c>
      <c r="C1108">
        <v>633795</v>
      </c>
      <c r="D1108">
        <v>617912</v>
      </c>
      <c r="E1108" t="s">
        <v>12185</v>
      </c>
      <c r="F1108" t="s">
        <v>12340</v>
      </c>
      <c r="G1108">
        <v>0</v>
      </c>
      <c r="H1108">
        <v>0</v>
      </c>
      <c r="I1108">
        <v>0</v>
      </c>
      <c r="J1108">
        <v>0</v>
      </c>
      <c r="K1108">
        <v>0</v>
      </c>
      <c r="L1108">
        <v>7.9000000000000001E-2</v>
      </c>
      <c r="M1108">
        <v>0.9</v>
      </c>
      <c r="N1108">
        <v>0</v>
      </c>
      <c r="O1108">
        <v>0.90300000000000002</v>
      </c>
    </row>
    <row r="1109" spans="1:15" x14ac:dyDescent="0.2">
      <c r="A1109" t="s">
        <v>12199</v>
      </c>
      <c r="B1109" t="s">
        <v>12331</v>
      </c>
      <c r="C1109">
        <v>628885</v>
      </c>
      <c r="D1109">
        <v>612975</v>
      </c>
      <c r="E1109" t="s">
        <v>12200</v>
      </c>
      <c r="F1109" t="s">
        <v>12332</v>
      </c>
      <c r="G1109">
        <v>0</v>
      </c>
      <c r="H1109">
        <v>0</v>
      </c>
      <c r="I1109">
        <v>0</v>
      </c>
      <c r="J1109">
        <v>0</v>
      </c>
      <c r="K1109">
        <v>0</v>
      </c>
      <c r="L1109">
        <v>7.6999999999999999E-2</v>
      </c>
      <c r="M1109">
        <v>0.9</v>
      </c>
      <c r="N1109">
        <v>0</v>
      </c>
      <c r="O1109">
        <v>0.90300000000000002</v>
      </c>
    </row>
    <row r="1110" spans="1:15" x14ac:dyDescent="0.2">
      <c r="A1110" t="s">
        <v>12189</v>
      </c>
      <c r="B1110" t="s">
        <v>12335</v>
      </c>
      <c r="C1110">
        <v>628884</v>
      </c>
      <c r="D1110">
        <v>625057</v>
      </c>
      <c r="E1110" t="s">
        <v>12190</v>
      </c>
      <c r="F1110" t="s">
        <v>12336</v>
      </c>
      <c r="G1110">
        <v>0</v>
      </c>
      <c r="H1110">
        <v>0</v>
      </c>
      <c r="I1110">
        <v>0</v>
      </c>
      <c r="J1110">
        <v>0</v>
      </c>
      <c r="K1110">
        <v>0</v>
      </c>
      <c r="L1110">
        <v>7.6999999999999999E-2</v>
      </c>
      <c r="M1110">
        <v>0.9</v>
      </c>
      <c r="N1110">
        <v>0</v>
      </c>
      <c r="O1110">
        <v>0.90300000000000002</v>
      </c>
    </row>
    <row r="1111" spans="1:15" x14ac:dyDescent="0.2">
      <c r="A1111" t="s">
        <v>12197</v>
      </c>
      <c r="B1111" t="s">
        <v>12331</v>
      </c>
      <c r="C1111">
        <v>620055</v>
      </c>
      <c r="D1111">
        <v>612975</v>
      </c>
      <c r="E1111" t="s">
        <v>12198</v>
      </c>
      <c r="F1111" t="s">
        <v>12332</v>
      </c>
      <c r="G1111">
        <v>0</v>
      </c>
      <c r="H1111">
        <v>0</v>
      </c>
      <c r="I1111">
        <v>0</v>
      </c>
      <c r="J1111">
        <v>0</v>
      </c>
      <c r="K1111">
        <v>0</v>
      </c>
      <c r="L1111">
        <v>7.6999999999999999E-2</v>
      </c>
      <c r="M1111">
        <v>0.9</v>
      </c>
      <c r="N1111">
        <v>0</v>
      </c>
      <c r="O1111">
        <v>0.90300000000000002</v>
      </c>
    </row>
    <row r="1112" spans="1:15" x14ac:dyDescent="0.2">
      <c r="A1112" t="s">
        <v>12195</v>
      </c>
      <c r="B1112" t="s">
        <v>12351</v>
      </c>
      <c r="C1112">
        <v>633425</v>
      </c>
      <c r="D1112">
        <v>627259</v>
      </c>
      <c r="E1112" t="s">
        <v>12196</v>
      </c>
      <c r="F1112" t="s">
        <v>12352</v>
      </c>
      <c r="G1112">
        <v>0</v>
      </c>
      <c r="H1112">
        <v>0</v>
      </c>
      <c r="I1112">
        <v>0</v>
      </c>
      <c r="J1112">
        <v>0</v>
      </c>
      <c r="K1112">
        <v>0</v>
      </c>
      <c r="L1112">
        <v>7.9000000000000001E-2</v>
      </c>
      <c r="M1112">
        <v>0.9</v>
      </c>
      <c r="N1112">
        <v>0</v>
      </c>
      <c r="O1112">
        <v>0.90300000000000002</v>
      </c>
    </row>
    <row r="1113" spans="1:15" x14ac:dyDescent="0.2">
      <c r="A1113" t="s">
        <v>12105</v>
      </c>
      <c r="B1113" t="s">
        <v>12107</v>
      </c>
      <c r="C1113">
        <v>623961</v>
      </c>
      <c r="D1113">
        <v>612001</v>
      </c>
      <c r="E1113" t="s">
        <v>12106</v>
      </c>
      <c r="F1113" t="s">
        <v>12108</v>
      </c>
      <c r="G1113">
        <v>0</v>
      </c>
      <c r="H1113">
        <v>0</v>
      </c>
      <c r="I1113">
        <v>0</v>
      </c>
      <c r="J1113">
        <v>0</v>
      </c>
      <c r="K1113">
        <v>0</v>
      </c>
      <c r="L1113">
        <v>7.0999999999999994E-2</v>
      </c>
      <c r="M1113">
        <v>0.9</v>
      </c>
      <c r="N1113">
        <v>0</v>
      </c>
      <c r="O1113">
        <v>0.90300000000000002</v>
      </c>
    </row>
    <row r="1114" spans="1:15" x14ac:dyDescent="0.2">
      <c r="A1114" t="s">
        <v>12199</v>
      </c>
      <c r="B1114" t="s">
        <v>12021</v>
      </c>
      <c r="C1114">
        <v>628885</v>
      </c>
      <c r="D1114">
        <v>608206</v>
      </c>
      <c r="E1114" t="s">
        <v>12200</v>
      </c>
      <c r="F1114" t="s">
        <v>12023</v>
      </c>
      <c r="G1114">
        <v>0</v>
      </c>
      <c r="H1114">
        <v>0</v>
      </c>
      <c r="I1114">
        <v>0</v>
      </c>
      <c r="J1114">
        <v>0</v>
      </c>
      <c r="K1114">
        <v>0</v>
      </c>
      <c r="L1114">
        <v>7.0000000000000007E-2</v>
      </c>
      <c r="M1114">
        <v>0.9</v>
      </c>
      <c r="N1114">
        <v>0</v>
      </c>
      <c r="O1114">
        <v>0.90300000000000002</v>
      </c>
    </row>
    <row r="1115" spans="1:15" x14ac:dyDescent="0.2">
      <c r="A1115" t="s">
        <v>12105</v>
      </c>
      <c r="B1115" t="s">
        <v>12109</v>
      </c>
      <c r="C1115">
        <v>623961</v>
      </c>
      <c r="D1115">
        <v>621209</v>
      </c>
      <c r="E1115" t="s">
        <v>12106</v>
      </c>
      <c r="F1115" t="s">
        <v>12110</v>
      </c>
      <c r="G1115">
        <v>0</v>
      </c>
      <c r="H1115">
        <v>0</v>
      </c>
      <c r="I1115">
        <v>0</v>
      </c>
      <c r="J1115">
        <v>0</v>
      </c>
      <c r="K1115">
        <v>0</v>
      </c>
      <c r="L1115">
        <v>7.0999999999999994E-2</v>
      </c>
      <c r="M1115">
        <v>0.9</v>
      </c>
      <c r="N1115">
        <v>0</v>
      </c>
      <c r="O1115">
        <v>0.90300000000000002</v>
      </c>
    </row>
    <row r="1116" spans="1:15" x14ac:dyDescent="0.2">
      <c r="A1116" t="s">
        <v>12195</v>
      </c>
      <c r="B1116" t="s">
        <v>12341</v>
      </c>
      <c r="C1116">
        <v>633425</v>
      </c>
      <c r="D1116">
        <v>627258</v>
      </c>
      <c r="E1116" t="s">
        <v>12196</v>
      </c>
      <c r="F1116" t="s">
        <v>12342</v>
      </c>
      <c r="G1116">
        <v>0</v>
      </c>
      <c r="H1116">
        <v>0</v>
      </c>
      <c r="I1116">
        <v>0</v>
      </c>
      <c r="J1116">
        <v>0</v>
      </c>
      <c r="K1116">
        <v>0</v>
      </c>
      <c r="L1116">
        <v>7.9000000000000001E-2</v>
      </c>
      <c r="M1116">
        <v>0.9</v>
      </c>
      <c r="N1116">
        <v>0</v>
      </c>
      <c r="O1116">
        <v>0.90300000000000002</v>
      </c>
    </row>
    <row r="1117" spans="1:15" x14ac:dyDescent="0.2">
      <c r="A1117" t="s">
        <v>12189</v>
      </c>
      <c r="B1117" t="s">
        <v>12021</v>
      </c>
      <c r="C1117">
        <v>628884</v>
      </c>
      <c r="D1117">
        <v>608206</v>
      </c>
      <c r="E1117" t="s">
        <v>12190</v>
      </c>
      <c r="F1117" t="s">
        <v>12023</v>
      </c>
      <c r="G1117">
        <v>0</v>
      </c>
      <c r="H1117">
        <v>0</v>
      </c>
      <c r="I1117">
        <v>0</v>
      </c>
      <c r="J1117">
        <v>0</v>
      </c>
      <c r="K1117">
        <v>0</v>
      </c>
      <c r="L1117">
        <v>7.0000000000000007E-2</v>
      </c>
      <c r="M1117">
        <v>0.9</v>
      </c>
      <c r="N1117">
        <v>0</v>
      </c>
      <c r="O1117">
        <v>0.90300000000000002</v>
      </c>
    </row>
    <row r="1118" spans="1:15" x14ac:dyDescent="0.2">
      <c r="A1118" t="s">
        <v>12184</v>
      </c>
      <c r="B1118" t="s">
        <v>12329</v>
      </c>
      <c r="C1118">
        <v>609455</v>
      </c>
      <c r="D1118">
        <v>609011</v>
      </c>
      <c r="E1118" t="s">
        <v>12186</v>
      </c>
      <c r="F1118" t="s">
        <v>12330</v>
      </c>
      <c r="G1118">
        <v>0</v>
      </c>
      <c r="H1118">
        <v>0</v>
      </c>
      <c r="I1118">
        <v>0</v>
      </c>
      <c r="J1118">
        <v>0</v>
      </c>
      <c r="K1118">
        <v>0</v>
      </c>
      <c r="L1118">
        <v>7.6999999999999999E-2</v>
      </c>
      <c r="M1118">
        <v>0.9</v>
      </c>
      <c r="N1118">
        <v>0</v>
      </c>
      <c r="O1118">
        <v>0.90300000000000002</v>
      </c>
    </row>
    <row r="1119" spans="1:15" x14ac:dyDescent="0.2">
      <c r="A1119" t="s">
        <v>12191</v>
      </c>
      <c r="B1119" t="s">
        <v>12329</v>
      </c>
      <c r="C1119">
        <v>620395</v>
      </c>
      <c r="D1119">
        <v>609011</v>
      </c>
      <c r="E1119" t="s">
        <v>12192</v>
      </c>
      <c r="F1119" t="s">
        <v>12330</v>
      </c>
      <c r="G1119">
        <v>0</v>
      </c>
      <c r="H1119">
        <v>0</v>
      </c>
      <c r="I1119">
        <v>0</v>
      </c>
      <c r="J1119">
        <v>0</v>
      </c>
      <c r="K1119">
        <v>0</v>
      </c>
      <c r="L1119">
        <v>7.6999999999999999E-2</v>
      </c>
      <c r="M1119">
        <v>0.9</v>
      </c>
      <c r="N1119">
        <v>0</v>
      </c>
      <c r="O1119">
        <v>0.90300000000000002</v>
      </c>
    </row>
    <row r="1120" spans="1:15" x14ac:dyDescent="0.2">
      <c r="A1120" t="s">
        <v>12195</v>
      </c>
      <c r="B1120" t="s">
        <v>12201</v>
      </c>
      <c r="C1120">
        <v>633425</v>
      </c>
      <c r="D1120">
        <v>629014</v>
      </c>
      <c r="E1120" t="s">
        <v>12196</v>
      </c>
      <c r="F1120" t="s">
        <v>12203</v>
      </c>
      <c r="G1120">
        <v>0</v>
      </c>
      <c r="H1120">
        <v>0</v>
      </c>
      <c r="I1120">
        <v>0</v>
      </c>
      <c r="J1120">
        <v>0</v>
      </c>
      <c r="K1120">
        <v>0</v>
      </c>
      <c r="L1120">
        <v>7.9000000000000001E-2</v>
      </c>
      <c r="M1120">
        <v>0.9</v>
      </c>
      <c r="N1120">
        <v>0</v>
      </c>
      <c r="O1120">
        <v>0.90300000000000002</v>
      </c>
    </row>
    <row r="1121" spans="1:15" x14ac:dyDescent="0.2">
      <c r="A1121" t="s">
        <v>12109</v>
      </c>
      <c r="B1121" t="s">
        <v>12103</v>
      </c>
      <c r="C1121">
        <v>621209</v>
      </c>
      <c r="D1121">
        <v>618499</v>
      </c>
      <c r="E1121" t="s">
        <v>12110</v>
      </c>
      <c r="F1121" t="s">
        <v>12104</v>
      </c>
      <c r="G1121">
        <v>0</v>
      </c>
      <c r="H1121">
        <v>0</v>
      </c>
      <c r="I1121">
        <v>0</v>
      </c>
      <c r="J1121">
        <v>0</v>
      </c>
      <c r="K1121">
        <v>0</v>
      </c>
      <c r="L1121">
        <v>7.0999999999999994E-2</v>
      </c>
      <c r="M1121">
        <v>0.9</v>
      </c>
      <c r="N1121">
        <v>0</v>
      </c>
      <c r="O1121">
        <v>0.90300000000000002</v>
      </c>
    </row>
    <row r="1122" spans="1:15" x14ac:dyDescent="0.2">
      <c r="A1122" t="s">
        <v>12044</v>
      </c>
      <c r="B1122" t="s">
        <v>12318</v>
      </c>
      <c r="C1122">
        <v>622060</v>
      </c>
      <c r="D1122">
        <v>611636</v>
      </c>
      <c r="E1122" t="s">
        <v>12045</v>
      </c>
      <c r="F1122" t="s">
        <v>12320</v>
      </c>
      <c r="G1122">
        <v>0</v>
      </c>
      <c r="H1122">
        <v>0</v>
      </c>
      <c r="I1122">
        <v>0</v>
      </c>
      <c r="J1122">
        <v>0</v>
      </c>
      <c r="K1122">
        <v>0</v>
      </c>
      <c r="L1122">
        <v>7.0000000000000007E-2</v>
      </c>
      <c r="M1122">
        <v>0.9</v>
      </c>
      <c r="N1122">
        <v>0</v>
      </c>
      <c r="O1122">
        <v>0.90300000000000002</v>
      </c>
    </row>
    <row r="1123" spans="1:15" x14ac:dyDescent="0.2">
      <c r="A1123" t="s">
        <v>12187</v>
      </c>
      <c r="B1123" t="s">
        <v>12339</v>
      </c>
      <c r="C1123">
        <v>633796</v>
      </c>
      <c r="D1123">
        <v>617912</v>
      </c>
      <c r="E1123" t="s">
        <v>12188</v>
      </c>
      <c r="F1123" t="s">
        <v>12340</v>
      </c>
      <c r="G1123">
        <v>0</v>
      </c>
      <c r="H1123">
        <v>0</v>
      </c>
      <c r="I1123">
        <v>0</v>
      </c>
      <c r="J1123">
        <v>0</v>
      </c>
      <c r="K1123">
        <v>0</v>
      </c>
      <c r="L1123">
        <v>7.9000000000000001E-2</v>
      </c>
      <c r="M1123">
        <v>0.9</v>
      </c>
      <c r="N1123">
        <v>0</v>
      </c>
      <c r="O1123">
        <v>0.90300000000000002</v>
      </c>
    </row>
    <row r="1124" spans="1:15" x14ac:dyDescent="0.2">
      <c r="A1124" t="s">
        <v>12335</v>
      </c>
      <c r="B1124" t="s">
        <v>12184</v>
      </c>
      <c r="C1124">
        <v>625057</v>
      </c>
      <c r="D1124">
        <v>609455</v>
      </c>
      <c r="E1124" t="s">
        <v>12336</v>
      </c>
      <c r="F1124" t="s">
        <v>12186</v>
      </c>
      <c r="G1124">
        <v>0</v>
      </c>
      <c r="H1124">
        <v>0</v>
      </c>
      <c r="I1124">
        <v>0</v>
      </c>
      <c r="J1124">
        <v>0</v>
      </c>
      <c r="K1124">
        <v>0</v>
      </c>
      <c r="L1124">
        <v>7.6999999999999999E-2</v>
      </c>
      <c r="M1124">
        <v>0.9</v>
      </c>
      <c r="N1124">
        <v>0</v>
      </c>
      <c r="O1124">
        <v>0.90300000000000002</v>
      </c>
    </row>
    <row r="1125" spans="1:15" x14ac:dyDescent="0.2">
      <c r="A1125" t="s">
        <v>12195</v>
      </c>
      <c r="B1125" t="s">
        <v>12202</v>
      </c>
      <c r="C1125">
        <v>633425</v>
      </c>
      <c r="D1125">
        <v>623479</v>
      </c>
      <c r="E1125" t="s">
        <v>12196</v>
      </c>
      <c r="F1125" t="s">
        <v>12204</v>
      </c>
      <c r="G1125">
        <v>0</v>
      </c>
      <c r="H1125">
        <v>0</v>
      </c>
      <c r="I1125">
        <v>0</v>
      </c>
      <c r="J1125">
        <v>0</v>
      </c>
      <c r="K1125">
        <v>0</v>
      </c>
      <c r="L1125">
        <v>7.9000000000000001E-2</v>
      </c>
      <c r="M1125">
        <v>0.9</v>
      </c>
      <c r="N1125">
        <v>0</v>
      </c>
      <c r="O1125">
        <v>0.90300000000000002</v>
      </c>
    </row>
    <row r="1126" spans="1:15" x14ac:dyDescent="0.2">
      <c r="A1126" t="s">
        <v>12331</v>
      </c>
      <c r="B1126" t="s">
        <v>12184</v>
      </c>
      <c r="C1126">
        <v>612975</v>
      </c>
      <c r="D1126">
        <v>609455</v>
      </c>
      <c r="E1126" t="s">
        <v>12332</v>
      </c>
      <c r="F1126" t="s">
        <v>12186</v>
      </c>
      <c r="G1126">
        <v>0</v>
      </c>
      <c r="H1126">
        <v>0</v>
      </c>
      <c r="I1126">
        <v>0</v>
      </c>
      <c r="J1126">
        <v>0</v>
      </c>
      <c r="K1126">
        <v>0</v>
      </c>
      <c r="L1126">
        <v>7.6999999999999999E-2</v>
      </c>
      <c r="M1126">
        <v>0.9</v>
      </c>
      <c r="N1126">
        <v>0</v>
      </c>
      <c r="O1126">
        <v>0.90300000000000002</v>
      </c>
    </row>
    <row r="1127" spans="1:15" x14ac:dyDescent="0.2">
      <c r="A1127" t="s">
        <v>12187</v>
      </c>
      <c r="B1127" t="s">
        <v>12202</v>
      </c>
      <c r="C1127">
        <v>633796</v>
      </c>
      <c r="D1127">
        <v>623479</v>
      </c>
      <c r="E1127" t="s">
        <v>12188</v>
      </c>
      <c r="F1127" t="s">
        <v>12204</v>
      </c>
      <c r="G1127">
        <v>0</v>
      </c>
      <c r="H1127">
        <v>0</v>
      </c>
      <c r="I1127">
        <v>0</v>
      </c>
      <c r="J1127">
        <v>0</v>
      </c>
      <c r="K1127">
        <v>0</v>
      </c>
      <c r="L1127">
        <v>7.9000000000000001E-2</v>
      </c>
      <c r="M1127">
        <v>0.9</v>
      </c>
      <c r="N1127">
        <v>0</v>
      </c>
      <c r="O1127">
        <v>0.90300000000000002</v>
      </c>
    </row>
    <row r="1128" spans="1:15" x14ac:dyDescent="0.2">
      <c r="A1128" t="s">
        <v>12046</v>
      </c>
      <c r="B1128" t="s">
        <v>12318</v>
      </c>
      <c r="C1128">
        <v>632093</v>
      </c>
      <c r="D1128">
        <v>611636</v>
      </c>
      <c r="E1128" t="s">
        <v>12047</v>
      </c>
      <c r="F1128" t="s">
        <v>12320</v>
      </c>
      <c r="G1128">
        <v>0</v>
      </c>
      <c r="H1128">
        <v>0</v>
      </c>
      <c r="I1128">
        <v>0</v>
      </c>
      <c r="J1128">
        <v>0</v>
      </c>
      <c r="K1128">
        <v>0</v>
      </c>
      <c r="L1128">
        <v>7.0000000000000007E-2</v>
      </c>
      <c r="M1128">
        <v>0.9</v>
      </c>
      <c r="N1128">
        <v>0</v>
      </c>
      <c r="O1128">
        <v>0.90300000000000002</v>
      </c>
    </row>
    <row r="1129" spans="1:15" x14ac:dyDescent="0.2">
      <c r="A1129" t="s">
        <v>12199</v>
      </c>
      <c r="B1129" t="s">
        <v>12335</v>
      </c>
      <c r="C1129">
        <v>628885</v>
      </c>
      <c r="D1129">
        <v>625057</v>
      </c>
      <c r="E1129" t="s">
        <v>12200</v>
      </c>
      <c r="F1129" t="s">
        <v>12336</v>
      </c>
      <c r="G1129">
        <v>0</v>
      </c>
      <c r="H1129">
        <v>0</v>
      </c>
      <c r="I1129">
        <v>0</v>
      </c>
      <c r="J1129">
        <v>0</v>
      </c>
      <c r="K1129">
        <v>0</v>
      </c>
      <c r="L1129">
        <v>7.6999999999999999E-2</v>
      </c>
      <c r="M1129">
        <v>0.9</v>
      </c>
      <c r="N1129">
        <v>0</v>
      </c>
      <c r="O1129">
        <v>0.90300000000000002</v>
      </c>
    </row>
    <row r="1130" spans="1:15" x14ac:dyDescent="0.2">
      <c r="A1130" t="s">
        <v>12193</v>
      </c>
      <c r="B1130" t="s">
        <v>12021</v>
      </c>
      <c r="C1130">
        <v>612545</v>
      </c>
      <c r="D1130">
        <v>608206</v>
      </c>
      <c r="E1130" t="s">
        <v>12194</v>
      </c>
      <c r="F1130" t="s">
        <v>12023</v>
      </c>
      <c r="G1130">
        <v>0</v>
      </c>
      <c r="H1130">
        <v>0</v>
      </c>
      <c r="I1130">
        <v>0</v>
      </c>
      <c r="J1130">
        <v>0</v>
      </c>
      <c r="K1130">
        <v>0</v>
      </c>
      <c r="L1130">
        <v>7.0000000000000007E-2</v>
      </c>
      <c r="M1130">
        <v>0.9</v>
      </c>
      <c r="N1130">
        <v>0</v>
      </c>
      <c r="O1130">
        <v>0.90300000000000002</v>
      </c>
    </row>
    <row r="1131" spans="1:15" x14ac:dyDescent="0.2">
      <c r="A1131" t="s">
        <v>12191</v>
      </c>
      <c r="B1131" t="s">
        <v>12331</v>
      </c>
      <c r="C1131">
        <v>620395</v>
      </c>
      <c r="D1131">
        <v>612975</v>
      </c>
      <c r="E1131" t="s">
        <v>12192</v>
      </c>
      <c r="F1131" t="s">
        <v>12332</v>
      </c>
      <c r="G1131">
        <v>0</v>
      </c>
      <c r="H1131">
        <v>0</v>
      </c>
      <c r="I1131">
        <v>0</v>
      </c>
      <c r="J1131">
        <v>0</v>
      </c>
      <c r="K1131">
        <v>0</v>
      </c>
      <c r="L1131">
        <v>7.6999999999999999E-2</v>
      </c>
      <c r="M1131">
        <v>0.9</v>
      </c>
      <c r="N1131">
        <v>0</v>
      </c>
      <c r="O1131">
        <v>0.90300000000000002</v>
      </c>
    </row>
    <row r="1132" spans="1:15" x14ac:dyDescent="0.2">
      <c r="A1132" t="s">
        <v>12101</v>
      </c>
      <c r="B1132" t="s">
        <v>12107</v>
      </c>
      <c r="C1132">
        <v>612658</v>
      </c>
      <c r="D1132">
        <v>612001</v>
      </c>
      <c r="E1132" t="s">
        <v>12102</v>
      </c>
      <c r="F1132" t="s">
        <v>12108</v>
      </c>
      <c r="G1132">
        <v>0</v>
      </c>
      <c r="H1132">
        <v>0</v>
      </c>
      <c r="I1132">
        <v>0</v>
      </c>
      <c r="J1132">
        <v>0</v>
      </c>
      <c r="K1132">
        <v>0</v>
      </c>
      <c r="L1132">
        <v>7.0999999999999994E-2</v>
      </c>
      <c r="M1132">
        <v>0.9</v>
      </c>
      <c r="N1132">
        <v>0</v>
      </c>
      <c r="O1132">
        <v>0.90300000000000002</v>
      </c>
    </row>
    <row r="1133" spans="1:15" x14ac:dyDescent="0.2">
      <c r="A1133" t="s">
        <v>12335</v>
      </c>
      <c r="B1133" t="s">
        <v>12193</v>
      </c>
      <c r="C1133">
        <v>625057</v>
      </c>
      <c r="D1133">
        <v>612545</v>
      </c>
      <c r="E1133" t="s">
        <v>12336</v>
      </c>
      <c r="F1133" t="s">
        <v>12194</v>
      </c>
      <c r="G1133">
        <v>0</v>
      </c>
      <c r="H1133">
        <v>0</v>
      </c>
      <c r="I1133">
        <v>0</v>
      </c>
      <c r="J1133">
        <v>0</v>
      </c>
      <c r="K1133">
        <v>0</v>
      </c>
      <c r="L1133">
        <v>7.6999999999999999E-2</v>
      </c>
      <c r="M1133">
        <v>0.9</v>
      </c>
      <c r="N1133">
        <v>0</v>
      </c>
      <c r="O1133">
        <v>0.90300000000000002</v>
      </c>
    </row>
    <row r="1134" spans="1:15" x14ac:dyDescent="0.2">
      <c r="A1134" t="s">
        <v>12026</v>
      </c>
      <c r="B1134" t="s">
        <v>12193</v>
      </c>
      <c r="C1134">
        <v>617575</v>
      </c>
      <c r="D1134">
        <v>612545</v>
      </c>
      <c r="E1134" t="s">
        <v>12027</v>
      </c>
      <c r="F1134" t="s">
        <v>12194</v>
      </c>
      <c r="G1134">
        <v>0</v>
      </c>
      <c r="H1134">
        <v>0</v>
      </c>
      <c r="I1134">
        <v>0</v>
      </c>
      <c r="J1134">
        <v>0</v>
      </c>
      <c r="K1134">
        <v>0</v>
      </c>
      <c r="L1134">
        <v>7.0000000000000007E-2</v>
      </c>
      <c r="M1134">
        <v>0.9</v>
      </c>
      <c r="N1134">
        <v>0</v>
      </c>
      <c r="O1134">
        <v>0.90300000000000002</v>
      </c>
    </row>
    <row r="1135" spans="1:15" x14ac:dyDescent="0.2">
      <c r="A1135" t="s">
        <v>12157</v>
      </c>
      <c r="B1135" t="s">
        <v>12123</v>
      </c>
      <c r="C1135">
        <v>628086</v>
      </c>
      <c r="D1135">
        <v>622587</v>
      </c>
      <c r="E1135" t="s">
        <v>12158</v>
      </c>
      <c r="F1135" t="s">
        <v>12124</v>
      </c>
      <c r="G1135">
        <v>0</v>
      </c>
      <c r="H1135">
        <v>0</v>
      </c>
      <c r="I1135">
        <v>0</v>
      </c>
      <c r="J1135">
        <v>0</v>
      </c>
      <c r="K1135">
        <v>0</v>
      </c>
      <c r="L1135">
        <v>7.6999999999999999E-2</v>
      </c>
      <c r="M1135">
        <v>0.9</v>
      </c>
      <c r="N1135">
        <v>0</v>
      </c>
      <c r="O1135">
        <v>0.90300000000000002</v>
      </c>
    </row>
    <row r="1136" spans="1:15" x14ac:dyDescent="0.2">
      <c r="A1136" t="s">
        <v>12184</v>
      </c>
      <c r="B1136" t="s">
        <v>12021</v>
      </c>
      <c r="C1136">
        <v>609455</v>
      </c>
      <c r="D1136">
        <v>608206</v>
      </c>
      <c r="E1136" t="s">
        <v>12186</v>
      </c>
      <c r="F1136" t="s">
        <v>12023</v>
      </c>
      <c r="G1136">
        <v>0</v>
      </c>
      <c r="H1136">
        <v>0</v>
      </c>
      <c r="I1136">
        <v>0</v>
      </c>
      <c r="J1136">
        <v>0</v>
      </c>
      <c r="K1136">
        <v>0</v>
      </c>
      <c r="L1136">
        <v>7.0000000000000007E-2</v>
      </c>
      <c r="M1136">
        <v>0.9</v>
      </c>
      <c r="N1136">
        <v>0</v>
      </c>
      <c r="O1136">
        <v>0.90300000000000002</v>
      </c>
    </row>
    <row r="1137" spans="1:15" x14ac:dyDescent="0.2">
      <c r="A1137" t="s">
        <v>12125</v>
      </c>
      <c r="B1137" t="s">
        <v>12155</v>
      </c>
      <c r="C1137">
        <v>616974</v>
      </c>
      <c r="D1137">
        <v>613971</v>
      </c>
      <c r="E1137" t="s">
        <v>12126</v>
      </c>
      <c r="F1137" t="s">
        <v>12156</v>
      </c>
      <c r="G1137">
        <v>0</v>
      </c>
      <c r="H1137">
        <v>0</v>
      </c>
      <c r="I1137">
        <v>0</v>
      </c>
      <c r="J1137">
        <v>0</v>
      </c>
      <c r="K1137">
        <v>0</v>
      </c>
      <c r="L1137">
        <v>7.6999999999999999E-2</v>
      </c>
      <c r="M1137">
        <v>0.9</v>
      </c>
      <c r="N1137">
        <v>0</v>
      </c>
      <c r="O1137">
        <v>0.90300000000000002</v>
      </c>
    </row>
    <row r="1138" spans="1:15" x14ac:dyDescent="0.2">
      <c r="A1138" t="s">
        <v>12191</v>
      </c>
      <c r="B1138" t="s">
        <v>12026</v>
      </c>
      <c r="C1138">
        <v>620395</v>
      </c>
      <c r="D1138">
        <v>617575</v>
      </c>
      <c r="E1138" t="s">
        <v>12192</v>
      </c>
      <c r="F1138" t="s">
        <v>12027</v>
      </c>
      <c r="G1138">
        <v>0</v>
      </c>
      <c r="H1138">
        <v>0</v>
      </c>
      <c r="I1138">
        <v>0</v>
      </c>
      <c r="J1138">
        <v>0</v>
      </c>
      <c r="K1138">
        <v>0</v>
      </c>
      <c r="L1138">
        <v>7.0000000000000007E-2</v>
      </c>
      <c r="M1138">
        <v>0.9</v>
      </c>
      <c r="N1138">
        <v>0</v>
      </c>
      <c r="O1138">
        <v>0.90300000000000002</v>
      </c>
    </row>
    <row r="1139" spans="1:15" x14ac:dyDescent="0.2">
      <c r="A1139" t="s">
        <v>12187</v>
      </c>
      <c r="B1139" t="s">
        <v>12201</v>
      </c>
      <c r="C1139">
        <v>633796</v>
      </c>
      <c r="D1139">
        <v>629014</v>
      </c>
      <c r="E1139" t="s">
        <v>12188</v>
      </c>
      <c r="F1139" t="s">
        <v>12203</v>
      </c>
      <c r="G1139">
        <v>0</v>
      </c>
      <c r="H1139">
        <v>0</v>
      </c>
      <c r="I1139">
        <v>0</v>
      </c>
      <c r="J1139">
        <v>0</v>
      </c>
      <c r="K1139">
        <v>0</v>
      </c>
      <c r="L1139">
        <v>7.9000000000000001E-2</v>
      </c>
      <c r="M1139">
        <v>0.9</v>
      </c>
      <c r="N1139">
        <v>0</v>
      </c>
      <c r="O1139">
        <v>0.90300000000000002</v>
      </c>
    </row>
    <row r="1140" spans="1:15" x14ac:dyDescent="0.2">
      <c r="A1140" t="s">
        <v>12123</v>
      </c>
      <c r="B1140" t="s">
        <v>12165</v>
      </c>
      <c r="C1140">
        <v>622587</v>
      </c>
      <c r="D1140">
        <v>611842</v>
      </c>
      <c r="E1140" t="s">
        <v>12124</v>
      </c>
      <c r="F1140" t="s">
        <v>12166</v>
      </c>
      <c r="G1140">
        <v>0</v>
      </c>
      <c r="H1140">
        <v>0</v>
      </c>
      <c r="I1140">
        <v>0</v>
      </c>
      <c r="J1140">
        <v>0</v>
      </c>
      <c r="K1140">
        <v>0</v>
      </c>
      <c r="L1140">
        <v>7.6999999999999999E-2</v>
      </c>
      <c r="M1140">
        <v>0.9</v>
      </c>
      <c r="N1140">
        <v>0</v>
      </c>
      <c r="O1140">
        <v>0.90300000000000002</v>
      </c>
    </row>
    <row r="1141" spans="1:15" x14ac:dyDescent="0.2">
      <c r="A1141" t="s">
        <v>12187</v>
      </c>
      <c r="B1141" t="s">
        <v>12351</v>
      </c>
      <c r="C1141">
        <v>633796</v>
      </c>
      <c r="D1141">
        <v>627259</v>
      </c>
      <c r="E1141" t="s">
        <v>12188</v>
      </c>
      <c r="F1141" t="s">
        <v>12352</v>
      </c>
      <c r="G1141">
        <v>0</v>
      </c>
      <c r="H1141">
        <v>0</v>
      </c>
      <c r="I1141">
        <v>0</v>
      </c>
      <c r="J1141">
        <v>0</v>
      </c>
      <c r="K1141">
        <v>0</v>
      </c>
      <c r="L1141">
        <v>7.9000000000000001E-2</v>
      </c>
      <c r="M1141">
        <v>0.9</v>
      </c>
      <c r="N1141">
        <v>0</v>
      </c>
      <c r="O1141">
        <v>0.90300000000000002</v>
      </c>
    </row>
    <row r="1142" spans="1:15" x14ac:dyDescent="0.2">
      <c r="A1142" t="s">
        <v>12157</v>
      </c>
      <c r="B1142" t="s">
        <v>12125</v>
      </c>
      <c r="C1142">
        <v>628086</v>
      </c>
      <c r="D1142">
        <v>616974</v>
      </c>
      <c r="E1142" t="s">
        <v>12158</v>
      </c>
      <c r="F1142" t="s">
        <v>12126</v>
      </c>
      <c r="G1142">
        <v>0</v>
      </c>
      <c r="H1142">
        <v>0</v>
      </c>
      <c r="I1142">
        <v>0</v>
      </c>
      <c r="J1142">
        <v>0</v>
      </c>
      <c r="K1142">
        <v>0</v>
      </c>
      <c r="L1142">
        <v>7.6999999999999999E-2</v>
      </c>
      <c r="M1142">
        <v>0.9</v>
      </c>
      <c r="N1142">
        <v>0</v>
      </c>
      <c r="O1142">
        <v>0.90300000000000002</v>
      </c>
    </row>
    <row r="1143" spans="1:15" x14ac:dyDescent="0.2">
      <c r="A1143" t="s">
        <v>12109</v>
      </c>
      <c r="B1143" t="s">
        <v>12101</v>
      </c>
      <c r="C1143">
        <v>621209</v>
      </c>
      <c r="D1143">
        <v>612658</v>
      </c>
      <c r="E1143" t="s">
        <v>12110</v>
      </c>
      <c r="F1143" t="s">
        <v>12102</v>
      </c>
      <c r="G1143">
        <v>0</v>
      </c>
      <c r="H1143">
        <v>0</v>
      </c>
      <c r="I1143">
        <v>0</v>
      </c>
      <c r="J1143">
        <v>0</v>
      </c>
      <c r="K1143">
        <v>0</v>
      </c>
      <c r="L1143">
        <v>7.0999999999999994E-2</v>
      </c>
      <c r="M1143">
        <v>0.9</v>
      </c>
      <c r="N1143">
        <v>0</v>
      </c>
      <c r="O1143">
        <v>0.90300000000000002</v>
      </c>
    </row>
    <row r="1144" spans="1:15" x14ac:dyDescent="0.2">
      <c r="A1144" t="s">
        <v>12199</v>
      </c>
      <c r="B1144" t="s">
        <v>12329</v>
      </c>
      <c r="C1144">
        <v>628885</v>
      </c>
      <c r="D1144">
        <v>609011</v>
      </c>
      <c r="E1144" t="s">
        <v>12200</v>
      </c>
      <c r="F1144" t="s">
        <v>12330</v>
      </c>
      <c r="G1144">
        <v>0</v>
      </c>
      <c r="H1144">
        <v>0</v>
      </c>
      <c r="I1144">
        <v>0</v>
      </c>
      <c r="J1144">
        <v>0</v>
      </c>
      <c r="K1144">
        <v>0</v>
      </c>
      <c r="L1144">
        <v>7.6999999999999999E-2</v>
      </c>
      <c r="M1144">
        <v>0.9</v>
      </c>
      <c r="N1144">
        <v>0</v>
      </c>
      <c r="O1144">
        <v>0.90300000000000002</v>
      </c>
    </row>
    <row r="1145" spans="1:15" x14ac:dyDescent="0.2">
      <c r="A1145" t="s">
        <v>12103</v>
      </c>
      <c r="B1145" t="s">
        <v>12107</v>
      </c>
      <c r="C1145">
        <v>618499</v>
      </c>
      <c r="D1145">
        <v>612001</v>
      </c>
      <c r="E1145" t="s">
        <v>12104</v>
      </c>
      <c r="F1145" t="s">
        <v>12108</v>
      </c>
      <c r="G1145">
        <v>0</v>
      </c>
      <c r="H1145">
        <v>0</v>
      </c>
      <c r="I1145">
        <v>0</v>
      </c>
      <c r="J1145">
        <v>0</v>
      </c>
      <c r="K1145">
        <v>0</v>
      </c>
      <c r="L1145">
        <v>7.0999999999999994E-2</v>
      </c>
      <c r="M1145">
        <v>0.9</v>
      </c>
      <c r="N1145">
        <v>0</v>
      </c>
      <c r="O1145">
        <v>0.90300000000000002</v>
      </c>
    </row>
    <row r="1146" spans="1:15" x14ac:dyDescent="0.2">
      <c r="A1146" t="s">
        <v>12125</v>
      </c>
      <c r="B1146" t="s">
        <v>12153</v>
      </c>
      <c r="C1146">
        <v>616974</v>
      </c>
      <c r="D1146">
        <v>616524</v>
      </c>
      <c r="E1146" t="s">
        <v>12126</v>
      </c>
      <c r="F1146" t="s">
        <v>12154</v>
      </c>
      <c r="G1146">
        <v>0</v>
      </c>
      <c r="H1146">
        <v>0</v>
      </c>
      <c r="I1146">
        <v>0</v>
      </c>
      <c r="J1146">
        <v>0</v>
      </c>
      <c r="K1146">
        <v>0</v>
      </c>
      <c r="L1146">
        <v>7.6999999999999999E-2</v>
      </c>
      <c r="M1146">
        <v>0.9</v>
      </c>
      <c r="N1146">
        <v>0</v>
      </c>
      <c r="O1146">
        <v>0.90300000000000002</v>
      </c>
    </row>
    <row r="1147" spans="1:15" x14ac:dyDescent="0.2">
      <c r="A1147" t="s">
        <v>12183</v>
      </c>
      <c r="B1147" t="s">
        <v>12201</v>
      </c>
      <c r="C1147">
        <v>633795</v>
      </c>
      <c r="D1147">
        <v>629014</v>
      </c>
      <c r="E1147" t="s">
        <v>12185</v>
      </c>
      <c r="F1147" t="s">
        <v>12203</v>
      </c>
      <c r="G1147">
        <v>0</v>
      </c>
      <c r="H1147">
        <v>0</v>
      </c>
      <c r="I1147">
        <v>0</v>
      </c>
      <c r="J1147">
        <v>0</v>
      </c>
      <c r="K1147">
        <v>0</v>
      </c>
      <c r="L1147">
        <v>7.9000000000000001E-2</v>
      </c>
      <c r="M1147">
        <v>0.9</v>
      </c>
      <c r="N1147">
        <v>0</v>
      </c>
      <c r="O1147">
        <v>0.90300000000000002</v>
      </c>
    </row>
    <row r="1148" spans="1:15" x14ac:dyDescent="0.2">
      <c r="A1148" t="s">
        <v>12183</v>
      </c>
      <c r="B1148" t="s">
        <v>12351</v>
      </c>
      <c r="C1148">
        <v>633795</v>
      </c>
      <c r="D1148">
        <v>627259</v>
      </c>
      <c r="E1148" t="s">
        <v>12185</v>
      </c>
      <c r="F1148" t="s">
        <v>12352</v>
      </c>
      <c r="G1148">
        <v>0</v>
      </c>
      <c r="H1148">
        <v>0</v>
      </c>
      <c r="I1148">
        <v>0</v>
      </c>
      <c r="J1148">
        <v>0</v>
      </c>
      <c r="K1148">
        <v>0</v>
      </c>
      <c r="L1148">
        <v>7.9000000000000001E-2</v>
      </c>
      <c r="M1148">
        <v>0.9</v>
      </c>
      <c r="N1148">
        <v>0</v>
      </c>
      <c r="O1148">
        <v>0.90300000000000002</v>
      </c>
    </row>
    <row r="1149" spans="1:15" x14ac:dyDescent="0.2">
      <c r="A1149" t="s">
        <v>12197</v>
      </c>
      <c r="B1149" t="s">
        <v>12329</v>
      </c>
      <c r="C1149">
        <v>620055</v>
      </c>
      <c r="D1149">
        <v>609011</v>
      </c>
      <c r="E1149" t="s">
        <v>12198</v>
      </c>
      <c r="F1149" t="s">
        <v>12330</v>
      </c>
      <c r="G1149">
        <v>0</v>
      </c>
      <c r="H1149">
        <v>0</v>
      </c>
      <c r="I1149">
        <v>0</v>
      </c>
      <c r="J1149">
        <v>0</v>
      </c>
      <c r="K1149">
        <v>0</v>
      </c>
      <c r="L1149">
        <v>7.6999999999999999E-2</v>
      </c>
      <c r="M1149">
        <v>0.9</v>
      </c>
      <c r="N1149">
        <v>0</v>
      </c>
      <c r="O1149">
        <v>0.90300000000000002</v>
      </c>
    </row>
    <row r="1150" spans="1:15" x14ac:dyDescent="0.2">
      <c r="A1150" t="s">
        <v>12187</v>
      </c>
      <c r="B1150" t="s">
        <v>12341</v>
      </c>
      <c r="C1150">
        <v>633796</v>
      </c>
      <c r="D1150">
        <v>627258</v>
      </c>
      <c r="E1150" t="s">
        <v>12188</v>
      </c>
      <c r="F1150" t="s">
        <v>12342</v>
      </c>
      <c r="G1150">
        <v>0</v>
      </c>
      <c r="H1150">
        <v>0</v>
      </c>
      <c r="I1150">
        <v>0</v>
      </c>
      <c r="J1150">
        <v>0</v>
      </c>
      <c r="K1150">
        <v>0</v>
      </c>
      <c r="L1150">
        <v>7.9000000000000001E-2</v>
      </c>
      <c r="M1150">
        <v>0.9</v>
      </c>
      <c r="N1150">
        <v>0</v>
      </c>
      <c r="O1150">
        <v>0.90300000000000002</v>
      </c>
    </row>
    <row r="1151" spans="1:15" x14ac:dyDescent="0.2">
      <c r="A1151" t="s">
        <v>12189</v>
      </c>
      <c r="B1151" t="s">
        <v>12331</v>
      </c>
      <c r="C1151">
        <v>628884</v>
      </c>
      <c r="D1151">
        <v>612975</v>
      </c>
      <c r="E1151" t="s">
        <v>12190</v>
      </c>
      <c r="F1151" t="s">
        <v>12332</v>
      </c>
      <c r="G1151">
        <v>0</v>
      </c>
      <c r="H1151">
        <v>0</v>
      </c>
      <c r="I1151">
        <v>0</v>
      </c>
      <c r="J1151">
        <v>0</v>
      </c>
      <c r="K1151">
        <v>0</v>
      </c>
      <c r="L1151">
        <v>7.6999999999999999E-2</v>
      </c>
      <c r="M1151">
        <v>0.9</v>
      </c>
      <c r="N1151">
        <v>0</v>
      </c>
      <c r="O1151">
        <v>0.90300000000000002</v>
      </c>
    </row>
    <row r="1152" spans="1:15" x14ac:dyDescent="0.2">
      <c r="A1152" t="s">
        <v>12183</v>
      </c>
      <c r="B1152" t="s">
        <v>12341</v>
      </c>
      <c r="C1152">
        <v>633795</v>
      </c>
      <c r="D1152">
        <v>627258</v>
      </c>
      <c r="E1152" t="s">
        <v>12185</v>
      </c>
      <c r="F1152" t="s">
        <v>12342</v>
      </c>
      <c r="G1152">
        <v>0</v>
      </c>
      <c r="H1152">
        <v>0</v>
      </c>
      <c r="I1152">
        <v>0</v>
      </c>
      <c r="J1152">
        <v>0</v>
      </c>
      <c r="K1152">
        <v>0</v>
      </c>
      <c r="L1152">
        <v>7.9000000000000001E-2</v>
      </c>
      <c r="M1152">
        <v>0.9</v>
      </c>
      <c r="N1152">
        <v>0</v>
      </c>
      <c r="O1152">
        <v>0.90300000000000002</v>
      </c>
    </row>
    <row r="1153" spans="1:15" x14ac:dyDescent="0.2">
      <c r="A1153" t="s">
        <v>12195</v>
      </c>
      <c r="B1153" t="s">
        <v>12339</v>
      </c>
      <c r="C1153">
        <v>633425</v>
      </c>
      <c r="D1153">
        <v>617912</v>
      </c>
      <c r="E1153" t="s">
        <v>12196</v>
      </c>
      <c r="F1153" t="s">
        <v>12340</v>
      </c>
      <c r="G1153">
        <v>0</v>
      </c>
      <c r="H1153">
        <v>0</v>
      </c>
      <c r="I1153">
        <v>0</v>
      </c>
      <c r="J1153">
        <v>0</v>
      </c>
      <c r="K1153">
        <v>0</v>
      </c>
      <c r="L1153">
        <v>7.9000000000000001E-2</v>
      </c>
      <c r="M1153">
        <v>0.9</v>
      </c>
      <c r="N1153">
        <v>0</v>
      </c>
      <c r="O1153">
        <v>0.90300000000000002</v>
      </c>
    </row>
    <row r="1154" spans="1:15" x14ac:dyDescent="0.2">
      <c r="A1154" t="s">
        <v>12189</v>
      </c>
      <c r="B1154" t="s">
        <v>12026</v>
      </c>
      <c r="C1154">
        <v>628884</v>
      </c>
      <c r="D1154">
        <v>617575</v>
      </c>
      <c r="E1154" t="s">
        <v>12190</v>
      </c>
      <c r="F1154" t="s">
        <v>12027</v>
      </c>
      <c r="G1154">
        <v>0</v>
      </c>
      <c r="H1154">
        <v>0</v>
      </c>
      <c r="I1154">
        <v>0</v>
      </c>
      <c r="J1154">
        <v>0</v>
      </c>
      <c r="K1154">
        <v>0</v>
      </c>
      <c r="L1154">
        <v>7.0000000000000007E-2</v>
      </c>
      <c r="M1154">
        <v>0.9</v>
      </c>
      <c r="N1154">
        <v>0</v>
      </c>
      <c r="O1154">
        <v>0.90300000000000002</v>
      </c>
    </row>
    <row r="1155" spans="1:15" x14ac:dyDescent="0.2">
      <c r="A1155" t="s">
        <v>12125</v>
      </c>
      <c r="B1155" t="s">
        <v>12165</v>
      </c>
      <c r="C1155">
        <v>616974</v>
      </c>
      <c r="D1155">
        <v>611842</v>
      </c>
      <c r="E1155" t="s">
        <v>12126</v>
      </c>
      <c r="F1155" t="s">
        <v>12166</v>
      </c>
      <c r="G1155">
        <v>0</v>
      </c>
      <c r="H1155">
        <v>0</v>
      </c>
      <c r="I1155">
        <v>0</v>
      </c>
      <c r="J1155">
        <v>0</v>
      </c>
      <c r="K1155">
        <v>0</v>
      </c>
      <c r="L1155">
        <v>7.6999999999999999E-2</v>
      </c>
      <c r="M1155">
        <v>0.9</v>
      </c>
      <c r="N1155">
        <v>0</v>
      </c>
      <c r="O1155">
        <v>0.90300000000000002</v>
      </c>
    </row>
    <row r="1156" spans="1:15" x14ac:dyDescent="0.2">
      <c r="A1156" t="s">
        <v>12123</v>
      </c>
      <c r="B1156" t="s">
        <v>12159</v>
      </c>
      <c r="C1156">
        <v>622587</v>
      </c>
      <c r="D1156">
        <v>610140</v>
      </c>
      <c r="E1156" t="s">
        <v>12124</v>
      </c>
      <c r="F1156" t="s">
        <v>12160</v>
      </c>
      <c r="G1156">
        <v>0</v>
      </c>
      <c r="H1156">
        <v>0</v>
      </c>
      <c r="I1156">
        <v>0</v>
      </c>
      <c r="J1156">
        <v>0</v>
      </c>
      <c r="K1156">
        <v>0</v>
      </c>
      <c r="L1156">
        <v>7.6999999999999999E-2</v>
      </c>
      <c r="M1156">
        <v>0.9</v>
      </c>
      <c r="N1156">
        <v>0</v>
      </c>
      <c r="O1156">
        <v>0.90300000000000002</v>
      </c>
    </row>
    <row r="1157" spans="1:15" x14ac:dyDescent="0.2">
      <c r="A1157" t="s">
        <v>12191</v>
      </c>
      <c r="B1157" t="s">
        <v>12021</v>
      </c>
      <c r="C1157">
        <v>620395</v>
      </c>
      <c r="D1157">
        <v>608206</v>
      </c>
      <c r="E1157" t="s">
        <v>12192</v>
      </c>
      <c r="F1157" t="s">
        <v>12023</v>
      </c>
      <c r="G1157">
        <v>0</v>
      </c>
      <c r="H1157">
        <v>0</v>
      </c>
      <c r="I1157">
        <v>0</v>
      </c>
      <c r="J1157">
        <v>0</v>
      </c>
      <c r="K1157">
        <v>0</v>
      </c>
      <c r="L1157">
        <v>7.0000000000000007E-2</v>
      </c>
      <c r="M1157">
        <v>0.9</v>
      </c>
      <c r="N1157">
        <v>0</v>
      </c>
      <c r="O1157">
        <v>0.90300000000000002</v>
      </c>
    </row>
    <row r="1158" spans="1:15" x14ac:dyDescent="0.2">
      <c r="A1158" t="s">
        <v>12026</v>
      </c>
      <c r="B1158" t="s">
        <v>12184</v>
      </c>
      <c r="C1158">
        <v>617575</v>
      </c>
      <c r="D1158">
        <v>609455</v>
      </c>
      <c r="E1158" t="s">
        <v>12027</v>
      </c>
      <c r="F1158" t="s">
        <v>12186</v>
      </c>
      <c r="G1158">
        <v>0</v>
      </c>
      <c r="H1158">
        <v>0</v>
      </c>
      <c r="I1158">
        <v>0</v>
      </c>
      <c r="J1158">
        <v>0</v>
      </c>
      <c r="K1158">
        <v>0</v>
      </c>
      <c r="L1158">
        <v>7.0000000000000007E-2</v>
      </c>
      <c r="M1158">
        <v>0.9</v>
      </c>
      <c r="N1158">
        <v>0</v>
      </c>
      <c r="O1158">
        <v>0.90300000000000002</v>
      </c>
    </row>
    <row r="1159" spans="1:15" x14ac:dyDescent="0.2">
      <c r="A1159" t="s">
        <v>12028</v>
      </c>
      <c r="B1159" t="s">
        <v>12312</v>
      </c>
      <c r="C1159">
        <v>624297</v>
      </c>
      <c r="D1159">
        <v>622844</v>
      </c>
      <c r="E1159" t="s">
        <v>12030</v>
      </c>
      <c r="F1159" t="s">
        <v>12313</v>
      </c>
      <c r="G1159">
        <v>0</v>
      </c>
      <c r="H1159">
        <v>0</v>
      </c>
      <c r="I1159">
        <v>0</v>
      </c>
      <c r="J1159">
        <v>0</v>
      </c>
      <c r="K1159">
        <v>0</v>
      </c>
      <c r="L1159">
        <v>6.7000000000000004E-2</v>
      </c>
      <c r="M1159">
        <v>0.9</v>
      </c>
      <c r="N1159">
        <v>0</v>
      </c>
      <c r="O1159">
        <v>0.90200000000000002</v>
      </c>
    </row>
    <row r="1160" spans="1:15" x14ac:dyDescent="0.2">
      <c r="A1160" t="s">
        <v>12028</v>
      </c>
      <c r="B1160" t="s">
        <v>12310</v>
      </c>
      <c r="C1160">
        <v>624297</v>
      </c>
      <c r="D1160">
        <v>622271</v>
      </c>
      <c r="E1160" t="s">
        <v>12030</v>
      </c>
      <c r="F1160" t="s">
        <v>12311</v>
      </c>
      <c r="G1160">
        <v>0</v>
      </c>
      <c r="H1160">
        <v>0</v>
      </c>
      <c r="I1160">
        <v>0</v>
      </c>
      <c r="J1160">
        <v>0</v>
      </c>
      <c r="K1160">
        <v>0</v>
      </c>
      <c r="L1160">
        <v>6.7000000000000004E-2</v>
      </c>
      <c r="M1160">
        <v>0.9</v>
      </c>
      <c r="N1160">
        <v>0</v>
      </c>
      <c r="O1160">
        <v>0.90200000000000002</v>
      </c>
    </row>
    <row r="1161" spans="1:15" x14ac:dyDescent="0.2">
      <c r="A1161" t="s">
        <v>12109</v>
      </c>
      <c r="B1161" t="s">
        <v>9515</v>
      </c>
      <c r="C1161">
        <v>621209</v>
      </c>
      <c r="D1161">
        <v>609660</v>
      </c>
      <c r="E1161" t="s">
        <v>12110</v>
      </c>
      <c r="F1161" t="s">
        <v>12040</v>
      </c>
      <c r="G1161">
        <v>0</v>
      </c>
      <c r="H1161">
        <v>0</v>
      </c>
      <c r="I1161">
        <v>0</v>
      </c>
      <c r="J1161">
        <v>0</v>
      </c>
      <c r="K1161">
        <v>0</v>
      </c>
      <c r="L1161">
        <v>6.7000000000000004E-2</v>
      </c>
      <c r="M1161">
        <v>0.9</v>
      </c>
      <c r="N1161">
        <v>0</v>
      </c>
      <c r="O1161">
        <v>0.90200000000000002</v>
      </c>
    </row>
    <row r="1162" spans="1:15" x14ac:dyDescent="0.2">
      <c r="A1162" t="s">
        <v>12107</v>
      </c>
      <c r="B1162" t="s">
        <v>9515</v>
      </c>
      <c r="C1162">
        <v>612001</v>
      </c>
      <c r="D1162">
        <v>609660</v>
      </c>
      <c r="E1162" t="s">
        <v>12108</v>
      </c>
      <c r="F1162" t="s">
        <v>12040</v>
      </c>
      <c r="G1162">
        <v>0</v>
      </c>
      <c r="H1162">
        <v>0</v>
      </c>
      <c r="I1162">
        <v>0</v>
      </c>
      <c r="J1162">
        <v>0</v>
      </c>
      <c r="K1162">
        <v>0</v>
      </c>
      <c r="L1162">
        <v>6.7000000000000004E-2</v>
      </c>
      <c r="M1162">
        <v>0.9</v>
      </c>
      <c r="N1162">
        <v>0</v>
      </c>
      <c r="O1162">
        <v>0.90200000000000002</v>
      </c>
    </row>
    <row r="1163" spans="1:15" x14ac:dyDescent="0.2">
      <c r="A1163" t="s">
        <v>12199</v>
      </c>
      <c r="B1163" t="s">
        <v>12109</v>
      </c>
      <c r="C1163">
        <v>628885</v>
      </c>
      <c r="D1163">
        <v>621209</v>
      </c>
      <c r="E1163" t="s">
        <v>12200</v>
      </c>
      <c r="F1163" t="s">
        <v>12110</v>
      </c>
      <c r="G1163">
        <v>0</v>
      </c>
      <c r="H1163">
        <v>0</v>
      </c>
      <c r="I1163">
        <v>0</v>
      </c>
      <c r="J1163">
        <v>0</v>
      </c>
      <c r="K1163">
        <v>0</v>
      </c>
      <c r="L1163">
        <v>5.7000000000000002E-2</v>
      </c>
      <c r="M1163">
        <v>0.9</v>
      </c>
      <c r="N1163">
        <v>0</v>
      </c>
      <c r="O1163">
        <v>0.90100000000000002</v>
      </c>
    </row>
    <row r="1164" spans="1:15" x14ac:dyDescent="0.2">
      <c r="A1164" t="s">
        <v>12197</v>
      </c>
      <c r="B1164" t="s">
        <v>12107</v>
      </c>
      <c r="C1164">
        <v>620055</v>
      </c>
      <c r="D1164">
        <v>612001</v>
      </c>
      <c r="E1164" t="s">
        <v>12198</v>
      </c>
      <c r="F1164" t="s">
        <v>12108</v>
      </c>
      <c r="G1164">
        <v>0</v>
      </c>
      <c r="H1164">
        <v>0</v>
      </c>
      <c r="I1164">
        <v>0</v>
      </c>
      <c r="J1164">
        <v>0</v>
      </c>
      <c r="K1164">
        <v>0</v>
      </c>
      <c r="L1164">
        <v>5.7000000000000002E-2</v>
      </c>
      <c r="M1164">
        <v>0.9</v>
      </c>
      <c r="N1164">
        <v>0</v>
      </c>
      <c r="O1164">
        <v>0.90100000000000002</v>
      </c>
    </row>
    <row r="1165" spans="1:15" x14ac:dyDescent="0.2">
      <c r="A1165" t="s">
        <v>12183</v>
      </c>
      <c r="B1165" t="s">
        <v>12329</v>
      </c>
      <c r="C1165">
        <v>633795</v>
      </c>
      <c r="D1165">
        <v>609011</v>
      </c>
      <c r="E1165" t="s">
        <v>12185</v>
      </c>
      <c r="F1165" t="s">
        <v>12330</v>
      </c>
      <c r="G1165">
        <v>0</v>
      </c>
      <c r="H1165">
        <v>0</v>
      </c>
      <c r="I1165">
        <v>0</v>
      </c>
      <c r="J1165">
        <v>0</v>
      </c>
      <c r="K1165">
        <v>0</v>
      </c>
      <c r="L1165">
        <v>5.1999999999999998E-2</v>
      </c>
      <c r="M1165">
        <v>0.9</v>
      </c>
      <c r="N1165">
        <v>0</v>
      </c>
      <c r="O1165">
        <v>0.90100000000000002</v>
      </c>
    </row>
    <row r="1166" spans="1:15" x14ac:dyDescent="0.2">
      <c r="A1166" t="s">
        <v>12088</v>
      </c>
      <c r="B1166" t="s">
        <v>12278</v>
      </c>
      <c r="C1166">
        <v>618360</v>
      </c>
      <c r="D1166">
        <v>614072</v>
      </c>
      <c r="E1166" t="s">
        <v>12089</v>
      </c>
      <c r="F1166" t="s">
        <v>12279</v>
      </c>
      <c r="G1166">
        <v>0</v>
      </c>
      <c r="H1166">
        <v>0</v>
      </c>
      <c r="I1166">
        <v>0</v>
      </c>
      <c r="J1166">
        <v>0</v>
      </c>
      <c r="K1166">
        <v>0</v>
      </c>
      <c r="L1166">
        <v>5.0999999999999997E-2</v>
      </c>
      <c r="M1166">
        <v>0.9</v>
      </c>
      <c r="N1166">
        <v>0</v>
      </c>
      <c r="O1166">
        <v>0.90100000000000002</v>
      </c>
    </row>
    <row r="1167" spans="1:15" x14ac:dyDescent="0.2">
      <c r="A1167" t="s">
        <v>12123</v>
      </c>
      <c r="B1167" t="s">
        <v>12109</v>
      </c>
      <c r="C1167">
        <v>622587</v>
      </c>
      <c r="D1167">
        <v>621209</v>
      </c>
      <c r="E1167" t="s">
        <v>12124</v>
      </c>
      <c r="F1167" t="s">
        <v>12110</v>
      </c>
      <c r="G1167">
        <v>0</v>
      </c>
      <c r="H1167">
        <v>0</v>
      </c>
      <c r="I1167">
        <v>0</v>
      </c>
      <c r="J1167">
        <v>0</v>
      </c>
      <c r="K1167">
        <v>0</v>
      </c>
      <c r="L1167">
        <v>0.06</v>
      </c>
      <c r="M1167">
        <v>0.9</v>
      </c>
      <c r="N1167">
        <v>0</v>
      </c>
      <c r="O1167">
        <v>0.90100000000000002</v>
      </c>
    </row>
    <row r="1168" spans="1:15" x14ac:dyDescent="0.2">
      <c r="A1168" t="s">
        <v>12074</v>
      </c>
      <c r="B1168" t="s">
        <v>12278</v>
      </c>
      <c r="C1168">
        <v>623843</v>
      </c>
      <c r="D1168">
        <v>614072</v>
      </c>
      <c r="E1168" t="s">
        <v>12076</v>
      </c>
      <c r="F1168" t="s">
        <v>12279</v>
      </c>
      <c r="G1168">
        <v>0</v>
      </c>
      <c r="H1168">
        <v>0</v>
      </c>
      <c r="I1168">
        <v>0</v>
      </c>
      <c r="J1168">
        <v>0</v>
      </c>
      <c r="K1168">
        <v>0</v>
      </c>
      <c r="L1168">
        <v>5.0999999999999997E-2</v>
      </c>
      <c r="M1168">
        <v>0.9</v>
      </c>
      <c r="N1168">
        <v>0</v>
      </c>
      <c r="O1168">
        <v>0.90100000000000002</v>
      </c>
    </row>
    <row r="1169" spans="1:15" x14ac:dyDescent="0.2">
      <c r="A1169" t="s">
        <v>12193</v>
      </c>
      <c r="B1169" t="s">
        <v>12107</v>
      </c>
      <c r="C1169">
        <v>612545</v>
      </c>
      <c r="D1169">
        <v>612001</v>
      </c>
      <c r="E1169" t="s">
        <v>12194</v>
      </c>
      <c r="F1169" t="s">
        <v>12108</v>
      </c>
      <c r="G1169">
        <v>0</v>
      </c>
      <c r="H1169">
        <v>0</v>
      </c>
      <c r="I1169">
        <v>0</v>
      </c>
      <c r="J1169">
        <v>0</v>
      </c>
      <c r="K1169">
        <v>0</v>
      </c>
      <c r="L1169">
        <v>5.7000000000000002E-2</v>
      </c>
      <c r="M1169">
        <v>0.9</v>
      </c>
      <c r="N1169">
        <v>0</v>
      </c>
      <c r="O1169">
        <v>0.90100000000000002</v>
      </c>
    </row>
    <row r="1170" spans="1:15" x14ac:dyDescent="0.2">
      <c r="A1170" t="s">
        <v>12109</v>
      </c>
      <c r="B1170" t="s">
        <v>12197</v>
      </c>
      <c r="C1170">
        <v>621209</v>
      </c>
      <c r="D1170">
        <v>620055</v>
      </c>
      <c r="E1170" t="s">
        <v>12110</v>
      </c>
      <c r="F1170" t="s">
        <v>12198</v>
      </c>
      <c r="G1170">
        <v>0</v>
      </c>
      <c r="H1170">
        <v>0</v>
      </c>
      <c r="I1170">
        <v>0</v>
      </c>
      <c r="J1170">
        <v>0</v>
      </c>
      <c r="K1170">
        <v>0</v>
      </c>
      <c r="L1170">
        <v>5.7000000000000002E-2</v>
      </c>
      <c r="M1170">
        <v>0.9</v>
      </c>
      <c r="N1170">
        <v>0</v>
      </c>
      <c r="O1170">
        <v>0.90100000000000002</v>
      </c>
    </row>
    <row r="1171" spans="1:15" x14ac:dyDescent="0.2">
      <c r="A1171" t="s">
        <v>12088</v>
      </c>
      <c r="B1171" t="s">
        <v>12276</v>
      </c>
      <c r="C1171">
        <v>618360</v>
      </c>
      <c r="D1171">
        <v>612322</v>
      </c>
      <c r="E1171" t="s">
        <v>12089</v>
      </c>
      <c r="F1171" t="s">
        <v>12277</v>
      </c>
      <c r="G1171">
        <v>0</v>
      </c>
      <c r="H1171">
        <v>0</v>
      </c>
      <c r="I1171">
        <v>0</v>
      </c>
      <c r="J1171">
        <v>0</v>
      </c>
      <c r="K1171">
        <v>0</v>
      </c>
      <c r="L1171">
        <v>5.0999999999999997E-2</v>
      </c>
      <c r="M1171">
        <v>0.9</v>
      </c>
      <c r="N1171">
        <v>0</v>
      </c>
      <c r="O1171">
        <v>0.90100000000000002</v>
      </c>
    </row>
    <row r="1172" spans="1:15" x14ac:dyDescent="0.2">
      <c r="A1172" t="s">
        <v>12109</v>
      </c>
      <c r="B1172" t="s">
        <v>12191</v>
      </c>
      <c r="C1172">
        <v>621209</v>
      </c>
      <c r="D1172">
        <v>620395</v>
      </c>
      <c r="E1172" t="s">
        <v>12110</v>
      </c>
      <c r="F1172" t="s">
        <v>12192</v>
      </c>
      <c r="G1172">
        <v>0</v>
      </c>
      <c r="H1172">
        <v>0</v>
      </c>
      <c r="I1172">
        <v>0</v>
      </c>
      <c r="J1172">
        <v>0</v>
      </c>
      <c r="K1172">
        <v>0</v>
      </c>
      <c r="L1172">
        <v>5.7000000000000002E-2</v>
      </c>
      <c r="M1172">
        <v>0.9</v>
      </c>
      <c r="N1172">
        <v>0</v>
      </c>
      <c r="O1172">
        <v>0.90100000000000002</v>
      </c>
    </row>
    <row r="1173" spans="1:15" x14ac:dyDescent="0.2">
      <c r="A1173" t="s">
        <v>12191</v>
      </c>
      <c r="B1173" t="s">
        <v>12107</v>
      </c>
      <c r="C1173">
        <v>620395</v>
      </c>
      <c r="D1173">
        <v>612001</v>
      </c>
      <c r="E1173" t="s">
        <v>12192</v>
      </c>
      <c r="F1173" t="s">
        <v>12108</v>
      </c>
      <c r="G1173">
        <v>0</v>
      </c>
      <c r="H1173">
        <v>0</v>
      </c>
      <c r="I1173">
        <v>0</v>
      </c>
      <c r="J1173">
        <v>0</v>
      </c>
      <c r="K1173">
        <v>0</v>
      </c>
      <c r="L1173">
        <v>5.7000000000000002E-2</v>
      </c>
      <c r="M1173">
        <v>0.9</v>
      </c>
      <c r="N1173">
        <v>0</v>
      </c>
      <c r="O1173">
        <v>0.90100000000000002</v>
      </c>
    </row>
    <row r="1174" spans="1:15" x14ac:dyDescent="0.2">
      <c r="A1174" t="s">
        <v>12195</v>
      </c>
      <c r="B1174" t="s">
        <v>12331</v>
      </c>
      <c r="C1174">
        <v>633425</v>
      </c>
      <c r="D1174">
        <v>612975</v>
      </c>
      <c r="E1174" t="s">
        <v>12196</v>
      </c>
      <c r="F1174" t="s">
        <v>12332</v>
      </c>
      <c r="G1174">
        <v>0</v>
      </c>
      <c r="H1174">
        <v>0</v>
      </c>
      <c r="I1174">
        <v>0</v>
      </c>
      <c r="J1174">
        <v>0</v>
      </c>
      <c r="K1174">
        <v>0</v>
      </c>
      <c r="L1174">
        <v>5.1999999999999998E-2</v>
      </c>
      <c r="M1174">
        <v>0.9</v>
      </c>
      <c r="N1174">
        <v>0</v>
      </c>
      <c r="O1174">
        <v>0.90100000000000002</v>
      </c>
    </row>
    <row r="1175" spans="1:15" x14ac:dyDescent="0.2">
      <c r="A1175" t="s">
        <v>12094</v>
      </c>
      <c r="B1175" t="s">
        <v>12276</v>
      </c>
      <c r="C1175">
        <v>618352</v>
      </c>
      <c r="D1175">
        <v>612322</v>
      </c>
      <c r="E1175" t="s">
        <v>12095</v>
      </c>
      <c r="F1175" t="s">
        <v>12277</v>
      </c>
      <c r="G1175">
        <v>0</v>
      </c>
      <c r="H1175">
        <v>0</v>
      </c>
      <c r="I1175">
        <v>0</v>
      </c>
      <c r="J1175">
        <v>0</v>
      </c>
      <c r="K1175">
        <v>0</v>
      </c>
      <c r="L1175">
        <v>5.0999999999999997E-2</v>
      </c>
      <c r="M1175">
        <v>0.9</v>
      </c>
      <c r="N1175">
        <v>0</v>
      </c>
      <c r="O1175">
        <v>0.90100000000000002</v>
      </c>
    </row>
    <row r="1176" spans="1:15" x14ac:dyDescent="0.2">
      <c r="A1176" t="s">
        <v>12109</v>
      </c>
      <c r="B1176" t="s">
        <v>12184</v>
      </c>
      <c r="C1176">
        <v>621209</v>
      </c>
      <c r="D1176">
        <v>609455</v>
      </c>
      <c r="E1176" t="s">
        <v>12110</v>
      </c>
      <c r="F1176" t="s">
        <v>12186</v>
      </c>
      <c r="G1176">
        <v>0</v>
      </c>
      <c r="H1176">
        <v>0</v>
      </c>
      <c r="I1176">
        <v>0</v>
      </c>
      <c r="J1176">
        <v>0</v>
      </c>
      <c r="K1176">
        <v>0</v>
      </c>
      <c r="L1176">
        <v>5.7000000000000002E-2</v>
      </c>
      <c r="M1176">
        <v>0.9</v>
      </c>
      <c r="N1176">
        <v>0</v>
      </c>
      <c r="O1176">
        <v>0.90100000000000002</v>
      </c>
    </row>
    <row r="1177" spans="1:15" x14ac:dyDescent="0.2">
      <c r="A1177" t="s">
        <v>12187</v>
      </c>
      <c r="B1177" t="s">
        <v>12331</v>
      </c>
      <c r="C1177">
        <v>633796</v>
      </c>
      <c r="D1177">
        <v>612975</v>
      </c>
      <c r="E1177" t="s">
        <v>12188</v>
      </c>
      <c r="F1177" t="s">
        <v>12332</v>
      </c>
      <c r="G1177">
        <v>0</v>
      </c>
      <c r="H1177">
        <v>0</v>
      </c>
      <c r="I1177">
        <v>0</v>
      </c>
      <c r="J1177">
        <v>0</v>
      </c>
      <c r="K1177">
        <v>0</v>
      </c>
      <c r="L1177">
        <v>5.1999999999999998E-2</v>
      </c>
      <c r="M1177">
        <v>0.9</v>
      </c>
      <c r="N1177">
        <v>0</v>
      </c>
      <c r="O1177">
        <v>0.90100000000000002</v>
      </c>
    </row>
    <row r="1178" spans="1:15" x14ac:dyDescent="0.2">
      <c r="A1178" t="s">
        <v>12123</v>
      </c>
      <c r="B1178" t="s">
        <v>12107</v>
      </c>
      <c r="C1178">
        <v>622587</v>
      </c>
      <c r="D1178">
        <v>612001</v>
      </c>
      <c r="E1178" t="s">
        <v>12124</v>
      </c>
      <c r="F1178" t="s">
        <v>12108</v>
      </c>
      <c r="G1178">
        <v>0</v>
      </c>
      <c r="H1178">
        <v>0</v>
      </c>
      <c r="I1178">
        <v>0</v>
      </c>
      <c r="J1178">
        <v>0</v>
      </c>
      <c r="K1178">
        <v>0</v>
      </c>
      <c r="L1178">
        <v>0.06</v>
      </c>
      <c r="M1178">
        <v>0.9</v>
      </c>
      <c r="N1178">
        <v>0</v>
      </c>
      <c r="O1178">
        <v>0.90100000000000002</v>
      </c>
    </row>
    <row r="1179" spans="1:15" x14ac:dyDescent="0.2">
      <c r="A1179" t="s">
        <v>12183</v>
      </c>
      <c r="B1179" t="s">
        <v>12331</v>
      </c>
      <c r="C1179">
        <v>633795</v>
      </c>
      <c r="D1179">
        <v>612975</v>
      </c>
      <c r="E1179" t="s">
        <v>12185</v>
      </c>
      <c r="F1179" t="s">
        <v>12332</v>
      </c>
      <c r="G1179">
        <v>0</v>
      </c>
      <c r="H1179">
        <v>0</v>
      </c>
      <c r="I1179">
        <v>0</v>
      </c>
      <c r="J1179">
        <v>0</v>
      </c>
      <c r="K1179">
        <v>0</v>
      </c>
      <c r="L1179">
        <v>5.1999999999999998E-2</v>
      </c>
      <c r="M1179">
        <v>0.9</v>
      </c>
      <c r="N1179">
        <v>0</v>
      </c>
      <c r="O1179">
        <v>0.90100000000000002</v>
      </c>
    </row>
    <row r="1180" spans="1:15" x14ac:dyDescent="0.2">
      <c r="A1180" t="s">
        <v>12187</v>
      </c>
      <c r="B1180" t="s">
        <v>12335</v>
      </c>
      <c r="C1180">
        <v>633796</v>
      </c>
      <c r="D1180">
        <v>625057</v>
      </c>
      <c r="E1180" t="s">
        <v>12188</v>
      </c>
      <c r="F1180" t="s">
        <v>12336</v>
      </c>
      <c r="G1180">
        <v>0</v>
      </c>
      <c r="H1180">
        <v>0</v>
      </c>
      <c r="I1180">
        <v>0</v>
      </c>
      <c r="J1180">
        <v>0</v>
      </c>
      <c r="K1180">
        <v>0</v>
      </c>
      <c r="L1180">
        <v>5.1999999999999998E-2</v>
      </c>
      <c r="M1180">
        <v>0.9</v>
      </c>
      <c r="N1180">
        <v>0</v>
      </c>
      <c r="O1180">
        <v>0.90100000000000002</v>
      </c>
    </row>
    <row r="1181" spans="1:15" x14ac:dyDescent="0.2">
      <c r="A1181" t="s">
        <v>12109</v>
      </c>
      <c r="B1181" t="s">
        <v>12193</v>
      </c>
      <c r="C1181">
        <v>621209</v>
      </c>
      <c r="D1181">
        <v>612545</v>
      </c>
      <c r="E1181" t="s">
        <v>12110</v>
      </c>
      <c r="F1181" t="s">
        <v>12194</v>
      </c>
      <c r="G1181">
        <v>0</v>
      </c>
      <c r="H1181">
        <v>0</v>
      </c>
      <c r="I1181">
        <v>0</v>
      </c>
      <c r="J1181">
        <v>0</v>
      </c>
      <c r="K1181">
        <v>0</v>
      </c>
      <c r="L1181">
        <v>5.7000000000000002E-2</v>
      </c>
      <c r="M1181">
        <v>0.9</v>
      </c>
      <c r="N1181">
        <v>0</v>
      </c>
      <c r="O1181">
        <v>0.90100000000000002</v>
      </c>
    </row>
    <row r="1182" spans="1:15" x14ac:dyDescent="0.2">
      <c r="A1182" t="s">
        <v>12189</v>
      </c>
      <c r="B1182" t="s">
        <v>12107</v>
      </c>
      <c r="C1182">
        <v>628884</v>
      </c>
      <c r="D1182">
        <v>612001</v>
      </c>
      <c r="E1182" t="s">
        <v>12190</v>
      </c>
      <c r="F1182" t="s">
        <v>12108</v>
      </c>
      <c r="G1182">
        <v>0</v>
      </c>
      <c r="H1182">
        <v>0</v>
      </c>
      <c r="I1182">
        <v>0</v>
      </c>
      <c r="J1182">
        <v>0</v>
      </c>
      <c r="K1182">
        <v>0</v>
      </c>
      <c r="L1182">
        <v>5.7000000000000002E-2</v>
      </c>
      <c r="M1182">
        <v>0.9</v>
      </c>
      <c r="N1182">
        <v>0</v>
      </c>
      <c r="O1182">
        <v>0.90100000000000002</v>
      </c>
    </row>
    <row r="1183" spans="1:15" x14ac:dyDescent="0.2">
      <c r="A1183" t="s">
        <v>12189</v>
      </c>
      <c r="B1183" t="s">
        <v>12109</v>
      </c>
      <c r="C1183">
        <v>628884</v>
      </c>
      <c r="D1183">
        <v>621209</v>
      </c>
      <c r="E1183" t="s">
        <v>12190</v>
      </c>
      <c r="F1183" t="s">
        <v>12110</v>
      </c>
      <c r="G1183">
        <v>0</v>
      </c>
      <c r="H1183">
        <v>0</v>
      </c>
      <c r="I1183">
        <v>0</v>
      </c>
      <c r="J1183">
        <v>0</v>
      </c>
      <c r="K1183">
        <v>0</v>
      </c>
      <c r="L1183">
        <v>5.7000000000000002E-2</v>
      </c>
      <c r="M1183">
        <v>0.9</v>
      </c>
      <c r="N1183">
        <v>0</v>
      </c>
      <c r="O1183">
        <v>0.90100000000000002</v>
      </c>
    </row>
    <row r="1184" spans="1:15" x14ac:dyDescent="0.2">
      <c r="A1184" t="s">
        <v>12195</v>
      </c>
      <c r="B1184" t="s">
        <v>12329</v>
      </c>
      <c r="C1184">
        <v>633425</v>
      </c>
      <c r="D1184">
        <v>609011</v>
      </c>
      <c r="E1184" t="s">
        <v>12196</v>
      </c>
      <c r="F1184" t="s">
        <v>12330</v>
      </c>
      <c r="G1184">
        <v>0</v>
      </c>
      <c r="H1184">
        <v>0</v>
      </c>
      <c r="I1184">
        <v>0</v>
      </c>
      <c r="J1184">
        <v>0</v>
      </c>
      <c r="K1184">
        <v>0</v>
      </c>
      <c r="L1184">
        <v>5.1999999999999998E-2</v>
      </c>
      <c r="M1184">
        <v>0.9</v>
      </c>
      <c r="N1184">
        <v>0</v>
      </c>
      <c r="O1184">
        <v>0.90100000000000002</v>
      </c>
    </row>
    <row r="1185" spans="1:15" x14ac:dyDescent="0.2">
      <c r="A1185" t="s">
        <v>12187</v>
      </c>
      <c r="B1185" t="s">
        <v>12329</v>
      </c>
      <c r="C1185">
        <v>633796</v>
      </c>
      <c r="D1185">
        <v>609011</v>
      </c>
      <c r="E1185" t="s">
        <v>12188</v>
      </c>
      <c r="F1185" t="s">
        <v>12330</v>
      </c>
      <c r="G1185">
        <v>0</v>
      </c>
      <c r="H1185">
        <v>0</v>
      </c>
      <c r="I1185">
        <v>0</v>
      </c>
      <c r="J1185">
        <v>0</v>
      </c>
      <c r="K1185">
        <v>0</v>
      </c>
      <c r="L1185">
        <v>5.1999999999999998E-2</v>
      </c>
      <c r="M1185">
        <v>0.9</v>
      </c>
      <c r="N1185">
        <v>0</v>
      </c>
      <c r="O1185">
        <v>0.90100000000000002</v>
      </c>
    </row>
    <row r="1186" spans="1:15" x14ac:dyDescent="0.2">
      <c r="A1186" t="s">
        <v>12107</v>
      </c>
      <c r="B1186" t="s">
        <v>12184</v>
      </c>
      <c r="C1186">
        <v>612001</v>
      </c>
      <c r="D1186">
        <v>609455</v>
      </c>
      <c r="E1186" t="s">
        <v>12108</v>
      </c>
      <c r="F1186" t="s">
        <v>12186</v>
      </c>
      <c r="G1186">
        <v>0</v>
      </c>
      <c r="H1186">
        <v>0</v>
      </c>
      <c r="I1186">
        <v>0</v>
      </c>
      <c r="J1186">
        <v>0</v>
      </c>
      <c r="K1186">
        <v>0</v>
      </c>
      <c r="L1186">
        <v>5.7000000000000002E-2</v>
      </c>
      <c r="M1186">
        <v>0.9</v>
      </c>
      <c r="N1186">
        <v>0</v>
      </c>
      <c r="O1186">
        <v>0.90100000000000002</v>
      </c>
    </row>
    <row r="1187" spans="1:15" x14ac:dyDescent="0.2">
      <c r="A1187" t="s">
        <v>12074</v>
      </c>
      <c r="B1187" t="s">
        <v>12276</v>
      </c>
      <c r="C1187">
        <v>623843</v>
      </c>
      <c r="D1187">
        <v>612322</v>
      </c>
      <c r="E1187" t="s">
        <v>12076</v>
      </c>
      <c r="F1187" t="s">
        <v>12277</v>
      </c>
      <c r="G1187">
        <v>0</v>
      </c>
      <c r="H1187">
        <v>0</v>
      </c>
      <c r="I1187">
        <v>0</v>
      </c>
      <c r="J1187">
        <v>0</v>
      </c>
      <c r="K1187">
        <v>0</v>
      </c>
      <c r="L1187">
        <v>5.0999999999999997E-2</v>
      </c>
      <c r="M1187">
        <v>0.9</v>
      </c>
      <c r="N1187">
        <v>0</v>
      </c>
      <c r="O1187">
        <v>0.90100000000000002</v>
      </c>
    </row>
    <row r="1188" spans="1:15" x14ac:dyDescent="0.2">
      <c r="A1188" t="s">
        <v>12199</v>
      </c>
      <c r="B1188" t="s">
        <v>12107</v>
      </c>
      <c r="C1188">
        <v>628885</v>
      </c>
      <c r="D1188">
        <v>612001</v>
      </c>
      <c r="E1188" t="s">
        <v>12200</v>
      </c>
      <c r="F1188" t="s">
        <v>12108</v>
      </c>
      <c r="G1188">
        <v>0</v>
      </c>
      <c r="H1188">
        <v>0</v>
      </c>
      <c r="I1188">
        <v>0</v>
      </c>
      <c r="J1188">
        <v>0</v>
      </c>
      <c r="K1188">
        <v>0</v>
      </c>
      <c r="L1188">
        <v>5.7000000000000002E-2</v>
      </c>
      <c r="M1188">
        <v>0.9</v>
      </c>
      <c r="N1188">
        <v>0</v>
      </c>
      <c r="O1188">
        <v>0.90100000000000002</v>
      </c>
    </row>
    <row r="1189" spans="1:15" x14ac:dyDescent="0.2">
      <c r="A1189" t="s">
        <v>12125</v>
      </c>
      <c r="B1189" t="s">
        <v>12107</v>
      </c>
      <c r="C1189">
        <v>616974</v>
      </c>
      <c r="D1189">
        <v>612001</v>
      </c>
      <c r="E1189" t="s">
        <v>12126</v>
      </c>
      <c r="F1189" t="s">
        <v>12108</v>
      </c>
      <c r="G1189">
        <v>0</v>
      </c>
      <c r="H1189">
        <v>0</v>
      </c>
      <c r="I1189">
        <v>0</v>
      </c>
      <c r="J1189">
        <v>0</v>
      </c>
      <c r="K1189">
        <v>0</v>
      </c>
      <c r="L1189">
        <v>0.06</v>
      </c>
      <c r="M1189">
        <v>0.9</v>
      </c>
      <c r="N1189">
        <v>0</v>
      </c>
      <c r="O1189">
        <v>0.90100000000000002</v>
      </c>
    </row>
    <row r="1190" spans="1:15" x14ac:dyDescent="0.2">
      <c r="A1190" t="s">
        <v>12094</v>
      </c>
      <c r="B1190" t="s">
        <v>12278</v>
      </c>
      <c r="C1190">
        <v>618352</v>
      </c>
      <c r="D1190">
        <v>614072</v>
      </c>
      <c r="E1190" t="s">
        <v>12095</v>
      </c>
      <c r="F1190" t="s">
        <v>12279</v>
      </c>
      <c r="G1190">
        <v>0</v>
      </c>
      <c r="H1190">
        <v>0</v>
      </c>
      <c r="I1190">
        <v>0</v>
      </c>
      <c r="J1190">
        <v>0</v>
      </c>
      <c r="K1190">
        <v>0</v>
      </c>
      <c r="L1190">
        <v>5.0999999999999997E-2</v>
      </c>
      <c r="M1190">
        <v>0.9</v>
      </c>
      <c r="N1190">
        <v>0</v>
      </c>
      <c r="O1190">
        <v>0.90100000000000002</v>
      </c>
    </row>
    <row r="1191" spans="1:15" x14ac:dyDescent="0.2">
      <c r="A1191" t="s">
        <v>12195</v>
      </c>
      <c r="B1191" t="s">
        <v>12335</v>
      </c>
      <c r="C1191">
        <v>633425</v>
      </c>
      <c r="D1191">
        <v>625057</v>
      </c>
      <c r="E1191" t="s">
        <v>12196</v>
      </c>
      <c r="F1191" t="s">
        <v>12336</v>
      </c>
      <c r="G1191">
        <v>0</v>
      </c>
      <c r="H1191">
        <v>0</v>
      </c>
      <c r="I1191">
        <v>0</v>
      </c>
      <c r="J1191">
        <v>0</v>
      </c>
      <c r="K1191">
        <v>0</v>
      </c>
      <c r="L1191">
        <v>5.1999999999999998E-2</v>
      </c>
      <c r="M1191">
        <v>0.9</v>
      </c>
      <c r="N1191">
        <v>0</v>
      </c>
      <c r="O1191">
        <v>0.90100000000000002</v>
      </c>
    </row>
    <row r="1192" spans="1:15" x14ac:dyDescent="0.2">
      <c r="A1192" t="s">
        <v>12109</v>
      </c>
      <c r="B1192" t="s">
        <v>12125</v>
      </c>
      <c r="C1192">
        <v>621209</v>
      </c>
      <c r="D1192">
        <v>616974</v>
      </c>
      <c r="E1192" t="s">
        <v>12110</v>
      </c>
      <c r="F1192" t="s">
        <v>12126</v>
      </c>
      <c r="G1192">
        <v>0</v>
      </c>
      <c r="H1192">
        <v>0</v>
      </c>
      <c r="I1192">
        <v>0</v>
      </c>
      <c r="J1192">
        <v>0</v>
      </c>
      <c r="K1192">
        <v>0</v>
      </c>
      <c r="L1192">
        <v>0.06</v>
      </c>
      <c r="M1192">
        <v>0.9</v>
      </c>
      <c r="N1192">
        <v>0</v>
      </c>
      <c r="O1192">
        <v>0.90100000000000002</v>
      </c>
    </row>
    <row r="1193" spans="1:15" x14ac:dyDescent="0.2">
      <c r="A1193" t="s">
        <v>12183</v>
      </c>
      <c r="B1193" t="s">
        <v>12335</v>
      </c>
      <c r="C1193">
        <v>633795</v>
      </c>
      <c r="D1193">
        <v>625057</v>
      </c>
      <c r="E1193" t="s">
        <v>12185</v>
      </c>
      <c r="F1193" t="s">
        <v>12336</v>
      </c>
      <c r="G1193">
        <v>0</v>
      </c>
      <c r="H1193">
        <v>0</v>
      </c>
      <c r="I1193">
        <v>0</v>
      </c>
      <c r="J1193">
        <v>0</v>
      </c>
      <c r="K1193">
        <v>0</v>
      </c>
      <c r="L1193">
        <v>5.1999999999999998E-2</v>
      </c>
      <c r="M1193">
        <v>0.9</v>
      </c>
      <c r="N1193">
        <v>0</v>
      </c>
      <c r="O1193">
        <v>0.90100000000000002</v>
      </c>
    </row>
    <row r="1194" spans="1:15" x14ac:dyDescent="0.2">
      <c r="A1194" t="s">
        <v>12365</v>
      </c>
      <c r="B1194" t="s">
        <v>12366</v>
      </c>
      <c r="C1194">
        <v>624203</v>
      </c>
      <c r="D1194">
        <v>615603</v>
      </c>
      <c r="E1194" t="s">
        <v>12367</v>
      </c>
      <c r="F1194" t="s">
        <v>12368</v>
      </c>
      <c r="G1194">
        <v>0</v>
      </c>
      <c r="H1194">
        <v>0</v>
      </c>
      <c r="I1194">
        <v>0</v>
      </c>
      <c r="J1194">
        <v>0</v>
      </c>
      <c r="K1194">
        <v>0</v>
      </c>
      <c r="L1194">
        <v>0</v>
      </c>
      <c r="M1194">
        <v>0.9</v>
      </c>
      <c r="N1194">
        <v>0</v>
      </c>
      <c r="O1194">
        <v>0.9</v>
      </c>
    </row>
    <row r="1195" spans="1:15" x14ac:dyDescent="0.2">
      <c r="A1195" t="s">
        <v>9369</v>
      </c>
      <c r="B1195" t="s">
        <v>12254</v>
      </c>
      <c r="C1195">
        <v>623855</v>
      </c>
      <c r="D1195">
        <v>614382</v>
      </c>
      <c r="E1195" t="s">
        <v>12319</v>
      </c>
      <c r="F1195" t="s">
        <v>12255</v>
      </c>
      <c r="G1195">
        <v>0</v>
      </c>
      <c r="H1195">
        <v>0</v>
      </c>
      <c r="I1195">
        <v>0</v>
      </c>
      <c r="J1195">
        <v>0</v>
      </c>
      <c r="K1195">
        <v>0</v>
      </c>
      <c r="L1195">
        <v>4.8000000000000001E-2</v>
      </c>
      <c r="M1195">
        <v>0.9</v>
      </c>
      <c r="N1195">
        <v>0</v>
      </c>
      <c r="O1195">
        <v>0.9</v>
      </c>
    </row>
    <row r="1196" spans="1:15" x14ac:dyDescent="0.2">
      <c r="A1196" t="s">
        <v>12369</v>
      </c>
      <c r="B1196" t="s">
        <v>12370</v>
      </c>
      <c r="C1196">
        <v>632459</v>
      </c>
      <c r="D1196">
        <v>611708</v>
      </c>
      <c r="E1196" t="s">
        <v>12371</v>
      </c>
      <c r="F1196" t="s">
        <v>12372</v>
      </c>
      <c r="G1196">
        <v>0</v>
      </c>
      <c r="H1196">
        <v>0</v>
      </c>
      <c r="I1196">
        <v>0</v>
      </c>
      <c r="J1196">
        <v>0.97099999999999997</v>
      </c>
      <c r="K1196">
        <v>0</v>
      </c>
      <c r="L1196">
        <v>0</v>
      </c>
      <c r="M1196">
        <v>0.9</v>
      </c>
      <c r="N1196">
        <v>0</v>
      </c>
      <c r="O1196">
        <v>0.9</v>
      </c>
    </row>
    <row r="1197" spans="1:15" x14ac:dyDescent="0.2">
      <c r="A1197" t="s">
        <v>12046</v>
      </c>
      <c r="B1197" t="s">
        <v>12282</v>
      </c>
      <c r="C1197">
        <v>632093</v>
      </c>
      <c r="D1197">
        <v>620001</v>
      </c>
      <c r="E1197" t="s">
        <v>12047</v>
      </c>
      <c r="F1197" t="s">
        <v>12283</v>
      </c>
      <c r="G1197">
        <v>0</v>
      </c>
      <c r="H1197">
        <v>0</v>
      </c>
      <c r="I1197">
        <v>0</v>
      </c>
      <c r="J1197">
        <v>0</v>
      </c>
      <c r="K1197">
        <v>0</v>
      </c>
      <c r="L1197">
        <v>0</v>
      </c>
      <c r="M1197">
        <v>0.9</v>
      </c>
      <c r="N1197">
        <v>0</v>
      </c>
      <c r="O1197">
        <v>0.9</v>
      </c>
    </row>
    <row r="1198" spans="1:15" x14ac:dyDescent="0.2">
      <c r="A1198" t="s">
        <v>12179</v>
      </c>
      <c r="B1198" t="s">
        <v>12171</v>
      </c>
      <c r="C1198">
        <v>622087</v>
      </c>
      <c r="D1198">
        <v>615304</v>
      </c>
      <c r="E1198" t="s">
        <v>12180</v>
      </c>
      <c r="F1198" t="s">
        <v>12173</v>
      </c>
      <c r="G1198">
        <v>0</v>
      </c>
      <c r="H1198">
        <v>0</v>
      </c>
      <c r="I1198">
        <v>0</v>
      </c>
      <c r="J1198">
        <v>0.98499999999999999</v>
      </c>
      <c r="K1198">
        <v>0</v>
      </c>
      <c r="L1198">
        <v>0</v>
      </c>
      <c r="M1198">
        <v>0.9</v>
      </c>
      <c r="N1198">
        <v>0</v>
      </c>
      <c r="O1198">
        <v>0.9</v>
      </c>
    </row>
    <row r="1199" spans="1:15" x14ac:dyDescent="0.2">
      <c r="A1199" t="s">
        <v>12219</v>
      </c>
      <c r="B1199" t="s">
        <v>12217</v>
      </c>
      <c r="C1199">
        <v>614811</v>
      </c>
      <c r="D1199">
        <v>608982</v>
      </c>
      <c r="E1199" t="s">
        <v>12220</v>
      </c>
      <c r="F1199" t="s">
        <v>12218</v>
      </c>
      <c r="G1199">
        <v>0</v>
      </c>
      <c r="H1199">
        <v>0</v>
      </c>
      <c r="I1199">
        <v>0</v>
      </c>
      <c r="J1199">
        <v>0.94499999999999995</v>
      </c>
      <c r="K1199">
        <v>0</v>
      </c>
      <c r="L1199">
        <v>0</v>
      </c>
      <c r="M1199">
        <v>0.9</v>
      </c>
      <c r="N1199">
        <v>0</v>
      </c>
      <c r="O1199">
        <v>0.9</v>
      </c>
    </row>
    <row r="1200" spans="1:15" x14ac:dyDescent="0.2">
      <c r="A1200" t="s">
        <v>12201</v>
      </c>
      <c r="B1200" t="s">
        <v>12312</v>
      </c>
      <c r="C1200">
        <v>629014</v>
      </c>
      <c r="D1200">
        <v>622844</v>
      </c>
      <c r="E1200" t="s">
        <v>12203</v>
      </c>
      <c r="F1200" t="s">
        <v>12313</v>
      </c>
      <c r="G1200">
        <v>0</v>
      </c>
      <c r="H1200">
        <v>0</v>
      </c>
      <c r="I1200">
        <v>0</v>
      </c>
      <c r="J1200">
        <v>0</v>
      </c>
      <c r="K1200">
        <v>0</v>
      </c>
      <c r="L1200">
        <v>4.9000000000000002E-2</v>
      </c>
      <c r="M1200">
        <v>0.9</v>
      </c>
      <c r="N1200">
        <v>0</v>
      </c>
      <c r="O1200">
        <v>0.9</v>
      </c>
    </row>
    <row r="1201" spans="1:15" x14ac:dyDescent="0.2">
      <c r="A1201" t="s">
        <v>12310</v>
      </c>
      <c r="B1201" t="s">
        <v>12329</v>
      </c>
      <c r="C1201">
        <v>622271</v>
      </c>
      <c r="D1201">
        <v>609011</v>
      </c>
      <c r="E1201" t="s">
        <v>12311</v>
      </c>
      <c r="F1201" t="s">
        <v>12330</v>
      </c>
      <c r="G1201">
        <v>0</v>
      </c>
      <c r="H1201">
        <v>0</v>
      </c>
      <c r="I1201">
        <v>0</v>
      </c>
      <c r="J1201">
        <v>0</v>
      </c>
      <c r="K1201">
        <v>0</v>
      </c>
      <c r="L1201">
        <v>0</v>
      </c>
      <c r="M1201">
        <v>0.9</v>
      </c>
      <c r="N1201">
        <v>0</v>
      </c>
      <c r="O1201">
        <v>0.9</v>
      </c>
    </row>
    <row r="1202" spans="1:15" x14ac:dyDescent="0.2">
      <c r="A1202" t="s">
        <v>12028</v>
      </c>
      <c r="B1202" t="s">
        <v>12298</v>
      </c>
      <c r="C1202">
        <v>624297</v>
      </c>
      <c r="D1202">
        <v>613872</v>
      </c>
      <c r="E1202" t="s">
        <v>12030</v>
      </c>
      <c r="F1202" t="s">
        <v>12299</v>
      </c>
      <c r="G1202">
        <v>0</v>
      </c>
      <c r="H1202">
        <v>0</v>
      </c>
      <c r="I1202">
        <v>0</v>
      </c>
      <c r="J1202">
        <v>0</v>
      </c>
      <c r="K1202">
        <v>0</v>
      </c>
      <c r="L1202">
        <v>0</v>
      </c>
      <c r="M1202">
        <v>0.9</v>
      </c>
      <c r="N1202">
        <v>0</v>
      </c>
      <c r="O1202">
        <v>0.9</v>
      </c>
    </row>
    <row r="1203" spans="1:15" x14ac:dyDescent="0.2">
      <c r="A1203" t="s">
        <v>12080</v>
      </c>
      <c r="B1203" t="s">
        <v>12097</v>
      </c>
      <c r="C1203">
        <v>619345</v>
      </c>
      <c r="D1203">
        <v>611751</v>
      </c>
      <c r="E1203" t="s">
        <v>12081</v>
      </c>
      <c r="F1203" t="s">
        <v>12098</v>
      </c>
      <c r="G1203">
        <v>0</v>
      </c>
      <c r="H1203">
        <v>0</v>
      </c>
      <c r="I1203">
        <v>0</v>
      </c>
      <c r="J1203">
        <v>0.97799999999999998</v>
      </c>
      <c r="K1203">
        <v>0</v>
      </c>
      <c r="L1203">
        <v>0</v>
      </c>
      <c r="M1203">
        <v>0.9</v>
      </c>
      <c r="N1203">
        <v>0</v>
      </c>
      <c r="O1203">
        <v>0.9</v>
      </c>
    </row>
    <row r="1204" spans="1:15" x14ac:dyDescent="0.2">
      <c r="A1204" t="s">
        <v>12044</v>
      </c>
      <c r="B1204" t="s">
        <v>12304</v>
      </c>
      <c r="C1204">
        <v>622060</v>
      </c>
      <c r="D1204">
        <v>613364</v>
      </c>
      <c r="E1204" t="s">
        <v>12045</v>
      </c>
      <c r="F1204" t="s">
        <v>12305</v>
      </c>
      <c r="G1204">
        <v>0</v>
      </c>
      <c r="H1204">
        <v>0</v>
      </c>
      <c r="I1204">
        <v>0</v>
      </c>
      <c r="J1204">
        <v>0</v>
      </c>
      <c r="K1204">
        <v>0</v>
      </c>
      <c r="L1204">
        <v>0</v>
      </c>
      <c r="M1204">
        <v>0.9</v>
      </c>
      <c r="N1204">
        <v>0</v>
      </c>
      <c r="O1204">
        <v>0.9</v>
      </c>
    </row>
    <row r="1205" spans="1:15" x14ac:dyDescent="0.2">
      <c r="A1205" t="s">
        <v>12044</v>
      </c>
      <c r="B1205" t="s">
        <v>12302</v>
      </c>
      <c r="C1205">
        <v>622060</v>
      </c>
      <c r="D1205">
        <v>609914</v>
      </c>
      <c r="E1205" t="s">
        <v>12045</v>
      </c>
      <c r="F1205" t="s">
        <v>12303</v>
      </c>
      <c r="G1205">
        <v>0</v>
      </c>
      <c r="H1205">
        <v>0</v>
      </c>
      <c r="I1205">
        <v>0</v>
      </c>
      <c r="J1205">
        <v>0</v>
      </c>
      <c r="K1205">
        <v>0</v>
      </c>
      <c r="L1205">
        <v>0</v>
      </c>
      <c r="M1205">
        <v>0.9</v>
      </c>
      <c r="N1205">
        <v>0</v>
      </c>
      <c r="O1205">
        <v>0.9</v>
      </c>
    </row>
    <row r="1206" spans="1:15" x14ac:dyDescent="0.2">
      <c r="A1206" t="s">
        <v>12082</v>
      </c>
      <c r="B1206" t="s">
        <v>12155</v>
      </c>
      <c r="C1206">
        <v>615313</v>
      </c>
      <c r="D1206">
        <v>613971</v>
      </c>
      <c r="E1206" t="s">
        <v>12083</v>
      </c>
      <c r="F1206" t="s">
        <v>12156</v>
      </c>
      <c r="G1206">
        <v>0</v>
      </c>
      <c r="H1206">
        <v>0</v>
      </c>
      <c r="I1206">
        <v>0</v>
      </c>
      <c r="J1206">
        <v>0</v>
      </c>
      <c r="K1206">
        <v>0</v>
      </c>
      <c r="L1206">
        <v>0</v>
      </c>
      <c r="M1206">
        <v>0.9</v>
      </c>
      <c r="N1206">
        <v>0</v>
      </c>
      <c r="O1206">
        <v>0.9</v>
      </c>
    </row>
    <row r="1207" spans="1:15" x14ac:dyDescent="0.2">
      <c r="A1207" t="s">
        <v>12373</v>
      </c>
      <c r="B1207" t="s">
        <v>12374</v>
      </c>
      <c r="C1207">
        <v>622735</v>
      </c>
      <c r="D1207">
        <v>610841</v>
      </c>
      <c r="E1207" t="s">
        <v>12375</v>
      </c>
      <c r="F1207" t="s">
        <v>12376</v>
      </c>
      <c r="G1207">
        <v>0</v>
      </c>
      <c r="H1207">
        <v>0</v>
      </c>
      <c r="I1207">
        <v>0</v>
      </c>
      <c r="J1207">
        <v>0</v>
      </c>
      <c r="K1207">
        <v>0</v>
      </c>
      <c r="L1207">
        <v>0</v>
      </c>
      <c r="M1207">
        <v>0.9</v>
      </c>
      <c r="N1207">
        <v>0</v>
      </c>
      <c r="O1207">
        <v>0.9</v>
      </c>
    </row>
    <row r="1208" spans="1:15" x14ac:dyDescent="0.2">
      <c r="A1208" t="s">
        <v>12254</v>
      </c>
      <c r="B1208" t="s">
        <v>12318</v>
      </c>
      <c r="C1208">
        <v>614382</v>
      </c>
      <c r="D1208">
        <v>611636</v>
      </c>
      <c r="E1208" t="s">
        <v>12255</v>
      </c>
      <c r="F1208" t="s">
        <v>12320</v>
      </c>
      <c r="G1208">
        <v>0</v>
      </c>
      <c r="H1208">
        <v>0</v>
      </c>
      <c r="I1208">
        <v>0</v>
      </c>
      <c r="J1208">
        <v>0</v>
      </c>
      <c r="K1208">
        <v>0</v>
      </c>
      <c r="L1208">
        <v>0</v>
      </c>
      <c r="M1208">
        <v>0.9</v>
      </c>
      <c r="N1208">
        <v>0</v>
      </c>
      <c r="O1208">
        <v>0.9</v>
      </c>
    </row>
    <row r="1209" spans="1:15" x14ac:dyDescent="0.2">
      <c r="A1209" t="s">
        <v>12078</v>
      </c>
      <c r="B1209" t="s">
        <v>12084</v>
      </c>
      <c r="C1209">
        <v>630977</v>
      </c>
      <c r="D1209">
        <v>623045</v>
      </c>
      <c r="E1209" t="s">
        <v>12079</v>
      </c>
      <c r="F1209" t="s">
        <v>12085</v>
      </c>
      <c r="G1209">
        <v>0</v>
      </c>
      <c r="H1209">
        <v>0</v>
      </c>
      <c r="I1209">
        <v>0</v>
      </c>
      <c r="J1209">
        <v>0.98399999999999999</v>
      </c>
      <c r="K1209">
        <v>0</v>
      </c>
      <c r="L1209">
        <v>0</v>
      </c>
      <c r="M1209">
        <v>0.9</v>
      </c>
      <c r="N1209">
        <v>0</v>
      </c>
      <c r="O1209">
        <v>0.9</v>
      </c>
    </row>
    <row r="1210" spans="1:15" x14ac:dyDescent="0.2">
      <c r="A1210" t="s">
        <v>12189</v>
      </c>
      <c r="B1210" t="s">
        <v>12193</v>
      </c>
      <c r="C1210">
        <v>628884</v>
      </c>
      <c r="D1210">
        <v>612545</v>
      </c>
      <c r="E1210" t="s">
        <v>12190</v>
      </c>
      <c r="F1210" t="s">
        <v>12194</v>
      </c>
      <c r="G1210">
        <v>0</v>
      </c>
      <c r="H1210">
        <v>0</v>
      </c>
      <c r="I1210">
        <v>0</v>
      </c>
      <c r="J1210">
        <v>0.98399999999999999</v>
      </c>
      <c r="K1210">
        <v>0</v>
      </c>
      <c r="L1210">
        <v>0</v>
      </c>
      <c r="M1210">
        <v>0.9</v>
      </c>
      <c r="N1210">
        <v>0</v>
      </c>
      <c r="O1210">
        <v>0.9</v>
      </c>
    </row>
    <row r="1211" spans="1:15" x14ac:dyDescent="0.2">
      <c r="A1211" t="s">
        <v>12105</v>
      </c>
      <c r="B1211" t="s">
        <v>12103</v>
      </c>
      <c r="C1211">
        <v>623961</v>
      </c>
      <c r="D1211">
        <v>618499</v>
      </c>
      <c r="E1211" t="s">
        <v>12106</v>
      </c>
      <c r="F1211" t="s">
        <v>12104</v>
      </c>
      <c r="G1211">
        <v>0</v>
      </c>
      <c r="H1211">
        <v>0</v>
      </c>
      <c r="I1211">
        <v>0</v>
      </c>
      <c r="J1211">
        <v>0.98199999999999998</v>
      </c>
      <c r="K1211">
        <v>0</v>
      </c>
      <c r="L1211">
        <v>0</v>
      </c>
      <c r="M1211">
        <v>0.9</v>
      </c>
      <c r="N1211">
        <v>0</v>
      </c>
      <c r="O1211">
        <v>0.9</v>
      </c>
    </row>
    <row r="1212" spans="1:15" x14ac:dyDescent="0.2">
      <c r="A1212" t="s">
        <v>12127</v>
      </c>
      <c r="B1212" t="s">
        <v>12184</v>
      </c>
      <c r="C1212">
        <v>618544</v>
      </c>
      <c r="D1212">
        <v>609455</v>
      </c>
      <c r="E1212" t="s">
        <v>12128</v>
      </c>
      <c r="F1212" t="s">
        <v>12186</v>
      </c>
      <c r="G1212">
        <v>0</v>
      </c>
      <c r="H1212">
        <v>0</v>
      </c>
      <c r="I1212">
        <v>0</v>
      </c>
      <c r="J1212">
        <v>0</v>
      </c>
      <c r="K1212">
        <v>0</v>
      </c>
      <c r="L1212">
        <v>4.8000000000000001E-2</v>
      </c>
      <c r="M1212">
        <v>0.9</v>
      </c>
      <c r="N1212">
        <v>0</v>
      </c>
      <c r="O1212">
        <v>0.9</v>
      </c>
    </row>
    <row r="1213" spans="1:15" x14ac:dyDescent="0.2">
      <c r="A1213" t="s">
        <v>12284</v>
      </c>
      <c r="B1213" t="s">
        <v>12298</v>
      </c>
      <c r="C1213">
        <v>633517</v>
      </c>
      <c r="D1213">
        <v>613872</v>
      </c>
      <c r="E1213" t="s">
        <v>12285</v>
      </c>
      <c r="F1213" t="s">
        <v>12299</v>
      </c>
      <c r="G1213">
        <v>0</v>
      </c>
      <c r="H1213">
        <v>0</v>
      </c>
      <c r="I1213">
        <v>0</v>
      </c>
      <c r="J1213">
        <v>0</v>
      </c>
      <c r="K1213">
        <v>0</v>
      </c>
      <c r="L1213">
        <v>0</v>
      </c>
      <c r="M1213">
        <v>0.9</v>
      </c>
      <c r="N1213">
        <v>0</v>
      </c>
      <c r="O1213">
        <v>0.9</v>
      </c>
    </row>
    <row r="1214" spans="1:15" x14ac:dyDescent="0.2">
      <c r="A1214" t="s">
        <v>12123</v>
      </c>
      <c r="B1214" t="s">
        <v>12139</v>
      </c>
      <c r="C1214">
        <v>622587</v>
      </c>
      <c r="D1214">
        <v>614477</v>
      </c>
      <c r="E1214" t="s">
        <v>12124</v>
      </c>
      <c r="F1214" t="s">
        <v>12140</v>
      </c>
      <c r="G1214">
        <v>0</v>
      </c>
      <c r="H1214">
        <v>0</v>
      </c>
      <c r="I1214">
        <v>0</v>
      </c>
      <c r="J1214">
        <v>0</v>
      </c>
      <c r="K1214">
        <v>0</v>
      </c>
      <c r="L1214">
        <v>0</v>
      </c>
      <c r="M1214">
        <v>0.9</v>
      </c>
      <c r="N1214">
        <v>0</v>
      </c>
      <c r="O1214">
        <v>0.9</v>
      </c>
    </row>
    <row r="1215" spans="1:15" x14ac:dyDescent="0.2">
      <c r="A1215" t="s">
        <v>12046</v>
      </c>
      <c r="B1215" t="s">
        <v>12202</v>
      </c>
      <c r="C1215">
        <v>632093</v>
      </c>
      <c r="D1215">
        <v>623479</v>
      </c>
      <c r="E1215" t="s">
        <v>12047</v>
      </c>
      <c r="F1215" t="s">
        <v>12204</v>
      </c>
      <c r="G1215">
        <v>0</v>
      </c>
      <c r="H1215">
        <v>0</v>
      </c>
      <c r="I1215">
        <v>0</v>
      </c>
      <c r="J1215">
        <v>0</v>
      </c>
      <c r="K1215">
        <v>0</v>
      </c>
      <c r="L1215">
        <v>0</v>
      </c>
      <c r="M1215">
        <v>0.9</v>
      </c>
      <c r="N1215">
        <v>0</v>
      </c>
      <c r="O1215">
        <v>0.9</v>
      </c>
    </row>
    <row r="1216" spans="1:15" x14ac:dyDescent="0.2">
      <c r="A1216" t="s">
        <v>12195</v>
      </c>
      <c r="B1216" t="s">
        <v>12294</v>
      </c>
      <c r="C1216">
        <v>633425</v>
      </c>
      <c r="D1216">
        <v>609915</v>
      </c>
      <c r="E1216" t="s">
        <v>12196</v>
      </c>
      <c r="F1216" t="s">
        <v>12295</v>
      </c>
      <c r="G1216">
        <v>0</v>
      </c>
      <c r="H1216">
        <v>0</v>
      </c>
      <c r="I1216">
        <v>0</v>
      </c>
      <c r="J1216">
        <v>0</v>
      </c>
      <c r="K1216">
        <v>0</v>
      </c>
      <c r="L1216">
        <v>0</v>
      </c>
      <c r="M1216">
        <v>0.9</v>
      </c>
      <c r="N1216">
        <v>0</v>
      </c>
      <c r="O1216">
        <v>0.9</v>
      </c>
    </row>
    <row r="1217" spans="1:15" x14ac:dyDescent="0.2">
      <c r="A1217" t="s">
        <v>12195</v>
      </c>
      <c r="B1217" t="s">
        <v>12312</v>
      </c>
      <c r="C1217">
        <v>633425</v>
      </c>
      <c r="D1217">
        <v>622844</v>
      </c>
      <c r="E1217" t="s">
        <v>12196</v>
      </c>
      <c r="F1217" t="s">
        <v>12313</v>
      </c>
      <c r="G1217">
        <v>0</v>
      </c>
      <c r="H1217">
        <v>0</v>
      </c>
      <c r="I1217">
        <v>0</v>
      </c>
      <c r="J1217">
        <v>0</v>
      </c>
      <c r="K1217">
        <v>0</v>
      </c>
      <c r="L1217">
        <v>0</v>
      </c>
      <c r="M1217">
        <v>0.9</v>
      </c>
      <c r="N1217">
        <v>0</v>
      </c>
      <c r="O1217">
        <v>0.9</v>
      </c>
    </row>
    <row r="1218" spans="1:15" x14ac:dyDescent="0.2">
      <c r="A1218" t="s">
        <v>12282</v>
      </c>
      <c r="B1218" t="s">
        <v>12329</v>
      </c>
      <c r="C1218">
        <v>620001</v>
      </c>
      <c r="D1218">
        <v>609011</v>
      </c>
      <c r="E1218" t="s">
        <v>12283</v>
      </c>
      <c r="F1218" t="s">
        <v>12330</v>
      </c>
      <c r="G1218">
        <v>0</v>
      </c>
      <c r="H1218">
        <v>0</v>
      </c>
      <c r="I1218">
        <v>0</v>
      </c>
      <c r="J1218">
        <v>0</v>
      </c>
      <c r="K1218">
        <v>0</v>
      </c>
      <c r="L1218">
        <v>0</v>
      </c>
      <c r="M1218">
        <v>0.9</v>
      </c>
      <c r="N1218">
        <v>0</v>
      </c>
      <c r="O1218">
        <v>0.9</v>
      </c>
    </row>
    <row r="1219" spans="1:15" x14ac:dyDescent="0.2">
      <c r="A1219" t="s">
        <v>12239</v>
      </c>
      <c r="B1219" t="s">
        <v>12258</v>
      </c>
      <c r="C1219">
        <v>632519</v>
      </c>
      <c r="D1219">
        <v>626637</v>
      </c>
      <c r="E1219" t="s">
        <v>12241</v>
      </c>
      <c r="F1219" t="s">
        <v>12259</v>
      </c>
      <c r="G1219">
        <v>0</v>
      </c>
      <c r="H1219">
        <v>0</v>
      </c>
      <c r="I1219">
        <v>0</v>
      </c>
      <c r="J1219">
        <v>0.98599999999999999</v>
      </c>
      <c r="K1219">
        <v>0</v>
      </c>
      <c r="L1219">
        <v>0</v>
      </c>
      <c r="M1219">
        <v>0.9</v>
      </c>
      <c r="N1219">
        <v>0</v>
      </c>
      <c r="O1219">
        <v>0.9</v>
      </c>
    </row>
    <row r="1220" spans="1:15" x14ac:dyDescent="0.2">
      <c r="A1220" t="s">
        <v>12195</v>
      </c>
      <c r="B1220" t="s">
        <v>12028</v>
      </c>
      <c r="C1220">
        <v>633425</v>
      </c>
      <c r="D1220">
        <v>624297</v>
      </c>
      <c r="E1220" t="s">
        <v>12196</v>
      </c>
      <c r="F1220" t="s">
        <v>12030</v>
      </c>
      <c r="G1220">
        <v>0</v>
      </c>
      <c r="H1220">
        <v>0</v>
      </c>
      <c r="I1220">
        <v>0</v>
      </c>
      <c r="J1220">
        <v>0</v>
      </c>
      <c r="K1220">
        <v>0</v>
      </c>
      <c r="L1220">
        <v>4.8000000000000001E-2</v>
      </c>
      <c r="M1220">
        <v>0.9</v>
      </c>
      <c r="N1220">
        <v>0</v>
      </c>
      <c r="O1220">
        <v>0.9</v>
      </c>
    </row>
    <row r="1221" spans="1:15" x14ac:dyDescent="0.2">
      <c r="A1221" t="s">
        <v>12028</v>
      </c>
      <c r="B1221" t="s">
        <v>12209</v>
      </c>
      <c r="C1221">
        <v>624297</v>
      </c>
      <c r="D1221">
        <v>616287</v>
      </c>
      <c r="E1221" t="s">
        <v>12030</v>
      </c>
      <c r="F1221" t="s">
        <v>12210</v>
      </c>
      <c r="G1221">
        <v>0</v>
      </c>
      <c r="H1221">
        <v>0</v>
      </c>
      <c r="I1221">
        <v>0</v>
      </c>
      <c r="J1221">
        <v>0</v>
      </c>
      <c r="K1221">
        <v>0</v>
      </c>
      <c r="L1221">
        <v>4.8000000000000001E-2</v>
      </c>
      <c r="M1221">
        <v>0.9</v>
      </c>
      <c r="N1221">
        <v>0</v>
      </c>
      <c r="O1221">
        <v>0.9</v>
      </c>
    </row>
    <row r="1222" spans="1:15" x14ac:dyDescent="0.2">
      <c r="A1222" t="s">
        <v>12201</v>
      </c>
      <c r="B1222" t="s">
        <v>12310</v>
      </c>
      <c r="C1222">
        <v>629014</v>
      </c>
      <c r="D1222">
        <v>622271</v>
      </c>
      <c r="E1222" t="s">
        <v>12203</v>
      </c>
      <c r="F1222" t="s">
        <v>12311</v>
      </c>
      <c r="G1222">
        <v>0</v>
      </c>
      <c r="H1222">
        <v>0</v>
      </c>
      <c r="I1222">
        <v>0</v>
      </c>
      <c r="J1222">
        <v>0</v>
      </c>
      <c r="K1222">
        <v>0</v>
      </c>
      <c r="L1222">
        <v>4.9000000000000002E-2</v>
      </c>
      <c r="M1222">
        <v>0.9</v>
      </c>
      <c r="N1222">
        <v>0</v>
      </c>
      <c r="O1222">
        <v>0.9</v>
      </c>
    </row>
    <row r="1223" spans="1:15" x14ac:dyDescent="0.2">
      <c r="A1223" t="s">
        <v>12209</v>
      </c>
      <c r="B1223" t="s">
        <v>12302</v>
      </c>
      <c r="C1223">
        <v>616287</v>
      </c>
      <c r="D1223">
        <v>609914</v>
      </c>
      <c r="E1223" t="s">
        <v>12210</v>
      </c>
      <c r="F1223" t="s">
        <v>12303</v>
      </c>
      <c r="G1223">
        <v>0</v>
      </c>
      <c r="H1223">
        <v>0</v>
      </c>
      <c r="I1223">
        <v>0</v>
      </c>
      <c r="J1223">
        <v>0</v>
      </c>
      <c r="K1223">
        <v>0</v>
      </c>
      <c r="L1223">
        <v>0</v>
      </c>
      <c r="M1223">
        <v>0.9</v>
      </c>
      <c r="N1223">
        <v>0</v>
      </c>
      <c r="O1223">
        <v>0.9</v>
      </c>
    </row>
    <row r="1224" spans="1:15" x14ac:dyDescent="0.2">
      <c r="A1224" t="s">
        <v>12318</v>
      </c>
      <c r="B1224" t="s">
        <v>12184</v>
      </c>
      <c r="C1224">
        <v>611636</v>
      </c>
      <c r="D1224">
        <v>609455</v>
      </c>
      <c r="E1224" t="s">
        <v>12320</v>
      </c>
      <c r="F1224" t="s">
        <v>12186</v>
      </c>
      <c r="G1224">
        <v>0</v>
      </c>
      <c r="H1224">
        <v>0</v>
      </c>
      <c r="I1224">
        <v>0</v>
      </c>
      <c r="J1224">
        <v>0</v>
      </c>
      <c r="K1224">
        <v>0</v>
      </c>
      <c r="L1224">
        <v>4.8000000000000001E-2</v>
      </c>
      <c r="M1224">
        <v>0.9</v>
      </c>
      <c r="N1224">
        <v>0</v>
      </c>
      <c r="O1224">
        <v>0.9</v>
      </c>
    </row>
    <row r="1225" spans="1:15" x14ac:dyDescent="0.2">
      <c r="A1225" t="s">
        <v>12074</v>
      </c>
      <c r="B1225" t="s">
        <v>12088</v>
      </c>
      <c r="C1225">
        <v>623843</v>
      </c>
      <c r="D1225">
        <v>618360</v>
      </c>
      <c r="E1225" t="s">
        <v>12076</v>
      </c>
      <c r="F1225" t="s">
        <v>12089</v>
      </c>
      <c r="G1225">
        <v>0</v>
      </c>
      <c r="H1225">
        <v>0</v>
      </c>
      <c r="I1225">
        <v>0</v>
      </c>
      <c r="J1225">
        <v>0.98299999999999998</v>
      </c>
      <c r="K1225">
        <v>0</v>
      </c>
      <c r="L1225">
        <v>0</v>
      </c>
      <c r="M1225">
        <v>0.9</v>
      </c>
      <c r="N1225">
        <v>0</v>
      </c>
      <c r="O1225">
        <v>0.9</v>
      </c>
    </row>
    <row r="1226" spans="1:15" x14ac:dyDescent="0.2">
      <c r="A1226" t="s">
        <v>12239</v>
      </c>
      <c r="B1226" t="s">
        <v>6098</v>
      </c>
      <c r="C1226">
        <v>632519</v>
      </c>
      <c r="D1226">
        <v>623840</v>
      </c>
      <c r="E1226" t="s">
        <v>12241</v>
      </c>
      <c r="F1226" t="s">
        <v>12377</v>
      </c>
      <c r="G1226">
        <v>0</v>
      </c>
      <c r="H1226">
        <v>0</v>
      </c>
      <c r="I1226">
        <v>0</v>
      </c>
      <c r="J1226">
        <v>0</v>
      </c>
      <c r="K1226">
        <v>0</v>
      </c>
      <c r="L1226">
        <v>0</v>
      </c>
      <c r="M1226">
        <v>0.9</v>
      </c>
      <c r="N1226">
        <v>0</v>
      </c>
      <c r="O1226">
        <v>0.9</v>
      </c>
    </row>
    <row r="1227" spans="1:15" x14ac:dyDescent="0.2">
      <c r="A1227" t="s">
        <v>12109</v>
      </c>
      <c r="B1227" t="s">
        <v>12088</v>
      </c>
      <c r="C1227">
        <v>621209</v>
      </c>
      <c r="D1227">
        <v>618360</v>
      </c>
      <c r="E1227" t="s">
        <v>12110</v>
      </c>
      <c r="F1227" t="s">
        <v>12089</v>
      </c>
      <c r="G1227">
        <v>0</v>
      </c>
      <c r="H1227">
        <v>0</v>
      </c>
      <c r="I1227">
        <v>0</v>
      </c>
      <c r="J1227">
        <v>0</v>
      </c>
      <c r="K1227">
        <v>0</v>
      </c>
      <c r="L1227">
        <v>4.8000000000000001E-2</v>
      </c>
      <c r="M1227">
        <v>0.9</v>
      </c>
      <c r="N1227">
        <v>0</v>
      </c>
      <c r="O1227">
        <v>0.9</v>
      </c>
    </row>
    <row r="1228" spans="1:15" x14ac:dyDescent="0.2">
      <c r="A1228" t="s">
        <v>12123</v>
      </c>
      <c r="B1228" t="s">
        <v>12125</v>
      </c>
      <c r="C1228">
        <v>622587</v>
      </c>
      <c r="D1228">
        <v>616974</v>
      </c>
      <c r="E1228" t="s">
        <v>12124</v>
      </c>
      <c r="F1228" t="s">
        <v>12126</v>
      </c>
      <c r="G1228">
        <v>0</v>
      </c>
      <c r="H1228">
        <v>0</v>
      </c>
      <c r="I1228">
        <v>0</v>
      </c>
      <c r="J1228">
        <v>0.96599999999999997</v>
      </c>
      <c r="K1228">
        <v>0</v>
      </c>
      <c r="L1228">
        <v>0</v>
      </c>
      <c r="M1228">
        <v>0.9</v>
      </c>
      <c r="N1228">
        <v>0</v>
      </c>
      <c r="O1228">
        <v>0.9</v>
      </c>
    </row>
    <row r="1229" spans="1:15" x14ac:dyDescent="0.2">
      <c r="A1229" t="s">
        <v>12131</v>
      </c>
      <c r="B1229" t="s">
        <v>12135</v>
      </c>
      <c r="C1229">
        <v>616973</v>
      </c>
      <c r="D1229">
        <v>614488</v>
      </c>
      <c r="E1229" t="s">
        <v>12132</v>
      </c>
      <c r="F1229" t="s">
        <v>12136</v>
      </c>
      <c r="G1229">
        <v>0</v>
      </c>
      <c r="H1229">
        <v>0</v>
      </c>
      <c r="I1229">
        <v>0</v>
      </c>
      <c r="J1229">
        <v>0.97599999999999998</v>
      </c>
      <c r="K1229">
        <v>0</v>
      </c>
      <c r="L1229">
        <v>0</v>
      </c>
      <c r="M1229">
        <v>0.9</v>
      </c>
      <c r="N1229">
        <v>0</v>
      </c>
      <c r="O1229">
        <v>0.9</v>
      </c>
    </row>
    <row r="1230" spans="1:15" x14ac:dyDescent="0.2">
      <c r="A1230" t="s">
        <v>12284</v>
      </c>
      <c r="B1230" t="s">
        <v>12329</v>
      </c>
      <c r="C1230">
        <v>633517</v>
      </c>
      <c r="D1230">
        <v>609011</v>
      </c>
      <c r="E1230" t="s">
        <v>12285</v>
      </c>
      <c r="F1230" t="s">
        <v>12330</v>
      </c>
      <c r="G1230">
        <v>0</v>
      </c>
      <c r="H1230">
        <v>0</v>
      </c>
      <c r="I1230">
        <v>0</v>
      </c>
      <c r="J1230">
        <v>0</v>
      </c>
      <c r="K1230">
        <v>0</v>
      </c>
      <c r="L1230">
        <v>0</v>
      </c>
      <c r="M1230">
        <v>0.9</v>
      </c>
      <c r="N1230">
        <v>0</v>
      </c>
      <c r="O1230">
        <v>0.9</v>
      </c>
    </row>
    <row r="1231" spans="1:15" x14ac:dyDescent="0.2">
      <c r="A1231" t="s">
        <v>9369</v>
      </c>
      <c r="B1231" t="s">
        <v>6098</v>
      </c>
      <c r="C1231">
        <v>623855</v>
      </c>
      <c r="D1231">
        <v>623840</v>
      </c>
      <c r="E1231" t="s">
        <v>12319</v>
      </c>
      <c r="F1231" t="s">
        <v>12377</v>
      </c>
      <c r="G1231">
        <v>0</v>
      </c>
      <c r="H1231">
        <v>0</v>
      </c>
      <c r="I1231">
        <v>0</v>
      </c>
      <c r="J1231">
        <v>0</v>
      </c>
      <c r="K1231">
        <v>0</v>
      </c>
      <c r="L1231">
        <v>0</v>
      </c>
      <c r="M1231">
        <v>0.9</v>
      </c>
      <c r="N1231">
        <v>0</v>
      </c>
      <c r="O1231">
        <v>0.9</v>
      </c>
    </row>
    <row r="1232" spans="1:15" x14ac:dyDescent="0.2">
      <c r="A1232" t="s">
        <v>12290</v>
      </c>
      <c r="B1232" t="s">
        <v>12193</v>
      </c>
      <c r="C1232">
        <v>630082</v>
      </c>
      <c r="D1232">
        <v>612545</v>
      </c>
      <c r="E1232" t="s">
        <v>12292</v>
      </c>
      <c r="F1232" t="s">
        <v>12194</v>
      </c>
      <c r="G1232">
        <v>0</v>
      </c>
      <c r="H1232">
        <v>0</v>
      </c>
      <c r="I1232">
        <v>0</v>
      </c>
      <c r="J1232">
        <v>0</v>
      </c>
      <c r="K1232">
        <v>0</v>
      </c>
      <c r="L1232">
        <v>4.2999999999999997E-2</v>
      </c>
      <c r="M1232">
        <v>0.9</v>
      </c>
      <c r="N1232">
        <v>0</v>
      </c>
      <c r="O1232">
        <v>0.9</v>
      </c>
    </row>
    <row r="1233" spans="1:15" x14ac:dyDescent="0.2">
      <c r="A1233" t="s">
        <v>12197</v>
      </c>
      <c r="B1233" t="s">
        <v>12296</v>
      </c>
      <c r="C1233">
        <v>620055</v>
      </c>
      <c r="D1233">
        <v>612329</v>
      </c>
      <c r="E1233" t="s">
        <v>12198</v>
      </c>
      <c r="F1233" t="s">
        <v>12297</v>
      </c>
      <c r="G1233">
        <v>0</v>
      </c>
      <c r="H1233">
        <v>0</v>
      </c>
      <c r="I1233">
        <v>0</v>
      </c>
      <c r="J1233">
        <v>0</v>
      </c>
      <c r="K1233">
        <v>0</v>
      </c>
      <c r="L1233">
        <v>4.2999999999999997E-2</v>
      </c>
      <c r="M1233">
        <v>0.9</v>
      </c>
      <c r="N1233">
        <v>0</v>
      </c>
      <c r="O1233">
        <v>0.9</v>
      </c>
    </row>
    <row r="1234" spans="1:15" x14ac:dyDescent="0.2">
      <c r="A1234" t="s">
        <v>12131</v>
      </c>
      <c r="B1234" t="s">
        <v>12133</v>
      </c>
      <c r="C1234">
        <v>616973</v>
      </c>
      <c r="D1234">
        <v>614487</v>
      </c>
      <c r="E1234" t="s">
        <v>12132</v>
      </c>
      <c r="F1234" t="s">
        <v>12134</v>
      </c>
      <c r="G1234">
        <v>0</v>
      </c>
      <c r="H1234">
        <v>0</v>
      </c>
      <c r="I1234">
        <v>0</v>
      </c>
      <c r="J1234">
        <v>0.97699999999999998</v>
      </c>
      <c r="K1234">
        <v>0</v>
      </c>
      <c r="L1234">
        <v>0</v>
      </c>
      <c r="M1234">
        <v>0.9</v>
      </c>
      <c r="N1234">
        <v>0</v>
      </c>
      <c r="O1234">
        <v>0.9</v>
      </c>
    </row>
    <row r="1235" spans="1:15" x14ac:dyDescent="0.2">
      <c r="A1235" t="s">
        <v>6098</v>
      </c>
      <c r="B1235" t="s">
        <v>12312</v>
      </c>
      <c r="C1235">
        <v>623840</v>
      </c>
      <c r="D1235">
        <v>622844</v>
      </c>
      <c r="E1235" t="s">
        <v>12377</v>
      </c>
      <c r="F1235" t="s">
        <v>12313</v>
      </c>
      <c r="G1235">
        <v>0</v>
      </c>
      <c r="H1235">
        <v>0</v>
      </c>
      <c r="I1235">
        <v>0</v>
      </c>
      <c r="J1235">
        <v>0</v>
      </c>
      <c r="K1235">
        <v>0</v>
      </c>
      <c r="L1235">
        <v>0</v>
      </c>
      <c r="M1235">
        <v>0.9</v>
      </c>
      <c r="N1235">
        <v>0</v>
      </c>
      <c r="O1235">
        <v>0.9</v>
      </c>
    </row>
    <row r="1236" spans="1:15" x14ac:dyDescent="0.2">
      <c r="A1236" t="s">
        <v>12211</v>
      </c>
      <c r="B1236" t="s">
        <v>12294</v>
      </c>
      <c r="C1236">
        <v>628579</v>
      </c>
      <c r="D1236">
        <v>609915</v>
      </c>
      <c r="E1236" t="s">
        <v>12212</v>
      </c>
      <c r="F1236" t="s">
        <v>12295</v>
      </c>
      <c r="G1236">
        <v>0</v>
      </c>
      <c r="H1236">
        <v>0</v>
      </c>
      <c r="I1236">
        <v>0</v>
      </c>
      <c r="J1236">
        <v>0</v>
      </c>
      <c r="K1236">
        <v>0</v>
      </c>
      <c r="L1236">
        <v>0</v>
      </c>
      <c r="M1236">
        <v>0.9</v>
      </c>
      <c r="N1236">
        <v>0</v>
      </c>
      <c r="O1236">
        <v>0.9</v>
      </c>
    </row>
    <row r="1237" spans="1:15" x14ac:dyDescent="0.2">
      <c r="A1237" t="s">
        <v>8856</v>
      </c>
      <c r="B1237" t="s">
        <v>12026</v>
      </c>
      <c r="C1237">
        <v>618805</v>
      </c>
      <c r="D1237">
        <v>617575</v>
      </c>
      <c r="E1237" t="s">
        <v>12378</v>
      </c>
      <c r="F1237" t="s">
        <v>12027</v>
      </c>
      <c r="G1237">
        <v>0</v>
      </c>
      <c r="H1237">
        <v>0</v>
      </c>
      <c r="I1237">
        <v>0</v>
      </c>
      <c r="J1237">
        <v>0</v>
      </c>
      <c r="K1237">
        <v>0</v>
      </c>
      <c r="L1237">
        <v>0</v>
      </c>
      <c r="M1237">
        <v>0.9</v>
      </c>
      <c r="N1237">
        <v>0</v>
      </c>
      <c r="O1237">
        <v>0.9</v>
      </c>
    </row>
    <row r="1238" spans="1:15" x14ac:dyDescent="0.2">
      <c r="A1238" t="s">
        <v>12201</v>
      </c>
      <c r="B1238" t="s">
        <v>12318</v>
      </c>
      <c r="C1238">
        <v>629014</v>
      </c>
      <c r="D1238">
        <v>611636</v>
      </c>
      <c r="E1238" t="s">
        <v>12203</v>
      </c>
      <c r="F1238" t="s">
        <v>12320</v>
      </c>
      <c r="G1238">
        <v>0</v>
      </c>
      <c r="H1238">
        <v>0</v>
      </c>
      <c r="I1238">
        <v>0</v>
      </c>
      <c r="J1238">
        <v>0</v>
      </c>
      <c r="K1238">
        <v>0</v>
      </c>
      <c r="L1238">
        <v>0</v>
      </c>
      <c r="M1238">
        <v>0.9</v>
      </c>
      <c r="N1238">
        <v>0</v>
      </c>
      <c r="O1238">
        <v>0.9</v>
      </c>
    </row>
    <row r="1239" spans="1:15" x14ac:dyDescent="0.2">
      <c r="A1239" t="s">
        <v>12211</v>
      </c>
      <c r="B1239" t="s">
        <v>12310</v>
      </c>
      <c r="C1239">
        <v>628579</v>
      </c>
      <c r="D1239">
        <v>622271</v>
      </c>
      <c r="E1239" t="s">
        <v>12212</v>
      </c>
      <c r="F1239" t="s">
        <v>12311</v>
      </c>
      <c r="G1239">
        <v>0</v>
      </c>
      <c r="H1239">
        <v>0</v>
      </c>
      <c r="I1239">
        <v>0</v>
      </c>
      <c r="J1239">
        <v>0</v>
      </c>
      <c r="K1239">
        <v>0</v>
      </c>
      <c r="L1239">
        <v>0</v>
      </c>
      <c r="M1239">
        <v>0.9</v>
      </c>
      <c r="N1239">
        <v>0</v>
      </c>
      <c r="O1239">
        <v>0.9</v>
      </c>
    </row>
    <row r="1240" spans="1:15" x14ac:dyDescent="0.2">
      <c r="A1240" t="s">
        <v>12280</v>
      </c>
      <c r="B1240" t="s">
        <v>12298</v>
      </c>
      <c r="C1240">
        <v>620002</v>
      </c>
      <c r="D1240">
        <v>613872</v>
      </c>
      <c r="E1240" t="s">
        <v>12281</v>
      </c>
      <c r="F1240" t="s">
        <v>12299</v>
      </c>
      <c r="G1240">
        <v>0</v>
      </c>
      <c r="H1240">
        <v>0</v>
      </c>
      <c r="I1240">
        <v>0</v>
      </c>
      <c r="J1240">
        <v>0</v>
      </c>
      <c r="K1240">
        <v>0</v>
      </c>
      <c r="L1240">
        <v>0</v>
      </c>
      <c r="M1240">
        <v>0.9</v>
      </c>
      <c r="N1240">
        <v>0</v>
      </c>
      <c r="O1240">
        <v>0.9</v>
      </c>
    </row>
    <row r="1241" spans="1:15" x14ac:dyDescent="0.2">
      <c r="A1241" t="s">
        <v>6098</v>
      </c>
      <c r="B1241" t="s">
        <v>12254</v>
      </c>
      <c r="C1241">
        <v>623840</v>
      </c>
      <c r="D1241">
        <v>614382</v>
      </c>
      <c r="E1241" t="s">
        <v>12377</v>
      </c>
      <c r="F1241" t="s">
        <v>12255</v>
      </c>
      <c r="G1241">
        <v>0</v>
      </c>
      <c r="H1241">
        <v>0</v>
      </c>
      <c r="I1241">
        <v>0</v>
      </c>
      <c r="J1241">
        <v>0</v>
      </c>
      <c r="K1241">
        <v>0</v>
      </c>
      <c r="L1241">
        <v>0</v>
      </c>
      <c r="M1241">
        <v>0.9</v>
      </c>
      <c r="N1241">
        <v>0</v>
      </c>
      <c r="O1241">
        <v>0.9</v>
      </c>
    </row>
    <row r="1242" spans="1:15" x14ac:dyDescent="0.2">
      <c r="A1242" t="s">
        <v>12379</v>
      </c>
      <c r="B1242" t="s">
        <v>12380</v>
      </c>
      <c r="C1242">
        <v>629824</v>
      </c>
      <c r="D1242">
        <v>613646</v>
      </c>
      <c r="E1242" t="s">
        <v>12381</v>
      </c>
      <c r="F1242" t="s">
        <v>12382</v>
      </c>
      <c r="G1242">
        <v>0</v>
      </c>
      <c r="H1242">
        <v>0</v>
      </c>
      <c r="I1242">
        <v>0</v>
      </c>
      <c r="J1242">
        <v>0.93</v>
      </c>
      <c r="K1242">
        <v>0</v>
      </c>
      <c r="L1242">
        <v>0</v>
      </c>
      <c r="M1242">
        <v>0.9</v>
      </c>
      <c r="N1242">
        <v>0</v>
      </c>
      <c r="O1242">
        <v>0.9</v>
      </c>
    </row>
    <row r="1243" spans="1:15" x14ac:dyDescent="0.2">
      <c r="A1243" t="s">
        <v>9369</v>
      </c>
      <c r="B1243" t="s">
        <v>12236</v>
      </c>
      <c r="C1243">
        <v>623855</v>
      </c>
      <c r="D1243">
        <v>617159</v>
      </c>
      <c r="E1243" t="s">
        <v>12319</v>
      </c>
      <c r="F1243" t="s">
        <v>12238</v>
      </c>
      <c r="G1243">
        <v>0</v>
      </c>
      <c r="H1243">
        <v>0</v>
      </c>
      <c r="I1243">
        <v>0</v>
      </c>
      <c r="J1243">
        <v>0</v>
      </c>
      <c r="K1243">
        <v>0</v>
      </c>
      <c r="L1243">
        <v>4.8000000000000001E-2</v>
      </c>
      <c r="M1243">
        <v>0.9</v>
      </c>
      <c r="N1243">
        <v>0</v>
      </c>
      <c r="O1243">
        <v>0.9</v>
      </c>
    </row>
    <row r="1244" spans="1:15" x14ac:dyDescent="0.2">
      <c r="A1244" t="s">
        <v>9369</v>
      </c>
      <c r="B1244" t="s">
        <v>12312</v>
      </c>
      <c r="C1244">
        <v>623855</v>
      </c>
      <c r="D1244">
        <v>622844</v>
      </c>
      <c r="E1244" t="s">
        <v>12319</v>
      </c>
      <c r="F1244" t="s">
        <v>12313</v>
      </c>
      <c r="G1244">
        <v>0</v>
      </c>
      <c r="H1244">
        <v>0</v>
      </c>
      <c r="I1244">
        <v>0</v>
      </c>
      <c r="J1244">
        <v>0</v>
      </c>
      <c r="K1244">
        <v>0</v>
      </c>
      <c r="L1244">
        <v>0</v>
      </c>
      <c r="M1244">
        <v>0.9</v>
      </c>
      <c r="N1244">
        <v>0</v>
      </c>
      <c r="O1244">
        <v>0.9</v>
      </c>
    </row>
    <row r="1245" spans="1:15" x14ac:dyDescent="0.2">
      <c r="A1245" t="s">
        <v>12312</v>
      </c>
      <c r="B1245" t="s">
        <v>12304</v>
      </c>
      <c r="C1245">
        <v>622844</v>
      </c>
      <c r="D1245">
        <v>613364</v>
      </c>
      <c r="E1245" t="s">
        <v>12313</v>
      </c>
      <c r="F1245" t="s">
        <v>12305</v>
      </c>
      <c r="G1245">
        <v>0</v>
      </c>
      <c r="H1245">
        <v>0</v>
      </c>
      <c r="I1245">
        <v>0</v>
      </c>
      <c r="J1245">
        <v>0</v>
      </c>
      <c r="K1245">
        <v>0</v>
      </c>
      <c r="L1245">
        <v>4.4999999999999998E-2</v>
      </c>
      <c r="M1245">
        <v>0.9</v>
      </c>
      <c r="N1245">
        <v>0</v>
      </c>
      <c r="O1245">
        <v>0.9</v>
      </c>
    </row>
    <row r="1246" spans="1:15" x14ac:dyDescent="0.2">
      <c r="A1246" t="s">
        <v>12202</v>
      </c>
      <c r="B1246" t="s">
        <v>12310</v>
      </c>
      <c r="C1246">
        <v>623479</v>
      </c>
      <c r="D1246">
        <v>622271</v>
      </c>
      <c r="E1246" t="s">
        <v>12204</v>
      </c>
      <c r="F1246" t="s">
        <v>12311</v>
      </c>
      <c r="G1246">
        <v>0</v>
      </c>
      <c r="H1246">
        <v>0</v>
      </c>
      <c r="I1246">
        <v>0</v>
      </c>
      <c r="J1246">
        <v>0</v>
      </c>
      <c r="K1246">
        <v>0</v>
      </c>
      <c r="L1246">
        <v>4.9000000000000002E-2</v>
      </c>
      <c r="M1246">
        <v>0.9</v>
      </c>
      <c r="N1246">
        <v>0</v>
      </c>
      <c r="O1246">
        <v>0.9</v>
      </c>
    </row>
    <row r="1247" spans="1:15" x14ac:dyDescent="0.2">
      <c r="A1247" t="s">
        <v>12312</v>
      </c>
      <c r="B1247" t="s">
        <v>12280</v>
      </c>
      <c r="C1247">
        <v>622844</v>
      </c>
      <c r="D1247">
        <v>620002</v>
      </c>
      <c r="E1247" t="s">
        <v>12313</v>
      </c>
      <c r="F1247" t="s">
        <v>12281</v>
      </c>
      <c r="G1247">
        <v>0</v>
      </c>
      <c r="H1247">
        <v>0</v>
      </c>
      <c r="I1247">
        <v>0</v>
      </c>
      <c r="J1247">
        <v>0</v>
      </c>
      <c r="K1247">
        <v>0</v>
      </c>
      <c r="L1247">
        <v>0</v>
      </c>
      <c r="M1247">
        <v>0.9</v>
      </c>
      <c r="N1247">
        <v>0</v>
      </c>
      <c r="O1247">
        <v>0.9</v>
      </c>
    </row>
    <row r="1248" spans="1:15" x14ac:dyDescent="0.2">
      <c r="A1248" t="s">
        <v>12050</v>
      </c>
      <c r="B1248" t="s">
        <v>12278</v>
      </c>
      <c r="C1248">
        <v>628151</v>
      </c>
      <c r="D1248">
        <v>614072</v>
      </c>
      <c r="E1248" t="s">
        <v>12051</v>
      </c>
      <c r="F1248" t="s">
        <v>12279</v>
      </c>
      <c r="G1248">
        <v>0</v>
      </c>
      <c r="H1248">
        <v>0</v>
      </c>
      <c r="I1248">
        <v>0</v>
      </c>
      <c r="J1248">
        <v>0</v>
      </c>
      <c r="K1248">
        <v>0</v>
      </c>
      <c r="L1248">
        <v>4.8000000000000001E-2</v>
      </c>
      <c r="M1248">
        <v>0.9</v>
      </c>
      <c r="N1248">
        <v>0</v>
      </c>
      <c r="O1248">
        <v>0.9</v>
      </c>
    </row>
    <row r="1249" spans="1:15" x14ac:dyDescent="0.2">
      <c r="A1249" t="s">
        <v>12383</v>
      </c>
      <c r="B1249" t="s">
        <v>12384</v>
      </c>
      <c r="C1249">
        <v>620682</v>
      </c>
      <c r="D1249">
        <v>612205</v>
      </c>
      <c r="E1249" t="s">
        <v>12385</v>
      </c>
      <c r="F1249" t="s">
        <v>12386</v>
      </c>
      <c r="G1249">
        <v>0</v>
      </c>
      <c r="H1249">
        <v>0</v>
      </c>
      <c r="I1249">
        <v>0</v>
      </c>
      <c r="J1249">
        <v>0.98</v>
      </c>
      <c r="K1249">
        <v>0</v>
      </c>
      <c r="L1249">
        <v>0</v>
      </c>
      <c r="M1249">
        <v>0.9</v>
      </c>
      <c r="N1249">
        <v>0</v>
      </c>
      <c r="O1249">
        <v>0.9</v>
      </c>
    </row>
    <row r="1250" spans="1:15" x14ac:dyDescent="0.2">
      <c r="A1250" t="s">
        <v>12387</v>
      </c>
      <c r="B1250" t="s">
        <v>12070</v>
      </c>
      <c r="C1250">
        <v>631281</v>
      </c>
      <c r="D1250">
        <v>608220</v>
      </c>
      <c r="E1250" t="s">
        <v>12388</v>
      </c>
      <c r="F1250" t="s">
        <v>12071</v>
      </c>
      <c r="G1250">
        <v>0</v>
      </c>
      <c r="H1250">
        <v>0</v>
      </c>
      <c r="I1250">
        <v>0</v>
      </c>
      <c r="J1250">
        <v>0</v>
      </c>
      <c r="K1250">
        <v>0</v>
      </c>
      <c r="L1250">
        <v>0</v>
      </c>
      <c r="M1250">
        <v>0.9</v>
      </c>
      <c r="N1250">
        <v>0</v>
      </c>
      <c r="O1250">
        <v>0.9</v>
      </c>
    </row>
    <row r="1251" spans="1:15" x14ac:dyDescent="0.2">
      <c r="A1251" t="s">
        <v>12080</v>
      </c>
      <c r="B1251" t="s">
        <v>12155</v>
      </c>
      <c r="C1251">
        <v>619345</v>
      </c>
      <c r="D1251">
        <v>613971</v>
      </c>
      <c r="E1251" t="s">
        <v>12081</v>
      </c>
      <c r="F1251" t="s">
        <v>12156</v>
      </c>
      <c r="G1251">
        <v>0</v>
      </c>
      <c r="H1251">
        <v>0</v>
      </c>
      <c r="I1251">
        <v>0</v>
      </c>
      <c r="J1251">
        <v>0</v>
      </c>
      <c r="K1251">
        <v>0</v>
      </c>
      <c r="L1251">
        <v>0</v>
      </c>
      <c r="M1251">
        <v>0.9</v>
      </c>
      <c r="N1251">
        <v>0</v>
      </c>
      <c r="O1251">
        <v>0.9</v>
      </c>
    </row>
    <row r="1252" spans="1:15" x14ac:dyDescent="0.2">
      <c r="A1252" t="s">
        <v>12201</v>
      </c>
      <c r="B1252" t="s">
        <v>12028</v>
      </c>
      <c r="C1252">
        <v>629014</v>
      </c>
      <c r="D1252">
        <v>624297</v>
      </c>
      <c r="E1252" t="s">
        <v>12203</v>
      </c>
      <c r="F1252" t="s">
        <v>12030</v>
      </c>
      <c r="G1252">
        <v>0</v>
      </c>
      <c r="H1252">
        <v>0</v>
      </c>
      <c r="I1252">
        <v>0</v>
      </c>
      <c r="J1252">
        <v>0</v>
      </c>
      <c r="K1252">
        <v>0</v>
      </c>
      <c r="L1252">
        <v>0</v>
      </c>
      <c r="M1252">
        <v>0.9</v>
      </c>
      <c r="N1252">
        <v>0</v>
      </c>
      <c r="O1252">
        <v>0.9</v>
      </c>
    </row>
    <row r="1253" spans="1:15" x14ac:dyDescent="0.2">
      <c r="A1253" t="s">
        <v>12306</v>
      </c>
      <c r="B1253" t="s">
        <v>12184</v>
      </c>
      <c r="C1253">
        <v>633339</v>
      </c>
      <c r="D1253">
        <v>609455</v>
      </c>
      <c r="E1253" t="s">
        <v>12307</v>
      </c>
      <c r="F1253" t="s">
        <v>12186</v>
      </c>
      <c r="G1253">
        <v>0</v>
      </c>
      <c r="H1253">
        <v>0</v>
      </c>
      <c r="I1253">
        <v>0</v>
      </c>
      <c r="J1253">
        <v>0</v>
      </c>
      <c r="K1253">
        <v>0</v>
      </c>
      <c r="L1253">
        <v>0</v>
      </c>
      <c r="M1253">
        <v>0.9</v>
      </c>
      <c r="N1253">
        <v>0</v>
      </c>
      <c r="O1253">
        <v>0.9</v>
      </c>
    </row>
    <row r="1254" spans="1:15" x14ac:dyDescent="0.2">
      <c r="A1254" t="s">
        <v>12374</v>
      </c>
      <c r="B1254" t="s">
        <v>12181</v>
      </c>
      <c r="C1254">
        <v>610841</v>
      </c>
      <c r="D1254">
        <v>609843</v>
      </c>
      <c r="E1254" t="s">
        <v>12376</v>
      </c>
      <c r="F1254" t="s">
        <v>12182</v>
      </c>
      <c r="G1254">
        <v>0</v>
      </c>
      <c r="H1254">
        <v>0</v>
      </c>
      <c r="I1254">
        <v>0</v>
      </c>
      <c r="J1254">
        <v>0</v>
      </c>
      <c r="K1254">
        <v>0</v>
      </c>
      <c r="L1254">
        <v>0</v>
      </c>
      <c r="M1254">
        <v>0.9</v>
      </c>
      <c r="N1254">
        <v>0</v>
      </c>
      <c r="O1254">
        <v>0.9</v>
      </c>
    </row>
    <row r="1255" spans="1:15" x14ac:dyDescent="0.2">
      <c r="A1255" t="s">
        <v>12280</v>
      </c>
      <c r="B1255" t="s">
        <v>12331</v>
      </c>
      <c r="C1255">
        <v>620002</v>
      </c>
      <c r="D1255">
        <v>612975</v>
      </c>
      <c r="E1255" t="s">
        <v>12281</v>
      </c>
      <c r="F1255" t="s">
        <v>12332</v>
      </c>
      <c r="G1255">
        <v>0</v>
      </c>
      <c r="H1255">
        <v>0</v>
      </c>
      <c r="I1255">
        <v>0</v>
      </c>
      <c r="J1255">
        <v>0</v>
      </c>
      <c r="K1255">
        <v>0</v>
      </c>
      <c r="L1255">
        <v>0</v>
      </c>
      <c r="M1255">
        <v>0.9</v>
      </c>
      <c r="N1255">
        <v>0</v>
      </c>
      <c r="O1255">
        <v>0.9</v>
      </c>
    </row>
    <row r="1256" spans="1:15" x14ac:dyDescent="0.2">
      <c r="A1256" t="s">
        <v>12211</v>
      </c>
      <c r="B1256" t="s">
        <v>12347</v>
      </c>
      <c r="C1256">
        <v>628579</v>
      </c>
      <c r="D1256">
        <v>625161</v>
      </c>
      <c r="E1256" t="s">
        <v>12212</v>
      </c>
      <c r="F1256" t="s">
        <v>12349</v>
      </c>
      <c r="G1256">
        <v>0</v>
      </c>
      <c r="H1256">
        <v>0</v>
      </c>
      <c r="I1256">
        <v>0</v>
      </c>
      <c r="J1256">
        <v>0</v>
      </c>
      <c r="K1256">
        <v>0</v>
      </c>
      <c r="L1256">
        <v>0</v>
      </c>
      <c r="M1256">
        <v>0.9</v>
      </c>
      <c r="N1256">
        <v>0</v>
      </c>
      <c r="O1256">
        <v>0.9</v>
      </c>
    </row>
    <row r="1257" spans="1:15" x14ac:dyDescent="0.2">
      <c r="A1257" t="s">
        <v>12389</v>
      </c>
      <c r="B1257" t="s">
        <v>12236</v>
      </c>
      <c r="C1257">
        <v>628131</v>
      </c>
      <c r="D1257">
        <v>617159</v>
      </c>
      <c r="E1257" t="s">
        <v>12390</v>
      </c>
      <c r="F1257" t="s">
        <v>12238</v>
      </c>
      <c r="G1257">
        <v>0</v>
      </c>
      <c r="H1257">
        <v>0</v>
      </c>
      <c r="I1257">
        <v>0</v>
      </c>
      <c r="J1257">
        <v>0</v>
      </c>
      <c r="K1257">
        <v>0</v>
      </c>
      <c r="L1257">
        <v>0</v>
      </c>
      <c r="M1257">
        <v>0.9</v>
      </c>
      <c r="N1257">
        <v>0</v>
      </c>
      <c r="O1257">
        <v>0.9</v>
      </c>
    </row>
    <row r="1258" spans="1:15" x14ac:dyDescent="0.2">
      <c r="A1258" t="s">
        <v>12351</v>
      </c>
      <c r="B1258" t="s">
        <v>12339</v>
      </c>
      <c r="C1258">
        <v>627259</v>
      </c>
      <c r="D1258">
        <v>617912</v>
      </c>
      <c r="E1258" t="s">
        <v>12352</v>
      </c>
      <c r="F1258" t="s">
        <v>12340</v>
      </c>
      <c r="G1258">
        <v>0</v>
      </c>
      <c r="H1258">
        <v>0</v>
      </c>
      <c r="I1258">
        <v>0</v>
      </c>
      <c r="J1258">
        <v>0.97899999999999998</v>
      </c>
      <c r="K1258">
        <v>0</v>
      </c>
      <c r="L1258">
        <v>0</v>
      </c>
      <c r="M1258">
        <v>0.9</v>
      </c>
      <c r="N1258">
        <v>0</v>
      </c>
      <c r="O1258">
        <v>0.9</v>
      </c>
    </row>
    <row r="1259" spans="1:15" x14ac:dyDescent="0.2">
      <c r="A1259" t="s">
        <v>12131</v>
      </c>
      <c r="B1259" t="s">
        <v>12137</v>
      </c>
      <c r="C1259">
        <v>616973</v>
      </c>
      <c r="D1259">
        <v>609973</v>
      </c>
      <c r="E1259" t="s">
        <v>12132</v>
      </c>
      <c r="F1259" t="s">
        <v>12138</v>
      </c>
      <c r="G1259">
        <v>0</v>
      </c>
      <c r="H1259">
        <v>0</v>
      </c>
      <c r="I1259">
        <v>0</v>
      </c>
      <c r="J1259">
        <v>0.97</v>
      </c>
      <c r="K1259">
        <v>0</v>
      </c>
      <c r="L1259">
        <v>0</v>
      </c>
      <c r="M1259">
        <v>0.9</v>
      </c>
      <c r="N1259">
        <v>0</v>
      </c>
      <c r="O1259">
        <v>0.9</v>
      </c>
    </row>
    <row r="1260" spans="1:15" x14ac:dyDescent="0.2">
      <c r="A1260" t="s">
        <v>12046</v>
      </c>
      <c r="B1260" t="s">
        <v>12298</v>
      </c>
      <c r="C1260">
        <v>632093</v>
      </c>
      <c r="D1260">
        <v>613872</v>
      </c>
      <c r="E1260" t="s">
        <v>12047</v>
      </c>
      <c r="F1260" t="s">
        <v>12299</v>
      </c>
      <c r="G1260">
        <v>0</v>
      </c>
      <c r="H1260">
        <v>0</v>
      </c>
      <c r="I1260">
        <v>0</v>
      </c>
      <c r="J1260">
        <v>0</v>
      </c>
      <c r="K1260">
        <v>0</v>
      </c>
      <c r="L1260">
        <v>0</v>
      </c>
      <c r="M1260">
        <v>0.9</v>
      </c>
      <c r="N1260">
        <v>0</v>
      </c>
      <c r="O1260">
        <v>0.9</v>
      </c>
    </row>
    <row r="1261" spans="1:15" x14ac:dyDescent="0.2">
      <c r="A1261" t="s">
        <v>12046</v>
      </c>
      <c r="B1261" t="s">
        <v>12201</v>
      </c>
      <c r="C1261">
        <v>632093</v>
      </c>
      <c r="D1261">
        <v>629014</v>
      </c>
      <c r="E1261" t="s">
        <v>12047</v>
      </c>
      <c r="F1261" t="s">
        <v>12203</v>
      </c>
      <c r="G1261">
        <v>0</v>
      </c>
      <c r="H1261">
        <v>0</v>
      </c>
      <c r="I1261">
        <v>0</v>
      </c>
      <c r="J1261">
        <v>0</v>
      </c>
      <c r="K1261">
        <v>0</v>
      </c>
      <c r="L1261">
        <v>0</v>
      </c>
      <c r="M1261">
        <v>0.9</v>
      </c>
      <c r="N1261">
        <v>0</v>
      </c>
      <c r="O1261">
        <v>0.9</v>
      </c>
    </row>
    <row r="1262" spans="1:15" x14ac:dyDescent="0.2">
      <c r="A1262" t="s">
        <v>12044</v>
      </c>
      <c r="B1262" t="s">
        <v>12298</v>
      </c>
      <c r="C1262">
        <v>622060</v>
      </c>
      <c r="D1262">
        <v>613872</v>
      </c>
      <c r="E1262" t="s">
        <v>12045</v>
      </c>
      <c r="F1262" t="s">
        <v>12299</v>
      </c>
      <c r="G1262">
        <v>0</v>
      </c>
      <c r="H1262">
        <v>0</v>
      </c>
      <c r="I1262">
        <v>0</v>
      </c>
      <c r="J1262">
        <v>0</v>
      </c>
      <c r="K1262">
        <v>0</v>
      </c>
      <c r="L1262">
        <v>0</v>
      </c>
      <c r="M1262">
        <v>0.9</v>
      </c>
      <c r="N1262">
        <v>0</v>
      </c>
      <c r="O1262">
        <v>0.9</v>
      </c>
    </row>
    <row r="1263" spans="1:15" x14ac:dyDescent="0.2">
      <c r="A1263" t="s">
        <v>12284</v>
      </c>
      <c r="B1263" t="s">
        <v>12044</v>
      </c>
      <c r="C1263">
        <v>633517</v>
      </c>
      <c r="D1263">
        <v>622060</v>
      </c>
      <c r="E1263" t="s">
        <v>12285</v>
      </c>
      <c r="F1263" t="s">
        <v>12045</v>
      </c>
      <c r="G1263">
        <v>0</v>
      </c>
      <c r="H1263">
        <v>0</v>
      </c>
      <c r="I1263">
        <v>0</v>
      </c>
      <c r="J1263">
        <v>0</v>
      </c>
      <c r="K1263">
        <v>0</v>
      </c>
      <c r="L1263">
        <v>0</v>
      </c>
      <c r="M1263">
        <v>0.9</v>
      </c>
      <c r="N1263">
        <v>0</v>
      </c>
      <c r="O1263">
        <v>0.9</v>
      </c>
    </row>
    <row r="1264" spans="1:15" x14ac:dyDescent="0.2">
      <c r="A1264" t="s">
        <v>12264</v>
      </c>
      <c r="B1264" t="s">
        <v>12300</v>
      </c>
      <c r="C1264">
        <v>618863</v>
      </c>
      <c r="D1264">
        <v>610191</v>
      </c>
      <c r="E1264" t="s">
        <v>12265</v>
      </c>
      <c r="F1264" t="s">
        <v>12301</v>
      </c>
      <c r="G1264">
        <v>0</v>
      </c>
      <c r="H1264">
        <v>0</v>
      </c>
      <c r="I1264">
        <v>0</v>
      </c>
      <c r="J1264">
        <v>0</v>
      </c>
      <c r="K1264">
        <v>0</v>
      </c>
      <c r="L1264">
        <v>0</v>
      </c>
      <c r="M1264">
        <v>0.9</v>
      </c>
      <c r="N1264">
        <v>0</v>
      </c>
      <c r="O1264">
        <v>0.9</v>
      </c>
    </row>
    <row r="1265" spans="1:15" x14ac:dyDescent="0.2">
      <c r="A1265" t="s">
        <v>12347</v>
      </c>
      <c r="B1265" t="s">
        <v>12213</v>
      </c>
      <c r="C1265">
        <v>625161</v>
      </c>
      <c r="D1265">
        <v>615805</v>
      </c>
      <c r="E1265" t="s">
        <v>12349</v>
      </c>
      <c r="F1265" t="s">
        <v>12214</v>
      </c>
      <c r="G1265">
        <v>0</v>
      </c>
      <c r="H1265">
        <v>0</v>
      </c>
      <c r="I1265">
        <v>0</v>
      </c>
      <c r="J1265">
        <v>0</v>
      </c>
      <c r="K1265">
        <v>0</v>
      </c>
      <c r="L1265">
        <v>0</v>
      </c>
      <c r="M1265">
        <v>0.9</v>
      </c>
      <c r="N1265">
        <v>0</v>
      </c>
      <c r="O1265">
        <v>0.9</v>
      </c>
    </row>
    <row r="1266" spans="1:15" x14ac:dyDescent="0.2">
      <c r="A1266" t="s">
        <v>12341</v>
      </c>
      <c r="B1266" t="s">
        <v>12329</v>
      </c>
      <c r="C1266">
        <v>627258</v>
      </c>
      <c r="D1266">
        <v>609011</v>
      </c>
      <c r="E1266" t="s">
        <v>12342</v>
      </c>
      <c r="F1266" t="s">
        <v>12330</v>
      </c>
      <c r="G1266">
        <v>0</v>
      </c>
      <c r="H1266">
        <v>0</v>
      </c>
      <c r="I1266">
        <v>0</v>
      </c>
      <c r="J1266">
        <v>0</v>
      </c>
      <c r="K1266">
        <v>0</v>
      </c>
      <c r="L1266">
        <v>0</v>
      </c>
      <c r="M1266">
        <v>0.9</v>
      </c>
      <c r="N1266">
        <v>0</v>
      </c>
      <c r="O1266">
        <v>0.9</v>
      </c>
    </row>
    <row r="1267" spans="1:15" x14ac:dyDescent="0.2">
      <c r="A1267" t="s">
        <v>12351</v>
      </c>
      <c r="B1267" t="s">
        <v>12298</v>
      </c>
      <c r="C1267">
        <v>627259</v>
      </c>
      <c r="D1267">
        <v>613872</v>
      </c>
      <c r="E1267" t="s">
        <v>12352</v>
      </c>
      <c r="F1267" t="s">
        <v>12299</v>
      </c>
      <c r="G1267">
        <v>0</v>
      </c>
      <c r="H1267">
        <v>0</v>
      </c>
      <c r="I1267">
        <v>0</v>
      </c>
      <c r="J1267">
        <v>0</v>
      </c>
      <c r="K1267">
        <v>0</v>
      </c>
      <c r="L1267">
        <v>4.4999999999999998E-2</v>
      </c>
      <c r="M1267">
        <v>0.9</v>
      </c>
      <c r="N1267">
        <v>0</v>
      </c>
      <c r="O1267">
        <v>0.9</v>
      </c>
    </row>
    <row r="1268" spans="1:15" x14ac:dyDescent="0.2">
      <c r="A1268" t="s">
        <v>12291</v>
      </c>
      <c r="B1268" t="s">
        <v>12197</v>
      </c>
      <c r="C1268">
        <v>628194</v>
      </c>
      <c r="D1268">
        <v>620055</v>
      </c>
      <c r="E1268" t="s">
        <v>12293</v>
      </c>
      <c r="F1268" t="s">
        <v>12198</v>
      </c>
      <c r="G1268">
        <v>0</v>
      </c>
      <c r="H1268">
        <v>0</v>
      </c>
      <c r="I1268">
        <v>0</v>
      </c>
      <c r="J1268">
        <v>0</v>
      </c>
      <c r="K1268">
        <v>0</v>
      </c>
      <c r="L1268">
        <v>0</v>
      </c>
      <c r="M1268">
        <v>0.9</v>
      </c>
      <c r="N1268">
        <v>0</v>
      </c>
      <c r="O1268">
        <v>0.9</v>
      </c>
    </row>
    <row r="1269" spans="1:15" x14ac:dyDescent="0.2">
      <c r="A1269" t="s">
        <v>12201</v>
      </c>
      <c r="B1269" t="s">
        <v>12331</v>
      </c>
      <c r="C1269">
        <v>629014</v>
      </c>
      <c r="D1269">
        <v>612975</v>
      </c>
      <c r="E1269" t="s">
        <v>12203</v>
      </c>
      <c r="F1269" t="s">
        <v>12332</v>
      </c>
      <c r="G1269">
        <v>0</v>
      </c>
      <c r="H1269">
        <v>0</v>
      </c>
      <c r="I1269">
        <v>0</v>
      </c>
      <c r="J1269">
        <v>0</v>
      </c>
      <c r="K1269">
        <v>0</v>
      </c>
      <c r="L1269">
        <v>0</v>
      </c>
      <c r="M1269">
        <v>0.9</v>
      </c>
      <c r="N1269">
        <v>0</v>
      </c>
      <c r="O1269">
        <v>0.9</v>
      </c>
    </row>
    <row r="1270" spans="1:15" x14ac:dyDescent="0.2">
      <c r="A1270" t="s">
        <v>12391</v>
      </c>
      <c r="B1270" t="s">
        <v>12392</v>
      </c>
      <c r="C1270">
        <v>619979</v>
      </c>
      <c r="D1270">
        <v>619978</v>
      </c>
      <c r="E1270" t="s">
        <v>12393</v>
      </c>
      <c r="F1270" t="s">
        <v>12394</v>
      </c>
      <c r="G1270">
        <v>0</v>
      </c>
      <c r="H1270">
        <v>0</v>
      </c>
      <c r="I1270">
        <v>0</v>
      </c>
      <c r="J1270">
        <v>0.98299999999999998</v>
      </c>
      <c r="K1270">
        <v>0</v>
      </c>
      <c r="L1270">
        <v>0</v>
      </c>
      <c r="M1270">
        <v>0.9</v>
      </c>
      <c r="N1270">
        <v>0</v>
      </c>
      <c r="O1270">
        <v>0.9</v>
      </c>
    </row>
    <row r="1271" spans="1:15" x14ac:dyDescent="0.2">
      <c r="A1271" t="s">
        <v>12197</v>
      </c>
      <c r="B1271" t="s">
        <v>12024</v>
      </c>
      <c r="C1271">
        <v>620055</v>
      </c>
      <c r="D1271">
        <v>609954</v>
      </c>
      <c r="E1271" t="s">
        <v>12198</v>
      </c>
      <c r="F1271" t="s">
        <v>12025</v>
      </c>
      <c r="G1271">
        <v>0</v>
      </c>
      <c r="H1271">
        <v>0</v>
      </c>
      <c r="I1271">
        <v>0</v>
      </c>
      <c r="J1271">
        <v>0</v>
      </c>
      <c r="K1271">
        <v>0</v>
      </c>
      <c r="L1271">
        <v>4.8000000000000001E-2</v>
      </c>
      <c r="M1271">
        <v>0.9</v>
      </c>
      <c r="N1271">
        <v>0</v>
      </c>
      <c r="O1271">
        <v>0.9</v>
      </c>
    </row>
    <row r="1272" spans="1:15" x14ac:dyDescent="0.2">
      <c r="A1272" t="s">
        <v>12187</v>
      </c>
      <c r="B1272" t="s">
        <v>12044</v>
      </c>
      <c r="C1272">
        <v>633796</v>
      </c>
      <c r="D1272">
        <v>622060</v>
      </c>
      <c r="E1272" t="s">
        <v>12188</v>
      </c>
      <c r="F1272" t="s">
        <v>12045</v>
      </c>
      <c r="G1272">
        <v>0</v>
      </c>
      <c r="H1272">
        <v>0</v>
      </c>
      <c r="I1272">
        <v>0</v>
      </c>
      <c r="J1272">
        <v>0</v>
      </c>
      <c r="K1272">
        <v>0</v>
      </c>
      <c r="L1272">
        <v>4.8000000000000001E-2</v>
      </c>
      <c r="M1272">
        <v>0.9</v>
      </c>
      <c r="N1272">
        <v>0</v>
      </c>
      <c r="O1272">
        <v>0.9</v>
      </c>
    </row>
    <row r="1273" spans="1:15" x14ac:dyDescent="0.2">
      <c r="A1273" t="s">
        <v>12092</v>
      </c>
      <c r="B1273" t="s">
        <v>12159</v>
      </c>
      <c r="C1273">
        <v>615250</v>
      </c>
      <c r="D1273">
        <v>610140</v>
      </c>
      <c r="E1273" t="s">
        <v>12093</v>
      </c>
      <c r="F1273" t="s">
        <v>12160</v>
      </c>
      <c r="G1273">
        <v>0</v>
      </c>
      <c r="H1273">
        <v>0</v>
      </c>
      <c r="I1273">
        <v>0</v>
      </c>
      <c r="J1273">
        <v>0</v>
      </c>
      <c r="K1273">
        <v>0</v>
      </c>
      <c r="L1273">
        <v>0</v>
      </c>
      <c r="M1273">
        <v>0.9</v>
      </c>
      <c r="N1273">
        <v>0</v>
      </c>
      <c r="O1273">
        <v>0.9</v>
      </c>
    </row>
    <row r="1274" spans="1:15" x14ac:dyDescent="0.2">
      <c r="A1274" t="s">
        <v>12306</v>
      </c>
      <c r="B1274" t="s">
        <v>12046</v>
      </c>
      <c r="C1274">
        <v>633339</v>
      </c>
      <c r="D1274">
        <v>632093</v>
      </c>
      <c r="E1274" t="s">
        <v>12307</v>
      </c>
      <c r="F1274" t="s">
        <v>12047</v>
      </c>
      <c r="G1274">
        <v>0</v>
      </c>
      <c r="H1274">
        <v>0</v>
      </c>
      <c r="I1274">
        <v>0</v>
      </c>
      <c r="J1274">
        <v>0</v>
      </c>
      <c r="K1274">
        <v>0</v>
      </c>
      <c r="L1274">
        <v>0</v>
      </c>
      <c r="M1274">
        <v>0.9</v>
      </c>
      <c r="N1274">
        <v>0</v>
      </c>
      <c r="O1274">
        <v>0.9</v>
      </c>
    </row>
    <row r="1275" spans="1:15" x14ac:dyDescent="0.2">
      <c r="A1275" t="s">
        <v>12335</v>
      </c>
      <c r="B1275" t="s">
        <v>12282</v>
      </c>
      <c r="C1275">
        <v>625057</v>
      </c>
      <c r="D1275">
        <v>620001</v>
      </c>
      <c r="E1275" t="s">
        <v>12336</v>
      </c>
      <c r="F1275" t="s">
        <v>12283</v>
      </c>
      <c r="G1275">
        <v>0</v>
      </c>
      <c r="H1275">
        <v>0</v>
      </c>
      <c r="I1275">
        <v>0</v>
      </c>
      <c r="J1275">
        <v>0</v>
      </c>
      <c r="K1275">
        <v>0</v>
      </c>
      <c r="L1275">
        <v>0</v>
      </c>
      <c r="M1275">
        <v>0.9</v>
      </c>
      <c r="N1275">
        <v>0</v>
      </c>
      <c r="O1275">
        <v>0.9</v>
      </c>
    </row>
    <row r="1276" spans="1:15" x14ac:dyDescent="0.2">
      <c r="A1276" t="s">
        <v>12209</v>
      </c>
      <c r="B1276" t="s">
        <v>12331</v>
      </c>
      <c r="C1276">
        <v>616287</v>
      </c>
      <c r="D1276">
        <v>612975</v>
      </c>
      <c r="E1276" t="s">
        <v>12210</v>
      </c>
      <c r="F1276" t="s">
        <v>12332</v>
      </c>
      <c r="G1276">
        <v>0</v>
      </c>
      <c r="H1276">
        <v>0</v>
      </c>
      <c r="I1276">
        <v>0</v>
      </c>
      <c r="J1276">
        <v>0</v>
      </c>
      <c r="K1276">
        <v>0</v>
      </c>
      <c r="L1276">
        <v>0</v>
      </c>
      <c r="M1276">
        <v>0.9</v>
      </c>
      <c r="N1276">
        <v>0</v>
      </c>
      <c r="O1276">
        <v>0.9</v>
      </c>
    </row>
    <row r="1277" spans="1:15" x14ac:dyDescent="0.2">
      <c r="A1277" t="s">
        <v>12183</v>
      </c>
      <c r="B1277" t="s">
        <v>12298</v>
      </c>
      <c r="C1277">
        <v>633795</v>
      </c>
      <c r="D1277">
        <v>613872</v>
      </c>
      <c r="E1277" t="s">
        <v>12185</v>
      </c>
      <c r="F1277" t="s">
        <v>12299</v>
      </c>
      <c r="G1277">
        <v>0</v>
      </c>
      <c r="H1277">
        <v>0</v>
      </c>
      <c r="I1277">
        <v>0</v>
      </c>
      <c r="J1277">
        <v>0</v>
      </c>
      <c r="K1277">
        <v>0</v>
      </c>
      <c r="L1277">
        <v>0</v>
      </c>
      <c r="M1277">
        <v>0.9</v>
      </c>
      <c r="N1277">
        <v>0</v>
      </c>
      <c r="O1277">
        <v>0.9</v>
      </c>
    </row>
    <row r="1278" spans="1:15" x14ac:dyDescent="0.2">
      <c r="A1278" t="s">
        <v>12046</v>
      </c>
      <c r="B1278" t="s">
        <v>12294</v>
      </c>
      <c r="C1278">
        <v>632093</v>
      </c>
      <c r="D1278">
        <v>609915</v>
      </c>
      <c r="E1278" t="s">
        <v>12047</v>
      </c>
      <c r="F1278" t="s">
        <v>12295</v>
      </c>
      <c r="G1278">
        <v>0</v>
      </c>
      <c r="H1278">
        <v>0</v>
      </c>
      <c r="I1278">
        <v>0</v>
      </c>
      <c r="J1278">
        <v>0</v>
      </c>
      <c r="K1278">
        <v>0</v>
      </c>
      <c r="L1278">
        <v>0</v>
      </c>
      <c r="M1278">
        <v>0.9</v>
      </c>
      <c r="N1278">
        <v>0</v>
      </c>
      <c r="O1278">
        <v>0.9</v>
      </c>
    </row>
    <row r="1279" spans="1:15" x14ac:dyDescent="0.2">
      <c r="A1279" t="s">
        <v>12291</v>
      </c>
      <c r="B1279" t="s">
        <v>12191</v>
      </c>
      <c r="C1279">
        <v>628194</v>
      </c>
      <c r="D1279">
        <v>620395</v>
      </c>
      <c r="E1279" t="s">
        <v>12293</v>
      </c>
      <c r="F1279" t="s">
        <v>12192</v>
      </c>
      <c r="G1279">
        <v>0</v>
      </c>
      <c r="H1279">
        <v>0</v>
      </c>
      <c r="I1279">
        <v>0</v>
      </c>
      <c r="J1279">
        <v>0</v>
      </c>
      <c r="K1279">
        <v>0</v>
      </c>
      <c r="L1279">
        <v>0</v>
      </c>
      <c r="M1279">
        <v>0.9</v>
      </c>
      <c r="N1279">
        <v>0</v>
      </c>
      <c r="O1279">
        <v>0.9</v>
      </c>
    </row>
    <row r="1280" spans="1:15" x14ac:dyDescent="0.2">
      <c r="A1280" t="s">
        <v>12395</v>
      </c>
      <c r="B1280" t="s">
        <v>12353</v>
      </c>
      <c r="C1280">
        <v>619143</v>
      </c>
      <c r="D1280">
        <v>616631</v>
      </c>
      <c r="E1280" t="s">
        <v>12396</v>
      </c>
      <c r="F1280" t="s">
        <v>12354</v>
      </c>
      <c r="G1280">
        <v>0</v>
      </c>
      <c r="H1280">
        <v>0</v>
      </c>
      <c r="I1280">
        <v>0</v>
      </c>
      <c r="J1280">
        <v>0</v>
      </c>
      <c r="K1280">
        <v>0</v>
      </c>
      <c r="L1280">
        <v>0</v>
      </c>
      <c r="M1280">
        <v>0.9</v>
      </c>
      <c r="N1280">
        <v>0</v>
      </c>
      <c r="O1280">
        <v>0.9</v>
      </c>
    </row>
    <row r="1281" spans="1:15" x14ac:dyDescent="0.2">
      <c r="A1281" t="s">
        <v>12247</v>
      </c>
      <c r="B1281" t="s">
        <v>9369</v>
      </c>
      <c r="C1281">
        <v>629879</v>
      </c>
      <c r="D1281">
        <v>623855</v>
      </c>
      <c r="E1281" t="s">
        <v>12248</v>
      </c>
      <c r="F1281" t="s">
        <v>12319</v>
      </c>
      <c r="G1281">
        <v>0</v>
      </c>
      <c r="H1281">
        <v>0</v>
      </c>
      <c r="I1281">
        <v>0</v>
      </c>
      <c r="J1281">
        <v>0</v>
      </c>
      <c r="K1281">
        <v>0</v>
      </c>
      <c r="L1281">
        <v>4.8000000000000001E-2</v>
      </c>
      <c r="M1281">
        <v>0.9</v>
      </c>
      <c r="N1281">
        <v>0</v>
      </c>
      <c r="O1281">
        <v>0.9</v>
      </c>
    </row>
    <row r="1282" spans="1:15" x14ac:dyDescent="0.2">
      <c r="A1282" t="s">
        <v>12064</v>
      </c>
      <c r="B1282" t="s">
        <v>12153</v>
      </c>
      <c r="C1282">
        <v>624610</v>
      </c>
      <c r="D1282">
        <v>616524</v>
      </c>
      <c r="E1282" t="s">
        <v>12066</v>
      </c>
      <c r="F1282" t="s">
        <v>12154</v>
      </c>
      <c r="G1282">
        <v>0</v>
      </c>
      <c r="H1282">
        <v>0</v>
      </c>
      <c r="I1282">
        <v>0</v>
      </c>
      <c r="J1282">
        <v>0</v>
      </c>
      <c r="K1282">
        <v>0</v>
      </c>
      <c r="L1282">
        <v>0</v>
      </c>
      <c r="M1282">
        <v>0.9</v>
      </c>
      <c r="N1282">
        <v>0</v>
      </c>
      <c r="O1282">
        <v>0.9</v>
      </c>
    </row>
    <row r="1283" spans="1:15" x14ac:dyDescent="0.2">
      <c r="A1283" t="s">
        <v>12290</v>
      </c>
      <c r="B1283" t="s">
        <v>12339</v>
      </c>
      <c r="C1283">
        <v>630082</v>
      </c>
      <c r="D1283">
        <v>617912</v>
      </c>
      <c r="E1283" t="s">
        <v>12292</v>
      </c>
      <c r="F1283" t="s">
        <v>12340</v>
      </c>
      <c r="G1283">
        <v>0</v>
      </c>
      <c r="H1283">
        <v>0</v>
      </c>
      <c r="I1283">
        <v>0</v>
      </c>
      <c r="J1283">
        <v>0</v>
      </c>
      <c r="K1283">
        <v>0</v>
      </c>
      <c r="L1283">
        <v>0</v>
      </c>
      <c r="M1283">
        <v>0.9</v>
      </c>
      <c r="N1283">
        <v>0</v>
      </c>
      <c r="O1283">
        <v>0.9</v>
      </c>
    </row>
    <row r="1284" spans="1:15" x14ac:dyDescent="0.2">
      <c r="A1284" t="s">
        <v>12157</v>
      </c>
      <c r="B1284" t="s">
        <v>12097</v>
      </c>
      <c r="C1284">
        <v>628086</v>
      </c>
      <c r="D1284">
        <v>611751</v>
      </c>
      <c r="E1284" t="s">
        <v>12158</v>
      </c>
      <c r="F1284" t="s">
        <v>12098</v>
      </c>
      <c r="G1284">
        <v>0</v>
      </c>
      <c r="H1284">
        <v>0</v>
      </c>
      <c r="I1284">
        <v>0</v>
      </c>
      <c r="J1284">
        <v>0</v>
      </c>
      <c r="K1284">
        <v>0</v>
      </c>
      <c r="L1284">
        <v>0</v>
      </c>
      <c r="M1284">
        <v>0.9</v>
      </c>
      <c r="N1284">
        <v>0</v>
      </c>
      <c r="O1284">
        <v>0.9</v>
      </c>
    </row>
    <row r="1285" spans="1:15" x14ac:dyDescent="0.2">
      <c r="A1285" t="s">
        <v>12298</v>
      </c>
      <c r="B1285" t="s">
        <v>12318</v>
      </c>
      <c r="C1285">
        <v>613872</v>
      </c>
      <c r="D1285">
        <v>611636</v>
      </c>
      <c r="E1285" t="s">
        <v>12299</v>
      </c>
      <c r="F1285" t="s">
        <v>12320</v>
      </c>
      <c r="G1285">
        <v>0</v>
      </c>
      <c r="H1285">
        <v>0</v>
      </c>
      <c r="I1285">
        <v>0</v>
      </c>
      <c r="J1285">
        <v>0</v>
      </c>
      <c r="K1285">
        <v>0</v>
      </c>
      <c r="L1285">
        <v>0</v>
      </c>
      <c r="M1285">
        <v>0.9</v>
      </c>
      <c r="N1285">
        <v>0</v>
      </c>
      <c r="O1285">
        <v>0.9</v>
      </c>
    </row>
    <row r="1286" spans="1:15" x14ac:dyDescent="0.2">
      <c r="A1286" t="s">
        <v>12211</v>
      </c>
      <c r="B1286" t="s">
        <v>12300</v>
      </c>
      <c r="C1286">
        <v>628579</v>
      </c>
      <c r="D1286">
        <v>610191</v>
      </c>
      <c r="E1286" t="s">
        <v>12212</v>
      </c>
      <c r="F1286" t="s">
        <v>12301</v>
      </c>
      <c r="G1286">
        <v>0</v>
      </c>
      <c r="H1286">
        <v>0</v>
      </c>
      <c r="I1286">
        <v>0</v>
      </c>
      <c r="J1286">
        <v>0</v>
      </c>
      <c r="K1286">
        <v>0</v>
      </c>
      <c r="L1286">
        <v>0</v>
      </c>
      <c r="M1286">
        <v>0.9</v>
      </c>
      <c r="N1286">
        <v>0</v>
      </c>
      <c r="O1286">
        <v>0.9</v>
      </c>
    </row>
    <row r="1287" spans="1:15" x14ac:dyDescent="0.2">
      <c r="A1287" t="s">
        <v>12239</v>
      </c>
      <c r="B1287" t="s">
        <v>12312</v>
      </c>
      <c r="C1287">
        <v>632519</v>
      </c>
      <c r="D1287">
        <v>622844</v>
      </c>
      <c r="E1287" t="s">
        <v>12241</v>
      </c>
      <c r="F1287" t="s">
        <v>12313</v>
      </c>
      <c r="G1287">
        <v>0</v>
      </c>
      <c r="H1287">
        <v>0</v>
      </c>
      <c r="I1287">
        <v>0</v>
      </c>
      <c r="J1287">
        <v>0</v>
      </c>
      <c r="K1287">
        <v>0</v>
      </c>
      <c r="L1287">
        <v>0</v>
      </c>
      <c r="M1287">
        <v>0.9</v>
      </c>
      <c r="N1287">
        <v>0</v>
      </c>
      <c r="O1287">
        <v>0.9</v>
      </c>
    </row>
    <row r="1288" spans="1:15" x14ac:dyDescent="0.2">
      <c r="A1288" t="s">
        <v>12284</v>
      </c>
      <c r="B1288" t="s">
        <v>12028</v>
      </c>
      <c r="C1288">
        <v>633517</v>
      </c>
      <c r="D1288">
        <v>624297</v>
      </c>
      <c r="E1288" t="s">
        <v>12285</v>
      </c>
      <c r="F1288" t="s">
        <v>12030</v>
      </c>
      <c r="G1288">
        <v>0</v>
      </c>
      <c r="H1288">
        <v>0</v>
      </c>
      <c r="I1288">
        <v>0</v>
      </c>
      <c r="J1288">
        <v>0</v>
      </c>
      <c r="K1288">
        <v>0</v>
      </c>
      <c r="L1288">
        <v>0</v>
      </c>
      <c r="M1288">
        <v>0.9</v>
      </c>
      <c r="N1288">
        <v>0</v>
      </c>
      <c r="O1288">
        <v>0.9</v>
      </c>
    </row>
    <row r="1289" spans="1:15" x14ac:dyDescent="0.2">
      <c r="A1289" t="s">
        <v>12290</v>
      </c>
      <c r="B1289" t="s">
        <v>12312</v>
      </c>
      <c r="C1289">
        <v>630082</v>
      </c>
      <c r="D1289">
        <v>622844</v>
      </c>
      <c r="E1289" t="s">
        <v>12292</v>
      </c>
      <c r="F1289" t="s">
        <v>12313</v>
      </c>
      <c r="G1289">
        <v>0</v>
      </c>
      <c r="H1289">
        <v>0</v>
      </c>
      <c r="I1289">
        <v>0</v>
      </c>
      <c r="J1289">
        <v>0</v>
      </c>
      <c r="K1289">
        <v>0</v>
      </c>
      <c r="L1289">
        <v>4.4999999999999998E-2</v>
      </c>
      <c r="M1289">
        <v>0.9</v>
      </c>
      <c r="N1289">
        <v>0</v>
      </c>
      <c r="O1289">
        <v>0.9</v>
      </c>
    </row>
    <row r="1290" spans="1:15" x14ac:dyDescent="0.2">
      <c r="A1290" t="s">
        <v>12318</v>
      </c>
      <c r="B1290" t="s">
        <v>12300</v>
      </c>
      <c r="C1290">
        <v>611636</v>
      </c>
      <c r="D1290">
        <v>610191</v>
      </c>
      <c r="E1290" t="s">
        <v>12320</v>
      </c>
      <c r="F1290" t="s">
        <v>12301</v>
      </c>
      <c r="G1290">
        <v>0</v>
      </c>
      <c r="H1290">
        <v>0</v>
      </c>
      <c r="I1290">
        <v>0</v>
      </c>
      <c r="J1290">
        <v>0</v>
      </c>
      <c r="K1290">
        <v>0</v>
      </c>
      <c r="L1290">
        <v>0</v>
      </c>
      <c r="M1290">
        <v>0.9</v>
      </c>
      <c r="N1290">
        <v>0</v>
      </c>
      <c r="O1290">
        <v>0.9</v>
      </c>
    </row>
    <row r="1291" spans="1:15" x14ac:dyDescent="0.2">
      <c r="A1291" t="s">
        <v>12373</v>
      </c>
      <c r="B1291" t="s">
        <v>12380</v>
      </c>
      <c r="C1291">
        <v>622735</v>
      </c>
      <c r="D1291">
        <v>613646</v>
      </c>
      <c r="E1291" t="s">
        <v>12375</v>
      </c>
      <c r="F1291" t="s">
        <v>12382</v>
      </c>
      <c r="G1291">
        <v>0</v>
      </c>
      <c r="H1291">
        <v>0</v>
      </c>
      <c r="I1291">
        <v>0</v>
      </c>
      <c r="J1291">
        <v>0.98</v>
      </c>
      <c r="K1291">
        <v>0</v>
      </c>
      <c r="L1291">
        <v>0</v>
      </c>
      <c r="M1291">
        <v>0.9</v>
      </c>
      <c r="N1291">
        <v>0</v>
      </c>
      <c r="O1291">
        <v>0.9</v>
      </c>
    </row>
    <row r="1292" spans="1:15" x14ac:dyDescent="0.2">
      <c r="A1292" t="s">
        <v>12239</v>
      </c>
      <c r="B1292" t="s">
        <v>12244</v>
      </c>
      <c r="C1292">
        <v>632519</v>
      </c>
      <c r="D1292">
        <v>609853</v>
      </c>
      <c r="E1292" t="s">
        <v>12241</v>
      </c>
      <c r="F1292" t="s">
        <v>12246</v>
      </c>
      <c r="G1292">
        <v>0</v>
      </c>
      <c r="H1292">
        <v>0</v>
      </c>
      <c r="I1292">
        <v>0</v>
      </c>
      <c r="J1292">
        <v>0.98499999999999999</v>
      </c>
      <c r="K1292">
        <v>0</v>
      </c>
      <c r="L1292">
        <v>0</v>
      </c>
      <c r="M1292">
        <v>0.9</v>
      </c>
      <c r="N1292">
        <v>0</v>
      </c>
      <c r="O1292">
        <v>0.9</v>
      </c>
    </row>
    <row r="1293" spans="1:15" x14ac:dyDescent="0.2">
      <c r="A1293" t="s">
        <v>12284</v>
      </c>
      <c r="B1293" t="s">
        <v>12282</v>
      </c>
      <c r="C1293">
        <v>633517</v>
      </c>
      <c r="D1293">
        <v>620001</v>
      </c>
      <c r="E1293" t="s">
        <v>12285</v>
      </c>
      <c r="F1293" t="s">
        <v>12283</v>
      </c>
      <c r="G1293">
        <v>0</v>
      </c>
      <c r="H1293">
        <v>0</v>
      </c>
      <c r="I1293">
        <v>0</v>
      </c>
      <c r="J1293">
        <v>0.96099999999999997</v>
      </c>
      <c r="K1293">
        <v>0</v>
      </c>
      <c r="L1293">
        <v>0</v>
      </c>
      <c r="M1293">
        <v>0.9</v>
      </c>
      <c r="N1293">
        <v>0</v>
      </c>
      <c r="O1293">
        <v>0.9</v>
      </c>
    </row>
    <row r="1294" spans="1:15" x14ac:dyDescent="0.2">
      <c r="A1294" t="s">
        <v>12339</v>
      </c>
      <c r="B1294" t="s">
        <v>12300</v>
      </c>
      <c r="C1294">
        <v>617912</v>
      </c>
      <c r="D1294">
        <v>610191</v>
      </c>
      <c r="E1294" t="s">
        <v>12340</v>
      </c>
      <c r="F1294" t="s">
        <v>12301</v>
      </c>
      <c r="G1294">
        <v>0</v>
      </c>
      <c r="H1294">
        <v>0</v>
      </c>
      <c r="I1294">
        <v>0</v>
      </c>
      <c r="J1294">
        <v>0</v>
      </c>
      <c r="K1294">
        <v>0</v>
      </c>
      <c r="L1294">
        <v>4.4999999999999998E-2</v>
      </c>
      <c r="M1294">
        <v>0.9</v>
      </c>
      <c r="N1294">
        <v>0</v>
      </c>
      <c r="O1294">
        <v>0.9</v>
      </c>
    </row>
    <row r="1295" spans="1:15" x14ac:dyDescent="0.2">
      <c r="A1295" t="s">
        <v>12028</v>
      </c>
      <c r="B1295" t="s">
        <v>12339</v>
      </c>
      <c r="C1295">
        <v>624297</v>
      </c>
      <c r="D1295">
        <v>617912</v>
      </c>
      <c r="E1295" t="s">
        <v>12030</v>
      </c>
      <c r="F1295" t="s">
        <v>12340</v>
      </c>
      <c r="G1295">
        <v>0</v>
      </c>
      <c r="H1295">
        <v>0</v>
      </c>
      <c r="I1295">
        <v>0</v>
      </c>
      <c r="J1295">
        <v>0</v>
      </c>
      <c r="K1295">
        <v>0</v>
      </c>
      <c r="L1295">
        <v>0</v>
      </c>
      <c r="M1295">
        <v>0.9</v>
      </c>
      <c r="N1295">
        <v>0</v>
      </c>
      <c r="O1295">
        <v>0.9</v>
      </c>
    </row>
    <row r="1296" spans="1:15" x14ac:dyDescent="0.2">
      <c r="A1296" t="s">
        <v>12157</v>
      </c>
      <c r="B1296" t="s">
        <v>12080</v>
      </c>
      <c r="C1296">
        <v>628086</v>
      </c>
      <c r="D1296">
        <v>619345</v>
      </c>
      <c r="E1296" t="s">
        <v>12158</v>
      </c>
      <c r="F1296" t="s">
        <v>12081</v>
      </c>
      <c r="G1296">
        <v>0</v>
      </c>
      <c r="H1296">
        <v>0</v>
      </c>
      <c r="I1296">
        <v>0</v>
      </c>
      <c r="J1296">
        <v>0</v>
      </c>
      <c r="K1296">
        <v>0</v>
      </c>
      <c r="L1296">
        <v>0</v>
      </c>
      <c r="M1296">
        <v>0.9</v>
      </c>
      <c r="N1296">
        <v>0</v>
      </c>
      <c r="O1296">
        <v>0.9</v>
      </c>
    </row>
    <row r="1297" spans="1:15" x14ac:dyDescent="0.2">
      <c r="A1297" t="s">
        <v>12397</v>
      </c>
      <c r="B1297" t="s">
        <v>12398</v>
      </c>
      <c r="C1297">
        <v>628041</v>
      </c>
      <c r="D1297">
        <v>618732</v>
      </c>
      <c r="E1297" t="s">
        <v>12399</v>
      </c>
      <c r="F1297" t="s">
        <v>12400</v>
      </c>
      <c r="G1297">
        <v>0</v>
      </c>
      <c r="H1297">
        <v>0</v>
      </c>
      <c r="I1297">
        <v>0</v>
      </c>
      <c r="J1297">
        <v>0</v>
      </c>
      <c r="K1297">
        <v>0</v>
      </c>
      <c r="L1297">
        <v>0</v>
      </c>
      <c r="M1297">
        <v>0.9</v>
      </c>
      <c r="N1297">
        <v>0</v>
      </c>
      <c r="O1297">
        <v>0.9</v>
      </c>
    </row>
    <row r="1298" spans="1:15" x14ac:dyDescent="0.2">
      <c r="A1298" t="s">
        <v>12304</v>
      </c>
      <c r="B1298" t="s">
        <v>12296</v>
      </c>
      <c r="C1298">
        <v>613364</v>
      </c>
      <c r="D1298">
        <v>612329</v>
      </c>
      <c r="E1298" t="s">
        <v>12305</v>
      </c>
      <c r="F1298" t="s">
        <v>12297</v>
      </c>
      <c r="G1298">
        <v>0</v>
      </c>
      <c r="H1298">
        <v>0</v>
      </c>
      <c r="I1298">
        <v>0</v>
      </c>
      <c r="J1298">
        <v>0.98299999999999998</v>
      </c>
      <c r="K1298">
        <v>0</v>
      </c>
      <c r="L1298">
        <v>0</v>
      </c>
      <c r="M1298">
        <v>0.9</v>
      </c>
      <c r="N1298">
        <v>0</v>
      </c>
      <c r="O1298">
        <v>0.9</v>
      </c>
    </row>
    <row r="1299" spans="1:15" x14ac:dyDescent="0.2">
      <c r="A1299" t="s">
        <v>12187</v>
      </c>
      <c r="B1299" t="s">
        <v>12312</v>
      </c>
      <c r="C1299">
        <v>633796</v>
      </c>
      <c r="D1299">
        <v>622844</v>
      </c>
      <c r="E1299" t="s">
        <v>12188</v>
      </c>
      <c r="F1299" t="s">
        <v>12313</v>
      </c>
      <c r="G1299">
        <v>0</v>
      </c>
      <c r="H1299">
        <v>0</v>
      </c>
      <c r="I1299">
        <v>0</v>
      </c>
      <c r="J1299">
        <v>0</v>
      </c>
      <c r="K1299">
        <v>0</v>
      </c>
      <c r="L1299">
        <v>0</v>
      </c>
      <c r="M1299">
        <v>0.9</v>
      </c>
      <c r="N1299">
        <v>0</v>
      </c>
      <c r="O1299">
        <v>0.9</v>
      </c>
    </row>
    <row r="1300" spans="1:15" x14ac:dyDescent="0.2">
      <c r="A1300" t="s">
        <v>12401</v>
      </c>
      <c r="B1300" t="s">
        <v>12395</v>
      </c>
      <c r="C1300">
        <v>624539</v>
      </c>
      <c r="D1300">
        <v>619143</v>
      </c>
      <c r="E1300" t="s">
        <v>12402</v>
      </c>
      <c r="F1300" t="s">
        <v>12396</v>
      </c>
      <c r="G1300">
        <v>0</v>
      </c>
      <c r="H1300">
        <v>0</v>
      </c>
      <c r="I1300">
        <v>0</v>
      </c>
      <c r="J1300">
        <v>0.98199999999999998</v>
      </c>
      <c r="K1300">
        <v>0</v>
      </c>
      <c r="L1300">
        <v>0</v>
      </c>
      <c r="M1300">
        <v>0.9</v>
      </c>
      <c r="N1300">
        <v>0</v>
      </c>
      <c r="O1300">
        <v>0.9</v>
      </c>
    </row>
    <row r="1301" spans="1:15" x14ac:dyDescent="0.2">
      <c r="A1301" t="s">
        <v>12187</v>
      </c>
      <c r="B1301" t="s">
        <v>12046</v>
      </c>
      <c r="C1301">
        <v>633796</v>
      </c>
      <c r="D1301">
        <v>632093</v>
      </c>
      <c r="E1301" t="s">
        <v>12188</v>
      </c>
      <c r="F1301" t="s">
        <v>12047</v>
      </c>
      <c r="G1301">
        <v>0</v>
      </c>
      <c r="H1301">
        <v>0</v>
      </c>
      <c r="I1301">
        <v>0</v>
      </c>
      <c r="J1301">
        <v>0</v>
      </c>
      <c r="K1301">
        <v>0</v>
      </c>
      <c r="L1301">
        <v>4.8000000000000001E-2</v>
      </c>
      <c r="M1301">
        <v>0.9</v>
      </c>
      <c r="N1301">
        <v>0</v>
      </c>
      <c r="O1301">
        <v>0.9</v>
      </c>
    </row>
    <row r="1302" spans="1:15" x14ac:dyDescent="0.2">
      <c r="A1302" t="s">
        <v>8856</v>
      </c>
      <c r="B1302" t="s">
        <v>12209</v>
      </c>
      <c r="C1302">
        <v>618805</v>
      </c>
      <c r="D1302">
        <v>616287</v>
      </c>
      <c r="E1302" t="s">
        <v>12378</v>
      </c>
      <c r="F1302" t="s">
        <v>12210</v>
      </c>
      <c r="G1302">
        <v>0</v>
      </c>
      <c r="H1302">
        <v>0</v>
      </c>
      <c r="I1302">
        <v>0</v>
      </c>
      <c r="J1302">
        <v>0</v>
      </c>
      <c r="K1302">
        <v>0</v>
      </c>
      <c r="L1302">
        <v>0</v>
      </c>
      <c r="M1302">
        <v>0.9</v>
      </c>
      <c r="N1302">
        <v>0</v>
      </c>
      <c r="O1302">
        <v>0.9</v>
      </c>
    </row>
    <row r="1303" spans="1:15" x14ac:dyDescent="0.2">
      <c r="A1303" t="s">
        <v>12278</v>
      </c>
      <c r="B1303" t="s">
        <v>12101</v>
      </c>
      <c r="C1303">
        <v>614072</v>
      </c>
      <c r="D1303">
        <v>612658</v>
      </c>
      <c r="E1303" t="s">
        <v>12279</v>
      </c>
      <c r="F1303" t="s">
        <v>12102</v>
      </c>
      <c r="G1303">
        <v>0</v>
      </c>
      <c r="H1303">
        <v>0</v>
      </c>
      <c r="I1303">
        <v>0</v>
      </c>
      <c r="J1303">
        <v>0</v>
      </c>
      <c r="K1303">
        <v>0</v>
      </c>
      <c r="L1303">
        <v>4.8000000000000001E-2</v>
      </c>
      <c r="M1303">
        <v>0.9</v>
      </c>
      <c r="N1303">
        <v>0</v>
      </c>
      <c r="O1303">
        <v>0.9</v>
      </c>
    </row>
    <row r="1304" spans="1:15" x14ac:dyDescent="0.2">
      <c r="A1304" t="s">
        <v>12361</v>
      </c>
      <c r="B1304" t="s">
        <v>12348</v>
      </c>
      <c r="C1304">
        <v>614782</v>
      </c>
      <c r="D1304">
        <v>609468</v>
      </c>
      <c r="E1304" t="s">
        <v>12362</v>
      </c>
      <c r="F1304" t="s">
        <v>12350</v>
      </c>
      <c r="G1304">
        <v>0</v>
      </c>
      <c r="H1304">
        <v>0</v>
      </c>
      <c r="I1304">
        <v>0</v>
      </c>
      <c r="J1304">
        <v>0.97899999999999998</v>
      </c>
      <c r="K1304">
        <v>0</v>
      </c>
      <c r="L1304">
        <v>0</v>
      </c>
      <c r="M1304">
        <v>0.9</v>
      </c>
      <c r="N1304">
        <v>0</v>
      </c>
      <c r="O1304">
        <v>0.9</v>
      </c>
    </row>
    <row r="1305" spans="1:15" x14ac:dyDescent="0.2">
      <c r="A1305" t="s">
        <v>12312</v>
      </c>
      <c r="B1305" t="s">
        <v>12298</v>
      </c>
      <c r="C1305">
        <v>622844</v>
      </c>
      <c r="D1305">
        <v>613872</v>
      </c>
      <c r="E1305" t="s">
        <v>12313</v>
      </c>
      <c r="F1305" t="s">
        <v>12299</v>
      </c>
      <c r="G1305">
        <v>0</v>
      </c>
      <c r="H1305">
        <v>0</v>
      </c>
      <c r="I1305">
        <v>0</v>
      </c>
      <c r="J1305">
        <v>0</v>
      </c>
      <c r="K1305">
        <v>0</v>
      </c>
      <c r="L1305">
        <v>4.2999999999999997E-2</v>
      </c>
      <c r="M1305">
        <v>0.9</v>
      </c>
      <c r="N1305">
        <v>0</v>
      </c>
      <c r="O1305">
        <v>0.9</v>
      </c>
    </row>
    <row r="1306" spans="1:15" x14ac:dyDescent="0.2">
      <c r="A1306" t="s">
        <v>12363</v>
      </c>
      <c r="B1306" t="s">
        <v>12021</v>
      </c>
      <c r="C1306">
        <v>626658</v>
      </c>
      <c r="D1306">
        <v>608206</v>
      </c>
      <c r="E1306" t="s">
        <v>12364</v>
      </c>
      <c r="F1306" t="s">
        <v>12023</v>
      </c>
      <c r="G1306">
        <v>0</v>
      </c>
      <c r="H1306">
        <v>0</v>
      </c>
      <c r="I1306">
        <v>0</v>
      </c>
      <c r="J1306">
        <v>0</v>
      </c>
      <c r="K1306">
        <v>0</v>
      </c>
      <c r="L1306">
        <v>0</v>
      </c>
      <c r="M1306">
        <v>0.9</v>
      </c>
      <c r="N1306">
        <v>0</v>
      </c>
      <c r="O1306">
        <v>0.9</v>
      </c>
    </row>
    <row r="1307" spans="1:15" x14ac:dyDescent="0.2">
      <c r="A1307" t="s">
        <v>12202</v>
      </c>
      <c r="B1307" t="s">
        <v>12318</v>
      </c>
      <c r="C1307">
        <v>623479</v>
      </c>
      <c r="D1307">
        <v>611636</v>
      </c>
      <c r="E1307" t="s">
        <v>12204</v>
      </c>
      <c r="F1307" t="s">
        <v>12320</v>
      </c>
      <c r="G1307">
        <v>0</v>
      </c>
      <c r="H1307">
        <v>0</v>
      </c>
      <c r="I1307">
        <v>0</v>
      </c>
      <c r="J1307">
        <v>0</v>
      </c>
      <c r="K1307">
        <v>0</v>
      </c>
      <c r="L1307">
        <v>0</v>
      </c>
      <c r="M1307">
        <v>0.9</v>
      </c>
      <c r="N1307">
        <v>0</v>
      </c>
      <c r="O1307">
        <v>0.9</v>
      </c>
    </row>
    <row r="1308" spans="1:15" x14ac:dyDescent="0.2">
      <c r="A1308" t="s">
        <v>12403</v>
      </c>
      <c r="B1308" t="s">
        <v>12314</v>
      </c>
      <c r="C1308">
        <v>630757</v>
      </c>
      <c r="D1308">
        <v>625833</v>
      </c>
      <c r="E1308" t="s">
        <v>12404</v>
      </c>
      <c r="F1308" t="s">
        <v>12316</v>
      </c>
      <c r="G1308">
        <v>0</v>
      </c>
      <c r="H1308">
        <v>0</v>
      </c>
      <c r="I1308">
        <v>0</v>
      </c>
      <c r="J1308">
        <v>0</v>
      </c>
      <c r="K1308">
        <v>0</v>
      </c>
      <c r="L1308">
        <v>0</v>
      </c>
      <c r="M1308">
        <v>0.9</v>
      </c>
      <c r="N1308">
        <v>0</v>
      </c>
      <c r="O1308">
        <v>0.9</v>
      </c>
    </row>
    <row r="1309" spans="1:15" x14ac:dyDescent="0.2">
      <c r="A1309" t="s">
        <v>12306</v>
      </c>
      <c r="B1309" t="s">
        <v>12298</v>
      </c>
      <c r="C1309">
        <v>633339</v>
      </c>
      <c r="D1309">
        <v>613872</v>
      </c>
      <c r="E1309" t="s">
        <v>12307</v>
      </c>
      <c r="F1309" t="s">
        <v>12299</v>
      </c>
      <c r="G1309">
        <v>0</v>
      </c>
      <c r="H1309">
        <v>0</v>
      </c>
      <c r="I1309">
        <v>0</v>
      </c>
      <c r="J1309">
        <v>0.95399999999999996</v>
      </c>
      <c r="K1309">
        <v>0</v>
      </c>
      <c r="L1309">
        <v>0</v>
      </c>
      <c r="M1309">
        <v>0.9</v>
      </c>
      <c r="N1309">
        <v>0</v>
      </c>
      <c r="O1309">
        <v>0.9</v>
      </c>
    </row>
    <row r="1310" spans="1:15" x14ac:dyDescent="0.2">
      <c r="A1310" t="s">
        <v>6098</v>
      </c>
      <c r="B1310" t="s">
        <v>12244</v>
      </c>
      <c r="C1310">
        <v>623840</v>
      </c>
      <c r="D1310">
        <v>609853</v>
      </c>
      <c r="E1310" t="s">
        <v>12377</v>
      </c>
      <c r="F1310" t="s">
        <v>12246</v>
      </c>
      <c r="G1310">
        <v>0</v>
      </c>
      <c r="H1310">
        <v>0</v>
      </c>
      <c r="I1310">
        <v>0</v>
      </c>
      <c r="J1310">
        <v>0</v>
      </c>
      <c r="K1310">
        <v>0</v>
      </c>
      <c r="L1310">
        <v>0</v>
      </c>
      <c r="M1310">
        <v>0.9</v>
      </c>
      <c r="N1310">
        <v>0</v>
      </c>
      <c r="O1310">
        <v>0.9</v>
      </c>
    </row>
    <row r="1311" spans="1:15" x14ac:dyDescent="0.2">
      <c r="A1311" t="s">
        <v>12092</v>
      </c>
      <c r="B1311" t="s">
        <v>12278</v>
      </c>
      <c r="C1311">
        <v>615250</v>
      </c>
      <c r="D1311">
        <v>614072</v>
      </c>
      <c r="E1311" t="s">
        <v>12093</v>
      </c>
      <c r="F1311" t="s">
        <v>12279</v>
      </c>
      <c r="G1311">
        <v>0</v>
      </c>
      <c r="H1311">
        <v>0</v>
      </c>
      <c r="I1311">
        <v>0</v>
      </c>
      <c r="J1311">
        <v>0</v>
      </c>
      <c r="K1311">
        <v>0</v>
      </c>
      <c r="L1311">
        <v>4.4999999999999998E-2</v>
      </c>
      <c r="M1311">
        <v>0.9</v>
      </c>
      <c r="N1311">
        <v>0</v>
      </c>
      <c r="O1311">
        <v>0.9</v>
      </c>
    </row>
    <row r="1312" spans="1:15" x14ac:dyDescent="0.2">
      <c r="A1312" t="s">
        <v>12351</v>
      </c>
      <c r="B1312" t="s">
        <v>12209</v>
      </c>
      <c r="C1312">
        <v>627259</v>
      </c>
      <c r="D1312">
        <v>616287</v>
      </c>
      <c r="E1312" t="s">
        <v>12352</v>
      </c>
      <c r="F1312" t="s">
        <v>12210</v>
      </c>
      <c r="G1312">
        <v>0</v>
      </c>
      <c r="H1312">
        <v>0</v>
      </c>
      <c r="I1312">
        <v>0</v>
      </c>
      <c r="J1312">
        <v>0</v>
      </c>
      <c r="K1312">
        <v>0</v>
      </c>
      <c r="L1312">
        <v>4.8000000000000001E-2</v>
      </c>
      <c r="M1312">
        <v>0.9</v>
      </c>
      <c r="N1312">
        <v>0</v>
      </c>
      <c r="O1312">
        <v>0.9</v>
      </c>
    </row>
    <row r="1313" spans="1:15" x14ac:dyDescent="0.2">
      <c r="A1313" t="s">
        <v>12086</v>
      </c>
      <c r="B1313" t="s">
        <v>12278</v>
      </c>
      <c r="C1313">
        <v>629129</v>
      </c>
      <c r="D1313">
        <v>614072</v>
      </c>
      <c r="E1313" t="s">
        <v>12087</v>
      </c>
      <c r="F1313" t="s">
        <v>12279</v>
      </c>
      <c r="G1313">
        <v>0</v>
      </c>
      <c r="H1313">
        <v>0</v>
      </c>
      <c r="I1313">
        <v>0</v>
      </c>
      <c r="J1313">
        <v>0</v>
      </c>
      <c r="K1313">
        <v>0</v>
      </c>
      <c r="L1313">
        <v>4.4999999999999998E-2</v>
      </c>
      <c r="M1313">
        <v>0.9</v>
      </c>
      <c r="N1313">
        <v>0</v>
      </c>
      <c r="O1313">
        <v>0.9</v>
      </c>
    </row>
    <row r="1314" spans="1:15" x14ac:dyDescent="0.2">
      <c r="A1314" t="s">
        <v>12369</v>
      </c>
      <c r="B1314" t="s">
        <v>12405</v>
      </c>
      <c r="C1314">
        <v>632459</v>
      </c>
      <c r="D1314">
        <v>613738</v>
      </c>
      <c r="E1314" t="s">
        <v>12371</v>
      </c>
      <c r="F1314" t="s">
        <v>12406</v>
      </c>
      <c r="G1314">
        <v>0</v>
      </c>
      <c r="H1314">
        <v>0</v>
      </c>
      <c r="I1314">
        <v>0</v>
      </c>
      <c r="J1314">
        <v>0.84299999999999997</v>
      </c>
      <c r="K1314">
        <v>0</v>
      </c>
      <c r="L1314">
        <v>0</v>
      </c>
      <c r="M1314">
        <v>0.9</v>
      </c>
      <c r="N1314">
        <v>0</v>
      </c>
      <c r="O1314">
        <v>0.9</v>
      </c>
    </row>
    <row r="1315" spans="1:15" x14ac:dyDescent="0.2">
      <c r="A1315" t="s">
        <v>12086</v>
      </c>
      <c r="B1315" t="s">
        <v>12082</v>
      </c>
      <c r="C1315">
        <v>629129</v>
      </c>
      <c r="D1315">
        <v>615313</v>
      </c>
      <c r="E1315" t="s">
        <v>12087</v>
      </c>
      <c r="F1315" t="s">
        <v>12083</v>
      </c>
      <c r="G1315">
        <v>0</v>
      </c>
      <c r="H1315">
        <v>0</v>
      </c>
      <c r="I1315">
        <v>0</v>
      </c>
      <c r="J1315">
        <v>0.98399999999999999</v>
      </c>
      <c r="K1315">
        <v>0</v>
      </c>
      <c r="L1315">
        <v>0</v>
      </c>
      <c r="M1315">
        <v>0.9</v>
      </c>
      <c r="N1315">
        <v>0</v>
      </c>
      <c r="O1315">
        <v>0.9</v>
      </c>
    </row>
    <row r="1316" spans="1:15" x14ac:dyDescent="0.2">
      <c r="A1316" t="s">
        <v>12339</v>
      </c>
      <c r="B1316" t="s">
        <v>12304</v>
      </c>
      <c r="C1316">
        <v>617912</v>
      </c>
      <c r="D1316">
        <v>613364</v>
      </c>
      <c r="E1316" t="s">
        <v>12340</v>
      </c>
      <c r="F1316" t="s">
        <v>12305</v>
      </c>
      <c r="G1316">
        <v>0</v>
      </c>
      <c r="H1316">
        <v>0</v>
      </c>
      <c r="I1316">
        <v>0</v>
      </c>
      <c r="J1316">
        <v>0</v>
      </c>
      <c r="K1316">
        <v>0</v>
      </c>
      <c r="L1316">
        <v>0</v>
      </c>
      <c r="M1316">
        <v>0.9</v>
      </c>
      <c r="N1316">
        <v>0</v>
      </c>
      <c r="O1316">
        <v>0.9</v>
      </c>
    </row>
    <row r="1317" spans="1:15" x14ac:dyDescent="0.2">
      <c r="A1317" t="s">
        <v>12290</v>
      </c>
      <c r="B1317" t="s">
        <v>12341</v>
      </c>
      <c r="C1317">
        <v>630082</v>
      </c>
      <c r="D1317">
        <v>627258</v>
      </c>
      <c r="E1317" t="s">
        <v>12292</v>
      </c>
      <c r="F1317" t="s">
        <v>12342</v>
      </c>
      <c r="G1317">
        <v>0</v>
      </c>
      <c r="H1317">
        <v>0</v>
      </c>
      <c r="I1317">
        <v>0</v>
      </c>
      <c r="J1317">
        <v>0</v>
      </c>
      <c r="K1317">
        <v>0</v>
      </c>
      <c r="L1317">
        <v>0</v>
      </c>
      <c r="M1317">
        <v>0.9</v>
      </c>
      <c r="N1317">
        <v>0</v>
      </c>
      <c r="O1317">
        <v>0.9</v>
      </c>
    </row>
    <row r="1318" spans="1:15" x14ac:dyDescent="0.2">
      <c r="A1318" t="s">
        <v>12183</v>
      </c>
      <c r="B1318" t="s">
        <v>12290</v>
      </c>
      <c r="C1318">
        <v>633795</v>
      </c>
      <c r="D1318">
        <v>630082</v>
      </c>
      <c r="E1318" t="s">
        <v>12185</v>
      </c>
      <c r="F1318" t="s">
        <v>12292</v>
      </c>
      <c r="G1318">
        <v>0</v>
      </c>
      <c r="H1318">
        <v>0</v>
      </c>
      <c r="I1318">
        <v>0</v>
      </c>
      <c r="J1318">
        <v>0</v>
      </c>
      <c r="K1318">
        <v>0</v>
      </c>
      <c r="L1318">
        <v>0</v>
      </c>
      <c r="M1318">
        <v>0.9</v>
      </c>
      <c r="N1318">
        <v>0</v>
      </c>
      <c r="O1318">
        <v>0.9</v>
      </c>
    </row>
    <row r="1319" spans="1:15" x14ac:dyDescent="0.2">
      <c r="A1319" t="s">
        <v>12290</v>
      </c>
      <c r="B1319" t="s">
        <v>12028</v>
      </c>
      <c r="C1319">
        <v>630082</v>
      </c>
      <c r="D1319">
        <v>624297</v>
      </c>
      <c r="E1319" t="s">
        <v>12292</v>
      </c>
      <c r="F1319" t="s">
        <v>12030</v>
      </c>
      <c r="G1319">
        <v>0</v>
      </c>
      <c r="H1319">
        <v>0</v>
      </c>
      <c r="I1319">
        <v>0</v>
      </c>
      <c r="J1319">
        <v>0</v>
      </c>
      <c r="K1319">
        <v>0</v>
      </c>
      <c r="L1319">
        <v>0</v>
      </c>
      <c r="M1319">
        <v>0.9</v>
      </c>
      <c r="N1319">
        <v>0</v>
      </c>
      <c r="O1319">
        <v>0.9</v>
      </c>
    </row>
    <row r="1320" spans="1:15" x14ac:dyDescent="0.2">
      <c r="A1320" t="s">
        <v>12284</v>
      </c>
      <c r="B1320" t="s">
        <v>12310</v>
      </c>
      <c r="C1320">
        <v>633517</v>
      </c>
      <c r="D1320">
        <v>622271</v>
      </c>
      <c r="E1320" t="s">
        <v>12285</v>
      </c>
      <c r="F1320" t="s">
        <v>12311</v>
      </c>
      <c r="G1320">
        <v>0</v>
      </c>
      <c r="H1320">
        <v>0</v>
      </c>
      <c r="I1320">
        <v>0</v>
      </c>
      <c r="J1320">
        <v>0</v>
      </c>
      <c r="K1320">
        <v>0</v>
      </c>
      <c r="L1320">
        <v>0</v>
      </c>
      <c r="M1320">
        <v>0.9</v>
      </c>
      <c r="N1320">
        <v>0</v>
      </c>
      <c r="O1320">
        <v>0.9</v>
      </c>
    </row>
    <row r="1321" spans="1:15" x14ac:dyDescent="0.2">
      <c r="A1321" t="s">
        <v>12084</v>
      </c>
      <c r="B1321" t="s">
        <v>12153</v>
      </c>
      <c r="C1321">
        <v>623045</v>
      </c>
      <c r="D1321">
        <v>616524</v>
      </c>
      <c r="E1321" t="s">
        <v>12085</v>
      </c>
      <c r="F1321" t="s">
        <v>12154</v>
      </c>
      <c r="G1321">
        <v>0</v>
      </c>
      <c r="H1321">
        <v>0</v>
      </c>
      <c r="I1321">
        <v>0</v>
      </c>
      <c r="J1321">
        <v>0</v>
      </c>
      <c r="K1321">
        <v>0</v>
      </c>
      <c r="L1321">
        <v>0</v>
      </c>
      <c r="M1321">
        <v>0.9</v>
      </c>
      <c r="N1321">
        <v>0</v>
      </c>
      <c r="O1321">
        <v>0.9</v>
      </c>
    </row>
    <row r="1322" spans="1:15" x14ac:dyDescent="0.2">
      <c r="A1322" t="s">
        <v>12195</v>
      </c>
      <c r="B1322" t="s">
        <v>12306</v>
      </c>
      <c r="C1322">
        <v>633425</v>
      </c>
      <c r="D1322">
        <v>633339</v>
      </c>
      <c r="E1322" t="s">
        <v>12196</v>
      </c>
      <c r="F1322" t="s">
        <v>12307</v>
      </c>
      <c r="G1322">
        <v>0</v>
      </c>
      <c r="H1322">
        <v>0</v>
      </c>
      <c r="I1322">
        <v>0</v>
      </c>
      <c r="J1322">
        <v>0</v>
      </c>
      <c r="K1322">
        <v>0</v>
      </c>
      <c r="L1322">
        <v>0</v>
      </c>
      <c r="M1322">
        <v>0.9</v>
      </c>
      <c r="N1322">
        <v>0</v>
      </c>
      <c r="O1322">
        <v>0.9</v>
      </c>
    </row>
    <row r="1323" spans="1:15" x14ac:dyDescent="0.2">
      <c r="A1323" t="s">
        <v>12256</v>
      </c>
      <c r="B1323" t="s">
        <v>12247</v>
      </c>
      <c r="C1323">
        <v>630989</v>
      </c>
      <c r="D1323">
        <v>629879</v>
      </c>
      <c r="E1323" t="s">
        <v>12257</v>
      </c>
      <c r="F1323" t="s">
        <v>12248</v>
      </c>
      <c r="G1323">
        <v>0</v>
      </c>
      <c r="H1323">
        <v>0</v>
      </c>
      <c r="I1323">
        <v>0</v>
      </c>
      <c r="J1323">
        <v>0.98599999999999999</v>
      </c>
      <c r="K1323">
        <v>0</v>
      </c>
      <c r="L1323">
        <v>0</v>
      </c>
      <c r="M1323">
        <v>0.9</v>
      </c>
      <c r="N1323">
        <v>0</v>
      </c>
      <c r="O1323">
        <v>0.9</v>
      </c>
    </row>
    <row r="1324" spans="1:15" x14ac:dyDescent="0.2">
      <c r="A1324" t="s">
        <v>12290</v>
      </c>
      <c r="B1324" t="s">
        <v>12199</v>
      </c>
      <c r="C1324">
        <v>630082</v>
      </c>
      <c r="D1324">
        <v>628885</v>
      </c>
      <c r="E1324" t="s">
        <v>12292</v>
      </c>
      <c r="F1324" t="s">
        <v>12200</v>
      </c>
      <c r="G1324">
        <v>0</v>
      </c>
      <c r="H1324">
        <v>0</v>
      </c>
      <c r="I1324">
        <v>0</v>
      </c>
      <c r="J1324">
        <v>0</v>
      </c>
      <c r="K1324">
        <v>0</v>
      </c>
      <c r="L1324">
        <v>4.2999999999999997E-2</v>
      </c>
      <c r="M1324">
        <v>0.9</v>
      </c>
      <c r="N1324">
        <v>0</v>
      </c>
      <c r="O1324">
        <v>0.9</v>
      </c>
    </row>
    <row r="1325" spans="1:15" x14ac:dyDescent="0.2">
      <c r="A1325" t="s">
        <v>12351</v>
      </c>
      <c r="B1325" t="s">
        <v>12294</v>
      </c>
      <c r="C1325">
        <v>627259</v>
      </c>
      <c r="D1325">
        <v>609915</v>
      </c>
      <c r="E1325" t="s">
        <v>12352</v>
      </c>
      <c r="F1325" t="s">
        <v>12295</v>
      </c>
      <c r="G1325">
        <v>0</v>
      </c>
      <c r="H1325">
        <v>0</v>
      </c>
      <c r="I1325">
        <v>0</v>
      </c>
      <c r="J1325">
        <v>0</v>
      </c>
      <c r="K1325">
        <v>0</v>
      </c>
      <c r="L1325">
        <v>0</v>
      </c>
      <c r="M1325">
        <v>0.9</v>
      </c>
      <c r="N1325">
        <v>0</v>
      </c>
      <c r="O1325">
        <v>0.9</v>
      </c>
    </row>
    <row r="1326" spans="1:15" x14ac:dyDescent="0.2">
      <c r="A1326" t="s">
        <v>12074</v>
      </c>
      <c r="B1326" t="s">
        <v>12107</v>
      </c>
      <c r="C1326">
        <v>623843</v>
      </c>
      <c r="D1326">
        <v>612001</v>
      </c>
      <c r="E1326" t="s">
        <v>12076</v>
      </c>
      <c r="F1326" t="s">
        <v>12108</v>
      </c>
      <c r="G1326">
        <v>0</v>
      </c>
      <c r="H1326">
        <v>0</v>
      </c>
      <c r="I1326">
        <v>0</v>
      </c>
      <c r="J1326">
        <v>0</v>
      </c>
      <c r="K1326">
        <v>0</v>
      </c>
      <c r="L1326">
        <v>4.8000000000000001E-2</v>
      </c>
      <c r="M1326">
        <v>0.9</v>
      </c>
      <c r="N1326">
        <v>0</v>
      </c>
      <c r="O1326">
        <v>0.9</v>
      </c>
    </row>
    <row r="1327" spans="1:15" x14ac:dyDescent="0.2">
      <c r="A1327" t="s">
        <v>12105</v>
      </c>
      <c r="B1327" t="s">
        <v>12278</v>
      </c>
      <c r="C1327">
        <v>623961</v>
      </c>
      <c r="D1327">
        <v>614072</v>
      </c>
      <c r="E1327" t="s">
        <v>12106</v>
      </c>
      <c r="F1327" t="s">
        <v>12279</v>
      </c>
      <c r="G1327">
        <v>0</v>
      </c>
      <c r="H1327">
        <v>0</v>
      </c>
      <c r="I1327">
        <v>0</v>
      </c>
      <c r="J1327">
        <v>0</v>
      </c>
      <c r="K1327">
        <v>0</v>
      </c>
      <c r="L1327">
        <v>4.8000000000000001E-2</v>
      </c>
      <c r="M1327">
        <v>0.9</v>
      </c>
      <c r="N1327">
        <v>0</v>
      </c>
      <c r="O1327">
        <v>0.9</v>
      </c>
    </row>
    <row r="1328" spans="1:15" x14ac:dyDescent="0.2">
      <c r="A1328" t="s">
        <v>12086</v>
      </c>
      <c r="B1328" t="s">
        <v>12159</v>
      </c>
      <c r="C1328">
        <v>629129</v>
      </c>
      <c r="D1328">
        <v>610140</v>
      </c>
      <c r="E1328" t="s">
        <v>12087</v>
      </c>
      <c r="F1328" t="s">
        <v>12160</v>
      </c>
      <c r="G1328">
        <v>0</v>
      </c>
      <c r="H1328">
        <v>0</v>
      </c>
      <c r="I1328">
        <v>0</v>
      </c>
      <c r="J1328">
        <v>0</v>
      </c>
      <c r="K1328">
        <v>0</v>
      </c>
      <c r="L1328">
        <v>0</v>
      </c>
      <c r="M1328">
        <v>0.9</v>
      </c>
      <c r="N1328">
        <v>0</v>
      </c>
      <c r="O1328">
        <v>0.9</v>
      </c>
    </row>
    <row r="1329" spans="1:15" x14ac:dyDescent="0.2">
      <c r="A1329" t="s">
        <v>12141</v>
      </c>
      <c r="B1329" t="s">
        <v>12151</v>
      </c>
      <c r="C1329">
        <v>628614</v>
      </c>
      <c r="D1329">
        <v>617059</v>
      </c>
      <c r="E1329" t="s">
        <v>12143</v>
      </c>
      <c r="F1329" t="s">
        <v>12152</v>
      </c>
      <c r="G1329">
        <v>0</v>
      </c>
      <c r="H1329">
        <v>0</v>
      </c>
      <c r="I1329">
        <v>0</v>
      </c>
      <c r="J1329">
        <v>0.96799999999999997</v>
      </c>
      <c r="K1329">
        <v>0</v>
      </c>
      <c r="L1329">
        <v>0</v>
      </c>
      <c r="M1329">
        <v>0.9</v>
      </c>
      <c r="N1329">
        <v>0</v>
      </c>
      <c r="O1329">
        <v>0.9</v>
      </c>
    </row>
    <row r="1330" spans="1:15" x14ac:dyDescent="0.2">
      <c r="A1330" t="s">
        <v>12189</v>
      </c>
      <c r="B1330" t="s">
        <v>12291</v>
      </c>
      <c r="C1330">
        <v>628884</v>
      </c>
      <c r="D1330">
        <v>628194</v>
      </c>
      <c r="E1330" t="s">
        <v>12190</v>
      </c>
      <c r="F1330" t="s">
        <v>12293</v>
      </c>
      <c r="G1330">
        <v>0</v>
      </c>
      <c r="H1330">
        <v>0</v>
      </c>
      <c r="I1330">
        <v>0</v>
      </c>
      <c r="J1330">
        <v>0</v>
      </c>
      <c r="K1330">
        <v>0</v>
      </c>
      <c r="L1330">
        <v>0</v>
      </c>
      <c r="M1330">
        <v>0.9</v>
      </c>
      <c r="N1330">
        <v>0</v>
      </c>
      <c r="O1330">
        <v>0.9</v>
      </c>
    </row>
    <row r="1331" spans="1:15" x14ac:dyDescent="0.2">
      <c r="A1331" t="s">
        <v>12201</v>
      </c>
      <c r="B1331" t="s">
        <v>12339</v>
      </c>
      <c r="C1331">
        <v>629014</v>
      </c>
      <c r="D1331">
        <v>617912</v>
      </c>
      <c r="E1331" t="s">
        <v>12203</v>
      </c>
      <c r="F1331" t="s">
        <v>12340</v>
      </c>
      <c r="G1331">
        <v>0</v>
      </c>
      <c r="H1331">
        <v>0</v>
      </c>
      <c r="I1331">
        <v>0</v>
      </c>
      <c r="J1331">
        <v>0.98199999999999998</v>
      </c>
      <c r="K1331">
        <v>0</v>
      </c>
      <c r="L1331">
        <v>0</v>
      </c>
      <c r="M1331">
        <v>0.9</v>
      </c>
      <c r="N1331">
        <v>0</v>
      </c>
      <c r="O1331">
        <v>0.9</v>
      </c>
    </row>
    <row r="1332" spans="1:15" x14ac:dyDescent="0.2">
      <c r="A1332" t="s">
        <v>12082</v>
      </c>
      <c r="B1332" t="s">
        <v>12276</v>
      </c>
      <c r="C1332">
        <v>615313</v>
      </c>
      <c r="D1332">
        <v>612322</v>
      </c>
      <c r="E1332" t="s">
        <v>12083</v>
      </c>
      <c r="F1332" t="s">
        <v>12277</v>
      </c>
      <c r="G1332">
        <v>0</v>
      </c>
      <c r="H1332">
        <v>0</v>
      </c>
      <c r="I1332">
        <v>0</v>
      </c>
      <c r="J1332">
        <v>0</v>
      </c>
      <c r="K1332">
        <v>0</v>
      </c>
      <c r="L1332">
        <v>4.4999999999999998E-2</v>
      </c>
      <c r="M1332">
        <v>0.9</v>
      </c>
      <c r="N1332">
        <v>0</v>
      </c>
      <c r="O1332">
        <v>0.9</v>
      </c>
    </row>
    <row r="1333" spans="1:15" x14ac:dyDescent="0.2">
      <c r="A1333" t="s">
        <v>12407</v>
      </c>
      <c r="B1333" t="s">
        <v>12408</v>
      </c>
      <c r="C1333">
        <v>625382</v>
      </c>
      <c r="D1333">
        <v>612095</v>
      </c>
      <c r="E1333" t="s">
        <v>12409</v>
      </c>
      <c r="F1333" t="s">
        <v>12410</v>
      </c>
      <c r="G1333">
        <v>0</v>
      </c>
      <c r="H1333">
        <v>0</v>
      </c>
      <c r="I1333">
        <v>0</v>
      </c>
      <c r="J1333">
        <v>0.97</v>
      </c>
      <c r="K1333">
        <v>0</v>
      </c>
      <c r="L1333">
        <v>0</v>
      </c>
      <c r="M1333">
        <v>0.9</v>
      </c>
      <c r="N1333">
        <v>0</v>
      </c>
      <c r="O1333">
        <v>0.9</v>
      </c>
    </row>
    <row r="1334" spans="1:15" x14ac:dyDescent="0.2">
      <c r="A1334" t="s">
        <v>12197</v>
      </c>
      <c r="B1334" t="s">
        <v>12304</v>
      </c>
      <c r="C1334">
        <v>620055</v>
      </c>
      <c r="D1334">
        <v>613364</v>
      </c>
      <c r="E1334" t="s">
        <v>12198</v>
      </c>
      <c r="F1334" t="s">
        <v>12305</v>
      </c>
      <c r="G1334">
        <v>0</v>
      </c>
      <c r="H1334">
        <v>0</v>
      </c>
      <c r="I1334">
        <v>0</v>
      </c>
      <c r="J1334">
        <v>0</v>
      </c>
      <c r="K1334">
        <v>0</v>
      </c>
      <c r="L1334">
        <v>4.2999999999999997E-2</v>
      </c>
      <c r="M1334">
        <v>0.9</v>
      </c>
      <c r="N1334">
        <v>0</v>
      </c>
      <c r="O1334">
        <v>0.9</v>
      </c>
    </row>
    <row r="1335" spans="1:15" x14ac:dyDescent="0.2">
      <c r="A1335" t="s">
        <v>12088</v>
      </c>
      <c r="B1335" t="s">
        <v>12107</v>
      </c>
      <c r="C1335">
        <v>618360</v>
      </c>
      <c r="D1335">
        <v>612001</v>
      </c>
      <c r="E1335" t="s">
        <v>12089</v>
      </c>
      <c r="F1335" t="s">
        <v>12108</v>
      </c>
      <c r="G1335">
        <v>0</v>
      </c>
      <c r="H1335">
        <v>0</v>
      </c>
      <c r="I1335">
        <v>0</v>
      </c>
      <c r="J1335">
        <v>0</v>
      </c>
      <c r="K1335">
        <v>0</v>
      </c>
      <c r="L1335">
        <v>4.8000000000000001E-2</v>
      </c>
      <c r="M1335">
        <v>0.9</v>
      </c>
      <c r="N1335">
        <v>0</v>
      </c>
      <c r="O1335">
        <v>0.9</v>
      </c>
    </row>
    <row r="1336" spans="1:15" x14ac:dyDescent="0.2">
      <c r="A1336" t="s">
        <v>12044</v>
      </c>
      <c r="B1336" t="s">
        <v>12331</v>
      </c>
      <c r="C1336">
        <v>622060</v>
      </c>
      <c r="D1336">
        <v>612975</v>
      </c>
      <c r="E1336" t="s">
        <v>12045</v>
      </c>
      <c r="F1336" t="s">
        <v>12332</v>
      </c>
      <c r="G1336">
        <v>0</v>
      </c>
      <c r="H1336">
        <v>0</v>
      </c>
      <c r="I1336">
        <v>0</v>
      </c>
      <c r="J1336">
        <v>0</v>
      </c>
      <c r="K1336">
        <v>0</v>
      </c>
      <c r="L1336">
        <v>0</v>
      </c>
      <c r="M1336">
        <v>0.9</v>
      </c>
      <c r="N1336">
        <v>0</v>
      </c>
      <c r="O1336">
        <v>0.9</v>
      </c>
    </row>
    <row r="1337" spans="1:15" x14ac:dyDescent="0.2">
      <c r="A1337" t="s">
        <v>12229</v>
      </c>
      <c r="B1337" t="s">
        <v>12274</v>
      </c>
      <c r="C1337">
        <v>632249</v>
      </c>
      <c r="D1337">
        <v>628494</v>
      </c>
      <c r="E1337" t="s">
        <v>12230</v>
      </c>
      <c r="F1337" t="s">
        <v>12275</v>
      </c>
      <c r="G1337">
        <v>0</v>
      </c>
      <c r="H1337">
        <v>0</v>
      </c>
      <c r="I1337">
        <v>0</v>
      </c>
      <c r="J1337">
        <v>0.92800000000000005</v>
      </c>
      <c r="K1337">
        <v>0</v>
      </c>
      <c r="L1337">
        <v>0</v>
      </c>
      <c r="M1337">
        <v>0.9</v>
      </c>
      <c r="N1337">
        <v>0</v>
      </c>
      <c r="O1337">
        <v>0.9</v>
      </c>
    </row>
    <row r="1338" spans="1:15" x14ac:dyDescent="0.2">
      <c r="A1338" t="s">
        <v>12189</v>
      </c>
      <c r="B1338" t="s">
        <v>8856</v>
      </c>
      <c r="C1338">
        <v>628884</v>
      </c>
      <c r="D1338">
        <v>618805</v>
      </c>
      <c r="E1338" t="s">
        <v>12190</v>
      </c>
      <c r="F1338" t="s">
        <v>12378</v>
      </c>
      <c r="G1338">
        <v>0</v>
      </c>
      <c r="H1338">
        <v>0</v>
      </c>
      <c r="I1338">
        <v>0</v>
      </c>
      <c r="J1338">
        <v>0</v>
      </c>
      <c r="K1338">
        <v>0</v>
      </c>
      <c r="L1338">
        <v>0</v>
      </c>
      <c r="M1338">
        <v>0.9</v>
      </c>
      <c r="N1338">
        <v>0</v>
      </c>
      <c r="O1338">
        <v>0.9</v>
      </c>
    </row>
    <row r="1339" spans="1:15" x14ac:dyDescent="0.2">
      <c r="A1339" t="s">
        <v>12078</v>
      </c>
      <c r="B1339" t="s">
        <v>12099</v>
      </c>
      <c r="C1339">
        <v>630977</v>
      </c>
      <c r="D1339">
        <v>627722</v>
      </c>
      <c r="E1339" t="s">
        <v>12079</v>
      </c>
      <c r="F1339" t="s">
        <v>12100</v>
      </c>
      <c r="G1339">
        <v>0</v>
      </c>
      <c r="H1339">
        <v>0</v>
      </c>
      <c r="I1339">
        <v>0</v>
      </c>
      <c r="J1339">
        <v>0.98299999999999998</v>
      </c>
      <c r="K1339">
        <v>0</v>
      </c>
      <c r="L1339">
        <v>0</v>
      </c>
      <c r="M1339">
        <v>0.9</v>
      </c>
      <c r="N1339">
        <v>0</v>
      </c>
      <c r="O1339">
        <v>0.9</v>
      </c>
    </row>
    <row r="1340" spans="1:15" x14ac:dyDescent="0.2">
      <c r="A1340" t="s">
        <v>12256</v>
      </c>
      <c r="B1340" t="s">
        <v>12258</v>
      </c>
      <c r="C1340">
        <v>630989</v>
      </c>
      <c r="D1340">
        <v>626637</v>
      </c>
      <c r="E1340" t="s">
        <v>12257</v>
      </c>
      <c r="F1340" t="s">
        <v>12259</v>
      </c>
      <c r="G1340">
        <v>0</v>
      </c>
      <c r="H1340">
        <v>0</v>
      </c>
      <c r="I1340">
        <v>0</v>
      </c>
      <c r="J1340">
        <v>0.98499999999999999</v>
      </c>
      <c r="K1340">
        <v>0</v>
      </c>
      <c r="L1340">
        <v>0</v>
      </c>
      <c r="M1340">
        <v>0.9</v>
      </c>
      <c r="N1340">
        <v>0</v>
      </c>
      <c r="O1340">
        <v>0.9</v>
      </c>
    </row>
    <row r="1341" spans="1:15" x14ac:dyDescent="0.2">
      <c r="A1341" t="s">
        <v>12157</v>
      </c>
      <c r="B1341" t="s">
        <v>12092</v>
      </c>
      <c r="C1341">
        <v>628086</v>
      </c>
      <c r="D1341">
        <v>615250</v>
      </c>
      <c r="E1341" t="s">
        <v>12158</v>
      </c>
      <c r="F1341" t="s">
        <v>12093</v>
      </c>
      <c r="G1341">
        <v>0</v>
      </c>
      <c r="H1341">
        <v>0</v>
      </c>
      <c r="I1341">
        <v>0</v>
      </c>
      <c r="J1341">
        <v>0</v>
      </c>
      <c r="K1341">
        <v>0</v>
      </c>
      <c r="L1341">
        <v>0</v>
      </c>
      <c r="M1341">
        <v>0.9</v>
      </c>
      <c r="N1341">
        <v>0</v>
      </c>
      <c r="O1341">
        <v>0.9</v>
      </c>
    </row>
    <row r="1342" spans="1:15" x14ac:dyDescent="0.2">
      <c r="A1342" t="s">
        <v>12369</v>
      </c>
      <c r="B1342" t="s">
        <v>12411</v>
      </c>
      <c r="C1342">
        <v>632459</v>
      </c>
      <c r="D1342">
        <v>616990</v>
      </c>
      <c r="E1342" t="s">
        <v>12371</v>
      </c>
      <c r="F1342" t="s">
        <v>12412</v>
      </c>
      <c r="G1342">
        <v>0</v>
      </c>
      <c r="H1342">
        <v>0</v>
      </c>
      <c r="I1342">
        <v>0</v>
      </c>
      <c r="J1342">
        <v>0.94399999999999995</v>
      </c>
      <c r="K1342">
        <v>0</v>
      </c>
      <c r="L1342">
        <v>0</v>
      </c>
      <c r="M1342">
        <v>0.9</v>
      </c>
      <c r="N1342">
        <v>0</v>
      </c>
      <c r="O1342">
        <v>0.9</v>
      </c>
    </row>
    <row r="1343" spans="1:15" x14ac:dyDescent="0.2">
      <c r="A1343" t="s">
        <v>12306</v>
      </c>
      <c r="B1343" t="s">
        <v>12331</v>
      </c>
      <c r="C1343">
        <v>633339</v>
      </c>
      <c r="D1343">
        <v>612975</v>
      </c>
      <c r="E1343" t="s">
        <v>12307</v>
      </c>
      <c r="F1343" t="s">
        <v>12332</v>
      </c>
      <c r="G1343">
        <v>0</v>
      </c>
      <c r="H1343">
        <v>0</v>
      </c>
      <c r="I1343">
        <v>0</v>
      </c>
      <c r="J1343">
        <v>0</v>
      </c>
      <c r="K1343">
        <v>0</v>
      </c>
      <c r="L1343">
        <v>0</v>
      </c>
      <c r="M1343">
        <v>0.9</v>
      </c>
      <c r="N1343">
        <v>0</v>
      </c>
      <c r="O1343">
        <v>0.9</v>
      </c>
    </row>
    <row r="1344" spans="1:15" x14ac:dyDescent="0.2">
      <c r="A1344" t="s">
        <v>12183</v>
      </c>
      <c r="B1344" t="s">
        <v>12028</v>
      </c>
      <c r="C1344">
        <v>633795</v>
      </c>
      <c r="D1344">
        <v>624297</v>
      </c>
      <c r="E1344" t="s">
        <v>12185</v>
      </c>
      <c r="F1344" t="s">
        <v>12030</v>
      </c>
      <c r="G1344">
        <v>0</v>
      </c>
      <c r="H1344">
        <v>0</v>
      </c>
      <c r="I1344">
        <v>0</v>
      </c>
      <c r="J1344">
        <v>0</v>
      </c>
      <c r="K1344">
        <v>0</v>
      </c>
      <c r="L1344">
        <v>4.8000000000000001E-2</v>
      </c>
      <c r="M1344">
        <v>0.9</v>
      </c>
      <c r="N1344">
        <v>0</v>
      </c>
      <c r="O1344">
        <v>0.9</v>
      </c>
    </row>
    <row r="1345" spans="1:15" x14ac:dyDescent="0.2">
      <c r="A1345" t="s">
        <v>12187</v>
      </c>
      <c r="B1345" t="s">
        <v>12028</v>
      </c>
      <c r="C1345">
        <v>633796</v>
      </c>
      <c r="D1345">
        <v>624297</v>
      </c>
      <c r="E1345" t="s">
        <v>12188</v>
      </c>
      <c r="F1345" t="s">
        <v>12030</v>
      </c>
      <c r="G1345">
        <v>0</v>
      </c>
      <c r="H1345">
        <v>0</v>
      </c>
      <c r="I1345">
        <v>0</v>
      </c>
      <c r="J1345">
        <v>0</v>
      </c>
      <c r="K1345">
        <v>0</v>
      </c>
      <c r="L1345">
        <v>4.8000000000000001E-2</v>
      </c>
      <c r="M1345">
        <v>0.9</v>
      </c>
      <c r="N1345">
        <v>0</v>
      </c>
      <c r="O1345">
        <v>0.9</v>
      </c>
    </row>
    <row r="1346" spans="1:15" x14ac:dyDescent="0.2">
      <c r="A1346" t="s">
        <v>12211</v>
      </c>
      <c r="B1346" t="s">
        <v>12291</v>
      </c>
      <c r="C1346">
        <v>628579</v>
      </c>
      <c r="D1346">
        <v>628194</v>
      </c>
      <c r="E1346" t="s">
        <v>12212</v>
      </c>
      <c r="F1346" t="s">
        <v>12293</v>
      </c>
      <c r="G1346">
        <v>0</v>
      </c>
      <c r="H1346">
        <v>0</v>
      </c>
      <c r="I1346">
        <v>0</v>
      </c>
      <c r="J1346">
        <v>0</v>
      </c>
      <c r="K1346">
        <v>0</v>
      </c>
      <c r="L1346">
        <v>0</v>
      </c>
      <c r="M1346">
        <v>0.9</v>
      </c>
      <c r="N1346">
        <v>0</v>
      </c>
      <c r="O1346">
        <v>0.9</v>
      </c>
    </row>
    <row r="1347" spans="1:15" x14ac:dyDescent="0.2">
      <c r="A1347" t="s">
        <v>12413</v>
      </c>
      <c r="B1347" t="s">
        <v>12414</v>
      </c>
      <c r="C1347">
        <v>616989</v>
      </c>
      <c r="D1347">
        <v>608610</v>
      </c>
      <c r="E1347" t="s">
        <v>12415</v>
      </c>
      <c r="F1347" t="s">
        <v>12416</v>
      </c>
      <c r="G1347">
        <v>0</v>
      </c>
      <c r="H1347">
        <v>0</v>
      </c>
      <c r="I1347">
        <v>0</v>
      </c>
      <c r="J1347">
        <v>0.98599999999999999</v>
      </c>
      <c r="K1347">
        <v>0</v>
      </c>
      <c r="L1347">
        <v>0</v>
      </c>
      <c r="M1347">
        <v>0.9</v>
      </c>
      <c r="N1347">
        <v>0</v>
      </c>
      <c r="O1347">
        <v>0.9</v>
      </c>
    </row>
    <row r="1348" spans="1:15" x14ac:dyDescent="0.2">
      <c r="A1348" t="s">
        <v>12105</v>
      </c>
      <c r="B1348" t="s">
        <v>12159</v>
      </c>
      <c r="C1348">
        <v>623961</v>
      </c>
      <c r="D1348">
        <v>610140</v>
      </c>
      <c r="E1348" t="s">
        <v>12106</v>
      </c>
      <c r="F1348" t="s">
        <v>12160</v>
      </c>
      <c r="G1348">
        <v>0</v>
      </c>
      <c r="H1348">
        <v>0</v>
      </c>
      <c r="I1348">
        <v>0</v>
      </c>
      <c r="J1348">
        <v>0</v>
      </c>
      <c r="K1348">
        <v>0</v>
      </c>
      <c r="L1348">
        <v>4.9000000000000002E-2</v>
      </c>
      <c r="M1348">
        <v>0.9</v>
      </c>
      <c r="N1348">
        <v>0</v>
      </c>
      <c r="O1348">
        <v>0.9</v>
      </c>
    </row>
    <row r="1349" spans="1:15" x14ac:dyDescent="0.2">
      <c r="A1349" t="s">
        <v>12306</v>
      </c>
      <c r="B1349" t="s">
        <v>12312</v>
      </c>
      <c r="C1349">
        <v>633339</v>
      </c>
      <c r="D1349">
        <v>622844</v>
      </c>
      <c r="E1349" t="s">
        <v>12307</v>
      </c>
      <c r="F1349" t="s">
        <v>12313</v>
      </c>
      <c r="G1349">
        <v>0</v>
      </c>
      <c r="H1349">
        <v>0</v>
      </c>
      <c r="I1349">
        <v>0</v>
      </c>
      <c r="J1349">
        <v>0</v>
      </c>
      <c r="K1349">
        <v>0</v>
      </c>
      <c r="L1349">
        <v>4.2999999999999997E-2</v>
      </c>
      <c r="M1349">
        <v>0.9</v>
      </c>
      <c r="N1349">
        <v>0</v>
      </c>
      <c r="O1349">
        <v>0.9</v>
      </c>
    </row>
    <row r="1350" spans="1:15" x14ac:dyDescent="0.2">
      <c r="A1350" t="s">
        <v>12407</v>
      </c>
      <c r="B1350" t="s">
        <v>12417</v>
      </c>
      <c r="C1350">
        <v>625382</v>
      </c>
      <c r="D1350">
        <v>620807</v>
      </c>
      <c r="E1350" t="s">
        <v>12409</v>
      </c>
      <c r="F1350" t="s">
        <v>12418</v>
      </c>
      <c r="G1350">
        <v>0</v>
      </c>
      <c r="H1350">
        <v>0</v>
      </c>
      <c r="I1350">
        <v>0</v>
      </c>
      <c r="J1350">
        <v>0.97099999999999997</v>
      </c>
      <c r="K1350">
        <v>0</v>
      </c>
      <c r="L1350">
        <v>0</v>
      </c>
      <c r="M1350">
        <v>0.9</v>
      </c>
      <c r="N1350">
        <v>0</v>
      </c>
      <c r="O1350">
        <v>0.9</v>
      </c>
    </row>
    <row r="1351" spans="1:15" x14ac:dyDescent="0.2">
      <c r="A1351" t="s">
        <v>12084</v>
      </c>
      <c r="B1351" t="s">
        <v>12155</v>
      </c>
      <c r="C1351">
        <v>623045</v>
      </c>
      <c r="D1351">
        <v>613971</v>
      </c>
      <c r="E1351" t="s">
        <v>12085</v>
      </c>
      <c r="F1351" t="s">
        <v>12156</v>
      </c>
      <c r="G1351">
        <v>0</v>
      </c>
      <c r="H1351">
        <v>0</v>
      </c>
      <c r="I1351">
        <v>0</v>
      </c>
      <c r="J1351">
        <v>0</v>
      </c>
      <c r="K1351">
        <v>0</v>
      </c>
      <c r="L1351">
        <v>0</v>
      </c>
      <c r="M1351">
        <v>0.9</v>
      </c>
      <c r="N1351">
        <v>0</v>
      </c>
      <c r="O1351">
        <v>0.9</v>
      </c>
    </row>
    <row r="1352" spans="1:15" x14ac:dyDescent="0.2">
      <c r="A1352" t="s">
        <v>12236</v>
      </c>
      <c r="B1352" t="s">
        <v>12318</v>
      </c>
      <c r="C1352">
        <v>617159</v>
      </c>
      <c r="D1352">
        <v>611636</v>
      </c>
      <c r="E1352" t="s">
        <v>12238</v>
      </c>
      <c r="F1352" t="s">
        <v>12320</v>
      </c>
      <c r="G1352">
        <v>0</v>
      </c>
      <c r="H1352">
        <v>0</v>
      </c>
      <c r="I1352">
        <v>0</v>
      </c>
      <c r="J1352">
        <v>0</v>
      </c>
      <c r="K1352">
        <v>0</v>
      </c>
      <c r="L1352">
        <v>0</v>
      </c>
      <c r="M1352">
        <v>0.9</v>
      </c>
      <c r="N1352">
        <v>0</v>
      </c>
      <c r="O1352">
        <v>0.9</v>
      </c>
    </row>
    <row r="1353" spans="1:15" x14ac:dyDescent="0.2">
      <c r="A1353" t="s">
        <v>12199</v>
      </c>
      <c r="B1353" t="s">
        <v>12298</v>
      </c>
      <c r="C1353">
        <v>628885</v>
      </c>
      <c r="D1353">
        <v>613872</v>
      </c>
      <c r="E1353" t="s">
        <v>12200</v>
      </c>
      <c r="F1353" t="s">
        <v>12299</v>
      </c>
      <c r="G1353">
        <v>0</v>
      </c>
      <c r="H1353">
        <v>0</v>
      </c>
      <c r="I1353">
        <v>0</v>
      </c>
      <c r="J1353">
        <v>0</v>
      </c>
      <c r="K1353">
        <v>0</v>
      </c>
      <c r="L1353">
        <v>0</v>
      </c>
      <c r="M1353">
        <v>0.9</v>
      </c>
      <c r="N1353">
        <v>0</v>
      </c>
      <c r="O1353">
        <v>0.9</v>
      </c>
    </row>
    <row r="1354" spans="1:15" x14ac:dyDescent="0.2">
      <c r="A1354" t="s">
        <v>12351</v>
      </c>
      <c r="B1354" t="s">
        <v>12331</v>
      </c>
      <c r="C1354">
        <v>627259</v>
      </c>
      <c r="D1354">
        <v>612975</v>
      </c>
      <c r="E1354" t="s">
        <v>12352</v>
      </c>
      <c r="F1354" t="s">
        <v>12332</v>
      </c>
      <c r="G1354">
        <v>0</v>
      </c>
      <c r="H1354">
        <v>0</v>
      </c>
      <c r="I1354">
        <v>0</v>
      </c>
      <c r="J1354">
        <v>0</v>
      </c>
      <c r="K1354">
        <v>0</v>
      </c>
      <c r="L1354">
        <v>0</v>
      </c>
      <c r="M1354">
        <v>0.9</v>
      </c>
      <c r="N1354">
        <v>0</v>
      </c>
      <c r="O1354">
        <v>0.9</v>
      </c>
    </row>
    <row r="1355" spans="1:15" x14ac:dyDescent="0.2">
      <c r="A1355" t="s">
        <v>12306</v>
      </c>
      <c r="B1355" t="s">
        <v>12191</v>
      </c>
      <c r="C1355">
        <v>633339</v>
      </c>
      <c r="D1355">
        <v>620395</v>
      </c>
      <c r="E1355" t="s">
        <v>12307</v>
      </c>
      <c r="F1355" t="s">
        <v>12192</v>
      </c>
      <c r="G1355">
        <v>0</v>
      </c>
      <c r="H1355">
        <v>0</v>
      </c>
      <c r="I1355">
        <v>0</v>
      </c>
      <c r="J1355">
        <v>0</v>
      </c>
      <c r="K1355">
        <v>0</v>
      </c>
      <c r="L1355">
        <v>0</v>
      </c>
      <c r="M1355">
        <v>0.9</v>
      </c>
      <c r="N1355">
        <v>0</v>
      </c>
      <c r="O1355">
        <v>0.9</v>
      </c>
    </row>
    <row r="1356" spans="1:15" x14ac:dyDescent="0.2">
      <c r="A1356" t="s">
        <v>12351</v>
      </c>
      <c r="B1356" t="s">
        <v>12300</v>
      </c>
      <c r="C1356">
        <v>627259</v>
      </c>
      <c r="D1356">
        <v>610191</v>
      </c>
      <c r="E1356" t="s">
        <v>12352</v>
      </c>
      <c r="F1356" t="s">
        <v>12301</v>
      </c>
      <c r="G1356">
        <v>0</v>
      </c>
      <c r="H1356">
        <v>0</v>
      </c>
      <c r="I1356">
        <v>0</v>
      </c>
      <c r="J1356">
        <v>0</v>
      </c>
      <c r="K1356">
        <v>0</v>
      </c>
      <c r="L1356">
        <v>4.4999999999999998E-2</v>
      </c>
      <c r="M1356">
        <v>0.9</v>
      </c>
      <c r="N1356">
        <v>0</v>
      </c>
      <c r="O1356">
        <v>0.9</v>
      </c>
    </row>
    <row r="1357" spans="1:15" x14ac:dyDescent="0.2">
      <c r="A1357" t="s">
        <v>12187</v>
      </c>
      <c r="B1357" t="s">
        <v>12290</v>
      </c>
      <c r="C1357">
        <v>633796</v>
      </c>
      <c r="D1357">
        <v>630082</v>
      </c>
      <c r="E1357" t="s">
        <v>12188</v>
      </c>
      <c r="F1357" t="s">
        <v>12292</v>
      </c>
      <c r="G1357">
        <v>0</v>
      </c>
      <c r="H1357">
        <v>0</v>
      </c>
      <c r="I1357">
        <v>0</v>
      </c>
      <c r="J1357">
        <v>0</v>
      </c>
      <c r="K1357">
        <v>0</v>
      </c>
      <c r="L1357">
        <v>0</v>
      </c>
      <c r="M1357">
        <v>0.9</v>
      </c>
      <c r="N1357">
        <v>0</v>
      </c>
      <c r="O1357">
        <v>0.9</v>
      </c>
    </row>
    <row r="1358" spans="1:15" x14ac:dyDescent="0.2">
      <c r="A1358" t="s">
        <v>12380</v>
      </c>
      <c r="B1358" t="s">
        <v>12181</v>
      </c>
      <c r="C1358">
        <v>613646</v>
      </c>
      <c r="D1358">
        <v>609843</v>
      </c>
      <c r="E1358" t="s">
        <v>12382</v>
      </c>
      <c r="F1358" t="s">
        <v>12182</v>
      </c>
      <c r="G1358">
        <v>0</v>
      </c>
      <c r="H1358">
        <v>0</v>
      </c>
      <c r="I1358">
        <v>0</v>
      </c>
      <c r="J1358">
        <v>0</v>
      </c>
      <c r="K1358">
        <v>0</v>
      </c>
      <c r="L1358">
        <v>0</v>
      </c>
      <c r="M1358">
        <v>0.9</v>
      </c>
      <c r="N1358">
        <v>0</v>
      </c>
      <c r="O1358">
        <v>0.9</v>
      </c>
    </row>
    <row r="1359" spans="1:15" x14ac:dyDescent="0.2">
      <c r="A1359" t="s">
        <v>12086</v>
      </c>
      <c r="B1359" t="s">
        <v>12109</v>
      </c>
      <c r="C1359">
        <v>629129</v>
      </c>
      <c r="D1359">
        <v>621209</v>
      </c>
      <c r="E1359" t="s">
        <v>12087</v>
      </c>
      <c r="F1359" t="s">
        <v>12110</v>
      </c>
      <c r="G1359">
        <v>0</v>
      </c>
      <c r="H1359">
        <v>0</v>
      </c>
      <c r="I1359">
        <v>0</v>
      </c>
      <c r="J1359">
        <v>0</v>
      </c>
      <c r="K1359">
        <v>0</v>
      </c>
      <c r="L1359">
        <v>4.4999999999999998E-2</v>
      </c>
      <c r="M1359">
        <v>0.9</v>
      </c>
      <c r="N1359">
        <v>0</v>
      </c>
      <c r="O1359">
        <v>0.9</v>
      </c>
    </row>
    <row r="1360" spans="1:15" x14ac:dyDescent="0.2">
      <c r="A1360" t="s">
        <v>12211</v>
      </c>
      <c r="B1360" t="s">
        <v>12351</v>
      </c>
      <c r="C1360">
        <v>628579</v>
      </c>
      <c r="D1360">
        <v>627259</v>
      </c>
      <c r="E1360" t="s">
        <v>12212</v>
      </c>
      <c r="F1360" t="s">
        <v>12352</v>
      </c>
      <c r="G1360">
        <v>0</v>
      </c>
      <c r="H1360">
        <v>0</v>
      </c>
      <c r="I1360">
        <v>0</v>
      </c>
      <c r="J1360">
        <v>0</v>
      </c>
      <c r="K1360">
        <v>0</v>
      </c>
      <c r="L1360">
        <v>4.8000000000000001E-2</v>
      </c>
      <c r="M1360">
        <v>0.9</v>
      </c>
      <c r="N1360">
        <v>0</v>
      </c>
      <c r="O1360">
        <v>0.9</v>
      </c>
    </row>
    <row r="1361" spans="1:15" x14ac:dyDescent="0.2">
      <c r="A1361" t="s">
        <v>12312</v>
      </c>
      <c r="B1361" t="s">
        <v>12331</v>
      </c>
      <c r="C1361">
        <v>622844</v>
      </c>
      <c r="D1361">
        <v>612975</v>
      </c>
      <c r="E1361" t="s">
        <v>12313</v>
      </c>
      <c r="F1361" t="s">
        <v>12332</v>
      </c>
      <c r="G1361">
        <v>0</v>
      </c>
      <c r="H1361">
        <v>0</v>
      </c>
      <c r="I1361">
        <v>0</v>
      </c>
      <c r="J1361">
        <v>0</v>
      </c>
      <c r="K1361">
        <v>0</v>
      </c>
      <c r="L1361">
        <v>0</v>
      </c>
      <c r="M1361">
        <v>0.9</v>
      </c>
      <c r="N1361">
        <v>0</v>
      </c>
      <c r="O1361">
        <v>0.9</v>
      </c>
    </row>
    <row r="1362" spans="1:15" x14ac:dyDescent="0.2">
      <c r="A1362" t="s">
        <v>12312</v>
      </c>
      <c r="B1362" t="s">
        <v>12191</v>
      </c>
      <c r="C1362">
        <v>622844</v>
      </c>
      <c r="D1362">
        <v>620395</v>
      </c>
      <c r="E1362" t="s">
        <v>12313</v>
      </c>
      <c r="F1362" t="s">
        <v>12192</v>
      </c>
      <c r="G1362">
        <v>0</v>
      </c>
      <c r="H1362">
        <v>0</v>
      </c>
      <c r="I1362">
        <v>0</v>
      </c>
      <c r="J1362">
        <v>0</v>
      </c>
      <c r="K1362">
        <v>0</v>
      </c>
      <c r="L1362">
        <v>0</v>
      </c>
      <c r="M1362">
        <v>0.9</v>
      </c>
      <c r="N1362">
        <v>0</v>
      </c>
      <c r="O1362">
        <v>0.9</v>
      </c>
    </row>
    <row r="1363" spans="1:15" x14ac:dyDescent="0.2">
      <c r="A1363" t="s">
        <v>12419</v>
      </c>
      <c r="B1363" t="s">
        <v>12420</v>
      </c>
      <c r="C1363">
        <v>622936</v>
      </c>
      <c r="D1363">
        <v>620107</v>
      </c>
      <c r="E1363" t="s">
        <v>12421</v>
      </c>
      <c r="F1363" t="s">
        <v>12422</v>
      </c>
      <c r="G1363">
        <v>0</v>
      </c>
      <c r="H1363">
        <v>0</v>
      </c>
      <c r="I1363">
        <v>0</v>
      </c>
      <c r="J1363">
        <v>0</v>
      </c>
      <c r="K1363">
        <v>0</v>
      </c>
      <c r="L1363">
        <v>0</v>
      </c>
      <c r="M1363">
        <v>0.9</v>
      </c>
      <c r="N1363">
        <v>0</v>
      </c>
      <c r="O1363">
        <v>0.9</v>
      </c>
    </row>
    <row r="1364" spans="1:15" x14ac:dyDescent="0.2">
      <c r="A1364" t="s">
        <v>12092</v>
      </c>
      <c r="B1364" t="s">
        <v>12276</v>
      </c>
      <c r="C1364">
        <v>615250</v>
      </c>
      <c r="D1364">
        <v>612322</v>
      </c>
      <c r="E1364" t="s">
        <v>12093</v>
      </c>
      <c r="F1364" t="s">
        <v>12277</v>
      </c>
      <c r="G1364">
        <v>0</v>
      </c>
      <c r="H1364">
        <v>0</v>
      </c>
      <c r="I1364">
        <v>0</v>
      </c>
      <c r="J1364">
        <v>0</v>
      </c>
      <c r="K1364">
        <v>0</v>
      </c>
      <c r="L1364">
        <v>4.4999999999999998E-2</v>
      </c>
      <c r="M1364">
        <v>0.9</v>
      </c>
      <c r="N1364">
        <v>0</v>
      </c>
      <c r="O1364">
        <v>0.9</v>
      </c>
    </row>
    <row r="1365" spans="1:15" x14ac:dyDescent="0.2">
      <c r="A1365" t="s">
        <v>12284</v>
      </c>
      <c r="B1365" t="s">
        <v>12306</v>
      </c>
      <c r="C1365">
        <v>633517</v>
      </c>
      <c r="D1365">
        <v>633339</v>
      </c>
      <c r="E1365" t="s">
        <v>12285</v>
      </c>
      <c r="F1365" t="s">
        <v>12307</v>
      </c>
      <c r="G1365">
        <v>0</v>
      </c>
      <c r="H1365">
        <v>0</v>
      </c>
      <c r="I1365">
        <v>0</v>
      </c>
      <c r="J1365">
        <v>0</v>
      </c>
      <c r="K1365">
        <v>0</v>
      </c>
      <c r="L1365">
        <v>0</v>
      </c>
      <c r="M1365">
        <v>0.9</v>
      </c>
      <c r="N1365">
        <v>0</v>
      </c>
      <c r="O1365">
        <v>0.9</v>
      </c>
    </row>
    <row r="1366" spans="1:15" x14ac:dyDescent="0.2">
      <c r="A1366" t="s">
        <v>12290</v>
      </c>
      <c r="B1366" t="s">
        <v>12197</v>
      </c>
      <c r="C1366">
        <v>630082</v>
      </c>
      <c r="D1366">
        <v>620055</v>
      </c>
      <c r="E1366" t="s">
        <v>12292</v>
      </c>
      <c r="F1366" t="s">
        <v>12198</v>
      </c>
      <c r="G1366">
        <v>0</v>
      </c>
      <c r="H1366">
        <v>0</v>
      </c>
      <c r="I1366">
        <v>0</v>
      </c>
      <c r="J1366">
        <v>0</v>
      </c>
      <c r="K1366">
        <v>0</v>
      </c>
      <c r="L1366">
        <v>4.2999999999999997E-2</v>
      </c>
      <c r="M1366">
        <v>0.9</v>
      </c>
      <c r="N1366">
        <v>0</v>
      </c>
      <c r="O1366">
        <v>0.9</v>
      </c>
    </row>
    <row r="1367" spans="1:15" x14ac:dyDescent="0.2">
      <c r="A1367" t="s">
        <v>12219</v>
      </c>
      <c r="B1367" t="s">
        <v>12215</v>
      </c>
      <c r="C1367">
        <v>614811</v>
      </c>
      <c r="D1367">
        <v>614810</v>
      </c>
      <c r="E1367" t="s">
        <v>12220</v>
      </c>
      <c r="F1367" t="s">
        <v>12216</v>
      </c>
      <c r="G1367">
        <v>0</v>
      </c>
      <c r="H1367">
        <v>0</v>
      </c>
      <c r="I1367">
        <v>0</v>
      </c>
      <c r="J1367">
        <v>0.98699999999999999</v>
      </c>
      <c r="K1367">
        <v>0</v>
      </c>
      <c r="L1367">
        <v>0</v>
      </c>
      <c r="M1367">
        <v>0.9</v>
      </c>
      <c r="N1367">
        <v>0</v>
      </c>
      <c r="O1367">
        <v>0.9</v>
      </c>
    </row>
    <row r="1368" spans="1:15" x14ac:dyDescent="0.2">
      <c r="A1368" t="s">
        <v>12117</v>
      </c>
      <c r="B1368" t="s">
        <v>12115</v>
      </c>
      <c r="C1368">
        <v>614235</v>
      </c>
      <c r="D1368">
        <v>611412</v>
      </c>
      <c r="E1368" t="s">
        <v>12118</v>
      </c>
      <c r="F1368" t="s">
        <v>12116</v>
      </c>
      <c r="G1368">
        <v>0</v>
      </c>
      <c r="H1368">
        <v>0</v>
      </c>
      <c r="I1368">
        <v>0</v>
      </c>
      <c r="J1368">
        <v>0.98299999999999998</v>
      </c>
      <c r="K1368">
        <v>0</v>
      </c>
      <c r="L1368">
        <v>0</v>
      </c>
      <c r="M1368">
        <v>0.9</v>
      </c>
      <c r="N1368">
        <v>0</v>
      </c>
      <c r="O1368">
        <v>0.9</v>
      </c>
    </row>
    <row r="1369" spans="1:15" x14ac:dyDescent="0.2">
      <c r="A1369" t="s">
        <v>12183</v>
      </c>
      <c r="B1369" t="s">
        <v>12300</v>
      </c>
      <c r="C1369">
        <v>633795</v>
      </c>
      <c r="D1369">
        <v>610191</v>
      </c>
      <c r="E1369" t="s">
        <v>12185</v>
      </c>
      <c r="F1369" t="s">
        <v>12301</v>
      </c>
      <c r="G1369">
        <v>0</v>
      </c>
      <c r="H1369">
        <v>0</v>
      </c>
      <c r="I1369">
        <v>0</v>
      </c>
      <c r="J1369">
        <v>0</v>
      </c>
      <c r="K1369">
        <v>0</v>
      </c>
      <c r="L1369">
        <v>0</v>
      </c>
      <c r="M1369">
        <v>0.9</v>
      </c>
      <c r="N1369">
        <v>0</v>
      </c>
      <c r="O1369">
        <v>0.9</v>
      </c>
    </row>
    <row r="1370" spans="1:15" x14ac:dyDescent="0.2">
      <c r="A1370" t="s">
        <v>12201</v>
      </c>
      <c r="B1370" t="s">
        <v>12335</v>
      </c>
      <c r="C1370">
        <v>629014</v>
      </c>
      <c r="D1370">
        <v>625057</v>
      </c>
      <c r="E1370" t="s">
        <v>12203</v>
      </c>
      <c r="F1370" t="s">
        <v>12336</v>
      </c>
      <c r="G1370">
        <v>0</v>
      </c>
      <c r="H1370">
        <v>0</v>
      </c>
      <c r="I1370">
        <v>0</v>
      </c>
      <c r="J1370">
        <v>0</v>
      </c>
      <c r="K1370">
        <v>0</v>
      </c>
      <c r="L1370">
        <v>0</v>
      </c>
      <c r="M1370">
        <v>0.9</v>
      </c>
      <c r="N1370">
        <v>0</v>
      </c>
      <c r="O1370">
        <v>0.9</v>
      </c>
    </row>
    <row r="1371" spans="1:15" x14ac:dyDescent="0.2">
      <c r="A1371" t="s">
        <v>12201</v>
      </c>
      <c r="B1371" t="s">
        <v>12280</v>
      </c>
      <c r="C1371">
        <v>629014</v>
      </c>
      <c r="D1371">
        <v>620002</v>
      </c>
      <c r="E1371" t="s">
        <v>12203</v>
      </c>
      <c r="F1371" t="s">
        <v>12281</v>
      </c>
      <c r="G1371">
        <v>0</v>
      </c>
      <c r="H1371">
        <v>0</v>
      </c>
      <c r="I1371">
        <v>0</v>
      </c>
      <c r="J1371">
        <v>0</v>
      </c>
      <c r="K1371">
        <v>0</v>
      </c>
      <c r="L1371">
        <v>0</v>
      </c>
      <c r="M1371">
        <v>0.9</v>
      </c>
      <c r="N1371">
        <v>0</v>
      </c>
      <c r="O1371">
        <v>0.9</v>
      </c>
    </row>
    <row r="1372" spans="1:15" x14ac:dyDescent="0.2">
      <c r="A1372" t="s">
        <v>12247</v>
      </c>
      <c r="B1372" t="s">
        <v>12236</v>
      </c>
      <c r="C1372">
        <v>629879</v>
      </c>
      <c r="D1372">
        <v>617159</v>
      </c>
      <c r="E1372" t="s">
        <v>12248</v>
      </c>
      <c r="F1372" t="s">
        <v>12238</v>
      </c>
      <c r="G1372">
        <v>0</v>
      </c>
      <c r="H1372">
        <v>0</v>
      </c>
      <c r="I1372">
        <v>0</v>
      </c>
      <c r="J1372">
        <v>0.98599999999999999</v>
      </c>
      <c r="K1372">
        <v>0</v>
      </c>
      <c r="L1372">
        <v>0</v>
      </c>
      <c r="M1372">
        <v>0.9</v>
      </c>
      <c r="N1372">
        <v>0</v>
      </c>
      <c r="O1372">
        <v>0.9</v>
      </c>
    </row>
    <row r="1373" spans="1:15" x14ac:dyDescent="0.2">
      <c r="A1373" t="s">
        <v>9369</v>
      </c>
      <c r="B1373" t="s">
        <v>12310</v>
      </c>
      <c r="C1373">
        <v>623855</v>
      </c>
      <c r="D1373">
        <v>622271</v>
      </c>
      <c r="E1373" t="s">
        <v>12319</v>
      </c>
      <c r="F1373" t="s">
        <v>12311</v>
      </c>
      <c r="G1373">
        <v>0</v>
      </c>
      <c r="H1373">
        <v>0</v>
      </c>
      <c r="I1373">
        <v>0</v>
      </c>
      <c r="J1373">
        <v>0</v>
      </c>
      <c r="K1373">
        <v>0</v>
      </c>
      <c r="L1373">
        <v>0</v>
      </c>
      <c r="M1373">
        <v>0.9</v>
      </c>
      <c r="N1373">
        <v>0</v>
      </c>
      <c r="O1373">
        <v>0.9</v>
      </c>
    </row>
    <row r="1374" spans="1:15" x14ac:dyDescent="0.2">
      <c r="A1374" t="s">
        <v>12075</v>
      </c>
      <c r="B1374" t="s">
        <v>12092</v>
      </c>
      <c r="C1374">
        <v>620184</v>
      </c>
      <c r="D1374">
        <v>615250</v>
      </c>
      <c r="E1374" t="s">
        <v>12077</v>
      </c>
      <c r="F1374" t="s">
        <v>12093</v>
      </c>
      <c r="G1374">
        <v>0</v>
      </c>
      <c r="H1374">
        <v>0</v>
      </c>
      <c r="I1374">
        <v>0</v>
      </c>
      <c r="J1374">
        <v>0.97899999999999998</v>
      </c>
      <c r="K1374">
        <v>0</v>
      </c>
      <c r="L1374">
        <v>0</v>
      </c>
      <c r="M1374">
        <v>0.9</v>
      </c>
      <c r="N1374">
        <v>0</v>
      </c>
      <c r="O1374">
        <v>0.9</v>
      </c>
    </row>
    <row r="1375" spans="1:15" x14ac:dyDescent="0.2">
      <c r="A1375" t="s">
        <v>12298</v>
      </c>
      <c r="B1375" t="s">
        <v>12193</v>
      </c>
      <c r="C1375">
        <v>613872</v>
      </c>
      <c r="D1375">
        <v>612545</v>
      </c>
      <c r="E1375" t="s">
        <v>12299</v>
      </c>
      <c r="F1375" t="s">
        <v>12194</v>
      </c>
      <c r="G1375">
        <v>0</v>
      </c>
      <c r="H1375">
        <v>0</v>
      </c>
      <c r="I1375">
        <v>0</v>
      </c>
      <c r="J1375">
        <v>0</v>
      </c>
      <c r="K1375">
        <v>0</v>
      </c>
      <c r="L1375">
        <v>0</v>
      </c>
      <c r="M1375">
        <v>0.9</v>
      </c>
      <c r="N1375">
        <v>0</v>
      </c>
      <c r="O1375">
        <v>0.9</v>
      </c>
    </row>
    <row r="1376" spans="1:15" x14ac:dyDescent="0.2">
      <c r="A1376" t="s">
        <v>12318</v>
      </c>
      <c r="B1376" t="s">
        <v>12244</v>
      </c>
      <c r="C1376">
        <v>611636</v>
      </c>
      <c r="D1376">
        <v>609853</v>
      </c>
      <c r="E1376" t="s">
        <v>12320</v>
      </c>
      <c r="F1376" t="s">
        <v>12246</v>
      </c>
      <c r="G1376">
        <v>0</v>
      </c>
      <c r="H1376">
        <v>0</v>
      </c>
      <c r="I1376">
        <v>0</v>
      </c>
      <c r="J1376">
        <v>0</v>
      </c>
      <c r="K1376">
        <v>0</v>
      </c>
      <c r="L1376">
        <v>0</v>
      </c>
      <c r="M1376">
        <v>0.9</v>
      </c>
      <c r="N1376">
        <v>0</v>
      </c>
      <c r="O1376">
        <v>0.9</v>
      </c>
    </row>
    <row r="1377" spans="1:15" x14ac:dyDescent="0.2">
      <c r="A1377" t="s">
        <v>12304</v>
      </c>
      <c r="B1377" t="s">
        <v>12329</v>
      </c>
      <c r="C1377">
        <v>613364</v>
      </c>
      <c r="D1377">
        <v>609011</v>
      </c>
      <c r="E1377" t="s">
        <v>12305</v>
      </c>
      <c r="F1377" t="s">
        <v>12330</v>
      </c>
      <c r="G1377">
        <v>0</v>
      </c>
      <c r="H1377">
        <v>0</v>
      </c>
      <c r="I1377">
        <v>0</v>
      </c>
      <c r="J1377">
        <v>0</v>
      </c>
      <c r="K1377">
        <v>0</v>
      </c>
      <c r="L1377">
        <v>0</v>
      </c>
      <c r="M1377">
        <v>0.9</v>
      </c>
      <c r="N1377">
        <v>0</v>
      </c>
      <c r="O1377">
        <v>0.9</v>
      </c>
    </row>
    <row r="1378" spans="1:15" x14ac:dyDescent="0.2">
      <c r="A1378" t="s">
        <v>12201</v>
      </c>
      <c r="B1378" t="s">
        <v>12294</v>
      </c>
      <c r="C1378">
        <v>629014</v>
      </c>
      <c r="D1378">
        <v>609915</v>
      </c>
      <c r="E1378" t="s">
        <v>12203</v>
      </c>
      <c r="F1378" t="s">
        <v>12295</v>
      </c>
      <c r="G1378">
        <v>0</v>
      </c>
      <c r="H1378">
        <v>0</v>
      </c>
      <c r="I1378">
        <v>0</v>
      </c>
      <c r="J1378">
        <v>0</v>
      </c>
      <c r="K1378">
        <v>0</v>
      </c>
      <c r="L1378">
        <v>0</v>
      </c>
      <c r="M1378">
        <v>0.9</v>
      </c>
      <c r="N1378">
        <v>0</v>
      </c>
      <c r="O1378">
        <v>0.9</v>
      </c>
    </row>
    <row r="1379" spans="1:15" x14ac:dyDescent="0.2">
      <c r="A1379" t="s">
        <v>12046</v>
      </c>
      <c r="B1379" t="s">
        <v>12339</v>
      </c>
      <c r="C1379">
        <v>632093</v>
      </c>
      <c r="D1379">
        <v>617912</v>
      </c>
      <c r="E1379" t="s">
        <v>12047</v>
      </c>
      <c r="F1379" t="s">
        <v>12340</v>
      </c>
      <c r="G1379">
        <v>0</v>
      </c>
      <c r="H1379">
        <v>0</v>
      </c>
      <c r="I1379">
        <v>0</v>
      </c>
      <c r="J1379">
        <v>0</v>
      </c>
      <c r="K1379">
        <v>0</v>
      </c>
      <c r="L1379">
        <v>0</v>
      </c>
      <c r="M1379">
        <v>0.9</v>
      </c>
      <c r="N1379">
        <v>0</v>
      </c>
      <c r="O1379">
        <v>0.9</v>
      </c>
    </row>
    <row r="1380" spans="1:15" x14ac:dyDescent="0.2">
      <c r="A1380" t="s">
        <v>12191</v>
      </c>
      <c r="B1380" t="s">
        <v>12197</v>
      </c>
      <c r="C1380">
        <v>620395</v>
      </c>
      <c r="D1380">
        <v>620055</v>
      </c>
      <c r="E1380" t="s">
        <v>12192</v>
      </c>
      <c r="F1380" t="s">
        <v>12198</v>
      </c>
      <c r="G1380">
        <v>0</v>
      </c>
      <c r="H1380">
        <v>0</v>
      </c>
      <c r="I1380">
        <v>0</v>
      </c>
      <c r="J1380">
        <v>0.98499999999999999</v>
      </c>
      <c r="K1380">
        <v>0</v>
      </c>
      <c r="L1380">
        <v>0</v>
      </c>
      <c r="M1380">
        <v>0.9</v>
      </c>
      <c r="N1380">
        <v>0</v>
      </c>
      <c r="O1380">
        <v>0.9</v>
      </c>
    </row>
    <row r="1381" spans="1:15" x14ac:dyDescent="0.2">
      <c r="A1381" t="s">
        <v>12335</v>
      </c>
      <c r="B1381" t="s">
        <v>12280</v>
      </c>
      <c r="C1381">
        <v>625057</v>
      </c>
      <c r="D1381">
        <v>620002</v>
      </c>
      <c r="E1381" t="s">
        <v>12336</v>
      </c>
      <c r="F1381" t="s">
        <v>12281</v>
      </c>
      <c r="G1381">
        <v>0</v>
      </c>
      <c r="H1381">
        <v>0</v>
      </c>
      <c r="I1381">
        <v>0</v>
      </c>
      <c r="J1381">
        <v>0</v>
      </c>
      <c r="K1381">
        <v>0</v>
      </c>
      <c r="L1381">
        <v>0</v>
      </c>
      <c r="M1381">
        <v>0.9</v>
      </c>
      <c r="N1381">
        <v>0</v>
      </c>
      <c r="O1381">
        <v>0.9</v>
      </c>
    </row>
    <row r="1382" spans="1:15" x14ac:dyDescent="0.2">
      <c r="A1382" t="s">
        <v>12105</v>
      </c>
      <c r="B1382" t="s">
        <v>12155</v>
      </c>
      <c r="C1382">
        <v>623961</v>
      </c>
      <c r="D1382">
        <v>613971</v>
      </c>
      <c r="E1382" t="s">
        <v>12106</v>
      </c>
      <c r="F1382" t="s">
        <v>12156</v>
      </c>
      <c r="G1382">
        <v>0</v>
      </c>
      <c r="H1382">
        <v>0</v>
      </c>
      <c r="I1382">
        <v>0</v>
      </c>
      <c r="J1382">
        <v>0</v>
      </c>
      <c r="K1382">
        <v>0</v>
      </c>
      <c r="L1382">
        <v>4.9000000000000002E-2</v>
      </c>
      <c r="M1382">
        <v>0.9</v>
      </c>
      <c r="N1382">
        <v>0</v>
      </c>
      <c r="O1382">
        <v>0.9</v>
      </c>
    </row>
    <row r="1383" spans="1:15" x14ac:dyDescent="0.2">
      <c r="A1383" t="s">
        <v>12335</v>
      </c>
      <c r="B1383" t="s">
        <v>12044</v>
      </c>
      <c r="C1383">
        <v>625057</v>
      </c>
      <c r="D1383">
        <v>622060</v>
      </c>
      <c r="E1383" t="s">
        <v>12336</v>
      </c>
      <c r="F1383" t="s">
        <v>12045</v>
      </c>
      <c r="G1383">
        <v>0</v>
      </c>
      <c r="H1383">
        <v>0</v>
      </c>
      <c r="I1383">
        <v>0</v>
      </c>
      <c r="J1383">
        <v>0</v>
      </c>
      <c r="K1383">
        <v>0</v>
      </c>
      <c r="L1383">
        <v>0</v>
      </c>
      <c r="M1383">
        <v>0.9</v>
      </c>
      <c r="N1383">
        <v>0</v>
      </c>
      <c r="O1383">
        <v>0.9</v>
      </c>
    </row>
    <row r="1384" spans="1:15" x14ac:dyDescent="0.2">
      <c r="A1384" t="s">
        <v>12407</v>
      </c>
      <c r="B1384" t="s">
        <v>12423</v>
      </c>
      <c r="C1384">
        <v>625382</v>
      </c>
      <c r="D1384">
        <v>621108</v>
      </c>
      <c r="E1384" t="s">
        <v>12409</v>
      </c>
      <c r="F1384" t="s">
        <v>12424</v>
      </c>
      <c r="G1384">
        <v>0</v>
      </c>
      <c r="H1384">
        <v>0</v>
      </c>
      <c r="I1384">
        <v>0</v>
      </c>
      <c r="J1384">
        <v>0.97</v>
      </c>
      <c r="K1384">
        <v>0</v>
      </c>
      <c r="L1384">
        <v>0</v>
      </c>
      <c r="M1384">
        <v>0.9</v>
      </c>
      <c r="N1384">
        <v>0</v>
      </c>
      <c r="O1384">
        <v>0.9</v>
      </c>
    </row>
    <row r="1385" spans="1:15" x14ac:dyDescent="0.2">
      <c r="A1385" t="s">
        <v>12099</v>
      </c>
      <c r="B1385" t="s">
        <v>12084</v>
      </c>
      <c r="C1385">
        <v>627722</v>
      </c>
      <c r="D1385">
        <v>623045</v>
      </c>
      <c r="E1385" t="s">
        <v>12100</v>
      </c>
      <c r="F1385" t="s">
        <v>12085</v>
      </c>
      <c r="G1385">
        <v>0</v>
      </c>
      <c r="H1385">
        <v>0</v>
      </c>
      <c r="I1385">
        <v>0</v>
      </c>
      <c r="J1385">
        <v>0.98299999999999998</v>
      </c>
      <c r="K1385">
        <v>0</v>
      </c>
      <c r="L1385">
        <v>0</v>
      </c>
      <c r="M1385">
        <v>0.9</v>
      </c>
      <c r="N1385">
        <v>0</v>
      </c>
      <c r="O1385">
        <v>0.9</v>
      </c>
    </row>
    <row r="1386" spans="1:15" x14ac:dyDescent="0.2">
      <c r="A1386" t="s">
        <v>12193</v>
      </c>
      <c r="B1386" t="s">
        <v>12318</v>
      </c>
      <c r="C1386">
        <v>612545</v>
      </c>
      <c r="D1386">
        <v>611636</v>
      </c>
      <c r="E1386" t="s">
        <v>12194</v>
      </c>
      <c r="F1386" t="s">
        <v>12320</v>
      </c>
      <c r="G1386">
        <v>0</v>
      </c>
      <c r="H1386">
        <v>0</v>
      </c>
      <c r="I1386">
        <v>0</v>
      </c>
      <c r="J1386">
        <v>0</v>
      </c>
      <c r="K1386">
        <v>0</v>
      </c>
      <c r="L1386">
        <v>4.8000000000000001E-2</v>
      </c>
      <c r="M1386">
        <v>0.9</v>
      </c>
      <c r="N1386">
        <v>0</v>
      </c>
      <c r="O1386">
        <v>0.9</v>
      </c>
    </row>
    <row r="1387" spans="1:15" x14ac:dyDescent="0.2">
      <c r="A1387" t="s">
        <v>12201</v>
      </c>
      <c r="B1387" t="s">
        <v>12300</v>
      </c>
      <c r="C1387">
        <v>629014</v>
      </c>
      <c r="D1387">
        <v>610191</v>
      </c>
      <c r="E1387" t="s">
        <v>12203</v>
      </c>
      <c r="F1387" t="s">
        <v>12301</v>
      </c>
      <c r="G1387">
        <v>0</v>
      </c>
      <c r="H1387">
        <v>0</v>
      </c>
      <c r="I1387">
        <v>0</v>
      </c>
      <c r="J1387">
        <v>0</v>
      </c>
      <c r="K1387">
        <v>0</v>
      </c>
      <c r="L1387">
        <v>4.4999999999999998E-2</v>
      </c>
      <c r="M1387">
        <v>0.9</v>
      </c>
      <c r="N1387">
        <v>0</v>
      </c>
      <c r="O1387">
        <v>0.9</v>
      </c>
    </row>
    <row r="1388" spans="1:15" x14ac:dyDescent="0.2">
      <c r="A1388" t="s">
        <v>12341</v>
      </c>
      <c r="B1388" t="s">
        <v>12331</v>
      </c>
      <c r="C1388">
        <v>627258</v>
      </c>
      <c r="D1388">
        <v>612975</v>
      </c>
      <c r="E1388" t="s">
        <v>12342</v>
      </c>
      <c r="F1388" t="s">
        <v>12332</v>
      </c>
      <c r="G1388">
        <v>0</v>
      </c>
      <c r="H1388">
        <v>0</v>
      </c>
      <c r="I1388">
        <v>0</v>
      </c>
      <c r="J1388">
        <v>0</v>
      </c>
      <c r="K1388">
        <v>0</v>
      </c>
      <c r="L1388">
        <v>0</v>
      </c>
      <c r="M1388">
        <v>0.9</v>
      </c>
      <c r="N1388">
        <v>0</v>
      </c>
      <c r="O1388">
        <v>0.9</v>
      </c>
    </row>
    <row r="1389" spans="1:15" x14ac:dyDescent="0.2">
      <c r="A1389" t="s">
        <v>12312</v>
      </c>
      <c r="B1389" t="s">
        <v>12254</v>
      </c>
      <c r="C1389">
        <v>622844</v>
      </c>
      <c r="D1389">
        <v>614382</v>
      </c>
      <c r="E1389" t="s">
        <v>12313</v>
      </c>
      <c r="F1389" t="s">
        <v>12255</v>
      </c>
      <c r="G1389">
        <v>0</v>
      </c>
      <c r="H1389">
        <v>0</v>
      </c>
      <c r="I1389">
        <v>0</v>
      </c>
      <c r="J1389">
        <v>0</v>
      </c>
      <c r="K1389">
        <v>0</v>
      </c>
      <c r="L1389">
        <v>0</v>
      </c>
      <c r="M1389">
        <v>0.9</v>
      </c>
      <c r="N1389">
        <v>0</v>
      </c>
      <c r="O1389">
        <v>0.9</v>
      </c>
    </row>
    <row r="1390" spans="1:15" x14ac:dyDescent="0.2">
      <c r="A1390" t="s">
        <v>12276</v>
      </c>
      <c r="B1390" t="s">
        <v>12097</v>
      </c>
      <c r="C1390">
        <v>612322</v>
      </c>
      <c r="D1390">
        <v>611751</v>
      </c>
      <c r="E1390" t="s">
        <v>12277</v>
      </c>
      <c r="F1390" t="s">
        <v>12098</v>
      </c>
      <c r="G1390">
        <v>0</v>
      </c>
      <c r="H1390">
        <v>0</v>
      </c>
      <c r="I1390">
        <v>0</v>
      </c>
      <c r="J1390">
        <v>0</v>
      </c>
      <c r="K1390">
        <v>0</v>
      </c>
      <c r="L1390">
        <v>4.9000000000000002E-2</v>
      </c>
      <c r="M1390">
        <v>0.9</v>
      </c>
      <c r="N1390">
        <v>0</v>
      </c>
      <c r="O1390">
        <v>0.9</v>
      </c>
    </row>
    <row r="1391" spans="1:15" x14ac:dyDescent="0.2">
      <c r="A1391" t="s">
        <v>12183</v>
      </c>
      <c r="B1391" t="s">
        <v>12046</v>
      </c>
      <c r="C1391">
        <v>633795</v>
      </c>
      <c r="D1391">
        <v>632093</v>
      </c>
      <c r="E1391" t="s">
        <v>12185</v>
      </c>
      <c r="F1391" t="s">
        <v>12047</v>
      </c>
      <c r="G1391">
        <v>0</v>
      </c>
      <c r="H1391">
        <v>0</v>
      </c>
      <c r="I1391">
        <v>0</v>
      </c>
      <c r="J1391">
        <v>0</v>
      </c>
      <c r="K1391">
        <v>0</v>
      </c>
      <c r="L1391">
        <v>4.8000000000000001E-2</v>
      </c>
      <c r="M1391">
        <v>0.9</v>
      </c>
      <c r="N1391">
        <v>0</v>
      </c>
      <c r="O1391">
        <v>0.9</v>
      </c>
    </row>
    <row r="1392" spans="1:15" x14ac:dyDescent="0.2">
      <c r="A1392" t="s">
        <v>12239</v>
      </c>
      <c r="B1392" t="s">
        <v>12254</v>
      </c>
      <c r="C1392">
        <v>632519</v>
      </c>
      <c r="D1392">
        <v>614382</v>
      </c>
      <c r="E1392" t="s">
        <v>12241</v>
      </c>
      <c r="F1392" t="s">
        <v>12255</v>
      </c>
      <c r="G1392">
        <v>0</v>
      </c>
      <c r="H1392">
        <v>0</v>
      </c>
      <c r="I1392">
        <v>0</v>
      </c>
      <c r="J1392">
        <v>0.98499999999999999</v>
      </c>
      <c r="K1392">
        <v>0</v>
      </c>
      <c r="L1392">
        <v>0</v>
      </c>
      <c r="M1392">
        <v>0.9</v>
      </c>
      <c r="N1392">
        <v>0</v>
      </c>
      <c r="O1392">
        <v>0.9</v>
      </c>
    </row>
    <row r="1393" spans="1:15" x14ac:dyDescent="0.2">
      <c r="A1393" t="s">
        <v>12347</v>
      </c>
      <c r="B1393" t="s">
        <v>12026</v>
      </c>
      <c r="C1393">
        <v>625161</v>
      </c>
      <c r="D1393">
        <v>617575</v>
      </c>
      <c r="E1393" t="s">
        <v>12349</v>
      </c>
      <c r="F1393" t="s">
        <v>12027</v>
      </c>
      <c r="G1393">
        <v>0</v>
      </c>
      <c r="H1393">
        <v>0</v>
      </c>
      <c r="I1393">
        <v>0</v>
      </c>
      <c r="J1393">
        <v>0</v>
      </c>
      <c r="K1393">
        <v>0</v>
      </c>
      <c r="L1393">
        <v>0</v>
      </c>
      <c r="M1393">
        <v>0.9</v>
      </c>
      <c r="N1393">
        <v>0</v>
      </c>
      <c r="O1393">
        <v>0.9</v>
      </c>
    </row>
    <row r="1394" spans="1:15" x14ac:dyDescent="0.2">
      <c r="A1394" t="s">
        <v>12339</v>
      </c>
      <c r="B1394" t="s">
        <v>12298</v>
      </c>
      <c r="C1394">
        <v>617912</v>
      </c>
      <c r="D1394">
        <v>613872</v>
      </c>
      <c r="E1394" t="s">
        <v>12340</v>
      </c>
      <c r="F1394" t="s">
        <v>12299</v>
      </c>
      <c r="G1394">
        <v>0</v>
      </c>
      <c r="H1394">
        <v>0</v>
      </c>
      <c r="I1394">
        <v>0</v>
      </c>
      <c r="J1394">
        <v>0</v>
      </c>
      <c r="K1394">
        <v>0</v>
      </c>
      <c r="L1394">
        <v>4.4999999999999998E-2</v>
      </c>
      <c r="M1394">
        <v>0.9</v>
      </c>
      <c r="N1394">
        <v>0</v>
      </c>
      <c r="O1394">
        <v>0.9</v>
      </c>
    </row>
    <row r="1395" spans="1:15" x14ac:dyDescent="0.2">
      <c r="A1395" t="s">
        <v>12284</v>
      </c>
      <c r="B1395" t="s">
        <v>12290</v>
      </c>
      <c r="C1395">
        <v>633517</v>
      </c>
      <c r="D1395">
        <v>630082</v>
      </c>
      <c r="E1395" t="s">
        <v>12285</v>
      </c>
      <c r="F1395" t="s">
        <v>12292</v>
      </c>
      <c r="G1395">
        <v>0</v>
      </c>
      <c r="H1395">
        <v>0</v>
      </c>
      <c r="I1395">
        <v>0</v>
      </c>
      <c r="J1395">
        <v>0</v>
      </c>
      <c r="K1395">
        <v>0</v>
      </c>
      <c r="L1395">
        <v>0</v>
      </c>
      <c r="M1395">
        <v>0.9</v>
      </c>
      <c r="N1395">
        <v>0</v>
      </c>
      <c r="O1395">
        <v>0.9</v>
      </c>
    </row>
    <row r="1396" spans="1:15" x14ac:dyDescent="0.2">
      <c r="A1396" t="s">
        <v>12425</v>
      </c>
      <c r="B1396" t="s">
        <v>12426</v>
      </c>
      <c r="C1396">
        <v>613487</v>
      </c>
      <c r="D1396">
        <v>611014</v>
      </c>
      <c r="E1396" t="s">
        <v>12427</v>
      </c>
      <c r="F1396" t="s">
        <v>12428</v>
      </c>
      <c r="G1396">
        <v>0</v>
      </c>
      <c r="H1396">
        <v>0</v>
      </c>
      <c r="I1396">
        <v>0</v>
      </c>
      <c r="J1396">
        <v>0</v>
      </c>
      <c r="K1396">
        <v>0</v>
      </c>
      <c r="L1396">
        <v>0</v>
      </c>
      <c r="M1396">
        <v>0.9</v>
      </c>
      <c r="N1396">
        <v>0</v>
      </c>
      <c r="O1396">
        <v>0.9</v>
      </c>
    </row>
    <row r="1397" spans="1:15" x14ac:dyDescent="0.2">
      <c r="A1397" t="s">
        <v>12074</v>
      </c>
      <c r="B1397" t="s">
        <v>12094</v>
      </c>
      <c r="C1397">
        <v>623843</v>
      </c>
      <c r="D1397">
        <v>618352</v>
      </c>
      <c r="E1397" t="s">
        <v>12076</v>
      </c>
      <c r="F1397" t="s">
        <v>12095</v>
      </c>
      <c r="G1397">
        <v>0</v>
      </c>
      <c r="H1397">
        <v>0</v>
      </c>
      <c r="I1397">
        <v>0</v>
      </c>
      <c r="J1397">
        <v>0.98299999999999998</v>
      </c>
      <c r="K1397">
        <v>0</v>
      </c>
      <c r="L1397">
        <v>0</v>
      </c>
      <c r="M1397">
        <v>0.9</v>
      </c>
      <c r="N1397">
        <v>0</v>
      </c>
      <c r="O1397">
        <v>0.9</v>
      </c>
    </row>
    <row r="1398" spans="1:15" x14ac:dyDescent="0.2">
      <c r="A1398" t="s">
        <v>12284</v>
      </c>
      <c r="B1398" t="s">
        <v>12201</v>
      </c>
      <c r="C1398">
        <v>633517</v>
      </c>
      <c r="D1398">
        <v>629014</v>
      </c>
      <c r="E1398" t="s">
        <v>12285</v>
      </c>
      <c r="F1398" t="s">
        <v>12203</v>
      </c>
      <c r="G1398">
        <v>0</v>
      </c>
      <c r="H1398">
        <v>0</v>
      </c>
      <c r="I1398">
        <v>0</v>
      </c>
      <c r="J1398">
        <v>0</v>
      </c>
      <c r="K1398">
        <v>0</v>
      </c>
      <c r="L1398">
        <v>0</v>
      </c>
      <c r="M1398">
        <v>0.9</v>
      </c>
      <c r="N1398">
        <v>0</v>
      </c>
      <c r="O1398">
        <v>0.9</v>
      </c>
    </row>
    <row r="1399" spans="1:15" x14ac:dyDescent="0.2">
      <c r="A1399" t="s">
        <v>12189</v>
      </c>
      <c r="B1399" t="s">
        <v>12296</v>
      </c>
      <c r="C1399">
        <v>628884</v>
      </c>
      <c r="D1399">
        <v>612329</v>
      </c>
      <c r="E1399" t="s">
        <v>12190</v>
      </c>
      <c r="F1399" t="s">
        <v>12297</v>
      </c>
      <c r="G1399">
        <v>0</v>
      </c>
      <c r="H1399">
        <v>0</v>
      </c>
      <c r="I1399">
        <v>0</v>
      </c>
      <c r="J1399">
        <v>0</v>
      </c>
      <c r="K1399">
        <v>0</v>
      </c>
      <c r="L1399">
        <v>4.2999999999999997E-2</v>
      </c>
      <c r="M1399">
        <v>0.9</v>
      </c>
      <c r="N1399">
        <v>0</v>
      </c>
      <c r="O1399">
        <v>0.9</v>
      </c>
    </row>
    <row r="1400" spans="1:15" x14ac:dyDescent="0.2">
      <c r="A1400" t="s">
        <v>12290</v>
      </c>
      <c r="B1400" t="s">
        <v>12304</v>
      </c>
      <c r="C1400">
        <v>630082</v>
      </c>
      <c r="D1400">
        <v>613364</v>
      </c>
      <c r="E1400" t="s">
        <v>12292</v>
      </c>
      <c r="F1400" t="s">
        <v>12305</v>
      </c>
      <c r="G1400">
        <v>0</v>
      </c>
      <c r="H1400">
        <v>0</v>
      </c>
      <c r="I1400">
        <v>0</v>
      </c>
      <c r="J1400">
        <v>0.97899999999999998</v>
      </c>
      <c r="K1400">
        <v>0</v>
      </c>
      <c r="L1400">
        <v>0</v>
      </c>
      <c r="M1400">
        <v>0.9</v>
      </c>
      <c r="N1400">
        <v>0</v>
      </c>
      <c r="O1400">
        <v>0.9</v>
      </c>
    </row>
    <row r="1401" spans="1:15" x14ac:dyDescent="0.2">
      <c r="A1401" t="s">
        <v>12312</v>
      </c>
      <c r="B1401" t="s">
        <v>12213</v>
      </c>
      <c r="C1401">
        <v>622844</v>
      </c>
      <c r="D1401">
        <v>615805</v>
      </c>
      <c r="E1401" t="s">
        <v>12313</v>
      </c>
      <c r="F1401" t="s">
        <v>12214</v>
      </c>
      <c r="G1401">
        <v>0</v>
      </c>
      <c r="H1401">
        <v>0</v>
      </c>
      <c r="I1401">
        <v>0</v>
      </c>
      <c r="J1401">
        <v>0</v>
      </c>
      <c r="K1401">
        <v>0</v>
      </c>
      <c r="L1401">
        <v>0</v>
      </c>
      <c r="M1401">
        <v>0.9</v>
      </c>
      <c r="N1401">
        <v>0</v>
      </c>
      <c r="O1401">
        <v>0.9</v>
      </c>
    </row>
    <row r="1402" spans="1:15" x14ac:dyDescent="0.2">
      <c r="A1402" t="s">
        <v>12191</v>
      </c>
      <c r="B1402" t="s">
        <v>12300</v>
      </c>
      <c r="C1402">
        <v>620395</v>
      </c>
      <c r="D1402">
        <v>610191</v>
      </c>
      <c r="E1402" t="s">
        <v>12192</v>
      </c>
      <c r="F1402" t="s">
        <v>12301</v>
      </c>
      <c r="G1402">
        <v>0</v>
      </c>
      <c r="H1402">
        <v>0</v>
      </c>
      <c r="I1402">
        <v>0</v>
      </c>
      <c r="J1402">
        <v>0</v>
      </c>
      <c r="K1402">
        <v>0</v>
      </c>
      <c r="L1402">
        <v>0</v>
      </c>
      <c r="M1402">
        <v>0.9</v>
      </c>
      <c r="N1402">
        <v>0</v>
      </c>
      <c r="O1402">
        <v>0.9</v>
      </c>
    </row>
    <row r="1403" spans="1:15" x14ac:dyDescent="0.2">
      <c r="A1403" t="s">
        <v>12239</v>
      </c>
      <c r="B1403" t="s">
        <v>12318</v>
      </c>
      <c r="C1403">
        <v>632519</v>
      </c>
      <c r="D1403">
        <v>611636</v>
      </c>
      <c r="E1403" t="s">
        <v>12241</v>
      </c>
      <c r="F1403" t="s">
        <v>12320</v>
      </c>
      <c r="G1403">
        <v>0</v>
      </c>
      <c r="H1403">
        <v>0</v>
      </c>
      <c r="I1403">
        <v>0</v>
      </c>
      <c r="J1403">
        <v>0</v>
      </c>
      <c r="K1403">
        <v>0</v>
      </c>
      <c r="L1403">
        <v>0</v>
      </c>
      <c r="M1403">
        <v>0.9</v>
      </c>
      <c r="N1403">
        <v>0</v>
      </c>
      <c r="O1403">
        <v>0.9</v>
      </c>
    </row>
    <row r="1404" spans="1:15" x14ac:dyDescent="0.2">
      <c r="A1404" t="s">
        <v>12064</v>
      </c>
      <c r="B1404" t="s">
        <v>12165</v>
      </c>
      <c r="C1404">
        <v>624610</v>
      </c>
      <c r="D1404">
        <v>611842</v>
      </c>
      <c r="E1404" t="s">
        <v>12066</v>
      </c>
      <c r="F1404" t="s">
        <v>12166</v>
      </c>
      <c r="G1404">
        <v>0</v>
      </c>
      <c r="H1404">
        <v>0</v>
      </c>
      <c r="I1404">
        <v>0</v>
      </c>
      <c r="J1404">
        <v>0</v>
      </c>
      <c r="K1404">
        <v>0</v>
      </c>
      <c r="L1404">
        <v>0</v>
      </c>
      <c r="M1404">
        <v>0.9</v>
      </c>
      <c r="N1404">
        <v>0</v>
      </c>
      <c r="O1404">
        <v>0.9</v>
      </c>
    </row>
    <row r="1405" spans="1:15" x14ac:dyDescent="0.2">
      <c r="A1405" t="s">
        <v>12046</v>
      </c>
      <c r="B1405" t="s">
        <v>12331</v>
      </c>
      <c r="C1405">
        <v>632093</v>
      </c>
      <c r="D1405">
        <v>612975</v>
      </c>
      <c r="E1405" t="s">
        <v>12047</v>
      </c>
      <c r="F1405" t="s">
        <v>12332</v>
      </c>
      <c r="G1405">
        <v>0</v>
      </c>
      <c r="H1405">
        <v>0</v>
      </c>
      <c r="I1405">
        <v>0</v>
      </c>
      <c r="J1405">
        <v>0</v>
      </c>
      <c r="K1405">
        <v>0</v>
      </c>
      <c r="L1405">
        <v>0</v>
      </c>
      <c r="M1405">
        <v>0.9</v>
      </c>
      <c r="N1405">
        <v>0</v>
      </c>
      <c r="O1405">
        <v>0.9</v>
      </c>
    </row>
    <row r="1406" spans="1:15" x14ac:dyDescent="0.2">
      <c r="A1406" t="s">
        <v>12113</v>
      </c>
      <c r="B1406" t="s">
        <v>12121</v>
      </c>
      <c r="C1406">
        <v>612591</v>
      </c>
      <c r="D1406">
        <v>608766</v>
      </c>
      <c r="E1406" t="s">
        <v>12114</v>
      </c>
      <c r="F1406" t="s">
        <v>12122</v>
      </c>
      <c r="G1406">
        <v>0</v>
      </c>
      <c r="H1406">
        <v>0</v>
      </c>
      <c r="I1406">
        <v>0</v>
      </c>
      <c r="J1406">
        <v>0.98499999999999999</v>
      </c>
      <c r="K1406">
        <v>0</v>
      </c>
      <c r="L1406">
        <v>0</v>
      </c>
      <c r="M1406">
        <v>0.9</v>
      </c>
      <c r="N1406">
        <v>0</v>
      </c>
      <c r="O1406">
        <v>0.9</v>
      </c>
    </row>
    <row r="1407" spans="1:15" x14ac:dyDescent="0.2">
      <c r="A1407" t="s">
        <v>12189</v>
      </c>
      <c r="B1407" t="s">
        <v>12302</v>
      </c>
      <c r="C1407">
        <v>628884</v>
      </c>
      <c r="D1407">
        <v>609914</v>
      </c>
      <c r="E1407" t="s">
        <v>12190</v>
      </c>
      <c r="F1407" t="s">
        <v>12303</v>
      </c>
      <c r="G1407">
        <v>0</v>
      </c>
      <c r="H1407">
        <v>0</v>
      </c>
      <c r="I1407">
        <v>0</v>
      </c>
      <c r="J1407">
        <v>0</v>
      </c>
      <c r="K1407">
        <v>0</v>
      </c>
      <c r="L1407">
        <v>0</v>
      </c>
      <c r="M1407">
        <v>0.9</v>
      </c>
      <c r="N1407">
        <v>0</v>
      </c>
      <c r="O1407">
        <v>0.9</v>
      </c>
    </row>
    <row r="1408" spans="1:15" x14ac:dyDescent="0.2">
      <c r="A1408" t="s">
        <v>12191</v>
      </c>
      <c r="B1408" t="s">
        <v>12184</v>
      </c>
      <c r="C1408">
        <v>620395</v>
      </c>
      <c r="D1408">
        <v>609455</v>
      </c>
      <c r="E1408" t="s">
        <v>12192</v>
      </c>
      <c r="F1408" t="s">
        <v>12186</v>
      </c>
      <c r="G1408">
        <v>0</v>
      </c>
      <c r="H1408">
        <v>0</v>
      </c>
      <c r="I1408">
        <v>0</v>
      </c>
      <c r="J1408">
        <v>0.98299999999999998</v>
      </c>
      <c r="K1408">
        <v>0</v>
      </c>
      <c r="L1408">
        <v>0</v>
      </c>
      <c r="M1408">
        <v>0.9</v>
      </c>
      <c r="N1408">
        <v>0</v>
      </c>
      <c r="O1408">
        <v>0.9</v>
      </c>
    </row>
    <row r="1409" spans="1:15" x14ac:dyDescent="0.2">
      <c r="A1409" t="s">
        <v>12341</v>
      </c>
      <c r="B1409" t="s">
        <v>12294</v>
      </c>
      <c r="C1409">
        <v>627258</v>
      </c>
      <c r="D1409">
        <v>609915</v>
      </c>
      <c r="E1409" t="s">
        <v>12342</v>
      </c>
      <c r="F1409" t="s">
        <v>12295</v>
      </c>
      <c r="G1409">
        <v>0</v>
      </c>
      <c r="H1409">
        <v>0</v>
      </c>
      <c r="I1409">
        <v>0</v>
      </c>
      <c r="J1409">
        <v>0</v>
      </c>
      <c r="K1409">
        <v>0</v>
      </c>
      <c r="L1409">
        <v>0</v>
      </c>
      <c r="M1409">
        <v>0.9</v>
      </c>
      <c r="N1409">
        <v>0</v>
      </c>
      <c r="O1409">
        <v>0.9</v>
      </c>
    </row>
    <row r="1410" spans="1:15" x14ac:dyDescent="0.2">
      <c r="A1410" t="s">
        <v>12062</v>
      </c>
      <c r="B1410" t="s">
        <v>12153</v>
      </c>
      <c r="C1410">
        <v>624292</v>
      </c>
      <c r="D1410">
        <v>616524</v>
      </c>
      <c r="E1410" t="s">
        <v>12063</v>
      </c>
      <c r="F1410" t="s">
        <v>12154</v>
      </c>
      <c r="G1410">
        <v>0</v>
      </c>
      <c r="H1410">
        <v>0</v>
      </c>
      <c r="I1410">
        <v>0</v>
      </c>
      <c r="J1410">
        <v>0</v>
      </c>
      <c r="K1410">
        <v>0</v>
      </c>
      <c r="L1410">
        <v>0</v>
      </c>
      <c r="M1410">
        <v>0.9</v>
      </c>
      <c r="N1410">
        <v>0</v>
      </c>
      <c r="O1410">
        <v>0.9</v>
      </c>
    </row>
    <row r="1411" spans="1:15" x14ac:dyDescent="0.2">
      <c r="A1411" t="s">
        <v>12046</v>
      </c>
      <c r="B1411" t="s">
        <v>12291</v>
      </c>
      <c r="C1411">
        <v>632093</v>
      </c>
      <c r="D1411">
        <v>628194</v>
      </c>
      <c r="E1411" t="s">
        <v>12047</v>
      </c>
      <c r="F1411" t="s">
        <v>12293</v>
      </c>
      <c r="G1411">
        <v>0</v>
      </c>
      <c r="H1411">
        <v>0</v>
      </c>
      <c r="I1411">
        <v>0</v>
      </c>
      <c r="J1411">
        <v>0</v>
      </c>
      <c r="K1411">
        <v>0</v>
      </c>
      <c r="L1411">
        <v>0</v>
      </c>
      <c r="M1411">
        <v>0.9</v>
      </c>
      <c r="N1411">
        <v>0</v>
      </c>
      <c r="O1411">
        <v>0.9</v>
      </c>
    </row>
    <row r="1412" spans="1:15" x14ac:dyDescent="0.2">
      <c r="A1412" t="s">
        <v>12211</v>
      </c>
      <c r="B1412" t="s">
        <v>12339</v>
      </c>
      <c r="C1412">
        <v>628579</v>
      </c>
      <c r="D1412">
        <v>617912</v>
      </c>
      <c r="E1412" t="s">
        <v>12212</v>
      </c>
      <c r="F1412" t="s">
        <v>12340</v>
      </c>
      <c r="G1412">
        <v>0</v>
      </c>
      <c r="H1412">
        <v>0</v>
      </c>
      <c r="I1412">
        <v>0</v>
      </c>
      <c r="J1412">
        <v>0</v>
      </c>
      <c r="K1412">
        <v>0</v>
      </c>
      <c r="L1412">
        <v>4.8000000000000001E-2</v>
      </c>
      <c r="M1412">
        <v>0.9</v>
      </c>
      <c r="N1412">
        <v>0</v>
      </c>
      <c r="O1412">
        <v>0.9</v>
      </c>
    </row>
    <row r="1413" spans="1:15" x14ac:dyDescent="0.2">
      <c r="A1413" t="s">
        <v>12199</v>
      </c>
      <c r="B1413" t="s">
        <v>12191</v>
      </c>
      <c r="C1413">
        <v>628885</v>
      </c>
      <c r="D1413">
        <v>620395</v>
      </c>
      <c r="E1413" t="s">
        <v>12200</v>
      </c>
      <c r="F1413" t="s">
        <v>12192</v>
      </c>
      <c r="G1413">
        <v>0</v>
      </c>
      <c r="H1413">
        <v>0</v>
      </c>
      <c r="I1413">
        <v>0</v>
      </c>
      <c r="J1413">
        <v>0.98499999999999999</v>
      </c>
      <c r="K1413">
        <v>0</v>
      </c>
      <c r="L1413">
        <v>0</v>
      </c>
      <c r="M1413">
        <v>0.9</v>
      </c>
      <c r="N1413">
        <v>0</v>
      </c>
      <c r="O1413">
        <v>0.9</v>
      </c>
    </row>
    <row r="1414" spans="1:15" x14ac:dyDescent="0.2">
      <c r="A1414" t="s">
        <v>12306</v>
      </c>
      <c r="B1414" t="s">
        <v>12251</v>
      </c>
      <c r="C1414">
        <v>633339</v>
      </c>
      <c r="D1414">
        <v>624290</v>
      </c>
      <c r="E1414" t="s">
        <v>12307</v>
      </c>
      <c r="F1414" t="s">
        <v>12252</v>
      </c>
      <c r="G1414">
        <v>0</v>
      </c>
      <c r="H1414">
        <v>0</v>
      </c>
      <c r="I1414">
        <v>0</v>
      </c>
      <c r="J1414">
        <v>0</v>
      </c>
      <c r="K1414">
        <v>0</v>
      </c>
      <c r="L1414">
        <v>0</v>
      </c>
      <c r="M1414">
        <v>0.9</v>
      </c>
      <c r="N1414">
        <v>0</v>
      </c>
      <c r="O1414">
        <v>0.9</v>
      </c>
    </row>
    <row r="1415" spans="1:15" x14ac:dyDescent="0.2">
      <c r="A1415" t="s">
        <v>12084</v>
      </c>
      <c r="B1415" t="s">
        <v>12159</v>
      </c>
      <c r="C1415">
        <v>623045</v>
      </c>
      <c r="D1415">
        <v>610140</v>
      </c>
      <c r="E1415" t="s">
        <v>12085</v>
      </c>
      <c r="F1415" t="s">
        <v>12160</v>
      </c>
      <c r="G1415">
        <v>0</v>
      </c>
      <c r="H1415">
        <v>0</v>
      </c>
      <c r="I1415">
        <v>0</v>
      </c>
      <c r="J1415">
        <v>0</v>
      </c>
      <c r="K1415">
        <v>0</v>
      </c>
      <c r="L1415">
        <v>0</v>
      </c>
      <c r="M1415">
        <v>0.9</v>
      </c>
      <c r="N1415">
        <v>0</v>
      </c>
      <c r="O1415">
        <v>0.9</v>
      </c>
    </row>
    <row r="1416" spans="1:15" x14ac:dyDescent="0.2">
      <c r="A1416" t="s">
        <v>12389</v>
      </c>
      <c r="B1416" t="s">
        <v>12244</v>
      </c>
      <c r="C1416">
        <v>628131</v>
      </c>
      <c r="D1416">
        <v>609853</v>
      </c>
      <c r="E1416" t="s">
        <v>12390</v>
      </c>
      <c r="F1416" t="s">
        <v>12246</v>
      </c>
      <c r="G1416">
        <v>0</v>
      </c>
      <c r="H1416">
        <v>0</v>
      </c>
      <c r="I1416">
        <v>0</v>
      </c>
      <c r="J1416">
        <v>0</v>
      </c>
      <c r="K1416">
        <v>0</v>
      </c>
      <c r="L1416">
        <v>0</v>
      </c>
      <c r="M1416">
        <v>0.9</v>
      </c>
      <c r="N1416">
        <v>0</v>
      </c>
      <c r="O1416">
        <v>0.9</v>
      </c>
    </row>
    <row r="1417" spans="1:15" x14ac:dyDescent="0.2">
      <c r="A1417" t="s">
        <v>12105</v>
      </c>
      <c r="B1417" t="s">
        <v>12165</v>
      </c>
      <c r="C1417">
        <v>623961</v>
      </c>
      <c r="D1417">
        <v>611842</v>
      </c>
      <c r="E1417" t="s">
        <v>12106</v>
      </c>
      <c r="F1417" t="s">
        <v>12166</v>
      </c>
      <c r="G1417">
        <v>0</v>
      </c>
      <c r="H1417">
        <v>0</v>
      </c>
      <c r="I1417">
        <v>0</v>
      </c>
      <c r="J1417">
        <v>0</v>
      </c>
      <c r="K1417">
        <v>0</v>
      </c>
      <c r="L1417">
        <v>4.9000000000000002E-2</v>
      </c>
      <c r="M1417">
        <v>0.9</v>
      </c>
      <c r="N1417">
        <v>0</v>
      </c>
      <c r="O1417">
        <v>0.9</v>
      </c>
    </row>
    <row r="1418" spans="1:15" x14ac:dyDescent="0.2">
      <c r="A1418" t="s">
        <v>8856</v>
      </c>
      <c r="B1418" t="s">
        <v>12021</v>
      </c>
      <c r="C1418">
        <v>618805</v>
      </c>
      <c r="D1418">
        <v>608206</v>
      </c>
      <c r="E1418" t="s">
        <v>12378</v>
      </c>
      <c r="F1418" t="s">
        <v>12023</v>
      </c>
      <c r="G1418">
        <v>0</v>
      </c>
      <c r="H1418">
        <v>0</v>
      </c>
      <c r="I1418">
        <v>0</v>
      </c>
      <c r="J1418">
        <v>0</v>
      </c>
      <c r="K1418">
        <v>0</v>
      </c>
      <c r="L1418">
        <v>0</v>
      </c>
      <c r="M1418">
        <v>0.9</v>
      </c>
      <c r="N1418">
        <v>0</v>
      </c>
      <c r="O1418">
        <v>0.9</v>
      </c>
    </row>
    <row r="1419" spans="1:15" x14ac:dyDescent="0.2">
      <c r="A1419" t="s">
        <v>12026</v>
      </c>
      <c r="B1419" t="s">
        <v>12021</v>
      </c>
      <c r="C1419">
        <v>617575</v>
      </c>
      <c r="D1419">
        <v>608206</v>
      </c>
      <c r="E1419" t="s">
        <v>12027</v>
      </c>
      <c r="F1419" t="s">
        <v>12023</v>
      </c>
      <c r="G1419">
        <v>0</v>
      </c>
      <c r="H1419">
        <v>0</v>
      </c>
      <c r="I1419">
        <v>0</v>
      </c>
      <c r="J1419">
        <v>0.98099999999999998</v>
      </c>
      <c r="K1419">
        <v>0</v>
      </c>
      <c r="L1419">
        <v>0</v>
      </c>
      <c r="M1419">
        <v>0.9</v>
      </c>
      <c r="N1419">
        <v>0</v>
      </c>
      <c r="O1419">
        <v>0.9</v>
      </c>
    </row>
    <row r="1420" spans="1:15" x14ac:dyDescent="0.2">
      <c r="A1420" t="s">
        <v>12306</v>
      </c>
      <c r="B1420" t="s">
        <v>12329</v>
      </c>
      <c r="C1420">
        <v>633339</v>
      </c>
      <c r="D1420">
        <v>609011</v>
      </c>
      <c r="E1420" t="s">
        <v>12307</v>
      </c>
      <c r="F1420" t="s">
        <v>12330</v>
      </c>
      <c r="G1420">
        <v>0</v>
      </c>
      <c r="H1420">
        <v>0</v>
      </c>
      <c r="I1420">
        <v>0</v>
      </c>
      <c r="J1420">
        <v>0</v>
      </c>
      <c r="K1420">
        <v>0</v>
      </c>
      <c r="L1420">
        <v>0</v>
      </c>
      <c r="M1420">
        <v>0.9</v>
      </c>
      <c r="N1420">
        <v>0</v>
      </c>
      <c r="O1420">
        <v>0.9</v>
      </c>
    </row>
    <row r="1421" spans="1:15" x14ac:dyDescent="0.2">
      <c r="A1421" t="s">
        <v>12183</v>
      </c>
      <c r="B1421" t="s">
        <v>12312</v>
      </c>
      <c r="C1421">
        <v>633795</v>
      </c>
      <c r="D1421">
        <v>622844</v>
      </c>
      <c r="E1421" t="s">
        <v>12185</v>
      </c>
      <c r="F1421" t="s">
        <v>12313</v>
      </c>
      <c r="G1421">
        <v>0</v>
      </c>
      <c r="H1421">
        <v>0</v>
      </c>
      <c r="I1421">
        <v>0</v>
      </c>
      <c r="J1421">
        <v>0</v>
      </c>
      <c r="K1421">
        <v>0</v>
      </c>
      <c r="L1421">
        <v>0</v>
      </c>
      <c r="M1421">
        <v>0.9</v>
      </c>
      <c r="N1421">
        <v>0</v>
      </c>
      <c r="O1421">
        <v>0.9</v>
      </c>
    </row>
    <row r="1422" spans="1:15" x14ac:dyDescent="0.2">
      <c r="A1422" t="s">
        <v>12239</v>
      </c>
      <c r="B1422" t="s">
        <v>12247</v>
      </c>
      <c r="C1422">
        <v>632519</v>
      </c>
      <c r="D1422">
        <v>629879</v>
      </c>
      <c r="E1422" t="s">
        <v>12241</v>
      </c>
      <c r="F1422" t="s">
        <v>12248</v>
      </c>
      <c r="G1422">
        <v>0</v>
      </c>
      <c r="H1422">
        <v>0</v>
      </c>
      <c r="I1422">
        <v>0</v>
      </c>
      <c r="J1422">
        <v>0.98499999999999999</v>
      </c>
      <c r="K1422">
        <v>0</v>
      </c>
      <c r="L1422">
        <v>0</v>
      </c>
      <c r="M1422">
        <v>0.9</v>
      </c>
      <c r="N1422">
        <v>0</v>
      </c>
      <c r="O1422">
        <v>0.9</v>
      </c>
    </row>
    <row r="1423" spans="1:15" x14ac:dyDescent="0.2">
      <c r="A1423" t="s">
        <v>12363</v>
      </c>
      <c r="B1423" t="s">
        <v>12353</v>
      </c>
      <c r="C1423">
        <v>626658</v>
      </c>
      <c r="D1423">
        <v>616631</v>
      </c>
      <c r="E1423" t="s">
        <v>12364</v>
      </c>
      <c r="F1423" t="s">
        <v>12354</v>
      </c>
      <c r="G1423">
        <v>0</v>
      </c>
      <c r="H1423">
        <v>0</v>
      </c>
      <c r="I1423">
        <v>0</v>
      </c>
      <c r="J1423">
        <v>0</v>
      </c>
      <c r="K1423">
        <v>0</v>
      </c>
      <c r="L1423">
        <v>4.2999999999999997E-2</v>
      </c>
      <c r="M1423">
        <v>0.9</v>
      </c>
      <c r="N1423">
        <v>0</v>
      </c>
      <c r="O1423">
        <v>0.9</v>
      </c>
    </row>
    <row r="1424" spans="1:15" x14ac:dyDescent="0.2">
      <c r="A1424" t="s">
        <v>12341</v>
      </c>
      <c r="B1424" t="s">
        <v>12296</v>
      </c>
      <c r="C1424">
        <v>627258</v>
      </c>
      <c r="D1424">
        <v>612329</v>
      </c>
      <c r="E1424" t="s">
        <v>12342</v>
      </c>
      <c r="F1424" t="s">
        <v>12297</v>
      </c>
      <c r="G1424">
        <v>0</v>
      </c>
      <c r="H1424">
        <v>0</v>
      </c>
      <c r="I1424">
        <v>0</v>
      </c>
      <c r="J1424">
        <v>0</v>
      </c>
      <c r="K1424">
        <v>0</v>
      </c>
      <c r="L1424">
        <v>0</v>
      </c>
      <c r="M1424">
        <v>0.9</v>
      </c>
      <c r="N1424">
        <v>0</v>
      </c>
      <c r="O1424">
        <v>0.9</v>
      </c>
    </row>
    <row r="1425" spans="1:15" x14ac:dyDescent="0.2">
      <c r="A1425" t="s">
        <v>12213</v>
      </c>
      <c r="B1425" t="s">
        <v>12298</v>
      </c>
      <c r="C1425">
        <v>615805</v>
      </c>
      <c r="D1425">
        <v>613872</v>
      </c>
      <c r="E1425" t="s">
        <v>12214</v>
      </c>
      <c r="F1425" t="s">
        <v>12299</v>
      </c>
      <c r="G1425">
        <v>0</v>
      </c>
      <c r="H1425">
        <v>0</v>
      </c>
      <c r="I1425">
        <v>0</v>
      </c>
      <c r="J1425">
        <v>0</v>
      </c>
      <c r="K1425">
        <v>0</v>
      </c>
      <c r="L1425">
        <v>0</v>
      </c>
      <c r="M1425">
        <v>0.9</v>
      </c>
      <c r="N1425">
        <v>0</v>
      </c>
      <c r="O1425">
        <v>0.9</v>
      </c>
    </row>
    <row r="1426" spans="1:15" x14ac:dyDescent="0.2">
      <c r="A1426" t="s">
        <v>12189</v>
      </c>
      <c r="B1426" t="s">
        <v>12298</v>
      </c>
      <c r="C1426">
        <v>628884</v>
      </c>
      <c r="D1426">
        <v>613872</v>
      </c>
      <c r="E1426" t="s">
        <v>12190</v>
      </c>
      <c r="F1426" t="s">
        <v>12299</v>
      </c>
      <c r="G1426">
        <v>0</v>
      </c>
      <c r="H1426">
        <v>0</v>
      </c>
      <c r="I1426">
        <v>0</v>
      </c>
      <c r="J1426">
        <v>0</v>
      </c>
      <c r="K1426">
        <v>0</v>
      </c>
      <c r="L1426">
        <v>0</v>
      </c>
      <c r="M1426">
        <v>0.9</v>
      </c>
      <c r="N1426">
        <v>0</v>
      </c>
      <c r="O1426">
        <v>0.9</v>
      </c>
    </row>
    <row r="1427" spans="1:15" x14ac:dyDescent="0.2">
      <c r="A1427" t="s">
        <v>12387</v>
      </c>
      <c r="B1427" t="s">
        <v>12035</v>
      </c>
      <c r="C1427">
        <v>631281</v>
      </c>
      <c r="D1427">
        <v>628154</v>
      </c>
      <c r="E1427" t="s">
        <v>12388</v>
      </c>
      <c r="F1427" t="s">
        <v>12037</v>
      </c>
      <c r="G1427">
        <v>0</v>
      </c>
      <c r="H1427">
        <v>0</v>
      </c>
      <c r="I1427">
        <v>0</v>
      </c>
      <c r="J1427">
        <v>0</v>
      </c>
      <c r="K1427">
        <v>0</v>
      </c>
      <c r="L1427">
        <v>0</v>
      </c>
      <c r="M1427">
        <v>0.9</v>
      </c>
      <c r="N1427">
        <v>0</v>
      </c>
      <c r="O1427">
        <v>0.9</v>
      </c>
    </row>
    <row r="1428" spans="1:15" x14ac:dyDescent="0.2">
      <c r="A1428" t="s">
        <v>12157</v>
      </c>
      <c r="B1428" t="s">
        <v>12159</v>
      </c>
      <c r="C1428">
        <v>628086</v>
      </c>
      <c r="D1428">
        <v>610140</v>
      </c>
      <c r="E1428" t="s">
        <v>12158</v>
      </c>
      <c r="F1428" t="s">
        <v>12160</v>
      </c>
      <c r="G1428">
        <v>0</v>
      </c>
      <c r="H1428">
        <v>0</v>
      </c>
      <c r="I1428">
        <v>0</v>
      </c>
      <c r="J1428">
        <v>0.94099999999999995</v>
      </c>
      <c r="K1428">
        <v>0</v>
      </c>
      <c r="L1428">
        <v>0</v>
      </c>
      <c r="M1428">
        <v>0.9</v>
      </c>
      <c r="N1428">
        <v>0</v>
      </c>
      <c r="O1428">
        <v>0.9</v>
      </c>
    </row>
    <row r="1429" spans="1:15" x14ac:dyDescent="0.2">
      <c r="A1429" t="s">
        <v>12290</v>
      </c>
      <c r="B1429" t="s">
        <v>12044</v>
      </c>
      <c r="C1429">
        <v>630082</v>
      </c>
      <c r="D1429">
        <v>622060</v>
      </c>
      <c r="E1429" t="s">
        <v>12292</v>
      </c>
      <c r="F1429" t="s">
        <v>12045</v>
      </c>
      <c r="G1429">
        <v>0</v>
      </c>
      <c r="H1429">
        <v>0</v>
      </c>
      <c r="I1429">
        <v>0</v>
      </c>
      <c r="J1429">
        <v>0</v>
      </c>
      <c r="K1429">
        <v>0</v>
      </c>
      <c r="L1429">
        <v>0</v>
      </c>
      <c r="M1429">
        <v>0.9</v>
      </c>
      <c r="N1429">
        <v>0</v>
      </c>
      <c r="O1429">
        <v>0.9</v>
      </c>
    </row>
    <row r="1430" spans="1:15" x14ac:dyDescent="0.2">
      <c r="A1430" t="s">
        <v>12302</v>
      </c>
      <c r="B1430" t="s">
        <v>12184</v>
      </c>
      <c r="C1430">
        <v>609914</v>
      </c>
      <c r="D1430">
        <v>609455</v>
      </c>
      <c r="E1430" t="s">
        <v>12303</v>
      </c>
      <c r="F1430" t="s">
        <v>12186</v>
      </c>
      <c r="G1430">
        <v>0</v>
      </c>
      <c r="H1430">
        <v>0</v>
      </c>
      <c r="I1430">
        <v>0</v>
      </c>
      <c r="J1430">
        <v>0</v>
      </c>
      <c r="K1430">
        <v>0</v>
      </c>
      <c r="L1430">
        <v>0</v>
      </c>
      <c r="M1430">
        <v>0.9</v>
      </c>
      <c r="N1430">
        <v>0</v>
      </c>
      <c r="O1430">
        <v>0.9</v>
      </c>
    </row>
    <row r="1431" spans="1:15" x14ac:dyDescent="0.2">
      <c r="A1431" t="s">
        <v>12129</v>
      </c>
      <c r="B1431" t="s">
        <v>12020</v>
      </c>
      <c r="C1431">
        <v>628582</v>
      </c>
      <c r="D1431">
        <v>614823</v>
      </c>
      <c r="E1431" t="s">
        <v>12130</v>
      </c>
      <c r="F1431" t="s">
        <v>12022</v>
      </c>
      <c r="G1431">
        <v>0</v>
      </c>
      <c r="H1431">
        <v>0</v>
      </c>
      <c r="I1431">
        <v>0</v>
      </c>
      <c r="J1431">
        <v>0.98599999999999999</v>
      </c>
      <c r="K1431">
        <v>0</v>
      </c>
      <c r="L1431">
        <v>0</v>
      </c>
      <c r="M1431">
        <v>0.9</v>
      </c>
      <c r="N1431">
        <v>0</v>
      </c>
      <c r="O1431">
        <v>0.9</v>
      </c>
    </row>
    <row r="1432" spans="1:15" x14ac:dyDescent="0.2">
      <c r="A1432" t="s">
        <v>12046</v>
      </c>
      <c r="B1432" t="s">
        <v>12329</v>
      </c>
      <c r="C1432">
        <v>632093</v>
      </c>
      <c r="D1432">
        <v>609011</v>
      </c>
      <c r="E1432" t="s">
        <v>12047</v>
      </c>
      <c r="F1432" t="s">
        <v>12330</v>
      </c>
      <c r="G1432">
        <v>0</v>
      </c>
      <c r="H1432">
        <v>0</v>
      </c>
      <c r="I1432">
        <v>0</v>
      </c>
      <c r="J1432">
        <v>0</v>
      </c>
      <c r="K1432">
        <v>0</v>
      </c>
      <c r="L1432">
        <v>0</v>
      </c>
      <c r="M1432">
        <v>0.9</v>
      </c>
      <c r="N1432">
        <v>0</v>
      </c>
      <c r="O1432">
        <v>0.9</v>
      </c>
    </row>
    <row r="1433" spans="1:15" x14ac:dyDescent="0.2">
      <c r="A1433" t="s">
        <v>12082</v>
      </c>
      <c r="B1433" t="s">
        <v>12165</v>
      </c>
      <c r="C1433">
        <v>615313</v>
      </c>
      <c r="D1433">
        <v>611842</v>
      </c>
      <c r="E1433" t="s">
        <v>12083</v>
      </c>
      <c r="F1433" t="s">
        <v>12166</v>
      </c>
      <c r="G1433">
        <v>0</v>
      </c>
      <c r="H1433">
        <v>0</v>
      </c>
      <c r="I1433">
        <v>0</v>
      </c>
      <c r="J1433">
        <v>0</v>
      </c>
      <c r="K1433">
        <v>0</v>
      </c>
      <c r="L1433">
        <v>0</v>
      </c>
      <c r="M1433">
        <v>0.9</v>
      </c>
      <c r="N1433">
        <v>0</v>
      </c>
      <c r="O1433">
        <v>0.9</v>
      </c>
    </row>
    <row r="1434" spans="1:15" x14ac:dyDescent="0.2">
      <c r="A1434" t="s">
        <v>12239</v>
      </c>
      <c r="B1434" t="s">
        <v>12310</v>
      </c>
      <c r="C1434">
        <v>632519</v>
      </c>
      <c r="D1434">
        <v>622271</v>
      </c>
      <c r="E1434" t="s">
        <v>12241</v>
      </c>
      <c r="F1434" t="s">
        <v>12311</v>
      </c>
      <c r="G1434">
        <v>0</v>
      </c>
      <c r="H1434">
        <v>0</v>
      </c>
      <c r="I1434">
        <v>0</v>
      </c>
      <c r="J1434">
        <v>0</v>
      </c>
      <c r="K1434">
        <v>0</v>
      </c>
      <c r="L1434">
        <v>0</v>
      </c>
      <c r="M1434">
        <v>0.9</v>
      </c>
      <c r="N1434">
        <v>0</v>
      </c>
      <c r="O1434">
        <v>0.9</v>
      </c>
    </row>
    <row r="1435" spans="1:15" x14ac:dyDescent="0.2">
      <c r="A1435" t="s">
        <v>12312</v>
      </c>
      <c r="B1435" t="s">
        <v>12184</v>
      </c>
      <c r="C1435">
        <v>622844</v>
      </c>
      <c r="D1435">
        <v>609455</v>
      </c>
      <c r="E1435" t="s">
        <v>12313</v>
      </c>
      <c r="F1435" t="s">
        <v>12186</v>
      </c>
      <c r="G1435">
        <v>0</v>
      </c>
      <c r="H1435">
        <v>0</v>
      </c>
      <c r="I1435">
        <v>0</v>
      </c>
      <c r="J1435">
        <v>0</v>
      </c>
      <c r="K1435">
        <v>0</v>
      </c>
      <c r="L1435">
        <v>0</v>
      </c>
      <c r="M1435">
        <v>0.9</v>
      </c>
      <c r="N1435">
        <v>0</v>
      </c>
      <c r="O1435">
        <v>0.9</v>
      </c>
    </row>
    <row r="1436" spans="1:15" x14ac:dyDescent="0.2">
      <c r="A1436" t="s">
        <v>12099</v>
      </c>
      <c r="B1436" t="s">
        <v>12155</v>
      </c>
      <c r="C1436">
        <v>627722</v>
      </c>
      <c r="D1436">
        <v>613971</v>
      </c>
      <c r="E1436" t="s">
        <v>12100</v>
      </c>
      <c r="F1436" t="s">
        <v>12156</v>
      </c>
      <c r="G1436">
        <v>0</v>
      </c>
      <c r="H1436">
        <v>0</v>
      </c>
      <c r="I1436">
        <v>0</v>
      </c>
      <c r="J1436">
        <v>0</v>
      </c>
      <c r="K1436">
        <v>0</v>
      </c>
      <c r="L1436">
        <v>0</v>
      </c>
      <c r="M1436">
        <v>0.9</v>
      </c>
      <c r="N1436">
        <v>0</v>
      </c>
      <c r="O1436">
        <v>0.9</v>
      </c>
    </row>
    <row r="1437" spans="1:15" x14ac:dyDescent="0.2">
      <c r="A1437" t="s">
        <v>12296</v>
      </c>
      <c r="B1437" t="s">
        <v>12184</v>
      </c>
      <c r="C1437">
        <v>612329</v>
      </c>
      <c r="D1437">
        <v>609455</v>
      </c>
      <c r="E1437" t="s">
        <v>12297</v>
      </c>
      <c r="F1437" t="s">
        <v>12186</v>
      </c>
      <c r="G1437">
        <v>0</v>
      </c>
      <c r="H1437">
        <v>0</v>
      </c>
      <c r="I1437">
        <v>0</v>
      </c>
      <c r="J1437">
        <v>0</v>
      </c>
      <c r="K1437">
        <v>0</v>
      </c>
      <c r="L1437">
        <v>4.2999999999999997E-2</v>
      </c>
      <c r="M1437">
        <v>0.9</v>
      </c>
      <c r="N1437">
        <v>0</v>
      </c>
      <c r="O1437">
        <v>0.9</v>
      </c>
    </row>
    <row r="1438" spans="1:15" x14ac:dyDescent="0.2">
      <c r="A1438" t="s">
        <v>12280</v>
      </c>
      <c r="B1438" t="s">
        <v>12296</v>
      </c>
      <c r="C1438">
        <v>620002</v>
      </c>
      <c r="D1438">
        <v>612329</v>
      </c>
      <c r="E1438" t="s">
        <v>12281</v>
      </c>
      <c r="F1438" t="s">
        <v>12297</v>
      </c>
      <c r="G1438">
        <v>0</v>
      </c>
      <c r="H1438">
        <v>0</v>
      </c>
      <c r="I1438">
        <v>0</v>
      </c>
      <c r="J1438">
        <v>0</v>
      </c>
      <c r="K1438">
        <v>0</v>
      </c>
      <c r="L1438">
        <v>0</v>
      </c>
      <c r="M1438">
        <v>0.9</v>
      </c>
      <c r="N1438">
        <v>0</v>
      </c>
      <c r="O1438">
        <v>0.9</v>
      </c>
    </row>
    <row r="1439" spans="1:15" x14ac:dyDescent="0.2">
      <c r="A1439" t="s">
        <v>12310</v>
      </c>
      <c r="B1439" t="s">
        <v>12304</v>
      </c>
      <c r="C1439">
        <v>622271</v>
      </c>
      <c r="D1439">
        <v>613364</v>
      </c>
      <c r="E1439" t="s">
        <v>12311</v>
      </c>
      <c r="F1439" t="s">
        <v>12305</v>
      </c>
      <c r="G1439">
        <v>0</v>
      </c>
      <c r="H1439">
        <v>0</v>
      </c>
      <c r="I1439">
        <v>0</v>
      </c>
      <c r="J1439">
        <v>0</v>
      </c>
      <c r="K1439">
        <v>0</v>
      </c>
      <c r="L1439">
        <v>4.4999999999999998E-2</v>
      </c>
      <c r="M1439">
        <v>0.9</v>
      </c>
      <c r="N1439">
        <v>0</v>
      </c>
      <c r="O1439">
        <v>0.9</v>
      </c>
    </row>
    <row r="1440" spans="1:15" x14ac:dyDescent="0.2">
      <c r="A1440" t="s">
        <v>12199</v>
      </c>
      <c r="B1440" t="s">
        <v>12184</v>
      </c>
      <c r="C1440">
        <v>628885</v>
      </c>
      <c r="D1440">
        <v>609455</v>
      </c>
      <c r="E1440" t="s">
        <v>12200</v>
      </c>
      <c r="F1440" t="s">
        <v>12186</v>
      </c>
      <c r="G1440">
        <v>0</v>
      </c>
      <c r="H1440">
        <v>0</v>
      </c>
      <c r="I1440">
        <v>0</v>
      </c>
      <c r="J1440">
        <v>0.98199999999999998</v>
      </c>
      <c r="K1440">
        <v>0</v>
      </c>
      <c r="L1440">
        <v>0</v>
      </c>
      <c r="M1440">
        <v>0.9</v>
      </c>
      <c r="N1440">
        <v>0</v>
      </c>
      <c r="O1440">
        <v>0.9</v>
      </c>
    </row>
    <row r="1441" spans="1:15" x14ac:dyDescent="0.2">
      <c r="A1441" t="s">
        <v>12086</v>
      </c>
      <c r="B1441" t="s">
        <v>12165</v>
      </c>
      <c r="C1441">
        <v>629129</v>
      </c>
      <c r="D1441">
        <v>611842</v>
      </c>
      <c r="E1441" t="s">
        <v>12087</v>
      </c>
      <c r="F1441" t="s">
        <v>12166</v>
      </c>
      <c r="G1441">
        <v>0</v>
      </c>
      <c r="H1441">
        <v>0</v>
      </c>
      <c r="I1441">
        <v>0</v>
      </c>
      <c r="J1441">
        <v>0</v>
      </c>
      <c r="K1441">
        <v>0</v>
      </c>
      <c r="L1441">
        <v>0</v>
      </c>
      <c r="M1441">
        <v>0.9</v>
      </c>
      <c r="N1441">
        <v>0</v>
      </c>
      <c r="O1441">
        <v>0.9</v>
      </c>
    </row>
    <row r="1442" spans="1:15" x14ac:dyDescent="0.2">
      <c r="A1442" t="s">
        <v>12191</v>
      </c>
      <c r="B1442" t="s">
        <v>12318</v>
      </c>
      <c r="C1442">
        <v>620395</v>
      </c>
      <c r="D1442">
        <v>611636</v>
      </c>
      <c r="E1442" t="s">
        <v>12192</v>
      </c>
      <c r="F1442" t="s">
        <v>12320</v>
      </c>
      <c r="G1442">
        <v>0</v>
      </c>
      <c r="H1442">
        <v>0</v>
      </c>
      <c r="I1442">
        <v>0</v>
      </c>
      <c r="J1442">
        <v>0</v>
      </c>
      <c r="K1442">
        <v>0</v>
      </c>
      <c r="L1442">
        <v>4.8000000000000001E-2</v>
      </c>
      <c r="M1442">
        <v>0.9</v>
      </c>
      <c r="N1442">
        <v>0</v>
      </c>
      <c r="O1442">
        <v>0.9</v>
      </c>
    </row>
    <row r="1443" spans="1:15" x14ac:dyDescent="0.2">
      <c r="A1443" t="s">
        <v>12401</v>
      </c>
      <c r="B1443" t="s">
        <v>12353</v>
      </c>
      <c r="C1443">
        <v>624539</v>
      </c>
      <c r="D1443">
        <v>616631</v>
      </c>
      <c r="E1443" t="s">
        <v>12402</v>
      </c>
      <c r="F1443" t="s">
        <v>12354</v>
      </c>
      <c r="G1443">
        <v>0</v>
      </c>
      <c r="H1443">
        <v>0</v>
      </c>
      <c r="I1443">
        <v>0</v>
      </c>
      <c r="J1443">
        <v>0</v>
      </c>
      <c r="K1443">
        <v>0</v>
      </c>
      <c r="L1443">
        <v>0</v>
      </c>
      <c r="M1443">
        <v>0.9</v>
      </c>
      <c r="N1443">
        <v>0</v>
      </c>
      <c r="O1443">
        <v>0.9</v>
      </c>
    </row>
    <row r="1444" spans="1:15" x14ac:dyDescent="0.2">
      <c r="A1444" t="s">
        <v>6131</v>
      </c>
      <c r="B1444" t="s">
        <v>12429</v>
      </c>
      <c r="C1444">
        <v>633660</v>
      </c>
      <c r="D1444">
        <v>619854</v>
      </c>
      <c r="E1444" t="s">
        <v>12430</v>
      </c>
      <c r="F1444" t="s">
        <v>12431</v>
      </c>
      <c r="G1444">
        <v>0</v>
      </c>
      <c r="H1444">
        <v>0</v>
      </c>
      <c r="I1444">
        <v>0</v>
      </c>
      <c r="J1444">
        <v>0</v>
      </c>
      <c r="K1444">
        <v>0</v>
      </c>
      <c r="L1444">
        <v>4.8000000000000001E-2</v>
      </c>
      <c r="M1444">
        <v>0.9</v>
      </c>
      <c r="N1444">
        <v>0</v>
      </c>
      <c r="O1444">
        <v>0.9</v>
      </c>
    </row>
    <row r="1445" spans="1:15" x14ac:dyDescent="0.2">
      <c r="A1445" t="s">
        <v>12298</v>
      </c>
      <c r="B1445" t="s">
        <v>12331</v>
      </c>
      <c r="C1445">
        <v>613872</v>
      </c>
      <c r="D1445">
        <v>612975</v>
      </c>
      <c r="E1445" t="s">
        <v>12299</v>
      </c>
      <c r="F1445" t="s">
        <v>12332</v>
      </c>
      <c r="G1445">
        <v>0</v>
      </c>
      <c r="H1445">
        <v>0</v>
      </c>
      <c r="I1445">
        <v>0</v>
      </c>
      <c r="J1445">
        <v>0</v>
      </c>
      <c r="K1445">
        <v>0</v>
      </c>
      <c r="L1445">
        <v>0</v>
      </c>
      <c r="M1445">
        <v>0.9</v>
      </c>
      <c r="N1445">
        <v>0</v>
      </c>
      <c r="O1445">
        <v>0.9</v>
      </c>
    </row>
    <row r="1446" spans="1:15" x14ac:dyDescent="0.2">
      <c r="A1446" t="s">
        <v>12306</v>
      </c>
      <c r="B1446" t="s">
        <v>12318</v>
      </c>
      <c r="C1446">
        <v>633339</v>
      </c>
      <c r="D1446">
        <v>611636</v>
      </c>
      <c r="E1446" t="s">
        <v>12307</v>
      </c>
      <c r="F1446" t="s">
        <v>12320</v>
      </c>
      <c r="G1446">
        <v>0</v>
      </c>
      <c r="H1446">
        <v>0</v>
      </c>
      <c r="I1446">
        <v>0</v>
      </c>
      <c r="J1446">
        <v>0</v>
      </c>
      <c r="K1446">
        <v>0</v>
      </c>
      <c r="L1446">
        <v>0</v>
      </c>
      <c r="M1446">
        <v>0.9</v>
      </c>
      <c r="N1446">
        <v>0</v>
      </c>
      <c r="O1446">
        <v>0.9</v>
      </c>
    </row>
    <row r="1447" spans="1:15" x14ac:dyDescent="0.2">
      <c r="A1447" t="s">
        <v>12213</v>
      </c>
      <c r="B1447" t="s">
        <v>12296</v>
      </c>
      <c r="C1447">
        <v>615805</v>
      </c>
      <c r="D1447">
        <v>612329</v>
      </c>
      <c r="E1447" t="s">
        <v>12214</v>
      </c>
      <c r="F1447" t="s">
        <v>12297</v>
      </c>
      <c r="G1447">
        <v>0</v>
      </c>
      <c r="H1447">
        <v>0</v>
      </c>
      <c r="I1447">
        <v>0</v>
      </c>
      <c r="J1447">
        <v>0</v>
      </c>
      <c r="K1447">
        <v>0</v>
      </c>
      <c r="L1447">
        <v>0</v>
      </c>
      <c r="M1447">
        <v>0.9</v>
      </c>
      <c r="N1447">
        <v>0</v>
      </c>
      <c r="O1447">
        <v>0.9</v>
      </c>
    </row>
    <row r="1448" spans="1:15" x14ac:dyDescent="0.2">
      <c r="A1448" t="s">
        <v>12310</v>
      </c>
      <c r="B1448" t="s">
        <v>12244</v>
      </c>
      <c r="C1448">
        <v>622271</v>
      </c>
      <c r="D1448">
        <v>609853</v>
      </c>
      <c r="E1448" t="s">
        <v>12311</v>
      </c>
      <c r="F1448" t="s">
        <v>12246</v>
      </c>
      <c r="G1448">
        <v>0</v>
      </c>
      <c r="H1448">
        <v>0</v>
      </c>
      <c r="I1448">
        <v>0</v>
      </c>
      <c r="J1448">
        <v>0</v>
      </c>
      <c r="K1448">
        <v>0</v>
      </c>
      <c r="L1448">
        <v>0</v>
      </c>
      <c r="M1448">
        <v>0.9</v>
      </c>
      <c r="N1448">
        <v>0</v>
      </c>
      <c r="O1448">
        <v>0.9</v>
      </c>
    </row>
    <row r="1449" spans="1:15" x14ac:dyDescent="0.2">
      <c r="A1449" t="s">
        <v>12046</v>
      </c>
      <c r="B1449" t="s">
        <v>12211</v>
      </c>
      <c r="C1449">
        <v>632093</v>
      </c>
      <c r="D1449">
        <v>628579</v>
      </c>
      <c r="E1449" t="s">
        <v>12047</v>
      </c>
      <c r="F1449" t="s">
        <v>12212</v>
      </c>
      <c r="G1449">
        <v>0</v>
      </c>
      <c r="H1449">
        <v>0</v>
      </c>
      <c r="I1449">
        <v>0</v>
      </c>
      <c r="J1449">
        <v>0</v>
      </c>
      <c r="K1449">
        <v>0</v>
      </c>
      <c r="L1449">
        <v>4.8000000000000001E-2</v>
      </c>
      <c r="M1449">
        <v>0.9</v>
      </c>
      <c r="N1449">
        <v>0</v>
      </c>
      <c r="O1449">
        <v>0.9</v>
      </c>
    </row>
    <row r="1450" spans="1:15" x14ac:dyDescent="0.2">
      <c r="A1450" t="s">
        <v>12211</v>
      </c>
      <c r="B1450" t="s">
        <v>12044</v>
      </c>
      <c r="C1450">
        <v>628579</v>
      </c>
      <c r="D1450">
        <v>622060</v>
      </c>
      <c r="E1450" t="s">
        <v>12212</v>
      </c>
      <c r="F1450" t="s">
        <v>12045</v>
      </c>
      <c r="G1450">
        <v>0</v>
      </c>
      <c r="H1450">
        <v>0</v>
      </c>
      <c r="I1450">
        <v>0</v>
      </c>
      <c r="J1450">
        <v>0</v>
      </c>
      <c r="K1450">
        <v>0</v>
      </c>
      <c r="L1450">
        <v>4.8000000000000001E-2</v>
      </c>
      <c r="M1450">
        <v>0.9</v>
      </c>
      <c r="N1450">
        <v>0</v>
      </c>
      <c r="O1450">
        <v>0.9</v>
      </c>
    </row>
    <row r="1451" spans="1:15" x14ac:dyDescent="0.2">
      <c r="A1451" t="s">
        <v>12335</v>
      </c>
      <c r="B1451" t="s">
        <v>12310</v>
      </c>
      <c r="C1451">
        <v>625057</v>
      </c>
      <c r="D1451">
        <v>622271</v>
      </c>
      <c r="E1451" t="s">
        <v>12336</v>
      </c>
      <c r="F1451" t="s">
        <v>12311</v>
      </c>
      <c r="G1451">
        <v>0</v>
      </c>
      <c r="H1451">
        <v>0</v>
      </c>
      <c r="I1451">
        <v>0</v>
      </c>
      <c r="J1451">
        <v>0</v>
      </c>
      <c r="K1451">
        <v>0</v>
      </c>
      <c r="L1451">
        <v>0</v>
      </c>
      <c r="M1451">
        <v>0.9</v>
      </c>
      <c r="N1451">
        <v>0</v>
      </c>
      <c r="O1451">
        <v>0.9</v>
      </c>
    </row>
    <row r="1452" spans="1:15" x14ac:dyDescent="0.2">
      <c r="A1452" t="s">
        <v>12304</v>
      </c>
      <c r="B1452" t="s">
        <v>12331</v>
      </c>
      <c r="C1452">
        <v>613364</v>
      </c>
      <c r="D1452">
        <v>612975</v>
      </c>
      <c r="E1452" t="s">
        <v>12305</v>
      </c>
      <c r="F1452" t="s">
        <v>12332</v>
      </c>
      <c r="G1452">
        <v>0</v>
      </c>
      <c r="H1452">
        <v>0</v>
      </c>
      <c r="I1452">
        <v>0</v>
      </c>
      <c r="J1452">
        <v>0</v>
      </c>
      <c r="K1452">
        <v>0</v>
      </c>
      <c r="L1452">
        <v>0</v>
      </c>
      <c r="M1452">
        <v>0.9</v>
      </c>
      <c r="N1452">
        <v>0</v>
      </c>
      <c r="O1452">
        <v>0.9</v>
      </c>
    </row>
    <row r="1453" spans="1:15" x14ac:dyDescent="0.2">
      <c r="A1453" t="s">
        <v>12339</v>
      </c>
      <c r="B1453" t="s">
        <v>12329</v>
      </c>
      <c r="C1453">
        <v>617912</v>
      </c>
      <c r="D1453">
        <v>609011</v>
      </c>
      <c r="E1453" t="s">
        <v>12340</v>
      </c>
      <c r="F1453" t="s">
        <v>12330</v>
      </c>
      <c r="G1453">
        <v>0</v>
      </c>
      <c r="H1453">
        <v>0</v>
      </c>
      <c r="I1453">
        <v>0</v>
      </c>
      <c r="J1453">
        <v>0</v>
      </c>
      <c r="K1453">
        <v>0</v>
      </c>
      <c r="L1453">
        <v>0</v>
      </c>
      <c r="M1453">
        <v>0.9</v>
      </c>
      <c r="N1453">
        <v>0</v>
      </c>
      <c r="O1453">
        <v>0.9</v>
      </c>
    </row>
    <row r="1454" spans="1:15" x14ac:dyDescent="0.2">
      <c r="A1454" t="s">
        <v>12195</v>
      </c>
      <c r="B1454" t="s">
        <v>12046</v>
      </c>
      <c r="C1454">
        <v>633425</v>
      </c>
      <c r="D1454">
        <v>632093</v>
      </c>
      <c r="E1454" t="s">
        <v>12196</v>
      </c>
      <c r="F1454" t="s">
        <v>12047</v>
      </c>
      <c r="G1454">
        <v>0</v>
      </c>
      <c r="H1454">
        <v>0</v>
      </c>
      <c r="I1454">
        <v>0</v>
      </c>
      <c r="J1454">
        <v>0</v>
      </c>
      <c r="K1454">
        <v>0</v>
      </c>
      <c r="L1454">
        <v>4.8000000000000001E-2</v>
      </c>
      <c r="M1454">
        <v>0.9</v>
      </c>
      <c r="N1454">
        <v>0</v>
      </c>
      <c r="O1454">
        <v>0.9</v>
      </c>
    </row>
    <row r="1455" spans="1:15" x14ac:dyDescent="0.2">
      <c r="A1455" t="s">
        <v>12195</v>
      </c>
      <c r="B1455" t="s">
        <v>12302</v>
      </c>
      <c r="C1455">
        <v>633425</v>
      </c>
      <c r="D1455">
        <v>609914</v>
      </c>
      <c r="E1455" t="s">
        <v>12196</v>
      </c>
      <c r="F1455" t="s">
        <v>12303</v>
      </c>
      <c r="G1455">
        <v>0</v>
      </c>
      <c r="H1455">
        <v>0</v>
      </c>
      <c r="I1455">
        <v>0</v>
      </c>
      <c r="J1455">
        <v>0</v>
      </c>
      <c r="K1455">
        <v>0</v>
      </c>
      <c r="L1455">
        <v>0</v>
      </c>
      <c r="M1455">
        <v>0.9</v>
      </c>
      <c r="N1455">
        <v>0</v>
      </c>
      <c r="O1455">
        <v>0.9</v>
      </c>
    </row>
    <row r="1456" spans="1:15" x14ac:dyDescent="0.2">
      <c r="A1456" t="s">
        <v>12046</v>
      </c>
      <c r="B1456" t="s">
        <v>12300</v>
      </c>
      <c r="C1456">
        <v>632093</v>
      </c>
      <c r="D1456">
        <v>610191</v>
      </c>
      <c r="E1456" t="s">
        <v>12047</v>
      </c>
      <c r="F1456" t="s">
        <v>12301</v>
      </c>
      <c r="G1456">
        <v>0</v>
      </c>
      <c r="H1456">
        <v>0</v>
      </c>
      <c r="I1456">
        <v>0</v>
      </c>
      <c r="J1456">
        <v>0</v>
      </c>
      <c r="K1456">
        <v>0</v>
      </c>
      <c r="L1456">
        <v>0</v>
      </c>
      <c r="M1456">
        <v>0.9</v>
      </c>
      <c r="N1456">
        <v>0</v>
      </c>
      <c r="O1456">
        <v>0.9</v>
      </c>
    </row>
    <row r="1457" spans="1:15" x14ac:dyDescent="0.2">
      <c r="A1457" t="s">
        <v>12086</v>
      </c>
      <c r="B1457" t="s">
        <v>12153</v>
      </c>
      <c r="C1457">
        <v>629129</v>
      </c>
      <c r="D1457">
        <v>616524</v>
      </c>
      <c r="E1457" t="s">
        <v>12087</v>
      </c>
      <c r="F1457" t="s">
        <v>12154</v>
      </c>
      <c r="G1457">
        <v>0</v>
      </c>
      <c r="H1457">
        <v>0</v>
      </c>
      <c r="I1457">
        <v>0</v>
      </c>
      <c r="J1457">
        <v>0</v>
      </c>
      <c r="K1457">
        <v>0</v>
      </c>
      <c r="L1457">
        <v>0</v>
      </c>
      <c r="M1457">
        <v>0.9</v>
      </c>
      <c r="N1457">
        <v>0</v>
      </c>
      <c r="O1457">
        <v>0.9</v>
      </c>
    </row>
    <row r="1458" spans="1:15" x14ac:dyDescent="0.2">
      <c r="A1458" t="s">
        <v>12103</v>
      </c>
      <c r="B1458" t="s">
        <v>12090</v>
      </c>
      <c r="C1458">
        <v>618499</v>
      </c>
      <c r="D1458">
        <v>612671</v>
      </c>
      <c r="E1458" t="s">
        <v>12104</v>
      </c>
      <c r="F1458" t="s">
        <v>12091</v>
      </c>
      <c r="G1458">
        <v>0</v>
      </c>
      <c r="H1458">
        <v>0</v>
      </c>
      <c r="I1458">
        <v>0</v>
      </c>
      <c r="J1458">
        <v>0.98199999999999998</v>
      </c>
      <c r="K1458">
        <v>0</v>
      </c>
      <c r="L1458">
        <v>0</v>
      </c>
      <c r="M1458">
        <v>0.9</v>
      </c>
      <c r="N1458">
        <v>0</v>
      </c>
      <c r="O1458">
        <v>0.9</v>
      </c>
    </row>
    <row r="1459" spans="1:15" x14ac:dyDescent="0.2">
      <c r="A1459" t="s">
        <v>12183</v>
      </c>
      <c r="B1459" t="s">
        <v>12306</v>
      </c>
      <c r="C1459">
        <v>633795</v>
      </c>
      <c r="D1459">
        <v>633339</v>
      </c>
      <c r="E1459" t="s">
        <v>12185</v>
      </c>
      <c r="F1459" t="s">
        <v>12307</v>
      </c>
      <c r="G1459">
        <v>0</v>
      </c>
      <c r="H1459">
        <v>0</v>
      </c>
      <c r="I1459">
        <v>0</v>
      </c>
      <c r="J1459">
        <v>0</v>
      </c>
      <c r="K1459">
        <v>0</v>
      </c>
      <c r="L1459">
        <v>0</v>
      </c>
      <c r="M1459">
        <v>0.9</v>
      </c>
      <c r="N1459">
        <v>0</v>
      </c>
      <c r="O1459">
        <v>0.9</v>
      </c>
    </row>
    <row r="1460" spans="1:15" x14ac:dyDescent="0.2">
      <c r="A1460" t="s">
        <v>12335</v>
      </c>
      <c r="B1460" t="s">
        <v>12209</v>
      </c>
      <c r="C1460">
        <v>625057</v>
      </c>
      <c r="D1460">
        <v>616287</v>
      </c>
      <c r="E1460" t="s">
        <v>12336</v>
      </c>
      <c r="F1460" t="s">
        <v>12210</v>
      </c>
      <c r="G1460">
        <v>0</v>
      </c>
      <c r="H1460">
        <v>0</v>
      </c>
      <c r="I1460">
        <v>0</v>
      </c>
      <c r="J1460">
        <v>0</v>
      </c>
      <c r="K1460">
        <v>0</v>
      </c>
      <c r="L1460">
        <v>0</v>
      </c>
      <c r="M1460">
        <v>0.9</v>
      </c>
      <c r="N1460">
        <v>0</v>
      </c>
      <c r="O1460">
        <v>0.9</v>
      </c>
    </row>
    <row r="1461" spans="1:15" x14ac:dyDescent="0.2">
      <c r="A1461" t="s">
        <v>12290</v>
      </c>
      <c r="B1461" t="s">
        <v>12280</v>
      </c>
      <c r="C1461">
        <v>630082</v>
      </c>
      <c r="D1461">
        <v>620002</v>
      </c>
      <c r="E1461" t="s">
        <v>12292</v>
      </c>
      <c r="F1461" t="s">
        <v>12281</v>
      </c>
      <c r="G1461">
        <v>0</v>
      </c>
      <c r="H1461">
        <v>0</v>
      </c>
      <c r="I1461">
        <v>0</v>
      </c>
      <c r="J1461">
        <v>0</v>
      </c>
      <c r="K1461">
        <v>0</v>
      </c>
      <c r="L1461">
        <v>0</v>
      </c>
      <c r="M1461">
        <v>0.9</v>
      </c>
      <c r="N1461">
        <v>0</v>
      </c>
      <c r="O1461">
        <v>0.9</v>
      </c>
    </row>
    <row r="1462" spans="1:15" x14ac:dyDescent="0.2">
      <c r="A1462" t="s">
        <v>12272</v>
      </c>
      <c r="B1462" t="s">
        <v>12274</v>
      </c>
      <c r="C1462">
        <v>629597</v>
      </c>
      <c r="D1462">
        <v>628494</v>
      </c>
      <c r="E1462" t="s">
        <v>12273</v>
      </c>
      <c r="F1462" t="s">
        <v>12275</v>
      </c>
      <c r="G1462">
        <v>0</v>
      </c>
      <c r="H1462">
        <v>0</v>
      </c>
      <c r="I1462">
        <v>0</v>
      </c>
      <c r="J1462">
        <v>0.98</v>
      </c>
      <c r="K1462">
        <v>0</v>
      </c>
      <c r="L1462">
        <v>0</v>
      </c>
      <c r="M1462">
        <v>0.9</v>
      </c>
      <c r="N1462">
        <v>0</v>
      </c>
      <c r="O1462">
        <v>0.9</v>
      </c>
    </row>
    <row r="1463" spans="1:15" x14ac:dyDescent="0.2">
      <c r="A1463" t="s">
        <v>12187</v>
      </c>
      <c r="B1463" t="s">
        <v>12302</v>
      </c>
      <c r="C1463">
        <v>633796</v>
      </c>
      <c r="D1463">
        <v>609914</v>
      </c>
      <c r="E1463" t="s">
        <v>12188</v>
      </c>
      <c r="F1463" t="s">
        <v>12303</v>
      </c>
      <c r="G1463">
        <v>0</v>
      </c>
      <c r="H1463">
        <v>0</v>
      </c>
      <c r="I1463">
        <v>0</v>
      </c>
      <c r="J1463">
        <v>0</v>
      </c>
      <c r="K1463">
        <v>0</v>
      </c>
      <c r="L1463">
        <v>0</v>
      </c>
      <c r="M1463">
        <v>0.9</v>
      </c>
      <c r="N1463">
        <v>0</v>
      </c>
      <c r="O1463">
        <v>0.9</v>
      </c>
    </row>
    <row r="1464" spans="1:15" x14ac:dyDescent="0.2">
      <c r="A1464" t="s">
        <v>12153</v>
      </c>
      <c r="B1464" t="s">
        <v>12101</v>
      </c>
      <c r="C1464">
        <v>616524</v>
      </c>
      <c r="D1464">
        <v>612658</v>
      </c>
      <c r="E1464" t="s">
        <v>12154</v>
      </c>
      <c r="F1464" t="s">
        <v>12102</v>
      </c>
      <c r="G1464">
        <v>0</v>
      </c>
      <c r="H1464">
        <v>0</v>
      </c>
      <c r="I1464">
        <v>0</v>
      </c>
      <c r="J1464">
        <v>0</v>
      </c>
      <c r="K1464">
        <v>0</v>
      </c>
      <c r="L1464">
        <v>4.9000000000000002E-2</v>
      </c>
      <c r="M1464">
        <v>0.9</v>
      </c>
      <c r="N1464">
        <v>0</v>
      </c>
      <c r="O1464">
        <v>0.9</v>
      </c>
    </row>
    <row r="1465" spans="1:15" x14ac:dyDescent="0.2">
      <c r="A1465" t="s">
        <v>12335</v>
      </c>
      <c r="B1465" t="s">
        <v>12202</v>
      </c>
      <c r="C1465">
        <v>625057</v>
      </c>
      <c r="D1465">
        <v>623479</v>
      </c>
      <c r="E1465" t="s">
        <v>12336</v>
      </c>
      <c r="F1465" t="s">
        <v>12204</v>
      </c>
      <c r="G1465">
        <v>0</v>
      </c>
      <c r="H1465">
        <v>0</v>
      </c>
      <c r="I1465">
        <v>0</v>
      </c>
      <c r="J1465">
        <v>0</v>
      </c>
      <c r="K1465">
        <v>0</v>
      </c>
      <c r="L1465">
        <v>0</v>
      </c>
      <c r="M1465">
        <v>0.9</v>
      </c>
      <c r="N1465">
        <v>0</v>
      </c>
      <c r="O1465">
        <v>0.9</v>
      </c>
    </row>
    <row r="1466" spans="1:15" x14ac:dyDescent="0.2">
      <c r="A1466" t="s">
        <v>12282</v>
      </c>
      <c r="B1466" t="s">
        <v>12296</v>
      </c>
      <c r="C1466">
        <v>620001</v>
      </c>
      <c r="D1466">
        <v>612329</v>
      </c>
      <c r="E1466" t="s">
        <v>12283</v>
      </c>
      <c r="F1466" t="s">
        <v>12297</v>
      </c>
      <c r="G1466">
        <v>0</v>
      </c>
      <c r="H1466">
        <v>0</v>
      </c>
      <c r="I1466">
        <v>0</v>
      </c>
      <c r="J1466">
        <v>0</v>
      </c>
      <c r="K1466">
        <v>0</v>
      </c>
      <c r="L1466">
        <v>0</v>
      </c>
      <c r="M1466">
        <v>0.9</v>
      </c>
      <c r="N1466">
        <v>0</v>
      </c>
      <c r="O1466">
        <v>0.9</v>
      </c>
    </row>
    <row r="1467" spans="1:15" x14ac:dyDescent="0.2">
      <c r="A1467" t="s">
        <v>12363</v>
      </c>
      <c r="B1467" t="s">
        <v>12347</v>
      </c>
      <c r="C1467">
        <v>626658</v>
      </c>
      <c r="D1467">
        <v>625161</v>
      </c>
      <c r="E1467" t="s">
        <v>12364</v>
      </c>
      <c r="F1467" t="s">
        <v>12349</v>
      </c>
      <c r="G1467">
        <v>0</v>
      </c>
      <c r="H1467">
        <v>0</v>
      </c>
      <c r="I1467">
        <v>0</v>
      </c>
      <c r="J1467">
        <v>0.98599999999999999</v>
      </c>
      <c r="K1467">
        <v>0</v>
      </c>
      <c r="L1467">
        <v>0</v>
      </c>
      <c r="M1467">
        <v>0.9</v>
      </c>
      <c r="N1467">
        <v>0</v>
      </c>
      <c r="O1467">
        <v>0.9</v>
      </c>
    </row>
    <row r="1468" spans="1:15" x14ac:dyDescent="0.2">
      <c r="A1468" t="s">
        <v>12312</v>
      </c>
      <c r="B1468" t="s">
        <v>12318</v>
      </c>
      <c r="C1468">
        <v>622844</v>
      </c>
      <c r="D1468">
        <v>611636</v>
      </c>
      <c r="E1468" t="s">
        <v>12313</v>
      </c>
      <c r="F1468" t="s">
        <v>12320</v>
      </c>
      <c r="G1468">
        <v>0</v>
      </c>
      <c r="H1468">
        <v>0</v>
      </c>
      <c r="I1468">
        <v>0</v>
      </c>
      <c r="J1468">
        <v>0</v>
      </c>
      <c r="K1468">
        <v>0</v>
      </c>
      <c r="L1468">
        <v>0</v>
      </c>
      <c r="M1468">
        <v>0.9</v>
      </c>
      <c r="N1468">
        <v>0</v>
      </c>
      <c r="O1468">
        <v>0.9</v>
      </c>
    </row>
    <row r="1469" spans="1:15" x14ac:dyDescent="0.2">
      <c r="A1469" t="s">
        <v>12339</v>
      </c>
      <c r="B1469" t="s">
        <v>12296</v>
      </c>
      <c r="C1469">
        <v>617912</v>
      </c>
      <c r="D1469">
        <v>612329</v>
      </c>
      <c r="E1469" t="s">
        <v>12340</v>
      </c>
      <c r="F1469" t="s">
        <v>12297</v>
      </c>
      <c r="G1469">
        <v>0</v>
      </c>
      <c r="H1469">
        <v>0</v>
      </c>
      <c r="I1469">
        <v>0</v>
      </c>
      <c r="J1469">
        <v>0</v>
      </c>
      <c r="K1469">
        <v>0</v>
      </c>
      <c r="L1469">
        <v>0</v>
      </c>
      <c r="M1469">
        <v>0.9</v>
      </c>
      <c r="N1469">
        <v>0</v>
      </c>
      <c r="O1469">
        <v>0.9</v>
      </c>
    </row>
    <row r="1470" spans="1:15" x14ac:dyDescent="0.2">
      <c r="A1470" t="s">
        <v>12379</v>
      </c>
      <c r="B1470" t="s">
        <v>12318</v>
      </c>
      <c r="C1470">
        <v>629824</v>
      </c>
      <c r="D1470">
        <v>611636</v>
      </c>
      <c r="E1470" t="s">
        <v>12381</v>
      </c>
      <c r="F1470" t="s">
        <v>12320</v>
      </c>
      <c r="G1470">
        <v>0</v>
      </c>
      <c r="H1470">
        <v>0</v>
      </c>
      <c r="I1470">
        <v>0</v>
      </c>
      <c r="J1470">
        <v>0</v>
      </c>
      <c r="K1470">
        <v>0</v>
      </c>
      <c r="L1470">
        <v>0</v>
      </c>
      <c r="M1470">
        <v>0.9</v>
      </c>
      <c r="N1470">
        <v>0</v>
      </c>
      <c r="O1470">
        <v>0.9</v>
      </c>
    </row>
    <row r="1471" spans="1:15" x14ac:dyDescent="0.2">
      <c r="A1471" t="s">
        <v>12195</v>
      </c>
      <c r="B1471" t="s">
        <v>12298</v>
      </c>
      <c r="C1471">
        <v>633425</v>
      </c>
      <c r="D1471">
        <v>613872</v>
      </c>
      <c r="E1471" t="s">
        <v>12196</v>
      </c>
      <c r="F1471" t="s">
        <v>12299</v>
      </c>
      <c r="G1471">
        <v>0</v>
      </c>
      <c r="H1471">
        <v>0</v>
      </c>
      <c r="I1471">
        <v>0</v>
      </c>
      <c r="J1471">
        <v>0</v>
      </c>
      <c r="K1471">
        <v>0</v>
      </c>
      <c r="L1471">
        <v>0</v>
      </c>
      <c r="M1471">
        <v>0.9</v>
      </c>
      <c r="N1471">
        <v>0</v>
      </c>
      <c r="O1471">
        <v>0.9</v>
      </c>
    </row>
    <row r="1472" spans="1:15" x14ac:dyDescent="0.2">
      <c r="A1472" t="s">
        <v>12046</v>
      </c>
      <c r="B1472" t="s">
        <v>12341</v>
      </c>
      <c r="C1472">
        <v>632093</v>
      </c>
      <c r="D1472">
        <v>627258</v>
      </c>
      <c r="E1472" t="s">
        <v>12047</v>
      </c>
      <c r="F1472" t="s">
        <v>12342</v>
      </c>
      <c r="G1472">
        <v>0</v>
      </c>
      <c r="H1472">
        <v>0</v>
      </c>
      <c r="I1472">
        <v>0</v>
      </c>
      <c r="J1472">
        <v>0</v>
      </c>
      <c r="K1472">
        <v>0</v>
      </c>
      <c r="L1472">
        <v>0</v>
      </c>
      <c r="M1472">
        <v>0.9</v>
      </c>
      <c r="N1472">
        <v>0</v>
      </c>
      <c r="O1472">
        <v>0.9</v>
      </c>
    </row>
    <row r="1473" spans="1:15" x14ac:dyDescent="0.2">
      <c r="A1473" t="s">
        <v>12189</v>
      </c>
      <c r="B1473" t="s">
        <v>12294</v>
      </c>
      <c r="C1473">
        <v>628884</v>
      </c>
      <c r="D1473">
        <v>609915</v>
      </c>
      <c r="E1473" t="s">
        <v>12190</v>
      </c>
      <c r="F1473" t="s">
        <v>12295</v>
      </c>
      <c r="G1473">
        <v>0</v>
      </c>
      <c r="H1473">
        <v>0</v>
      </c>
      <c r="I1473">
        <v>0</v>
      </c>
      <c r="J1473">
        <v>0</v>
      </c>
      <c r="K1473">
        <v>0</v>
      </c>
      <c r="L1473">
        <v>0</v>
      </c>
      <c r="M1473">
        <v>0.9</v>
      </c>
      <c r="N1473">
        <v>0</v>
      </c>
      <c r="O1473">
        <v>0.9</v>
      </c>
    </row>
    <row r="1474" spans="1:15" x14ac:dyDescent="0.2">
      <c r="A1474" t="s">
        <v>12310</v>
      </c>
      <c r="B1474" t="s">
        <v>12209</v>
      </c>
      <c r="C1474">
        <v>622271</v>
      </c>
      <c r="D1474">
        <v>616287</v>
      </c>
      <c r="E1474" t="s">
        <v>12311</v>
      </c>
      <c r="F1474" t="s">
        <v>12210</v>
      </c>
      <c r="G1474">
        <v>0</v>
      </c>
      <c r="H1474">
        <v>0</v>
      </c>
      <c r="I1474">
        <v>0</v>
      </c>
      <c r="J1474">
        <v>0</v>
      </c>
      <c r="K1474">
        <v>0</v>
      </c>
      <c r="L1474">
        <v>0</v>
      </c>
      <c r="M1474">
        <v>0.9</v>
      </c>
      <c r="N1474">
        <v>0</v>
      </c>
      <c r="O1474">
        <v>0.9</v>
      </c>
    </row>
    <row r="1475" spans="1:15" x14ac:dyDescent="0.2">
      <c r="A1475" t="s">
        <v>12380</v>
      </c>
      <c r="B1475" t="s">
        <v>12318</v>
      </c>
      <c r="C1475">
        <v>613646</v>
      </c>
      <c r="D1475">
        <v>611636</v>
      </c>
      <c r="E1475" t="s">
        <v>12382</v>
      </c>
      <c r="F1475" t="s">
        <v>12320</v>
      </c>
      <c r="G1475">
        <v>0</v>
      </c>
      <c r="H1475">
        <v>0</v>
      </c>
      <c r="I1475">
        <v>0</v>
      </c>
      <c r="J1475">
        <v>0</v>
      </c>
      <c r="K1475">
        <v>0</v>
      </c>
      <c r="L1475">
        <v>0</v>
      </c>
      <c r="M1475">
        <v>0.9</v>
      </c>
      <c r="N1475">
        <v>0</v>
      </c>
      <c r="O1475">
        <v>0.9</v>
      </c>
    </row>
    <row r="1476" spans="1:15" x14ac:dyDescent="0.2">
      <c r="A1476" t="s">
        <v>12202</v>
      </c>
      <c r="B1476" t="s">
        <v>12312</v>
      </c>
      <c r="C1476">
        <v>623479</v>
      </c>
      <c r="D1476">
        <v>622844</v>
      </c>
      <c r="E1476" t="s">
        <v>12204</v>
      </c>
      <c r="F1476" t="s">
        <v>12313</v>
      </c>
      <c r="G1476">
        <v>0</v>
      </c>
      <c r="H1476">
        <v>0</v>
      </c>
      <c r="I1476">
        <v>0</v>
      </c>
      <c r="J1476">
        <v>0</v>
      </c>
      <c r="K1476">
        <v>0</v>
      </c>
      <c r="L1476">
        <v>4.9000000000000002E-2</v>
      </c>
      <c r="M1476">
        <v>0.9</v>
      </c>
      <c r="N1476">
        <v>0</v>
      </c>
      <c r="O1476">
        <v>0.9</v>
      </c>
    </row>
    <row r="1477" spans="1:15" x14ac:dyDescent="0.2">
      <c r="A1477" t="s">
        <v>12157</v>
      </c>
      <c r="B1477" t="s">
        <v>12064</v>
      </c>
      <c r="C1477">
        <v>628086</v>
      </c>
      <c r="D1477">
        <v>624610</v>
      </c>
      <c r="E1477" t="s">
        <v>12158</v>
      </c>
      <c r="F1477" t="s">
        <v>12066</v>
      </c>
      <c r="G1477">
        <v>0</v>
      </c>
      <c r="H1477">
        <v>0</v>
      </c>
      <c r="I1477">
        <v>0</v>
      </c>
      <c r="J1477">
        <v>0</v>
      </c>
      <c r="K1477">
        <v>0</v>
      </c>
      <c r="L1477">
        <v>0</v>
      </c>
      <c r="M1477">
        <v>0.9</v>
      </c>
      <c r="N1477">
        <v>0</v>
      </c>
      <c r="O1477">
        <v>0.9</v>
      </c>
    </row>
    <row r="1478" spans="1:15" x14ac:dyDescent="0.2">
      <c r="A1478" t="s">
        <v>12264</v>
      </c>
      <c r="B1478" t="s">
        <v>12298</v>
      </c>
      <c r="C1478">
        <v>618863</v>
      </c>
      <c r="D1478">
        <v>613872</v>
      </c>
      <c r="E1478" t="s">
        <v>12265</v>
      </c>
      <c r="F1478" t="s">
        <v>12299</v>
      </c>
      <c r="G1478">
        <v>0</v>
      </c>
      <c r="H1478">
        <v>0</v>
      </c>
      <c r="I1478">
        <v>0</v>
      </c>
      <c r="J1478">
        <v>0</v>
      </c>
      <c r="K1478">
        <v>0</v>
      </c>
      <c r="L1478">
        <v>0</v>
      </c>
      <c r="M1478">
        <v>0.9</v>
      </c>
      <c r="N1478">
        <v>0</v>
      </c>
      <c r="O1478">
        <v>0.9</v>
      </c>
    </row>
    <row r="1479" spans="1:15" x14ac:dyDescent="0.2">
      <c r="A1479" t="s">
        <v>12379</v>
      </c>
      <c r="B1479" t="s">
        <v>12373</v>
      </c>
      <c r="C1479">
        <v>629824</v>
      </c>
      <c r="D1479">
        <v>622735</v>
      </c>
      <c r="E1479" t="s">
        <v>12381</v>
      </c>
      <c r="F1479" t="s">
        <v>12375</v>
      </c>
      <c r="G1479">
        <v>0</v>
      </c>
      <c r="H1479">
        <v>0</v>
      </c>
      <c r="I1479">
        <v>0</v>
      </c>
      <c r="J1479">
        <v>0.92800000000000005</v>
      </c>
      <c r="K1479">
        <v>0</v>
      </c>
      <c r="L1479">
        <v>0</v>
      </c>
      <c r="M1479">
        <v>0.9</v>
      </c>
      <c r="N1479">
        <v>0</v>
      </c>
      <c r="O1479">
        <v>0.9</v>
      </c>
    </row>
    <row r="1480" spans="1:15" x14ac:dyDescent="0.2">
      <c r="A1480" t="s">
        <v>12335</v>
      </c>
      <c r="B1480" t="s">
        <v>12331</v>
      </c>
      <c r="C1480">
        <v>625057</v>
      </c>
      <c r="D1480">
        <v>612975</v>
      </c>
      <c r="E1480" t="s">
        <v>12336</v>
      </c>
      <c r="F1480" t="s">
        <v>12332</v>
      </c>
      <c r="G1480">
        <v>0</v>
      </c>
      <c r="H1480">
        <v>0</v>
      </c>
      <c r="I1480">
        <v>0</v>
      </c>
      <c r="J1480">
        <v>0.97</v>
      </c>
      <c r="K1480">
        <v>0</v>
      </c>
      <c r="L1480">
        <v>0</v>
      </c>
      <c r="M1480">
        <v>0.9</v>
      </c>
      <c r="N1480">
        <v>0</v>
      </c>
      <c r="O1480">
        <v>0.9</v>
      </c>
    </row>
    <row r="1481" spans="1:15" x14ac:dyDescent="0.2">
      <c r="A1481" t="s">
        <v>12109</v>
      </c>
      <c r="B1481" t="s">
        <v>12038</v>
      </c>
      <c r="C1481">
        <v>621209</v>
      </c>
      <c r="D1481">
        <v>619593</v>
      </c>
      <c r="E1481" t="s">
        <v>12110</v>
      </c>
      <c r="F1481" t="s">
        <v>12039</v>
      </c>
      <c r="G1481">
        <v>0</v>
      </c>
      <c r="H1481">
        <v>0</v>
      </c>
      <c r="I1481">
        <v>0</v>
      </c>
      <c r="J1481">
        <v>0</v>
      </c>
      <c r="K1481">
        <v>0</v>
      </c>
      <c r="L1481">
        <v>4.8000000000000001E-2</v>
      </c>
      <c r="M1481">
        <v>0.9</v>
      </c>
      <c r="N1481">
        <v>0</v>
      </c>
      <c r="O1481">
        <v>0.9</v>
      </c>
    </row>
    <row r="1482" spans="1:15" x14ac:dyDescent="0.2">
      <c r="A1482" t="s">
        <v>12432</v>
      </c>
      <c r="B1482" t="s">
        <v>12433</v>
      </c>
      <c r="C1482">
        <v>629678</v>
      </c>
      <c r="D1482">
        <v>620150</v>
      </c>
      <c r="E1482" t="s">
        <v>12434</v>
      </c>
      <c r="F1482" t="s">
        <v>12435</v>
      </c>
      <c r="G1482">
        <v>0</v>
      </c>
      <c r="H1482">
        <v>0</v>
      </c>
      <c r="I1482">
        <v>0</v>
      </c>
      <c r="J1482">
        <v>0</v>
      </c>
      <c r="K1482">
        <v>0</v>
      </c>
      <c r="L1482">
        <v>0</v>
      </c>
      <c r="M1482">
        <v>0.9</v>
      </c>
      <c r="N1482">
        <v>0</v>
      </c>
      <c r="O1482">
        <v>0.9</v>
      </c>
    </row>
    <row r="1483" spans="1:15" x14ac:dyDescent="0.2">
      <c r="A1483" t="s">
        <v>12202</v>
      </c>
      <c r="B1483" t="s">
        <v>12339</v>
      </c>
      <c r="C1483">
        <v>623479</v>
      </c>
      <c r="D1483">
        <v>617912</v>
      </c>
      <c r="E1483" t="s">
        <v>12204</v>
      </c>
      <c r="F1483" t="s">
        <v>12340</v>
      </c>
      <c r="G1483">
        <v>0</v>
      </c>
      <c r="H1483">
        <v>0</v>
      </c>
      <c r="I1483">
        <v>0</v>
      </c>
      <c r="J1483">
        <v>0.98499999999999999</v>
      </c>
      <c r="K1483">
        <v>0</v>
      </c>
      <c r="L1483">
        <v>0</v>
      </c>
      <c r="M1483">
        <v>0.9</v>
      </c>
      <c r="N1483">
        <v>0</v>
      </c>
      <c r="O1483">
        <v>0.9</v>
      </c>
    </row>
    <row r="1484" spans="1:15" x14ac:dyDescent="0.2">
      <c r="A1484" t="s">
        <v>12411</v>
      </c>
      <c r="B1484" t="s">
        <v>12370</v>
      </c>
      <c r="C1484">
        <v>616990</v>
      </c>
      <c r="D1484">
        <v>611708</v>
      </c>
      <c r="E1484" t="s">
        <v>12412</v>
      </c>
      <c r="F1484" t="s">
        <v>12372</v>
      </c>
      <c r="G1484">
        <v>0</v>
      </c>
      <c r="H1484">
        <v>0</v>
      </c>
      <c r="I1484">
        <v>0</v>
      </c>
      <c r="J1484">
        <v>0.95199999999999996</v>
      </c>
      <c r="K1484">
        <v>0</v>
      </c>
      <c r="L1484">
        <v>0</v>
      </c>
      <c r="M1484">
        <v>0.9</v>
      </c>
      <c r="N1484">
        <v>0</v>
      </c>
      <c r="O1484">
        <v>0.9</v>
      </c>
    </row>
    <row r="1485" spans="1:15" x14ac:dyDescent="0.2">
      <c r="A1485" t="s">
        <v>12298</v>
      </c>
      <c r="B1485" t="s">
        <v>12304</v>
      </c>
      <c r="C1485">
        <v>613872</v>
      </c>
      <c r="D1485">
        <v>613364</v>
      </c>
      <c r="E1485" t="s">
        <v>12299</v>
      </c>
      <c r="F1485" t="s">
        <v>12305</v>
      </c>
      <c r="G1485">
        <v>0</v>
      </c>
      <c r="H1485">
        <v>0</v>
      </c>
      <c r="I1485">
        <v>0</v>
      </c>
      <c r="J1485">
        <v>0</v>
      </c>
      <c r="K1485">
        <v>0</v>
      </c>
      <c r="L1485">
        <v>0</v>
      </c>
      <c r="M1485">
        <v>0.9</v>
      </c>
      <c r="N1485">
        <v>0</v>
      </c>
      <c r="O1485">
        <v>0.9</v>
      </c>
    </row>
    <row r="1486" spans="1:15" x14ac:dyDescent="0.2">
      <c r="A1486" t="s">
        <v>12341</v>
      </c>
      <c r="B1486" t="s">
        <v>12339</v>
      </c>
      <c r="C1486">
        <v>627258</v>
      </c>
      <c r="D1486">
        <v>617912</v>
      </c>
      <c r="E1486" t="s">
        <v>12342</v>
      </c>
      <c r="F1486" t="s">
        <v>12340</v>
      </c>
      <c r="G1486">
        <v>0</v>
      </c>
      <c r="H1486">
        <v>0</v>
      </c>
      <c r="I1486">
        <v>0</v>
      </c>
      <c r="J1486">
        <v>0.97499999999999998</v>
      </c>
      <c r="K1486">
        <v>0</v>
      </c>
      <c r="L1486">
        <v>0</v>
      </c>
      <c r="M1486">
        <v>0.9</v>
      </c>
      <c r="N1486">
        <v>0</v>
      </c>
      <c r="O1486">
        <v>0.9</v>
      </c>
    </row>
    <row r="1487" spans="1:15" x14ac:dyDescent="0.2">
      <c r="A1487" t="s">
        <v>12084</v>
      </c>
      <c r="B1487" t="s">
        <v>12165</v>
      </c>
      <c r="C1487">
        <v>623045</v>
      </c>
      <c r="D1487">
        <v>611842</v>
      </c>
      <c r="E1487" t="s">
        <v>12085</v>
      </c>
      <c r="F1487" t="s">
        <v>12166</v>
      </c>
      <c r="G1487">
        <v>0</v>
      </c>
      <c r="H1487">
        <v>0</v>
      </c>
      <c r="I1487">
        <v>0</v>
      </c>
      <c r="J1487">
        <v>0</v>
      </c>
      <c r="K1487">
        <v>0</v>
      </c>
      <c r="L1487">
        <v>0</v>
      </c>
      <c r="M1487">
        <v>0.9</v>
      </c>
      <c r="N1487">
        <v>0</v>
      </c>
      <c r="O1487">
        <v>0.9</v>
      </c>
    </row>
    <row r="1488" spans="1:15" x14ac:dyDescent="0.2">
      <c r="A1488" t="s">
        <v>12195</v>
      </c>
      <c r="B1488" t="s">
        <v>12318</v>
      </c>
      <c r="C1488">
        <v>633425</v>
      </c>
      <c r="D1488">
        <v>611636</v>
      </c>
      <c r="E1488" t="s">
        <v>12196</v>
      </c>
      <c r="F1488" t="s">
        <v>12320</v>
      </c>
      <c r="G1488">
        <v>0</v>
      </c>
      <c r="H1488">
        <v>0</v>
      </c>
      <c r="I1488">
        <v>0</v>
      </c>
      <c r="J1488">
        <v>0</v>
      </c>
      <c r="K1488">
        <v>0</v>
      </c>
      <c r="L1488">
        <v>4.9000000000000002E-2</v>
      </c>
      <c r="M1488">
        <v>0.9</v>
      </c>
      <c r="N1488">
        <v>0</v>
      </c>
      <c r="O1488">
        <v>0.9</v>
      </c>
    </row>
    <row r="1489" spans="1:15" x14ac:dyDescent="0.2">
      <c r="A1489" t="s">
        <v>12103</v>
      </c>
      <c r="B1489" t="s">
        <v>12165</v>
      </c>
      <c r="C1489">
        <v>618499</v>
      </c>
      <c r="D1489">
        <v>611842</v>
      </c>
      <c r="E1489" t="s">
        <v>12104</v>
      </c>
      <c r="F1489" t="s">
        <v>12166</v>
      </c>
      <c r="G1489">
        <v>0</v>
      </c>
      <c r="H1489">
        <v>0</v>
      </c>
      <c r="I1489">
        <v>0</v>
      </c>
      <c r="J1489">
        <v>0</v>
      </c>
      <c r="K1489">
        <v>0</v>
      </c>
      <c r="L1489">
        <v>4.9000000000000002E-2</v>
      </c>
      <c r="M1489">
        <v>0.9</v>
      </c>
      <c r="N1489">
        <v>0</v>
      </c>
      <c r="O1489">
        <v>0.9</v>
      </c>
    </row>
    <row r="1490" spans="1:15" x14ac:dyDescent="0.2">
      <c r="A1490" t="s">
        <v>12304</v>
      </c>
      <c r="B1490" t="s">
        <v>12318</v>
      </c>
      <c r="C1490">
        <v>613364</v>
      </c>
      <c r="D1490">
        <v>611636</v>
      </c>
      <c r="E1490" t="s">
        <v>12305</v>
      </c>
      <c r="F1490" t="s">
        <v>12320</v>
      </c>
      <c r="G1490">
        <v>0</v>
      </c>
      <c r="H1490">
        <v>0</v>
      </c>
      <c r="I1490">
        <v>0</v>
      </c>
      <c r="J1490">
        <v>0</v>
      </c>
      <c r="K1490">
        <v>0</v>
      </c>
      <c r="L1490">
        <v>0</v>
      </c>
      <c r="M1490">
        <v>0.9</v>
      </c>
      <c r="N1490">
        <v>0</v>
      </c>
      <c r="O1490">
        <v>0.9</v>
      </c>
    </row>
    <row r="1491" spans="1:15" x14ac:dyDescent="0.2">
      <c r="A1491" t="s">
        <v>12341</v>
      </c>
      <c r="B1491" t="s">
        <v>12028</v>
      </c>
      <c r="C1491">
        <v>627258</v>
      </c>
      <c r="D1491">
        <v>624297</v>
      </c>
      <c r="E1491" t="s">
        <v>12342</v>
      </c>
      <c r="F1491" t="s">
        <v>12030</v>
      </c>
      <c r="G1491">
        <v>0</v>
      </c>
      <c r="H1491">
        <v>0</v>
      </c>
      <c r="I1491">
        <v>0</v>
      </c>
      <c r="J1491">
        <v>0</v>
      </c>
      <c r="K1491">
        <v>0</v>
      </c>
      <c r="L1491">
        <v>0</v>
      </c>
      <c r="M1491">
        <v>0.9</v>
      </c>
      <c r="N1491">
        <v>0</v>
      </c>
      <c r="O1491">
        <v>0.9</v>
      </c>
    </row>
    <row r="1492" spans="1:15" x14ac:dyDescent="0.2">
      <c r="A1492" t="s">
        <v>12195</v>
      </c>
      <c r="B1492" t="s">
        <v>12044</v>
      </c>
      <c r="C1492">
        <v>633425</v>
      </c>
      <c r="D1492">
        <v>622060</v>
      </c>
      <c r="E1492" t="s">
        <v>12196</v>
      </c>
      <c r="F1492" t="s">
        <v>12045</v>
      </c>
      <c r="G1492">
        <v>0</v>
      </c>
      <c r="H1492">
        <v>0</v>
      </c>
      <c r="I1492">
        <v>0</v>
      </c>
      <c r="J1492">
        <v>0</v>
      </c>
      <c r="K1492">
        <v>0</v>
      </c>
      <c r="L1492">
        <v>4.8000000000000001E-2</v>
      </c>
      <c r="M1492">
        <v>0.9</v>
      </c>
      <c r="N1492">
        <v>0</v>
      </c>
      <c r="O1492">
        <v>0.9</v>
      </c>
    </row>
    <row r="1493" spans="1:15" x14ac:dyDescent="0.2">
      <c r="A1493" t="s">
        <v>12290</v>
      </c>
      <c r="B1493" t="s">
        <v>12335</v>
      </c>
      <c r="C1493">
        <v>630082</v>
      </c>
      <c r="D1493">
        <v>625057</v>
      </c>
      <c r="E1493" t="s">
        <v>12292</v>
      </c>
      <c r="F1493" t="s">
        <v>12336</v>
      </c>
      <c r="G1493">
        <v>0</v>
      </c>
      <c r="H1493">
        <v>0</v>
      </c>
      <c r="I1493">
        <v>0</v>
      </c>
      <c r="J1493">
        <v>0</v>
      </c>
      <c r="K1493">
        <v>0</v>
      </c>
      <c r="L1493">
        <v>0</v>
      </c>
      <c r="M1493">
        <v>0.9</v>
      </c>
      <c r="N1493">
        <v>0</v>
      </c>
      <c r="O1493">
        <v>0.9</v>
      </c>
    </row>
    <row r="1494" spans="1:15" x14ac:dyDescent="0.2">
      <c r="A1494" t="s">
        <v>12341</v>
      </c>
      <c r="B1494" t="s">
        <v>12280</v>
      </c>
      <c r="C1494">
        <v>627258</v>
      </c>
      <c r="D1494">
        <v>620002</v>
      </c>
      <c r="E1494" t="s">
        <v>12342</v>
      </c>
      <c r="F1494" t="s">
        <v>12281</v>
      </c>
      <c r="G1494">
        <v>0</v>
      </c>
      <c r="H1494">
        <v>0</v>
      </c>
      <c r="I1494">
        <v>0</v>
      </c>
      <c r="J1494">
        <v>0</v>
      </c>
      <c r="K1494">
        <v>0</v>
      </c>
      <c r="L1494">
        <v>0</v>
      </c>
      <c r="M1494">
        <v>0.9</v>
      </c>
      <c r="N1494">
        <v>0</v>
      </c>
      <c r="O1494">
        <v>0.9</v>
      </c>
    </row>
    <row r="1495" spans="1:15" x14ac:dyDescent="0.2">
      <c r="A1495" t="s">
        <v>12335</v>
      </c>
      <c r="B1495" t="s">
        <v>12329</v>
      </c>
      <c r="C1495">
        <v>625057</v>
      </c>
      <c r="D1495">
        <v>609011</v>
      </c>
      <c r="E1495" t="s">
        <v>12336</v>
      </c>
      <c r="F1495" t="s">
        <v>12330</v>
      </c>
      <c r="G1495">
        <v>0</v>
      </c>
      <c r="H1495">
        <v>0</v>
      </c>
      <c r="I1495">
        <v>0</v>
      </c>
      <c r="J1495">
        <v>0.97099999999999997</v>
      </c>
      <c r="K1495">
        <v>0</v>
      </c>
      <c r="L1495">
        <v>0</v>
      </c>
      <c r="M1495">
        <v>0.9</v>
      </c>
      <c r="N1495">
        <v>0</v>
      </c>
      <c r="O1495">
        <v>0.9</v>
      </c>
    </row>
    <row r="1496" spans="1:15" x14ac:dyDescent="0.2">
      <c r="A1496" t="s">
        <v>12044</v>
      </c>
      <c r="B1496" t="s">
        <v>12296</v>
      </c>
      <c r="C1496">
        <v>622060</v>
      </c>
      <c r="D1496">
        <v>612329</v>
      </c>
      <c r="E1496" t="s">
        <v>12045</v>
      </c>
      <c r="F1496" t="s">
        <v>12297</v>
      </c>
      <c r="G1496">
        <v>0</v>
      </c>
      <c r="H1496">
        <v>0</v>
      </c>
      <c r="I1496">
        <v>0</v>
      </c>
      <c r="J1496">
        <v>0</v>
      </c>
      <c r="K1496">
        <v>0</v>
      </c>
      <c r="L1496">
        <v>0</v>
      </c>
      <c r="M1496">
        <v>0.9</v>
      </c>
      <c r="N1496">
        <v>0</v>
      </c>
      <c r="O1496">
        <v>0.9</v>
      </c>
    </row>
    <row r="1497" spans="1:15" x14ac:dyDescent="0.2">
      <c r="A1497" t="s">
        <v>12199</v>
      </c>
      <c r="B1497" t="s">
        <v>12302</v>
      </c>
      <c r="C1497">
        <v>628885</v>
      </c>
      <c r="D1497">
        <v>609914</v>
      </c>
      <c r="E1497" t="s">
        <v>12200</v>
      </c>
      <c r="F1497" t="s">
        <v>12303</v>
      </c>
      <c r="G1497">
        <v>0</v>
      </c>
      <c r="H1497">
        <v>0</v>
      </c>
      <c r="I1497">
        <v>0</v>
      </c>
      <c r="J1497">
        <v>0</v>
      </c>
      <c r="K1497">
        <v>0</v>
      </c>
      <c r="L1497">
        <v>0</v>
      </c>
      <c r="M1497">
        <v>0.9</v>
      </c>
      <c r="N1497">
        <v>0</v>
      </c>
      <c r="O1497">
        <v>0.9</v>
      </c>
    </row>
    <row r="1498" spans="1:15" x14ac:dyDescent="0.2">
      <c r="A1498" t="s">
        <v>12306</v>
      </c>
      <c r="B1498" t="s">
        <v>12193</v>
      </c>
      <c r="C1498">
        <v>633339</v>
      </c>
      <c r="D1498">
        <v>612545</v>
      </c>
      <c r="E1498" t="s">
        <v>12307</v>
      </c>
      <c r="F1498" t="s">
        <v>12194</v>
      </c>
      <c r="G1498">
        <v>0</v>
      </c>
      <c r="H1498">
        <v>0</v>
      </c>
      <c r="I1498">
        <v>0</v>
      </c>
      <c r="J1498">
        <v>0</v>
      </c>
      <c r="K1498">
        <v>0</v>
      </c>
      <c r="L1498">
        <v>0</v>
      </c>
      <c r="M1498">
        <v>0.9</v>
      </c>
      <c r="N1498">
        <v>0</v>
      </c>
      <c r="O1498">
        <v>0.9</v>
      </c>
    </row>
    <row r="1499" spans="1:15" x14ac:dyDescent="0.2">
      <c r="A1499" t="s">
        <v>12215</v>
      </c>
      <c r="B1499" t="s">
        <v>12217</v>
      </c>
      <c r="C1499">
        <v>614810</v>
      </c>
      <c r="D1499">
        <v>608982</v>
      </c>
      <c r="E1499" t="s">
        <v>12216</v>
      </c>
      <c r="F1499" t="s">
        <v>12218</v>
      </c>
      <c r="G1499">
        <v>0</v>
      </c>
      <c r="H1499">
        <v>0</v>
      </c>
      <c r="I1499">
        <v>0</v>
      </c>
      <c r="J1499">
        <v>0.94599999999999995</v>
      </c>
      <c r="K1499">
        <v>0</v>
      </c>
      <c r="L1499">
        <v>0</v>
      </c>
      <c r="M1499">
        <v>0.9</v>
      </c>
      <c r="N1499">
        <v>0</v>
      </c>
      <c r="O1499">
        <v>0.9</v>
      </c>
    </row>
    <row r="1500" spans="1:15" x14ac:dyDescent="0.2">
      <c r="A1500" t="s">
        <v>12306</v>
      </c>
      <c r="B1500" t="s">
        <v>12201</v>
      </c>
      <c r="C1500">
        <v>633339</v>
      </c>
      <c r="D1500">
        <v>629014</v>
      </c>
      <c r="E1500" t="s">
        <v>12307</v>
      </c>
      <c r="F1500" t="s">
        <v>12203</v>
      </c>
      <c r="G1500">
        <v>0</v>
      </c>
      <c r="H1500">
        <v>0</v>
      </c>
      <c r="I1500">
        <v>0</v>
      </c>
      <c r="J1500">
        <v>0</v>
      </c>
      <c r="K1500">
        <v>0</v>
      </c>
      <c r="L1500">
        <v>4.4999999999999998E-2</v>
      </c>
      <c r="M1500">
        <v>0.9</v>
      </c>
      <c r="N1500">
        <v>0</v>
      </c>
      <c r="O1500">
        <v>0.9</v>
      </c>
    </row>
    <row r="1501" spans="1:15" x14ac:dyDescent="0.2">
      <c r="A1501" t="s">
        <v>12153</v>
      </c>
      <c r="B1501" t="s">
        <v>12155</v>
      </c>
      <c r="C1501">
        <v>616524</v>
      </c>
      <c r="D1501">
        <v>613971</v>
      </c>
      <c r="E1501" t="s">
        <v>12154</v>
      </c>
      <c r="F1501" t="s">
        <v>12156</v>
      </c>
      <c r="G1501">
        <v>0</v>
      </c>
      <c r="H1501">
        <v>0</v>
      </c>
      <c r="I1501">
        <v>0</v>
      </c>
      <c r="J1501">
        <v>0.92400000000000004</v>
      </c>
      <c r="K1501">
        <v>0</v>
      </c>
      <c r="L1501">
        <v>0</v>
      </c>
      <c r="M1501">
        <v>0.9</v>
      </c>
      <c r="N1501">
        <v>0</v>
      </c>
      <c r="O1501">
        <v>0.9</v>
      </c>
    </row>
    <row r="1502" spans="1:15" x14ac:dyDescent="0.2">
      <c r="A1502" t="s">
        <v>12028</v>
      </c>
      <c r="B1502" t="s">
        <v>12202</v>
      </c>
      <c r="C1502">
        <v>624297</v>
      </c>
      <c r="D1502">
        <v>623479</v>
      </c>
      <c r="E1502" t="s">
        <v>12030</v>
      </c>
      <c r="F1502" t="s">
        <v>12204</v>
      </c>
      <c r="G1502">
        <v>0</v>
      </c>
      <c r="H1502">
        <v>0</v>
      </c>
      <c r="I1502">
        <v>0</v>
      </c>
      <c r="J1502">
        <v>0</v>
      </c>
      <c r="K1502">
        <v>0</v>
      </c>
      <c r="L1502">
        <v>0</v>
      </c>
      <c r="M1502">
        <v>0.9</v>
      </c>
      <c r="N1502">
        <v>0</v>
      </c>
      <c r="O1502">
        <v>0.9</v>
      </c>
    </row>
    <row r="1503" spans="1:15" x14ac:dyDescent="0.2">
      <c r="A1503" t="s">
        <v>12103</v>
      </c>
      <c r="B1503" t="s">
        <v>12159</v>
      </c>
      <c r="C1503">
        <v>618499</v>
      </c>
      <c r="D1503">
        <v>610140</v>
      </c>
      <c r="E1503" t="s">
        <v>12104</v>
      </c>
      <c r="F1503" t="s">
        <v>12160</v>
      </c>
      <c r="G1503">
        <v>0</v>
      </c>
      <c r="H1503">
        <v>0</v>
      </c>
      <c r="I1503">
        <v>0</v>
      </c>
      <c r="J1503">
        <v>0</v>
      </c>
      <c r="K1503">
        <v>0</v>
      </c>
      <c r="L1503">
        <v>4.9000000000000002E-2</v>
      </c>
      <c r="M1503">
        <v>0.9</v>
      </c>
      <c r="N1503">
        <v>0</v>
      </c>
      <c r="O1503">
        <v>0.9</v>
      </c>
    </row>
    <row r="1504" spans="1:15" x14ac:dyDescent="0.2">
      <c r="A1504" t="s">
        <v>12211</v>
      </c>
      <c r="B1504" t="s">
        <v>12296</v>
      </c>
      <c r="C1504">
        <v>628579</v>
      </c>
      <c r="D1504">
        <v>612329</v>
      </c>
      <c r="E1504" t="s">
        <v>12212</v>
      </c>
      <c r="F1504" t="s">
        <v>12297</v>
      </c>
      <c r="G1504">
        <v>0</v>
      </c>
      <c r="H1504">
        <v>0</v>
      </c>
      <c r="I1504">
        <v>0</v>
      </c>
      <c r="J1504">
        <v>0</v>
      </c>
      <c r="K1504">
        <v>0</v>
      </c>
      <c r="L1504">
        <v>0</v>
      </c>
      <c r="M1504">
        <v>0.9</v>
      </c>
      <c r="N1504">
        <v>0</v>
      </c>
      <c r="O1504">
        <v>0.9</v>
      </c>
    </row>
    <row r="1505" spans="1:15" x14ac:dyDescent="0.2">
      <c r="A1505" t="s">
        <v>12103</v>
      </c>
      <c r="B1505" t="s">
        <v>12101</v>
      </c>
      <c r="C1505">
        <v>618499</v>
      </c>
      <c r="D1505">
        <v>612658</v>
      </c>
      <c r="E1505" t="s">
        <v>12104</v>
      </c>
      <c r="F1505" t="s">
        <v>12102</v>
      </c>
      <c r="G1505">
        <v>0</v>
      </c>
      <c r="H1505">
        <v>0</v>
      </c>
      <c r="I1505">
        <v>0</v>
      </c>
      <c r="J1505">
        <v>0.98199999999999998</v>
      </c>
      <c r="K1505">
        <v>0</v>
      </c>
      <c r="L1505">
        <v>0</v>
      </c>
      <c r="M1505">
        <v>0.9</v>
      </c>
      <c r="N1505">
        <v>0</v>
      </c>
      <c r="O1505">
        <v>0.9</v>
      </c>
    </row>
    <row r="1506" spans="1:15" x14ac:dyDescent="0.2">
      <c r="A1506" t="s">
        <v>12351</v>
      </c>
      <c r="B1506" t="s">
        <v>12296</v>
      </c>
      <c r="C1506">
        <v>627259</v>
      </c>
      <c r="D1506">
        <v>612329</v>
      </c>
      <c r="E1506" t="s">
        <v>12352</v>
      </c>
      <c r="F1506" t="s">
        <v>12297</v>
      </c>
      <c r="G1506">
        <v>0</v>
      </c>
      <c r="H1506">
        <v>0</v>
      </c>
      <c r="I1506">
        <v>0</v>
      </c>
      <c r="J1506">
        <v>0</v>
      </c>
      <c r="K1506">
        <v>0</v>
      </c>
      <c r="L1506">
        <v>0</v>
      </c>
      <c r="M1506">
        <v>0.9</v>
      </c>
      <c r="N1506">
        <v>0</v>
      </c>
      <c r="O1506">
        <v>0.9</v>
      </c>
    </row>
    <row r="1507" spans="1:15" x14ac:dyDescent="0.2">
      <c r="A1507" t="s">
        <v>12074</v>
      </c>
      <c r="B1507" t="s">
        <v>12109</v>
      </c>
      <c r="C1507">
        <v>623843</v>
      </c>
      <c r="D1507">
        <v>621209</v>
      </c>
      <c r="E1507" t="s">
        <v>12076</v>
      </c>
      <c r="F1507" t="s">
        <v>12110</v>
      </c>
      <c r="G1507">
        <v>0</v>
      </c>
      <c r="H1507">
        <v>0</v>
      </c>
      <c r="I1507">
        <v>0</v>
      </c>
      <c r="J1507">
        <v>0</v>
      </c>
      <c r="K1507">
        <v>0</v>
      </c>
      <c r="L1507">
        <v>4.8000000000000001E-2</v>
      </c>
      <c r="M1507">
        <v>0.9</v>
      </c>
      <c r="N1507">
        <v>0</v>
      </c>
      <c r="O1507">
        <v>0.9</v>
      </c>
    </row>
    <row r="1508" spans="1:15" x14ac:dyDescent="0.2">
      <c r="A1508" t="s">
        <v>12432</v>
      </c>
      <c r="B1508" t="s">
        <v>12436</v>
      </c>
      <c r="C1508">
        <v>629678</v>
      </c>
      <c r="D1508">
        <v>617980</v>
      </c>
      <c r="E1508" t="s">
        <v>12434</v>
      </c>
      <c r="F1508" t="s">
        <v>12437</v>
      </c>
      <c r="G1508">
        <v>0</v>
      </c>
      <c r="H1508">
        <v>0</v>
      </c>
      <c r="I1508">
        <v>0</v>
      </c>
      <c r="J1508">
        <v>0</v>
      </c>
      <c r="K1508">
        <v>0</v>
      </c>
      <c r="L1508">
        <v>0</v>
      </c>
      <c r="M1508">
        <v>0.9</v>
      </c>
      <c r="N1508">
        <v>0</v>
      </c>
      <c r="O1508">
        <v>0.9</v>
      </c>
    </row>
    <row r="1509" spans="1:15" x14ac:dyDescent="0.2">
      <c r="A1509" t="s">
        <v>12123</v>
      </c>
      <c r="B1509" t="s">
        <v>9515</v>
      </c>
      <c r="C1509">
        <v>622587</v>
      </c>
      <c r="D1509">
        <v>609660</v>
      </c>
      <c r="E1509" t="s">
        <v>12124</v>
      </c>
      <c r="F1509" t="s">
        <v>12040</v>
      </c>
      <c r="G1509">
        <v>0</v>
      </c>
      <c r="H1509">
        <v>0</v>
      </c>
      <c r="I1509">
        <v>0</v>
      </c>
      <c r="J1509">
        <v>0</v>
      </c>
      <c r="K1509">
        <v>0</v>
      </c>
      <c r="L1509">
        <v>4.8000000000000001E-2</v>
      </c>
      <c r="M1509">
        <v>0.9</v>
      </c>
      <c r="N1509">
        <v>0</v>
      </c>
      <c r="O1509">
        <v>0.9</v>
      </c>
    </row>
    <row r="1510" spans="1:15" x14ac:dyDescent="0.2">
      <c r="A1510" t="s">
        <v>8856</v>
      </c>
      <c r="B1510" t="s">
        <v>12213</v>
      </c>
      <c r="C1510">
        <v>618805</v>
      </c>
      <c r="D1510">
        <v>615805</v>
      </c>
      <c r="E1510" t="s">
        <v>12378</v>
      </c>
      <c r="F1510" t="s">
        <v>12214</v>
      </c>
      <c r="G1510">
        <v>0</v>
      </c>
      <c r="H1510">
        <v>0</v>
      </c>
      <c r="I1510">
        <v>0</v>
      </c>
      <c r="J1510">
        <v>0</v>
      </c>
      <c r="K1510">
        <v>0</v>
      </c>
      <c r="L1510">
        <v>0</v>
      </c>
      <c r="M1510">
        <v>0.9</v>
      </c>
      <c r="N1510">
        <v>0</v>
      </c>
      <c r="O1510">
        <v>0.9</v>
      </c>
    </row>
    <row r="1511" spans="1:15" x14ac:dyDescent="0.2">
      <c r="A1511" t="s">
        <v>12187</v>
      </c>
      <c r="B1511" t="s">
        <v>12304</v>
      </c>
      <c r="C1511">
        <v>633796</v>
      </c>
      <c r="D1511">
        <v>613364</v>
      </c>
      <c r="E1511" t="s">
        <v>12188</v>
      </c>
      <c r="F1511" t="s">
        <v>12305</v>
      </c>
      <c r="G1511">
        <v>0</v>
      </c>
      <c r="H1511">
        <v>0</v>
      </c>
      <c r="I1511">
        <v>0</v>
      </c>
      <c r="J1511">
        <v>0</v>
      </c>
      <c r="K1511">
        <v>0</v>
      </c>
      <c r="L1511">
        <v>0</v>
      </c>
      <c r="M1511">
        <v>0.9</v>
      </c>
      <c r="N1511">
        <v>0</v>
      </c>
      <c r="O1511">
        <v>0.9</v>
      </c>
    </row>
    <row r="1512" spans="1:15" x14ac:dyDescent="0.2">
      <c r="A1512" t="s">
        <v>12258</v>
      </c>
      <c r="B1512" t="s">
        <v>12254</v>
      </c>
      <c r="C1512">
        <v>626637</v>
      </c>
      <c r="D1512">
        <v>614382</v>
      </c>
      <c r="E1512" t="s">
        <v>12259</v>
      </c>
      <c r="F1512" t="s">
        <v>12255</v>
      </c>
      <c r="G1512">
        <v>0</v>
      </c>
      <c r="H1512">
        <v>0</v>
      </c>
      <c r="I1512">
        <v>0</v>
      </c>
      <c r="J1512">
        <v>0.98499999999999999</v>
      </c>
      <c r="K1512">
        <v>0</v>
      </c>
      <c r="L1512">
        <v>0</v>
      </c>
      <c r="M1512">
        <v>0.9</v>
      </c>
      <c r="N1512">
        <v>0</v>
      </c>
      <c r="O1512">
        <v>0.9</v>
      </c>
    </row>
    <row r="1513" spans="1:15" x14ac:dyDescent="0.2">
      <c r="A1513" t="s">
        <v>12284</v>
      </c>
      <c r="B1513" t="s">
        <v>12202</v>
      </c>
      <c r="C1513">
        <v>633517</v>
      </c>
      <c r="D1513">
        <v>623479</v>
      </c>
      <c r="E1513" t="s">
        <v>12285</v>
      </c>
      <c r="F1513" t="s">
        <v>12204</v>
      </c>
      <c r="G1513">
        <v>0</v>
      </c>
      <c r="H1513">
        <v>0</v>
      </c>
      <c r="I1513">
        <v>0</v>
      </c>
      <c r="J1513">
        <v>0</v>
      </c>
      <c r="K1513">
        <v>0</v>
      </c>
      <c r="L1513">
        <v>0</v>
      </c>
      <c r="M1513">
        <v>0.9</v>
      </c>
      <c r="N1513">
        <v>0</v>
      </c>
      <c r="O1513">
        <v>0.9</v>
      </c>
    </row>
    <row r="1514" spans="1:15" x14ac:dyDescent="0.2">
      <c r="A1514" t="s">
        <v>12290</v>
      </c>
      <c r="B1514" t="s">
        <v>12213</v>
      </c>
      <c r="C1514">
        <v>630082</v>
      </c>
      <c r="D1514">
        <v>615805</v>
      </c>
      <c r="E1514" t="s">
        <v>12292</v>
      </c>
      <c r="F1514" t="s">
        <v>12214</v>
      </c>
      <c r="G1514">
        <v>0</v>
      </c>
      <c r="H1514">
        <v>0</v>
      </c>
      <c r="I1514">
        <v>0</v>
      </c>
      <c r="J1514">
        <v>0</v>
      </c>
      <c r="K1514">
        <v>0</v>
      </c>
      <c r="L1514">
        <v>0</v>
      </c>
      <c r="M1514">
        <v>0.9</v>
      </c>
      <c r="N1514">
        <v>0</v>
      </c>
      <c r="O1514">
        <v>0.9</v>
      </c>
    </row>
    <row r="1515" spans="1:15" x14ac:dyDescent="0.2">
      <c r="A1515" t="s">
        <v>12153</v>
      </c>
      <c r="B1515" t="s">
        <v>12097</v>
      </c>
      <c r="C1515">
        <v>616524</v>
      </c>
      <c r="D1515">
        <v>611751</v>
      </c>
      <c r="E1515" t="s">
        <v>12154</v>
      </c>
      <c r="F1515" t="s">
        <v>12098</v>
      </c>
      <c r="G1515">
        <v>0</v>
      </c>
      <c r="H1515">
        <v>0</v>
      </c>
      <c r="I1515">
        <v>0</v>
      </c>
      <c r="J1515">
        <v>0</v>
      </c>
      <c r="K1515">
        <v>0</v>
      </c>
      <c r="L1515">
        <v>0</v>
      </c>
      <c r="M1515">
        <v>0.9</v>
      </c>
      <c r="N1515">
        <v>0</v>
      </c>
      <c r="O1515">
        <v>0.9</v>
      </c>
    </row>
    <row r="1516" spans="1:15" x14ac:dyDescent="0.2">
      <c r="A1516" t="s">
        <v>12419</v>
      </c>
      <c r="B1516" t="s">
        <v>12438</v>
      </c>
      <c r="C1516">
        <v>622936</v>
      </c>
      <c r="D1516">
        <v>620073</v>
      </c>
      <c r="E1516" t="s">
        <v>12421</v>
      </c>
      <c r="F1516" t="s">
        <v>12439</v>
      </c>
      <c r="G1516">
        <v>0</v>
      </c>
      <c r="H1516">
        <v>0</v>
      </c>
      <c r="I1516">
        <v>0</v>
      </c>
      <c r="J1516">
        <v>0</v>
      </c>
      <c r="K1516">
        <v>0</v>
      </c>
      <c r="L1516">
        <v>0</v>
      </c>
      <c r="M1516">
        <v>0.9</v>
      </c>
      <c r="N1516">
        <v>0</v>
      </c>
      <c r="O1516">
        <v>0.9</v>
      </c>
    </row>
    <row r="1517" spans="1:15" x14ac:dyDescent="0.2">
      <c r="A1517" t="s">
        <v>12099</v>
      </c>
      <c r="B1517" t="s">
        <v>12159</v>
      </c>
      <c r="C1517">
        <v>627722</v>
      </c>
      <c r="D1517">
        <v>610140</v>
      </c>
      <c r="E1517" t="s">
        <v>12100</v>
      </c>
      <c r="F1517" t="s">
        <v>12160</v>
      </c>
      <c r="G1517">
        <v>0</v>
      </c>
      <c r="H1517">
        <v>0</v>
      </c>
      <c r="I1517">
        <v>0</v>
      </c>
      <c r="J1517">
        <v>0</v>
      </c>
      <c r="K1517">
        <v>0</v>
      </c>
      <c r="L1517">
        <v>0</v>
      </c>
      <c r="M1517">
        <v>0.9</v>
      </c>
      <c r="N1517">
        <v>0</v>
      </c>
      <c r="O1517">
        <v>0.9</v>
      </c>
    </row>
    <row r="1518" spans="1:15" x14ac:dyDescent="0.2">
      <c r="A1518" t="s">
        <v>12193</v>
      </c>
      <c r="B1518" t="s">
        <v>12296</v>
      </c>
      <c r="C1518">
        <v>612545</v>
      </c>
      <c r="D1518">
        <v>612329</v>
      </c>
      <c r="E1518" t="s">
        <v>12194</v>
      </c>
      <c r="F1518" t="s">
        <v>12297</v>
      </c>
      <c r="G1518">
        <v>0</v>
      </c>
      <c r="H1518">
        <v>0</v>
      </c>
      <c r="I1518">
        <v>0</v>
      </c>
      <c r="J1518">
        <v>0</v>
      </c>
      <c r="K1518">
        <v>0</v>
      </c>
      <c r="L1518">
        <v>4.2999999999999997E-2</v>
      </c>
      <c r="M1518">
        <v>0.9</v>
      </c>
      <c r="N1518">
        <v>0</v>
      </c>
      <c r="O1518">
        <v>0.9</v>
      </c>
    </row>
    <row r="1519" spans="1:15" x14ac:dyDescent="0.2">
      <c r="A1519" t="s">
        <v>12189</v>
      </c>
      <c r="B1519" t="s">
        <v>12312</v>
      </c>
      <c r="C1519">
        <v>628884</v>
      </c>
      <c r="D1519">
        <v>622844</v>
      </c>
      <c r="E1519" t="s">
        <v>12190</v>
      </c>
      <c r="F1519" t="s">
        <v>12313</v>
      </c>
      <c r="G1519">
        <v>0</v>
      </c>
      <c r="H1519">
        <v>0</v>
      </c>
      <c r="I1519">
        <v>0</v>
      </c>
      <c r="J1519">
        <v>0</v>
      </c>
      <c r="K1519">
        <v>0</v>
      </c>
      <c r="L1519">
        <v>0</v>
      </c>
      <c r="M1519">
        <v>0.9</v>
      </c>
      <c r="N1519">
        <v>0</v>
      </c>
      <c r="O1519">
        <v>0.9</v>
      </c>
    </row>
    <row r="1520" spans="1:15" x14ac:dyDescent="0.2">
      <c r="A1520" t="s">
        <v>12280</v>
      </c>
      <c r="B1520" t="s">
        <v>12339</v>
      </c>
      <c r="C1520">
        <v>620002</v>
      </c>
      <c r="D1520">
        <v>617912</v>
      </c>
      <c r="E1520" t="s">
        <v>12281</v>
      </c>
      <c r="F1520" t="s">
        <v>12340</v>
      </c>
      <c r="G1520">
        <v>0</v>
      </c>
      <c r="H1520">
        <v>0</v>
      </c>
      <c r="I1520">
        <v>0</v>
      </c>
      <c r="J1520">
        <v>0</v>
      </c>
      <c r="K1520">
        <v>0</v>
      </c>
      <c r="L1520">
        <v>0</v>
      </c>
      <c r="M1520">
        <v>0.9</v>
      </c>
      <c r="N1520">
        <v>0</v>
      </c>
      <c r="O1520">
        <v>0.9</v>
      </c>
    </row>
    <row r="1521" spans="1:15" x14ac:dyDescent="0.2">
      <c r="A1521" t="s">
        <v>12398</v>
      </c>
      <c r="B1521" t="s">
        <v>12366</v>
      </c>
      <c r="C1521">
        <v>618732</v>
      </c>
      <c r="D1521">
        <v>615603</v>
      </c>
      <c r="E1521" t="s">
        <v>12400</v>
      </c>
      <c r="F1521" t="s">
        <v>12368</v>
      </c>
      <c r="G1521">
        <v>0</v>
      </c>
      <c r="H1521">
        <v>0</v>
      </c>
      <c r="I1521">
        <v>0</v>
      </c>
      <c r="J1521">
        <v>0</v>
      </c>
      <c r="K1521">
        <v>0</v>
      </c>
      <c r="L1521">
        <v>0</v>
      </c>
      <c r="M1521">
        <v>0.9</v>
      </c>
      <c r="N1521">
        <v>0</v>
      </c>
      <c r="O1521">
        <v>0.9</v>
      </c>
    </row>
    <row r="1522" spans="1:15" x14ac:dyDescent="0.2">
      <c r="A1522" t="s">
        <v>12157</v>
      </c>
      <c r="B1522" t="s">
        <v>12165</v>
      </c>
      <c r="C1522">
        <v>628086</v>
      </c>
      <c r="D1522">
        <v>611842</v>
      </c>
      <c r="E1522" t="s">
        <v>12158</v>
      </c>
      <c r="F1522" t="s">
        <v>12166</v>
      </c>
      <c r="G1522">
        <v>0</v>
      </c>
      <c r="H1522">
        <v>0</v>
      </c>
      <c r="I1522">
        <v>0</v>
      </c>
      <c r="J1522">
        <v>0.97399999999999998</v>
      </c>
      <c r="K1522">
        <v>0</v>
      </c>
      <c r="L1522">
        <v>0</v>
      </c>
      <c r="M1522">
        <v>0.9</v>
      </c>
      <c r="N1522">
        <v>0</v>
      </c>
      <c r="O1522">
        <v>0.9</v>
      </c>
    </row>
    <row r="1523" spans="1:15" x14ac:dyDescent="0.2">
      <c r="A1523" t="s">
        <v>12282</v>
      </c>
      <c r="B1523" t="s">
        <v>12298</v>
      </c>
      <c r="C1523">
        <v>620001</v>
      </c>
      <c r="D1523">
        <v>613872</v>
      </c>
      <c r="E1523" t="s">
        <v>12283</v>
      </c>
      <c r="F1523" t="s">
        <v>12299</v>
      </c>
      <c r="G1523">
        <v>0</v>
      </c>
      <c r="H1523">
        <v>0</v>
      </c>
      <c r="I1523">
        <v>0</v>
      </c>
      <c r="J1523">
        <v>0</v>
      </c>
      <c r="K1523">
        <v>0</v>
      </c>
      <c r="L1523">
        <v>0</v>
      </c>
      <c r="M1523">
        <v>0.9</v>
      </c>
      <c r="N1523">
        <v>0</v>
      </c>
      <c r="O1523">
        <v>0.9</v>
      </c>
    </row>
    <row r="1524" spans="1:15" x14ac:dyDescent="0.2">
      <c r="A1524" t="s">
        <v>12389</v>
      </c>
      <c r="B1524" t="s">
        <v>12312</v>
      </c>
      <c r="C1524">
        <v>628131</v>
      </c>
      <c r="D1524">
        <v>622844</v>
      </c>
      <c r="E1524" t="s">
        <v>12390</v>
      </c>
      <c r="F1524" t="s">
        <v>12313</v>
      </c>
      <c r="G1524">
        <v>0</v>
      </c>
      <c r="H1524">
        <v>0</v>
      </c>
      <c r="I1524">
        <v>0</v>
      </c>
      <c r="J1524">
        <v>0</v>
      </c>
      <c r="K1524">
        <v>0</v>
      </c>
      <c r="L1524">
        <v>0</v>
      </c>
      <c r="M1524">
        <v>0.9</v>
      </c>
      <c r="N1524">
        <v>0</v>
      </c>
      <c r="O1524">
        <v>0.9</v>
      </c>
    </row>
    <row r="1525" spans="1:15" x14ac:dyDescent="0.2">
      <c r="A1525" t="s">
        <v>12339</v>
      </c>
      <c r="B1525" t="s">
        <v>12209</v>
      </c>
      <c r="C1525">
        <v>617912</v>
      </c>
      <c r="D1525">
        <v>616287</v>
      </c>
      <c r="E1525" t="s">
        <v>12340</v>
      </c>
      <c r="F1525" t="s">
        <v>12210</v>
      </c>
      <c r="G1525">
        <v>0</v>
      </c>
      <c r="H1525">
        <v>0</v>
      </c>
      <c r="I1525">
        <v>0</v>
      </c>
      <c r="J1525">
        <v>0</v>
      </c>
      <c r="K1525">
        <v>0</v>
      </c>
      <c r="L1525">
        <v>4.8000000000000001E-2</v>
      </c>
      <c r="M1525">
        <v>0.9</v>
      </c>
      <c r="N1525">
        <v>0</v>
      </c>
      <c r="O1525">
        <v>0.9</v>
      </c>
    </row>
    <row r="1526" spans="1:15" x14ac:dyDescent="0.2">
      <c r="A1526" t="s">
        <v>12312</v>
      </c>
      <c r="B1526" t="s">
        <v>12310</v>
      </c>
      <c r="C1526">
        <v>622844</v>
      </c>
      <c r="D1526">
        <v>622271</v>
      </c>
      <c r="E1526" t="s">
        <v>12313</v>
      </c>
      <c r="F1526" t="s">
        <v>12311</v>
      </c>
      <c r="G1526">
        <v>0</v>
      </c>
      <c r="H1526">
        <v>0</v>
      </c>
      <c r="I1526">
        <v>0</v>
      </c>
      <c r="J1526">
        <v>0.96699999999999997</v>
      </c>
      <c r="K1526">
        <v>0</v>
      </c>
      <c r="L1526">
        <v>0</v>
      </c>
      <c r="M1526">
        <v>0.9</v>
      </c>
      <c r="N1526">
        <v>0</v>
      </c>
      <c r="O1526">
        <v>0.9</v>
      </c>
    </row>
    <row r="1527" spans="1:15" x14ac:dyDescent="0.2">
      <c r="A1527" t="s">
        <v>12191</v>
      </c>
      <c r="B1527" t="s">
        <v>12304</v>
      </c>
      <c r="C1527">
        <v>620395</v>
      </c>
      <c r="D1527">
        <v>613364</v>
      </c>
      <c r="E1527" t="s">
        <v>12192</v>
      </c>
      <c r="F1527" t="s">
        <v>12305</v>
      </c>
      <c r="G1527">
        <v>0</v>
      </c>
      <c r="H1527">
        <v>0</v>
      </c>
      <c r="I1527">
        <v>0</v>
      </c>
      <c r="J1527">
        <v>0</v>
      </c>
      <c r="K1527">
        <v>0</v>
      </c>
      <c r="L1527">
        <v>4.2999999999999997E-2</v>
      </c>
      <c r="M1527">
        <v>0.9</v>
      </c>
      <c r="N1527">
        <v>0</v>
      </c>
      <c r="O1527">
        <v>0.9</v>
      </c>
    </row>
    <row r="1528" spans="1:15" x14ac:dyDescent="0.2">
      <c r="A1528" t="s">
        <v>12280</v>
      </c>
      <c r="B1528" t="s">
        <v>12294</v>
      </c>
      <c r="C1528">
        <v>620002</v>
      </c>
      <c r="D1528">
        <v>609915</v>
      </c>
      <c r="E1528" t="s">
        <v>12281</v>
      </c>
      <c r="F1528" t="s">
        <v>12295</v>
      </c>
      <c r="G1528">
        <v>0</v>
      </c>
      <c r="H1528">
        <v>0</v>
      </c>
      <c r="I1528">
        <v>0</v>
      </c>
      <c r="J1528">
        <v>0</v>
      </c>
      <c r="K1528">
        <v>0</v>
      </c>
      <c r="L1528">
        <v>0</v>
      </c>
      <c r="M1528">
        <v>0.9</v>
      </c>
      <c r="N1528">
        <v>0</v>
      </c>
      <c r="O1528">
        <v>0.9</v>
      </c>
    </row>
    <row r="1529" spans="1:15" x14ac:dyDescent="0.2">
      <c r="A1529" t="s">
        <v>12105</v>
      </c>
      <c r="B1529" t="s">
        <v>12090</v>
      </c>
      <c r="C1529">
        <v>623961</v>
      </c>
      <c r="D1529">
        <v>612671</v>
      </c>
      <c r="E1529" t="s">
        <v>12106</v>
      </c>
      <c r="F1529" t="s">
        <v>12091</v>
      </c>
      <c r="G1529">
        <v>0</v>
      </c>
      <c r="H1529">
        <v>0</v>
      </c>
      <c r="I1529">
        <v>0</v>
      </c>
      <c r="J1529">
        <v>0.98199999999999998</v>
      </c>
      <c r="K1529">
        <v>0</v>
      </c>
      <c r="L1529">
        <v>0</v>
      </c>
      <c r="M1529">
        <v>0.9</v>
      </c>
      <c r="N1529">
        <v>0</v>
      </c>
      <c r="O1529">
        <v>0.9</v>
      </c>
    </row>
    <row r="1530" spans="1:15" x14ac:dyDescent="0.2">
      <c r="A1530" t="s">
        <v>12314</v>
      </c>
      <c r="B1530" t="s">
        <v>12440</v>
      </c>
      <c r="C1530">
        <v>625833</v>
      </c>
      <c r="D1530">
        <v>619478</v>
      </c>
      <c r="E1530" t="s">
        <v>12316</v>
      </c>
      <c r="F1530" t="s">
        <v>12441</v>
      </c>
      <c r="G1530">
        <v>0</v>
      </c>
      <c r="H1530">
        <v>0</v>
      </c>
      <c r="I1530">
        <v>0</v>
      </c>
      <c r="J1530">
        <v>0</v>
      </c>
      <c r="K1530">
        <v>0</v>
      </c>
      <c r="L1530">
        <v>0</v>
      </c>
      <c r="M1530">
        <v>0.9</v>
      </c>
      <c r="N1530">
        <v>0</v>
      </c>
      <c r="O1530">
        <v>0.9</v>
      </c>
    </row>
    <row r="1531" spans="1:15" x14ac:dyDescent="0.2">
      <c r="A1531" t="s">
        <v>12187</v>
      </c>
      <c r="B1531" t="s">
        <v>12300</v>
      </c>
      <c r="C1531">
        <v>633796</v>
      </c>
      <c r="D1531">
        <v>610191</v>
      </c>
      <c r="E1531" t="s">
        <v>12188</v>
      </c>
      <c r="F1531" t="s">
        <v>12301</v>
      </c>
      <c r="G1531">
        <v>0</v>
      </c>
      <c r="H1531">
        <v>0</v>
      </c>
      <c r="I1531">
        <v>0</v>
      </c>
      <c r="J1531">
        <v>0</v>
      </c>
      <c r="K1531">
        <v>0</v>
      </c>
      <c r="L1531">
        <v>0</v>
      </c>
      <c r="M1531">
        <v>0.9</v>
      </c>
      <c r="N1531">
        <v>0</v>
      </c>
      <c r="O1531">
        <v>0.9</v>
      </c>
    </row>
    <row r="1532" spans="1:15" x14ac:dyDescent="0.2">
      <c r="A1532" t="s">
        <v>12157</v>
      </c>
      <c r="B1532" t="s">
        <v>12155</v>
      </c>
      <c r="C1532">
        <v>628086</v>
      </c>
      <c r="D1532">
        <v>613971</v>
      </c>
      <c r="E1532" t="s">
        <v>12158</v>
      </c>
      <c r="F1532" t="s">
        <v>12156</v>
      </c>
      <c r="G1532">
        <v>0</v>
      </c>
      <c r="H1532">
        <v>0</v>
      </c>
      <c r="I1532">
        <v>0</v>
      </c>
      <c r="J1532">
        <v>0.94199999999999995</v>
      </c>
      <c r="K1532">
        <v>0</v>
      </c>
      <c r="L1532">
        <v>0</v>
      </c>
      <c r="M1532">
        <v>0.9</v>
      </c>
      <c r="N1532">
        <v>0</v>
      </c>
      <c r="O1532">
        <v>0.9</v>
      </c>
    </row>
    <row r="1533" spans="1:15" x14ac:dyDescent="0.2">
      <c r="A1533" t="s">
        <v>12306</v>
      </c>
      <c r="B1533" t="s">
        <v>12300</v>
      </c>
      <c r="C1533">
        <v>633339</v>
      </c>
      <c r="D1533">
        <v>610191</v>
      </c>
      <c r="E1533" t="s">
        <v>12307</v>
      </c>
      <c r="F1533" t="s">
        <v>12301</v>
      </c>
      <c r="G1533">
        <v>0</v>
      </c>
      <c r="H1533">
        <v>0</v>
      </c>
      <c r="I1533">
        <v>0</v>
      </c>
      <c r="J1533">
        <v>0.96</v>
      </c>
      <c r="K1533">
        <v>0</v>
      </c>
      <c r="L1533">
        <v>0</v>
      </c>
      <c r="M1533">
        <v>0.9</v>
      </c>
      <c r="N1533">
        <v>0</v>
      </c>
      <c r="O1533">
        <v>0.9</v>
      </c>
    </row>
    <row r="1534" spans="1:15" x14ac:dyDescent="0.2">
      <c r="A1534" t="s">
        <v>12284</v>
      </c>
      <c r="B1534" t="s">
        <v>12291</v>
      </c>
      <c r="C1534">
        <v>633517</v>
      </c>
      <c r="D1534">
        <v>628194</v>
      </c>
      <c r="E1534" t="s">
        <v>12285</v>
      </c>
      <c r="F1534" t="s">
        <v>12293</v>
      </c>
      <c r="G1534">
        <v>0</v>
      </c>
      <c r="H1534">
        <v>0</v>
      </c>
      <c r="I1534">
        <v>0</v>
      </c>
      <c r="J1534">
        <v>0</v>
      </c>
      <c r="K1534">
        <v>0</v>
      </c>
      <c r="L1534">
        <v>0</v>
      </c>
      <c r="M1534">
        <v>0.9</v>
      </c>
      <c r="N1534">
        <v>0</v>
      </c>
      <c r="O1534">
        <v>0.9</v>
      </c>
    </row>
    <row r="1535" spans="1:15" x14ac:dyDescent="0.2">
      <c r="A1535" t="s">
        <v>12351</v>
      </c>
      <c r="B1535" t="s">
        <v>12310</v>
      </c>
      <c r="C1535">
        <v>627259</v>
      </c>
      <c r="D1535">
        <v>622271</v>
      </c>
      <c r="E1535" t="s">
        <v>12352</v>
      </c>
      <c r="F1535" t="s">
        <v>12311</v>
      </c>
      <c r="G1535">
        <v>0</v>
      </c>
      <c r="H1535">
        <v>0</v>
      </c>
      <c r="I1535">
        <v>0</v>
      </c>
      <c r="J1535">
        <v>0</v>
      </c>
      <c r="K1535">
        <v>0</v>
      </c>
      <c r="L1535">
        <v>4.9000000000000002E-2</v>
      </c>
      <c r="M1535">
        <v>0.9</v>
      </c>
      <c r="N1535">
        <v>0</v>
      </c>
      <c r="O1535">
        <v>0.9</v>
      </c>
    </row>
    <row r="1536" spans="1:15" x14ac:dyDescent="0.2">
      <c r="A1536" t="s">
        <v>12306</v>
      </c>
      <c r="B1536" t="s">
        <v>12202</v>
      </c>
      <c r="C1536">
        <v>633339</v>
      </c>
      <c r="D1536">
        <v>623479</v>
      </c>
      <c r="E1536" t="s">
        <v>12307</v>
      </c>
      <c r="F1536" t="s">
        <v>12204</v>
      </c>
      <c r="G1536">
        <v>0</v>
      </c>
      <c r="H1536">
        <v>0</v>
      </c>
      <c r="I1536">
        <v>0</v>
      </c>
      <c r="J1536">
        <v>0</v>
      </c>
      <c r="K1536">
        <v>0</v>
      </c>
      <c r="L1536">
        <v>4.4999999999999998E-2</v>
      </c>
      <c r="M1536">
        <v>0.9</v>
      </c>
      <c r="N1536">
        <v>0</v>
      </c>
      <c r="O1536">
        <v>0.9</v>
      </c>
    </row>
    <row r="1537" spans="1:15" x14ac:dyDescent="0.2">
      <c r="A1537" t="s">
        <v>12291</v>
      </c>
      <c r="B1537" t="s">
        <v>12282</v>
      </c>
      <c r="C1537">
        <v>628194</v>
      </c>
      <c r="D1537">
        <v>620001</v>
      </c>
      <c r="E1537" t="s">
        <v>12293</v>
      </c>
      <c r="F1537" t="s">
        <v>12283</v>
      </c>
      <c r="G1537">
        <v>0</v>
      </c>
      <c r="H1537">
        <v>0</v>
      </c>
      <c r="I1537">
        <v>0</v>
      </c>
      <c r="J1537">
        <v>0</v>
      </c>
      <c r="K1537">
        <v>0</v>
      </c>
      <c r="L1537">
        <v>0</v>
      </c>
      <c r="M1537">
        <v>0.9</v>
      </c>
      <c r="N1537">
        <v>0</v>
      </c>
      <c r="O1537">
        <v>0.9</v>
      </c>
    </row>
    <row r="1538" spans="1:15" x14ac:dyDescent="0.2">
      <c r="A1538" t="s">
        <v>12442</v>
      </c>
      <c r="B1538" t="s">
        <v>12286</v>
      </c>
      <c r="C1538">
        <v>618122</v>
      </c>
      <c r="D1538">
        <v>615622</v>
      </c>
      <c r="E1538" t="s">
        <v>12443</v>
      </c>
      <c r="F1538" t="s">
        <v>12288</v>
      </c>
      <c r="G1538">
        <v>0</v>
      </c>
      <c r="H1538">
        <v>0</v>
      </c>
      <c r="I1538">
        <v>0</v>
      </c>
      <c r="J1538">
        <v>0</v>
      </c>
      <c r="K1538">
        <v>0</v>
      </c>
      <c r="L1538">
        <v>0</v>
      </c>
      <c r="M1538">
        <v>0.9</v>
      </c>
      <c r="N1538">
        <v>0</v>
      </c>
      <c r="O1538">
        <v>0.9</v>
      </c>
    </row>
    <row r="1539" spans="1:15" x14ac:dyDescent="0.2">
      <c r="A1539" t="s">
        <v>12026</v>
      </c>
      <c r="B1539" t="s">
        <v>12353</v>
      </c>
      <c r="C1539">
        <v>617575</v>
      </c>
      <c r="D1539">
        <v>616631</v>
      </c>
      <c r="E1539" t="s">
        <v>12027</v>
      </c>
      <c r="F1539" t="s">
        <v>12354</v>
      </c>
      <c r="G1539">
        <v>0</v>
      </c>
      <c r="H1539">
        <v>0</v>
      </c>
      <c r="I1539">
        <v>0</v>
      </c>
      <c r="J1539">
        <v>0</v>
      </c>
      <c r="K1539">
        <v>0</v>
      </c>
      <c r="L1539">
        <v>4.2999999999999997E-2</v>
      </c>
      <c r="M1539">
        <v>0.9</v>
      </c>
      <c r="N1539">
        <v>0</v>
      </c>
      <c r="O1539">
        <v>0.9</v>
      </c>
    </row>
    <row r="1540" spans="1:15" x14ac:dyDescent="0.2">
      <c r="A1540" t="s">
        <v>12333</v>
      </c>
      <c r="B1540" t="s">
        <v>12337</v>
      </c>
      <c r="C1540">
        <v>628102</v>
      </c>
      <c r="D1540">
        <v>611501</v>
      </c>
      <c r="E1540" t="s">
        <v>12334</v>
      </c>
      <c r="F1540" t="s">
        <v>12338</v>
      </c>
      <c r="G1540">
        <v>0</v>
      </c>
      <c r="H1540">
        <v>0</v>
      </c>
      <c r="I1540">
        <v>0</v>
      </c>
      <c r="J1540">
        <v>0.96799999999999997</v>
      </c>
      <c r="K1540">
        <v>0</v>
      </c>
      <c r="L1540">
        <v>0</v>
      </c>
      <c r="M1540">
        <v>0.9</v>
      </c>
      <c r="N1540">
        <v>0</v>
      </c>
      <c r="O1540">
        <v>0.9</v>
      </c>
    </row>
    <row r="1541" spans="1:15" x14ac:dyDescent="0.2">
      <c r="A1541" t="s">
        <v>12201</v>
      </c>
      <c r="B1541" t="s">
        <v>12291</v>
      </c>
      <c r="C1541">
        <v>629014</v>
      </c>
      <c r="D1541">
        <v>628194</v>
      </c>
      <c r="E1541" t="s">
        <v>12203</v>
      </c>
      <c r="F1541" t="s">
        <v>12293</v>
      </c>
      <c r="G1541">
        <v>0</v>
      </c>
      <c r="H1541">
        <v>0</v>
      </c>
      <c r="I1541">
        <v>0</v>
      </c>
      <c r="J1541">
        <v>0</v>
      </c>
      <c r="K1541">
        <v>0</v>
      </c>
      <c r="L1541">
        <v>0</v>
      </c>
      <c r="M1541">
        <v>0.9</v>
      </c>
      <c r="N1541">
        <v>0</v>
      </c>
      <c r="O1541">
        <v>0.9</v>
      </c>
    </row>
    <row r="1542" spans="1:15" x14ac:dyDescent="0.2">
      <c r="A1542" t="s">
        <v>12282</v>
      </c>
      <c r="B1542" t="s">
        <v>12294</v>
      </c>
      <c r="C1542">
        <v>620001</v>
      </c>
      <c r="D1542">
        <v>609915</v>
      </c>
      <c r="E1542" t="s">
        <v>12283</v>
      </c>
      <c r="F1542" t="s">
        <v>12295</v>
      </c>
      <c r="G1542">
        <v>0</v>
      </c>
      <c r="H1542">
        <v>0</v>
      </c>
      <c r="I1542">
        <v>0</v>
      </c>
      <c r="J1542">
        <v>0</v>
      </c>
      <c r="K1542">
        <v>0</v>
      </c>
      <c r="L1542">
        <v>0</v>
      </c>
      <c r="M1542">
        <v>0.9</v>
      </c>
      <c r="N1542">
        <v>0</v>
      </c>
      <c r="O1542">
        <v>0.9</v>
      </c>
    </row>
    <row r="1543" spans="1:15" x14ac:dyDescent="0.2">
      <c r="A1543" t="s">
        <v>12290</v>
      </c>
      <c r="B1543" t="s">
        <v>12184</v>
      </c>
      <c r="C1543">
        <v>630082</v>
      </c>
      <c r="D1543">
        <v>609455</v>
      </c>
      <c r="E1543" t="s">
        <v>12292</v>
      </c>
      <c r="F1543" t="s">
        <v>12186</v>
      </c>
      <c r="G1543">
        <v>0</v>
      </c>
      <c r="H1543">
        <v>0</v>
      </c>
      <c r="I1543">
        <v>0</v>
      </c>
      <c r="J1543">
        <v>0</v>
      </c>
      <c r="K1543">
        <v>0</v>
      </c>
      <c r="L1543">
        <v>4.2999999999999997E-2</v>
      </c>
      <c r="M1543">
        <v>0.9</v>
      </c>
      <c r="N1543">
        <v>0</v>
      </c>
      <c r="O1543">
        <v>0.9</v>
      </c>
    </row>
    <row r="1544" spans="1:15" x14ac:dyDescent="0.2">
      <c r="A1544" t="s">
        <v>12189</v>
      </c>
      <c r="B1544" t="s">
        <v>12310</v>
      </c>
      <c r="C1544">
        <v>628884</v>
      </c>
      <c r="D1544">
        <v>622271</v>
      </c>
      <c r="E1544" t="s">
        <v>12190</v>
      </c>
      <c r="F1544" t="s">
        <v>12311</v>
      </c>
      <c r="G1544">
        <v>0</v>
      </c>
      <c r="H1544">
        <v>0</v>
      </c>
      <c r="I1544">
        <v>0</v>
      </c>
      <c r="J1544">
        <v>0</v>
      </c>
      <c r="K1544">
        <v>0</v>
      </c>
      <c r="L1544">
        <v>0</v>
      </c>
      <c r="M1544">
        <v>0.9</v>
      </c>
      <c r="N1544">
        <v>0</v>
      </c>
      <c r="O1544">
        <v>0.9</v>
      </c>
    </row>
    <row r="1545" spans="1:15" x14ac:dyDescent="0.2">
      <c r="A1545" t="s">
        <v>12335</v>
      </c>
      <c r="B1545" t="s">
        <v>12028</v>
      </c>
      <c r="C1545">
        <v>625057</v>
      </c>
      <c r="D1545">
        <v>624297</v>
      </c>
      <c r="E1545" t="s">
        <v>12336</v>
      </c>
      <c r="F1545" t="s">
        <v>12030</v>
      </c>
      <c r="G1545">
        <v>0</v>
      </c>
      <c r="H1545">
        <v>0</v>
      </c>
      <c r="I1545">
        <v>0</v>
      </c>
      <c r="J1545">
        <v>0</v>
      </c>
      <c r="K1545">
        <v>0</v>
      </c>
      <c r="L1545">
        <v>0</v>
      </c>
      <c r="M1545">
        <v>0.9</v>
      </c>
      <c r="N1545">
        <v>0</v>
      </c>
      <c r="O1545">
        <v>0.9</v>
      </c>
    </row>
    <row r="1546" spans="1:15" x14ac:dyDescent="0.2">
      <c r="A1546" t="s">
        <v>12201</v>
      </c>
      <c r="B1546" t="s">
        <v>12298</v>
      </c>
      <c r="C1546">
        <v>629014</v>
      </c>
      <c r="D1546">
        <v>613872</v>
      </c>
      <c r="E1546" t="s">
        <v>12203</v>
      </c>
      <c r="F1546" t="s">
        <v>12299</v>
      </c>
      <c r="G1546">
        <v>0</v>
      </c>
      <c r="H1546">
        <v>0</v>
      </c>
      <c r="I1546">
        <v>0</v>
      </c>
      <c r="J1546">
        <v>0</v>
      </c>
      <c r="K1546">
        <v>0</v>
      </c>
      <c r="L1546">
        <v>4.4999999999999998E-2</v>
      </c>
      <c r="M1546">
        <v>0.9</v>
      </c>
      <c r="N1546">
        <v>0</v>
      </c>
      <c r="O1546">
        <v>0.9</v>
      </c>
    </row>
    <row r="1547" spans="1:15" x14ac:dyDescent="0.2">
      <c r="A1547" t="s">
        <v>12099</v>
      </c>
      <c r="B1547" t="s">
        <v>12276</v>
      </c>
      <c r="C1547">
        <v>627722</v>
      </c>
      <c r="D1547">
        <v>612322</v>
      </c>
      <c r="E1547" t="s">
        <v>12100</v>
      </c>
      <c r="F1547" t="s">
        <v>12277</v>
      </c>
      <c r="G1547">
        <v>0</v>
      </c>
      <c r="H1547">
        <v>0</v>
      </c>
      <c r="I1547">
        <v>0</v>
      </c>
      <c r="J1547">
        <v>0</v>
      </c>
      <c r="K1547">
        <v>0</v>
      </c>
      <c r="L1547">
        <v>4.8000000000000001E-2</v>
      </c>
      <c r="M1547">
        <v>0.9</v>
      </c>
      <c r="N1547">
        <v>0</v>
      </c>
      <c r="O1547">
        <v>0.9</v>
      </c>
    </row>
    <row r="1548" spans="1:15" x14ac:dyDescent="0.2">
      <c r="A1548" t="s">
        <v>12387</v>
      </c>
      <c r="B1548" t="s">
        <v>12034</v>
      </c>
      <c r="C1548">
        <v>631281</v>
      </c>
      <c r="D1548">
        <v>629526</v>
      </c>
      <c r="E1548" t="s">
        <v>12388</v>
      </c>
      <c r="F1548" t="s">
        <v>12036</v>
      </c>
      <c r="G1548">
        <v>0</v>
      </c>
      <c r="H1548">
        <v>0</v>
      </c>
      <c r="I1548">
        <v>0</v>
      </c>
      <c r="J1548">
        <v>0</v>
      </c>
      <c r="K1548">
        <v>0</v>
      </c>
      <c r="L1548">
        <v>0</v>
      </c>
      <c r="M1548">
        <v>0.9</v>
      </c>
      <c r="N1548">
        <v>0</v>
      </c>
      <c r="O1548">
        <v>0.9</v>
      </c>
    </row>
    <row r="1549" spans="1:15" x14ac:dyDescent="0.2">
      <c r="A1549" t="s">
        <v>12290</v>
      </c>
      <c r="B1549" t="s">
        <v>12209</v>
      </c>
      <c r="C1549">
        <v>630082</v>
      </c>
      <c r="D1549">
        <v>616287</v>
      </c>
      <c r="E1549" t="s">
        <v>12292</v>
      </c>
      <c r="F1549" t="s">
        <v>12210</v>
      </c>
      <c r="G1549">
        <v>0</v>
      </c>
      <c r="H1549">
        <v>0</v>
      </c>
      <c r="I1549">
        <v>0</v>
      </c>
      <c r="J1549">
        <v>0</v>
      </c>
      <c r="K1549">
        <v>0</v>
      </c>
      <c r="L1549">
        <v>0</v>
      </c>
      <c r="M1549">
        <v>0.9</v>
      </c>
      <c r="N1549">
        <v>0</v>
      </c>
      <c r="O1549">
        <v>0.9</v>
      </c>
    </row>
    <row r="1550" spans="1:15" x14ac:dyDescent="0.2">
      <c r="A1550" t="s">
        <v>12202</v>
      </c>
      <c r="B1550" t="s">
        <v>12296</v>
      </c>
      <c r="C1550">
        <v>623479</v>
      </c>
      <c r="D1550">
        <v>612329</v>
      </c>
      <c r="E1550" t="s">
        <v>12204</v>
      </c>
      <c r="F1550" t="s">
        <v>12297</v>
      </c>
      <c r="G1550">
        <v>0</v>
      </c>
      <c r="H1550">
        <v>0</v>
      </c>
      <c r="I1550">
        <v>0</v>
      </c>
      <c r="J1550">
        <v>0</v>
      </c>
      <c r="K1550">
        <v>0</v>
      </c>
      <c r="L1550">
        <v>0</v>
      </c>
      <c r="M1550">
        <v>0.9</v>
      </c>
      <c r="N1550">
        <v>0</v>
      </c>
      <c r="O1550">
        <v>0.9</v>
      </c>
    </row>
    <row r="1551" spans="1:15" x14ac:dyDescent="0.2">
      <c r="A1551" t="s">
        <v>12306</v>
      </c>
      <c r="B1551" t="s">
        <v>12351</v>
      </c>
      <c r="C1551">
        <v>633339</v>
      </c>
      <c r="D1551">
        <v>627259</v>
      </c>
      <c r="E1551" t="s">
        <v>12307</v>
      </c>
      <c r="F1551" t="s">
        <v>12352</v>
      </c>
      <c r="G1551">
        <v>0</v>
      </c>
      <c r="H1551">
        <v>0</v>
      </c>
      <c r="I1551">
        <v>0</v>
      </c>
      <c r="J1551">
        <v>0</v>
      </c>
      <c r="K1551">
        <v>0</v>
      </c>
      <c r="L1551">
        <v>4.4999999999999998E-2</v>
      </c>
      <c r="M1551">
        <v>0.9</v>
      </c>
      <c r="N1551">
        <v>0</v>
      </c>
      <c r="O1551">
        <v>0.9</v>
      </c>
    </row>
    <row r="1552" spans="1:15" x14ac:dyDescent="0.2">
      <c r="A1552" t="s">
        <v>12296</v>
      </c>
      <c r="B1552" t="s">
        <v>12329</v>
      </c>
      <c r="C1552">
        <v>612329</v>
      </c>
      <c r="D1552">
        <v>609011</v>
      </c>
      <c r="E1552" t="s">
        <v>12297</v>
      </c>
      <c r="F1552" t="s">
        <v>12330</v>
      </c>
      <c r="G1552">
        <v>0</v>
      </c>
      <c r="H1552">
        <v>0</v>
      </c>
      <c r="I1552">
        <v>0</v>
      </c>
      <c r="J1552">
        <v>0</v>
      </c>
      <c r="K1552">
        <v>0</v>
      </c>
      <c r="L1552">
        <v>0</v>
      </c>
      <c r="M1552">
        <v>0.9</v>
      </c>
      <c r="N1552">
        <v>0</v>
      </c>
      <c r="O1552">
        <v>0.9</v>
      </c>
    </row>
    <row r="1553" spans="1:15" x14ac:dyDescent="0.2">
      <c r="A1553" t="s">
        <v>12211</v>
      </c>
      <c r="B1553" t="s">
        <v>12298</v>
      </c>
      <c r="C1553">
        <v>628579</v>
      </c>
      <c r="D1553">
        <v>613872</v>
      </c>
      <c r="E1553" t="s">
        <v>12212</v>
      </c>
      <c r="F1553" t="s">
        <v>12299</v>
      </c>
      <c r="G1553">
        <v>0</v>
      </c>
      <c r="H1553">
        <v>0</v>
      </c>
      <c r="I1553">
        <v>0</v>
      </c>
      <c r="J1553">
        <v>0</v>
      </c>
      <c r="K1553">
        <v>0</v>
      </c>
      <c r="L1553">
        <v>0</v>
      </c>
      <c r="M1553">
        <v>0.9</v>
      </c>
      <c r="N1553">
        <v>0</v>
      </c>
      <c r="O1553">
        <v>0.9</v>
      </c>
    </row>
    <row r="1554" spans="1:15" x14ac:dyDescent="0.2">
      <c r="A1554" t="s">
        <v>12197</v>
      </c>
      <c r="B1554" t="s">
        <v>12184</v>
      </c>
      <c r="C1554">
        <v>620055</v>
      </c>
      <c r="D1554">
        <v>609455</v>
      </c>
      <c r="E1554" t="s">
        <v>12198</v>
      </c>
      <c r="F1554" t="s">
        <v>12186</v>
      </c>
      <c r="G1554">
        <v>0</v>
      </c>
      <c r="H1554">
        <v>0</v>
      </c>
      <c r="I1554">
        <v>0</v>
      </c>
      <c r="J1554">
        <v>0.98199999999999998</v>
      </c>
      <c r="K1554">
        <v>0</v>
      </c>
      <c r="L1554">
        <v>0</v>
      </c>
      <c r="M1554">
        <v>0.9</v>
      </c>
      <c r="N1554">
        <v>0</v>
      </c>
      <c r="O1554">
        <v>0.9</v>
      </c>
    </row>
    <row r="1555" spans="1:15" x14ac:dyDescent="0.2">
      <c r="A1555" t="s">
        <v>12339</v>
      </c>
      <c r="B1555" t="s">
        <v>12318</v>
      </c>
      <c r="C1555">
        <v>617912</v>
      </c>
      <c r="D1555">
        <v>611636</v>
      </c>
      <c r="E1555" t="s">
        <v>12340</v>
      </c>
      <c r="F1555" t="s">
        <v>12320</v>
      </c>
      <c r="G1555">
        <v>0</v>
      </c>
      <c r="H1555">
        <v>0</v>
      </c>
      <c r="I1555">
        <v>0</v>
      </c>
      <c r="J1555">
        <v>0</v>
      </c>
      <c r="K1555">
        <v>0</v>
      </c>
      <c r="L1555">
        <v>0</v>
      </c>
      <c r="M1555">
        <v>0.9</v>
      </c>
      <c r="N1555">
        <v>0</v>
      </c>
      <c r="O1555">
        <v>0.9</v>
      </c>
    </row>
    <row r="1556" spans="1:15" x14ac:dyDescent="0.2">
      <c r="A1556" t="s">
        <v>12351</v>
      </c>
      <c r="B1556" t="s">
        <v>12302</v>
      </c>
      <c r="C1556">
        <v>627259</v>
      </c>
      <c r="D1556">
        <v>609914</v>
      </c>
      <c r="E1556" t="s">
        <v>12352</v>
      </c>
      <c r="F1556" t="s">
        <v>12303</v>
      </c>
      <c r="G1556">
        <v>0</v>
      </c>
      <c r="H1556">
        <v>0</v>
      </c>
      <c r="I1556">
        <v>0</v>
      </c>
      <c r="J1556">
        <v>0</v>
      </c>
      <c r="K1556">
        <v>0</v>
      </c>
      <c r="L1556">
        <v>0</v>
      </c>
      <c r="M1556">
        <v>0.9</v>
      </c>
      <c r="N1556">
        <v>0</v>
      </c>
      <c r="O1556">
        <v>0.9</v>
      </c>
    </row>
    <row r="1557" spans="1:15" x14ac:dyDescent="0.2">
      <c r="A1557" t="s">
        <v>12284</v>
      </c>
      <c r="B1557" t="s">
        <v>12304</v>
      </c>
      <c r="C1557">
        <v>633517</v>
      </c>
      <c r="D1557">
        <v>613364</v>
      </c>
      <c r="E1557" t="s">
        <v>12285</v>
      </c>
      <c r="F1557" t="s">
        <v>12305</v>
      </c>
      <c r="G1557">
        <v>0</v>
      </c>
      <c r="H1557">
        <v>0</v>
      </c>
      <c r="I1557">
        <v>0</v>
      </c>
      <c r="J1557">
        <v>0</v>
      </c>
      <c r="K1557">
        <v>0</v>
      </c>
      <c r="L1557">
        <v>0</v>
      </c>
      <c r="M1557">
        <v>0.9</v>
      </c>
      <c r="N1557">
        <v>0</v>
      </c>
      <c r="O1557">
        <v>0.9</v>
      </c>
    </row>
    <row r="1558" spans="1:15" x14ac:dyDescent="0.2">
      <c r="A1558" t="s">
        <v>12086</v>
      </c>
      <c r="B1558" t="s">
        <v>12276</v>
      </c>
      <c r="C1558">
        <v>629129</v>
      </c>
      <c r="D1558">
        <v>612322</v>
      </c>
      <c r="E1558" t="s">
        <v>12087</v>
      </c>
      <c r="F1558" t="s">
        <v>12277</v>
      </c>
      <c r="G1558">
        <v>0</v>
      </c>
      <c r="H1558">
        <v>0</v>
      </c>
      <c r="I1558">
        <v>0</v>
      </c>
      <c r="J1558">
        <v>0</v>
      </c>
      <c r="K1558">
        <v>0</v>
      </c>
      <c r="L1558">
        <v>4.4999999999999998E-2</v>
      </c>
      <c r="M1558">
        <v>0.9</v>
      </c>
      <c r="N1558">
        <v>0</v>
      </c>
      <c r="O1558">
        <v>0.9</v>
      </c>
    </row>
    <row r="1559" spans="1:15" x14ac:dyDescent="0.2">
      <c r="A1559" t="s">
        <v>12213</v>
      </c>
      <c r="B1559" t="s">
        <v>12304</v>
      </c>
      <c r="C1559">
        <v>615805</v>
      </c>
      <c r="D1559">
        <v>613364</v>
      </c>
      <c r="E1559" t="s">
        <v>12214</v>
      </c>
      <c r="F1559" t="s">
        <v>12305</v>
      </c>
      <c r="G1559">
        <v>0</v>
      </c>
      <c r="H1559">
        <v>0</v>
      </c>
      <c r="I1559">
        <v>0</v>
      </c>
      <c r="J1559">
        <v>0</v>
      </c>
      <c r="K1559">
        <v>0</v>
      </c>
      <c r="L1559">
        <v>0</v>
      </c>
      <c r="M1559">
        <v>0.9</v>
      </c>
      <c r="N1559">
        <v>0</v>
      </c>
      <c r="O1559">
        <v>0.9</v>
      </c>
    </row>
    <row r="1560" spans="1:15" x14ac:dyDescent="0.2">
      <c r="A1560" t="s">
        <v>12211</v>
      </c>
      <c r="B1560" t="s">
        <v>12209</v>
      </c>
      <c r="C1560">
        <v>628579</v>
      </c>
      <c r="D1560">
        <v>616287</v>
      </c>
      <c r="E1560" t="s">
        <v>12212</v>
      </c>
      <c r="F1560" t="s">
        <v>12210</v>
      </c>
      <c r="G1560">
        <v>0</v>
      </c>
      <c r="H1560">
        <v>0</v>
      </c>
      <c r="I1560">
        <v>0</v>
      </c>
      <c r="J1560">
        <v>0.98299999999999998</v>
      </c>
      <c r="K1560">
        <v>0</v>
      </c>
      <c r="L1560">
        <v>0</v>
      </c>
      <c r="M1560">
        <v>0.9</v>
      </c>
      <c r="N1560">
        <v>0</v>
      </c>
      <c r="O1560">
        <v>0.9</v>
      </c>
    </row>
    <row r="1561" spans="1:15" x14ac:dyDescent="0.2">
      <c r="A1561" t="s">
        <v>12044</v>
      </c>
      <c r="B1561" t="s">
        <v>12300</v>
      </c>
      <c r="C1561">
        <v>622060</v>
      </c>
      <c r="D1561">
        <v>610191</v>
      </c>
      <c r="E1561" t="s">
        <v>12045</v>
      </c>
      <c r="F1561" t="s">
        <v>12301</v>
      </c>
      <c r="G1561">
        <v>0</v>
      </c>
      <c r="H1561">
        <v>0</v>
      </c>
      <c r="I1561">
        <v>0</v>
      </c>
      <c r="J1561">
        <v>0</v>
      </c>
      <c r="K1561">
        <v>0</v>
      </c>
      <c r="L1561">
        <v>0</v>
      </c>
      <c r="M1561">
        <v>0.9</v>
      </c>
      <c r="N1561">
        <v>0</v>
      </c>
      <c r="O1561">
        <v>0.9</v>
      </c>
    </row>
    <row r="1562" spans="1:15" x14ac:dyDescent="0.2">
      <c r="A1562" t="s">
        <v>12211</v>
      </c>
      <c r="B1562" t="s">
        <v>12312</v>
      </c>
      <c r="C1562">
        <v>628579</v>
      </c>
      <c r="D1562">
        <v>622844</v>
      </c>
      <c r="E1562" t="s">
        <v>12212</v>
      </c>
      <c r="F1562" t="s">
        <v>12313</v>
      </c>
      <c r="G1562">
        <v>0</v>
      </c>
      <c r="H1562">
        <v>0</v>
      </c>
      <c r="I1562">
        <v>0</v>
      </c>
      <c r="J1562">
        <v>0</v>
      </c>
      <c r="K1562">
        <v>0</v>
      </c>
      <c r="L1562">
        <v>0</v>
      </c>
      <c r="M1562">
        <v>0.9</v>
      </c>
      <c r="N1562">
        <v>0</v>
      </c>
      <c r="O1562">
        <v>0.9</v>
      </c>
    </row>
    <row r="1563" spans="1:15" x14ac:dyDescent="0.2">
      <c r="A1563" t="s">
        <v>12310</v>
      </c>
      <c r="B1563" t="s">
        <v>12184</v>
      </c>
      <c r="C1563">
        <v>622271</v>
      </c>
      <c r="D1563">
        <v>609455</v>
      </c>
      <c r="E1563" t="s">
        <v>12311</v>
      </c>
      <c r="F1563" t="s">
        <v>12186</v>
      </c>
      <c r="G1563">
        <v>0</v>
      </c>
      <c r="H1563">
        <v>0</v>
      </c>
      <c r="I1563">
        <v>0</v>
      </c>
      <c r="J1563">
        <v>0</v>
      </c>
      <c r="K1563">
        <v>0</v>
      </c>
      <c r="L1563">
        <v>0</v>
      </c>
      <c r="M1563">
        <v>0.9</v>
      </c>
      <c r="N1563">
        <v>0</v>
      </c>
      <c r="O1563">
        <v>0.9</v>
      </c>
    </row>
    <row r="1564" spans="1:15" x14ac:dyDescent="0.2">
      <c r="A1564" t="s">
        <v>12312</v>
      </c>
      <c r="B1564" t="s">
        <v>12193</v>
      </c>
      <c r="C1564">
        <v>622844</v>
      </c>
      <c r="D1564">
        <v>612545</v>
      </c>
      <c r="E1564" t="s">
        <v>12313</v>
      </c>
      <c r="F1564" t="s">
        <v>12194</v>
      </c>
      <c r="G1564">
        <v>0</v>
      </c>
      <c r="H1564">
        <v>0</v>
      </c>
      <c r="I1564">
        <v>0</v>
      </c>
      <c r="J1564">
        <v>0</v>
      </c>
      <c r="K1564">
        <v>0</v>
      </c>
      <c r="L1564">
        <v>0</v>
      </c>
      <c r="M1564">
        <v>0.9</v>
      </c>
      <c r="N1564">
        <v>0</v>
      </c>
      <c r="O1564">
        <v>0.9</v>
      </c>
    </row>
    <row r="1565" spans="1:15" x14ac:dyDescent="0.2">
      <c r="A1565" t="s">
        <v>12155</v>
      </c>
      <c r="B1565" t="s">
        <v>12165</v>
      </c>
      <c r="C1565">
        <v>613971</v>
      </c>
      <c r="D1565">
        <v>611842</v>
      </c>
      <c r="E1565" t="s">
        <v>12156</v>
      </c>
      <c r="F1565" t="s">
        <v>12166</v>
      </c>
      <c r="G1565">
        <v>0</v>
      </c>
      <c r="H1565">
        <v>0</v>
      </c>
      <c r="I1565">
        <v>0</v>
      </c>
      <c r="J1565">
        <v>0.93200000000000005</v>
      </c>
      <c r="K1565">
        <v>0</v>
      </c>
      <c r="L1565">
        <v>0</v>
      </c>
      <c r="M1565">
        <v>0.9</v>
      </c>
      <c r="N1565">
        <v>0</v>
      </c>
      <c r="O1565">
        <v>0.9</v>
      </c>
    </row>
    <row r="1566" spans="1:15" x14ac:dyDescent="0.2">
      <c r="A1566" t="s">
        <v>12046</v>
      </c>
      <c r="B1566" t="s">
        <v>12044</v>
      </c>
      <c r="C1566">
        <v>632093</v>
      </c>
      <c r="D1566">
        <v>622060</v>
      </c>
      <c r="E1566" t="s">
        <v>12047</v>
      </c>
      <c r="F1566" t="s">
        <v>12045</v>
      </c>
      <c r="G1566">
        <v>0</v>
      </c>
      <c r="H1566">
        <v>0</v>
      </c>
      <c r="I1566">
        <v>0</v>
      </c>
      <c r="J1566">
        <v>0.98599999999999999</v>
      </c>
      <c r="K1566">
        <v>0</v>
      </c>
      <c r="L1566">
        <v>0</v>
      </c>
      <c r="M1566">
        <v>0.9</v>
      </c>
      <c r="N1566">
        <v>0</v>
      </c>
      <c r="O1566">
        <v>0.9</v>
      </c>
    </row>
    <row r="1567" spans="1:15" x14ac:dyDescent="0.2">
      <c r="A1567" t="s">
        <v>12417</v>
      </c>
      <c r="B1567" t="s">
        <v>12444</v>
      </c>
      <c r="C1567">
        <v>620807</v>
      </c>
      <c r="D1567">
        <v>610138</v>
      </c>
      <c r="E1567" t="s">
        <v>12418</v>
      </c>
      <c r="F1567" t="s">
        <v>12445</v>
      </c>
      <c r="G1567">
        <v>0</v>
      </c>
      <c r="H1567">
        <v>0</v>
      </c>
      <c r="I1567">
        <v>0</v>
      </c>
      <c r="J1567">
        <v>0.97199999999999998</v>
      </c>
      <c r="K1567">
        <v>0</v>
      </c>
      <c r="L1567">
        <v>0</v>
      </c>
      <c r="M1567">
        <v>0.9</v>
      </c>
      <c r="N1567">
        <v>0</v>
      </c>
      <c r="O1567">
        <v>0.9</v>
      </c>
    </row>
    <row r="1568" spans="1:15" x14ac:dyDescent="0.2">
      <c r="A1568" t="s">
        <v>12193</v>
      </c>
      <c r="B1568" t="s">
        <v>12294</v>
      </c>
      <c r="C1568">
        <v>612545</v>
      </c>
      <c r="D1568">
        <v>609915</v>
      </c>
      <c r="E1568" t="s">
        <v>12194</v>
      </c>
      <c r="F1568" t="s">
        <v>12295</v>
      </c>
      <c r="G1568">
        <v>0</v>
      </c>
      <c r="H1568">
        <v>0</v>
      </c>
      <c r="I1568">
        <v>0</v>
      </c>
      <c r="J1568">
        <v>0</v>
      </c>
      <c r="K1568">
        <v>0</v>
      </c>
      <c r="L1568">
        <v>0</v>
      </c>
      <c r="M1568">
        <v>0.9</v>
      </c>
      <c r="N1568">
        <v>0</v>
      </c>
      <c r="O1568">
        <v>0.9</v>
      </c>
    </row>
    <row r="1569" spans="1:15" x14ac:dyDescent="0.2">
      <c r="A1569" t="s">
        <v>12291</v>
      </c>
      <c r="B1569" t="s">
        <v>12302</v>
      </c>
      <c r="C1569">
        <v>628194</v>
      </c>
      <c r="D1569">
        <v>609914</v>
      </c>
      <c r="E1569" t="s">
        <v>12293</v>
      </c>
      <c r="F1569" t="s">
        <v>12303</v>
      </c>
      <c r="G1569">
        <v>0</v>
      </c>
      <c r="H1569">
        <v>0</v>
      </c>
      <c r="I1569">
        <v>0</v>
      </c>
      <c r="J1569">
        <v>0.98</v>
      </c>
      <c r="K1569">
        <v>0</v>
      </c>
      <c r="L1569">
        <v>0</v>
      </c>
      <c r="M1569">
        <v>0.9</v>
      </c>
      <c r="N1569">
        <v>0</v>
      </c>
      <c r="O1569">
        <v>0.9</v>
      </c>
    </row>
    <row r="1570" spans="1:15" x14ac:dyDescent="0.2">
      <c r="A1570" t="s">
        <v>12075</v>
      </c>
      <c r="B1570" t="s">
        <v>12082</v>
      </c>
      <c r="C1570">
        <v>620184</v>
      </c>
      <c r="D1570">
        <v>615313</v>
      </c>
      <c r="E1570" t="s">
        <v>12077</v>
      </c>
      <c r="F1570" t="s">
        <v>12083</v>
      </c>
      <c r="G1570">
        <v>0</v>
      </c>
      <c r="H1570">
        <v>0</v>
      </c>
      <c r="I1570">
        <v>0</v>
      </c>
      <c r="J1570">
        <v>0.98</v>
      </c>
      <c r="K1570">
        <v>0</v>
      </c>
      <c r="L1570">
        <v>0</v>
      </c>
      <c r="M1570">
        <v>0.9</v>
      </c>
      <c r="N1570">
        <v>0</v>
      </c>
      <c r="O1570">
        <v>0.9</v>
      </c>
    </row>
    <row r="1571" spans="1:15" x14ac:dyDescent="0.2">
      <c r="A1571" t="s">
        <v>12389</v>
      </c>
      <c r="B1571" t="s">
        <v>12310</v>
      </c>
      <c r="C1571">
        <v>628131</v>
      </c>
      <c r="D1571">
        <v>622271</v>
      </c>
      <c r="E1571" t="s">
        <v>12390</v>
      </c>
      <c r="F1571" t="s">
        <v>12311</v>
      </c>
      <c r="G1571">
        <v>0</v>
      </c>
      <c r="H1571">
        <v>0</v>
      </c>
      <c r="I1571">
        <v>0</v>
      </c>
      <c r="J1571">
        <v>0</v>
      </c>
      <c r="K1571">
        <v>0</v>
      </c>
      <c r="L1571">
        <v>0</v>
      </c>
      <c r="M1571">
        <v>0.9</v>
      </c>
      <c r="N1571">
        <v>0</v>
      </c>
      <c r="O1571">
        <v>0.9</v>
      </c>
    </row>
    <row r="1572" spans="1:15" x14ac:dyDescent="0.2">
      <c r="A1572" t="s">
        <v>12446</v>
      </c>
      <c r="B1572" t="s">
        <v>12286</v>
      </c>
      <c r="C1572">
        <v>619992</v>
      </c>
      <c r="D1572">
        <v>615622</v>
      </c>
      <c r="E1572" t="s">
        <v>12447</v>
      </c>
      <c r="F1572" t="s">
        <v>12288</v>
      </c>
      <c r="G1572">
        <v>0</v>
      </c>
      <c r="H1572">
        <v>0</v>
      </c>
      <c r="I1572">
        <v>0</v>
      </c>
      <c r="J1572">
        <v>0</v>
      </c>
      <c r="K1572">
        <v>0</v>
      </c>
      <c r="L1572">
        <v>0</v>
      </c>
      <c r="M1572">
        <v>0.9</v>
      </c>
      <c r="N1572">
        <v>0</v>
      </c>
      <c r="O1572">
        <v>0.9</v>
      </c>
    </row>
    <row r="1573" spans="1:15" x14ac:dyDescent="0.2">
      <c r="A1573" t="s">
        <v>12341</v>
      </c>
      <c r="B1573" t="s">
        <v>12209</v>
      </c>
      <c r="C1573">
        <v>627258</v>
      </c>
      <c r="D1573">
        <v>616287</v>
      </c>
      <c r="E1573" t="s">
        <v>12342</v>
      </c>
      <c r="F1573" t="s">
        <v>12210</v>
      </c>
      <c r="G1573">
        <v>0</v>
      </c>
      <c r="H1573">
        <v>0</v>
      </c>
      <c r="I1573">
        <v>0</v>
      </c>
      <c r="J1573">
        <v>0</v>
      </c>
      <c r="K1573">
        <v>0</v>
      </c>
      <c r="L1573">
        <v>4.8000000000000001E-2</v>
      </c>
      <c r="M1573">
        <v>0.9</v>
      </c>
      <c r="N1573">
        <v>0</v>
      </c>
      <c r="O1573">
        <v>0.9</v>
      </c>
    </row>
    <row r="1574" spans="1:15" x14ac:dyDescent="0.2">
      <c r="A1574" t="s">
        <v>12044</v>
      </c>
      <c r="B1574" t="s">
        <v>12282</v>
      </c>
      <c r="C1574">
        <v>622060</v>
      </c>
      <c r="D1574">
        <v>620001</v>
      </c>
      <c r="E1574" t="s">
        <v>12045</v>
      </c>
      <c r="F1574" t="s">
        <v>12283</v>
      </c>
      <c r="G1574">
        <v>0</v>
      </c>
      <c r="H1574">
        <v>0</v>
      </c>
      <c r="I1574">
        <v>0</v>
      </c>
      <c r="J1574">
        <v>0</v>
      </c>
      <c r="K1574">
        <v>0</v>
      </c>
      <c r="L1574">
        <v>0</v>
      </c>
      <c r="M1574">
        <v>0.9</v>
      </c>
      <c r="N1574">
        <v>0</v>
      </c>
      <c r="O1574">
        <v>0.9</v>
      </c>
    </row>
    <row r="1575" spans="1:15" x14ac:dyDescent="0.2">
      <c r="A1575" t="s">
        <v>12109</v>
      </c>
      <c r="B1575" t="s">
        <v>12080</v>
      </c>
      <c r="C1575">
        <v>621209</v>
      </c>
      <c r="D1575">
        <v>619345</v>
      </c>
      <c r="E1575" t="s">
        <v>12110</v>
      </c>
      <c r="F1575" t="s">
        <v>12081</v>
      </c>
      <c r="G1575">
        <v>0</v>
      </c>
      <c r="H1575">
        <v>0</v>
      </c>
      <c r="I1575">
        <v>0</v>
      </c>
      <c r="J1575">
        <v>0</v>
      </c>
      <c r="K1575">
        <v>0</v>
      </c>
      <c r="L1575">
        <v>4.9000000000000002E-2</v>
      </c>
      <c r="M1575">
        <v>0.9</v>
      </c>
      <c r="N1575">
        <v>0</v>
      </c>
      <c r="O1575">
        <v>0.9</v>
      </c>
    </row>
    <row r="1576" spans="1:15" x14ac:dyDescent="0.2">
      <c r="A1576" t="s">
        <v>12197</v>
      </c>
      <c r="B1576" t="s">
        <v>12318</v>
      </c>
      <c r="C1576">
        <v>620055</v>
      </c>
      <c r="D1576">
        <v>611636</v>
      </c>
      <c r="E1576" t="s">
        <v>12198</v>
      </c>
      <c r="F1576" t="s">
        <v>12320</v>
      </c>
      <c r="G1576">
        <v>0</v>
      </c>
      <c r="H1576">
        <v>0</v>
      </c>
      <c r="I1576">
        <v>0</v>
      </c>
      <c r="J1576">
        <v>0</v>
      </c>
      <c r="K1576">
        <v>0</v>
      </c>
      <c r="L1576">
        <v>4.8000000000000001E-2</v>
      </c>
      <c r="M1576">
        <v>0.9</v>
      </c>
      <c r="N1576">
        <v>0</v>
      </c>
      <c r="O1576">
        <v>0.9</v>
      </c>
    </row>
    <row r="1577" spans="1:15" x14ac:dyDescent="0.2">
      <c r="A1577" t="s">
        <v>12306</v>
      </c>
      <c r="B1577" t="s">
        <v>12211</v>
      </c>
      <c r="C1577">
        <v>633339</v>
      </c>
      <c r="D1577">
        <v>628579</v>
      </c>
      <c r="E1577" t="s">
        <v>12307</v>
      </c>
      <c r="F1577" t="s">
        <v>12212</v>
      </c>
      <c r="G1577">
        <v>0</v>
      </c>
      <c r="H1577">
        <v>0</v>
      </c>
      <c r="I1577">
        <v>0</v>
      </c>
      <c r="J1577">
        <v>0</v>
      </c>
      <c r="K1577">
        <v>0</v>
      </c>
      <c r="L1577">
        <v>0</v>
      </c>
      <c r="M1577">
        <v>0.9</v>
      </c>
      <c r="N1577">
        <v>0</v>
      </c>
      <c r="O1577">
        <v>0.9</v>
      </c>
    </row>
    <row r="1578" spans="1:15" x14ac:dyDescent="0.2">
      <c r="A1578" t="s">
        <v>12125</v>
      </c>
      <c r="B1578" t="s">
        <v>9515</v>
      </c>
      <c r="C1578">
        <v>616974</v>
      </c>
      <c r="D1578">
        <v>609660</v>
      </c>
      <c r="E1578" t="s">
        <v>12126</v>
      </c>
      <c r="F1578" t="s">
        <v>12040</v>
      </c>
      <c r="G1578">
        <v>0</v>
      </c>
      <c r="H1578">
        <v>0</v>
      </c>
      <c r="I1578">
        <v>0</v>
      </c>
      <c r="J1578">
        <v>0</v>
      </c>
      <c r="K1578">
        <v>0</v>
      </c>
      <c r="L1578">
        <v>4.8000000000000001E-2</v>
      </c>
      <c r="M1578">
        <v>0.9</v>
      </c>
      <c r="N1578">
        <v>0</v>
      </c>
      <c r="O1578">
        <v>0.9</v>
      </c>
    </row>
    <row r="1579" spans="1:15" x14ac:dyDescent="0.2">
      <c r="A1579" t="s">
        <v>12202</v>
      </c>
      <c r="B1579" t="s">
        <v>12302</v>
      </c>
      <c r="C1579">
        <v>623479</v>
      </c>
      <c r="D1579">
        <v>609914</v>
      </c>
      <c r="E1579" t="s">
        <v>12204</v>
      </c>
      <c r="F1579" t="s">
        <v>12303</v>
      </c>
      <c r="G1579">
        <v>0</v>
      </c>
      <c r="H1579">
        <v>0</v>
      </c>
      <c r="I1579">
        <v>0</v>
      </c>
      <c r="J1579">
        <v>0</v>
      </c>
      <c r="K1579">
        <v>0</v>
      </c>
      <c r="L1579">
        <v>0</v>
      </c>
      <c r="M1579">
        <v>0.9</v>
      </c>
      <c r="N1579">
        <v>0</v>
      </c>
      <c r="O1579">
        <v>0.9</v>
      </c>
    </row>
    <row r="1580" spans="1:15" x14ac:dyDescent="0.2">
      <c r="A1580" t="s">
        <v>12101</v>
      </c>
      <c r="B1580" t="s">
        <v>12276</v>
      </c>
      <c r="C1580">
        <v>612658</v>
      </c>
      <c r="D1580">
        <v>612322</v>
      </c>
      <c r="E1580" t="s">
        <v>12102</v>
      </c>
      <c r="F1580" t="s">
        <v>12277</v>
      </c>
      <c r="G1580">
        <v>0</v>
      </c>
      <c r="H1580">
        <v>0</v>
      </c>
      <c r="I1580">
        <v>0</v>
      </c>
      <c r="J1580">
        <v>0</v>
      </c>
      <c r="K1580">
        <v>0</v>
      </c>
      <c r="L1580">
        <v>4.8000000000000001E-2</v>
      </c>
      <c r="M1580">
        <v>0.9</v>
      </c>
      <c r="N1580">
        <v>0</v>
      </c>
      <c r="O1580">
        <v>0.9</v>
      </c>
    </row>
    <row r="1581" spans="1:15" x14ac:dyDescent="0.2">
      <c r="A1581" t="s">
        <v>12341</v>
      </c>
      <c r="B1581" t="s">
        <v>12318</v>
      </c>
      <c r="C1581">
        <v>627258</v>
      </c>
      <c r="D1581">
        <v>611636</v>
      </c>
      <c r="E1581" t="s">
        <v>12342</v>
      </c>
      <c r="F1581" t="s">
        <v>12320</v>
      </c>
      <c r="G1581">
        <v>0</v>
      </c>
      <c r="H1581">
        <v>0</v>
      </c>
      <c r="I1581">
        <v>0</v>
      </c>
      <c r="J1581">
        <v>0</v>
      </c>
      <c r="K1581">
        <v>0</v>
      </c>
      <c r="L1581">
        <v>0</v>
      </c>
      <c r="M1581">
        <v>0.9</v>
      </c>
      <c r="N1581">
        <v>0</v>
      </c>
      <c r="O1581">
        <v>0.9</v>
      </c>
    </row>
    <row r="1582" spans="1:15" x14ac:dyDescent="0.2">
      <c r="A1582" t="s">
        <v>12109</v>
      </c>
      <c r="B1582" t="s">
        <v>12094</v>
      </c>
      <c r="C1582">
        <v>621209</v>
      </c>
      <c r="D1582">
        <v>618352</v>
      </c>
      <c r="E1582" t="s">
        <v>12110</v>
      </c>
      <c r="F1582" t="s">
        <v>12095</v>
      </c>
      <c r="G1582">
        <v>0</v>
      </c>
      <c r="H1582">
        <v>0</v>
      </c>
      <c r="I1582">
        <v>0</v>
      </c>
      <c r="J1582">
        <v>0</v>
      </c>
      <c r="K1582">
        <v>0</v>
      </c>
      <c r="L1582">
        <v>4.8000000000000001E-2</v>
      </c>
      <c r="M1582">
        <v>0.9</v>
      </c>
      <c r="N1582">
        <v>0</v>
      </c>
      <c r="O1582">
        <v>0.9</v>
      </c>
    </row>
    <row r="1583" spans="1:15" x14ac:dyDescent="0.2">
      <c r="A1583" t="s">
        <v>12129</v>
      </c>
      <c r="B1583" t="s">
        <v>8856</v>
      </c>
      <c r="C1583">
        <v>628582</v>
      </c>
      <c r="D1583">
        <v>618805</v>
      </c>
      <c r="E1583" t="s">
        <v>12130</v>
      </c>
      <c r="F1583" t="s">
        <v>12378</v>
      </c>
      <c r="G1583">
        <v>0</v>
      </c>
      <c r="H1583">
        <v>0</v>
      </c>
      <c r="I1583">
        <v>0</v>
      </c>
      <c r="J1583">
        <v>0</v>
      </c>
      <c r="K1583">
        <v>0</v>
      </c>
      <c r="L1583">
        <v>0</v>
      </c>
      <c r="M1583">
        <v>0.9</v>
      </c>
      <c r="N1583">
        <v>0</v>
      </c>
      <c r="O1583">
        <v>0.9</v>
      </c>
    </row>
    <row r="1584" spans="1:15" x14ac:dyDescent="0.2">
      <c r="A1584" t="s">
        <v>12202</v>
      </c>
      <c r="B1584" t="s">
        <v>12300</v>
      </c>
      <c r="C1584">
        <v>623479</v>
      </c>
      <c r="D1584">
        <v>610191</v>
      </c>
      <c r="E1584" t="s">
        <v>12204</v>
      </c>
      <c r="F1584" t="s">
        <v>12301</v>
      </c>
      <c r="G1584">
        <v>0</v>
      </c>
      <c r="H1584">
        <v>0</v>
      </c>
      <c r="I1584">
        <v>0</v>
      </c>
      <c r="J1584">
        <v>0</v>
      </c>
      <c r="K1584">
        <v>0</v>
      </c>
      <c r="L1584">
        <v>4.4999999999999998E-2</v>
      </c>
      <c r="M1584">
        <v>0.9</v>
      </c>
      <c r="N1584">
        <v>0</v>
      </c>
      <c r="O1584">
        <v>0.9</v>
      </c>
    </row>
    <row r="1585" spans="1:15" x14ac:dyDescent="0.2">
      <c r="A1585" t="s">
        <v>12258</v>
      </c>
      <c r="B1585" t="s">
        <v>12318</v>
      </c>
      <c r="C1585">
        <v>626637</v>
      </c>
      <c r="D1585">
        <v>611636</v>
      </c>
      <c r="E1585" t="s">
        <v>12259</v>
      </c>
      <c r="F1585" t="s">
        <v>12320</v>
      </c>
      <c r="G1585">
        <v>0</v>
      </c>
      <c r="H1585">
        <v>0</v>
      </c>
      <c r="I1585">
        <v>0</v>
      </c>
      <c r="J1585">
        <v>0</v>
      </c>
      <c r="K1585">
        <v>0</v>
      </c>
      <c r="L1585">
        <v>0</v>
      </c>
      <c r="M1585">
        <v>0.9</v>
      </c>
      <c r="N1585">
        <v>0</v>
      </c>
      <c r="O1585">
        <v>0.9</v>
      </c>
    </row>
    <row r="1586" spans="1:15" x14ac:dyDescent="0.2">
      <c r="A1586" t="s">
        <v>12202</v>
      </c>
      <c r="B1586" t="s">
        <v>12213</v>
      </c>
      <c r="C1586">
        <v>623479</v>
      </c>
      <c r="D1586">
        <v>615805</v>
      </c>
      <c r="E1586" t="s">
        <v>12204</v>
      </c>
      <c r="F1586" t="s">
        <v>12214</v>
      </c>
      <c r="G1586">
        <v>0</v>
      </c>
      <c r="H1586">
        <v>0</v>
      </c>
      <c r="I1586">
        <v>0</v>
      </c>
      <c r="J1586">
        <v>0</v>
      </c>
      <c r="K1586">
        <v>0</v>
      </c>
      <c r="L1586">
        <v>4.8000000000000001E-2</v>
      </c>
      <c r="M1586">
        <v>0.9</v>
      </c>
      <c r="N1586">
        <v>0</v>
      </c>
      <c r="O1586">
        <v>0.9</v>
      </c>
    </row>
    <row r="1587" spans="1:15" x14ac:dyDescent="0.2">
      <c r="A1587" t="s">
        <v>12351</v>
      </c>
      <c r="B1587" t="s">
        <v>12028</v>
      </c>
      <c r="C1587">
        <v>627259</v>
      </c>
      <c r="D1587">
        <v>624297</v>
      </c>
      <c r="E1587" t="s">
        <v>12352</v>
      </c>
      <c r="F1587" t="s">
        <v>12030</v>
      </c>
      <c r="G1587">
        <v>0</v>
      </c>
      <c r="H1587">
        <v>0</v>
      </c>
      <c r="I1587">
        <v>0</v>
      </c>
      <c r="J1587">
        <v>0</v>
      </c>
      <c r="K1587">
        <v>0</v>
      </c>
      <c r="L1587">
        <v>0</v>
      </c>
      <c r="M1587">
        <v>0.9</v>
      </c>
      <c r="N1587">
        <v>0</v>
      </c>
      <c r="O1587">
        <v>0.9</v>
      </c>
    </row>
    <row r="1588" spans="1:15" x14ac:dyDescent="0.2">
      <c r="A1588" t="s">
        <v>12088</v>
      </c>
      <c r="B1588" t="s">
        <v>12094</v>
      </c>
      <c r="C1588">
        <v>618360</v>
      </c>
      <c r="D1588">
        <v>618352</v>
      </c>
      <c r="E1588" t="s">
        <v>12089</v>
      </c>
      <c r="F1588" t="s">
        <v>12095</v>
      </c>
      <c r="G1588">
        <v>0</v>
      </c>
      <c r="H1588">
        <v>0</v>
      </c>
      <c r="I1588">
        <v>0</v>
      </c>
      <c r="J1588">
        <v>0.98399999999999999</v>
      </c>
      <c r="K1588">
        <v>0</v>
      </c>
      <c r="L1588">
        <v>0</v>
      </c>
      <c r="M1588">
        <v>0.9</v>
      </c>
      <c r="N1588">
        <v>0</v>
      </c>
      <c r="O1588">
        <v>0.9</v>
      </c>
    </row>
    <row r="1589" spans="1:15" x14ac:dyDescent="0.2">
      <c r="A1589" t="s">
        <v>12448</v>
      </c>
      <c r="B1589" t="s">
        <v>10190</v>
      </c>
      <c r="C1589">
        <v>611465</v>
      </c>
      <c r="D1589">
        <v>609047</v>
      </c>
      <c r="E1589" t="s">
        <v>12449</v>
      </c>
      <c r="F1589" t="s">
        <v>12253</v>
      </c>
      <c r="G1589">
        <v>0</v>
      </c>
      <c r="H1589">
        <v>0</v>
      </c>
      <c r="I1589">
        <v>0</v>
      </c>
      <c r="J1589">
        <v>0</v>
      </c>
      <c r="K1589">
        <v>0</v>
      </c>
      <c r="L1589">
        <v>0</v>
      </c>
      <c r="M1589">
        <v>0.9</v>
      </c>
      <c r="N1589">
        <v>0</v>
      </c>
      <c r="O1589">
        <v>0.9</v>
      </c>
    </row>
    <row r="1590" spans="1:15" x14ac:dyDescent="0.2">
      <c r="A1590" t="s">
        <v>12290</v>
      </c>
      <c r="B1590" t="s">
        <v>12202</v>
      </c>
      <c r="C1590">
        <v>630082</v>
      </c>
      <c r="D1590">
        <v>623479</v>
      </c>
      <c r="E1590" t="s">
        <v>12292</v>
      </c>
      <c r="F1590" t="s">
        <v>12204</v>
      </c>
      <c r="G1590">
        <v>0</v>
      </c>
      <c r="H1590">
        <v>0</v>
      </c>
      <c r="I1590">
        <v>0</v>
      </c>
      <c r="J1590">
        <v>0</v>
      </c>
      <c r="K1590">
        <v>0</v>
      </c>
      <c r="L1590">
        <v>0</v>
      </c>
      <c r="M1590">
        <v>0.9</v>
      </c>
      <c r="N1590">
        <v>0</v>
      </c>
      <c r="O1590">
        <v>0.9</v>
      </c>
    </row>
    <row r="1591" spans="1:15" x14ac:dyDescent="0.2">
      <c r="A1591" t="s">
        <v>12282</v>
      </c>
      <c r="B1591" t="s">
        <v>12304</v>
      </c>
      <c r="C1591">
        <v>620001</v>
      </c>
      <c r="D1591">
        <v>613364</v>
      </c>
      <c r="E1591" t="s">
        <v>12283</v>
      </c>
      <c r="F1591" t="s">
        <v>12305</v>
      </c>
      <c r="G1591">
        <v>0</v>
      </c>
      <c r="H1591">
        <v>0</v>
      </c>
      <c r="I1591">
        <v>0</v>
      </c>
      <c r="J1591">
        <v>0</v>
      </c>
      <c r="K1591">
        <v>0</v>
      </c>
      <c r="L1591">
        <v>0</v>
      </c>
      <c r="M1591">
        <v>0.9</v>
      </c>
      <c r="N1591">
        <v>0</v>
      </c>
      <c r="O1591">
        <v>0.9</v>
      </c>
    </row>
    <row r="1592" spans="1:15" x14ac:dyDescent="0.2">
      <c r="A1592" t="s">
        <v>12258</v>
      </c>
      <c r="B1592" t="s">
        <v>6098</v>
      </c>
      <c r="C1592">
        <v>626637</v>
      </c>
      <c r="D1592">
        <v>623840</v>
      </c>
      <c r="E1592" t="s">
        <v>12259</v>
      </c>
      <c r="F1592" t="s">
        <v>12377</v>
      </c>
      <c r="G1592">
        <v>0</v>
      </c>
      <c r="H1592">
        <v>0</v>
      </c>
      <c r="I1592">
        <v>0</v>
      </c>
      <c r="J1592">
        <v>0</v>
      </c>
      <c r="K1592">
        <v>0</v>
      </c>
      <c r="L1592">
        <v>0</v>
      </c>
      <c r="M1592">
        <v>0.9</v>
      </c>
      <c r="N1592">
        <v>0</v>
      </c>
      <c r="O1592">
        <v>0.9</v>
      </c>
    </row>
    <row r="1593" spans="1:15" x14ac:dyDescent="0.2">
      <c r="A1593" t="s">
        <v>12291</v>
      </c>
      <c r="B1593" t="s">
        <v>12312</v>
      </c>
      <c r="C1593">
        <v>628194</v>
      </c>
      <c r="D1593">
        <v>622844</v>
      </c>
      <c r="E1593" t="s">
        <v>12293</v>
      </c>
      <c r="F1593" t="s">
        <v>12313</v>
      </c>
      <c r="G1593">
        <v>0</v>
      </c>
      <c r="H1593">
        <v>0</v>
      </c>
      <c r="I1593">
        <v>0</v>
      </c>
      <c r="J1593">
        <v>0</v>
      </c>
      <c r="K1593">
        <v>0</v>
      </c>
      <c r="L1593">
        <v>0</v>
      </c>
      <c r="M1593">
        <v>0.9</v>
      </c>
      <c r="N1593">
        <v>0</v>
      </c>
      <c r="O1593">
        <v>0.9</v>
      </c>
    </row>
    <row r="1594" spans="1:15" x14ac:dyDescent="0.2">
      <c r="A1594" t="s">
        <v>12227</v>
      </c>
      <c r="B1594" t="s">
        <v>12272</v>
      </c>
      <c r="C1594">
        <v>631450</v>
      </c>
      <c r="D1594">
        <v>629597</v>
      </c>
      <c r="E1594" t="s">
        <v>12228</v>
      </c>
      <c r="F1594" t="s">
        <v>12273</v>
      </c>
      <c r="G1594">
        <v>0</v>
      </c>
      <c r="H1594">
        <v>0</v>
      </c>
      <c r="I1594">
        <v>0</v>
      </c>
      <c r="J1594">
        <v>0.92800000000000005</v>
      </c>
      <c r="K1594">
        <v>0</v>
      </c>
      <c r="L1594">
        <v>0</v>
      </c>
      <c r="M1594">
        <v>0.9</v>
      </c>
      <c r="N1594">
        <v>0</v>
      </c>
      <c r="O1594">
        <v>0.9</v>
      </c>
    </row>
    <row r="1595" spans="1:15" x14ac:dyDescent="0.2">
      <c r="A1595" t="s">
        <v>12183</v>
      </c>
      <c r="B1595" t="s">
        <v>12291</v>
      </c>
      <c r="C1595">
        <v>633795</v>
      </c>
      <c r="D1595">
        <v>628194</v>
      </c>
      <c r="E1595" t="s">
        <v>12185</v>
      </c>
      <c r="F1595" t="s">
        <v>12293</v>
      </c>
      <c r="G1595">
        <v>0</v>
      </c>
      <c r="H1595">
        <v>0</v>
      </c>
      <c r="I1595">
        <v>0</v>
      </c>
      <c r="J1595">
        <v>0</v>
      </c>
      <c r="K1595">
        <v>0</v>
      </c>
      <c r="L1595">
        <v>0</v>
      </c>
      <c r="M1595">
        <v>0.9</v>
      </c>
      <c r="N1595">
        <v>0</v>
      </c>
      <c r="O1595">
        <v>0.9</v>
      </c>
    </row>
    <row r="1596" spans="1:15" x14ac:dyDescent="0.2">
      <c r="A1596" t="s">
        <v>12310</v>
      </c>
      <c r="B1596" t="s">
        <v>12300</v>
      </c>
      <c r="C1596">
        <v>622271</v>
      </c>
      <c r="D1596">
        <v>610191</v>
      </c>
      <c r="E1596" t="s">
        <v>12311</v>
      </c>
      <c r="F1596" t="s">
        <v>12301</v>
      </c>
      <c r="G1596">
        <v>0</v>
      </c>
      <c r="H1596">
        <v>0</v>
      </c>
      <c r="I1596">
        <v>0</v>
      </c>
      <c r="J1596">
        <v>0</v>
      </c>
      <c r="K1596">
        <v>0</v>
      </c>
      <c r="L1596">
        <v>4.2999999999999997E-2</v>
      </c>
      <c r="M1596">
        <v>0.9</v>
      </c>
      <c r="N1596">
        <v>0</v>
      </c>
      <c r="O1596">
        <v>0.9</v>
      </c>
    </row>
    <row r="1597" spans="1:15" x14ac:dyDescent="0.2">
      <c r="A1597" t="s">
        <v>6098</v>
      </c>
      <c r="B1597" t="s">
        <v>12373</v>
      </c>
      <c r="C1597">
        <v>623840</v>
      </c>
      <c r="D1597">
        <v>622735</v>
      </c>
      <c r="E1597" t="s">
        <v>12377</v>
      </c>
      <c r="F1597" t="s">
        <v>12375</v>
      </c>
      <c r="G1597">
        <v>0</v>
      </c>
      <c r="H1597">
        <v>0</v>
      </c>
      <c r="I1597">
        <v>0</v>
      </c>
      <c r="J1597">
        <v>0</v>
      </c>
      <c r="K1597">
        <v>0</v>
      </c>
      <c r="L1597">
        <v>0</v>
      </c>
      <c r="M1597">
        <v>0.9</v>
      </c>
      <c r="N1597">
        <v>0</v>
      </c>
      <c r="O1597">
        <v>0.9</v>
      </c>
    </row>
    <row r="1598" spans="1:15" x14ac:dyDescent="0.2">
      <c r="A1598" t="s">
        <v>12153</v>
      </c>
      <c r="B1598" t="s">
        <v>12165</v>
      </c>
      <c r="C1598">
        <v>616524</v>
      </c>
      <c r="D1598">
        <v>611842</v>
      </c>
      <c r="E1598" t="s">
        <v>12154</v>
      </c>
      <c r="F1598" t="s">
        <v>12166</v>
      </c>
      <c r="G1598">
        <v>0</v>
      </c>
      <c r="H1598">
        <v>0</v>
      </c>
      <c r="I1598">
        <v>0</v>
      </c>
      <c r="J1598">
        <v>0.95899999999999996</v>
      </c>
      <c r="K1598">
        <v>0</v>
      </c>
      <c r="L1598">
        <v>0</v>
      </c>
      <c r="M1598">
        <v>0.9</v>
      </c>
      <c r="N1598">
        <v>0</v>
      </c>
      <c r="O1598">
        <v>0.9</v>
      </c>
    </row>
    <row r="1599" spans="1:15" x14ac:dyDescent="0.2">
      <c r="A1599" t="s">
        <v>12028</v>
      </c>
      <c r="B1599" t="s">
        <v>12294</v>
      </c>
      <c r="C1599">
        <v>624297</v>
      </c>
      <c r="D1599">
        <v>609915</v>
      </c>
      <c r="E1599" t="s">
        <v>12030</v>
      </c>
      <c r="F1599" t="s">
        <v>12295</v>
      </c>
      <c r="G1599">
        <v>0</v>
      </c>
      <c r="H1599">
        <v>0</v>
      </c>
      <c r="I1599">
        <v>0</v>
      </c>
      <c r="J1599">
        <v>0</v>
      </c>
      <c r="K1599">
        <v>0</v>
      </c>
      <c r="L1599">
        <v>0</v>
      </c>
      <c r="M1599">
        <v>0.9</v>
      </c>
      <c r="N1599">
        <v>0</v>
      </c>
      <c r="O1599">
        <v>0.9</v>
      </c>
    </row>
    <row r="1600" spans="1:15" x14ac:dyDescent="0.2">
      <c r="A1600" t="s">
        <v>12339</v>
      </c>
      <c r="B1600" t="s">
        <v>12302</v>
      </c>
      <c r="C1600">
        <v>617912</v>
      </c>
      <c r="D1600">
        <v>609914</v>
      </c>
      <c r="E1600" t="s">
        <v>12340</v>
      </c>
      <c r="F1600" t="s">
        <v>12303</v>
      </c>
      <c r="G1600">
        <v>0</v>
      </c>
      <c r="H1600">
        <v>0</v>
      </c>
      <c r="I1600">
        <v>0</v>
      </c>
      <c r="J1600">
        <v>0</v>
      </c>
      <c r="K1600">
        <v>0</v>
      </c>
      <c r="L1600">
        <v>0</v>
      </c>
      <c r="M1600">
        <v>0.9</v>
      </c>
      <c r="N1600">
        <v>0</v>
      </c>
      <c r="O1600">
        <v>0.9</v>
      </c>
    </row>
    <row r="1601" spans="1:15" x14ac:dyDescent="0.2">
      <c r="A1601" t="s">
        <v>12291</v>
      </c>
      <c r="B1601" t="s">
        <v>12209</v>
      </c>
      <c r="C1601">
        <v>628194</v>
      </c>
      <c r="D1601">
        <v>616287</v>
      </c>
      <c r="E1601" t="s">
        <v>12293</v>
      </c>
      <c r="F1601" t="s">
        <v>12210</v>
      </c>
      <c r="G1601">
        <v>0</v>
      </c>
      <c r="H1601">
        <v>0</v>
      </c>
      <c r="I1601">
        <v>0</v>
      </c>
      <c r="J1601">
        <v>0</v>
      </c>
      <c r="K1601">
        <v>0</v>
      </c>
      <c r="L1601">
        <v>0</v>
      </c>
      <c r="M1601">
        <v>0.9</v>
      </c>
      <c r="N1601">
        <v>0</v>
      </c>
      <c r="O1601">
        <v>0.9</v>
      </c>
    </row>
    <row r="1602" spans="1:15" x14ac:dyDescent="0.2">
      <c r="A1602" t="s">
        <v>12197</v>
      </c>
      <c r="B1602" t="s">
        <v>12193</v>
      </c>
      <c r="C1602">
        <v>620055</v>
      </c>
      <c r="D1602">
        <v>612545</v>
      </c>
      <c r="E1602" t="s">
        <v>12198</v>
      </c>
      <c r="F1602" t="s">
        <v>12194</v>
      </c>
      <c r="G1602">
        <v>0</v>
      </c>
      <c r="H1602">
        <v>0</v>
      </c>
      <c r="I1602">
        <v>0</v>
      </c>
      <c r="J1602">
        <v>0.98399999999999999</v>
      </c>
      <c r="K1602">
        <v>0</v>
      </c>
      <c r="L1602">
        <v>0</v>
      </c>
      <c r="M1602">
        <v>0.9</v>
      </c>
      <c r="N1602">
        <v>0</v>
      </c>
      <c r="O1602">
        <v>0.9</v>
      </c>
    </row>
    <row r="1603" spans="1:15" x14ac:dyDescent="0.2">
      <c r="A1603" t="s">
        <v>12107</v>
      </c>
      <c r="B1603" t="s">
        <v>12097</v>
      </c>
      <c r="C1603">
        <v>612001</v>
      </c>
      <c r="D1603">
        <v>611751</v>
      </c>
      <c r="E1603" t="s">
        <v>12108</v>
      </c>
      <c r="F1603" t="s">
        <v>12098</v>
      </c>
      <c r="G1603">
        <v>0</v>
      </c>
      <c r="H1603">
        <v>0</v>
      </c>
      <c r="I1603">
        <v>0</v>
      </c>
      <c r="J1603">
        <v>0</v>
      </c>
      <c r="K1603">
        <v>0</v>
      </c>
      <c r="L1603">
        <v>4.9000000000000002E-2</v>
      </c>
      <c r="M1603">
        <v>0.9</v>
      </c>
      <c r="N1603">
        <v>0</v>
      </c>
      <c r="O1603">
        <v>0.9</v>
      </c>
    </row>
    <row r="1604" spans="1:15" x14ac:dyDescent="0.2">
      <c r="A1604" t="s">
        <v>12171</v>
      </c>
      <c r="B1604" t="s">
        <v>12177</v>
      </c>
      <c r="C1604">
        <v>615304</v>
      </c>
      <c r="D1604">
        <v>615303</v>
      </c>
      <c r="E1604" t="s">
        <v>12173</v>
      </c>
      <c r="F1604" t="s">
        <v>12178</v>
      </c>
      <c r="G1604">
        <v>0</v>
      </c>
      <c r="H1604">
        <v>0</v>
      </c>
      <c r="I1604">
        <v>0</v>
      </c>
      <c r="J1604">
        <v>0.98599999999999999</v>
      </c>
      <c r="K1604">
        <v>0</v>
      </c>
      <c r="L1604">
        <v>0</v>
      </c>
      <c r="M1604">
        <v>0.9</v>
      </c>
      <c r="N1604">
        <v>0</v>
      </c>
      <c r="O1604">
        <v>0.9</v>
      </c>
    </row>
    <row r="1605" spans="1:15" x14ac:dyDescent="0.2">
      <c r="A1605" t="s">
        <v>12211</v>
      </c>
      <c r="B1605" t="s">
        <v>12028</v>
      </c>
      <c r="C1605">
        <v>628579</v>
      </c>
      <c r="D1605">
        <v>624297</v>
      </c>
      <c r="E1605" t="s">
        <v>12212</v>
      </c>
      <c r="F1605" t="s">
        <v>12030</v>
      </c>
      <c r="G1605">
        <v>0</v>
      </c>
      <c r="H1605">
        <v>0</v>
      </c>
      <c r="I1605">
        <v>0</v>
      </c>
      <c r="J1605">
        <v>0</v>
      </c>
      <c r="K1605">
        <v>0</v>
      </c>
      <c r="L1605">
        <v>4.8000000000000001E-2</v>
      </c>
      <c r="M1605">
        <v>0.9</v>
      </c>
      <c r="N1605">
        <v>0</v>
      </c>
      <c r="O1605">
        <v>0.9</v>
      </c>
    </row>
    <row r="1606" spans="1:15" x14ac:dyDescent="0.2">
      <c r="A1606" t="s">
        <v>12046</v>
      </c>
      <c r="B1606" t="s">
        <v>12209</v>
      </c>
      <c r="C1606">
        <v>632093</v>
      </c>
      <c r="D1606">
        <v>616287</v>
      </c>
      <c r="E1606" t="s">
        <v>12047</v>
      </c>
      <c r="F1606" t="s">
        <v>12210</v>
      </c>
      <c r="G1606">
        <v>0</v>
      </c>
      <c r="H1606">
        <v>0</v>
      </c>
      <c r="I1606">
        <v>0</v>
      </c>
      <c r="J1606">
        <v>0</v>
      </c>
      <c r="K1606">
        <v>0</v>
      </c>
      <c r="L1606">
        <v>4.8000000000000001E-2</v>
      </c>
      <c r="M1606">
        <v>0.9</v>
      </c>
      <c r="N1606">
        <v>0</v>
      </c>
      <c r="O1606">
        <v>0.9</v>
      </c>
    </row>
    <row r="1607" spans="1:15" x14ac:dyDescent="0.2">
      <c r="A1607" t="s">
        <v>12195</v>
      </c>
      <c r="B1607" t="s">
        <v>12304</v>
      </c>
      <c r="C1607">
        <v>633425</v>
      </c>
      <c r="D1607">
        <v>613364</v>
      </c>
      <c r="E1607" t="s">
        <v>12196</v>
      </c>
      <c r="F1607" t="s">
        <v>12305</v>
      </c>
      <c r="G1607">
        <v>0</v>
      </c>
      <c r="H1607">
        <v>0</v>
      </c>
      <c r="I1607">
        <v>0</v>
      </c>
      <c r="J1607">
        <v>0</v>
      </c>
      <c r="K1607">
        <v>0</v>
      </c>
      <c r="L1607">
        <v>0</v>
      </c>
      <c r="M1607">
        <v>0.9</v>
      </c>
      <c r="N1607">
        <v>0</v>
      </c>
      <c r="O1607">
        <v>0.9</v>
      </c>
    </row>
    <row r="1608" spans="1:15" x14ac:dyDescent="0.2">
      <c r="A1608" t="s">
        <v>12109</v>
      </c>
      <c r="B1608" t="s">
        <v>12075</v>
      </c>
      <c r="C1608">
        <v>621209</v>
      </c>
      <c r="D1608">
        <v>620184</v>
      </c>
      <c r="E1608" t="s">
        <v>12110</v>
      </c>
      <c r="F1608" t="s">
        <v>12077</v>
      </c>
      <c r="G1608">
        <v>0</v>
      </c>
      <c r="H1608">
        <v>0</v>
      </c>
      <c r="I1608">
        <v>0</v>
      </c>
      <c r="J1608">
        <v>0</v>
      </c>
      <c r="K1608">
        <v>0</v>
      </c>
      <c r="L1608">
        <v>4.4999999999999998E-2</v>
      </c>
      <c r="M1608">
        <v>0.9</v>
      </c>
      <c r="N1608">
        <v>0</v>
      </c>
      <c r="O1608">
        <v>0.9</v>
      </c>
    </row>
    <row r="1609" spans="1:15" x14ac:dyDescent="0.2">
      <c r="A1609" t="s">
        <v>6098</v>
      </c>
      <c r="B1609" t="s">
        <v>12318</v>
      </c>
      <c r="C1609">
        <v>623840</v>
      </c>
      <c r="D1609">
        <v>611636</v>
      </c>
      <c r="E1609" t="s">
        <v>12377</v>
      </c>
      <c r="F1609" t="s">
        <v>12320</v>
      </c>
      <c r="G1609">
        <v>0</v>
      </c>
      <c r="H1609">
        <v>0</v>
      </c>
      <c r="I1609">
        <v>0</v>
      </c>
      <c r="J1609">
        <v>0</v>
      </c>
      <c r="K1609">
        <v>0</v>
      </c>
      <c r="L1609">
        <v>0</v>
      </c>
      <c r="M1609">
        <v>0.9</v>
      </c>
      <c r="N1609">
        <v>0</v>
      </c>
      <c r="O1609">
        <v>0.9</v>
      </c>
    </row>
    <row r="1610" spans="1:15" x14ac:dyDescent="0.2">
      <c r="A1610" t="s">
        <v>12157</v>
      </c>
      <c r="B1610" t="s">
        <v>12103</v>
      </c>
      <c r="C1610">
        <v>628086</v>
      </c>
      <c r="D1610">
        <v>618499</v>
      </c>
      <c r="E1610" t="s">
        <v>12158</v>
      </c>
      <c r="F1610" t="s">
        <v>12104</v>
      </c>
      <c r="G1610">
        <v>0</v>
      </c>
      <c r="H1610">
        <v>0</v>
      </c>
      <c r="I1610">
        <v>0</v>
      </c>
      <c r="J1610">
        <v>0</v>
      </c>
      <c r="K1610">
        <v>0</v>
      </c>
      <c r="L1610">
        <v>4.9000000000000002E-2</v>
      </c>
      <c r="M1610">
        <v>0.9</v>
      </c>
      <c r="N1610">
        <v>0</v>
      </c>
      <c r="O1610">
        <v>0.9</v>
      </c>
    </row>
    <row r="1611" spans="1:15" x14ac:dyDescent="0.2">
      <c r="A1611" t="s">
        <v>12341</v>
      </c>
      <c r="B1611" t="s">
        <v>12310</v>
      </c>
      <c r="C1611">
        <v>627258</v>
      </c>
      <c r="D1611">
        <v>622271</v>
      </c>
      <c r="E1611" t="s">
        <v>12342</v>
      </c>
      <c r="F1611" t="s">
        <v>12311</v>
      </c>
      <c r="G1611">
        <v>0</v>
      </c>
      <c r="H1611">
        <v>0</v>
      </c>
      <c r="I1611">
        <v>0</v>
      </c>
      <c r="J1611">
        <v>0</v>
      </c>
      <c r="K1611">
        <v>0</v>
      </c>
      <c r="L1611">
        <v>4.9000000000000002E-2</v>
      </c>
      <c r="M1611">
        <v>0.9</v>
      </c>
      <c r="N1611">
        <v>0</v>
      </c>
      <c r="O1611">
        <v>0.9</v>
      </c>
    </row>
    <row r="1612" spans="1:15" x14ac:dyDescent="0.2">
      <c r="A1612" t="s">
        <v>12347</v>
      </c>
      <c r="B1612" t="s">
        <v>12209</v>
      </c>
      <c r="C1612">
        <v>625161</v>
      </c>
      <c r="D1612">
        <v>616287</v>
      </c>
      <c r="E1612" t="s">
        <v>12349</v>
      </c>
      <c r="F1612" t="s">
        <v>12210</v>
      </c>
      <c r="G1612">
        <v>0</v>
      </c>
      <c r="H1612">
        <v>0</v>
      </c>
      <c r="I1612">
        <v>0</v>
      </c>
      <c r="J1612">
        <v>0</v>
      </c>
      <c r="K1612">
        <v>0</v>
      </c>
      <c r="L1612">
        <v>0</v>
      </c>
      <c r="M1612">
        <v>0.9</v>
      </c>
      <c r="N1612">
        <v>0</v>
      </c>
      <c r="O1612">
        <v>0.9</v>
      </c>
    </row>
    <row r="1613" spans="1:15" x14ac:dyDescent="0.2">
      <c r="A1613" t="s">
        <v>12312</v>
      </c>
      <c r="B1613" t="s">
        <v>12209</v>
      </c>
      <c r="C1613">
        <v>622844</v>
      </c>
      <c r="D1613">
        <v>616287</v>
      </c>
      <c r="E1613" t="s">
        <v>12313</v>
      </c>
      <c r="F1613" t="s">
        <v>12210</v>
      </c>
      <c r="G1613">
        <v>0</v>
      </c>
      <c r="H1613">
        <v>0</v>
      </c>
      <c r="I1613">
        <v>0</v>
      </c>
      <c r="J1613">
        <v>0</v>
      </c>
      <c r="K1613">
        <v>0</v>
      </c>
      <c r="L1613">
        <v>0</v>
      </c>
      <c r="M1613">
        <v>0.9</v>
      </c>
      <c r="N1613">
        <v>0</v>
      </c>
      <c r="O1613">
        <v>0.9</v>
      </c>
    </row>
    <row r="1614" spans="1:15" x14ac:dyDescent="0.2">
      <c r="A1614" t="s">
        <v>12258</v>
      </c>
      <c r="B1614" t="s">
        <v>12244</v>
      </c>
      <c r="C1614">
        <v>626637</v>
      </c>
      <c r="D1614">
        <v>609853</v>
      </c>
      <c r="E1614" t="s">
        <v>12259</v>
      </c>
      <c r="F1614" t="s">
        <v>12246</v>
      </c>
      <c r="G1614">
        <v>0</v>
      </c>
      <c r="H1614">
        <v>0</v>
      </c>
      <c r="I1614">
        <v>0</v>
      </c>
      <c r="J1614">
        <v>0.98499999999999999</v>
      </c>
      <c r="K1614">
        <v>0</v>
      </c>
      <c r="L1614">
        <v>0</v>
      </c>
      <c r="M1614">
        <v>0.9</v>
      </c>
      <c r="N1614">
        <v>0</v>
      </c>
      <c r="O1614">
        <v>0.9</v>
      </c>
    </row>
    <row r="1615" spans="1:15" x14ac:dyDescent="0.2">
      <c r="A1615" t="s">
        <v>12183</v>
      </c>
      <c r="B1615" t="s">
        <v>12318</v>
      </c>
      <c r="C1615">
        <v>633795</v>
      </c>
      <c r="D1615">
        <v>611636</v>
      </c>
      <c r="E1615" t="s">
        <v>12185</v>
      </c>
      <c r="F1615" t="s">
        <v>12320</v>
      </c>
      <c r="G1615">
        <v>0</v>
      </c>
      <c r="H1615">
        <v>0</v>
      </c>
      <c r="I1615">
        <v>0</v>
      </c>
      <c r="J1615">
        <v>0</v>
      </c>
      <c r="K1615">
        <v>0</v>
      </c>
      <c r="L1615">
        <v>4.9000000000000002E-2</v>
      </c>
      <c r="M1615">
        <v>0.9</v>
      </c>
      <c r="N1615">
        <v>0</v>
      </c>
      <c r="O1615">
        <v>0.9</v>
      </c>
    </row>
    <row r="1616" spans="1:15" x14ac:dyDescent="0.2">
      <c r="A1616" t="s">
        <v>12312</v>
      </c>
      <c r="B1616" t="s">
        <v>12300</v>
      </c>
      <c r="C1616">
        <v>622844</v>
      </c>
      <c r="D1616">
        <v>610191</v>
      </c>
      <c r="E1616" t="s">
        <v>12313</v>
      </c>
      <c r="F1616" t="s">
        <v>12301</v>
      </c>
      <c r="G1616">
        <v>0</v>
      </c>
      <c r="H1616">
        <v>0</v>
      </c>
      <c r="I1616">
        <v>0</v>
      </c>
      <c r="J1616">
        <v>0</v>
      </c>
      <c r="K1616">
        <v>0</v>
      </c>
      <c r="L1616">
        <v>4.2999999999999997E-2</v>
      </c>
      <c r="M1616">
        <v>0.9</v>
      </c>
      <c r="N1616">
        <v>0</v>
      </c>
      <c r="O1616">
        <v>0.9</v>
      </c>
    </row>
    <row r="1617" spans="1:15" x14ac:dyDescent="0.2">
      <c r="A1617" t="s">
        <v>12189</v>
      </c>
      <c r="B1617" t="s">
        <v>12197</v>
      </c>
      <c r="C1617">
        <v>628884</v>
      </c>
      <c r="D1617">
        <v>620055</v>
      </c>
      <c r="E1617" t="s">
        <v>12190</v>
      </c>
      <c r="F1617" t="s">
        <v>12198</v>
      </c>
      <c r="G1617">
        <v>0</v>
      </c>
      <c r="H1617">
        <v>0</v>
      </c>
      <c r="I1617">
        <v>0</v>
      </c>
      <c r="J1617">
        <v>0.98499999999999999</v>
      </c>
      <c r="K1617">
        <v>0</v>
      </c>
      <c r="L1617">
        <v>0</v>
      </c>
      <c r="M1617">
        <v>0.9</v>
      </c>
      <c r="N1617">
        <v>0</v>
      </c>
      <c r="O1617">
        <v>0.9</v>
      </c>
    </row>
    <row r="1618" spans="1:15" x14ac:dyDescent="0.2">
      <c r="A1618" t="s">
        <v>12227</v>
      </c>
      <c r="B1618" t="s">
        <v>12225</v>
      </c>
      <c r="C1618">
        <v>631450</v>
      </c>
      <c r="D1618">
        <v>608697</v>
      </c>
      <c r="E1618" t="s">
        <v>12228</v>
      </c>
      <c r="F1618" t="s">
        <v>12226</v>
      </c>
      <c r="G1618">
        <v>0</v>
      </c>
      <c r="H1618">
        <v>0</v>
      </c>
      <c r="I1618">
        <v>0</v>
      </c>
      <c r="J1618">
        <v>0.97899999999999998</v>
      </c>
      <c r="K1618">
        <v>0</v>
      </c>
      <c r="L1618">
        <v>0</v>
      </c>
      <c r="M1618">
        <v>0.9</v>
      </c>
      <c r="N1618">
        <v>0</v>
      </c>
      <c r="O1618">
        <v>0.9</v>
      </c>
    </row>
    <row r="1619" spans="1:15" x14ac:dyDescent="0.2">
      <c r="A1619" t="s">
        <v>12272</v>
      </c>
      <c r="B1619" t="s">
        <v>12225</v>
      </c>
      <c r="C1619">
        <v>629597</v>
      </c>
      <c r="D1619">
        <v>608697</v>
      </c>
      <c r="E1619" t="s">
        <v>12273</v>
      </c>
      <c r="F1619" t="s">
        <v>12226</v>
      </c>
      <c r="G1619">
        <v>0</v>
      </c>
      <c r="H1619">
        <v>0</v>
      </c>
      <c r="I1619">
        <v>0</v>
      </c>
      <c r="J1619">
        <v>0.92300000000000004</v>
      </c>
      <c r="K1619">
        <v>0</v>
      </c>
      <c r="L1619">
        <v>0</v>
      </c>
      <c r="M1619">
        <v>0.9</v>
      </c>
      <c r="N1619">
        <v>0</v>
      </c>
      <c r="O1619">
        <v>0.9</v>
      </c>
    </row>
    <row r="1620" spans="1:15" x14ac:dyDescent="0.2">
      <c r="A1620" t="s">
        <v>12080</v>
      </c>
      <c r="B1620" t="s">
        <v>12153</v>
      </c>
      <c r="C1620">
        <v>619345</v>
      </c>
      <c r="D1620">
        <v>616524</v>
      </c>
      <c r="E1620" t="s">
        <v>12081</v>
      </c>
      <c r="F1620" t="s">
        <v>12154</v>
      </c>
      <c r="G1620">
        <v>0</v>
      </c>
      <c r="H1620">
        <v>0</v>
      </c>
      <c r="I1620">
        <v>0</v>
      </c>
      <c r="J1620">
        <v>0</v>
      </c>
      <c r="K1620">
        <v>0</v>
      </c>
      <c r="L1620">
        <v>0</v>
      </c>
      <c r="M1620">
        <v>0.9</v>
      </c>
      <c r="N1620">
        <v>0</v>
      </c>
      <c r="O1620">
        <v>0.9</v>
      </c>
    </row>
    <row r="1621" spans="1:15" x14ac:dyDescent="0.2">
      <c r="A1621" t="s">
        <v>12157</v>
      </c>
      <c r="B1621" t="s">
        <v>12101</v>
      </c>
      <c r="C1621">
        <v>628086</v>
      </c>
      <c r="D1621">
        <v>612658</v>
      </c>
      <c r="E1621" t="s">
        <v>12158</v>
      </c>
      <c r="F1621" t="s">
        <v>12102</v>
      </c>
      <c r="G1621">
        <v>0</v>
      </c>
      <c r="H1621">
        <v>0</v>
      </c>
      <c r="I1621">
        <v>0</v>
      </c>
      <c r="J1621">
        <v>0</v>
      </c>
      <c r="K1621">
        <v>0</v>
      </c>
      <c r="L1621">
        <v>4.9000000000000002E-2</v>
      </c>
      <c r="M1621">
        <v>0.9</v>
      </c>
      <c r="N1621">
        <v>0</v>
      </c>
      <c r="O1621">
        <v>0.9</v>
      </c>
    </row>
    <row r="1622" spans="1:15" x14ac:dyDescent="0.2">
      <c r="A1622" t="s">
        <v>12202</v>
      </c>
      <c r="B1622" t="s">
        <v>12294</v>
      </c>
      <c r="C1622">
        <v>623479</v>
      </c>
      <c r="D1622">
        <v>609915</v>
      </c>
      <c r="E1622" t="s">
        <v>12204</v>
      </c>
      <c r="F1622" t="s">
        <v>12295</v>
      </c>
      <c r="G1622">
        <v>0</v>
      </c>
      <c r="H1622">
        <v>0</v>
      </c>
      <c r="I1622">
        <v>0</v>
      </c>
      <c r="J1622">
        <v>0</v>
      </c>
      <c r="K1622">
        <v>0</v>
      </c>
      <c r="L1622">
        <v>0</v>
      </c>
      <c r="M1622">
        <v>0.9</v>
      </c>
      <c r="N1622">
        <v>0</v>
      </c>
      <c r="O1622">
        <v>0.9</v>
      </c>
    </row>
    <row r="1623" spans="1:15" x14ac:dyDescent="0.2">
      <c r="A1623" t="s">
        <v>12078</v>
      </c>
      <c r="B1623" t="s">
        <v>12155</v>
      </c>
      <c r="C1623">
        <v>630977</v>
      </c>
      <c r="D1623">
        <v>613971</v>
      </c>
      <c r="E1623" t="s">
        <v>12079</v>
      </c>
      <c r="F1623" t="s">
        <v>12156</v>
      </c>
      <c r="G1623">
        <v>0</v>
      </c>
      <c r="H1623">
        <v>0</v>
      </c>
      <c r="I1623">
        <v>0</v>
      </c>
      <c r="J1623">
        <v>0</v>
      </c>
      <c r="K1623">
        <v>0</v>
      </c>
      <c r="L1623">
        <v>0</v>
      </c>
      <c r="M1623">
        <v>0.9</v>
      </c>
      <c r="N1623">
        <v>0</v>
      </c>
      <c r="O1623">
        <v>0.9</v>
      </c>
    </row>
    <row r="1624" spans="1:15" x14ac:dyDescent="0.2">
      <c r="A1624" t="s">
        <v>12256</v>
      </c>
      <c r="B1624" t="s">
        <v>12312</v>
      </c>
      <c r="C1624">
        <v>630989</v>
      </c>
      <c r="D1624">
        <v>622844</v>
      </c>
      <c r="E1624" t="s">
        <v>12257</v>
      </c>
      <c r="F1624" t="s">
        <v>12313</v>
      </c>
      <c r="G1624">
        <v>0</v>
      </c>
      <c r="H1624">
        <v>0</v>
      </c>
      <c r="I1624">
        <v>0</v>
      </c>
      <c r="J1624">
        <v>0</v>
      </c>
      <c r="K1624">
        <v>0</v>
      </c>
      <c r="L1624">
        <v>0</v>
      </c>
      <c r="M1624">
        <v>0.9</v>
      </c>
      <c r="N1624">
        <v>0</v>
      </c>
      <c r="O1624">
        <v>0.9</v>
      </c>
    </row>
    <row r="1625" spans="1:15" x14ac:dyDescent="0.2">
      <c r="A1625" t="s">
        <v>12291</v>
      </c>
      <c r="B1625" t="s">
        <v>12202</v>
      </c>
      <c r="C1625">
        <v>628194</v>
      </c>
      <c r="D1625">
        <v>623479</v>
      </c>
      <c r="E1625" t="s">
        <v>12293</v>
      </c>
      <c r="F1625" t="s">
        <v>12204</v>
      </c>
      <c r="G1625">
        <v>0</v>
      </c>
      <c r="H1625">
        <v>0</v>
      </c>
      <c r="I1625">
        <v>0</v>
      </c>
      <c r="J1625">
        <v>0</v>
      </c>
      <c r="K1625">
        <v>0</v>
      </c>
      <c r="L1625">
        <v>0</v>
      </c>
      <c r="M1625">
        <v>0.9</v>
      </c>
      <c r="N1625">
        <v>0</v>
      </c>
      <c r="O1625">
        <v>0.9</v>
      </c>
    </row>
    <row r="1626" spans="1:15" x14ac:dyDescent="0.2">
      <c r="A1626" t="s">
        <v>12335</v>
      </c>
      <c r="B1626" t="s">
        <v>12339</v>
      </c>
      <c r="C1626">
        <v>625057</v>
      </c>
      <c r="D1626">
        <v>617912</v>
      </c>
      <c r="E1626" t="s">
        <v>12336</v>
      </c>
      <c r="F1626" t="s">
        <v>12340</v>
      </c>
      <c r="G1626">
        <v>0</v>
      </c>
      <c r="H1626">
        <v>0</v>
      </c>
      <c r="I1626">
        <v>0</v>
      </c>
      <c r="J1626">
        <v>0</v>
      </c>
      <c r="K1626">
        <v>0</v>
      </c>
      <c r="L1626">
        <v>0</v>
      </c>
      <c r="M1626">
        <v>0.9</v>
      </c>
      <c r="N1626">
        <v>0</v>
      </c>
      <c r="O1626">
        <v>0.9</v>
      </c>
    </row>
    <row r="1627" spans="1:15" x14ac:dyDescent="0.2">
      <c r="A1627" t="s">
        <v>12239</v>
      </c>
      <c r="B1627" t="s">
        <v>12256</v>
      </c>
      <c r="C1627">
        <v>632519</v>
      </c>
      <c r="D1627">
        <v>630989</v>
      </c>
      <c r="E1627" t="s">
        <v>12241</v>
      </c>
      <c r="F1627" t="s">
        <v>12257</v>
      </c>
      <c r="G1627">
        <v>0</v>
      </c>
      <c r="H1627">
        <v>0</v>
      </c>
      <c r="I1627">
        <v>0</v>
      </c>
      <c r="J1627">
        <v>0.98499999999999999</v>
      </c>
      <c r="K1627">
        <v>0</v>
      </c>
      <c r="L1627">
        <v>0</v>
      </c>
      <c r="M1627">
        <v>0.9</v>
      </c>
      <c r="N1627">
        <v>0</v>
      </c>
      <c r="O1627">
        <v>0.9</v>
      </c>
    </row>
    <row r="1628" spans="1:15" x14ac:dyDescent="0.2">
      <c r="A1628" t="s">
        <v>12199</v>
      </c>
      <c r="B1628" t="s">
        <v>12318</v>
      </c>
      <c r="C1628">
        <v>628885</v>
      </c>
      <c r="D1628">
        <v>611636</v>
      </c>
      <c r="E1628" t="s">
        <v>12200</v>
      </c>
      <c r="F1628" t="s">
        <v>12320</v>
      </c>
      <c r="G1628">
        <v>0</v>
      </c>
      <c r="H1628">
        <v>0</v>
      </c>
      <c r="I1628">
        <v>0</v>
      </c>
      <c r="J1628">
        <v>0</v>
      </c>
      <c r="K1628">
        <v>0</v>
      </c>
      <c r="L1628">
        <v>4.8000000000000001E-2</v>
      </c>
      <c r="M1628">
        <v>0.9</v>
      </c>
      <c r="N1628">
        <v>0</v>
      </c>
      <c r="O1628">
        <v>0.9</v>
      </c>
    </row>
    <row r="1629" spans="1:15" x14ac:dyDescent="0.2">
      <c r="A1629" t="s">
        <v>12157</v>
      </c>
      <c r="B1629" t="s">
        <v>12105</v>
      </c>
      <c r="C1629">
        <v>628086</v>
      </c>
      <c r="D1629">
        <v>623961</v>
      </c>
      <c r="E1629" t="s">
        <v>12158</v>
      </c>
      <c r="F1629" t="s">
        <v>12106</v>
      </c>
      <c r="G1629">
        <v>0</v>
      </c>
      <c r="H1629">
        <v>0</v>
      </c>
      <c r="I1629">
        <v>0</v>
      </c>
      <c r="J1629">
        <v>0</v>
      </c>
      <c r="K1629">
        <v>0</v>
      </c>
      <c r="L1629">
        <v>4.9000000000000002E-2</v>
      </c>
      <c r="M1629">
        <v>0.9</v>
      </c>
      <c r="N1629">
        <v>0</v>
      </c>
      <c r="O1629">
        <v>0.9</v>
      </c>
    </row>
    <row r="1630" spans="1:15" x14ac:dyDescent="0.2">
      <c r="A1630" t="s">
        <v>12028</v>
      </c>
      <c r="B1630" t="s">
        <v>12304</v>
      </c>
      <c r="C1630">
        <v>624297</v>
      </c>
      <c r="D1630">
        <v>613364</v>
      </c>
      <c r="E1630" t="s">
        <v>12030</v>
      </c>
      <c r="F1630" t="s">
        <v>12305</v>
      </c>
      <c r="G1630">
        <v>0</v>
      </c>
      <c r="H1630">
        <v>0</v>
      </c>
      <c r="I1630">
        <v>0</v>
      </c>
      <c r="J1630">
        <v>0</v>
      </c>
      <c r="K1630">
        <v>0</v>
      </c>
      <c r="L1630">
        <v>0</v>
      </c>
      <c r="M1630">
        <v>0.9</v>
      </c>
      <c r="N1630">
        <v>0</v>
      </c>
      <c r="O1630">
        <v>0.9</v>
      </c>
    </row>
    <row r="1631" spans="1:15" x14ac:dyDescent="0.2">
      <c r="A1631" t="s">
        <v>12284</v>
      </c>
      <c r="B1631" t="s">
        <v>12351</v>
      </c>
      <c r="C1631">
        <v>633517</v>
      </c>
      <c r="D1631">
        <v>627259</v>
      </c>
      <c r="E1631" t="s">
        <v>12285</v>
      </c>
      <c r="F1631" t="s">
        <v>12352</v>
      </c>
      <c r="G1631">
        <v>0</v>
      </c>
      <c r="H1631">
        <v>0</v>
      </c>
      <c r="I1631">
        <v>0</v>
      </c>
      <c r="J1631">
        <v>0</v>
      </c>
      <c r="K1631">
        <v>0</v>
      </c>
      <c r="L1631">
        <v>0</v>
      </c>
      <c r="M1631">
        <v>0.9</v>
      </c>
      <c r="N1631">
        <v>0</v>
      </c>
      <c r="O1631">
        <v>0.9</v>
      </c>
    </row>
    <row r="1632" spans="1:15" x14ac:dyDescent="0.2">
      <c r="A1632" t="s">
        <v>12408</v>
      </c>
      <c r="B1632" t="s">
        <v>12444</v>
      </c>
      <c r="C1632">
        <v>612095</v>
      </c>
      <c r="D1632">
        <v>610138</v>
      </c>
      <c r="E1632" t="s">
        <v>12410</v>
      </c>
      <c r="F1632" t="s">
        <v>12445</v>
      </c>
      <c r="G1632">
        <v>0</v>
      </c>
      <c r="H1632">
        <v>0</v>
      </c>
      <c r="I1632">
        <v>0</v>
      </c>
      <c r="J1632">
        <v>0.97299999999999998</v>
      </c>
      <c r="K1632">
        <v>0</v>
      </c>
      <c r="L1632">
        <v>0</v>
      </c>
      <c r="M1632">
        <v>0.9</v>
      </c>
      <c r="N1632">
        <v>0</v>
      </c>
      <c r="O1632">
        <v>0.9</v>
      </c>
    </row>
    <row r="1633" spans="1:15" x14ac:dyDescent="0.2">
      <c r="A1633" t="s">
        <v>12028</v>
      </c>
      <c r="B1633" t="s">
        <v>12300</v>
      </c>
      <c r="C1633">
        <v>624297</v>
      </c>
      <c r="D1633">
        <v>610191</v>
      </c>
      <c r="E1633" t="s">
        <v>12030</v>
      </c>
      <c r="F1633" t="s">
        <v>12301</v>
      </c>
      <c r="G1633">
        <v>0</v>
      </c>
      <c r="H1633">
        <v>0</v>
      </c>
      <c r="I1633">
        <v>0</v>
      </c>
      <c r="J1633">
        <v>0</v>
      </c>
      <c r="K1633">
        <v>0</v>
      </c>
      <c r="L1633">
        <v>0</v>
      </c>
      <c r="M1633">
        <v>0.9</v>
      </c>
      <c r="N1633">
        <v>0</v>
      </c>
      <c r="O1633">
        <v>0.9</v>
      </c>
    </row>
    <row r="1634" spans="1:15" x14ac:dyDescent="0.2">
      <c r="A1634" t="s">
        <v>12310</v>
      </c>
      <c r="B1634" t="s">
        <v>12282</v>
      </c>
      <c r="C1634">
        <v>622271</v>
      </c>
      <c r="D1634">
        <v>620001</v>
      </c>
      <c r="E1634" t="s">
        <v>12311</v>
      </c>
      <c r="F1634" t="s">
        <v>12283</v>
      </c>
      <c r="G1634">
        <v>0</v>
      </c>
      <c r="H1634">
        <v>0</v>
      </c>
      <c r="I1634">
        <v>0</v>
      </c>
      <c r="J1634">
        <v>0</v>
      </c>
      <c r="K1634">
        <v>0</v>
      </c>
      <c r="L1634">
        <v>0</v>
      </c>
      <c r="M1634">
        <v>0.9</v>
      </c>
      <c r="N1634">
        <v>0</v>
      </c>
      <c r="O1634">
        <v>0.9</v>
      </c>
    </row>
    <row r="1635" spans="1:15" x14ac:dyDescent="0.2">
      <c r="A1635" t="s">
        <v>12133</v>
      </c>
      <c r="B1635" t="s">
        <v>12139</v>
      </c>
      <c r="C1635">
        <v>614487</v>
      </c>
      <c r="D1635">
        <v>614477</v>
      </c>
      <c r="E1635" t="s">
        <v>12134</v>
      </c>
      <c r="F1635" t="s">
        <v>12140</v>
      </c>
      <c r="G1635">
        <v>0</v>
      </c>
      <c r="H1635">
        <v>0</v>
      </c>
      <c r="I1635">
        <v>0</v>
      </c>
      <c r="J1635">
        <v>0.97899999999999998</v>
      </c>
      <c r="K1635">
        <v>0</v>
      </c>
      <c r="L1635">
        <v>0</v>
      </c>
      <c r="M1635">
        <v>0.9</v>
      </c>
      <c r="N1635">
        <v>0</v>
      </c>
      <c r="O1635">
        <v>0.9</v>
      </c>
    </row>
    <row r="1636" spans="1:15" x14ac:dyDescent="0.2">
      <c r="A1636" t="s">
        <v>12189</v>
      </c>
      <c r="B1636" t="s">
        <v>12318</v>
      </c>
      <c r="C1636">
        <v>628884</v>
      </c>
      <c r="D1636">
        <v>611636</v>
      </c>
      <c r="E1636" t="s">
        <v>12190</v>
      </c>
      <c r="F1636" t="s">
        <v>12320</v>
      </c>
      <c r="G1636">
        <v>0</v>
      </c>
      <c r="H1636">
        <v>0</v>
      </c>
      <c r="I1636">
        <v>0</v>
      </c>
      <c r="J1636">
        <v>0</v>
      </c>
      <c r="K1636">
        <v>0</v>
      </c>
      <c r="L1636">
        <v>4.8000000000000001E-2</v>
      </c>
      <c r="M1636">
        <v>0.9</v>
      </c>
      <c r="N1636">
        <v>0</v>
      </c>
      <c r="O1636">
        <v>0.9</v>
      </c>
    </row>
    <row r="1637" spans="1:15" x14ac:dyDescent="0.2">
      <c r="A1637" t="s">
        <v>12331</v>
      </c>
      <c r="B1637" t="s">
        <v>12329</v>
      </c>
      <c r="C1637">
        <v>612975</v>
      </c>
      <c r="D1637">
        <v>609011</v>
      </c>
      <c r="E1637" t="s">
        <v>12332</v>
      </c>
      <c r="F1637" t="s">
        <v>12330</v>
      </c>
      <c r="G1637">
        <v>0</v>
      </c>
      <c r="H1637">
        <v>0</v>
      </c>
      <c r="I1637">
        <v>0</v>
      </c>
      <c r="J1637">
        <v>0.98099999999999998</v>
      </c>
      <c r="K1637">
        <v>0</v>
      </c>
      <c r="L1637">
        <v>0</v>
      </c>
      <c r="M1637">
        <v>0.9</v>
      </c>
      <c r="N1637">
        <v>0</v>
      </c>
      <c r="O1637">
        <v>0.9</v>
      </c>
    </row>
    <row r="1638" spans="1:15" x14ac:dyDescent="0.2">
      <c r="A1638" t="s">
        <v>6098</v>
      </c>
      <c r="B1638" t="s">
        <v>12310</v>
      </c>
      <c r="C1638">
        <v>623840</v>
      </c>
      <c r="D1638">
        <v>622271</v>
      </c>
      <c r="E1638" t="s">
        <v>12377</v>
      </c>
      <c r="F1638" t="s">
        <v>12311</v>
      </c>
      <c r="G1638">
        <v>0</v>
      </c>
      <c r="H1638">
        <v>0</v>
      </c>
      <c r="I1638">
        <v>0</v>
      </c>
      <c r="J1638">
        <v>0</v>
      </c>
      <c r="K1638">
        <v>0</v>
      </c>
      <c r="L1638">
        <v>0</v>
      </c>
      <c r="M1638">
        <v>0.9</v>
      </c>
      <c r="N1638">
        <v>0</v>
      </c>
      <c r="O1638">
        <v>0.9</v>
      </c>
    </row>
    <row r="1639" spans="1:15" x14ac:dyDescent="0.2">
      <c r="A1639" t="s">
        <v>12291</v>
      </c>
      <c r="B1639" t="s">
        <v>12044</v>
      </c>
      <c r="C1639">
        <v>628194</v>
      </c>
      <c r="D1639">
        <v>622060</v>
      </c>
      <c r="E1639" t="s">
        <v>12293</v>
      </c>
      <c r="F1639" t="s">
        <v>12045</v>
      </c>
      <c r="G1639">
        <v>0</v>
      </c>
      <c r="H1639">
        <v>0</v>
      </c>
      <c r="I1639">
        <v>0</v>
      </c>
      <c r="J1639">
        <v>0</v>
      </c>
      <c r="K1639">
        <v>0</v>
      </c>
      <c r="L1639">
        <v>0</v>
      </c>
      <c r="M1639">
        <v>0.9</v>
      </c>
      <c r="N1639">
        <v>0</v>
      </c>
      <c r="O1639">
        <v>0.9</v>
      </c>
    </row>
    <row r="1640" spans="1:15" x14ac:dyDescent="0.2">
      <c r="A1640" t="s">
        <v>12312</v>
      </c>
      <c r="B1640" t="s">
        <v>12236</v>
      </c>
      <c r="C1640">
        <v>622844</v>
      </c>
      <c r="D1640">
        <v>617159</v>
      </c>
      <c r="E1640" t="s">
        <v>12313</v>
      </c>
      <c r="F1640" t="s">
        <v>12238</v>
      </c>
      <c r="G1640">
        <v>0</v>
      </c>
      <c r="H1640">
        <v>0</v>
      </c>
      <c r="I1640">
        <v>0</v>
      </c>
      <c r="J1640">
        <v>0</v>
      </c>
      <c r="K1640">
        <v>0</v>
      </c>
      <c r="L1640">
        <v>0</v>
      </c>
      <c r="M1640">
        <v>0.9</v>
      </c>
      <c r="N1640">
        <v>0</v>
      </c>
      <c r="O1640">
        <v>0.9</v>
      </c>
    </row>
    <row r="1641" spans="1:15" x14ac:dyDescent="0.2">
      <c r="A1641" t="s">
        <v>12044</v>
      </c>
      <c r="B1641" t="s">
        <v>12339</v>
      </c>
      <c r="C1641">
        <v>622060</v>
      </c>
      <c r="D1641">
        <v>617912</v>
      </c>
      <c r="E1641" t="s">
        <v>12045</v>
      </c>
      <c r="F1641" t="s">
        <v>12340</v>
      </c>
      <c r="G1641">
        <v>0</v>
      </c>
      <c r="H1641">
        <v>0</v>
      </c>
      <c r="I1641">
        <v>0</v>
      </c>
      <c r="J1641">
        <v>0</v>
      </c>
      <c r="K1641">
        <v>0</v>
      </c>
      <c r="L1641">
        <v>0</v>
      </c>
      <c r="M1641">
        <v>0.9</v>
      </c>
      <c r="N1641">
        <v>0</v>
      </c>
      <c r="O1641">
        <v>0.9</v>
      </c>
    </row>
    <row r="1642" spans="1:15" x14ac:dyDescent="0.2">
      <c r="A1642" t="s">
        <v>12125</v>
      </c>
      <c r="B1642" t="s">
        <v>12135</v>
      </c>
      <c r="C1642">
        <v>616974</v>
      </c>
      <c r="D1642">
        <v>614488</v>
      </c>
      <c r="E1642" t="s">
        <v>12126</v>
      </c>
      <c r="F1642" t="s">
        <v>12136</v>
      </c>
      <c r="G1642">
        <v>0</v>
      </c>
      <c r="H1642">
        <v>0</v>
      </c>
      <c r="I1642">
        <v>0</v>
      </c>
      <c r="J1642">
        <v>0</v>
      </c>
      <c r="K1642">
        <v>0</v>
      </c>
      <c r="L1642">
        <v>0</v>
      </c>
      <c r="M1642">
        <v>0.9</v>
      </c>
      <c r="N1642">
        <v>0</v>
      </c>
      <c r="O1642">
        <v>0.9</v>
      </c>
    </row>
    <row r="1643" spans="1:15" x14ac:dyDescent="0.2">
      <c r="A1643" t="s">
        <v>12335</v>
      </c>
      <c r="B1643" t="s">
        <v>12300</v>
      </c>
      <c r="C1643">
        <v>625057</v>
      </c>
      <c r="D1643">
        <v>610191</v>
      </c>
      <c r="E1643" t="s">
        <v>12336</v>
      </c>
      <c r="F1643" t="s">
        <v>12301</v>
      </c>
      <c r="G1643">
        <v>0</v>
      </c>
      <c r="H1643">
        <v>0</v>
      </c>
      <c r="I1643">
        <v>0</v>
      </c>
      <c r="J1643">
        <v>0</v>
      </c>
      <c r="K1643">
        <v>0</v>
      </c>
      <c r="L1643">
        <v>0</v>
      </c>
      <c r="M1643">
        <v>0.9</v>
      </c>
      <c r="N1643">
        <v>0</v>
      </c>
      <c r="O1643">
        <v>0.9</v>
      </c>
    </row>
    <row r="1644" spans="1:15" x14ac:dyDescent="0.2">
      <c r="A1644" t="s">
        <v>8856</v>
      </c>
      <c r="B1644" t="s">
        <v>12020</v>
      </c>
      <c r="C1644">
        <v>618805</v>
      </c>
      <c r="D1644">
        <v>614823</v>
      </c>
      <c r="E1644" t="s">
        <v>12378</v>
      </c>
      <c r="F1644" t="s">
        <v>12022</v>
      </c>
      <c r="G1644">
        <v>0</v>
      </c>
      <c r="H1644">
        <v>0</v>
      </c>
      <c r="I1644">
        <v>0</v>
      </c>
      <c r="J1644">
        <v>0</v>
      </c>
      <c r="K1644">
        <v>0</v>
      </c>
      <c r="L1644">
        <v>0</v>
      </c>
      <c r="M1644">
        <v>0.9</v>
      </c>
      <c r="N1644">
        <v>0</v>
      </c>
      <c r="O1644">
        <v>0.9</v>
      </c>
    </row>
    <row r="1645" spans="1:15" x14ac:dyDescent="0.2">
      <c r="A1645" t="s">
        <v>12075</v>
      </c>
      <c r="B1645" t="s">
        <v>12159</v>
      </c>
      <c r="C1645">
        <v>620184</v>
      </c>
      <c r="D1645">
        <v>610140</v>
      </c>
      <c r="E1645" t="s">
        <v>12077</v>
      </c>
      <c r="F1645" t="s">
        <v>12160</v>
      </c>
      <c r="G1645">
        <v>0</v>
      </c>
      <c r="H1645">
        <v>0</v>
      </c>
      <c r="I1645">
        <v>0</v>
      </c>
      <c r="J1645">
        <v>0</v>
      </c>
      <c r="K1645">
        <v>0</v>
      </c>
      <c r="L1645">
        <v>0</v>
      </c>
      <c r="M1645">
        <v>0.9</v>
      </c>
      <c r="N1645">
        <v>0</v>
      </c>
      <c r="O1645">
        <v>0.9</v>
      </c>
    </row>
    <row r="1646" spans="1:15" x14ac:dyDescent="0.2">
      <c r="A1646" t="s">
        <v>8856</v>
      </c>
      <c r="B1646" t="s">
        <v>12024</v>
      </c>
      <c r="C1646">
        <v>618805</v>
      </c>
      <c r="D1646">
        <v>609954</v>
      </c>
      <c r="E1646" t="s">
        <v>12378</v>
      </c>
      <c r="F1646" t="s">
        <v>12025</v>
      </c>
      <c r="G1646">
        <v>0</v>
      </c>
      <c r="H1646">
        <v>0</v>
      </c>
      <c r="I1646">
        <v>0</v>
      </c>
      <c r="J1646">
        <v>0</v>
      </c>
      <c r="K1646">
        <v>0</v>
      </c>
      <c r="L1646">
        <v>0</v>
      </c>
      <c r="M1646">
        <v>0.9</v>
      </c>
      <c r="N1646">
        <v>0</v>
      </c>
      <c r="O1646">
        <v>0.9</v>
      </c>
    </row>
    <row r="1647" spans="1:15" x14ac:dyDescent="0.2">
      <c r="A1647" t="s">
        <v>12306</v>
      </c>
      <c r="B1647" t="s">
        <v>12296</v>
      </c>
      <c r="C1647">
        <v>633339</v>
      </c>
      <c r="D1647">
        <v>612329</v>
      </c>
      <c r="E1647" t="s">
        <v>12307</v>
      </c>
      <c r="F1647" t="s">
        <v>12297</v>
      </c>
      <c r="G1647">
        <v>0</v>
      </c>
      <c r="H1647">
        <v>0</v>
      </c>
      <c r="I1647">
        <v>0</v>
      </c>
      <c r="J1647">
        <v>0</v>
      </c>
      <c r="K1647">
        <v>0</v>
      </c>
      <c r="L1647">
        <v>0</v>
      </c>
      <c r="M1647">
        <v>0.9</v>
      </c>
      <c r="N1647">
        <v>0</v>
      </c>
      <c r="O1647">
        <v>0.9</v>
      </c>
    </row>
    <row r="1648" spans="1:15" x14ac:dyDescent="0.2">
      <c r="A1648" t="s">
        <v>12312</v>
      </c>
      <c r="B1648" t="s">
        <v>12244</v>
      </c>
      <c r="C1648">
        <v>622844</v>
      </c>
      <c r="D1648">
        <v>609853</v>
      </c>
      <c r="E1648" t="s">
        <v>12313</v>
      </c>
      <c r="F1648" t="s">
        <v>12246</v>
      </c>
      <c r="G1648">
        <v>0</v>
      </c>
      <c r="H1648">
        <v>0</v>
      </c>
      <c r="I1648">
        <v>0</v>
      </c>
      <c r="J1648">
        <v>0</v>
      </c>
      <c r="K1648">
        <v>0</v>
      </c>
      <c r="L1648">
        <v>0</v>
      </c>
      <c r="M1648">
        <v>0.9</v>
      </c>
      <c r="N1648">
        <v>0</v>
      </c>
      <c r="O1648">
        <v>0.9</v>
      </c>
    </row>
    <row r="1649" spans="1:15" x14ac:dyDescent="0.2">
      <c r="A1649" t="s">
        <v>8856</v>
      </c>
      <c r="B1649" t="s">
        <v>12127</v>
      </c>
      <c r="C1649">
        <v>618805</v>
      </c>
      <c r="D1649">
        <v>618544</v>
      </c>
      <c r="E1649" t="s">
        <v>12378</v>
      </c>
      <c r="F1649" t="s">
        <v>12128</v>
      </c>
      <c r="G1649">
        <v>0</v>
      </c>
      <c r="H1649">
        <v>0</v>
      </c>
      <c r="I1649">
        <v>0</v>
      </c>
      <c r="J1649">
        <v>0</v>
      </c>
      <c r="K1649">
        <v>0</v>
      </c>
      <c r="L1649">
        <v>0</v>
      </c>
      <c r="M1649">
        <v>0.9</v>
      </c>
      <c r="N1649">
        <v>0</v>
      </c>
      <c r="O1649">
        <v>0.9</v>
      </c>
    </row>
    <row r="1650" spans="1:15" x14ac:dyDescent="0.2">
      <c r="A1650" t="s">
        <v>12157</v>
      </c>
      <c r="B1650" t="s">
        <v>12075</v>
      </c>
      <c r="C1650">
        <v>628086</v>
      </c>
      <c r="D1650">
        <v>620184</v>
      </c>
      <c r="E1650" t="s">
        <v>12158</v>
      </c>
      <c r="F1650" t="s">
        <v>12077</v>
      </c>
      <c r="G1650">
        <v>0</v>
      </c>
      <c r="H1650">
        <v>0</v>
      </c>
      <c r="I1650">
        <v>0</v>
      </c>
      <c r="J1650">
        <v>0</v>
      </c>
      <c r="K1650">
        <v>0</v>
      </c>
      <c r="L1650">
        <v>0</v>
      </c>
      <c r="M1650">
        <v>0.9</v>
      </c>
      <c r="N1650">
        <v>0</v>
      </c>
      <c r="O1650">
        <v>0.9</v>
      </c>
    </row>
    <row r="1651" spans="1:15" x14ac:dyDescent="0.2">
      <c r="A1651" t="s">
        <v>12131</v>
      </c>
      <c r="B1651" t="s">
        <v>12139</v>
      </c>
      <c r="C1651">
        <v>616973</v>
      </c>
      <c r="D1651">
        <v>614477</v>
      </c>
      <c r="E1651" t="s">
        <v>12132</v>
      </c>
      <c r="F1651" t="s">
        <v>12140</v>
      </c>
      <c r="G1651">
        <v>0</v>
      </c>
      <c r="H1651">
        <v>0</v>
      </c>
      <c r="I1651">
        <v>0</v>
      </c>
      <c r="J1651">
        <v>0.97099999999999997</v>
      </c>
      <c r="K1651">
        <v>0</v>
      </c>
      <c r="L1651">
        <v>0</v>
      </c>
      <c r="M1651">
        <v>0.9</v>
      </c>
      <c r="N1651">
        <v>0</v>
      </c>
      <c r="O1651">
        <v>0.9</v>
      </c>
    </row>
    <row r="1652" spans="1:15" x14ac:dyDescent="0.2">
      <c r="A1652" t="s">
        <v>12315</v>
      </c>
      <c r="B1652" t="s">
        <v>12440</v>
      </c>
      <c r="C1652">
        <v>621659</v>
      </c>
      <c r="D1652">
        <v>619478</v>
      </c>
      <c r="E1652" t="s">
        <v>12317</v>
      </c>
      <c r="F1652" t="s">
        <v>12441</v>
      </c>
      <c r="G1652">
        <v>0</v>
      </c>
      <c r="H1652">
        <v>0</v>
      </c>
      <c r="I1652">
        <v>0</v>
      </c>
      <c r="J1652">
        <v>0</v>
      </c>
      <c r="K1652">
        <v>0</v>
      </c>
      <c r="L1652">
        <v>0</v>
      </c>
      <c r="M1652">
        <v>0.9</v>
      </c>
      <c r="N1652">
        <v>0</v>
      </c>
      <c r="O1652">
        <v>0.9</v>
      </c>
    </row>
    <row r="1653" spans="1:15" x14ac:dyDescent="0.2">
      <c r="A1653" t="s">
        <v>12310</v>
      </c>
      <c r="B1653" t="s">
        <v>12193</v>
      </c>
      <c r="C1653">
        <v>622271</v>
      </c>
      <c r="D1653">
        <v>612545</v>
      </c>
      <c r="E1653" t="s">
        <v>12311</v>
      </c>
      <c r="F1653" t="s">
        <v>12194</v>
      </c>
      <c r="G1653">
        <v>0</v>
      </c>
      <c r="H1653">
        <v>0</v>
      </c>
      <c r="I1653">
        <v>0</v>
      </c>
      <c r="J1653">
        <v>0</v>
      </c>
      <c r="K1653">
        <v>0</v>
      </c>
      <c r="L1653">
        <v>0</v>
      </c>
      <c r="M1653">
        <v>0.9</v>
      </c>
      <c r="N1653">
        <v>0</v>
      </c>
      <c r="O1653">
        <v>0.9</v>
      </c>
    </row>
    <row r="1654" spans="1:15" x14ac:dyDescent="0.2">
      <c r="A1654" t="s">
        <v>12213</v>
      </c>
      <c r="B1654" t="s">
        <v>12294</v>
      </c>
      <c r="C1654">
        <v>615805</v>
      </c>
      <c r="D1654">
        <v>609915</v>
      </c>
      <c r="E1654" t="s">
        <v>12214</v>
      </c>
      <c r="F1654" t="s">
        <v>12295</v>
      </c>
      <c r="G1654">
        <v>0</v>
      </c>
      <c r="H1654">
        <v>0</v>
      </c>
      <c r="I1654">
        <v>0</v>
      </c>
      <c r="J1654">
        <v>0</v>
      </c>
      <c r="K1654">
        <v>0</v>
      </c>
      <c r="L1654">
        <v>0</v>
      </c>
      <c r="M1654">
        <v>0.9</v>
      </c>
      <c r="N1654">
        <v>0</v>
      </c>
      <c r="O1654">
        <v>0.9</v>
      </c>
    </row>
    <row r="1655" spans="1:15" x14ac:dyDescent="0.2">
      <c r="A1655" t="s">
        <v>12339</v>
      </c>
      <c r="B1655" t="s">
        <v>12213</v>
      </c>
      <c r="C1655">
        <v>617912</v>
      </c>
      <c r="D1655">
        <v>615805</v>
      </c>
      <c r="E1655" t="s">
        <v>12340</v>
      </c>
      <c r="F1655" t="s">
        <v>12214</v>
      </c>
      <c r="G1655">
        <v>0</v>
      </c>
      <c r="H1655">
        <v>0</v>
      </c>
      <c r="I1655">
        <v>0</v>
      </c>
      <c r="J1655">
        <v>0</v>
      </c>
      <c r="K1655">
        <v>0</v>
      </c>
      <c r="L1655">
        <v>4.8000000000000001E-2</v>
      </c>
      <c r="M1655">
        <v>0.9</v>
      </c>
      <c r="N1655">
        <v>0</v>
      </c>
      <c r="O1655">
        <v>0.9</v>
      </c>
    </row>
    <row r="1656" spans="1:15" x14ac:dyDescent="0.2">
      <c r="A1656" t="s">
        <v>12318</v>
      </c>
      <c r="B1656" t="s">
        <v>12181</v>
      </c>
      <c r="C1656">
        <v>611636</v>
      </c>
      <c r="D1656">
        <v>609843</v>
      </c>
      <c r="E1656" t="s">
        <v>12320</v>
      </c>
      <c r="F1656" t="s">
        <v>12182</v>
      </c>
      <c r="G1656">
        <v>0</v>
      </c>
      <c r="H1656">
        <v>0</v>
      </c>
      <c r="I1656">
        <v>0</v>
      </c>
      <c r="J1656">
        <v>0</v>
      </c>
      <c r="K1656">
        <v>0</v>
      </c>
      <c r="L1656">
        <v>0</v>
      </c>
      <c r="M1656">
        <v>0.9</v>
      </c>
      <c r="N1656">
        <v>0</v>
      </c>
      <c r="O1656">
        <v>0.9</v>
      </c>
    </row>
    <row r="1657" spans="1:15" x14ac:dyDescent="0.2">
      <c r="A1657" t="s">
        <v>12256</v>
      </c>
      <c r="B1657" t="s">
        <v>12244</v>
      </c>
      <c r="C1657">
        <v>630989</v>
      </c>
      <c r="D1657">
        <v>609853</v>
      </c>
      <c r="E1657" t="s">
        <v>12257</v>
      </c>
      <c r="F1657" t="s">
        <v>12246</v>
      </c>
      <c r="G1657">
        <v>0</v>
      </c>
      <c r="H1657">
        <v>0</v>
      </c>
      <c r="I1657">
        <v>0</v>
      </c>
      <c r="J1657">
        <v>0.98499999999999999</v>
      </c>
      <c r="K1657">
        <v>0</v>
      </c>
      <c r="L1657">
        <v>0</v>
      </c>
      <c r="M1657">
        <v>0.9</v>
      </c>
      <c r="N1657">
        <v>0</v>
      </c>
      <c r="O1657">
        <v>0.9</v>
      </c>
    </row>
    <row r="1658" spans="1:15" x14ac:dyDescent="0.2">
      <c r="A1658" t="s">
        <v>12302</v>
      </c>
      <c r="B1658" t="s">
        <v>12329</v>
      </c>
      <c r="C1658">
        <v>609914</v>
      </c>
      <c r="D1658">
        <v>609011</v>
      </c>
      <c r="E1658" t="s">
        <v>12303</v>
      </c>
      <c r="F1658" t="s">
        <v>12330</v>
      </c>
      <c r="G1658">
        <v>0</v>
      </c>
      <c r="H1658">
        <v>0</v>
      </c>
      <c r="I1658">
        <v>0</v>
      </c>
      <c r="J1658">
        <v>0</v>
      </c>
      <c r="K1658">
        <v>0</v>
      </c>
      <c r="L1658">
        <v>0</v>
      </c>
      <c r="M1658">
        <v>0.9</v>
      </c>
      <c r="N1658">
        <v>0</v>
      </c>
      <c r="O1658">
        <v>0.9</v>
      </c>
    </row>
    <row r="1659" spans="1:15" x14ac:dyDescent="0.2">
      <c r="A1659" t="s">
        <v>12213</v>
      </c>
      <c r="B1659" t="s">
        <v>12300</v>
      </c>
      <c r="C1659">
        <v>615805</v>
      </c>
      <c r="D1659">
        <v>610191</v>
      </c>
      <c r="E1659" t="s">
        <v>12214</v>
      </c>
      <c r="F1659" t="s">
        <v>12301</v>
      </c>
      <c r="G1659">
        <v>0</v>
      </c>
      <c r="H1659">
        <v>0</v>
      </c>
      <c r="I1659">
        <v>0</v>
      </c>
      <c r="J1659">
        <v>0</v>
      </c>
      <c r="K1659">
        <v>0</v>
      </c>
      <c r="L1659">
        <v>0</v>
      </c>
      <c r="M1659">
        <v>0.9</v>
      </c>
      <c r="N1659">
        <v>0</v>
      </c>
      <c r="O1659">
        <v>0.9</v>
      </c>
    </row>
    <row r="1660" spans="1:15" x14ac:dyDescent="0.2">
      <c r="A1660" t="s">
        <v>12195</v>
      </c>
      <c r="B1660" t="s">
        <v>12290</v>
      </c>
      <c r="C1660">
        <v>633425</v>
      </c>
      <c r="D1660">
        <v>630082</v>
      </c>
      <c r="E1660" t="s">
        <v>12196</v>
      </c>
      <c r="F1660" t="s">
        <v>12292</v>
      </c>
      <c r="G1660">
        <v>0</v>
      </c>
      <c r="H1660">
        <v>0</v>
      </c>
      <c r="I1660">
        <v>0</v>
      </c>
      <c r="J1660">
        <v>0</v>
      </c>
      <c r="K1660">
        <v>0</v>
      </c>
      <c r="L1660">
        <v>0</v>
      </c>
      <c r="M1660">
        <v>0.9</v>
      </c>
      <c r="N1660">
        <v>0</v>
      </c>
      <c r="O1660">
        <v>0.9</v>
      </c>
    </row>
    <row r="1661" spans="1:15" x14ac:dyDescent="0.2">
      <c r="A1661" t="s">
        <v>12312</v>
      </c>
      <c r="B1661" t="s">
        <v>12197</v>
      </c>
      <c r="C1661">
        <v>622844</v>
      </c>
      <c r="D1661">
        <v>620055</v>
      </c>
      <c r="E1661" t="s">
        <v>12313</v>
      </c>
      <c r="F1661" t="s">
        <v>12198</v>
      </c>
      <c r="G1661">
        <v>0</v>
      </c>
      <c r="H1661">
        <v>0</v>
      </c>
      <c r="I1661">
        <v>0</v>
      </c>
      <c r="J1661">
        <v>0</v>
      </c>
      <c r="K1661">
        <v>0</v>
      </c>
      <c r="L1661">
        <v>0</v>
      </c>
      <c r="M1661">
        <v>0.9</v>
      </c>
      <c r="N1661">
        <v>0</v>
      </c>
      <c r="O1661">
        <v>0.9</v>
      </c>
    </row>
    <row r="1662" spans="1:15" x14ac:dyDescent="0.2">
      <c r="A1662" t="s">
        <v>12197</v>
      </c>
      <c r="B1662" t="s">
        <v>8856</v>
      </c>
      <c r="C1662">
        <v>620055</v>
      </c>
      <c r="D1662">
        <v>618805</v>
      </c>
      <c r="E1662" t="s">
        <v>12198</v>
      </c>
      <c r="F1662" t="s">
        <v>12378</v>
      </c>
      <c r="G1662">
        <v>0</v>
      </c>
      <c r="H1662">
        <v>0</v>
      </c>
      <c r="I1662">
        <v>0</v>
      </c>
      <c r="J1662">
        <v>0</v>
      </c>
      <c r="K1662">
        <v>0</v>
      </c>
      <c r="L1662">
        <v>0</v>
      </c>
      <c r="M1662">
        <v>0.9</v>
      </c>
      <c r="N1662">
        <v>0</v>
      </c>
      <c r="O1662">
        <v>0.9</v>
      </c>
    </row>
    <row r="1663" spans="1:15" x14ac:dyDescent="0.2">
      <c r="A1663" t="s">
        <v>12335</v>
      </c>
      <c r="B1663" t="s">
        <v>12213</v>
      </c>
      <c r="C1663">
        <v>625057</v>
      </c>
      <c r="D1663">
        <v>615805</v>
      </c>
      <c r="E1663" t="s">
        <v>12336</v>
      </c>
      <c r="F1663" t="s">
        <v>12214</v>
      </c>
      <c r="G1663">
        <v>0</v>
      </c>
      <c r="H1663">
        <v>0</v>
      </c>
      <c r="I1663">
        <v>0</v>
      </c>
      <c r="J1663">
        <v>0</v>
      </c>
      <c r="K1663">
        <v>0</v>
      </c>
      <c r="L1663">
        <v>0</v>
      </c>
      <c r="M1663">
        <v>0.9</v>
      </c>
      <c r="N1663">
        <v>0</v>
      </c>
      <c r="O1663">
        <v>0.9</v>
      </c>
    </row>
    <row r="1664" spans="1:15" x14ac:dyDescent="0.2">
      <c r="A1664" t="s">
        <v>12193</v>
      </c>
      <c r="B1664" t="s">
        <v>12184</v>
      </c>
      <c r="C1664">
        <v>612545</v>
      </c>
      <c r="D1664">
        <v>609455</v>
      </c>
      <c r="E1664" t="s">
        <v>12194</v>
      </c>
      <c r="F1664" t="s">
        <v>12186</v>
      </c>
      <c r="G1664">
        <v>0</v>
      </c>
      <c r="H1664">
        <v>0</v>
      </c>
      <c r="I1664">
        <v>0</v>
      </c>
      <c r="J1664">
        <v>0.98</v>
      </c>
      <c r="K1664">
        <v>0</v>
      </c>
      <c r="L1664">
        <v>0</v>
      </c>
      <c r="M1664">
        <v>0.9</v>
      </c>
      <c r="N1664">
        <v>0</v>
      </c>
      <c r="O1664">
        <v>0.9</v>
      </c>
    </row>
    <row r="1665" spans="1:15" x14ac:dyDescent="0.2">
      <c r="A1665" t="s">
        <v>12258</v>
      </c>
      <c r="B1665" t="s">
        <v>12236</v>
      </c>
      <c r="C1665">
        <v>626637</v>
      </c>
      <c r="D1665">
        <v>617159</v>
      </c>
      <c r="E1665" t="s">
        <v>12259</v>
      </c>
      <c r="F1665" t="s">
        <v>12238</v>
      </c>
      <c r="G1665">
        <v>0</v>
      </c>
      <c r="H1665">
        <v>0</v>
      </c>
      <c r="I1665">
        <v>0</v>
      </c>
      <c r="J1665">
        <v>0.98499999999999999</v>
      </c>
      <c r="K1665">
        <v>0</v>
      </c>
      <c r="L1665">
        <v>0</v>
      </c>
      <c r="M1665">
        <v>0.9</v>
      </c>
      <c r="N1665">
        <v>0</v>
      </c>
      <c r="O1665">
        <v>0.9</v>
      </c>
    </row>
    <row r="1666" spans="1:15" x14ac:dyDescent="0.2">
      <c r="A1666" t="s">
        <v>12312</v>
      </c>
      <c r="B1666" t="s">
        <v>12282</v>
      </c>
      <c r="C1666">
        <v>622844</v>
      </c>
      <c r="D1666">
        <v>620001</v>
      </c>
      <c r="E1666" t="s">
        <v>12313</v>
      </c>
      <c r="F1666" t="s">
        <v>12283</v>
      </c>
      <c r="G1666">
        <v>0</v>
      </c>
      <c r="H1666">
        <v>0</v>
      </c>
      <c r="I1666">
        <v>0</v>
      </c>
      <c r="J1666">
        <v>0</v>
      </c>
      <c r="K1666">
        <v>0</v>
      </c>
      <c r="L1666">
        <v>0</v>
      </c>
      <c r="M1666">
        <v>0.9</v>
      </c>
      <c r="N1666">
        <v>0</v>
      </c>
      <c r="O1666">
        <v>0.9</v>
      </c>
    </row>
    <row r="1667" spans="1:15" x14ac:dyDescent="0.2">
      <c r="A1667" t="s">
        <v>12284</v>
      </c>
      <c r="B1667" t="s">
        <v>12318</v>
      </c>
      <c r="C1667">
        <v>633517</v>
      </c>
      <c r="D1667">
        <v>611636</v>
      </c>
      <c r="E1667" t="s">
        <v>12285</v>
      </c>
      <c r="F1667" t="s">
        <v>12320</v>
      </c>
      <c r="G1667">
        <v>0</v>
      </c>
      <c r="H1667">
        <v>0</v>
      </c>
      <c r="I1667">
        <v>0</v>
      </c>
      <c r="J1667">
        <v>0</v>
      </c>
      <c r="K1667">
        <v>0</v>
      </c>
      <c r="L1667">
        <v>0</v>
      </c>
      <c r="M1667">
        <v>0.9</v>
      </c>
      <c r="N1667">
        <v>0</v>
      </c>
      <c r="O1667">
        <v>0.9</v>
      </c>
    </row>
    <row r="1668" spans="1:15" x14ac:dyDescent="0.2">
      <c r="A1668" t="s">
        <v>12211</v>
      </c>
      <c r="B1668" t="s">
        <v>12302</v>
      </c>
      <c r="C1668">
        <v>628579</v>
      </c>
      <c r="D1668">
        <v>609914</v>
      </c>
      <c r="E1668" t="s">
        <v>12212</v>
      </c>
      <c r="F1668" t="s">
        <v>12303</v>
      </c>
      <c r="G1668">
        <v>0</v>
      </c>
      <c r="H1668">
        <v>0</v>
      </c>
      <c r="I1668">
        <v>0</v>
      </c>
      <c r="J1668">
        <v>0</v>
      </c>
      <c r="K1668">
        <v>0</v>
      </c>
      <c r="L1668">
        <v>0</v>
      </c>
      <c r="M1668">
        <v>0.9</v>
      </c>
      <c r="N1668">
        <v>0</v>
      </c>
      <c r="O1668">
        <v>0.9</v>
      </c>
    </row>
    <row r="1669" spans="1:15" x14ac:dyDescent="0.2">
      <c r="A1669" t="s">
        <v>12306</v>
      </c>
      <c r="B1669" t="s">
        <v>12304</v>
      </c>
      <c r="C1669">
        <v>633339</v>
      </c>
      <c r="D1669">
        <v>613364</v>
      </c>
      <c r="E1669" t="s">
        <v>12307</v>
      </c>
      <c r="F1669" t="s">
        <v>12305</v>
      </c>
      <c r="G1669">
        <v>0</v>
      </c>
      <c r="H1669">
        <v>0</v>
      </c>
      <c r="I1669">
        <v>0</v>
      </c>
      <c r="J1669">
        <v>0</v>
      </c>
      <c r="K1669">
        <v>0</v>
      </c>
      <c r="L1669">
        <v>0</v>
      </c>
      <c r="M1669">
        <v>0.9</v>
      </c>
      <c r="N1669">
        <v>0</v>
      </c>
      <c r="O1669">
        <v>0.9</v>
      </c>
    </row>
    <row r="1670" spans="1:15" x14ac:dyDescent="0.2">
      <c r="A1670" t="s">
        <v>12028</v>
      </c>
      <c r="B1670" t="s">
        <v>12282</v>
      </c>
      <c r="C1670">
        <v>624297</v>
      </c>
      <c r="D1670">
        <v>620001</v>
      </c>
      <c r="E1670" t="s">
        <v>12030</v>
      </c>
      <c r="F1670" t="s">
        <v>12283</v>
      </c>
      <c r="G1670">
        <v>0</v>
      </c>
      <c r="H1670">
        <v>0</v>
      </c>
      <c r="I1670">
        <v>0</v>
      </c>
      <c r="J1670">
        <v>0</v>
      </c>
      <c r="K1670">
        <v>0</v>
      </c>
      <c r="L1670">
        <v>0</v>
      </c>
      <c r="M1670">
        <v>0.9</v>
      </c>
      <c r="N1670">
        <v>0</v>
      </c>
      <c r="O1670">
        <v>0.9</v>
      </c>
    </row>
    <row r="1671" spans="1:15" x14ac:dyDescent="0.2">
      <c r="A1671" t="s">
        <v>12044</v>
      </c>
      <c r="B1671" t="s">
        <v>12209</v>
      </c>
      <c r="C1671">
        <v>622060</v>
      </c>
      <c r="D1671">
        <v>616287</v>
      </c>
      <c r="E1671" t="s">
        <v>12045</v>
      </c>
      <c r="F1671" t="s">
        <v>12210</v>
      </c>
      <c r="G1671">
        <v>0</v>
      </c>
      <c r="H1671">
        <v>0</v>
      </c>
      <c r="I1671">
        <v>0</v>
      </c>
      <c r="J1671">
        <v>0</v>
      </c>
      <c r="K1671">
        <v>0</v>
      </c>
      <c r="L1671">
        <v>4.8000000000000001E-2</v>
      </c>
      <c r="M1671">
        <v>0.9</v>
      </c>
      <c r="N1671">
        <v>0</v>
      </c>
      <c r="O1671">
        <v>0.9</v>
      </c>
    </row>
    <row r="1672" spans="1:15" x14ac:dyDescent="0.2">
      <c r="A1672" t="s">
        <v>12280</v>
      </c>
      <c r="B1672" t="s">
        <v>12300</v>
      </c>
      <c r="C1672">
        <v>620002</v>
      </c>
      <c r="D1672">
        <v>610191</v>
      </c>
      <c r="E1672" t="s">
        <v>12281</v>
      </c>
      <c r="F1672" t="s">
        <v>12301</v>
      </c>
      <c r="G1672">
        <v>0</v>
      </c>
      <c r="H1672">
        <v>0</v>
      </c>
      <c r="I1672">
        <v>0</v>
      </c>
      <c r="J1672">
        <v>0</v>
      </c>
      <c r="K1672">
        <v>0</v>
      </c>
      <c r="L1672">
        <v>0</v>
      </c>
      <c r="M1672">
        <v>0.9</v>
      </c>
      <c r="N1672">
        <v>0</v>
      </c>
      <c r="O1672">
        <v>0.9</v>
      </c>
    </row>
    <row r="1673" spans="1:15" x14ac:dyDescent="0.2">
      <c r="A1673" t="s">
        <v>12201</v>
      </c>
      <c r="B1673" t="s">
        <v>12304</v>
      </c>
      <c r="C1673">
        <v>629014</v>
      </c>
      <c r="D1673">
        <v>613364</v>
      </c>
      <c r="E1673" t="s">
        <v>12203</v>
      </c>
      <c r="F1673" t="s">
        <v>12305</v>
      </c>
      <c r="G1673">
        <v>0</v>
      </c>
      <c r="H1673">
        <v>0</v>
      </c>
      <c r="I1673">
        <v>0</v>
      </c>
      <c r="J1673">
        <v>0</v>
      </c>
      <c r="K1673">
        <v>0</v>
      </c>
      <c r="L1673">
        <v>0</v>
      </c>
      <c r="M1673">
        <v>0.9</v>
      </c>
      <c r="N1673">
        <v>0</v>
      </c>
      <c r="O1673">
        <v>0.9</v>
      </c>
    </row>
    <row r="1674" spans="1:15" x14ac:dyDescent="0.2">
      <c r="A1674" t="s">
        <v>12290</v>
      </c>
      <c r="B1674" t="s">
        <v>12351</v>
      </c>
      <c r="C1674">
        <v>630082</v>
      </c>
      <c r="D1674">
        <v>627259</v>
      </c>
      <c r="E1674" t="s">
        <v>12292</v>
      </c>
      <c r="F1674" t="s">
        <v>12352</v>
      </c>
      <c r="G1674">
        <v>0</v>
      </c>
      <c r="H1674">
        <v>0</v>
      </c>
      <c r="I1674">
        <v>0</v>
      </c>
      <c r="J1674">
        <v>0</v>
      </c>
      <c r="K1674">
        <v>0</v>
      </c>
      <c r="L1674">
        <v>0</v>
      </c>
      <c r="M1674">
        <v>0.9</v>
      </c>
      <c r="N1674">
        <v>0</v>
      </c>
      <c r="O1674">
        <v>0.9</v>
      </c>
    </row>
    <row r="1675" spans="1:15" x14ac:dyDescent="0.2">
      <c r="A1675" t="s">
        <v>12432</v>
      </c>
      <c r="B1675" t="s">
        <v>12450</v>
      </c>
      <c r="C1675">
        <v>629678</v>
      </c>
      <c r="D1675">
        <v>629073</v>
      </c>
      <c r="E1675" t="s">
        <v>12434</v>
      </c>
      <c r="F1675" t="s">
        <v>12451</v>
      </c>
      <c r="G1675">
        <v>0</v>
      </c>
      <c r="H1675">
        <v>0</v>
      </c>
      <c r="I1675">
        <v>0</v>
      </c>
      <c r="J1675">
        <v>0</v>
      </c>
      <c r="K1675">
        <v>0</v>
      </c>
      <c r="L1675">
        <v>0</v>
      </c>
      <c r="M1675">
        <v>0.9</v>
      </c>
      <c r="N1675">
        <v>0</v>
      </c>
      <c r="O1675">
        <v>0.9</v>
      </c>
    </row>
    <row r="1676" spans="1:15" x14ac:dyDescent="0.2">
      <c r="A1676" t="s">
        <v>12290</v>
      </c>
      <c r="B1676" t="s">
        <v>12296</v>
      </c>
      <c r="C1676">
        <v>630082</v>
      </c>
      <c r="D1676">
        <v>612329</v>
      </c>
      <c r="E1676" t="s">
        <v>12292</v>
      </c>
      <c r="F1676" t="s">
        <v>12297</v>
      </c>
      <c r="G1676">
        <v>0</v>
      </c>
      <c r="H1676">
        <v>0</v>
      </c>
      <c r="I1676">
        <v>0</v>
      </c>
      <c r="J1676">
        <v>0.97799999999999998</v>
      </c>
      <c r="K1676">
        <v>0</v>
      </c>
      <c r="L1676">
        <v>0</v>
      </c>
      <c r="M1676">
        <v>0.9</v>
      </c>
      <c r="N1676">
        <v>0</v>
      </c>
      <c r="O1676">
        <v>0.9</v>
      </c>
    </row>
    <row r="1677" spans="1:15" x14ac:dyDescent="0.2">
      <c r="A1677" t="s">
        <v>12075</v>
      </c>
      <c r="B1677" t="s">
        <v>12155</v>
      </c>
      <c r="C1677">
        <v>620184</v>
      </c>
      <c r="D1677">
        <v>613971</v>
      </c>
      <c r="E1677" t="s">
        <v>12077</v>
      </c>
      <c r="F1677" t="s">
        <v>12156</v>
      </c>
      <c r="G1677">
        <v>0</v>
      </c>
      <c r="H1677">
        <v>0</v>
      </c>
      <c r="I1677">
        <v>0</v>
      </c>
      <c r="J1677">
        <v>0</v>
      </c>
      <c r="K1677">
        <v>0</v>
      </c>
      <c r="L1677">
        <v>0</v>
      </c>
      <c r="M1677">
        <v>0.9</v>
      </c>
      <c r="N1677">
        <v>0</v>
      </c>
      <c r="O1677">
        <v>0.9</v>
      </c>
    </row>
    <row r="1678" spans="1:15" x14ac:dyDescent="0.2">
      <c r="A1678" t="s">
        <v>12123</v>
      </c>
      <c r="B1678" t="s">
        <v>12135</v>
      </c>
      <c r="C1678">
        <v>622587</v>
      </c>
      <c r="D1678">
        <v>614488</v>
      </c>
      <c r="E1678" t="s">
        <v>12124</v>
      </c>
      <c r="F1678" t="s">
        <v>12136</v>
      </c>
      <c r="G1678">
        <v>0</v>
      </c>
      <c r="H1678">
        <v>0</v>
      </c>
      <c r="I1678">
        <v>0</v>
      </c>
      <c r="J1678">
        <v>0</v>
      </c>
      <c r="K1678">
        <v>0</v>
      </c>
      <c r="L1678">
        <v>0</v>
      </c>
      <c r="M1678">
        <v>0.9</v>
      </c>
      <c r="N1678">
        <v>0</v>
      </c>
      <c r="O1678">
        <v>0.9</v>
      </c>
    </row>
    <row r="1679" spans="1:15" x14ac:dyDescent="0.2">
      <c r="A1679" t="s">
        <v>12052</v>
      </c>
      <c r="B1679" t="s">
        <v>12058</v>
      </c>
      <c r="C1679">
        <v>628924</v>
      </c>
      <c r="D1679">
        <v>620072</v>
      </c>
      <c r="E1679" t="s">
        <v>12053</v>
      </c>
      <c r="F1679" t="s">
        <v>12060</v>
      </c>
      <c r="G1679">
        <v>0</v>
      </c>
      <c r="H1679">
        <v>0</v>
      </c>
      <c r="I1679">
        <v>0</v>
      </c>
      <c r="J1679">
        <v>0.98599999999999999</v>
      </c>
      <c r="K1679">
        <v>0</v>
      </c>
      <c r="L1679">
        <v>0</v>
      </c>
      <c r="M1679">
        <v>0.9</v>
      </c>
      <c r="N1679">
        <v>0</v>
      </c>
      <c r="O1679">
        <v>0.9</v>
      </c>
    </row>
    <row r="1680" spans="1:15" x14ac:dyDescent="0.2">
      <c r="A1680" t="s">
        <v>12306</v>
      </c>
      <c r="B1680" t="s">
        <v>12339</v>
      </c>
      <c r="C1680">
        <v>633339</v>
      </c>
      <c r="D1680">
        <v>617912</v>
      </c>
      <c r="E1680" t="s">
        <v>12307</v>
      </c>
      <c r="F1680" t="s">
        <v>12340</v>
      </c>
      <c r="G1680">
        <v>0</v>
      </c>
      <c r="H1680">
        <v>0</v>
      </c>
      <c r="I1680">
        <v>0</v>
      </c>
      <c r="J1680">
        <v>0</v>
      </c>
      <c r="K1680">
        <v>0</v>
      </c>
      <c r="L1680">
        <v>4.4999999999999998E-2</v>
      </c>
      <c r="M1680">
        <v>0.9</v>
      </c>
      <c r="N1680">
        <v>0</v>
      </c>
      <c r="O1680">
        <v>0.9</v>
      </c>
    </row>
    <row r="1681" spans="1:15" x14ac:dyDescent="0.2">
      <c r="A1681" t="s">
        <v>12347</v>
      </c>
      <c r="B1681" t="s">
        <v>12021</v>
      </c>
      <c r="C1681">
        <v>625161</v>
      </c>
      <c r="D1681">
        <v>608206</v>
      </c>
      <c r="E1681" t="s">
        <v>12349</v>
      </c>
      <c r="F1681" t="s">
        <v>12023</v>
      </c>
      <c r="G1681">
        <v>0</v>
      </c>
      <c r="H1681">
        <v>0</v>
      </c>
      <c r="I1681">
        <v>0</v>
      </c>
      <c r="J1681">
        <v>0</v>
      </c>
      <c r="K1681">
        <v>0</v>
      </c>
      <c r="L1681">
        <v>0</v>
      </c>
      <c r="M1681">
        <v>0.9</v>
      </c>
      <c r="N1681">
        <v>0</v>
      </c>
      <c r="O1681">
        <v>0.9</v>
      </c>
    </row>
    <row r="1682" spans="1:15" x14ac:dyDescent="0.2">
      <c r="A1682" t="s">
        <v>12291</v>
      </c>
      <c r="B1682" t="s">
        <v>12331</v>
      </c>
      <c r="C1682">
        <v>628194</v>
      </c>
      <c r="D1682">
        <v>612975</v>
      </c>
      <c r="E1682" t="s">
        <v>12293</v>
      </c>
      <c r="F1682" t="s">
        <v>12332</v>
      </c>
      <c r="G1682">
        <v>0</v>
      </c>
      <c r="H1682">
        <v>0</v>
      </c>
      <c r="I1682">
        <v>0</v>
      </c>
      <c r="J1682">
        <v>0</v>
      </c>
      <c r="K1682">
        <v>0</v>
      </c>
      <c r="L1682">
        <v>0</v>
      </c>
      <c r="M1682">
        <v>0.9</v>
      </c>
      <c r="N1682">
        <v>0</v>
      </c>
      <c r="O1682">
        <v>0.9</v>
      </c>
    </row>
    <row r="1683" spans="1:15" x14ac:dyDescent="0.2">
      <c r="A1683" t="s">
        <v>12199</v>
      </c>
      <c r="B1683" t="s">
        <v>12294</v>
      </c>
      <c r="C1683">
        <v>628885</v>
      </c>
      <c r="D1683">
        <v>609915</v>
      </c>
      <c r="E1683" t="s">
        <v>12200</v>
      </c>
      <c r="F1683" t="s">
        <v>12295</v>
      </c>
      <c r="G1683">
        <v>0</v>
      </c>
      <c r="H1683">
        <v>0</v>
      </c>
      <c r="I1683">
        <v>0</v>
      </c>
      <c r="J1683">
        <v>0</v>
      </c>
      <c r="K1683">
        <v>0</v>
      </c>
      <c r="L1683">
        <v>0</v>
      </c>
      <c r="M1683">
        <v>0.9</v>
      </c>
      <c r="N1683">
        <v>0</v>
      </c>
      <c r="O1683">
        <v>0.9</v>
      </c>
    </row>
    <row r="1684" spans="1:15" x14ac:dyDescent="0.2">
      <c r="A1684" t="s">
        <v>12080</v>
      </c>
      <c r="B1684" t="s">
        <v>12276</v>
      </c>
      <c r="C1684">
        <v>619345</v>
      </c>
      <c r="D1684">
        <v>612322</v>
      </c>
      <c r="E1684" t="s">
        <v>12081</v>
      </c>
      <c r="F1684" t="s">
        <v>12277</v>
      </c>
      <c r="G1684">
        <v>0</v>
      </c>
      <c r="H1684">
        <v>0</v>
      </c>
      <c r="I1684">
        <v>0</v>
      </c>
      <c r="J1684">
        <v>0</v>
      </c>
      <c r="K1684">
        <v>0</v>
      </c>
      <c r="L1684">
        <v>4.9000000000000002E-2</v>
      </c>
      <c r="M1684">
        <v>0.9</v>
      </c>
      <c r="N1684">
        <v>0</v>
      </c>
      <c r="O1684">
        <v>0.9</v>
      </c>
    </row>
    <row r="1685" spans="1:15" x14ac:dyDescent="0.2">
      <c r="A1685" t="s">
        <v>12123</v>
      </c>
      <c r="B1685" t="s">
        <v>12137</v>
      </c>
      <c r="C1685">
        <v>622587</v>
      </c>
      <c r="D1685">
        <v>609973</v>
      </c>
      <c r="E1685" t="s">
        <v>12124</v>
      </c>
      <c r="F1685" t="s">
        <v>12138</v>
      </c>
      <c r="G1685">
        <v>0</v>
      </c>
      <c r="H1685">
        <v>0</v>
      </c>
      <c r="I1685">
        <v>0</v>
      </c>
      <c r="J1685">
        <v>0</v>
      </c>
      <c r="K1685">
        <v>0</v>
      </c>
      <c r="L1685">
        <v>0</v>
      </c>
      <c r="M1685">
        <v>0.9</v>
      </c>
      <c r="N1685">
        <v>0</v>
      </c>
      <c r="O1685">
        <v>0.9</v>
      </c>
    </row>
    <row r="1686" spans="1:15" x14ac:dyDescent="0.2">
      <c r="A1686" t="s">
        <v>12331</v>
      </c>
      <c r="B1686" t="s">
        <v>12300</v>
      </c>
      <c r="C1686">
        <v>612975</v>
      </c>
      <c r="D1686">
        <v>610191</v>
      </c>
      <c r="E1686" t="s">
        <v>12332</v>
      </c>
      <c r="F1686" t="s">
        <v>12301</v>
      </c>
      <c r="G1686">
        <v>0</v>
      </c>
      <c r="H1686">
        <v>0</v>
      </c>
      <c r="I1686">
        <v>0</v>
      </c>
      <c r="J1686">
        <v>0</v>
      </c>
      <c r="K1686">
        <v>0</v>
      </c>
      <c r="L1686">
        <v>0</v>
      </c>
      <c r="M1686">
        <v>0.9</v>
      </c>
      <c r="N1686">
        <v>0</v>
      </c>
      <c r="O1686">
        <v>0.9</v>
      </c>
    </row>
    <row r="1687" spans="1:15" x14ac:dyDescent="0.2">
      <c r="A1687" t="s">
        <v>12419</v>
      </c>
      <c r="B1687" t="s">
        <v>12452</v>
      </c>
      <c r="C1687">
        <v>622936</v>
      </c>
      <c r="D1687">
        <v>608571</v>
      </c>
      <c r="E1687" t="s">
        <v>12421</v>
      </c>
      <c r="F1687" t="s">
        <v>12453</v>
      </c>
      <c r="G1687">
        <v>0</v>
      </c>
      <c r="H1687">
        <v>0</v>
      </c>
      <c r="I1687">
        <v>0</v>
      </c>
      <c r="J1687">
        <v>0</v>
      </c>
      <c r="K1687">
        <v>0</v>
      </c>
      <c r="L1687">
        <v>0</v>
      </c>
      <c r="M1687">
        <v>0.9</v>
      </c>
      <c r="N1687">
        <v>0</v>
      </c>
      <c r="O1687">
        <v>0.9</v>
      </c>
    </row>
    <row r="1688" spans="1:15" x14ac:dyDescent="0.2">
      <c r="A1688" t="s">
        <v>12341</v>
      </c>
      <c r="B1688" t="s">
        <v>12282</v>
      </c>
      <c r="C1688">
        <v>627258</v>
      </c>
      <c r="D1688">
        <v>620001</v>
      </c>
      <c r="E1688" t="s">
        <v>12342</v>
      </c>
      <c r="F1688" t="s">
        <v>12283</v>
      </c>
      <c r="G1688">
        <v>0</v>
      </c>
      <c r="H1688">
        <v>0</v>
      </c>
      <c r="I1688">
        <v>0</v>
      </c>
      <c r="J1688">
        <v>0</v>
      </c>
      <c r="K1688">
        <v>0</v>
      </c>
      <c r="L1688">
        <v>0</v>
      </c>
      <c r="M1688">
        <v>0.9</v>
      </c>
      <c r="N1688">
        <v>0</v>
      </c>
      <c r="O1688">
        <v>0.9</v>
      </c>
    </row>
    <row r="1689" spans="1:15" x14ac:dyDescent="0.2">
      <c r="A1689" t="s">
        <v>12086</v>
      </c>
      <c r="B1689" t="s">
        <v>12075</v>
      </c>
      <c r="C1689">
        <v>629129</v>
      </c>
      <c r="D1689">
        <v>620184</v>
      </c>
      <c r="E1689" t="s">
        <v>12087</v>
      </c>
      <c r="F1689" t="s">
        <v>12077</v>
      </c>
      <c r="G1689">
        <v>0</v>
      </c>
      <c r="H1689">
        <v>0</v>
      </c>
      <c r="I1689">
        <v>0</v>
      </c>
      <c r="J1689">
        <v>0.98</v>
      </c>
      <c r="K1689">
        <v>0</v>
      </c>
      <c r="L1689">
        <v>0</v>
      </c>
      <c r="M1689">
        <v>0.9</v>
      </c>
      <c r="N1689">
        <v>0</v>
      </c>
      <c r="O1689">
        <v>0.9</v>
      </c>
    </row>
    <row r="1690" spans="1:15" x14ac:dyDescent="0.2">
      <c r="A1690" t="s">
        <v>12417</v>
      </c>
      <c r="B1690" t="s">
        <v>12408</v>
      </c>
      <c r="C1690">
        <v>620807</v>
      </c>
      <c r="D1690">
        <v>612095</v>
      </c>
      <c r="E1690" t="s">
        <v>12418</v>
      </c>
      <c r="F1690" t="s">
        <v>12410</v>
      </c>
      <c r="G1690">
        <v>0</v>
      </c>
      <c r="H1690">
        <v>0</v>
      </c>
      <c r="I1690">
        <v>0</v>
      </c>
      <c r="J1690">
        <v>0.98499999999999999</v>
      </c>
      <c r="K1690">
        <v>0</v>
      </c>
      <c r="L1690">
        <v>0</v>
      </c>
      <c r="M1690">
        <v>0.9</v>
      </c>
      <c r="N1690">
        <v>0</v>
      </c>
      <c r="O1690">
        <v>0.9</v>
      </c>
    </row>
    <row r="1691" spans="1:15" x14ac:dyDescent="0.2">
      <c r="A1691" t="s">
        <v>12258</v>
      </c>
      <c r="B1691" t="s">
        <v>9369</v>
      </c>
      <c r="C1691">
        <v>626637</v>
      </c>
      <c r="D1691">
        <v>623855</v>
      </c>
      <c r="E1691" t="s">
        <v>12259</v>
      </c>
      <c r="F1691" t="s">
        <v>12319</v>
      </c>
      <c r="G1691">
        <v>0</v>
      </c>
      <c r="H1691">
        <v>0</v>
      </c>
      <c r="I1691">
        <v>0</v>
      </c>
      <c r="J1691">
        <v>0</v>
      </c>
      <c r="K1691">
        <v>0</v>
      </c>
      <c r="L1691">
        <v>4.8000000000000001E-2</v>
      </c>
      <c r="M1691">
        <v>0.9</v>
      </c>
      <c r="N1691">
        <v>0</v>
      </c>
      <c r="O1691">
        <v>0.9</v>
      </c>
    </row>
    <row r="1692" spans="1:15" x14ac:dyDescent="0.2">
      <c r="A1692" t="s">
        <v>12291</v>
      </c>
      <c r="B1692" t="s">
        <v>12335</v>
      </c>
      <c r="C1692">
        <v>628194</v>
      </c>
      <c r="D1692">
        <v>625057</v>
      </c>
      <c r="E1692" t="s">
        <v>12293</v>
      </c>
      <c r="F1692" t="s">
        <v>12336</v>
      </c>
      <c r="G1692">
        <v>0</v>
      </c>
      <c r="H1692">
        <v>0</v>
      </c>
      <c r="I1692">
        <v>0</v>
      </c>
      <c r="J1692">
        <v>0</v>
      </c>
      <c r="K1692">
        <v>0</v>
      </c>
      <c r="L1692">
        <v>0</v>
      </c>
      <c r="M1692">
        <v>0.9</v>
      </c>
      <c r="N1692">
        <v>0</v>
      </c>
      <c r="O1692">
        <v>0.9</v>
      </c>
    </row>
    <row r="1693" spans="1:15" x14ac:dyDescent="0.2">
      <c r="A1693" t="s">
        <v>12239</v>
      </c>
      <c r="B1693" t="s">
        <v>9369</v>
      </c>
      <c r="C1693">
        <v>632519</v>
      </c>
      <c r="D1693">
        <v>623855</v>
      </c>
      <c r="E1693" t="s">
        <v>12241</v>
      </c>
      <c r="F1693" t="s">
        <v>12319</v>
      </c>
      <c r="G1693">
        <v>0</v>
      </c>
      <c r="H1693">
        <v>0</v>
      </c>
      <c r="I1693">
        <v>0</v>
      </c>
      <c r="J1693">
        <v>0</v>
      </c>
      <c r="K1693">
        <v>0</v>
      </c>
      <c r="L1693">
        <v>4.8000000000000001E-2</v>
      </c>
      <c r="M1693">
        <v>0.9</v>
      </c>
      <c r="N1693">
        <v>0</v>
      </c>
      <c r="O1693">
        <v>0.9</v>
      </c>
    </row>
    <row r="1694" spans="1:15" x14ac:dyDescent="0.2">
      <c r="A1694" t="s">
        <v>12183</v>
      </c>
      <c r="B1694" t="s">
        <v>12296</v>
      </c>
      <c r="C1694">
        <v>633795</v>
      </c>
      <c r="D1694">
        <v>612329</v>
      </c>
      <c r="E1694" t="s">
        <v>12185</v>
      </c>
      <c r="F1694" t="s">
        <v>12297</v>
      </c>
      <c r="G1694">
        <v>0</v>
      </c>
      <c r="H1694">
        <v>0</v>
      </c>
      <c r="I1694">
        <v>0</v>
      </c>
      <c r="J1694">
        <v>0</v>
      </c>
      <c r="K1694">
        <v>0</v>
      </c>
      <c r="L1694">
        <v>0</v>
      </c>
      <c r="M1694">
        <v>0.9</v>
      </c>
      <c r="N1694">
        <v>0</v>
      </c>
      <c r="O1694">
        <v>0.9</v>
      </c>
    </row>
    <row r="1695" spans="1:15" x14ac:dyDescent="0.2">
      <c r="A1695" t="s">
        <v>12423</v>
      </c>
      <c r="B1695" t="s">
        <v>12408</v>
      </c>
      <c r="C1695">
        <v>621108</v>
      </c>
      <c r="D1695">
        <v>612095</v>
      </c>
      <c r="E1695" t="s">
        <v>12424</v>
      </c>
      <c r="F1695" t="s">
        <v>12410</v>
      </c>
      <c r="G1695">
        <v>0</v>
      </c>
      <c r="H1695">
        <v>0</v>
      </c>
      <c r="I1695">
        <v>0</v>
      </c>
      <c r="J1695">
        <v>0.98099999999999998</v>
      </c>
      <c r="K1695">
        <v>0</v>
      </c>
      <c r="L1695">
        <v>0</v>
      </c>
      <c r="M1695">
        <v>0.9</v>
      </c>
      <c r="N1695">
        <v>0</v>
      </c>
      <c r="O1695">
        <v>0.9</v>
      </c>
    </row>
    <row r="1696" spans="1:15" x14ac:dyDescent="0.2">
      <c r="A1696" t="s">
        <v>12211</v>
      </c>
      <c r="B1696" t="s">
        <v>12213</v>
      </c>
      <c r="C1696">
        <v>628579</v>
      </c>
      <c r="D1696">
        <v>615805</v>
      </c>
      <c r="E1696" t="s">
        <v>12212</v>
      </c>
      <c r="F1696" t="s">
        <v>12214</v>
      </c>
      <c r="G1696">
        <v>0</v>
      </c>
      <c r="H1696">
        <v>0</v>
      </c>
      <c r="I1696">
        <v>0</v>
      </c>
      <c r="J1696">
        <v>0.97899999999999998</v>
      </c>
      <c r="K1696">
        <v>0</v>
      </c>
      <c r="L1696">
        <v>0</v>
      </c>
      <c r="M1696">
        <v>0.9</v>
      </c>
      <c r="N1696">
        <v>0</v>
      </c>
      <c r="O1696">
        <v>0.9</v>
      </c>
    </row>
    <row r="1697" spans="1:15" x14ac:dyDescent="0.2">
      <c r="A1697" t="s">
        <v>12191</v>
      </c>
      <c r="B1697" t="s">
        <v>12296</v>
      </c>
      <c r="C1697">
        <v>620395</v>
      </c>
      <c r="D1697">
        <v>612329</v>
      </c>
      <c r="E1697" t="s">
        <v>12192</v>
      </c>
      <c r="F1697" t="s">
        <v>12297</v>
      </c>
      <c r="G1697">
        <v>0</v>
      </c>
      <c r="H1697">
        <v>0</v>
      </c>
      <c r="I1697">
        <v>0</v>
      </c>
      <c r="J1697">
        <v>0</v>
      </c>
      <c r="K1697">
        <v>0</v>
      </c>
      <c r="L1697">
        <v>4.2999999999999997E-2</v>
      </c>
      <c r="M1697">
        <v>0.9</v>
      </c>
      <c r="N1697">
        <v>0</v>
      </c>
      <c r="O1697">
        <v>0.9</v>
      </c>
    </row>
    <row r="1698" spans="1:15" x14ac:dyDescent="0.2">
      <c r="A1698" t="s">
        <v>12254</v>
      </c>
      <c r="B1698" t="s">
        <v>12244</v>
      </c>
      <c r="C1698">
        <v>614382</v>
      </c>
      <c r="D1698">
        <v>609853</v>
      </c>
      <c r="E1698" t="s">
        <v>12255</v>
      </c>
      <c r="F1698" t="s">
        <v>12246</v>
      </c>
      <c r="G1698">
        <v>0</v>
      </c>
      <c r="H1698">
        <v>0</v>
      </c>
      <c r="I1698">
        <v>0</v>
      </c>
      <c r="J1698">
        <v>0.98599999999999999</v>
      </c>
      <c r="K1698">
        <v>0</v>
      </c>
      <c r="L1698">
        <v>0</v>
      </c>
      <c r="M1698">
        <v>0.9</v>
      </c>
      <c r="N1698">
        <v>0</v>
      </c>
      <c r="O1698">
        <v>0.9</v>
      </c>
    </row>
    <row r="1699" spans="1:15" x14ac:dyDescent="0.2">
      <c r="A1699" t="s">
        <v>12333</v>
      </c>
      <c r="B1699" t="s">
        <v>12374</v>
      </c>
      <c r="C1699">
        <v>628102</v>
      </c>
      <c r="D1699">
        <v>610841</v>
      </c>
      <c r="E1699" t="s">
        <v>12334</v>
      </c>
      <c r="F1699" t="s">
        <v>12376</v>
      </c>
      <c r="G1699">
        <v>0</v>
      </c>
      <c r="H1699">
        <v>0</v>
      </c>
      <c r="I1699">
        <v>0</v>
      </c>
      <c r="J1699">
        <v>0</v>
      </c>
      <c r="K1699">
        <v>0</v>
      </c>
      <c r="L1699">
        <v>0</v>
      </c>
      <c r="M1699">
        <v>0.9</v>
      </c>
      <c r="N1699">
        <v>0</v>
      </c>
      <c r="O1699">
        <v>0.9</v>
      </c>
    </row>
    <row r="1700" spans="1:15" x14ac:dyDescent="0.2">
      <c r="A1700" t="s">
        <v>12084</v>
      </c>
      <c r="B1700" t="s">
        <v>12276</v>
      </c>
      <c r="C1700">
        <v>623045</v>
      </c>
      <c r="D1700">
        <v>612322</v>
      </c>
      <c r="E1700" t="s">
        <v>12085</v>
      </c>
      <c r="F1700" t="s">
        <v>12277</v>
      </c>
      <c r="G1700">
        <v>0</v>
      </c>
      <c r="H1700">
        <v>0</v>
      </c>
      <c r="I1700">
        <v>0</v>
      </c>
      <c r="J1700">
        <v>0</v>
      </c>
      <c r="K1700">
        <v>0</v>
      </c>
      <c r="L1700">
        <v>4.8000000000000001E-2</v>
      </c>
      <c r="M1700">
        <v>0.9</v>
      </c>
      <c r="N1700">
        <v>0</v>
      </c>
      <c r="O1700">
        <v>0.9</v>
      </c>
    </row>
    <row r="1701" spans="1:15" x14ac:dyDescent="0.2">
      <c r="A1701" t="s">
        <v>12075</v>
      </c>
      <c r="B1701" t="s">
        <v>12107</v>
      </c>
      <c r="C1701">
        <v>620184</v>
      </c>
      <c r="D1701">
        <v>612001</v>
      </c>
      <c r="E1701" t="s">
        <v>12077</v>
      </c>
      <c r="F1701" t="s">
        <v>12108</v>
      </c>
      <c r="G1701">
        <v>0</v>
      </c>
      <c r="H1701">
        <v>0</v>
      </c>
      <c r="I1701">
        <v>0</v>
      </c>
      <c r="J1701">
        <v>0</v>
      </c>
      <c r="K1701">
        <v>0</v>
      </c>
      <c r="L1701">
        <v>4.4999999999999998E-2</v>
      </c>
      <c r="M1701">
        <v>0.9</v>
      </c>
      <c r="N1701">
        <v>0</v>
      </c>
      <c r="O1701">
        <v>0.9</v>
      </c>
    </row>
    <row r="1702" spans="1:15" x14ac:dyDescent="0.2">
      <c r="A1702" t="s">
        <v>12123</v>
      </c>
      <c r="B1702" t="s">
        <v>12131</v>
      </c>
      <c r="C1702">
        <v>622587</v>
      </c>
      <c r="D1702">
        <v>616973</v>
      </c>
      <c r="E1702" t="s">
        <v>12124</v>
      </c>
      <c r="F1702" t="s">
        <v>12132</v>
      </c>
      <c r="G1702">
        <v>0</v>
      </c>
      <c r="H1702">
        <v>0</v>
      </c>
      <c r="I1702">
        <v>0</v>
      </c>
      <c r="J1702">
        <v>0</v>
      </c>
      <c r="K1702">
        <v>0</v>
      </c>
      <c r="L1702">
        <v>0</v>
      </c>
      <c r="M1702">
        <v>0.9</v>
      </c>
      <c r="N1702">
        <v>0</v>
      </c>
      <c r="O1702">
        <v>0.9</v>
      </c>
    </row>
    <row r="1703" spans="1:15" x14ac:dyDescent="0.2">
      <c r="A1703" t="s">
        <v>12239</v>
      </c>
      <c r="B1703" t="s">
        <v>12389</v>
      </c>
      <c r="C1703">
        <v>632519</v>
      </c>
      <c r="D1703">
        <v>628131</v>
      </c>
      <c r="E1703" t="s">
        <v>12241</v>
      </c>
      <c r="F1703" t="s">
        <v>12390</v>
      </c>
      <c r="G1703">
        <v>0</v>
      </c>
      <c r="H1703">
        <v>0</v>
      </c>
      <c r="I1703">
        <v>0</v>
      </c>
      <c r="J1703">
        <v>0</v>
      </c>
      <c r="K1703">
        <v>0</v>
      </c>
      <c r="L1703">
        <v>0</v>
      </c>
      <c r="M1703">
        <v>0.9</v>
      </c>
      <c r="N1703">
        <v>0</v>
      </c>
      <c r="O1703">
        <v>0.9</v>
      </c>
    </row>
    <row r="1704" spans="1:15" x14ac:dyDescent="0.2">
      <c r="A1704" t="s">
        <v>12123</v>
      </c>
      <c r="B1704" t="s">
        <v>12133</v>
      </c>
      <c r="C1704">
        <v>622587</v>
      </c>
      <c r="D1704">
        <v>614487</v>
      </c>
      <c r="E1704" t="s">
        <v>12124</v>
      </c>
      <c r="F1704" t="s">
        <v>12134</v>
      </c>
      <c r="G1704">
        <v>0</v>
      </c>
      <c r="H1704">
        <v>0</v>
      </c>
      <c r="I1704">
        <v>0</v>
      </c>
      <c r="J1704">
        <v>0</v>
      </c>
      <c r="K1704">
        <v>0</v>
      </c>
      <c r="L1704">
        <v>0</v>
      </c>
      <c r="M1704">
        <v>0.9</v>
      </c>
      <c r="N1704">
        <v>0</v>
      </c>
      <c r="O1704">
        <v>0.9</v>
      </c>
    </row>
    <row r="1705" spans="1:15" x14ac:dyDescent="0.2">
      <c r="A1705" t="s">
        <v>12278</v>
      </c>
      <c r="B1705" t="s">
        <v>12097</v>
      </c>
      <c r="C1705">
        <v>614072</v>
      </c>
      <c r="D1705">
        <v>611751</v>
      </c>
      <c r="E1705" t="s">
        <v>12279</v>
      </c>
      <c r="F1705" t="s">
        <v>12098</v>
      </c>
      <c r="G1705">
        <v>0</v>
      </c>
      <c r="H1705">
        <v>0</v>
      </c>
      <c r="I1705">
        <v>0</v>
      </c>
      <c r="J1705">
        <v>0</v>
      </c>
      <c r="K1705">
        <v>0</v>
      </c>
      <c r="L1705">
        <v>4.9000000000000002E-2</v>
      </c>
      <c r="M1705">
        <v>0.9</v>
      </c>
      <c r="N1705">
        <v>0</v>
      </c>
      <c r="O1705">
        <v>0.9</v>
      </c>
    </row>
    <row r="1706" spans="1:15" x14ac:dyDescent="0.2">
      <c r="A1706" t="s">
        <v>12109</v>
      </c>
      <c r="B1706" t="s">
        <v>12107</v>
      </c>
      <c r="C1706">
        <v>621209</v>
      </c>
      <c r="D1706">
        <v>612001</v>
      </c>
      <c r="E1706" t="s">
        <v>12110</v>
      </c>
      <c r="F1706" t="s">
        <v>12108</v>
      </c>
      <c r="G1706">
        <v>0</v>
      </c>
      <c r="H1706">
        <v>0</v>
      </c>
      <c r="I1706">
        <v>0</v>
      </c>
      <c r="J1706">
        <v>0.97799999999999998</v>
      </c>
      <c r="K1706">
        <v>0</v>
      </c>
      <c r="L1706">
        <v>0</v>
      </c>
      <c r="M1706">
        <v>0.9</v>
      </c>
      <c r="N1706">
        <v>0</v>
      </c>
      <c r="O1706">
        <v>0.9</v>
      </c>
    </row>
    <row r="1707" spans="1:15" x14ac:dyDescent="0.2">
      <c r="A1707" t="s">
        <v>12046</v>
      </c>
      <c r="B1707" t="s">
        <v>12304</v>
      </c>
      <c r="C1707">
        <v>632093</v>
      </c>
      <c r="D1707">
        <v>613364</v>
      </c>
      <c r="E1707" t="s">
        <v>12047</v>
      </c>
      <c r="F1707" t="s">
        <v>12305</v>
      </c>
      <c r="G1707">
        <v>0</v>
      </c>
      <c r="H1707">
        <v>0</v>
      </c>
      <c r="I1707">
        <v>0</v>
      </c>
      <c r="J1707">
        <v>0</v>
      </c>
      <c r="K1707">
        <v>0</v>
      </c>
      <c r="L1707">
        <v>0</v>
      </c>
      <c r="M1707">
        <v>0.9</v>
      </c>
      <c r="N1707">
        <v>0</v>
      </c>
      <c r="O1707">
        <v>0.9</v>
      </c>
    </row>
    <row r="1708" spans="1:15" x14ac:dyDescent="0.2">
      <c r="A1708" t="s">
        <v>12296</v>
      </c>
      <c r="B1708" t="s">
        <v>12300</v>
      </c>
      <c r="C1708">
        <v>612329</v>
      </c>
      <c r="D1708">
        <v>610191</v>
      </c>
      <c r="E1708" t="s">
        <v>12297</v>
      </c>
      <c r="F1708" t="s">
        <v>12301</v>
      </c>
      <c r="G1708">
        <v>0</v>
      </c>
      <c r="H1708">
        <v>0</v>
      </c>
      <c r="I1708">
        <v>0</v>
      </c>
      <c r="J1708">
        <v>0</v>
      </c>
      <c r="K1708">
        <v>0</v>
      </c>
      <c r="L1708">
        <v>0</v>
      </c>
      <c r="M1708">
        <v>0.9</v>
      </c>
      <c r="N1708">
        <v>0</v>
      </c>
      <c r="O1708">
        <v>0.9</v>
      </c>
    </row>
    <row r="1709" spans="1:15" x14ac:dyDescent="0.2">
      <c r="A1709" t="s">
        <v>12454</v>
      </c>
      <c r="B1709" t="s">
        <v>12455</v>
      </c>
      <c r="C1709">
        <v>627528</v>
      </c>
      <c r="D1709">
        <v>619828</v>
      </c>
      <c r="E1709" t="s">
        <v>12456</v>
      </c>
      <c r="F1709" t="s">
        <v>12457</v>
      </c>
      <c r="G1709">
        <v>0</v>
      </c>
      <c r="H1709">
        <v>0</v>
      </c>
      <c r="I1709">
        <v>0</v>
      </c>
      <c r="J1709">
        <v>0.96099999999999997</v>
      </c>
      <c r="K1709">
        <v>0</v>
      </c>
      <c r="L1709">
        <v>0</v>
      </c>
      <c r="M1709">
        <v>0.9</v>
      </c>
      <c r="N1709">
        <v>0</v>
      </c>
      <c r="O1709">
        <v>0.9</v>
      </c>
    </row>
    <row r="1710" spans="1:15" x14ac:dyDescent="0.2">
      <c r="A1710" t="s">
        <v>12109</v>
      </c>
      <c r="B1710" t="s">
        <v>12097</v>
      </c>
      <c r="C1710">
        <v>621209</v>
      </c>
      <c r="D1710">
        <v>611751</v>
      </c>
      <c r="E1710" t="s">
        <v>12110</v>
      </c>
      <c r="F1710" t="s">
        <v>12098</v>
      </c>
      <c r="G1710">
        <v>0</v>
      </c>
      <c r="H1710">
        <v>0</v>
      </c>
      <c r="I1710">
        <v>0</v>
      </c>
      <c r="J1710">
        <v>0</v>
      </c>
      <c r="K1710">
        <v>0</v>
      </c>
      <c r="L1710">
        <v>4.9000000000000002E-2</v>
      </c>
      <c r="M1710">
        <v>0.9</v>
      </c>
      <c r="N1710">
        <v>0</v>
      </c>
      <c r="O1710">
        <v>0.9</v>
      </c>
    </row>
    <row r="1711" spans="1:15" x14ac:dyDescent="0.2">
      <c r="A1711" t="s">
        <v>12213</v>
      </c>
      <c r="B1711" t="s">
        <v>12329</v>
      </c>
      <c r="C1711">
        <v>615805</v>
      </c>
      <c r="D1711">
        <v>609011</v>
      </c>
      <c r="E1711" t="s">
        <v>12214</v>
      </c>
      <c r="F1711" t="s">
        <v>12330</v>
      </c>
      <c r="G1711">
        <v>0</v>
      </c>
      <c r="H1711">
        <v>0</v>
      </c>
      <c r="I1711">
        <v>0</v>
      </c>
      <c r="J1711">
        <v>0</v>
      </c>
      <c r="K1711">
        <v>0</v>
      </c>
      <c r="L1711">
        <v>0</v>
      </c>
      <c r="M1711">
        <v>0.9</v>
      </c>
      <c r="N1711">
        <v>0</v>
      </c>
      <c r="O1711">
        <v>0.9</v>
      </c>
    </row>
    <row r="1712" spans="1:15" x14ac:dyDescent="0.2">
      <c r="A1712" t="s">
        <v>12306</v>
      </c>
      <c r="B1712" t="s">
        <v>12189</v>
      </c>
      <c r="C1712">
        <v>633339</v>
      </c>
      <c r="D1712">
        <v>628884</v>
      </c>
      <c r="E1712" t="s">
        <v>12307</v>
      </c>
      <c r="F1712" t="s">
        <v>12190</v>
      </c>
      <c r="G1712">
        <v>0</v>
      </c>
      <c r="H1712">
        <v>0</v>
      </c>
      <c r="I1712">
        <v>0</v>
      </c>
      <c r="J1712">
        <v>0</v>
      </c>
      <c r="K1712">
        <v>0</v>
      </c>
      <c r="L1712">
        <v>0</v>
      </c>
      <c r="M1712">
        <v>0.9</v>
      </c>
      <c r="N1712">
        <v>0</v>
      </c>
      <c r="O1712">
        <v>0.9</v>
      </c>
    </row>
    <row r="1713" spans="1:15" x14ac:dyDescent="0.2">
      <c r="A1713" t="s">
        <v>12274</v>
      </c>
      <c r="B1713" t="s">
        <v>12225</v>
      </c>
      <c r="C1713">
        <v>628494</v>
      </c>
      <c r="D1713">
        <v>608697</v>
      </c>
      <c r="E1713" t="s">
        <v>12275</v>
      </c>
      <c r="F1713" t="s">
        <v>12226</v>
      </c>
      <c r="G1713">
        <v>0</v>
      </c>
      <c r="H1713">
        <v>0</v>
      </c>
      <c r="I1713">
        <v>0</v>
      </c>
      <c r="J1713">
        <v>0.92200000000000004</v>
      </c>
      <c r="K1713">
        <v>0</v>
      </c>
      <c r="L1713">
        <v>0</v>
      </c>
      <c r="M1713">
        <v>0.9</v>
      </c>
      <c r="N1713">
        <v>0</v>
      </c>
      <c r="O1713">
        <v>0.9</v>
      </c>
    </row>
    <row r="1714" spans="1:15" x14ac:dyDescent="0.2">
      <c r="A1714" t="s">
        <v>12075</v>
      </c>
      <c r="B1714" t="s">
        <v>12276</v>
      </c>
      <c r="C1714">
        <v>620184</v>
      </c>
      <c r="D1714">
        <v>612322</v>
      </c>
      <c r="E1714" t="s">
        <v>12077</v>
      </c>
      <c r="F1714" t="s">
        <v>12277</v>
      </c>
      <c r="G1714">
        <v>0</v>
      </c>
      <c r="H1714">
        <v>0</v>
      </c>
      <c r="I1714">
        <v>0</v>
      </c>
      <c r="J1714">
        <v>0</v>
      </c>
      <c r="K1714">
        <v>0</v>
      </c>
      <c r="L1714">
        <v>4.4999999999999998E-2</v>
      </c>
      <c r="M1714">
        <v>0.9</v>
      </c>
      <c r="N1714">
        <v>0</v>
      </c>
      <c r="O1714">
        <v>0.9</v>
      </c>
    </row>
    <row r="1715" spans="1:15" x14ac:dyDescent="0.2">
      <c r="A1715" t="s">
        <v>12105</v>
      </c>
      <c r="B1715" t="s">
        <v>12276</v>
      </c>
      <c r="C1715">
        <v>623961</v>
      </c>
      <c r="D1715">
        <v>612322</v>
      </c>
      <c r="E1715" t="s">
        <v>12106</v>
      </c>
      <c r="F1715" t="s">
        <v>12277</v>
      </c>
      <c r="G1715">
        <v>0</v>
      </c>
      <c r="H1715">
        <v>0</v>
      </c>
      <c r="I1715">
        <v>0</v>
      </c>
      <c r="J1715">
        <v>0</v>
      </c>
      <c r="K1715">
        <v>0</v>
      </c>
      <c r="L1715">
        <v>4.8000000000000001E-2</v>
      </c>
      <c r="M1715">
        <v>0.9</v>
      </c>
      <c r="N1715">
        <v>0</v>
      </c>
      <c r="O1715">
        <v>0.9</v>
      </c>
    </row>
    <row r="1716" spans="1:15" x14ac:dyDescent="0.2">
      <c r="A1716" t="s">
        <v>12290</v>
      </c>
      <c r="B1716" t="s">
        <v>12282</v>
      </c>
      <c r="C1716">
        <v>630082</v>
      </c>
      <c r="D1716">
        <v>620001</v>
      </c>
      <c r="E1716" t="s">
        <v>12292</v>
      </c>
      <c r="F1716" t="s">
        <v>12283</v>
      </c>
      <c r="G1716">
        <v>0</v>
      </c>
      <c r="H1716">
        <v>0</v>
      </c>
      <c r="I1716">
        <v>0</v>
      </c>
      <c r="J1716">
        <v>0</v>
      </c>
      <c r="K1716">
        <v>0</v>
      </c>
      <c r="L1716">
        <v>0</v>
      </c>
      <c r="M1716">
        <v>0.9</v>
      </c>
      <c r="N1716">
        <v>0</v>
      </c>
      <c r="O1716">
        <v>0.9</v>
      </c>
    </row>
    <row r="1717" spans="1:15" x14ac:dyDescent="0.2">
      <c r="A1717" t="s">
        <v>12379</v>
      </c>
      <c r="B1717" t="s">
        <v>6098</v>
      </c>
      <c r="C1717">
        <v>629824</v>
      </c>
      <c r="D1717">
        <v>623840</v>
      </c>
      <c r="E1717" t="s">
        <v>12381</v>
      </c>
      <c r="F1717" t="s">
        <v>12377</v>
      </c>
      <c r="G1717">
        <v>0</v>
      </c>
      <c r="H1717">
        <v>0</v>
      </c>
      <c r="I1717">
        <v>0</v>
      </c>
      <c r="J1717">
        <v>0</v>
      </c>
      <c r="K1717">
        <v>0</v>
      </c>
      <c r="L1717">
        <v>0</v>
      </c>
      <c r="M1717">
        <v>0.9</v>
      </c>
      <c r="N1717">
        <v>0</v>
      </c>
      <c r="O1717">
        <v>0.9</v>
      </c>
    </row>
    <row r="1718" spans="1:15" x14ac:dyDescent="0.2">
      <c r="A1718" t="s">
        <v>12280</v>
      </c>
      <c r="B1718" t="s">
        <v>12329</v>
      </c>
      <c r="C1718">
        <v>620002</v>
      </c>
      <c r="D1718">
        <v>609011</v>
      </c>
      <c r="E1718" t="s">
        <v>12281</v>
      </c>
      <c r="F1718" t="s">
        <v>12330</v>
      </c>
      <c r="G1718">
        <v>0</v>
      </c>
      <c r="H1718">
        <v>0</v>
      </c>
      <c r="I1718">
        <v>0</v>
      </c>
      <c r="J1718">
        <v>0</v>
      </c>
      <c r="K1718">
        <v>0</v>
      </c>
      <c r="L1718">
        <v>0</v>
      </c>
      <c r="M1718">
        <v>0.9</v>
      </c>
      <c r="N1718">
        <v>0</v>
      </c>
      <c r="O1718">
        <v>0.9</v>
      </c>
    </row>
    <row r="1719" spans="1:15" x14ac:dyDescent="0.2">
      <c r="A1719" t="s">
        <v>12298</v>
      </c>
      <c r="B1719" t="s">
        <v>12296</v>
      </c>
      <c r="C1719">
        <v>613872</v>
      </c>
      <c r="D1719">
        <v>612329</v>
      </c>
      <c r="E1719" t="s">
        <v>12299</v>
      </c>
      <c r="F1719" t="s">
        <v>12297</v>
      </c>
      <c r="G1719">
        <v>0</v>
      </c>
      <c r="H1719">
        <v>0</v>
      </c>
      <c r="I1719">
        <v>0</v>
      </c>
      <c r="J1719">
        <v>0</v>
      </c>
      <c r="K1719">
        <v>0</v>
      </c>
      <c r="L1719">
        <v>0</v>
      </c>
      <c r="M1719">
        <v>0.9</v>
      </c>
      <c r="N1719">
        <v>0</v>
      </c>
      <c r="O1719">
        <v>0.9</v>
      </c>
    </row>
    <row r="1720" spans="1:15" x14ac:dyDescent="0.2">
      <c r="A1720" t="s">
        <v>12306</v>
      </c>
      <c r="B1720" t="s">
        <v>12341</v>
      </c>
      <c r="C1720">
        <v>633339</v>
      </c>
      <c r="D1720">
        <v>627258</v>
      </c>
      <c r="E1720" t="s">
        <v>12307</v>
      </c>
      <c r="F1720" t="s">
        <v>12342</v>
      </c>
      <c r="G1720">
        <v>0</v>
      </c>
      <c r="H1720">
        <v>0</v>
      </c>
      <c r="I1720">
        <v>0</v>
      </c>
      <c r="J1720">
        <v>0</v>
      </c>
      <c r="K1720">
        <v>0</v>
      </c>
      <c r="L1720">
        <v>4.4999999999999998E-2</v>
      </c>
      <c r="M1720">
        <v>0.9</v>
      </c>
      <c r="N1720">
        <v>0</v>
      </c>
      <c r="O1720">
        <v>0.9</v>
      </c>
    </row>
    <row r="1721" spans="1:15" x14ac:dyDescent="0.2">
      <c r="A1721" t="s">
        <v>12209</v>
      </c>
      <c r="B1721" t="s">
        <v>12296</v>
      </c>
      <c r="C1721">
        <v>616287</v>
      </c>
      <c r="D1721">
        <v>612329</v>
      </c>
      <c r="E1721" t="s">
        <v>12210</v>
      </c>
      <c r="F1721" t="s">
        <v>12297</v>
      </c>
      <c r="G1721">
        <v>0</v>
      </c>
      <c r="H1721">
        <v>0</v>
      </c>
      <c r="I1721">
        <v>0</v>
      </c>
      <c r="J1721">
        <v>0</v>
      </c>
      <c r="K1721">
        <v>0</v>
      </c>
      <c r="L1721">
        <v>0</v>
      </c>
      <c r="M1721">
        <v>0.9</v>
      </c>
      <c r="N1721">
        <v>0</v>
      </c>
      <c r="O1721">
        <v>0.9</v>
      </c>
    </row>
    <row r="1722" spans="1:15" x14ac:dyDescent="0.2">
      <c r="A1722" t="s">
        <v>12038</v>
      </c>
      <c r="B1722" t="s">
        <v>12278</v>
      </c>
      <c r="C1722">
        <v>619593</v>
      </c>
      <c r="D1722">
        <v>614072</v>
      </c>
      <c r="E1722" t="s">
        <v>12039</v>
      </c>
      <c r="F1722" t="s">
        <v>12279</v>
      </c>
      <c r="G1722">
        <v>0</v>
      </c>
      <c r="H1722">
        <v>0</v>
      </c>
      <c r="I1722">
        <v>0</v>
      </c>
      <c r="J1722">
        <v>0</v>
      </c>
      <c r="K1722">
        <v>0</v>
      </c>
      <c r="L1722">
        <v>4.8000000000000001E-2</v>
      </c>
      <c r="M1722">
        <v>0.9</v>
      </c>
      <c r="N1722">
        <v>0</v>
      </c>
      <c r="O1722">
        <v>0.9</v>
      </c>
    </row>
    <row r="1723" spans="1:15" x14ac:dyDescent="0.2">
      <c r="A1723" t="s">
        <v>12458</v>
      </c>
      <c r="B1723" t="s">
        <v>12459</v>
      </c>
      <c r="C1723">
        <v>631216</v>
      </c>
      <c r="D1723">
        <v>617246</v>
      </c>
      <c r="E1723" t="s">
        <v>12460</v>
      </c>
      <c r="F1723" t="s">
        <v>12461</v>
      </c>
      <c r="G1723">
        <v>0</v>
      </c>
      <c r="H1723">
        <v>0</v>
      </c>
      <c r="I1723">
        <v>0</v>
      </c>
      <c r="J1723">
        <v>0.94899999999999995</v>
      </c>
      <c r="K1723">
        <v>0</v>
      </c>
      <c r="L1723">
        <v>0</v>
      </c>
      <c r="M1723">
        <v>0.9</v>
      </c>
      <c r="N1723">
        <v>0</v>
      </c>
      <c r="O1723">
        <v>0.9</v>
      </c>
    </row>
    <row r="1724" spans="1:15" x14ac:dyDescent="0.2">
      <c r="A1724" t="s">
        <v>12312</v>
      </c>
      <c r="B1724" t="s">
        <v>12302</v>
      </c>
      <c r="C1724">
        <v>622844</v>
      </c>
      <c r="D1724">
        <v>609914</v>
      </c>
      <c r="E1724" t="s">
        <v>12313</v>
      </c>
      <c r="F1724" t="s">
        <v>12303</v>
      </c>
      <c r="G1724">
        <v>0</v>
      </c>
      <c r="H1724">
        <v>0</v>
      </c>
      <c r="I1724">
        <v>0</v>
      </c>
      <c r="J1724">
        <v>0</v>
      </c>
      <c r="K1724">
        <v>0</v>
      </c>
      <c r="L1724">
        <v>0</v>
      </c>
      <c r="M1724">
        <v>0.9</v>
      </c>
      <c r="N1724">
        <v>0</v>
      </c>
      <c r="O1724">
        <v>0.9</v>
      </c>
    </row>
    <row r="1725" spans="1:15" x14ac:dyDescent="0.2">
      <c r="A1725" t="s">
        <v>12310</v>
      </c>
      <c r="B1725" t="s">
        <v>12197</v>
      </c>
      <c r="C1725">
        <v>622271</v>
      </c>
      <c r="D1725">
        <v>620055</v>
      </c>
      <c r="E1725" t="s">
        <v>12311</v>
      </c>
      <c r="F1725" t="s">
        <v>12198</v>
      </c>
      <c r="G1725">
        <v>0</v>
      </c>
      <c r="H1725">
        <v>0</v>
      </c>
      <c r="I1725">
        <v>0</v>
      </c>
      <c r="J1725">
        <v>0</v>
      </c>
      <c r="K1725">
        <v>0</v>
      </c>
      <c r="L1725">
        <v>0</v>
      </c>
      <c r="M1725">
        <v>0.9</v>
      </c>
      <c r="N1725">
        <v>0</v>
      </c>
      <c r="O1725">
        <v>0.9</v>
      </c>
    </row>
    <row r="1726" spans="1:15" x14ac:dyDescent="0.2">
      <c r="A1726" t="s">
        <v>12403</v>
      </c>
      <c r="B1726" t="s">
        <v>12315</v>
      </c>
      <c r="C1726">
        <v>630757</v>
      </c>
      <c r="D1726">
        <v>621659</v>
      </c>
      <c r="E1726" t="s">
        <v>12404</v>
      </c>
      <c r="F1726" t="s">
        <v>12317</v>
      </c>
      <c r="G1726">
        <v>0</v>
      </c>
      <c r="H1726">
        <v>0</v>
      </c>
      <c r="I1726">
        <v>0</v>
      </c>
      <c r="J1726">
        <v>0</v>
      </c>
      <c r="K1726">
        <v>0</v>
      </c>
      <c r="L1726">
        <v>0</v>
      </c>
      <c r="M1726">
        <v>0.9</v>
      </c>
      <c r="N1726">
        <v>0</v>
      </c>
      <c r="O1726">
        <v>0.9</v>
      </c>
    </row>
    <row r="1727" spans="1:15" x14ac:dyDescent="0.2">
      <c r="A1727" t="s">
        <v>12054</v>
      </c>
      <c r="B1727" t="s">
        <v>12072</v>
      </c>
      <c r="C1727">
        <v>629964</v>
      </c>
      <c r="D1727">
        <v>629963</v>
      </c>
      <c r="E1727" t="s">
        <v>12056</v>
      </c>
      <c r="F1727" t="s">
        <v>12073</v>
      </c>
      <c r="G1727">
        <v>0</v>
      </c>
      <c r="H1727">
        <v>0</v>
      </c>
      <c r="I1727">
        <v>0</v>
      </c>
      <c r="J1727">
        <v>0.98499999999999999</v>
      </c>
      <c r="K1727">
        <v>0</v>
      </c>
      <c r="L1727">
        <v>0</v>
      </c>
      <c r="M1727">
        <v>0.9</v>
      </c>
      <c r="N1727">
        <v>0</v>
      </c>
      <c r="O1727">
        <v>0.9</v>
      </c>
    </row>
    <row r="1728" spans="1:15" x14ac:dyDescent="0.2">
      <c r="A1728" t="s">
        <v>12191</v>
      </c>
      <c r="B1728" t="s">
        <v>12294</v>
      </c>
      <c r="C1728">
        <v>620395</v>
      </c>
      <c r="D1728">
        <v>609915</v>
      </c>
      <c r="E1728" t="s">
        <v>12192</v>
      </c>
      <c r="F1728" t="s">
        <v>12295</v>
      </c>
      <c r="G1728">
        <v>0</v>
      </c>
      <c r="H1728">
        <v>0</v>
      </c>
      <c r="I1728">
        <v>0</v>
      </c>
      <c r="J1728">
        <v>0</v>
      </c>
      <c r="K1728">
        <v>0</v>
      </c>
      <c r="L1728">
        <v>0</v>
      </c>
      <c r="M1728">
        <v>0.9</v>
      </c>
      <c r="N1728">
        <v>0</v>
      </c>
      <c r="O1728">
        <v>0.9</v>
      </c>
    </row>
    <row r="1729" spans="1:15" x14ac:dyDescent="0.2">
      <c r="A1729" t="s">
        <v>12351</v>
      </c>
      <c r="B1729" t="s">
        <v>12329</v>
      </c>
      <c r="C1729">
        <v>627259</v>
      </c>
      <c r="D1729">
        <v>609011</v>
      </c>
      <c r="E1729" t="s">
        <v>12352</v>
      </c>
      <c r="F1729" t="s">
        <v>12330</v>
      </c>
      <c r="G1729">
        <v>0</v>
      </c>
      <c r="H1729">
        <v>0</v>
      </c>
      <c r="I1729">
        <v>0</v>
      </c>
      <c r="J1729">
        <v>0</v>
      </c>
      <c r="K1729">
        <v>0</v>
      </c>
      <c r="L1729">
        <v>0</v>
      </c>
      <c r="M1729">
        <v>0.9</v>
      </c>
      <c r="N1729">
        <v>0</v>
      </c>
      <c r="O1729">
        <v>0.9</v>
      </c>
    </row>
    <row r="1730" spans="1:15" x14ac:dyDescent="0.2">
      <c r="A1730" t="s">
        <v>12189</v>
      </c>
      <c r="B1730" t="s">
        <v>12300</v>
      </c>
      <c r="C1730">
        <v>628884</v>
      </c>
      <c r="D1730">
        <v>610191</v>
      </c>
      <c r="E1730" t="s">
        <v>12190</v>
      </c>
      <c r="F1730" t="s">
        <v>12301</v>
      </c>
      <c r="G1730">
        <v>0</v>
      </c>
      <c r="H1730">
        <v>0</v>
      </c>
      <c r="I1730">
        <v>0</v>
      </c>
      <c r="J1730">
        <v>0</v>
      </c>
      <c r="K1730">
        <v>0</v>
      </c>
      <c r="L1730">
        <v>0</v>
      </c>
      <c r="M1730">
        <v>0.9</v>
      </c>
      <c r="N1730">
        <v>0</v>
      </c>
      <c r="O1730">
        <v>0.9</v>
      </c>
    </row>
    <row r="1731" spans="1:15" x14ac:dyDescent="0.2">
      <c r="A1731" t="s">
        <v>8856</v>
      </c>
      <c r="B1731" t="s">
        <v>12107</v>
      </c>
      <c r="C1731">
        <v>618805</v>
      </c>
      <c r="D1731">
        <v>612001</v>
      </c>
      <c r="E1731" t="s">
        <v>12378</v>
      </c>
      <c r="F1731" t="s">
        <v>12108</v>
      </c>
      <c r="G1731">
        <v>0</v>
      </c>
      <c r="H1731">
        <v>0</v>
      </c>
      <c r="I1731">
        <v>0</v>
      </c>
      <c r="J1731">
        <v>0</v>
      </c>
      <c r="K1731">
        <v>0</v>
      </c>
      <c r="L1731">
        <v>0</v>
      </c>
      <c r="M1731">
        <v>0.9</v>
      </c>
      <c r="N1731">
        <v>0</v>
      </c>
      <c r="O1731">
        <v>0.9</v>
      </c>
    </row>
    <row r="1732" spans="1:15" x14ac:dyDescent="0.2">
      <c r="A1732" t="s">
        <v>12197</v>
      </c>
      <c r="B1732" t="s">
        <v>12294</v>
      </c>
      <c r="C1732">
        <v>620055</v>
      </c>
      <c r="D1732">
        <v>609915</v>
      </c>
      <c r="E1732" t="s">
        <v>12198</v>
      </c>
      <c r="F1732" t="s">
        <v>12295</v>
      </c>
      <c r="G1732">
        <v>0</v>
      </c>
      <c r="H1732">
        <v>0</v>
      </c>
      <c r="I1732">
        <v>0</v>
      </c>
      <c r="J1732">
        <v>0</v>
      </c>
      <c r="K1732">
        <v>0</v>
      </c>
      <c r="L1732">
        <v>0</v>
      </c>
      <c r="M1732">
        <v>0.9</v>
      </c>
      <c r="N1732">
        <v>0</v>
      </c>
      <c r="O1732">
        <v>0.9</v>
      </c>
    </row>
    <row r="1733" spans="1:15" x14ac:dyDescent="0.2">
      <c r="A1733" t="s">
        <v>12284</v>
      </c>
      <c r="B1733" t="s">
        <v>12335</v>
      </c>
      <c r="C1733">
        <v>633517</v>
      </c>
      <c r="D1733">
        <v>625057</v>
      </c>
      <c r="E1733" t="s">
        <v>12285</v>
      </c>
      <c r="F1733" t="s">
        <v>12336</v>
      </c>
      <c r="G1733">
        <v>0</v>
      </c>
      <c r="H1733">
        <v>0</v>
      </c>
      <c r="I1733">
        <v>0</v>
      </c>
      <c r="J1733">
        <v>0</v>
      </c>
      <c r="K1733">
        <v>0</v>
      </c>
      <c r="L1733">
        <v>0</v>
      </c>
      <c r="M1733">
        <v>0.9</v>
      </c>
      <c r="N1733">
        <v>0</v>
      </c>
      <c r="O1733">
        <v>0.9</v>
      </c>
    </row>
    <row r="1734" spans="1:15" x14ac:dyDescent="0.2">
      <c r="A1734" t="s">
        <v>12075</v>
      </c>
      <c r="B1734" t="s">
        <v>12165</v>
      </c>
      <c r="C1734">
        <v>620184</v>
      </c>
      <c r="D1734">
        <v>611842</v>
      </c>
      <c r="E1734" t="s">
        <v>12077</v>
      </c>
      <c r="F1734" t="s">
        <v>12166</v>
      </c>
      <c r="G1734">
        <v>0</v>
      </c>
      <c r="H1734">
        <v>0</v>
      </c>
      <c r="I1734">
        <v>0</v>
      </c>
      <c r="J1734">
        <v>0</v>
      </c>
      <c r="K1734">
        <v>0</v>
      </c>
      <c r="L1734">
        <v>0</v>
      </c>
      <c r="M1734">
        <v>0.9</v>
      </c>
      <c r="N1734">
        <v>0</v>
      </c>
      <c r="O1734">
        <v>0.9</v>
      </c>
    </row>
    <row r="1735" spans="1:15" x14ac:dyDescent="0.2">
      <c r="A1735" t="s">
        <v>12351</v>
      </c>
      <c r="B1735" t="s">
        <v>12282</v>
      </c>
      <c r="C1735">
        <v>627259</v>
      </c>
      <c r="D1735">
        <v>620001</v>
      </c>
      <c r="E1735" t="s">
        <v>12352</v>
      </c>
      <c r="F1735" t="s">
        <v>12283</v>
      </c>
      <c r="G1735">
        <v>0</v>
      </c>
      <c r="H1735">
        <v>0</v>
      </c>
      <c r="I1735">
        <v>0</v>
      </c>
      <c r="J1735">
        <v>0</v>
      </c>
      <c r="K1735">
        <v>0</v>
      </c>
      <c r="L1735">
        <v>0</v>
      </c>
      <c r="M1735">
        <v>0.9</v>
      </c>
      <c r="N1735">
        <v>0</v>
      </c>
      <c r="O1735">
        <v>0.9</v>
      </c>
    </row>
    <row r="1736" spans="1:15" x14ac:dyDescent="0.2">
      <c r="A1736" t="s">
        <v>12046</v>
      </c>
      <c r="B1736" t="s">
        <v>12296</v>
      </c>
      <c r="C1736">
        <v>632093</v>
      </c>
      <c r="D1736">
        <v>612329</v>
      </c>
      <c r="E1736" t="s">
        <v>12047</v>
      </c>
      <c r="F1736" t="s">
        <v>12297</v>
      </c>
      <c r="G1736">
        <v>0</v>
      </c>
      <c r="H1736">
        <v>0</v>
      </c>
      <c r="I1736">
        <v>0</v>
      </c>
      <c r="J1736">
        <v>0</v>
      </c>
      <c r="K1736">
        <v>0</v>
      </c>
      <c r="L1736">
        <v>0</v>
      </c>
      <c r="M1736">
        <v>0.9</v>
      </c>
      <c r="N1736">
        <v>0</v>
      </c>
      <c r="O1736">
        <v>0.9</v>
      </c>
    </row>
    <row r="1737" spans="1:15" x14ac:dyDescent="0.2">
      <c r="A1737" t="s">
        <v>12189</v>
      </c>
      <c r="B1737" t="s">
        <v>12127</v>
      </c>
      <c r="C1737">
        <v>628884</v>
      </c>
      <c r="D1737">
        <v>618544</v>
      </c>
      <c r="E1737" t="s">
        <v>12190</v>
      </c>
      <c r="F1737" t="s">
        <v>12128</v>
      </c>
      <c r="G1737">
        <v>0</v>
      </c>
      <c r="H1737">
        <v>0</v>
      </c>
      <c r="I1737">
        <v>0</v>
      </c>
      <c r="J1737">
        <v>0</v>
      </c>
      <c r="K1737">
        <v>0</v>
      </c>
      <c r="L1737">
        <v>4.8000000000000001E-2</v>
      </c>
      <c r="M1737">
        <v>0.9</v>
      </c>
      <c r="N1737">
        <v>0</v>
      </c>
      <c r="O1737">
        <v>0.9</v>
      </c>
    </row>
    <row r="1738" spans="1:15" x14ac:dyDescent="0.2">
      <c r="A1738" t="s">
        <v>12084</v>
      </c>
      <c r="B1738" t="s">
        <v>12278</v>
      </c>
      <c r="C1738">
        <v>623045</v>
      </c>
      <c r="D1738">
        <v>614072</v>
      </c>
      <c r="E1738" t="s">
        <v>12085</v>
      </c>
      <c r="F1738" t="s">
        <v>12279</v>
      </c>
      <c r="G1738">
        <v>0</v>
      </c>
      <c r="H1738">
        <v>0</v>
      </c>
      <c r="I1738">
        <v>0</v>
      </c>
      <c r="J1738">
        <v>0</v>
      </c>
      <c r="K1738">
        <v>0</v>
      </c>
      <c r="L1738">
        <v>4.8000000000000001E-2</v>
      </c>
      <c r="M1738">
        <v>0.9</v>
      </c>
      <c r="N1738">
        <v>0</v>
      </c>
      <c r="O1738">
        <v>0.9</v>
      </c>
    </row>
    <row r="1739" spans="1:15" x14ac:dyDescent="0.2">
      <c r="A1739" t="s">
        <v>12462</v>
      </c>
      <c r="B1739" t="s">
        <v>12286</v>
      </c>
      <c r="C1739">
        <v>618083</v>
      </c>
      <c r="D1739">
        <v>615622</v>
      </c>
      <c r="E1739" t="s">
        <v>12463</v>
      </c>
      <c r="F1739" t="s">
        <v>12288</v>
      </c>
      <c r="G1739">
        <v>0</v>
      </c>
      <c r="H1739">
        <v>0</v>
      </c>
      <c r="I1739">
        <v>0</v>
      </c>
      <c r="J1739">
        <v>0</v>
      </c>
      <c r="K1739">
        <v>0</v>
      </c>
      <c r="L1739">
        <v>0</v>
      </c>
      <c r="M1739">
        <v>0.9</v>
      </c>
      <c r="N1739">
        <v>0</v>
      </c>
      <c r="O1739">
        <v>0.9</v>
      </c>
    </row>
    <row r="1740" spans="1:15" x14ac:dyDescent="0.2">
      <c r="A1740" t="s">
        <v>12078</v>
      </c>
      <c r="B1740" t="s">
        <v>12165</v>
      </c>
      <c r="C1740">
        <v>630977</v>
      </c>
      <c r="D1740">
        <v>611842</v>
      </c>
      <c r="E1740" t="s">
        <v>12079</v>
      </c>
      <c r="F1740" t="s">
        <v>12166</v>
      </c>
      <c r="G1740">
        <v>0</v>
      </c>
      <c r="H1740">
        <v>0</v>
      </c>
      <c r="I1740">
        <v>0</v>
      </c>
      <c r="J1740">
        <v>0</v>
      </c>
      <c r="K1740">
        <v>0</v>
      </c>
      <c r="L1740">
        <v>0</v>
      </c>
      <c r="M1740">
        <v>0.9</v>
      </c>
      <c r="N1740">
        <v>0</v>
      </c>
      <c r="O1740">
        <v>0.9</v>
      </c>
    </row>
    <row r="1741" spans="1:15" x14ac:dyDescent="0.2">
      <c r="A1741" t="s">
        <v>12341</v>
      </c>
      <c r="B1741" t="s">
        <v>12304</v>
      </c>
      <c r="C1741">
        <v>627258</v>
      </c>
      <c r="D1741">
        <v>613364</v>
      </c>
      <c r="E1741" t="s">
        <v>12342</v>
      </c>
      <c r="F1741" t="s">
        <v>12305</v>
      </c>
      <c r="G1741">
        <v>0</v>
      </c>
      <c r="H1741">
        <v>0</v>
      </c>
      <c r="I1741">
        <v>0</v>
      </c>
      <c r="J1741">
        <v>0</v>
      </c>
      <c r="K1741">
        <v>0</v>
      </c>
      <c r="L1741">
        <v>0</v>
      </c>
      <c r="M1741">
        <v>0.9</v>
      </c>
      <c r="N1741">
        <v>0</v>
      </c>
      <c r="O1741">
        <v>0.9</v>
      </c>
    </row>
    <row r="1742" spans="1:15" x14ac:dyDescent="0.2">
      <c r="A1742" t="s">
        <v>12201</v>
      </c>
      <c r="B1742" t="s">
        <v>12211</v>
      </c>
      <c r="C1742">
        <v>629014</v>
      </c>
      <c r="D1742">
        <v>628579</v>
      </c>
      <c r="E1742" t="s">
        <v>12203</v>
      </c>
      <c r="F1742" t="s">
        <v>12212</v>
      </c>
      <c r="G1742">
        <v>0</v>
      </c>
      <c r="H1742">
        <v>0</v>
      </c>
      <c r="I1742">
        <v>0</v>
      </c>
      <c r="J1742">
        <v>0</v>
      </c>
      <c r="K1742">
        <v>0</v>
      </c>
      <c r="L1742">
        <v>4.8000000000000001E-2</v>
      </c>
      <c r="M1742">
        <v>0.9</v>
      </c>
      <c r="N1742">
        <v>0</v>
      </c>
      <c r="O1742">
        <v>0.9</v>
      </c>
    </row>
    <row r="1743" spans="1:15" x14ac:dyDescent="0.2">
      <c r="A1743" t="s">
        <v>12202</v>
      </c>
      <c r="B1743" t="s">
        <v>12331</v>
      </c>
      <c r="C1743">
        <v>623479</v>
      </c>
      <c r="D1743">
        <v>612975</v>
      </c>
      <c r="E1743" t="s">
        <v>12204</v>
      </c>
      <c r="F1743" t="s">
        <v>12332</v>
      </c>
      <c r="G1743">
        <v>0</v>
      </c>
      <c r="H1743">
        <v>0</v>
      </c>
      <c r="I1743">
        <v>0</v>
      </c>
      <c r="J1743">
        <v>0</v>
      </c>
      <c r="K1743">
        <v>0</v>
      </c>
      <c r="L1743">
        <v>0</v>
      </c>
      <c r="M1743">
        <v>0.9</v>
      </c>
      <c r="N1743">
        <v>0</v>
      </c>
      <c r="O1743">
        <v>0.9</v>
      </c>
    </row>
    <row r="1744" spans="1:15" x14ac:dyDescent="0.2">
      <c r="A1744" t="s">
        <v>12256</v>
      </c>
      <c r="B1744" t="s">
        <v>12310</v>
      </c>
      <c r="C1744">
        <v>630989</v>
      </c>
      <c r="D1744">
        <v>622271</v>
      </c>
      <c r="E1744" t="s">
        <v>12257</v>
      </c>
      <c r="F1744" t="s">
        <v>12311</v>
      </c>
      <c r="G1744">
        <v>0</v>
      </c>
      <c r="H1744">
        <v>0</v>
      </c>
      <c r="I1744">
        <v>0</v>
      </c>
      <c r="J1744">
        <v>0</v>
      </c>
      <c r="K1744">
        <v>0</v>
      </c>
      <c r="L1744">
        <v>0</v>
      </c>
      <c r="M1744">
        <v>0.9</v>
      </c>
      <c r="N1744">
        <v>0</v>
      </c>
      <c r="O1744">
        <v>0.9</v>
      </c>
    </row>
    <row r="1745" spans="1:15" x14ac:dyDescent="0.2">
      <c r="A1745" t="s">
        <v>12187</v>
      </c>
      <c r="B1745" t="s">
        <v>12296</v>
      </c>
      <c r="C1745">
        <v>633796</v>
      </c>
      <c r="D1745">
        <v>612329</v>
      </c>
      <c r="E1745" t="s">
        <v>12188</v>
      </c>
      <c r="F1745" t="s">
        <v>12297</v>
      </c>
      <c r="G1745">
        <v>0</v>
      </c>
      <c r="H1745">
        <v>0</v>
      </c>
      <c r="I1745">
        <v>0</v>
      </c>
      <c r="J1745">
        <v>0</v>
      </c>
      <c r="K1745">
        <v>0</v>
      </c>
      <c r="L1745">
        <v>0</v>
      </c>
      <c r="M1745">
        <v>0.9</v>
      </c>
      <c r="N1745">
        <v>0</v>
      </c>
      <c r="O1745">
        <v>0.9</v>
      </c>
    </row>
    <row r="1746" spans="1:15" x14ac:dyDescent="0.2">
      <c r="A1746" t="s">
        <v>12306</v>
      </c>
      <c r="B1746" t="s">
        <v>12213</v>
      </c>
      <c r="C1746">
        <v>633339</v>
      </c>
      <c r="D1746">
        <v>615805</v>
      </c>
      <c r="E1746" t="s">
        <v>12307</v>
      </c>
      <c r="F1746" t="s">
        <v>12214</v>
      </c>
      <c r="G1746">
        <v>0</v>
      </c>
      <c r="H1746">
        <v>0</v>
      </c>
      <c r="I1746">
        <v>0</v>
      </c>
      <c r="J1746">
        <v>0</v>
      </c>
      <c r="K1746">
        <v>0</v>
      </c>
      <c r="L1746">
        <v>0</v>
      </c>
      <c r="M1746">
        <v>0.9</v>
      </c>
      <c r="N1746">
        <v>0</v>
      </c>
      <c r="O1746">
        <v>0.9</v>
      </c>
    </row>
    <row r="1747" spans="1:15" x14ac:dyDescent="0.2">
      <c r="A1747" t="s">
        <v>12290</v>
      </c>
      <c r="B1747" t="s">
        <v>12201</v>
      </c>
      <c r="C1747">
        <v>630082</v>
      </c>
      <c r="D1747">
        <v>629014</v>
      </c>
      <c r="E1747" t="s">
        <v>12292</v>
      </c>
      <c r="F1747" t="s">
        <v>12203</v>
      </c>
      <c r="G1747">
        <v>0</v>
      </c>
      <c r="H1747">
        <v>0</v>
      </c>
      <c r="I1747">
        <v>0</v>
      </c>
      <c r="J1747">
        <v>0</v>
      </c>
      <c r="K1747">
        <v>0</v>
      </c>
      <c r="L1747">
        <v>0</v>
      </c>
      <c r="M1747">
        <v>0.9</v>
      </c>
      <c r="N1747">
        <v>0</v>
      </c>
      <c r="O1747">
        <v>0.9</v>
      </c>
    </row>
    <row r="1748" spans="1:15" x14ac:dyDescent="0.2">
      <c r="A1748" t="s">
        <v>12044</v>
      </c>
      <c r="B1748" t="s">
        <v>12213</v>
      </c>
      <c r="C1748">
        <v>622060</v>
      </c>
      <c r="D1748">
        <v>615805</v>
      </c>
      <c r="E1748" t="s">
        <v>12045</v>
      </c>
      <c r="F1748" t="s">
        <v>12214</v>
      </c>
      <c r="G1748">
        <v>0</v>
      </c>
      <c r="H1748">
        <v>0</v>
      </c>
      <c r="I1748">
        <v>0</v>
      </c>
      <c r="J1748">
        <v>0</v>
      </c>
      <c r="K1748">
        <v>0</v>
      </c>
      <c r="L1748">
        <v>4.8000000000000001E-2</v>
      </c>
      <c r="M1748">
        <v>0.9</v>
      </c>
      <c r="N1748">
        <v>0</v>
      </c>
      <c r="O1748">
        <v>0.9</v>
      </c>
    </row>
    <row r="1749" spans="1:15" x14ac:dyDescent="0.2">
      <c r="A1749" t="s">
        <v>12284</v>
      </c>
      <c r="B1749" t="s">
        <v>12339</v>
      </c>
      <c r="C1749">
        <v>633517</v>
      </c>
      <c r="D1749">
        <v>617912</v>
      </c>
      <c r="E1749" t="s">
        <v>12285</v>
      </c>
      <c r="F1749" t="s">
        <v>12340</v>
      </c>
      <c r="G1749">
        <v>0</v>
      </c>
      <c r="H1749">
        <v>0</v>
      </c>
      <c r="I1749">
        <v>0</v>
      </c>
      <c r="J1749">
        <v>0</v>
      </c>
      <c r="K1749">
        <v>0</v>
      </c>
      <c r="L1749">
        <v>0</v>
      </c>
      <c r="M1749">
        <v>0.9</v>
      </c>
      <c r="N1749">
        <v>0</v>
      </c>
      <c r="O1749">
        <v>0.9</v>
      </c>
    </row>
    <row r="1750" spans="1:15" x14ac:dyDescent="0.2">
      <c r="A1750" t="s">
        <v>12290</v>
      </c>
      <c r="B1750" t="s">
        <v>12329</v>
      </c>
      <c r="C1750">
        <v>630082</v>
      </c>
      <c r="D1750">
        <v>609011</v>
      </c>
      <c r="E1750" t="s">
        <v>12292</v>
      </c>
      <c r="F1750" t="s">
        <v>12330</v>
      </c>
      <c r="G1750">
        <v>0</v>
      </c>
      <c r="H1750">
        <v>0</v>
      </c>
      <c r="I1750">
        <v>0</v>
      </c>
      <c r="J1750">
        <v>0</v>
      </c>
      <c r="K1750">
        <v>0</v>
      </c>
      <c r="L1750">
        <v>0</v>
      </c>
      <c r="M1750">
        <v>0.9</v>
      </c>
      <c r="N1750">
        <v>0</v>
      </c>
      <c r="O1750">
        <v>0.9</v>
      </c>
    </row>
    <row r="1751" spans="1:15" x14ac:dyDescent="0.2">
      <c r="A1751" t="s">
        <v>12310</v>
      </c>
      <c r="B1751" t="s">
        <v>12213</v>
      </c>
      <c r="C1751">
        <v>622271</v>
      </c>
      <c r="D1751">
        <v>615805</v>
      </c>
      <c r="E1751" t="s">
        <v>12311</v>
      </c>
      <c r="F1751" t="s">
        <v>12214</v>
      </c>
      <c r="G1751">
        <v>0</v>
      </c>
      <c r="H1751">
        <v>0</v>
      </c>
      <c r="I1751">
        <v>0</v>
      </c>
      <c r="J1751">
        <v>0</v>
      </c>
      <c r="K1751">
        <v>0</v>
      </c>
      <c r="L1751">
        <v>0</v>
      </c>
      <c r="M1751">
        <v>0.9</v>
      </c>
      <c r="N1751">
        <v>0</v>
      </c>
      <c r="O1751">
        <v>0.9</v>
      </c>
    </row>
    <row r="1752" spans="1:15" x14ac:dyDescent="0.2">
      <c r="A1752" t="s">
        <v>12310</v>
      </c>
      <c r="B1752" t="s">
        <v>12254</v>
      </c>
      <c r="C1752">
        <v>622271</v>
      </c>
      <c r="D1752">
        <v>614382</v>
      </c>
      <c r="E1752" t="s">
        <v>12311</v>
      </c>
      <c r="F1752" t="s">
        <v>12255</v>
      </c>
      <c r="G1752">
        <v>0</v>
      </c>
      <c r="H1752">
        <v>0</v>
      </c>
      <c r="I1752">
        <v>0</v>
      </c>
      <c r="J1752">
        <v>0</v>
      </c>
      <c r="K1752">
        <v>0</v>
      </c>
      <c r="L1752">
        <v>0</v>
      </c>
      <c r="M1752">
        <v>0.9</v>
      </c>
      <c r="N1752">
        <v>0</v>
      </c>
      <c r="O1752">
        <v>0.9</v>
      </c>
    </row>
    <row r="1753" spans="1:15" x14ac:dyDescent="0.2">
      <c r="A1753" t="s">
        <v>12064</v>
      </c>
      <c r="B1753" t="s">
        <v>12062</v>
      </c>
      <c r="C1753">
        <v>624610</v>
      </c>
      <c r="D1753">
        <v>624292</v>
      </c>
      <c r="E1753" t="s">
        <v>12066</v>
      </c>
      <c r="F1753" t="s">
        <v>12063</v>
      </c>
      <c r="G1753">
        <v>0</v>
      </c>
      <c r="H1753">
        <v>0</v>
      </c>
      <c r="I1753">
        <v>0</v>
      </c>
      <c r="J1753">
        <v>0.98499999999999999</v>
      </c>
      <c r="K1753">
        <v>0</v>
      </c>
      <c r="L1753">
        <v>0</v>
      </c>
      <c r="M1753">
        <v>0.9</v>
      </c>
      <c r="N1753">
        <v>0</v>
      </c>
      <c r="O1753">
        <v>0.9</v>
      </c>
    </row>
    <row r="1754" spans="1:15" x14ac:dyDescent="0.2">
      <c r="A1754" t="s">
        <v>12105</v>
      </c>
      <c r="B1754" t="s">
        <v>12101</v>
      </c>
      <c r="C1754">
        <v>623961</v>
      </c>
      <c r="D1754">
        <v>612658</v>
      </c>
      <c r="E1754" t="s">
        <v>12106</v>
      </c>
      <c r="F1754" t="s">
        <v>12102</v>
      </c>
      <c r="G1754">
        <v>0</v>
      </c>
      <c r="H1754">
        <v>0</v>
      </c>
      <c r="I1754">
        <v>0</v>
      </c>
      <c r="J1754">
        <v>0.98199999999999998</v>
      </c>
      <c r="K1754">
        <v>0</v>
      </c>
      <c r="L1754">
        <v>0</v>
      </c>
      <c r="M1754">
        <v>0.9</v>
      </c>
      <c r="N1754">
        <v>0</v>
      </c>
      <c r="O1754">
        <v>0.9</v>
      </c>
    </row>
    <row r="1755" spans="1:15" x14ac:dyDescent="0.2">
      <c r="A1755" t="s">
        <v>12191</v>
      </c>
      <c r="B1755" t="s">
        <v>8856</v>
      </c>
      <c r="C1755">
        <v>620395</v>
      </c>
      <c r="D1755">
        <v>618805</v>
      </c>
      <c r="E1755" t="s">
        <v>12192</v>
      </c>
      <c r="F1755" t="s">
        <v>12378</v>
      </c>
      <c r="G1755">
        <v>0</v>
      </c>
      <c r="H1755">
        <v>0</v>
      </c>
      <c r="I1755">
        <v>0</v>
      </c>
      <c r="J1755">
        <v>0</v>
      </c>
      <c r="K1755">
        <v>0</v>
      </c>
      <c r="L1755">
        <v>0</v>
      </c>
      <c r="M1755">
        <v>0.9</v>
      </c>
      <c r="N1755">
        <v>0</v>
      </c>
      <c r="O1755">
        <v>0.9</v>
      </c>
    </row>
    <row r="1756" spans="1:15" x14ac:dyDescent="0.2">
      <c r="A1756" t="s">
        <v>12209</v>
      </c>
      <c r="B1756" t="s">
        <v>12294</v>
      </c>
      <c r="C1756">
        <v>616287</v>
      </c>
      <c r="D1756">
        <v>609915</v>
      </c>
      <c r="E1756" t="s">
        <v>12210</v>
      </c>
      <c r="F1756" t="s">
        <v>12295</v>
      </c>
      <c r="G1756">
        <v>0</v>
      </c>
      <c r="H1756">
        <v>0</v>
      </c>
      <c r="I1756">
        <v>0</v>
      </c>
      <c r="J1756">
        <v>0</v>
      </c>
      <c r="K1756">
        <v>0</v>
      </c>
      <c r="L1756">
        <v>0</v>
      </c>
      <c r="M1756">
        <v>0.9</v>
      </c>
      <c r="N1756">
        <v>0</v>
      </c>
      <c r="O1756">
        <v>0.9</v>
      </c>
    </row>
    <row r="1757" spans="1:15" x14ac:dyDescent="0.2">
      <c r="A1757" t="s">
        <v>12419</v>
      </c>
      <c r="B1757" t="s">
        <v>12464</v>
      </c>
      <c r="C1757">
        <v>622936</v>
      </c>
      <c r="D1757">
        <v>622099</v>
      </c>
      <c r="E1757" t="s">
        <v>12421</v>
      </c>
      <c r="F1757" t="s">
        <v>12465</v>
      </c>
      <c r="G1757">
        <v>0</v>
      </c>
      <c r="H1757">
        <v>0</v>
      </c>
      <c r="I1757">
        <v>0</v>
      </c>
      <c r="J1757">
        <v>0</v>
      </c>
      <c r="K1757">
        <v>0</v>
      </c>
      <c r="L1757">
        <v>0</v>
      </c>
      <c r="M1757">
        <v>0.9</v>
      </c>
      <c r="N1757">
        <v>0</v>
      </c>
      <c r="O1757">
        <v>0.9</v>
      </c>
    </row>
    <row r="1758" spans="1:15" x14ac:dyDescent="0.2">
      <c r="A1758" t="s">
        <v>12284</v>
      </c>
      <c r="B1758" t="s">
        <v>12300</v>
      </c>
      <c r="C1758">
        <v>633517</v>
      </c>
      <c r="D1758">
        <v>610191</v>
      </c>
      <c r="E1758" t="s">
        <v>12285</v>
      </c>
      <c r="F1758" t="s">
        <v>12301</v>
      </c>
      <c r="G1758">
        <v>0</v>
      </c>
      <c r="H1758">
        <v>0</v>
      </c>
      <c r="I1758">
        <v>0</v>
      </c>
      <c r="J1758">
        <v>0</v>
      </c>
      <c r="K1758">
        <v>0</v>
      </c>
      <c r="L1758">
        <v>0</v>
      </c>
      <c r="M1758">
        <v>0.9</v>
      </c>
      <c r="N1758">
        <v>0</v>
      </c>
      <c r="O1758">
        <v>0.9</v>
      </c>
    </row>
    <row r="1759" spans="1:15" x14ac:dyDescent="0.2">
      <c r="A1759" t="s">
        <v>12101</v>
      </c>
      <c r="B1759" t="s">
        <v>12159</v>
      </c>
      <c r="C1759">
        <v>612658</v>
      </c>
      <c r="D1759">
        <v>610140</v>
      </c>
      <c r="E1759" t="s">
        <v>12102</v>
      </c>
      <c r="F1759" t="s">
        <v>12160</v>
      </c>
      <c r="G1759">
        <v>0</v>
      </c>
      <c r="H1759">
        <v>0</v>
      </c>
      <c r="I1759">
        <v>0</v>
      </c>
      <c r="J1759">
        <v>0</v>
      </c>
      <c r="K1759">
        <v>0</v>
      </c>
      <c r="L1759">
        <v>4.9000000000000002E-2</v>
      </c>
      <c r="M1759">
        <v>0.9</v>
      </c>
      <c r="N1759">
        <v>0</v>
      </c>
      <c r="O1759">
        <v>0.9</v>
      </c>
    </row>
    <row r="1760" spans="1:15" x14ac:dyDescent="0.2">
      <c r="A1760" t="s">
        <v>12298</v>
      </c>
      <c r="B1760" t="s">
        <v>12184</v>
      </c>
      <c r="C1760">
        <v>613872</v>
      </c>
      <c r="D1760">
        <v>609455</v>
      </c>
      <c r="E1760" t="s">
        <v>12299</v>
      </c>
      <c r="F1760" t="s">
        <v>12186</v>
      </c>
      <c r="G1760">
        <v>0</v>
      </c>
      <c r="H1760">
        <v>0</v>
      </c>
      <c r="I1760">
        <v>0</v>
      </c>
      <c r="J1760">
        <v>0</v>
      </c>
      <c r="K1760">
        <v>0</v>
      </c>
      <c r="L1760">
        <v>0</v>
      </c>
      <c r="M1760">
        <v>0.9</v>
      </c>
      <c r="N1760">
        <v>0</v>
      </c>
      <c r="O1760">
        <v>0.9</v>
      </c>
    </row>
    <row r="1761" spans="1:15" x14ac:dyDescent="0.2">
      <c r="A1761" t="s">
        <v>12125</v>
      </c>
      <c r="B1761" t="s">
        <v>12131</v>
      </c>
      <c r="C1761">
        <v>616974</v>
      </c>
      <c r="D1761">
        <v>616973</v>
      </c>
      <c r="E1761" t="s">
        <v>12126</v>
      </c>
      <c r="F1761" t="s">
        <v>12132</v>
      </c>
      <c r="G1761">
        <v>0</v>
      </c>
      <c r="H1761">
        <v>0</v>
      </c>
      <c r="I1761">
        <v>0</v>
      </c>
      <c r="J1761">
        <v>0</v>
      </c>
      <c r="K1761">
        <v>0</v>
      </c>
      <c r="L1761">
        <v>0</v>
      </c>
      <c r="M1761">
        <v>0.9</v>
      </c>
      <c r="N1761">
        <v>0</v>
      </c>
      <c r="O1761">
        <v>0.9</v>
      </c>
    </row>
    <row r="1762" spans="1:15" x14ac:dyDescent="0.2">
      <c r="A1762" t="s">
        <v>12466</v>
      </c>
      <c r="B1762" t="s">
        <v>12314</v>
      </c>
      <c r="C1762">
        <v>630431</v>
      </c>
      <c r="D1762">
        <v>625833</v>
      </c>
      <c r="E1762" t="s">
        <v>12467</v>
      </c>
      <c r="F1762" t="s">
        <v>12316</v>
      </c>
      <c r="G1762">
        <v>0</v>
      </c>
      <c r="H1762">
        <v>0</v>
      </c>
      <c r="I1762">
        <v>0</v>
      </c>
      <c r="J1762">
        <v>0</v>
      </c>
      <c r="K1762">
        <v>0</v>
      </c>
      <c r="L1762">
        <v>0</v>
      </c>
      <c r="M1762">
        <v>0.9</v>
      </c>
      <c r="N1762">
        <v>0</v>
      </c>
      <c r="O1762">
        <v>0.9</v>
      </c>
    </row>
    <row r="1763" spans="1:15" x14ac:dyDescent="0.2">
      <c r="A1763" t="s">
        <v>12211</v>
      </c>
      <c r="B1763" t="s">
        <v>12304</v>
      </c>
      <c r="C1763">
        <v>628579</v>
      </c>
      <c r="D1763">
        <v>613364</v>
      </c>
      <c r="E1763" t="s">
        <v>12212</v>
      </c>
      <c r="F1763" t="s">
        <v>12305</v>
      </c>
      <c r="G1763">
        <v>0</v>
      </c>
      <c r="H1763">
        <v>0</v>
      </c>
      <c r="I1763">
        <v>0</v>
      </c>
      <c r="J1763">
        <v>0</v>
      </c>
      <c r="K1763">
        <v>0</v>
      </c>
      <c r="L1763">
        <v>0</v>
      </c>
      <c r="M1763">
        <v>0.9</v>
      </c>
      <c r="N1763">
        <v>0</v>
      </c>
      <c r="O1763">
        <v>0.9</v>
      </c>
    </row>
    <row r="1764" spans="1:15" x14ac:dyDescent="0.2">
      <c r="A1764" t="s">
        <v>12405</v>
      </c>
      <c r="B1764" t="s">
        <v>12370</v>
      </c>
      <c r="C1764">
        <v>613738</v>
      </c>
      <c r="D1764">
        <v>611708</v>
      </c>
      <c r="E1764" t="s">
        <v>12406</v>
      </c>
      <c r="F1764" t="s">
        <v>12372</v>
      </c>
      <c r="G1764">
        <v>0</v>
      </c>
      <c r="H1764">
        <v>0</v>
      </c>
      <c r="I1764">
        <v>0</v>
      </c>
      <c r="J1764">
        <v>0.85</v>
      </c>
      <c r="K1764">
        <v>0</v>
      </c>
      <c r="L1764">
        <v>0</v>
      </c>
      <c r="M1764">
        <v>0.9</v>
      </c>
      <c r="N1764">
        <v>0</v>
      </c>
      <c r="O1764">
        <v>0.9</v>
      </c>
    </row>
    <row r="1765" spans="1:15" x14ac:dyDescent="0.2">
      <c r="A1765" t="s">
        <v>12306</v>
      </c>
      <c r="B1765" t="s">
        <v>12044</v>
      </c>
      <c r="C1765">
        <v>633339</v>
      </c>
      <c r="D1765">
        <v>622060</v>
      </c>
      <c r="E1765" t="s">
        <v>12307</v>
      </c>
      <c r="F1765" t="s">
        <v>12045</v>
      </c>
      <c r="G1765">
        <v>0</v>
      </c>
      <c r="H1765">
        <v>0</v>
      </c>
      <c r="I1765">
        <v>0</v>
      </c>
      <c r="J1765">
        <v>0</v>
      </c>
      <c r="K1765">
        <v>0</v>
      </c>
      <c r="L1765">
        <v>0</v>
      </c>
      <c r="M1765">
        <v>0.9</v>
      </c>
      <c r="N1765">
        <v>0</v>
      </c>
      <c r="O1765">
        <v>0.9</v>
      </c>
    </row>
    <row r="1766" spans="1:15" x14ac:dyDescent="0.2">
      <c r="A1766" t="s">
        <v>12199</v>
      </c>
      <c r="B1766" t="s">
        <v>12312</v>
      </c>
      <c r="C1766">
        <v>628885</v>
      </c>
      <c r="D1766">
        <v>622844</v>
      </c>
      <c r="E1766" t="s">
        <v>12200</v>
      </c>
      <c r="F1766" t="s">
        <v>12313</v>
      </c>
      <c r="G1766">
        <v>0</v>
      </c>
      <c r="H1766">
        <v>0</v>
      </c>
      <c r="I1766">
        <v>0</v>
      </c>
      <c r="J1766">
        <v>0</v>
      </c>
      <c r="K1766">
        <v>0</v>
      </c>
      <c r="L1766">
        <v>0</v>
      </c>
      <c r="M1766">
        <v>0.9</v>
      </c>
      <c r="N1766">
        <v>0</v>
      </c>
      <c r="O1766">
        <v>0.9</v>
      </c>
    </row>
    <row r="1767" spans="1:15" x14ac:dyDescent="0.2">
      <c r="A1767" t="s">
        <v>12199</v>
      </c>
      <c r="B1767" t="s">
        <v>8856</v>
      </c>
      <c r="C1767">
        <v>628885</v>
      </c>
      <c r="D1767">
        <v>618805</v>
      </c>
      <c r="E1767" t="s">
        <v>12200</v>
      </c>
      <c r="F1767" t="s">
        <v>12378</v>
      </c>
      <c r="G1767">
        <v>0</v>
      </c>
      <c r="H1767">
        <v>0</v>
      </c>
      <c r="I1767">
        <v>0</v>
      </c>
      <c r="J1767">
        <v>0</v>
      </c>
      <c r="K1767">
        <v>0</v>
      </c>
      <c r="L1767">
        <v>0</v>
      </c>
      <c r="M1767">
        <v>0.9</v>
      </c>
      <c r="N1767">
        <v>0</v>
      </c>
      <c r="O1767">
        <v>0.9</v>
      </c>
    </row>
    <row r="1768" spans="1:15" x14ac:dyDescent="0.2">
      <c r="A1768" t="s">
        <v>12199</v>
      </c>
      <c r="B1768" t="s">
        <v>12197</v>
      </c>
      <c r="C1768">
        <v>628885</v>
      </c>
      <c r="D1768">
        <v>620055</v>
      </c>
      <c r="E1768" t="s">
        <v>12200</v>
      </c>
      <c r="F1768" t="s">
        <v>12198</v>
      </c>
      <c r="G1768">
        <v>0</v>
      </c>
      <c r="H1768">
        <v>0</v>
      </c>
      <c r="I1768">
        <v>0</v>
      </c>
      <c r="J1768">
        <v>0.98599999999999999</v>
      </c>
      <c r="K1768">
        <v>0</v>
      </c>
      <c r="L1768">
        <v>0</v>
      </c>
      <c r="M1768">
        <v>0.9</v>
      </c>
      <c r="N1768">
        <v>0</v>
      </c>
      <c r="O1768">
        <v>0.9</v>
      </c>
    </row>
    <row r="1769" spans="1:15" x14ac:dyDescent="0.2">
      <c r="A1769" t="s">
        <v>12092</v>
      </c>
      <c r="B1769" t="s">
        <v>12107</v>
      </c>
      <c r="C1769">
        <v>615250</v>
      </c>
      <c r="D1769">
        <v>612001</v>
      </c>
      <c r="E1769" t="s">
        <v>12093</v>
      </c>
      <c r="F1769" t="s">
        <v>12108</v>
      </c>
      <c r="G1769">
        <v>0</v>
      </c>
      <c r="H1769">
        <v>0</v>
      </c>
      <c r="I1769">
        <v>0</v>
      </c>
      <c r="J1769">
        <v>0</v>
      </c>
      <c r="K1769">
        <v>0</v>
      </c>
      <c r="L1769">
        <v>4.4999999999999998E-2</v>
      </c>
      <c r="M1769">
        <v>0.9</v>
      </c>
      <c r="N1769">
        <v>0</v>
      </c>
      <c r="O1769">
        <v>0.9</v>
      </c>
    </row>
    <row r="1770" spans="1:15" x14ac:dyDescent="0.2">
      <c r="A1770" t="s">
        <v>12306</v>
      </c>
      <c r="B1770" t="s">
        <v>12282</v>
      </c>
      <c r="C1770">
        <v>633339</v>
      </c>
      <c r="D1770">
        <v>620001</v>
      </c>
      <c r="E1770" t="s">
        <v>12307</v>
      </c>
      <c r="F1770" t="s">
        <v>12283</v>
      </c>
      <c r="G1770">
        <v>0</v>
      </c>
      <c r="H1770">
        <v>0</v>
      </c>
      <c r="I1770">
        <v>0</v>
      </c>
      <c r="J1770">
        <v>0</v>
      </c>
      <c r="K1770">
        <v>0</v>
      </c>
      <c r="L1770">
        <v>0</v>
      </c>
      <c r="M1770">
        <v>0.9</v>
      </c>
      <c r="N1770">
        <v>0</v>
      </c>
      <c r="O1770">
        <v>0.9</v>
      </c>
    </row>
    <row r="1771" spans="1:15" x14ac:dyDescent="0.2">
      <c r="A1771" t="s">
        <v>12078</v>
      </c>
      <c r="B1771" t="s">
        <v>12276</v>
      </c>
      <c r="C1771">
        <v>630977</v>
      </c>
      <c r="D1771">
        <v>612322</v>
      </c>
      <c r="E1771" t="s">
        <v>12079</v>
      </c>
      <c r="F1771" t="s">
        <v>12277</v>
      </c>
      <c r="G1771">
        <v>0</v>
      </c>
      <c r="H1771">
        <v>0</v>
      </c>
      <c r="I1771">
        <v>0</v>
      </c>
      <c r="J1771">
        <v>0</v>
      </c>
      <c r="K1771">
        <v>0</v>
      </c>
      <c r="L1771">
        <v>4.8000000000000001E-2</v>
      </c>
      <c r="M1771">
        <v>0.9</v>
      </c>
      <c r="N1771">
        <v>0</v>
      </c>
      <c r="O1771">
        <v>0.9</v>
      </c>
    </row>
    <row r="1772" spans="1:15" x14ac:dyDescent="0.2">
      <c r="A1772" t="s">
        <v>8856</v>
      </c>
      <c r="B1772" t="s">
        <v>12193</v>
      </c>
      <c r="C1772">
        <v>618805</v>
      </c>
      <c r="D1772">
        <v>612545</v>
      </c>
      <c r="E1772" t="s">
        <v>12378</v>
      </c>
      <c r="F1772" t="s">
        <v>12194</v>
      </c>
      <c r="G1772">
        <v>0</v>
      </c>
      <c r="H1772">
        <v>0</v>
      </c>
      <c r="I1772">
        <v>0</v>
      </c>
      <c r="J1772">
        <v>0</v>
      </c>
      <c r="K1772">
        <v>0</v>
      </c>
      <c r="L1772">
        <v>0</v>
      </c>
      <c r="M1772">
        <v>0.9</v>
      </c>
      <c r="N1772">
        <v>0</v>
      </c>
      <c r="O1772">
        <v>0.9</v>
      </c>
    </row>
    <row r="1773" spans="1:15" x14ac:dyDescent="0.2">
      <c r="A1773" t="s">
        <v>12306</v>
      </c>
      <c r="B1773" t="s">
        <v>12199</v>
      </c>
      <c r="C1773">
        <v>633339</v>
      </c>
      <c r="D1773">
        <v>628885</v>
      </c>
      <c r="E1773" t="s">
        <v>12307</v>
      </c>
      <c r="F1773" t="s">
        <v>12200</v>
      </c>
      <c r="G1773">
        <v>0</v>
      </c>
      <c r="H1773">
        <v>0</v>
      </c>
      <c r="I1773">
        <v>0</v>
      </c>
      <c r="J1773">
        <v>0</v>
      </c>
      <c r="K1773">
        <v>0</v>
      </c>
      <c r="L1773">
        <v>0</v>
      </c>
      <c r="M1773">
        <v>0.9</v>
      </c>
      <c r="N1773">
        <v>0</v>
      </c>
      <c r="O1773">
        <v>0.9</v>
      </c>
    </row>
    <row r="1774" spans="1:15" x14ac:dyDescent="0.2">
      <c r="A1774" t="s">
        <v>12294</v>
      </c>
      <c r="B1774" t="s">
        <v>12302</v>
      </c>
      <c r="C1774">
        <v>609915</v>
      </c>
      <c r="D1774">
        <v>609914</v>
      </c>
      <c r="E1774" t="s">
        <v>12295</v>
      </c>
      <c r="F1774" t="s">
        <v>12303</v>
      </c>
      <c r="G1774">
        <v>0</v>
      </c>
      <c r="H1774">
        <v>0</v>
      </c>
      <c r="I1774">
        <v>0</v>
      </c>
      <c r="J1774">
        <v>0.98</v>
      </c>
      <c r="K1774">
        <v>0</v>
      </c>
      <c r="L1774">
        <v>0</v>
      </c>
      <c r="M1774">
        <v>0.9</v>
      </c>
      <c r="N1774">
        <v>0</v>
      </c>
      <c r="O1774">
        <v>0.9</v>
      </c>
    </row>
    <row r="1775" spans="1:15" x14ac:dyDescent="0.2">
      <c r="A1775" t="s">
        <v>12290</v>
      </c>
      <c r="B1775" t="s">
        <v>12318</v>
      </c>
      <c r="C1775">
        <v>630082</v>
      </c>
      <c r="D1775">
        <v>611636</v>
      </c>
      <c r="E1775" t="s">
        <v>12292</v>
      </c>
      <c r="F1775" t="s">
        <v>12320</v>
      </c>
      <c r="G1775">
        <v>0</v>
      </c>
      <c r="H1775">
        <v>0</v>
      </c>
      <c r="I1775">
        <v>0</v>
      </c>
      <c r="J1775">
        <v>0</v>
      </c>
      <c r="K1775">
        <v>0</v>
      </c>
      <c r="L1775">
        <v>0</v>
      </c>
      <c r="M1775">
        <v>0.9</v>
      </c>
      <c r="N1775">
        <v>0</v>
      </c>
      <c r="O1775">
        <v>0.9</v>
      </c>
    </row>
    <row r="1776" spans="1:15" x14ac:dyDescent="0.2">
      <c r="A1776" t="s">
        <v>12373</v>
      </c>
      <c r="B1776" t="s">
        <v>12181</v>
      </c>
      <c r="C1776">
        <v>622735</v>
      </c>
      <c r="D1776">
        <v>609843</v>
      </c>
      <c r="E1776" t="s">
        <v>12375</v>
      </c>
      <c r="F1776" t="s">
        <v>12182</v>
      </c>
      <c r="G1776">
        <v>0</v>
      </c>
      <c r="H1776">
        <v>0</v>
      </c>
      <c r="I1776">
        <v>0</v>
      </c>
      <c r="J1776">
        <v>0</v>
      </c>
      <c r="K1776">
        <v>0</v>
      </c>
      <c r="L1776">
        <v>0</v>
      </c>
      <c r="M1776">
        <v>0.9</v>
      </c>
      <c r="N1776">
        <v>0</v>
      </c>
      <c r="O1776">
        <v>0.9</v>
      </c>
    </row>
    <row r="1777" spans="1:15" x14ac:dyDescent="0.2">
      <c r="A1777" t="s">
        <v>12094</v>
      </c>
      <c r="B1777" t="s">
        <v>12107</v>
      </c>
      <c r="C1777">
        <v>618352</v>
      </c>
      <c r="D1777">
        <v>612001</v>
      </c>
      <c r="E1777" t="s">
        <v>12095</v>
      </c>
      <c r="F1777" t="s">
        <v>12108</v>
      </c>
      <c r="G1777">
        <v>0</v>
      </c>
      <c r="H1777">
        <v>0</v>
      </c>
      <c r="I1777">
        <v>0</v>
      </c>
      <c r="J1777">
        <v>0</v>
      </c>
      <c r="K1777">
        <v>0</v>
      </c>
      <c r="L1777">
        <v>4.8000000000000001E-2</v>
      </c>
      <c r="M1777">
        <v>0.9</v>
      </c>
      <c r="N1777">
        <v>0</v>
      </c>
      <c r="O1777">
        <v>0.9</v>
      </c>
    </row>
    <row r="1778" spans="1:15" x14ac:dyDescent="0.2">
      <c r="A1778" t="s">
        <v>12157</v>
      </c>
      <c r="B1778" t="s">
        <v>12082</v>
      </c>
      <c r="C1778">
        <v>628086</v>
      </c>
      <c r="D1778">
        <v>615313</v>
      </c>
      <c r="E1778" t="s">
        <v>12158</v>
      </c>
      <c r="F1778" t="s">
        <v>12083</v>
      </c>
      <c r="G1778">
        <v>0</v>
      </c>
      <c r="H1778">
        <v>0</v>
      </c>
      <c r="I1778">
        <v>0</v>
      </c>
      <c r="J1778">
        <v>0</v>
      </c>
      <c r="K1778">
        <v>0</v>
      </c>
      <c r="L1778">
        <v>0</v>
      </c>
      <c r="M1778">
        <v>0.9</v>
      </c>
      <c r="N1778">
        <v>0</v>
      </c>
      <c r="O1778">
        <v>0.9</v>
      </c>
    </row>
    <row r="1779" spans="1:15" x14ac:dyDescent="0.2">
      <c r="A1779" t="s">
        <v>12306</v>
      </c>
      <c r="B1779" t="s">
        <v>12280</v>
      </c>
      <c r="C1779">
        <v>633339</v>
      </c>
      <c r="D1779">
        <v>620002</v>
      </c>
      <c r="E1779" t="s">
        <v>12307</v>
      </c>
      <c r="F1779" t="s">
        <v>12281</v>
      </c>
      <c r="G1779">
        <v>0</v>
      </c>
      <c r="H1779">
        <v>0</v>
      </c>
      <c r="I1779">
        <v>0</v>
      </c>
      <c r="J1779">
        <v>0</v>
      </c>
      <c r="K1779">
        <v>0</v>
      </c>
      <c r="L1779">
        <v>0</v>
      </c>
      <c r="M1779">
        <v>0.9</v>
      </c>
      <c r="N1779">
        <v>0</v>
      </c>
      <c r="O1779">
        <v>0.9</v>
      </c>
    </row>
    <row r="1780" spans="1:15" x14ac:dyDescent="0.2">
      <c r="A1780" t="s">
        <v>12183</v>
      </c>
      <c r="B1780" t="s">
        <v>12294</v>
      </c>
      <c r="C1780">
        <v>633795</v>
      </c>
      <c r="D1780">
        <v>609915</v>
      </c>
      <c r="E1780" t="s">
        <v>12185</v>
      </c>
      <c r="F1780" t="s">
        <v>12295</v>
      </c>
      <c r="G1780">
        <v>0</v>
      </c>
      <c r="H1780">
        <v>0</v>
      </c>
      <c r="I1780">
        <v>0</v>
      </c>
      <c r="J1780">
        <v>0</v>
      </c>
      <c r="K1780">
        <v>0</v>
      </c>
      <c r="L1780">
        <v>0</v>
      </c>
      <c r="M1780">
        <v>0.9</v>
      </c>
      <c r="N1780">
        <v>0</v>
      </c>
      <c r="O1780">
        <v>0.9</v>
      </c>
    </row>
    <row r="1781" spans="1:15" x14ac:dyDescent="0.2">
      <c r="A1781" t="s">
        <v>12183</v>
      </c>
      <c r="B1781" t="s">
        <v>12302</v>
      </c>
      <c r="C1781">
        <v>633795</v>
      </c>
      <c r="D1781">
        <v>609914</v>
      </c>
      <c r="E1781" t="s">
        <v>12185</v>
      </c>
      <c r="F1781" t="s">
        <v>12303</v>
      </c>
      <c r="G1781">
        <v>0</v>
      </c>
      <c r="H1781">
        <v>0</v>
      </c>
      <c r="I1781">
        <v>0</v>
      </c>
      <c r="J1781">
        <v>0</v>
      </c>
      <c r="K1781">
        <v>0</v>
      </c>
      <c r="L1781">
        <v>0</v>
      </c>
      <c r="M1781">
        <v>0.9</v>
      </c>
      <c r="N1781">
        <v>0</v>
      </c>
      <c r="O1781">
        <v>0.9</v>
      </c>
    </row>
    <row r="1782" spans="1:15" x14ac:dyDescent="0.2">
      <c r="A1782" t="s">
        <v>12044</v>
      </c>
      <c r="B1782" t="s">
        <v>12280</v>
      </c>
      <c r="C1782">
        <v>622060</v>
      </c>
      <c r="D1782">
        <v>620002</v>
      </c>
      <c r="E1782" t="s">
        <v>12045</v>
      </c>
      <c r="F1782" t="s">
        <v>12281</v>
      </c>
      <c r="G1782">
        <v>0</v>
      </c>
      <c r="H1782">
        <v>0</v>
      </c>
      <c r="I1782">
        <v>0</v>
      </c>
      <c r="J1782">
        <v>0</v>
      </c>
      <c r="K1782">
        <v>0</v>
      </c>
      <c r="L1782">
        <v>0</v>
      </c>
      <c r="M1782">
        <v>0.9</v>
      </c>
      <c r="N1782">
        <v>0</v>
      </c>
      <c r="O1782">
        <v>0.9</v>
      </c>
    </row>
    <row r="1783" spans="1:15" x14ac:dyDescent="0.2">
      <c r="A1783" t="s">
        <v>12211</v>
      </c>
      <c r="B1783" t="s">
        <v>12341</v>
      </c>
      <c r="C1783">
        <v>628579</v>
      </c>
      <c r="D1783">
        <v>627258</v>
      </c>
      <c r="E1783" t="s">
        <v>12212</v>
      </c>
      <c r="F1783" t="s">
        <v>12342</v>
      </c>
      <c r="G1783">
        <v>0</v>
      </c>
      <c r="H1783">
        <v>0</v>
      </c>
      <c r="I1783">
        <v>0</v>
      </c>
      <c r="J1783">
        <v>0</v>
      </c>
      <c r="K1783">
        <v>0</v>
      </c>
      <c r="L1783">
        <v>4.8000000000000001E-2</v>
      </c>
      <c r="M1783">
        <v>0.9</v>
      </c>
      <c r="N1783">
        <v>0</v>
      </c>
      <c r="O1783">
        <v>0.9</v>
      </c>
    </row>
    <row r="1784" spans="1:15" x14ac:dyDescent="0.2">
      <c r="A1784" t="s">
        <v>12201</v>
      </c>
      <c r="B1784" t="s">
        <v>12282</v>
      </c>
      <c r="C1784">
        <v>629014</v>
      </c>
      <c r="D1784">
        <v>620001</v>
      </c>
      <c r="E1784" t="s">
        <v>12203</v>
      </c>
      <c r="F1784" t="s">
        <v>12283</v>
      </c>
      <c r="G1784">
        <v>0</v>
      </c>
      <c r="H1784">
        <v>0</v>
      </c>
      <c r="I1784">
        <v>0</v>
      </c>
      <c r="J1784">
        <v>0</v>
      </c>
      <c r="K1784">
        <v>0</v>
      </c>
      <c r="L1784">
        <v>0</v>
      </c>
      <c r="M1784">
        <v>0.9</v>
      </c>
      <c r="N1784">
        <v>0</v>
      </c>
      <c r="O1784">
        <v>0.9</v>
      </c>
    </row>
    <row r="1785" spans="1:15" x14ac:dyDescent="0.2">
      <c r="A1785" t="s">
        <v>12157</v>
      </c>
      <c r="B1785" t="s">
        <v>12153</v>
      </c>
      <c r="C1785">
        <v>628086</v>
      </c>
      <c r="D1785">
        <v>616524</v>
      </c>
      <c r="E1785" t="s">
        <v>12158</v>
      </c>
      <c r="F1785" t="s">
        <v>12154</v>
      </c>
      <c r="G1785">
        <v>0</v>
      </c>
      <c r="H1785">
        <v>0</v>
      </c>
      <c r="I1785">
        <v>0</v>
      </c>
      <c r="J1785">
        <v>0.96299999999999997</v>
      </c>
      <c r="K1785">
        <v>0</v>
      </c>
      <c r="L1785">
        <v>0</v>
      </c>
      <c r="M1785">
        <v>0.9</v>
      </c>
      <c r="N1785">
        <v>0</v>
      </c>
      <c r="O1785">
        <v>0.9</v>
      </c>
    </row>
    <row r="1786" spans="1:15" x14ac:dyDescent="0.2">
      <c r="A1786" t="s">
        <v>12099</v>
      </c>
      <c r="B1786" t="s">
        <v>12165</v>
      </c>
      <c r="C1786">
        <v>627722</v>
      </c>
      <c r="D1786">
        <v>611842</v>
      </c>
      <c r="E1786" t="s">
        <v>12100</v>
      </c>
      <c r="F1786" t="s">
        <v>12166</v>
      </c>
      <c r="G1786">
        <v>0</v>
      </c>
      <c r="H1786">
        <v>0</v>
      </c>
      <c r="I1786">
        <v>0</v>
      </c>
      <c r="J1786">
        <v>0</v>
      </c>
      <c r="K1786">
        <v>0</v>
      </c>
      <c r="L1786">
        <v>0</v>
      </c>
      <c r="M1786">
        <v>0.9</v>
      </c>
      <c r="N1786">
        <v>0</v>
      </c>
      <c r="O1786">
        <v>0.9</v>
      </c>
    </row>
    <row r="1787" spans="1:15" x14ac:dyDescent="0.2">
      <c r="A1787" t="s">
        <v>12028</v>
      </c>
      <c r="B1787" t="s">
        <v>12329</v>
      </c>
      <c r="C1787">
        <v>624297</v>
      </c>
      <c r="D1787">
        <v>609011</v>
      </c>
      <c r="E1787" t="s">
        <v>12030</v>
      </c>
      <c r="F1787" t="s">
        <v>12330</v>
      </c>
      <c r="G1787">
        <v>0</v>
      </c>
      <c r="H1787">
        <v>0</v>
      </c>
      <c r="I1787">
        <v>0</v>
      </c>
      <c r="J1787">
        <v>0</v>
      </c>
      <c r="K1787">
        <v>0</v>
      </c>
      <c r="L1787">
        <v>0</v>
      </c>
      <c r="M1787">
        <v>0.9</v>
      </c>
      <c r="N1787">
        <v>0</v>
      </c>
      <c r="O1787">
        <v>0.9</v>
      </c>
    </row>
    <row r="1788" spans="1:15" x14ac:dyDescent="0.2">
      <c r="A1788" t="s">
        <v>12300</v>
      </c>
      <c r="B1788" t="s">
        <v>12184</v>
      </c>
      <c r="C1788">
        <v>610191</v>
      </c>
      <c r="D1788">
        <v>609455</v>
      </c>
      <c r="E1788" t="s">
        <v>12301</v>
      </c>
      <c r="F1788" t="s">
        <v>12186</v>
      </c>
      <c r="G1788">
        <v>0</v>
      </c>
      <c r="H1788">
        <v>0</v>
      </c>
      <c r="I1788">
        <v>0</v>
      </c>
      <c r="J1788">
        <v>0</v>
      </c>
      <c r="K1788">
        <v>0</v>
      </c>
      <c r="L1788">
        <v>0</v>
      </c>
      <c r="M1788">
        <v>0.9</v>
      </c>
      <c r="N1788">
        <v>0</v>
      </c>
      <c r="O1788">
        <v>0.9</v>
      </c>
    </row>
    <row r="1789" spans="1:15" x14ac:dyDescent="0.2">
      <c r="A1789" t="s">
        <v>12337</v>
      </c>
      <c r="B1789" t="s">
        <v>12374</v>
      </c>
      <c r="C1789">
        <v>611501</v>
      </c>
      <c r="D1789">
        <v>610841</v>
      </c>
      <c r="E1789" t="s">
        <v>12338</v>
      </c>
      <c r="F1789" t="s">
        <v>12376</v>
      </c>
      <c r="G1789">
        <v>0</v>
      </c>
      <c r="H1789">
        <v>0</v>
      </c>
      <c r="I1789">
        <v>0</v>
      </c>
      <c r="J1789">
        <v>0</v>
      </c>
      <c r="K1789">
        <v>0</v>
      </c>
      <c r="L1789">
        <v>0</v>
      </c>
      <c r="M1789">
        <v>0.9</v>
      </c>
      <c r="N1789">
        <v>0</v>
      </c>
      <c r="O1789">
        <v>0.9</v>
      </c>
    </row>
    <row r="1790" spans="1:15" x14ac:dyDescent="0.2">
      <c r="A1790" t="s">
        <v>12304</v>
      </c>
      <c r="B1790" t="s">
        <v>12300</v>
      </c>
      <c r="C1790">
        <v>613364</v>
      </c>
      <c r="D1790">
        <v>610191</v>
      </c>
      <c r="E1790" t="s">
        <v>12305</v>
      </c>
      <c r="F1790" t="s">
        <v>12301</v>
      </c>
      <c r="G1790">
        <v>0</v>
      </c>
      <c r="H1790">
        <v>0</v>
      </c>
      <c r="I1790">
        <v>0</v>
      </c>
      <c r="J1790">
        <v>0</v>
      </c>
      <c r="K1790">
        <v>0</v>
      </c>
      <c r="L1790">
        <v>0</v>
      </c>
      <c r="M1790">
        <v>0.9</v>
      </c>
      <c r="N1790">
        <v>0</v>
      </c>
      <c r="O1790">
        <v>0.9</v>
      </c>
    </row>
    <row r="1791" spans="1:15" x14ac:dyDescent="0.2">
      <c r="A1791" t="s">
        <v>12236</v>
      </c>
      <c r="B1791" t="s">
        <v>12254</v>
      </c>
      <c r="C1791">
        <v>617159</v>
      </c>
      <c r="D1791">
        <v>614382</v>
      </c>
      <c r="E1791" t="s">
        <v>12238</v>
      </c>
      <c r="F1791" t="s">
        <v>12255</v>
      </c>
      <c r="G1791">
        <v>0</v>
      </c>
      <c r="H1791">
        <v>0</v>
      </c>
      <c r="I1791">
        <v>0</v>
      </c>
      <c r="J1791">
        <v>0.98499999999999999</v>
      </c>
      <c r="K1791">
        <v>0</v>
      </c>
      <c r="L1791">
        <v>0</v>
      </c>
      <c r="M1791">
        <v>0.9</v>
      </c>
      <c r="N1791">
        <v>0</v>
      </c>
      <c r="O1791">
        <v>0.9</v>
      </c>
    </row>
    <row r="1792" spans="1:15" x14ac:dyDescent="0.2">
      <c r="A1792" t="s">
        <v>12229</v>
      </c>
      <c r="B1792" t="s">
        <v>12227</v>
      </c>
      <c r="C1792">
        <v>632249</v>
      </c>
      <c r="D1792">
        <v>631450</v>
      </c>
      <c r="E1792" t="s">
        <v>12230</v>
      </c>
      <c r="F1792" t="s">
        <v>12228</v>
      </c>
      <c r="G1792">
        <v>0</v>
      </c>
      <c r="H1792">
        <v>0</v>
      </c>
      <c r="I1792">
        <v>0</v>
      </c>
      <c r="J1792">
        <v>0.98699999999999999</v>
      </c>
      <c r="K1792">
        <v>0</v>
      </c>
      <c r="L1792">
        <v>0</v>
      </c>
      <c r="M1792">
        <v>0.9</v>
      </c>
      <c r="N1792">
        <v>0</v>
      </c>
      <c r="O1792">
        <v>0.9</v>
      </c>
    </row>
    <row r="1793" spans="1:15" x14ac:dyDescent="0.2">
      <c r="A1793" t="s">
        <v>12229</v>
      </c>
      <c r="B1793" t="s">
        <v>12272</v>
      </c>
      <c r="C1793">
        <v>632249</v>
      </c>
      <c r="D1793">
        <v>629597</v>
      </c>
      <c r="E1793" t="s">
        <v>12230</v>
      </c>
      <c r="F1793" t="s">
        <v>12273</v>
      </c>
      <c r="G1793">
        <v>0</v>
      </c>
      <c r="H1793">
        <v>0</v>
      </c>
      <c r="I1793">
        <v>0</v>
      </c>
      <c r="J1793">
        <v>0.92900000000000005</v>
      </c>
      <c r="K1793">
        <v>0</v>
      </c>
      <c r="L1793">
        <v>0</v>
      </c>
      <c r="M1793">
        <v>0.9</v>
      </c>
      <c r="N1793">
        <v>0</v>
      </c>
      <c r="O1793">
        <v>0.9</v>
      </c>
    </row>
    <row r="1794" spans="1:15" x14ac:dyDescent="0.2">
      <c r="A1794" t="s">
        <v>12024</v>
      </c>
      <c r="B1794" t="s">
        <v>12184</v>
      </c>
      <c r="C1794">
        <v>609954</v>
      </c>
      <c r="D1794">
        <v>609455</v>
      </c>
      <c r="E1794" t="s">
        <v>12025</v>
      </c>
      <c r="F1794" t="s">
        <v>12186</v>
      </c>
      <c r="G1794">
        <v>0</v>
      </c>
      <c r="H1794">
        <v>0</v>
      </c>
      <c r="I1794">
        <v>0</v>
      </c>
      <c r="J1794">
        <v>0</v>
      </c>
      <c r="K1794">
        <v>0</v>
      </c>
      <c r="L1794">
        <v>4.8000000000000001E-2</v>
      </c>
      <c r="M1794">
        <v>0.9</v>
      </c>
      <c r="N1794">
        <v>0</v>
      </c>
      <c r="O1794">
        <v>0.9</v>
      </c>
    </row>
    <row r="1795" spans="1:15" x14ac:dyDescent="0.2">
      <c r="A1795" t="s">
        <v>12341</v>
      </c>
      <c r="B1795" t="s">
        <v>12044</v>
      </c>
      <c r="C1795">
        <v>627258</v>
      </c>
      <c r="D1795">
        <v>622060</v>
      </c>
      <c r="E1795" t="s">
        <v>12342</v>
      </c>
      <c r="F1795" t="s">
        <v>12045</v>
      </c>
      <c r="G1795">
        <v>0</v>
      </c>
      <c r="H1795">
        <v>0</v>
      </c>
      <c r="I1795">
        <v>0</v>
      </c>
      <c r="J1795">
        <v>0</v>
      </c>
      <c r="K1795">
        <v>0</v>
      </c>
      <c r="L1795">
        <v>0</v>
      </c>
      <c r="M1795">
        <v>0.9</v>
      </c>
      <c r="N1795">
        <v>0</v>
      </c>
      <c r="O1795">
        <v>0.9</v>
      </c>
    </row>
    <row r="1796" spans="1:15" x14ac:dyDescent="0.2">
      <c r="A1796" t="s">
        <v>12466</v>
      </c>
      <c r="B1796" t="s">
        <v>12315</v>
      </c>
      <c r="C1796">
        <v>630431</v>
      </c>
      <c r="D1796">
        <v>621659</v>
      </c>
      <c r="E1796" t="s">
        <v>12467</v>
      </c>
      <c r="F1796" t="s">
        <v>12317</v>
      </c>
      <c r="G1796">
        <v>0</v>
      </c>
      <c r="H1796">
        <v>0</v>
      </c>
      <c r="I1796">
        <v>0</v>
      </c>
      <c r="J1796">
        <v>0</v>
      </c>
      <c r="K1796">
        <v>0</v>
      </c>
      <c r="L1796">
        <v>0</v>
      </c>
      <c r="M1796">
        <v>0.9</v>
      </c>
      <c r="N1796">
        <v>0</v>
      </c>
      <c r="O1796">
        <v>0.9</v>
      </c>
    </row>
    <row r="1797" spans="1:15" x14ac:dyDescent="0.2">
      <c r="A1797" t="s">
        <v>12202</v>
      </c>
      <c r="B1797" t="s">
        <v>12282</v>
      </c>
      <c r="C1797">
        <v>623479</v>
      </c>
      <c r="D1797">
        <v>620001</v>
      </c>
      <c r="E1797" t="s">
        <v>12204</v>
      </c>
      <c r="F1797" t="s">
        <v>12283</v>
      </c>
      <c r="G1797">
        <v>0</v>
      </c>
      <c r="H1797">
        <v>0</v>
      </c>
      <c r="I1797">
        <v>0</v>
      </c>
      <c r="J1797">
        <v>0</v>
      </c>
      <c r="K1797">
        <v>0</v>
      </c>
      <c r="L1797">
        <v>0</v>
      </c>
      <c r="M1797">
        <v>0.9</v>
      </c>
      <c r="N1797">
        <v>0</v>
      </c>
      <c r="O1797">
        <v>0.9</v>
      </c>
    </row>
    <row r="1798" spans="1:15" x14ac:dyDescent="0.2">
      <c r="A1798" t="s">
        <v>12389</v>
      </c>
      <c r="B1798" t="s">
        <v>12258</v>
      </c>
      <c r="C1798">
        <v>628131</v>
      </c>
      <c r="D1798">
        <v>626637</v>
      </c>
      <c r="E1798" t="s">
        <v>12390</v>
      </c>
      <c r="F1798" t="s">
        <v>12259</v>
      </c>
      <c r="G1798">
        <v>0</v>
      </c>
      <c r="H1798">
        <v>0</v>
      </c>
      <c r="I1798">
        <v>0</v>
      </c>
      <c r="J1798">
        <v>0</v>
      </c>
      <c r="K1798">
        <v>0</v>
      </c>
      <c r="L1798">
        <v>0</v>
      </c>
      <c r="M1798">
        <v>0.9</v>
      </c>
      <c r="N1798">
        <v>0</v>
      </c>
      <c r="O1798">
        <v>0.9</v>
      </c>
    </row>
    <row r="1799" spans="1:15" x14ac:dyDescent="0.2">
      <c r="A1799" t="s">
        <v>12331</v>
      </c>
      <c r="B1799" t="s">
        <v>12294</v>
      </c>
      <c r="C1799">
        <v>612975</v>
      </c>
      <c r="D1799">
        <v>609915</v>
      </c>
      <c r="E1799" t="s">
        <v>12332</v>
      </c>
      <c r="F1799" t="s">
        <v>12295</v>
      </c>
      <c r="G1799">
        <v>0</v>
      </c>
      <c r="H1799">
        <v>0</v>
      </c>
      <c r="I1799">
        <v>0</v>
      </c>
      <c r="J1799">
        <v>0</v>
      </c>
      <c r="K1799">
        <v>0</v>
      </c>
      <c r="L1799">
        <v>0</v>
      </c>
      <c r="M1799">
        <v>0.9</v>
      </c>
      <c r="N1799">
        <v>0</v>
      </c>
      <c r="O1799">
        <v>0.9</v>
      </c>
    </row>
    <row r="1800" spans="1:15" x14ac:dyDescent="0.2">
      <c r="A1800" t="s">
        <v>12199</v>
      </c>
      <c r="B1800" t="s">
        <v>12304</v>
      </c>
      <c r="C1800">
        <v>628885</v>
      </c>
      <c r="D1800">
        <v>613364</v>
      </c>
      <c r="E1800" t="s">
        <v>12200</v>
      </c>
      <c r="F1800" t="s">
        <v>12305</v>
      </c>
      <c r="G1800">
        <v>0</v>
      </c>
      <c r="H1800">
        <v>0</v>
      </c>
      <c r="I1800">
        <v>0</v>
      </c>
      <c r="J1800">
        <v>0</v>
      </c>
      <c r="K1800">
        <v>0</v>
      </c>
      <c r="L1800">
        <v>4.2999999999999997E-2</v>
      </c>
      <c r="M1800">
        <v>0.9</v>
      </c>
      <c r="N1800">
        <v>0</v>
      </c>
      <c r="O1800">
        <v>0.9</v>
      </c>
    </row>
    <row r="1801" spans="1:15" x14ac:dyDescent="0.2">
      <c r="A1801" t="s">
        <v>12191</v>
      </c>
      <c r="B1801" t="s">
        <v>12127</v>
      </c>
      <c r="C1801">
        <v>620395</v>
      </c>
      <c r="D1801">
        <v>618544</v>
      </c>
      <c r="E1801" t="s">
        <v>12192</v>
      </c>
      <c r="F1801" t="s">
        <v>12128</v>
      </c>
      <c r="G1801">
        <v>0</v>
      </c>
      <c r="H1801">
        <v>0</v>
      </c>
      <c r="I1801">
        <v>0</v>
      </c>
      <c r="J1801">
        <v>0</v>
      </c>
      <c r="K1801">
        <v>0</v>
      </c>
      <c r="L1801">
        <v>4.8000000000000001E-2</v>
      </c>
      <c r="M1801">
        <v>0.9</v>
      </c>
      <c r="N1801">
        <v>0</v>
      </c>
      <c r="O1801">
        <v>0.9</v>
      </c>
    </row>
    <row r="1802" spans="1:15" x14ac:dyDescent="0.2">
      <c r="A1802" t="s">
        <v>12202</v>
      </c>
      <c r="B1802" t="s">
        <v>12209</v>
      </c>
      <c r="C1802">
        <v>623479</v>
      </c>
      <c r="D1802">
        <v>616287</v>
      </c>
      <c r="E1802" t="s">
        <v>12204</v>
      </c>
      <c r="F1802" t="s">
        <v>12210</v>
      </c>
      <c r="G1802">
        <v>0</v>
      </c>
      <c r="H1802">
        <v>0</v>
      </c>
      <c r="I1802">
        <v>0</v>
      </c>
      <c r="J1802">
        <v>0</v>
      </c>
      <c r="K1802">
        <v>0</v>
      </c>
      <c r="L1802">
        <v>4.8000000000000001E-2</v>
      </c>
      <c r="M1802">
        <v>0.9</v>
      </c>
      <c r="N1802">
        <v>0</v>
      </c>
      <c r="O1802">
        <v>0.9</v>
      </c>
    </row>
    <row r="1803" spans="1:15" x14ac:dyDescent="0.2">
      <c r="A1803" t="s">
        <v>12068</v>
      </c>
      <c r="B1803" t="s">
        <v>12070</v>
      </c>
      <c r="C1803">
        <v>617561</v>
      </c>
      <c r="D1803">
        <v>608220</v>
      </c>
      <c r="E1803" t="s">
        <v>12069</v>
      </c>
      <c r="F1803" t="s">
        <v>12071</v>
      </c>
      <c r="G1803">
        <v>0</v>
      </c>
      <c r="H1803">
        <v>0</v>
      </c>
      <c r="I1803">
        <v>0</v>
      </c>
      <c r="J1803">
        <v>0.98399999999999999</v>
      </c>
      <c r="K1803">
        <v>0</v>
      </c>
      <c r="L1803">
        <v>0</v>
      </c>
      <c r="M1803">
        <v>0.9</v>
      </c>
      <c r="N1803">
        <v>0</v>
      </c>
      <c r="O1803">
        <v>0.9</v>
      </c>
    </row>
    <row r="1804" spans="1:15" x14ac:dyDescent="0.2">
      <c r="A1804" t="s">
        <v>12201</v>
      </c>
      <c r="B1804" t="s">
        <v>12296</v>
      </c>
      <c r="C1804">
        <v>629014</v>
      </c>
      <c r="D1804">
        <v>612329</v>
      </c>
      <c r="E1804" t="s">
        <v>12203</v>
      </c>
      <c r="F1804" t="s">
        <v>12297</v>
      </c>
      <c r="G1804">
        <v>0</v>
      </c>
      <c r="H1804">
        <v>0</v>
      </c>
      <c r="I1804">
        <v>0</v>
      </c>
      <c r="J1804">
        <v>0</v>
      </c>
      <c r="K1804">
        <v>0</v>
      </c>
      <c r="L1804">
        <v>0</v>
      </c>
      <c r="M1804">
        <v>0.9</v>
      </c>
      <c r="N1804">
        <v>0</v>
      </c>
      <c r="O1804">
        <v>0.9</v>
      </c>
    </row>
    <row r="1805" spans="1:15" x14ac:dyDescent="0.2">
      <c r="A1805" t="s">
        <v>12306</v>
      </c>
      <c r="B1805" t="s">
        <v>12028</v>
      </c>
      <c r="C1805">
        <v>633339</v>
      </c>
      <c r="D1805">
        <v>624297</v>
      </c>
      <c r="E1805" t="s">
        <v>12307</v>
      </c>
      <c r="F1805" t="s">
        <v>12030</v>
      </c>
      <c r="G1805">
        <v>0</v>
      </c>
      <c r="H1805">
        <v>0</v>
      </c>
      <c r="I1805">
        <v>0</v>
      </c>
      <c r="J1805">
        <v>0</v>
      </c>
      <c r="K1805">
        <v>0</v>
      </c>
      <c r="L1805">
        <v>0</v>
      </c>
      <c r="M1805">
        <v>0.9</v>
      </c>
      <c r="N1805">
        <v>0</v>
      </c>
      <c r="O1805">
        <v>0.9</v>
      </c>
    </row>
    <row r="1806" spans="1:15" x14ac:dyDescent="0.2">
      <c r="A1806" t="s">
        <v>12046</v>
      </c>
      <c r="B1806" t="s">
        <v>12351</v>
      </c>
      <c r="C1806">
        <v>632093</v>
      </c>
      <c r="D1806">
        <v>627259</v>
      </c>
      <c r="E1806" t="s">
        <v>12047</v>
      </c>
      <c r="F1806" t="s">
        <v>12352</v>
      </c>
      <c r="G1806">
        <v>0</v>
      </c>
      <c r="H1806">
        <v>0</v>
      </c>
      <c r="I1806">
        <v>0</v>
      </c>
      <c r="J1806">
        <v>0</v>
      </c>
      <c r="K1806">
        <v>0</v>
      </c>
      <c r="L1806">
        <v>0</v>
      </c>
      <c r="M1806">
        <v>0.9</v>
      </c>
      <c r="N1806">
        <v>0</v>
      </c>
      <c r="O1806">
        <v>0.9</v>
      </c>
    </row>
    <row r="1807" spans="1:15" x14ac:dyDescent="0.2">
      <c r="A1807" t="s">
        <v>12103</v>
      </c>
      <c r="B1807" t="s">
        <v>12155</v>
      </c>
      <c r="C1807">
        <v>618499</v>
      </c>
      <c r="D1807">
        <v>613971</v>
      </c>
      <c r="E1807" t="s">
        <v>12104</v>
      </c>
      <c r="F1807" t="s">
        <v>12156</v>
      </c>
      <c r="G1807">
        <v>0</v>
      </c>
      <c r="H1807">
        <v>0</v>
      </c>
      <c r="I1807">
        <v>0</v>
      </c>
      <c r="J1807">
        <v>0</v>
      </c>
      <c r="K1807">
        <v>0</v>
      </c>
      <c r="L1807">
        <v>4.9000000000000002E-2</v>
      </c>
      <c r="M1807">
        <v>0.9</v>
      </c>
      <c r="N1807">
        <v>0</v>
      </c>
      <c r="O1807">
        <v>0.9</v>
      </c>
    </row>
    <row r="1808" spans="1:15" x14ac:dyDescent="0.2">
      <c r="A1808" t="s">
        <v>12209</v>
      </c>
      <c r="B1808" t="s">
        <v>12300</v>
      </c>
      <c r="C1808">
        <v>616287</v>
      </c>
      <c r="D1808">
        <v>610191</v>
      </c>
      <c r="E1808" t="s">
        <v>12210</v>
      </c>
      <c r="F1808" t="s">
        <v>12301</v>
      </c>
      <c r="G1808">
        <v>0</v>
      </c>
      <c r="H1808">
        <v>0</v>
      </c>
      <c r="I1808">
        <v>0</v>
      </c>
      <c r="J1808">
        <v>0</v>
      </c>
      <c r="K1808">
        <v>0</v>
      </c>
      <c r="L1808">
        <v>0</v>
      </c>
      <c r="M1808">
        <v>0.9</v>
      </c>
      <c r="N1808">
        <v>0</v>
      </c>
      <c r="O1808">
        <v>0.9</v>
      </c>
    </row>
    <row r="1809" spans="1:15" x14ac:dyDescent="0.2">
      <c r="A1809" t="s">
        <v>12080</v>
      </c>
      <c r="B1809" t="s">
        <v>12107</v>
      </c>
      <c r="C1809">
        <v>619345</v>
      </c>
      <c r="D1809">
        <v>612001</v>
      </c>
      <c r="E1809" t="s">
        <v>12081</v>
      </c>
      <c r="F1809" t="s">
        <v>12108</v>
      </c>
      <c r="G1809">
        <v>0</v>
      </c>
      <c r="H1809">
        <v>0</v>
      </c>
      <c r="I1809">
        <v>0</v>
      </c>
      <c r="J1809">
        <v>0</v>
      </c>
      <c r="K1809">
        <v>0</v>
      </c>
      <c r="L1809">
        <v>4.9000000000000002E-2</v>
      </c>
      <c r="M1809">
        <v>0.9</v>
      </c>
      <c r="N1809">
        <v>0</v>
      </c>
      <c r="O1809">
        <v>0.9</v>
      </c>
    </row>
    <row r="1810" spans="1:15" x14ac:dyDescent="0.2">
      <c r="A1810" t="s">
        <v>12341</v>
      </c>
      <c r="B1810" t="s">
        <v>12300</v>
      </c>
      <c r="C1810">
        <v>627258</v>
      </c>
      <c r="D1810">
        <v>610191</v>
      </c>
      <c r="E1810" t="s">
        <v>12342</v>
      </c>
      <c r="F1810" t="s">
        <v>12301</v>
      </c>
      <c r="G1810">
        <v>0</v>
      </c>
      <c r="H1810">
        <v>0</v>
      </c>
      <c r="I1810">
        <v>0</v>
      </c>
      <c r="J1810">
        <v>0</v>
      </c>
      <c r="K1810">
        <v>0</v>
      </c>
      <c r="L1810">
        <v>4.4999999999999998E-2</v>
      </c>
      <c r="M1810">
        <v>0.9</v>
      </c>
      <c r="N1810">
        <v>0</v>
      </c>
      <c r="O1810">
        <v>0.9</v>
      </c>
    </row>
    <row r="1811" spans="1:15" x14ac:dyDescent="0.2">
      <c r="A1811" t="s">
        <v>12306</v>
      </c>
      <c r="B1811" t="s">
        <v>12197</v>
      </c>
      <c r="C1811">
        <v>633339</v>
      </c>
      <c r="D1811">
        <v>620055</v>
      </c>
      <c r="E1811" t="s">
        <v>12307</v>
      </c>
      <c r="F1811" t="s">
        <v>12198</v>
      </c>
      <c r="G1811">
        <v>0</v>
      </c>
      <c r="H1811">
        <v>0</v>
      </c>
      <c r="I1811">
        <v>0</v>
      </c>
      <c r="J1811">
        <v>0</v>
      </c>
      <c r="K1811">
        <v>0</v>
      </c>
      <c r="L1811">
        <v>0</v>
      </c>
      <c r="M1811">
        <v>0.9</v>
      </c>
      <c r="N1811">
        <v>0</v>
      </c>
      <c r="O1811">
        <v>0.9</v>
      </c>
    </row>
    <row r="1812" spans="1:15" x14ac:dyDescent="0.2">
      <c r="A1812" t="s">
        <v>12247</v>
      </c>
      <c r="B1812" t="s">
        <v>12254</v>
      </c>
      <c r="C1812">
        <v>629879</v>
      </c>
      <c r="D1812">
        <v>614382</v>
      </c>
      <c r="E1812" t="s">
        <v>12248</v>
      </c>
      <c r="F1812" t="s">
        <v>12255</v>
      </c>
      <c r="G1812">
        <v>0</v>
      </c>
      <c r="H1812">
        <v>0</v>
      </c>
      <c r="I1812">
        <v>0</v>
      </c>
      <c r="J1812">
        <v>0.98599999999999999</v>
      </c>
      <c r="K1812">
        <v>0</v>
      </c>
      <c r="L1812">
        <v>0</v>
      </c>
      <c r="M1812">
        <v>0.9</v>
      </c>
      <c r="N1812">
        <v>0</v>
      </c>
      <c r="O1812">
        <v>0.9</v>
      </c>
    </row>
    <row r="1813" spans="1:15" x14ac:dyDescent="0.2">
      <c r="A1813" t="s">
        <v>12179</v>
      </c>
      <c r="B1813" t="s">
        <v>12177</v>
      </c>
      <c r="C1813">
        <v>622087</v>
      </c>
      <c r="D1813">
        <v>615303</v>
      </c>
      <c r="E1813" t="s">
        <v>12180</v>
      </c>
      <c r="F1813" t="s">
        <v>12178</v>
      </c>
      <c r="G1813">
        <v>0</v>
      </c>
      <c r="H1813">
        <v>0</v>
      </c>
      <c r="I1813">
        <v>0</v>
      </c>
      <c r="J1813">
        <v>0.98499999999999999</v>
      </c>
      <c r="K1813">
        <v>0</v>
      </c>
      <c r="L1813">
        <v>0</v>
      </c>
      <c r="M1813">
        <v>0.9</v>
      </c>
      <c r="N1813">
        <v>0</v>
      </c>
      <c r="O1813">
        <v>0.9</v>
      </c>
    </row>
    <row r="1814" spans="1:15" x14ac:dyDescent="0.2">
      <c r="A1814" t="s">
        <v>12251</v>
      </c>
      <c r="B1814" t="s">
        <v>12448</v>
      </c>
      <c r="C1814">
        <v>624290</v>
      </c>
      <c r="D1814">
        <v>611465</v>
      </c>
      <c r="E1814" t="s">
        <v>12252</v>
      </c>
      <c r="F1814" t="s">
        <v>12449</v>
      </c>
      <c r="G1814">
        <v>0</v>
      </c>
      <c r="H1814">
        <v>0</v>
      </c>
      <c r="I1814">
        <v>0</v>
      </c>
      <c r="J1814">
        <v>0</v>
      </c>
      <c r="K1814">
        <v>0</v>
      </c>
      <c r="L1814">
        <v>0</v>
      </c>
      <c r="M1814">
        <v>0.9</v>
      </c>
      <c r="N1814">
        <v>0</v>
      </c>
      <c r="O1814">
        <v>0.9</v>
      </c>
    </row>
    <row r="1815" spans="1:15" x14ac:dyDescent="0.2">
      <c r="A1815" t="s">
        <v>12213</v>
      </c>
      <c r="B1815" t="s">
        <v>12302</v>
      </c>
      <c r="C1815">
        <v>615805</v>
      </c>
      <c r="D1815">
        <v>609914</v>
      </c>
      <c r="E1815" t="s">
        <v>12214</v>
      </c>
      <c r="F1815" t="s">
        <v>12303</v>
      </c>
      <c r="G1815">
        <v>0</v>
      </c>
      <c r="H1815">
        <v>0</v>
      </c>
      <c r="I1815">
        <v>0</v>
      </c>
      <c r="J1815">
        <v>0</v>
      </c>
      <c r="K1815">
        <v>0</v>
      </c>
      <c r="L1815">
        <v>0</v>
      </c>
      <c r="M1815">
        <v>0.9</v>
      </c>
      <c r="N1815">
        <v>0</v>
      </c>
      <c r="O1815">
        <v>0.9</v>
      </c>
    </row>
    <row r="1816" spans="1:15" x14ac:dyDescent="0.2">
      <c r="A1816" t="s">
        <v>12290</v>
      </c>
      <c r="B1816" t="s">
        <v>12211</v>
      </c>
      <c r="C1816">
        <v>630082</v>
      </c>
      <c r="D1816">
        <v>628579</v>
      </c>
      <c r="E1816" t="s">
        <v>12292</v>
      </c>
      <c r="F1816" t="s">
        <v>12212</v>
      </c>
      <c r="G1816">
        <v>0</v>
      </c>
      <c r="H1816">
        <v>0</v>
      </c>
      <c r="I1816">
        <v>0</v>
      </c>
      <c r="J1816">
        <v>0</v>
      </c>
      <c r="K1816">
        <v>0</v>
      </c>
      <c r="L1816">
        <v>0</v>
      </c>
      <c r="M1816">
        <v>0.9</v>
      </c>
      <c r="N1816">
        <v>0</v>
      </c>
      <c r="O1816">
        <v>0.9</v>
      </c>
    </row>
    <row r="1817" spans="1:15" x14ac:dyDescent="0.2">
      <c r="A1817" t="s">
        <v>12291</v>
      </c>
      <c r="B1817" t="s">
        <v>12028</v>
      </c>
      <c r="C1817">
        <v>628194</v>
      </c>
      <c r="D1817">
        <v>624297</v>
      </c>
      <c r="E1817" t="s">
        <v>12293</v>
      </c>
      <c r="F1817" t="s">
        <v>12030</v>
      </c>
      <c r="G1817">
        <v>0</v>
      </c>
      <c r="H1817">
        <v>0</v>
      </c>
      <c r="I1817">
        <v>0</v>
      </c>
      <c r="J1817">
        <v>0</v>
      </c>
      <c r="K1817">
        <v>0</v>
      </c>
      <c r="L1817">
        <v>0</v>
      </c>
      <c r="M1817">
        <v>0.9</v>
      </c>
      <c r="N1817">
        <v>0</v>
      </c>
      <c r="O1817">
        <v>0.9</v>
      </c>
    </row>
    <row r="1818" spans="1:15" x14ac:dyDescent="0.2">
      <c r="A1818" t="s">
        <v>12468</v>
      </c>
      <c r="B1818" t="s">
        <v>12426</v>
      </c>
      <c r="C1818">
        <v>631868</v>
      </c>
      <c r="D1818">
        <v>611014</v>
      </c>
      <c r="E1818" t="s">
        <v>12469</v>
      </c>
      <c r="F1818" t="s">
        <v>12428</v>
      </c>
      <c r="G1818">
        <v>0</v>
      </c>
      <c r="H1818">
        <v>0</v>
      </c>
      <c r="I1818">
        <v>0</v>
      </c>
      <c r="J1818">
        <v>0</v>
      </c>
      <c r="K1818">
        <v>0</v>
      </c>
      <c r="L1818">
        <v>0</v>
      </c>
      <c r="M1818">
        <v>0.9</v>
      </c>
      <c r="N1818">
        <v>0</v>
      </c>
      <c r="O1818">
        <v>0.9</v>
      </c>
    </row>
    <row r="1819" spans="1:15" x14ac:dyDescent="0.2">
      <c r="A1819" t="s">
        <v>12117</v>
      </c>
      <c r="B1819" t="s">
        <v>12111</v>
      </c>
      <c r="C1819">
        <v>614235</v>
      </c>
      <c r="D1819">
        <v>608480</v>
      </c>
      <c r="E1819" t="s">
        <v>12118</v>
      </c>
      <c r="F1819" t="s">
        <v>12112</v>
      </c>
      <c r="G1819">
        <v>0</v>
      </c>
      <c r="H1819">
        <v>0</v>
      </c>
      <c r="I1819">
        <v>0</v>
      </c>
      <c r="J1819">
        <v>0.98299999999999998</v>
      </c>
      <c r="K1819">
        <v>0</v>
      </c>
      <c r="L1819">
        <v>0</v>
      </c>
      <c r="M1819">
        <v>0.9</v>
      </c>
      <c r="N1819">
        <v>0</v>
      </c>
      <c r="O1819">
        <v>0.9</v>
      </c>
    </row>
    <row r="1820" spans="1:15" x14ac:dyDescent="0.2">
      <c r="A1820" t="s">
        <v>12312</v>
      </c>
      <c r="B1820" t="s">
        <v>12296</v>
      </c>
      <c r="C1820">
        <v>622844</v>
      </c>
      <c r="D1820">
        <v>612329</v>
      </c>
      <c r="E1820" t="s">
        <v>12313</v>
      </c>
      <c r="F1820" t="s">
        <v>12297</v>
      </c>
      <c r="G1820">
        <v>0</v>
      </c>
      <c r="H1820">
        <v>0</v>
      </c>
      <c r="I1820">
        <v>0</v>
      </c>
      <c r="J1820">
        <v>0</v>
      </c>
      <c r="K1820">
        <v>0</v>
      </c>
      <c r="L1820">
        <v>4.4999999999999998E-2</v>
      </c>
      <c r="M1820">
        <v>0.9</v>
      </c>
      <c r="N1820">
        <v>0</v>
      </c>
      <c r="O1820">
        <v>0.9</v>
      </c>
    </row>
    <row r="1821" spans="1:15" x14ac:dyDescent="0.2">
      <c r="A1821" t="s">
        <v>12086</v>
      </c>
      <c r="B1821" t="s">
        <v>12107</v>
      </c>
      <c r="C1821">
        <v>629129</v>
      </c>
      <c r="D1821">
        <v>612001</v>
      </c>
      <c r="E1821" t="s">
        <v>12087</v>
      </c>
      <c r="F1821" t="s">
        <v>12108</v>
      </c>
      <c r="G1821">
        <v>0</v>
      </c>
      <c r="H1821">
        <v>0</v>
      </c>
      <c r="I1821">
        <v>0</v>
      </c>
      <c r="J1821">
        <v>0</v>
      </c>
      <c r="K1821">
        <v>0</v>
      </c>
      <c r="L1821">
        <v>4.4999999999999998E-2</v>
      </c>
      <c r="M1821">
        <v>0.9</v>
      </c>
      <c r="N1821">
        <v>0</v>
      </c>
      <c r="O1821">
        <v>0.9</v>
      </c>
    </row>
    <row r="1822" spans="1:15" x14ac:dyDescent="0.2">
      <c r="A1822" t="s">
        <v>12389</v>
      </c>
      <c r="B1822" t="s">
        <v>12318</v>
      </c>
      <c r="C1822">
        <v>628131</v>
      </c>
      <c r="D1822">
        <v>611636</v>
      </c>
      <c r="E1822" t="s">
        <v>12390</v>
      </c>
      <c r="F1822" t="s">
        <v>12320</v>
      </c>
      <c r="G1822">
        <v>0</v>
      </c>
      <c r="H1822">
        <v>0</v>
      </c>
      <c r="I1822">
        <v>0</v>
      </c>
      <c r="J1822">
        <v>0</v>
      </c>
      <c r="K1822">
        <v>0</v>
      </c>
      <c r="L1822">
        <v>0.05</v>
      </c>
      <c r="M1822">
        <v>0.9</v>
      </c>
      <c r="N1822">
        <v>0</v>
      </c>
      <c r="O1822">
        <v>0.9</v>
      </c>
    </row>
    <row r="1823" spans="1:15" x14ac:dyDescent="0.2">
      <c r="A1823" t="s">
        <v>12389</v>
      </c>
      <c r="B1823" t="s">
        <v>6098</v>
      </c>
      <c r="C1823">
        <v>628131</v>
      </c>
      <c r="D1823">
        <v>623840</v>
      </c>
      <c r="E1823" t="s">
        <v>12390</v>
      </c>
      <c r="F1823" t="s">
        <v>12377</v>
      </c>
      <c r="G1823">
        <v>0</v>
      </c>
      <c r="H1823">
        <v>0</v>
      </c>
      <c r="I1823">
        <v>0</v>
      </c>
      <c r="J1823">
        <v>0</v>
      </c>
      <c r="K1823">
        <v>0</v>
      </c>
      <c r="L1823">
        <v>0</v>
      </c>
      <c r="M1823">
        <v>0.9</v>
      </c>
      <c r="N1823">
        <v>0</v>
      </c>
      <c r="O1823">
        <v>0.9</v>
      </c>
    </row>
    <row r="1824" spans="1:15" x14ac:dyDescent="0.2">
      <c r="A1824" t="s">
        <v>12341</v>
      </c>
      <c r="B1824" t="s">
        <v>12312</v>
      </c>
      <c r="C1824">
        <v>627258</v>
      </c>
      <c r="D1824">
        <v>622844</v>
      </c>
      <c r="E1824" t="s">
        <v>12342</v>
      </c>
      <c r="F1824" t="s">
        <v>12313</v>
      </c>
      <c r="G1824">
        <v>0</v>
      </c>
      <c r="H1824">
        <v>0</v>
      </c>
      <c r="I1824">
        <v>0</v>
      </c>
      <c r="J1824">
        <v>0</v>
      </c>
      <c r="K1824">
        <v>0</v>
      </c>
      <c r="L1824">
        <v>4.9000000000000002E-2</v>
      </c>
      <c r="M1824">
        <v>0.9</v>
      </c>
      <c r="N1824">
        <v>0</v>
      </c>
      <c r="O1824">
        <v>0.9</v>
      </c>
    </row>
    <row r="1825" spans="1:15" x14ac:dyDescent="0.2">
      <c r="A1825" t="s">
        <v>12284</v>
      </c>
      <c r="B1825" t="s">
        <v>12296</v>
      </c>
      <c r="C1825">
        <v>633517</v>
      </c>
      <c r="D1825">
        <v>612329</v>
      </c>
      <c r="E1825" t="s">
        <v>12285</v>
      </c>
      <c r="F1825" t="s">
        <v>12297</v>
      </c>
      <c r="G1825">
        <v>0</v>
      </c>
      <c r="H1825">
        <v>0</v>
      </c>
      <c r="I1825">
        <v>0</v>
      </c>
      <c r="J1825">
        <v>0</v>
      </c>
      <c r="K1825">
        <v>0</v>
      </c>
      <c r="L1825">
        <v>0</v>
      </c>
      <c r="M1825">
        <v>0.9</v>
      </c>
      <c r="N1825">
        <v>0</v>
      </c>
      <c r="O1825">
        <v>0.9</v>
      </c>
    </row>
    <row r="1826" spans="1:15" x14ac:dyDescent="0.2">
      <c r="A1826" t="s">
        <v>12256</v>
      </c>
      <c r="B1826" t="s">
        <v>12318</v>
      </c>
      <c r="C1826">
        <v>630989</v>
      </c>
      <c r="D1826">
        <v>611636</v>
      </c>
      <c r="E1826" t="s">
        <v>12257</v>
      </c>
      <c r="F1826" t="s">
        <v>12320</v>
      </c>
      <c r="G1826">
        <v>0</v>
      </c>
      <c r="H1826">
        <v>0</v>
      </c>
      <c r="I1826">
        <v>0</v>
      </c>
      <c r="J1826">
        <v>0</v>
      </c>
      <c r="K1826">
        <v>0</v>
      </c>
      <c r="L1826">
        <v>0</v>
      </c>
      <c r="M1826">
        <v>0.9</v>
      </c>
      <c r="N1826">
        <v>0</v>
      </c>
      <c r="O1826">
        <v>0.9</v>
      </c>
    </row>
    <row r="1827" spans="1:15" x14ac:dyDescent="0.2">
      <c r="A1827" t="s">
        <v>12202</v>
      </c>
      <c r="B1827" t="s">
        <v>12044</v>
      </c>
      <c r="C1827">
        <v>623479</v>
      </c>
      <c r="D1827">
        <v>622060</v>
      </c>
      <c r="E1827" t="s">
        <v>12204</v>
      </c>
      <c r="F1827" t="s">
        <v>12045</v>
      </c>
      <c r="G1827">
        <v>0</v>
      </c>
      <c r="H1827">
        <v>0</v>
      </c>
      <c r="I1827">
        <v>0</v>
      </c>
      <c r="J1827">
        <v>0</v>
      </c>
      <c r="K1827">
        <v>0</v>
      </c>
      <c r="L1827">
        <v>0</v>
      </c>
      <c r="M1827">
        <v>0.9</v>
      </c>
      <c r="N1827">
        <v>0</v>
      </c>
      <c r="O1827">
        <v>0.9</v>
      </c>
    </row>
    <row r="1828" spans="1:15" x14ac:dyDescent="0.2">
      <c r="A1828" t="s">
        <v>8856</v>
      </c>
      <c r="B1828" t="s">
        <v>12184</v>
      </c>
      <c r="C1828">
        <v>618805</v>
      </c>
      <c r="D1828">
        <v>609455</v>
      </c>
      <c r="E1828" t="s">
        <v>12378</v>
      </c>
      <c r="F1828" t="s">
        <v>12186</v>
      </c>
      <c r="G1828">
        <v>0</v>
      </c>
      <c r="H1828">
        <v>0</v>
      </c>
      <c r="I1828">
        <v>0</v>
      </c>
      <c r="J1828">
        <v>0</v>
      </c>
      <c r="K1828">
        <v>0</v>
      </c>
      <c r="L1828">
        <v>0</v>
      </c>
      <c r="M1828">
        <v>0.9</v>
      </c>
      <c r="N1828">
        <v>0</v>
      </c>
      <c r="O1828">
        <v>0.9</v>
      </c>
    </row>
    <row r="1829" spans="1:15" x14ac:dyDescent="0.2">
      <c r="A1829" t="s">
        <v>12351</v>
      </c>
      <c r="B1829" t="s">
        <v>12312</v>
      </c>
      <c r="C1829">
        <v>627259</v>
      </c>
      <c r="D1829">
        <v>622844</v>
      </c>
      <c r="E1829" t="s">
        <v>12352</v>
      </c>
      <c r="F1829" t="s">
        <v>12313</v>
      </c>
      <c r="G1829">
        <v>0</v>
      </c>
      <c r="H1829">
        <v>0</v>
      </c>
      <c r="I1829">
        <v>0</v>
      </c>
      <c r="J1829">
        <v>0</v>
      </c>
      <c r="K1829">
        <v>0</v>
      </c>
      <c r="L1829">
        <v>4.9000000000000002E-2</v>
      </c>
      <c r="M1829">
        <v>0.9</v>
      </c>
      <c r="N1829">
        <v>0</v>
      </c>
      <c r="O1829">
        <v>0.9</v>
      </c>
    </row>
    <row r="1830" spans="1:15" x14ac:dyDescent="0.2">
      <c r="A1830" t="s">
        <v>12290</v>
      </c>
      <c r="B1830" t="s">
        <v>12189</v>
      </c>
      <c r="C1830">
        <v>630082</v>
      </c>
      <c r="D1830">
        <v>628884</v>
      </c>
      <c r="E1830" t="s">
        <v>12292</v>
      </c>
      <c r="F1830" t="s">
        <v>12190</v>
      </c>
      <c r="G1830">
        <v>0</v>
      </c>
      <c r="H1830">
        <v>0</v>
      </c>
      <c r="I1830">
        <v>0</v>
      </c>
      <c r="J1830">
        <v>0</v>
      </c>
      <c r="K1830">
        <v>0</v>
      </c>
      <c r="L1830">
        <v>4.2999999999999997E-2</v>
      </c>
      <c r="M1830">
        <v>0.9</v>
      </c>
      <c r="N1830">
        <v>0</v>
      </c>
      <c r="O1830">
        <v>0.9</v>
      </c>
    </row>
    <row r="1831" spans="1:15" x14ac:dyDescent="0.2">
      <c r="A1831" t="s">
        <v>12183</v>
      </c>
      <c r="B1831" t="s">
        <v>12195</v>
      </c>
      <c r="C1831">
        <v>633795</v>
      </c>
      <c r="D1831">
        <v>633425</v>
      </c>
      <c r="E1831" t="s">
        <v>12185</v>
      </c>
      <c r="F1831" t="s">
        <v>12196</v>
      </c>
      <c r="G1831">
        <v>0</v>
      </c>
      <c r="H1831">
        <v>0</v>
      </c>
      <c r="I1831">
        <v>0</v>
      </c>
      <c r="J1831">
        <v>0.98399999999999999</v>
      </c>
      <c r="K1831">
        <v>0</v>
      </c>
      <c r="L1831">
        <v>0</v>
      </c>
      <c r="M1831">
        <v>0.9</v>
      </c>
      <c r="N1831">
        <v>0</v>
      </c>
      <c r="O1831">
        <v>0.9</v>
      </c>
    </row>
    <row r="1832" spans="1:15" x14ac:dyDescent="0.2">
      <c r="A1832" t="s">
        <v>12318</v>
      </c>
      <c r="B1832" t="s">
        <v>12374</v>
      </c>
      <c r="C1832">
        <v>611636</v>
      </c>
      <c r="D1832">
        <v>610841</v>
      </c>
      <c r="E1832" t="s">
        <v>12320</v>
      </c>
      <c r="F1832" t="s">
        <v>12376</v>
      </c>
      <c r="G1832">
        <v>0</v>
      </c>
      <c r="H1832">
        <v>0</v>
      </c>
      <c r="I1832">
        <v>0</v>
      </c>
      <c r="J1832">
        <v>0</v>
      </c>
      <c r="K1832">
        <v>0</v>
      </c>
      <c r="L1832">
        <v>0</v>
      </c>
      <c r="M1832">
        <v>0.9</v>
      </c>
      <c r="N1832">
        <v>0</v>
      </c>
      <c r="O1832">
        <v>0.9</v>
      </c>
    </row>
    <row r="1833" spans="1:15" x14ac:dyDescent="0.2">
      <c r="A1833" t="s">
        <v>12291</v>
      </c>
      <c r="B1833" t="s">
        <v>12294</v>
      </c>
      <c r="C1833">
        <v>628194</v>
      </c>
      <c r="D1833">
        <v>609915</v>
      </c>
      <c r="E1833" t="s">
        <v>12293</v>
      </c>
      <c r="F1833" t="s">
        <v>12295</v>
      </c>
      <c r="G1833">
        <v>0</v>
      </c>
      <c r="H1833">
        <v>0</v>
      </c>
      <c r="I1833">
        <v>0</v>
      </c>
      <c r="J1833">
        <v>0.98399999999999999</v>
      </c>
      <c r="K1833">
        <v>0</v>
      </c>
      <c r="L1833">
        <v>0</v>
      </c>
      <c r="M1833">
        <v>0.9</v>
      </c>
      <c r="N1833">
        <v>0</v>
      </c>
      <c r="O1833">
        <v>0.9</v>
      </c>
    </row>
    <row r="1834" spans="1:15" x14ac:dyDescent="0.2">
      <c r="A1834" t="s">
        <v>12310</v>
      </c>
      <c r="B1834" t="s">
        <v>12302</v>
      </c>
      <c r="C1834">
        <v>622271</v>
      </c>
      <c r="D1834">
        <v>609914</v>
      </c>
      <c r="E1834" t="s">
        <v>12311</v>
      </c>
      <c r="F1834" t="s">
        <v>12303</v>
      </c>
      <c r="G1834">
        <v>0</v>
      </c>
      <c r="H1834">
        <v>0</v>
      </c>
      <c r="I1834">
        <v>0</v>
      </c>
      <c r="J1834">
        <v>0</v>
      </c>
      <c r="K1834">
        <v>0</v>
      </c>
      <c r="L1834">
        <v>0</v>
      </c>
      <c r="M1834">
        <v>0.9</v>
      </c>
      <c r="N1834">
        <v>0</v>
      </c>
      <c r="O1834">
        <v>0.9</v>
      </c>
    </row>
    <row r="1835" spans="1:15" x14ac:dyDescent="0.2">
      <c r="A1835" t="s">
        <v>12312</v>
      </c>
      <c r="B1835" t="s">
        <v>12339</v>
      </c>
      <c r="C1835">
        <v>622844</v>
      </c>
      <c r="D1835">
        <v>617912</v>
      </c>
      <c r="E1835" t="s">
        <v>12313</v>
      </c>
      <c r="F1835" t="s">
        <v>12340</v>
      </c>
      <c r="G1835">
        <v>0</v>
      </c>
      <c r="H1835">
        <v>0</v>
      </c>
      <c r="I1835">
        <v>0</v>
      </c>
      <c r="J1835">
        <v>0</v>
      </c>
      <c r="K1835">
        <v>0</v>
      </c>
      <c r="L1835">
        <v>4.9000000000000002E-2</v>
      </c>
      <c r="M1835">
        <v>0.9</v>
      </c>
      <c r="N1835">
        <v>0</v>
      </c>
      <c r="O1835">
        <v>0.9</v>
      </c>
    </row>
    <row r="1836" spans="1:15" x14ac:dyDescent="0.2">
      <c r="A1836" t="s">
        <v>12294</v>
      </c>
      <c r="B1836" t="s">
        <v>12329</v>
      </c>
      <c r="C1836">
        <v>609915</v>
      </c>
      <c r="D1836">
        <v>609011</v>
      </c>
      <c r="E1836" t="s">
        <v>12295</v>
      </c>
      <c r="F1836" t="s">
        <v>12330</v>
      </c>
      <c r="G1836">
        <v>0</v>
      </c>
      <c r="H1836">
        <v>0</v>
      </c>
      <c r="I1836">
        <v>0</v>
      </c>
      <c r="J1836">
        <v>0</v>
      </c>
      <c r="K1836">
        <v>0</v>
      </c>
      <c r="L1836">
        <v>0</v>
      </c>
      <c r="M1836">
        <v>0.9</v>
      </c>
      <c r="N1836">
        <v>0</v>
      </c>
      <c r="O1836">
        <v>0.9</v>
      </c>
    </row>
    <row r="1837" spans="1:15" x14ac:dyDescent="0.2">
      <c r="A1837" t="s">
        <v>12351</v>
      </c>
      <c r="B1837" t="s">
        <v>12335</v>
      </c>
      <c r="C1837">
        <v>627259</v>
      </c>
      <c r="D1837">
        <v>625057</v>
      </c>
      <c r="E1837" t="s">
        <v>12352</v>
      </c>
      <c r="F1837" t="s">
        <v>12336</v>
      </c>
      <c r="G1837">
        <v>0</v>
      </c>
      <c r="H1837">
        <v>0</v>
      </c>
      <c r="I1837">
        <v>0</v>
      </c>
      <c r="J1837">
        <v>0</v>
      </c>
      <c r="K1837">
        <v>0</v>
      </c>
      <c r="L1837">
        <v>0</v>
      </c>
      <c r="M1837">
        <v>0.9</v>
      </c>
      <c r="N1837">
        <v>0</v>
      </c>
      <c r="O1837">
        <v>0.9</v>
      </c>
    </row>
    <row r="1838" spans="1:15" x14ac:dyDescent="0.2">
      <c r="A1838" t="s">
        <v>12298</v>
      </c>
      <c r="B1838" t="s">
        <v>12300</v>
      </c>
      <c r="C1838">
        <v>613872</v>
      </c>
      <c r="D1838">
        <v>610191</v>
      </c>
      <c r="E1838" t="s">
        <v>12299</v>
      </c>
      <c r="F1838" t="s">
        <v>12301</v>
      </c>
      <c r="G1838">
        <v>0</v>
      </c>
      <c r="H1838">
        <v>0</v>
      </c>
      <c r="I1838">
        <v>0</v>
      </c>
      <c r="J1838">
        <v>0.98499999999999999</v>
      </c>
      <c r="K1838">
        <v>0</v>
      </c>
      <c r="L1838">
        <v>0</v>
      </c>
      <c r="M1838">
        <v>0.9</v>
      </c>
      <c r="N1838">
        <v>0</v>
      </c>
      <c r="O1838">
        <v>0.9</v>
      </c>
    </row>
    <row r="1839" spans="1:15" x14ac:dyDescent="0.2">
      <c r="A1839" t="s">
        <v>12191</v>
      </c>
      <c r="B1839" t="s">
        <v>12302</v>
      </c>
      <c r="C1839">
        <v>620395</v>
      </c>
      <c r="D1839">
        <v>609914</v>
      </c>
      <c r="E1839" t="s">
        <v>12192</v>
      </c>
      <c r="F1839" t="s">
        <v>12303</v>
      </c>
      <c r="G1839">
        <v>0</v>
      </c>
      <c r="H1839">
        <v>0</v>
      </c>
      <c r="I1839">
        <v>0</v>
      </c>
      <c r="J1839">
        <v>0</v>
      </c>
      <c r="K1839">
        <v>0</v>
      </c>
      <c r="L1839">
        <v>0</v>
      </c>
      <c r="M1839">
        <v>0.9</v>
      </c>
      <c r="N1839">
        <v>0</v>
      </c>
      <c r="O1839">
        <v>0.9</v>
      </c>
    </row>
    <row r="1840" spans="1:15" x14ac:dyDescent="0.2">
      <c r="A1840" t="s">
        <v>12101</v>
      </c>
      <c r="B1840" t="s">
        <v>12165</v>
      </c>
      <c r="C1840">
        <v>612658</v>
      </c>
      <c r="D1840">
        <v>611842</v>
      </c>
      <c r="E1840" t="s">
        <v>12102</v>
      </c>
      <c r="F1840" t="s">
        <v>12166</v>
      </c>
      <c r="G1840">
        <v>0</v>
      </c>
      <c r="H1840">
        <v>0</v>
      </c>
      <c r="I1840">
        <v>0</v>
      </c>
      <c r="J1840">
        <v>0</v>
      </c>
      <c r="K1840">
        <v>0</v>
      </c>
      <c r="L1840">
        <v>4.9000000000000002E-2</v>
      </c>
      <c r="M1840">
        <v>0.9</v>
      </c>
      <c r="N1840">
        <v>0</v>
      </c>
      <c r="O1840">
        <v>0.9</v>
      </c>
    </row>
    <row r="1841" spans="1:15" x14ac:dyDescent="0.2">
      <c r="A1841" t="s">
        <v>12290</v>
      </c>
      <c r="B1841" t="s">
        <v>12331</v>
      </c>
      <c r="C1841">
        <v>630082</v>
      </c>
      <c r="D1841">
        <v>612975</v>
      </c>
      <c r="E1841" t="s">
        <v>12292</v>
      </c>
      <c r="F1841" t="s">
        <v>12332</v>
      </c>
      <c r="G1841">
        <v>0</v>
      </c>
      <c r="H1841">
        <v>0</v>
      </c>
      <c r="I1841">
        <v>0</v>
      </c>
      <c r="J1841">
        <v>0</v>
      </c>
      <c r="K1841">
        <v>0</v>
      </c>
      <c r="L1841">
        <v>0</v>
      </c>
      <c r="M1841">
        <v>0.9</v>
      </c>
      <c r="N1841">
        <v>0</v>
      </c>
      <c r="O1841">
        <v>0.9</v>
      </c>
    </row>
    <row r="1842" spans="1:15" x14ac:dyDescent="0.2">
      <c r="A1842" t="s">
        <v>12153</v>
      </c>
      <c r="B1842" t="s">
        <v>12092</v>
      </c>
      <c r="C1842">
        <v>616524</v>
      </c>
      <c r="D1842">
        <v>615250</v>
      </c>
      <c r="E1842" t="s">
        <v>12154</v>
      </c>
      <c r="F1842" t="s">
        <v>12093</v>
      </c>
      <c r="G1842">
        <v>0</v>
      </c>
      <c r="H1842">
        <v>0</v>
      </c>
      <c r="I1842">
        <v>0</v>
      </c>
      <c r="J1842">
        <v>0</v>
      </c>
      <c r="K1842">
        <v>0</v>
      </c>
      <c r="L1842">
        <v>0</v>
      </c>
      <c r="M1842">
        <v>0.9</v>
      </c>
      <c r="N1842">
        <v>0</v>
      </c>
      <c r="O1842">
        <v>0.9</v>
      </c>
    </row>
    <row r="1843" spans="1:15" x14ac:dyDescent="0.2">
      <c r="A1843" t="s">
        <v>12044</v>
      </c>
      <c r="B1843" t="s">
        <v>12294</v>
      </c>
      <c r="C1843">
        <v>622060</v>
      </c>
      <c r="D1843">
        <v>609915</v>
      </c>
      <c r="E1843" t="s">
        <v>12045</v>
      </c>
      <c r="F1843" t="s">
        <v>12295</v>
      </c>
      <c r="G1843">
        <v>0</v>
      </c>
      <c r="H1843">
        <v>0</v>
      </c>
      <c r="I1843">
        <v>0</v>
      </c>
      <c r="J1843">
        <v>0</v>
      </c>
      <c r="K1843">
        <v>0</v>
      </c>
      <c r="L1843">
        <v>0</v>
      </c>
      <c r="M1843">
        <v>0.9</v>
      </c>
      <c r="N1843">
        <v>0</v>
      </c>
      <c r="O1843">
        <v>0.9</v>
      </c>
    </row>
    <row r="1844" spans="1:15" x14ac:dyDescent="0.2">
      <c r="A1844" t="s">
        <v>12341</v>
      </c>
      <c r="B1844" t="s">
        <v>12213</v>
      </c>
      <c r="C1844">
        <v>627258</v>
      </c>
      <c r="D1844">
        <v>615805</v>
      </c>
      <c r="E1844" t="s">
        <v>12342</v>
      </c>
      <c r="F1844" t="s">
        <v>12214</v>
      </c>
      <c r="G1844">
        <v>0</v>
      </c>
      <c r="H1844">
        <v>0</v>
      </c>
      <c r="I1844">
        <v>0</v>
      </c>
      <c r="J1844">
        <v>0</v>
      </c>
      <c r="K1844">
        <v>0</v>
      </c>
      <c r="L1844">
        <v>4.8000000000000001E-2</v>
      </c>
      <c r="M1844">
        <v>0.9</v>
      </c>
      <c r="N1844">
        <v>0</v>
      </c>
      <c r="O1844">
        <v>0.9</v>
      </c>
    </row>
    <row r="1845" spans="1:15" x14ac:dyDescent="0.2">
      <c r="A1845" t="s">
        <v>12351</v>
      </c>
      <c r="B1845" t="s">
        <v>12341</v>
      </c>
      <c r="C1845">
        <v>627259</v>
      </c>
      <c r="D1845">
        <v>627258</v>
      </c>
      <c r="E1845" t="s">
        <v>12352</v>
      </c>
      <c r="F1845" t="s">
        <v>12342</v>
      </c>
      <c r="G1845">
        <v>0</v>
      </c>
      <c r="H1845">
        <v>0</v>
      </c>
      <c r="I1845">
        <v>0</v>
      </c>
      <c r="J1845">
        <v>0.98299999999999998</v>
      </c>
      <c r="K1845">
        <v>0</v>
      </c>
      <c r="L1845">
        <v>0</v>
      </c>
      <c r="M1845">
        <v>0.9</v>
      </c>
      <c r="N1845">
        <v>0</v>
      </c>
      <c r="O1845">
        <v>0.9</v>
      </c>
    </row>
    <row r="1846" spans="1:15" x14ac:dyDescent="0.2">
      <c r="A1846" t="s">
        <v>12099</v>
      </c>
      <c r="B1846" t="s">
        <v>12153</v>
      </c>
      <c r="C1846">
        <v>627722</v>
      </c>
      <c r="D1846">
        <v>616524</v>
      </c>
      <c r="E1846" t="s">
        <v>12100</v>
      </c>
      <c r="F1846" t="s">
        <v>12154</v>
      </c>
      <c r="G1846">
        <v>0</v>
      </c>
      <c r="H1846">
        <v>0</v>
      </c>
      <c r="I1846">
        <v>0</v>
      </c>
      <c r="J1846">
        <v>0</v>
      </c>
      <c r="K1846">
        <v>0</v>
      </c>
      <c r="L1846">
        <v>0</v>
      </c>
      <c r="M1846">
        <v>0.9</v>
      </c>
      <c r="N1846">
        <v>0</v>
      </c>
      <c r="O1846">
        <v>0.9</v>
      </c>
    </row>
    <row r="1847" spans="1:15" x14ac:dyDescent="0.2">
      <c r="A1847" t="s">
        <v>12197</v>
      </c>
      <c r="B1847" t="s">
        <v>12300</v>
      </c>
      <c r="C1847">
        <v>620055</v>
      </c>
      <c r="D1847">
        <v>610191</v>
      </c>
      <c r="E1847" t="s">
        <v>12198</v>
      </c>
      <c r="F1847" t="s">
        <v>12301</v>
      </c>
      <c r="G1847">
        <v>0</v>
      </c>
      <c r="H1847">
        <v>0</v>
      </c>
      <c r="I1847">
        <v>0</v>
      </c>
      <c r="J1847">
        <v>0</v>
      </c>
      <c r="K1847">
        <v>0</v>
      </c>
      <c r="L1847">
        <v>0</v>
      </c>
      <c r="M1847">
        <v>0.9</v>
      </c>
      <c r="N1847">
        <v>0</v>
      </c>
      <c r="O1847">
        <v>0.9</v>
      </c>
    </row>
    <row r="1848" spans="1:15" x14ac:dyDescent="0.2">
      <c r="A1848" t="s">
        <v>12209</v>
      </c>
      <c r="B1848" t="s">
        <v>12298</v>
      </c>
      <c r="C1848">
        <v>616287</v>
      </c>
      <c r="D1848">
        <v>613872</v>
      </c>
      <c r="E1848" t="s">
        <v>12210</v>
      </c>
      <c r="F1848" t="s">
        <v>12299</v>
      </c>
      <c r="G1848">
        <v>0</v>
      </c>
      <c r="H1848">
        <v>0</v>
      </c>
      <c r="I1848">
        <v>0</v>
      </c>
      <c r="J1848">
        <v>0</v>
      </c>
      <c r="K1848">
        <v>0</v>
      </c>
      <c r="L1848">
        <v>0</v>
      </c>
      <c r="M1848">
        <v>0.9</v>
      </c>
      <c r="N1848">
        <v>0</v>
      </c>
      <c r="O1848">
        <v>0.9</v>
      </c>
    </row>
    <row r="1849" spans="1:15" x14ac:dyDescent="0.2">
      <c r="A1849" t="s">
        <v>12247</v>
      </c>
      <c r="B1849" t="s">
        <v>12258</v>
      </c>
      <c r="C1849">
        <v>629879</v>
      </c>
      <c r="D1849">
        <v>626637</v>
      </c>
      <c r="E1849" t="s">
        <v>12248</v>
      </c>
      <c r="F1849" t="s">
        <v>12259</v>
      </c>
      <c r="G1849">
        <v>0</v>
      </c>
      <c r="H1849">
        <v>0</v>
      </c>
      <c r="I1849">
        <v>0</v>
      </c>
      <c r="J1849">
        <v>0.98499999999999999</v>
      </c>
      <c r="K1849">
        <v>0</v>
      </c>
      <c r="L1849">
        <v>0</v>
      </c>
      <c r="M1849">
        <v>0.9</v>
      </c>
      <c r="N1849">
        <v>0</v>
      </c>
      <c r="O1849">
        <v>0.9</v>
      </c>
    </row>
    <row r="1850" spans="1:15" x14ac:dyDescent="0.2">
      <c r="A1850" t="s">
        <v>12256</v>
      </c>
      <c r="B1850" t="s">
        <v>12389</v>
      </c>
      <c r="C1850">
        <v>630989</v>
      </c>
      <c r="D1850">
        <v>628131</v>
      </c>
      <c r="E1850" t="s">
        <v>12257</v>
      </c>
      <c r="F1850" t="s">
        <v>12390</v>
      </c>
      <c r="G1850">
        <v>0</v>
      </c>
      <c r="H1850">
        <v>0</v>
      </c>
      <c r="I1850">
        <v>0</v>
      </c>
      <c r="J1850">
        <v>0</v>
      </c>
      <c r="K1850">
        <v>0</v>
      </c>
      <c r="L1850">
        <v>0</v>
      </c>
      <c r="M1850">
        <v>0.9</v>
      </c>
      <c r="N1850">
        <v>0</v>
      </c>
      <c r="O1850">
        <v>0.9</v>
      </c>
    </row>
    <row r="1851" spans="1:15" x14ac:dyDescent="0.2">
      <c r="A1851" t="s">
        <v>12183</v>
      </c>
      <c r="B1851" t="s">
        <v>12304</v>
      </c>
      <c r="C1851">
        <v>633795</v>
      </c>
      <c r="D1851">
        <v>613364</v>
      </c>
      <c r="E1851" t="s">
        <v>12185</v>
      </c>
      <c r="F1851" t="s">
        <v>12305</v>
      </c>
      <c r="G1851">
        <v>0</v>
      </c>
      <c r="H1851">
        <v>0</v>
      </c>
      <c r="I1851">
        <v>0</v>
      </c>
      <c r="J1851">
        <v>0</v>
      </c>
      <c r="K1851">
        <v>0</v>
      </c>
      <c r="L1851">
        <v>0</v>
      </c>
      <c r="M1851">
        <v>0.9</v>
      </c>
      <c r="N1851">
        <v>0</v>
      </c>
      <c r="O1851">
        <v>0.9</v>
      </c>
    </row>
    <row r="1852" spans="1:15" x14ac:dyDescent="0.2">
      <c r="A1852" t="s">
        <v>12044</v>
      </c>
      <c r="B1852" t="s">
        <v>12329</v>
      </c>
      <c r="C1852">
        <v>622060</v>
      </c>
      <c r="D1852">
        <v>609011</v>
      </c>
      <c r="E1852" t="s">
        <v>12045</v>
      </c>
      <c r="F1852" t="s">
        <v>12330</v>
      </c>
      <c r="G1852">
        <v>0</v>
      </c>
      <c r="H1852">
        <v>0</v>
      </c>
      <c r="I1852">
        <v>0</v>
      </c>
      <c r="J1852">
        <v>0</v>
      </c>
      <c r="K1852">
        <v>0</v>
      </c>
      <c r="L1852">
        <v>0</v>
      </c>
      <c r="M1852">
        <v>0.9</v>
      </c>
      <c r="N1852">
        <v>0</v>
      </c>
      <c r="O1852">
        <v>0.9</v>
      </c>
    </row>
    <row r="1853" spans="1:15" x14ac:dyDescent="0.2">
      <c r="A1853" t="s">
        <v>12050</v>
      </c>
      <c r="B1853" t="s">
        <v>12107</v>
      </c>
      <c r="C1853">
        <v>628151</v>
      </c>
      <c r="D1853">
        <v>612001</v>
      </c>
      <c r="E1853" t="s">
        <v>12051</v>
      </c>
      <c r="F1853" t="s">
        <v>12108</v>
      </c>
      <c r="G1853">
        <v>0</v>
      </c>
      <c r="H1853">
        <v>0</v>
      </c>
      <c r="I1853">
        <v>0</v>
      </c>
      <c r="J1853">
        <v>0</v>
      </c>
      <c r="K1853">
        <v>0</v>
      </c>
      <c r="L1853">
        <v>4.8000000000000001E-2</v>
      </c>
      <c r="M1853">
        <v>0.9</v>
      </c>
      <c r="N1853">
        <v>0</v>
      </c>
      <c r="O1853">
        <v>0.9</v>
      </c>
    </row>
    <row r="1854" spans="1:15" x14ac:dyDescent="0.2">
      <c r="A1854" t="s">
        <v>12282</v>
      </c>
      <c r="B1854" t="s">
        <v>12339</v>
      </c>
      <c r="C1854">
        <v>620001</v>
      </c>
      <c r="D1854">
        <v>617912</v>
      </c>
      <c r="E1854" t="s">
        <v>12283</v>
      </c>
      <c r="F1854" t="s">
        <v>12340</v>
      </c>
      <c r="G1854">
        <v>0</v>
      </c>
      <c r="H1854">
        <v>0</v>
      </c>
      <c r="I1854">
        <v>0</v>
      </c>
      <c r="J1854">
        <v>0</v>
      </c>
      <c r="K1854">
        <v>0</v>
      </c>
      <c r="L1854">
        <v>0</v>
      </c>
      <c r="M1854">
        <v>0.9</v>
      </c>
      <c r="N1854">
        <v>0</v>
      </c>
      <c r="O1854">
        <v>0.9</v>
      </c>
    </row>
    <row r="1855" spans="1:15" x14ac:dyDescent="0.2">
      <c r="A1855" t="s">
        <v>12347</v>
      </c>
      <c r="B1855" t="s">
        <v>12353</v>
      </c>
      <c r="C1855">
        <v>625161</v>
      </c>
      <c r="D1855">
        <v>616631</v>
      </c>
      <c r="E1855" t="s">
        <v>12349</v>
      </c>
      <c r="F1855" t="s">
        <v>12354</v>
      </c>
      <c r="G1855">
        <v>0</v>
      </c>
      <c r="H1855">
        <v>0</v>
      </c>
      <c r="I1855">
        <v>0</v>
      </c>
      <c r="J1855">
        <v>0</v>
      </c>
      <c r="K1855">
        <v>0</v>
      </c>
      <c r="L1855">
        <v>4.2999999999999997E-2</v>
      </c>
      <c r="M1855">
        <v>0.9</v>
      </c>
      <c r="N1855">
        <v>0</v>
      </c>
      <c r="O1855">
        <v>0.9</v>
      </c>
    </row>
    <row r="1856" spans="1:15" x14ac:dyDescent="0.2">
      <c r="A1856" t="s">
        <v>12195</v>
      </c>
      <c r="B1856" t="s">
        <v>12296</v>
      </c>
      <c r="C1856">
        <v>633425</v>
      </c>
      <c r="D1856">
        <v>612329</v>
      </c>
      <c r="E1856" t="s">
        <v>12196</v>
      </c>
      <c r="F1856" t="s">
        <v>12297</v>
      </c>
      <c r="G1856">
        <v>0</v>
      </c>
      <c r="H1856">
        <v>0</v>
      </c>
      <c r="I1856">
        <v>0</v>
      </c>
      <c r="J1856">
        <v>0</v>
      </c>
      <c r="K1856">
        <v>0</v>
      </c>
      <c r="L1856">
        <v>0</v>
      </c>
      <c r="M1856">
        <v>0.9</v>
      </c>
      <c r="N1856">
        <v>0</v>
      </c>
      <c r="O1856">
        <v>0.9</v>
      </c>
    </row>
    <row r="1857" spans="1:15" x14ac:dyDescent="0.2">
      <c r="A1857" t="s">
        <v>12247</v>
      </c>
      <c r="B1857" t="s">
        <v>12310</v>
      </c>
      <c r="C1857">
        <v>629879</v>
      </c>
      <c r="D1857">
        <v>622271</v>
      </c>
      <c r="E1857" t="s">
        <v>12248</v>
      </c>
      <c r="F1857" t="s">
        <v>12311</v>
      </c>
      <c r="G1857">
        <v>0</v>
      </c>
      <c r="H1857">
        <v>0</v>
      </c>
      <c r="I1857">
        <v>0</v>
      </c>
      <c r="J1857">
        <v>0</v>
      </c>
      <c r="K1857">
        <v>0</v>
      </c>
      <c r="L1857">
        <v>0</v>
      </c>
      <c r="M1857">
        <v>0.9</v>
      </c>
      <c r="N1857">
        <v>0</v>
      </c>
      <c r="O1857">
        <v>0.9</v>
      </c>
    </row>
    <row r="1858" spans="1:15" x14ac:dyDescent="0.2">
      <c r="A1858" t="s">
        <v>12209</v>
      </c>
      <c r="B1858" t="s">
        <v>12304</v>
      </c>
      <c r="C1858">
        <v>616287</v>
      </c>
      <c r="D1858">
        <v>613364</v>
      </c>
      <c r="E1858" t="s">
        <v>12210</v>
      </c>
      <c r="F1858" t="s">
        <v>12305</v>
      </c>
      <c r="G1858">
        <v>0</v>
      </c>
      <c r="H1858">
        <v>0</v>
      </c>
      <c r="I1858">
        <v>0</v>
      </c>
      <c r="J1858">
        <v>0</v>
      </c>
      <c r="K1858">
        <v>0</v>
      </c>
      <c r="L1858">
        <v>0</v>
      </c>
      <c r="M1858">
        <v>0.9</v>
      </c>
      <c r="N1858">
        <v>0</v>
      </c>
      <c r="O1858">
        <v>0.9</v>
      </c>
    </row>
    <row r="1859" spans="1:15" x14ac:dyDescent="0.2">
      <c r="A1859" t="s">
        <v>12191</v>
      </c>
      <c r="B1859" t="s">
        <v>12193</v>
      </c>
      <c r="C1859">
        <v>620395</v>
      </c>
      <c r="D1859">
        <v>612545</v>
      </c>
      <c r="E1859" t="s">
        <v>12192</v>
      </c>
      <c r="F1859" t="s">
        <v>12194</v>
      </c>
      <c r="G1859">
        <v>0</v>
      </c>
      <c r="H1859">
        <v>0</v>
      </c>
      <c r="I1859">
        <v>0</v>
      </c>
      <c r="J1859">
        <v>0.98299999999999998</v>
      </c>
      <c r="K1859">
        <v>0</v>
      </c>
      <c r="L1859">
        <v>0</v>
      </c>
      <c r="M1859">
        <v>0.9</v>
      </c>
      <c r="N1859">
        <v>0</v>
      </c>
      <c r="O1859">
        <v>0.9</v>
      </c>
    </row>
    <row r="1860" spans="1:15" x14ac:dyDescent="0.2">
      <c r="A1860" t="s">
        <v>12211</v>
      </c>
      <c r="B1860" t="s">
        <v>12329</v>
      </c>
      <c r="C1860">
        <v>628579</v>
      </c>
      <c r="D1860">
        <v>609011</v>
      </c>
      <c r="E1860" t="s">
        <v>12212</v>
      </c>
      <c r="F1860" t="s">
        <v>12330</v>
      </c>
      <c r="G1860">
        <v>0</v>
      </c>
      <c r="H1860">
        <v>0</v>
      </c>
      <c r="I1860">
        <v>0</v>
      </c>
      <c r="J1860">
        <v>0</v>
      </c>
      <c r="K1860">
        <v>0</v>
      </c>
      <c r="L1860">
        <v>0</v>
      </c>
      <c r="M1860">
        <v>0.9</v>
      </c>
      <c r="N1860">
        <v>0</v>
      </c>
      <c r="O1860">
        <v>0.9</v>
      </c>
    </row>
    <row r="1861" spans="1:15" x14ac:dyDescent="0.2">
      <c r="A1861" t="s">
        <v>12407</v>
      </c>
      <c r="B1861" t="s">
        <v>12444</v>
      </c>
      <c r="C1861">
        <v>625382</v>
      </c>
      <c r="D1861">
        <v>610138</v>
      </c>
      <c r="E1861" t="s">
        <v>12409</v>
      </c>
      <c r="F1861" t="s">
        <v>12445</v>
      </c>
      <c r="G1861">
        <v>0</v>
      </c>
      <c r="H1861">
        <v>0</v>
      </c>
      <c r="I1861">
        <v>0</v>
      </c>
      <c r="J1861">
        <v>0.97399999999999998</v>
      </c>
      <c r="K1861">
        <v>0</v>
      </c>
      <c r="L1861">
        <v>0</v>
      </c>
      <c r="M1861">
        <v>0.9</v>
      </c>
      <c r="N1861">
        <v>0</v>
      </c>
      <c r="O1861">
        <v>0.9</v>
      </c>
    </row>
    <row r="1862" spans="1:15" x14ac:dyDescent="0.2">
      <c r="A1862" t="s">
        <v>12201</v>
      </c>
      <c r="B1862" t="s">
        <v>12302</v>
      </c>
      <c r="C1862">
        <v>629014</v>
      </c>
      <c r="D1862">
        <v>609914</v>
      </c>
      <c r="E1862" t="s">
        <v>12203</v>
      </c>
      <c r="F1862" t="s">
        <v>12303</v>
      </c>
      <c r="G1862">
        <v>0</v>
      </c>
      <c r="H1862">
        <v>0</v>
      </c>
      <c r="I1862">
        <v>0</v>
      </c>
      <c r="J1862">
        <v>0</v>
      </c>
      <c r="K1862">
        <v>0</v>
      </c>
      <c r="L1862">
        <v>0</v>
      </c>
      <c r="M1862">
        <v>0.9</v>
      </c>
      <c r="N1862">
        <v>0</v>
      </c>
      <c r="O1862">
        <v>0.9</v>
      </c>
    </row>
    <row r="1863" spans="1:15" x14ac:dyDescent="0.2">
      <c r="A1863" t="s">
        <v>12209</v>
      </c>
      <c r="B1863" t="s">
        <v>12213</v>
      </c>
      <c r="C1863">
        <v>616287</v>
      </c>
      <c r="D1863">
        <v>615805</v>
      </c>
      <c r="E1863" t="s">
        <v>12210</v>
      </c>
      <c r="F1863" t="s">
        <v>12214</v>
      </c>
      <c r="G1863">
        <v>0</v>
      </c>
      <c r="H1863">
        <v>0</v>
      </c>
      <c r="I1863">
        <v>0</v>
      </c>
      <c r="J1863">
        <v>0.98</v>
      </c>
      <c r="K1863">
        <v>0</v>
      </c>
      <c r="L1863">
        <v>0</v>
      </c>
      <c r="M1863">
        <v>0.9</v>
      </c>
      <c r="N1863">
        <v>0</v>
      </c>
      <c r="O1863">
        <v>0.9</v>
      </c>
    </row>
    <row r="1864" spans="1:15" x14ac:dyDescent="0.2">
      <c r="A1864" t="s">
        <v>12115</v>
      </c>
      <c r="B1864" t="s">
        <v>12111</v>
      </c>
      <c r="C1864">
        <v>611412</v>
      </c>
      <c r="D1864">
        <v>608480</v>
      </c>
      <c r="E1864" t="s">
        <v>12116</v>
      </c>
      <c r="F1864" t="s">
        <v>12112</v>
      </c>
      <c r="G1864">
        <v>0</v>
      </c>
      <c r="H1864">
        <v>0</v>
      </c>
      <c r="I1864">
        <v>0</v>
      </c>
      <c r="J1864">
        <v>0.98199999999999998</v>
      </c>
      <c r="K1864">
        <v>0</v>
      </c>
      <c r="L1864">
        <v>0</v>
      </c>
      <c r="M1864">
        <v>0.9</v>
      </c>
      <c r="N1864">
        <v>0</v>
      </c>
      <c r="O1864">
        <v>0.9</v>
      </c>
    </row>
    <row r="1865" spans="1:15" x14ac:dyDescent="0.2">
      <c r="A1865" t="s">
        <v>12038</v>
      </c>
      <c r="B1865" t="s">
        <v>12276</v>
      </c>
      <c r="C1865">
        <v>619593</v>
      </c>
      <c r="D1865">
        <v>612322</v>
      </c>
      <c r="E1865" t="s">
        <v>12039</v>
      </c>
      <c r="F1865" t="s">
        <v>12277</v>
      </c>
      <c r="G1865">
        <v>0</v>
      </c>
      <c r="H1865">
        <v>0</v>
      </c>
      <c r="I1865">
        <v>0</v>
      </c>
      <c r="J1865">
        <v>0</v>
      </c>
      <c r="K1865">
        <v>0</v>
      </c>
      <c r="L1865">
        <v>4.8000000000000001E-2</v>
      </c>
      <c r="M1865">
        <v>0.9</v>
      </c>
      <c r="N1865">
        <v>0</v>
      </c>
      <c r="O1865">
        <v>0.9</v>
      </c>
    </row>
    <row r="1866" spans="1:15" x14ac:dyDescent="0.2">
      <c r="A1866" t="s">
        <v>12135</v>
      </c>
      <c r="B1866" t="s">
        <v>12133</v>
      </c>
      <c r="C1866">
        <v>614488</v>
      </c>
      <c r="D1866">
        <v>614487</v>
      </c>
      <c r="E1866" t="s">
        <v>12136</v>
      </c>
      <c r="F1866" t="s">
        <v>12134</v>
      </c>
      <c r="G1866">
        <v>0</v>
      </c>
      <c r="H1866">
        <v>0</v>
      </c>
      <c r="I1866">
        <v>0</v>
      </c>
      <c r="J1866">
        <v>0.98</v>
      </c>
      <c r="K1866">
        <v>0</v>
      </c>
      <c r="L1866">
        <v>0</v>
      </c>
      <c r="M1866">
        <v>0.9</v>
      </c>
      <c r="N1866">
        <v>0</v>
      </c>
      <c r="O1866">
        <v>0.9</v>
      </c>
    </row>
    <row r="1867" spans="1:15" x14ac:dyDescent="0.2">
      <c r="A1867" t="s">
        <v>12201</v>
      </c>
      <c r="B1867" t="s">
        <v>12213</v>
      </c>
      <c r="C1867">
        <v>629014</v>
      </c>
      <c r="D1867">
        <v>615805</v>
      </c>
      <c r="E1867" t="s">
        <v>12203</v>
      </c>
      <c r="F1867" t="s">
        <v>12214</v>
      </c>
      <c r="G1867">
        <v>0</v>
      </c>
      <c r="H1867">
        <v>0</v>
      </c>
      <c r="I1867">
        <v>0</v>
      </c>
      <c r="J1867">
        <v>0</v>
      </c>
      <c r="K1867">
        <v>0</v>
      </c>
      <c r="L1867">
        <v>4.8000000000000001E-2</v>
      </c>
      <c r="M1867">
        <v>0.9</v>
      </c>
      <c r="N1867">
        <v>0</v>
      </c>
      <c r="O1867">
        <v>0.9</v>
      </c>
    </row>
    <row r="1868" spans="1:15" x14ac:dyDescent="0.2">
      <c r="A1868" t="s">
        <v>12187</v>
      </c>
      <c r="B1868" t="s">
        <v>12291</v>
      </c>
      <c r="C1868">
        <v>633796</v>
      </c>
      <c r="D1868">
        <v>628194</v>
      </c>
      <c r="E1868" t="s">
        <v>12188</v>
      </c>
      <c r="F1868" t="s">
        <v>12293</v>
      </c>
      <c r="G1868">
        <v>0</v>
      </c>
      <c r="H1868">
        <v>0</v>
      </c>
      <c r="I1868">
        <v>0</v>
      </c>
      <c r="J1868">
        <v>0</v>
      </c>
      <c r="K1868">
        <v>0</v>
      </c>
      <c r="L1868">
        <v>0</v>
      </c>
      <c r="M1868">
        <v>0.9</v>
      </c>
      <c r="N1868">
        <v>0</v>
      </c>
      <c r="O1868">
        <v>0.9</v>
      </c>
    </row>
    <row r="1869" spans="1:15" x14ac:dyDescent="0.2">
      <c r="A1869" t="s">
        <v>12373</v>
      </c>
      <c r="B1869" t="s">
        <v>12318</v>
      </c>
      <c r="C1869">
        <v>622735</v>
      </c>
      <c r="D1869">
        <v>611636</v>
      </c>
      <c r="E1869" t="s">
        <v>12375</v>
      </c>
      <c r="F1869" t="s">
        <v>12320</v>
      </c>
      <c r="G1869">
        <v>0</v>
      </c>
      <c r="H1869">
        <v>0</v>
      </c>
      <c r="I1869">
        <v>0</v>
      </c>
      <c r="J1869">
        <v>0</v>
      </c>
      <c r="K1869">
        <v>0</v>
      </c>
      <c r="L1869">
        <v>0</v>
      </c>
      <c r="M1869">
        <v>0.9</v>
      </c>
      <c r="N1869">
        <v>0</v>
      </c>
      <c r="O1869">
        <v>0.9</v>
      </c>
    </row>
    <row r="1870" spans="1:15" x14ac:dyDescent="0.2">
      <c r="A1870" t="s">
        <v>12201</v>
      </c>
      <c r="B1870" t="s">
        <v>12329</v>
      </c>
      <c r="C1870">
        <v>629014</v>
      </c>
      <c r="D1870">
        <v>609011</v>
      </c>
      <c r="E1870" t="s">
        <v>12203</v>
      </c>
      <c r="F1870" t="s">
        <v>12330</v>
      </c>
      <c r="G1870">
        <v>0</v>
      </c>
      <c r="H1870">
        <v>0</v>
      </c>
      <c r="I1870">
        <v>0</v>
      </c>
      <c r="J1870">
        <v>0</v>
      </c>
      <c r="K1870">
        <v>0</v>
      </c>
      <c r="L1870">
        <v>0</v>
      </c>
      <c r="M1870">
        <v>0.9</v>
      </c>
      <c r="N1870">
        <v>0</v>
      </c>
      <c r="O1870">
        <v>0.9</v>
      </c>
    </row>
    <row r="1871" spans="1:15" x14ac:dyDescent="0.2">
      <c r="A1871" t="s">
        <v>12256</v>
      </c>
      <c r="B1871" t="s">
        <v>12254</v>
      </c>
      <c r="C1871">
        <v>630989</v>
      </c>
      <c r="D1871">
        <v>614382</v>
      </c>
      <c r="E1871" t="s">
        <v>12257</v>
      </c>
      <c r="F1871" t="s">
        <v>12255</v>
      </c>
      <c r="G1871">
        <v>0</v>
      </c>
      <c r="H1871">
        <v>0</v>
      </c>
      <c r="I1871">
        <v>0</v>
      </c>
      <c r="J1871">
        <v>0.98499999999999999</v>
      </c>
      <c r="K1871">
        <v>0</v>
      </c>
      <c r="L1871">
        <v>0</v>
      </c>
      <c r="M1871">
        <v>0.9</v>
      </c>
      <c r="N1871">
        <v>0</v>
      </c>
      <c r="O1871">
        <v>0.9</v>
      </c>
    </row>
    <row r="1872" spans="1:15" x14ac:dyDescent="0.2">
      <c r="A1872" t="s">
        <v>12202</v>
      </c>
      <c r="B1872" t="s">
        <v>12329</v>
      </c>
      <c r="C1872">
        <v>623479</v>
      </c>
      <c r="D1872">
        <v>609011</v>
      </c>
      <c r="E1872" t="s">
        <v>12204</v>
      </c>
      <c r="F1872" t="s">
        <v>12330</v>
      </c>
      <c r="G1872">
        <v>0</v>
      </c>
      <c r="H1872">
        <v>0</v>
      </c>
      <c r="I1872">
        <v>0</v>
      </c>
      <c r="J1872">
        <v>0</v>
      </c>
      <c r="K1872">
        <v>0</v>
      </c>
      <c r="L1872">
        <v>0</v>
      </c>
      <c r="M1872">
        <v>0.9</v>
      </c>
      <c r="N1872">
        <v>0</v>
      </c>
      <c r="O1872">
        <v>0.9</v>
      </c>
    </row>
    <row r="1873" spans="1:15" x14ac:dyDescent="0.2">
      <c r="A1873" t="s">
        <v>12086</v>
      </c>
      <c r="B1873" t="s">
        <v>12157</v>
      </c>
      <c r="C1873">
        <v>629129</v>
      </c>
      <c r="D1873">
        <v>628086</v>
      </c>
      <c r="E1873" t="s">
        <v>12087</v>
      </c>
      <c r="F1873" t="s">
        <v>12158</v>
      </c>
      <c r="G1873">
        <v>0</v>
      </c>
      <c r="H1873">
        <v>0</v>
      </c>
      <c r="I1873">
        <v>0</v>
      </c>
      <c r="J1873">
        <v>0</v>
      </c>
      <c r="K1873">
        <v>0</v>
      </c>
      <c r="L1873">
        <v>0</v>
      </c>
      <c r="M1873">
        <v>0.9</v>
      </c>
      <c r="N1873">
        <v>0</v>
      </c>
      <c r="O1873">
        <v>0.9</v>
      </c>
    </row>
    <row r="1874" spans="1:15" x14ac:dyDescent="0.2">
      <c r="A1874" t="s">
        <v>12078</v>
      </c>
      <c r="B1874" t="s">
        <v>12278</v>
      </c>
      <c r="C1874">
        <v>630977</v>
      </c>
      <c r="D1874">
        <v>614072</v>
      </c>
      <c r="E1874" t="s">
        <v>12079</v>
      </c>
      <c r="F1874" t="s">
        <v>12279</v>
      </c>
      <c r="G1874">
        <v>0</v>
      </c>
      <c r="H1874">
        <v>0</v>
      </c>
      <c r="I1874">
        <v>0</v>
      </c>
      <c r="J1874">
        <v>0</v>
      </c>
      <c r="K1874">
        <v>0</v>
      </c>
      <c r="L1874">
        <v>4.8000000000000001E-2</v>
      </c>
      <c r="M1874">
        <v>0.9</v>
      </c>
      <c r="N1874">
        <v>0</v>
      </c>
      <c r="O1874">
        <v>0.9</v>
      </c>
    </row>
    <row r="1875" spans="1:15" x14ac:dyDescent="0.2">
      <c r="A1875" t="s">
        <v>12193</v>
      </c>
      <c r="B1875" t="s">
        <v>12302</v>
      </c>
      <c r="C1875">
        <v>612545</v>
      </c>
      <c r="D1875">
        <v>609914</v>
      </c>
      <c r="E1875" t="s">
        <v>12194</v>
      </c>
      <c r="F1875" t="s">
        <v>12303</v>
      </c>
      <c r="G1875">
        <v>0</v>
      </c>
      <c r="H1875">
        <v>0</v>
      </c>
      <c r="I1875">
        <v>0</v>
      </c>
      <c r="J1875">
        <v>0</v>
      </c>
      <c r="K1875">
        <v>0</v>
      </c>
      <c r="L1875">
        <v>0</v>
      </c>
      <c r="M1875">
        <v>0.9</v>
      </c>
      <c r="N1875">
        <v>0</v>
      </c>
      <c r="O1875">
        <v>0.9</v>
      </c>
    </row>
    <row r="1876" spans="1:15" x14ac:dyDescent="0.2">
      <c r="A1876" t="s">
        <v>12133</v>
      </c>
      <c r="B1876" t="s">
        <v>12137</v>
      </c>
      <c r="C1876">
        <v>614487</v>
      </c>
      <c r="D1876">
        <v>609973</v>
      </c>
      <c r="E1876" t="s">
        <v>12134</v>
      </c>
      <c r="F1876" t="s">
        <v>12138</v>
      </c>
      <c r="G1876">
        <v>0</v>
      </c>
      <c r="H1876">
        <v>0</v>
      </c>
      <c r="I1876">
        <v>0</v>
      </c>
      <c r="J1876">
        <v>0.96199999999999997</v>
      </c>
      <c r="K1876">
        <v>0</v>
      </c>
      <c r="L1876">
        <v>0</v>
      </c>
      <c r="M1876">
        <v>0.9</v>
      </c>
      <c r="N1876">
        <v>0</v>
      </c>
      <c r="O1876">
        <v>0.9</v>
      </c>
    </row>
    <row r="1877" spans="1:15" x14ac:dyDescent="0.2">
      <c r="A1877" t="s">
        <v>12331</v>
      </c>
      <c r="B1877" t="s">
        <v>12302</v>
      </c>
      <c r="C1877">
        <v>612975</v>
      </c>
      <c r="D1877">
        <v>609914</v>
      </c>
      <c r="E1877" t="s">
        <v>12332</v>
      </c>
      <c r="F1877" t="s">
        <v>12303</v>
      </c>
      <c r="G1877">
        <v>0</v>
      </c>
      <c r="H1877">
        <v>0</v>
      </c>
      <c r="I1877">
        <v>0</v>
      </c>
      <c r="J1877">
        <v>0</v>
      </c>
      <c r="K1877">
        <v>0</v>
      </c>
      <c r="L1877">
        <v>0</v>
      </c>
      <c r="M1877">
        <v>0.9</v>
      </c>
      <c r="N1877">
        <v>0</v>
      </c>
      <c r="O1877">
        <v>0.9</v>
      </c>
    </row>
    <row r="1878" spans="1:15" x14ac:dyDescent="0.2">
      <c r="A1878" t="s">
        <v>12291</v>
      </c>
      <c r="B1878" t="s">
        <v>12280</v>
      </c>
      <c r="C1878">
        <v>628194</v>
      </c>
      <c r="D1878">
        <v>620002</v>
      </c>
      <c r="E1878" t="s">
        <v>12293</v>
      </c>
      <c r="F1878" t="s">
        <v>12281</v>
      </c>
      <c r="G1878">
        <v>0</v>
      </c>
      <c r="H1878">
        <v>0</v>
      </c>
      <c r="I1878">
        <v>0</v>
      </c>
      <c r="J1878">
        <v>0</v>
      </c>
      <c r="K1878">
        <v>0</v>
      </c>
      <c r="L1878">
        <v>0</v>
      </c>
      <c r="M1878">
        <v>0.9</v>
      </c>
      <c r="N1878">
        <v>0</v>
      </c>
      <c r="O1878">
        <v>0.9</v>
      </c>
    </row>
    <row r="1879" spans="1:15" x14ac:dyDescent="0.2">
      <c r="A1879" t="s">
        <v>12157</v>
      </c>
      <c r="B1879" t="s">
        <v>12084</v>
      </c>
      <c r="C1879">
        <v>628086</v>
      </c>
      <c r="D1879">
        <v>623045</v>
      </c>
      <c r="E1879" t="s">
        <v>12158</v>
      </c>
      <c r="F1879" t="s">
        <v>12085</v>
      </c>
      <c r="G1879">
        <v>0</v>
      </c>
      <c r="H1879">
        <v>0</v>
      </c>
      <c r="I1879">
        <v>0</v>
      </c>
      <c r="J1879">
        <v>0</v>
      </c>
      <c r="K1879">
        <v>0</v>
      </c>
      <c r="L1879">
        <v>0</v>
      </c>
      <c r="M1879">
        <v>0.9</v>
      </c>
      <c r="N1879">
        <v>0</v>
      </c>
      <c r="O1879">
        <v>0.9</v>
      </c>
    </row>
    <row r="1880" spans="1:15" x14ac:dyDescent="0.2">
      <c r="A1880" t="s">
        <v>12199</v>
      </c>
      <c r="B1880" t="s">
        <v>12296</v>
      </c>
      <c r="C1880">
        <v>628885</v>
      </c>
      <c r="D1880">
        <v>612329</v>
      </c>
      <c r="E1880" t="s">
        <v>12200</v>
      </c>
      <c r="F1880" t="s">
        <v>12297</v>
      </c>
      <c r="G1880">
        <v>0</v>
      </c>
      <c r="H1880">
        <v>0</v>
      </c>
      <c r="I1880">
        <v>0</v>
      </c>
      <c r="J1880">
        <v>0</v>
      </c>
      <c r="K1880">
        <v>0</v>
      </c>
      <c r="L1880">
        <v>4.2999999999999997E-2</v>
      </c>
      <c r="M1880">
        <v>0.9</v>
      </c>
      <c r="N1880">
        <v>0</v>
      </c>
      <c r="O1880">
        <v>0.9</v>
      </c>
    </row>
    <row r="1881" spans="1:15" x14ac:dyDescent="0.2">
      <c r="A1881" t="s">
        <v>12341</v>
      </c>
      <c r="B1881" t="s">
        <v>12302</v>
      </c>
      <c r="C1881">
        <v>627258</v>
      </c>
      <c r="D1881">
        <v>609914</v>
      </c>
      <c r="E1881" t="s">
        <v>12342</v>
      </c>
      <c r="F1881" t="s">
        <v>12303</v>
      </c>
      <c r="G1881">
        <v>0</v>
      </c>
      <c r="H1881">
        <v>0</v>
      </c>
      <c r="I1881">
        <v>0</v>
      </c>
      <c r="J1881">
        <v>0</v>
      </c>
      <c r="K1881">
        <v>0</v>
      </c>
      <c r="L1881">
        <v>0</v>
      </c>
      <c r="M1881">
        <v>0.9</v>
      </c>
      <c r="N1881">
        <v>0</v>
      </c>
      <c r="O1881">
        <v>0.9</v>
      </c>
    </row>
    <row r="1882" spans="1:15" x14ac:dyDescent="0.2">
      <c r="A1882" t="s">
        <v>12247</v>
      </c>
      <c r="B1882" t="s">
        <v>6098</v>
      </c>
      <c r="C1882">
        <v>629879</v>
      </c>
      <c r="D1882">
        <v>623840</v>
      </c>
      <c r="E1882" t="s">
        <v>12248</v>
      </c>
      <c r="F1882" t="s">
        <v>12377</v>
      </c>
      <c r="G1882">
        <v>0</v>
      </c>
      <c r="H1882">
        <v>0</v>
      </c>
      <c r="I1882">
        <v>0</v>
      </c>
      <c r="J1882">
        <v>0</v>
      </c>
      <c r="K1882">
        <v>0</v>
      </c>
      <c r="L1882">
        <v>0</v>
      </c>
      <c r="M1882">
        <v>0.9</v>
      </c>
      <c r="N1882">
        <v>0</v>
      </c>
      <c r="O1882">
        <v>0.9</v>
      </c>
    </row>
    <row r="1883" spans="1:15" x14ac:dyDescent="0.2">
      <c r="A1883" t="s">
        <v>12294</v>
      </c>
      <c r="B1883" t="s">
        <v>12184</v>
      </c>
      <c r="C1883">
        <v>609915</v>
      </c>
      <c r="D1883">
        <v>609455</v>
      </c>
      <c r="E1883" t="s">
        <v>12295</v>
      </c>
      <c r="F1883" t="s">
        <v>12186</v>
      </c>
      <c r="G1883">
        <v>0</v>
      </c>
      <c r="H1883">
        <v>0</v>
      </c>
      <c r="I1883">
        <v>0</v>
      </c>
      <c r="J1883">
        <v>0</v>
      </c>
      <c r="K1883">
        <v>0</v>
      </c>
      <c r="L1883">
        <v>0</v>
      </c>
      <c r="M1883">
        <v>0.9</v>
      </c>
      <c r="N1883">
        <v>0</v>
      </c>
      <c r="O1883">
        <v>0.9</v>
      </c>
    </row>
    <row r="1884" spans="1:15" x14ac:dyDescent="0.2">
      <c r="A1884" t="s">
        <v>12201</v>
      </c>
      <c r="B1884" t="s">
        <v>12341</v>
      </c>
      <c r="C1884">
        <v>629014</v>
      </c>
      <c r="D1884">
        <v>627258</v>
      </c>
      <c r="E1884" t="s">
        <v>12203</v>
      </c>
      <c r="F1884" t="s">
        <v>12342</v>
      </c>
      <c r="G1884">
        <v>0</v>
      </c>
      <c r="H1884">
        <v>0</v>
      </c>
      <c r="I1884">
        <v>0</v>
      </c>
      <c r="J1884">
        <v>0.96899999999999997</v>
      </c>
      <c r="K1884">
        <v>0</v>
      </c>
      <c r="L1884">
        <v>0</v>
      </c>
      <c r="M1884">
        <v>0.9</v>
      </c>
      <c r="N1884">
        <v>0</v>
      </c>
      <c r="O1884">
        <v>0.9</v>
      </c>
    </row>
    <row r="1885" spans="1:15" x14ac:dyDescent="0.2">
      <c r="A1885" t="s">
        <v>12103</v>
      </c>
      <c r="B1885" t="s">
        <v>12276</v>
      </c>
      <c r="C1885">
        <v>618499</v>
      </c>
      <c r="D1885">
        <v>612322</v>
      </c>
      <c r="E1885" t="s">
        <v>12104</v>
      </c>
      <c r="F1885" t="s">
        <v>12277</v>
      </c>
      <c r="G1885">
        <v>0</v>
      </c>
      <c r="H1885">
        <v>0</v>
      </c>
      <c r="I1885">
        <v>0</v>
      </c>
      <c r="J1885">
        <v>0</v>
      </c>
      <c r="K1885">
        <v>0</v>
      </c>
      <c r="L1885">
        <v>4.8000000000000001E-2</v>
      </c>
      <c r="M1885">
        <v>0.9</v>
      </c>
      <c r="N1885">
        <v>0</v>
      </c>
      <c r="O1885">
        <v>0.9</v>
      </c>
    </row>
    <row r="1886" spans="1:15" x14ac:dyDescent="0.2">
      <c r="A1886" t="s">
        <v>12227</v>
      </c>
      <c r="B1886" t="s">
        <v>12274</v>
      </c>
      <c r="C1886">
        <v>631450</v>
      </c>
      <c r="D1886">
        <v>628494</v>
      </c>
      <c r="E1886" t="s">
        <v>12228</v>
      </c>
      <c r="F1886" t="s">
        <v>12275</v>
      </c>
      <c r="G1886">
        <v>0</v>
      </c>
      <c r="H1886">
        <v>0</v>
      </c>
      <c r="I1886">
        <v>0</v>
      </c>
      <c r="J1886">
        <v>0.92700000000000005</v>
      </c>
      <c r="K1886">
        <v>0</v>
      </c>
      <c r="L1886">
        <v>0</v>
      </c>
      <c r="M1886">
        <v>0.9</v>
      </c>
      <c r="N1886">
        <v>0</v>
      </c>
      <c r="O1886">
        <v>0.9</v>
      </c>
    </row>
    <row r="1887" spans="1:15" x14ac:dyDescent="0.2">
      <c r="A1887" t="s">
        <v>12335</v>
      </c>
      <c r="B1887" t="s">
        <v>12294</v>
      </c>
      <c r="C1887">
        <v>625057</v>
      </c>
      <c r="D1887">
        <v>609915</v>
      </c>
      <c r="E1887" t="s">
        <v>12336</v>
      </c>
      <c r="F1887" t="s">
        <v>12295</v>
      </c>
      <c r="G1887">
        <v>0</v>
      </c>
      <c r="H1887">
        <v>0</v>
      </c>
      <c r="I1887">
        <v>0</v>
      </c>
      <c r="J1887">
        <v>0</v>
      </c>
      <c r="K1887">
        <v>0</v>
      </c>
      <c r="L1887">
        <v>0</v>
      </c>
      <c r="M1887">
        <v>0.9</v>
      </c>
      <c r="N1887">
        <v>0</v>
      </c>
      <c r="O1887">
        <v>0.9</v>
      </c>
    </row>
    <row r="1888" spans="1:15" x14ac:dyDescent="0.2">
      <c r="A1888" t="s">
        <v>12290</v>
      </c>
      <c r="B1888" t="s">
        <v>12310</v>
      </c>
      <c r="C1888">
        <v>630082</v>
      </c>
      <c r="D1888">
        <v>622271</v>
      </c>
      <c r="E1888" t="s">
        <v>12292</v>
      </c>
      <c r="F1888" t="s">
        <v>12311</v>
      </c>
      <c r="G1888">
        <v>0</v>
      </c>
      <c r="H1888">
        <v>0</v>
      </c>
      <c r="I1888">
        <v>0</v>
      </c>
      <c r="J1888">
        <v>0</v>
      </c>
      <c r="K1888">
        <v>0</v>
      </c>
      <c r="L1888">
        <v>4.4999999999999998E-2</v>
      </c>
      <c r="M1888">
        <v>0.9</v>
      </c>
      <c r="N1888">
        <v>0</v>
      </c>
      <c r="O1888">
        <v>0.9</v>
      </c>
    </row>
    <row r="1889" spans="1:15" x14ac:dyDescent="0.2">
      <c r="A1889" t="s">
        <v>12247</v>
      </c>
      <c r="B1889" t="s">
        <v>12244</v>
      </c>
      <c r="C1889">
        <v>629879</v>
      </c>
      <c r="D1889">
        <v>609853</v>
      </c>
      <c r="E1889" t="s">
        <v>12248</v>
      </c>
      <c r="F1889" t="s">
        <v>12246</v>
      </c>
      <c r="G1889">
        <v>0</v>
      </c>
      <c r="H1889">
        <v>0</v>
      </c>
      <c r="I1889">
        <v>0</v>
      </c>
      <c r="J1889">
        <v>0.98499999999999999</v>
      </c>
      <c r="K1889">
        <v>0</v>
      </c>
      <c r="L1889">
        <v>0</v>
      </c>
      <c r="M1889">
        <v>0.9</v>
      </c>
      <c r="N1889">
        <v>0</v>
      </c>
      <c r="O1889">
        <v>0.9</v>
      </c>
    </row>
    <row r="1890" spans="1:15" x14ac:dyDescent="0.2">
      <c r="A1890" t="s">
        <v>12080</v>
      </c>
      <c r="B1890" t="s">
        <v>12278</v>
      </c>
      <c r="C1890">
        <v>619345</v>
      </c>
      <c r="D1890">
        <v>614072</v>
      </c>
      <c r="E1890" t="s">
        <v>12081</v>
      </c>
      <c r="F1890" t="s">
        <v>12279</v>
      </c>
      <c r="G1890">
        <v>0</v>
      </c>
      <c r="H1890">
        <v>0</v>
      </c>
      <c r="I1890">
        <v>0</v>
      </c>
      <c r="J1890">
        <v>0</v>
      </c>
      <c r="K1890">
        <v>0</v>
      </c>
      <c r="L1890">
        <v>4.9000000000000002E-2</v>
      </c>
      <c r="M1890">
        <v>0.9</v>
      </c>
      <c r="N1890">
        <v>0</v>
      </c>
      <c r="O1890">
        <v>0.9</v>
      </c>
    </row>
    <row r="1891" spans="1:15" x14ac:dyDescent="0.2">
      <c r="A1891" t="s">
        <v>12280</v>
      </c>
      <c r="B1891" t="s">
        <v>12302</v>
      </c>
      <c r="C1891">
        <v>620002</v>
      </c>
      <c r="D1891">
        <v>609914</v>
      </c>
      <c r="E1891" t="s">
        <v>12281</v>
      </c>
      <c r="F1891" t="s">
        <v>12303</v>
      </c>
      <c r="G1891">
        <v>0</v>
      </c>
      <c r="H1891">
        <v>0</v>
      </c>
      <c r="I1891">
        <v>0</v>
      </c>
      <c r="J1891">
        <v>0</v>
      </c>
      <c r="K1891">
        <v>0</v>
      </c>
      <c r="L1891">
        <v>0</v>
      </c>
      <c r="M1891">
        <v>0.9</v>
      </c>
      <c r="N1891">
        <v>0</v>
      </c>
      <c r="O1891">
        <v>0.9</v>
      </c>
    </row>
    <row r="1892" spans="1:15" x14ac:dyDescent="0.2">
      <c r="A1892" t="s">
        <v>12090</v>
      </c>
      <c r="B1892" t="s">
        <v>12101</v>
      </c>
      <c r="C1892">
        <v>612671</v>
      </c>
      <c r="D1892">
        <v>612658</v>
      </c>
      <c r="E1892" t="s">
        <v>12091</v>
      </c>
      <c r="F1892" t="s">
        <v>12102</v>
      </c>
      <c r="G1892">
        <v>0</v>
      </c>
      <c r="H1892">
        <v>0</v>
      </c>
      <c r="I1892">
        <v>0</v>
      </c>
      <c r="J1892">
        <v>0.98699999999999999</v>
      </c>
      <c r="K1892">
        <v>0</v>
      </c>
      <c r="L1892">
        <v>0</v>
      </c>
      <c r="M1892">
        <v>0.9</v>
      </c>
      <c r="N1892">
        <v>0</v>
      </c>
      <c r="O1892">
        <v>0.9</v>
      </c>
    </row>
    <row r="1893" spans="1:15" x14ac:dyDescent="0.2">
      <c r="A1893" t="s">
        <v>12306</v>
      </c>
      <c r="B1893" t="s">
        <v>12335</v>
      </c>
      <c r="C1893">
        <v>633339</v>
      </c>
      <c r="D1893">
        <v>625057</v>
      </c>
      <c r="E1893" t="s">
        <v>12307</v>
      </c>
      <c r="F1893" t="s">
        <v>12336</v>
      </c>
      <c r="G1893">
        <v>0</v>
      </c>
      <c r="H1893">
        <v>0</v>
      </c>
      <c r="I1893">
        <v>0</v>
      </c>
      <c r="J1893">
        <v>0</v>
      </c>
      <c r="K1893">
        <v>0</v>
      </c>
      <c r="L1893">
        <v>0</v>
      </c>
      <c r="M1893">
        <v>0.9</v>
      </c>
      <c r="N1893">
        <v>0</v>
      </c>
      <c r="O1893">
        <v>0.9</v>
      </c>
    </row>
    <row r="1894" spans="1:15" x14ac:dyDescent="0.2">
      <c r="A1894" t="s">
        <v>12247</v>
      </c>
      <c r="B1894" t="s">
        <v>12318</v>
      </c>
      <c r="C1894">
        <v>629879</v>
      </c>
      <c r="D1894">
        <v>611636</v>
      </c>
      <c r="E1894" t="s">
        <v>12248</v>
      </c>
      <c r="F1894" t="s">
        <v>12320</v>
      </c>
      <c r="G1894">
        <v>0</v>
      </c>
      <c r="H1894">
        <v>0</v>
      </c>
      <c r="I1894">
        <v>0</v>
      </c>
      <c r="J1894">
        <v>0</v>
      </c>
      <c r="K1894">
        <v>0</v>
      </c>
      <c r="L1894">
        <v>0</v>
      </c>
      <c r="M1894">
        <v>0.9</v>
      </c>
      <c r="N1894">
        <v>0</v>
      </c>
      <c r="O1894">
        <v>0.9</v>
      </c>
    </row>
    <row r="1895" spans="1:15" x14ac:dyDescent="0.2">
      <c r="A1895" t="s">
        <v>12290</v>
      </c>
      <c r="B1895" t="s">
        <v>12300</v>
      </c>
      <c r="C1895">
        <v>630082</v>
      </c>
      <c r="D1895">
        <v>610191</v>
      </c>
      <c r="E1895" t="s">
        <v>12292</v>
      </c>
      <c r="F1895" t="s">
        <v>12301</v>
      </c>
      <c r="G1895">
        <v>0</v>
      </c>
      <c r="H1895">
        <v>0</v>
      </c>
      <c r="I1895">
        <v>0</v>
      </c>
      <c r="J1895">
        <v>0</v>
      </c>
      <c r="K1895">
        <v>0</v>
      </c>
      <c r="L1895">
        <v>0</v>
      </c>
      <c r="M1895">
        <v>0.9</v>
      </c>
      <c r="N1895">
        <v>0</v>
      </c>
      <c r="O1895">
        <v>0.9</v>
      </c>
    </row>
    <row r="1896" spans="1:15" x14ac:dyDescent="0.2">
      <c r="A1896" t="s">
        <v>12291</v>
      </c>
      <c r="B1896" t="s">
        <v>12193</v>
      </c>
      <c r="C1896">
        <v>628194</v>
      </c>
      <c r="D1896">
        <v>612545</v>
      </c>
      <c r="E1896" t="s">
        <v>12293</v>
      </c>
      <c r="F1896" t="s">
        <v>12194</v>
      </c>
      <c r="G1896">
        <v>0</v>
      </c>
      <c r="H1896">
        <v>0</v>
      </c>
      <c r="I1896">
        <v>0</v>
      </c>
      <c r="J1896">
        <v>0</v>
      </c>
      <c r="K1896">
        <v>0</v>
      </c>
      <c r="L1896">
        <v>0</v>
      </c>
      <c r="M1896">
        <v>0.9</v>
      </c>
      <c r="N1896">
        <v>0</v>
      </c>
      <c r="O1896">
        <v>0.9</v>
      </c>
    </row>
    <row r="1897" spans="1:15" x14ac:dyDescent="0.2">
      <c r="A1897" t="s">
        <v>12284</v>
      </c>
      <c r="B1897" t="s">
        <v>12302</v>
      </c>
      <c r="C1897">
        <v>633517</v>
      </c>
      <c r="D1897">
        <v>609914</v>
      </c>
      <c r="E1897" t="s">
        <v>12285</v>
      </c>
      <c r="F1897" t="s">
        <v>12303</v>
      </c>
      <c r="G1897">
        <v>0</v>
      </c>
      <c r="H1897">
        <v>0</v>
      </c>
      <c r="I1897">
        <v>0</v>
      </c>
      <c r="J1897">
        <v>0</v>
      </c>
      <c r="K1897">
        <v>0</v>
      </c>
      <c r="L1897">
        <v>0</v>
      </c>
      <c r="M1897">
        <v>0.9</v>
      </c>
      <c r="N1897">
        <v>0</v>
      </c>
      <c r="O1897">
        <v>0.9</v>
      </c>
    </row>
    <row r="1898" spans="1:15" x14ac:dyDescent="0.2">
      <c r="A1898" t="s">
        <v>12335</v>
      </c>
      <c r="B1898" t="s">
        <v>12304</v>
      </c>
      <c r="C1898">
        <v>625057</v>
      </c>
      <c r="D1898">
        <v>613364</v>
      </c>
      <c r="E1898" t="s">
        <v>12336</v>
      </c>
      <c r="F1898" t="s">
        <v>12305</v>
      </c>
      <c r="G1898">
        <v>0</v>
      </c>
      <c r="H1898">
        <v>0</v>
      </c>
      <c r="I1898">
        <v>0</v>
      </c>
      <c r="J1898">
        <v>0</v>
      </c>
      <c r="K1898">
        <v>0</v>
      </c>
      <c r="L1898">
        <v>0</v>
      </c>
      <c r="M1898">
        <v>0.9</v>
      </c>
      <c r="N1898">
        <v>0</v>
      </c>
      <c r="O1898">
        <v>0.9</v>
      </c>
    </row>
    <row r="1899" spans="1:15" x14ac:dyDescent="0.2">
      <c r="A1899" t="s">
        <v>12183</v>
      </c>
      <c r="B1899" t="s">
        <v>12044</v>
      </c>
      <c r="C1899">
        <v>633795</v>
      </c>
      <c r="D1899">
        <v>622060</v>
      </c>
      <c r="E1899" t="s">
        <v>12185</v>
      </c>
      <c r="F1899" t="s">
        <v>12045</v>
      </c>
      <c r="G1899">
        <v>0</v>
      </c>
      <c r="H1899">
        <v>0</v>
      </c>
      <c r="I1899">
        <v>0</v>
      </c>
      <c r="J1899">
        <v>0</v>
      </c>
      <c r="K1899">
        <v>0</v>
      </c>
      <c r="L1899">
        <v>4.8000000000000001E-2</v>
      </c>
      <c r="M1899">
        <v>0.9</v>
      </c>
      <c r="N1899">
        <v>0</v>
      </c>
      <c r="O1899">
        <v>0.9</v>
      </c>
    </row>
    <row r="1900" spans="1:15" x14ac:dyDescent="0.2">
      <c r="A1900" t="s">
        <v>12335</v>
      </c>
      <c r="B1900" t="s">
        <v>12302</v>
      </c>
      <c r="C1900">
        <v>625057</v>
      </c>
      <c r="D1900">
        <v>609914</v>
      </c>
      <c r="E1900" t="s">
        <v>12336</v>
      </c>
      <c r="F1900" t="s">
        <v>12303</v>
      </c>
      <c r="G1900">
        <v>0</v>
      </c>
      <c r="H1900">
        <v>0</v>
      </c>
      <c r="I1900">
        <v>0</v>
      </c>
      <c r="J1900">
        <v>0</v>
      </c>
      <c r="K1900">
        <v>0</v>
      </c>
      <c r="L1900">
        <v>0</v>
      </c>
      <c r="M1900">
        <v>0.9</v>
      </c>
      <c r="N1900">
        <v>0</v>
      </c>
      <c r="O1900">
        <v>0.9</v>
      </c>
    </row>
    <row r="1901" spans="1:15" x14ac:dyDescent="0.2">
      <c r="A1901" t="s">
        <v>12062</v>
      </c>
      <c r="B1901" t="s">
        <v>12165</v>
      </c>
      <c r="C1901">
        <v>624292</v>
      </c>
      <c r="D1901">
        <v>611842</v>
      </c>
      <c r="E1901" t="s">
        <v>12063</v>
      </c>
      <c r="F1901" t="s">
        <v>12166</v>
      </c>
      <c r="G1901">
        <v>0</v>
      </c>
      <c r="H1901">
        <v>0</v>
      </c>
      <c r="I1901">
        <v>0</v>
      </c>
      <c r="J1901">
        <v>0</v>
      </c>
      <c r="K1901">
        <v>0</v>
      </c>
      <c r="L1901">
        <v>0</v>
      </c>
      <c r="M1901">
        <v>0.9</v>
      </c>
      <c r="N1901">
        <v>0</v>
      </c>
      <c r="O1901">
        <v>0.9</v>
      </c>
    </row>
    <row r="1902" spans="1:15" x14ac:dyDescent="0.2">
      <c r="A1902" t="s">
        <v>12310</v>
      </c>
      <c r="B1902" t="s">
        <v>12331</v>
      </c>
      <c r="C1902">
        <v>622271</v>
      </c>
      <c r="D1902">
        <v>612975</v>
      </c>
      <c r="E1902" t="s">
        <v>12311</v>
      </c>
      <c r="F1902" t="s">
        <v>12332</v>
      </c>
      <c r="G1902">
        <v>0</v>
      </c>
      <c r="H1902">
        <v>0</v>
      </c>
      <c r="I1902">
        <v>0</v>
      </c>
      <c r="J1902">
        <v>0</v>
      </c>
      <c r="K1902">
        <v>0</v>
      </c>
      <c r="L1902">
        <v>0</v>
      </c>
      <c r="M1902">
        <v>0.9</v>
      </c>
      <c r="N1902">
        <v>0</v>
      </c>
      <c r="O1902">
        <v>0.9</v>
      </c>
    </row>
    <row r="1903" spans="1:15" x14ac:dyDescent="0.2">
      <c r="A1903" t="s">
        <v>12284</v>
      </c>
      <c r="B1903" t="s">
        <v>12331</v>
      </c>
      <c r="C1903">
        <v>633517</v>
      </c>
      <c r="D1903">
        <v>612975</v>
      </c>
      <c r="E1903" t="s">
        <v>12285</v>
      </c>
      <c r="F1903" t="s">
        <v>12332</v>
      </c>
      <c r="G1903">
        <v>0</v>
      </c>
      <c r="H1903">
        <v>0</v>
      </c>
      <c r="I1903">
        <v>0</v>
      </c>
      <c r="J1903">
        <v>0</v>
      </c>
      <c r="K1903">
        <v>0</v>
      </c>
      <c r="L1903">
        <v>0</v>
      </c>
      <c r="M1903">
        <v>0.9</v>
      </c>
      <c r="N1903">
        <v>0</v>
      </c>
      <c r="O1903">
        <v>0.9</v>
      </c>
    </row>
    <row r="1904" spans="1:15" x14ac:dyDescent="0.2">
      <c r="A1904" t="s">
        <v>12086</v>
      </c>
      <c r="B1904" t="s">
        <v>12155</v>
      </c>
      <c r="C1904">
        <v>629129</v>
      </c>
      <c r="D1904">
        <v>613971</v>
      </c>
      <c r="E1904" t="s">
        <v>12087</v>
      </c>
      <c r="F1904" t="s">
        <v>12156</v>
      </c>
      <c r="G1904">
        <v>0</v>
      </c>
      <c r="H1904">
        <v>0</v>
      </c>
      <c r="I1904">
        <v>0</v>
      </c>
      <c r="J1904">
        <v>0</v>
      </c>
      <c r="K1904">
        <v>0</v>
      </c>
      <c r="L1904">
        <v>0</v>
      </c>
      <c r="M1904">
        <v>0.9</v>
      </c>
      <c r="N1904">
        <v>0</v>
      </c>
      <c r="O1904">
        <v>0.9</v>
      </c>
    </row>
    <row r="1905" spans="1:15" x14ac:dyDescent="0.2">
      <c r="A1905" t="s">
        <v>12310</v>
      </c>
      <c r="B1905" t="s">
        <v>12294</v>
      </c>
      <c r="C1905">
        <v>622271</v>
      </c>
      <c r="D1905">
        <v>609915</v>
      </c>
      <c r="E1905" t="s">
        <v>12311</v>
      </c>
      <c r="F1905" t="s">
        <v>12295</v>
      </c>
      <c r="G1905">
        <v>0</v>
      </c>
      <c r="H1905">
        <v>0</v>
      </c>
      <c r="I1905">
        <v>0</v>
      </c>
      <c r="J1905">
        <v>0</v>
      </c>
      <c r="K1905">
        <v>0</v>
      </c>
      <c r="L1905">
        <v>0</v>
      </c>
      <c r="M1905">
        <v>0.9</v>
      </c>
      <c r="N1905">
        <v>0</v>
      </c>
      <c r="O1905">
        <v>0.9</v>
      </c>
    </row>
    <row r="1906" spans="1:15" x14ac:dyDescent="0.2">
      <c r="A1906" t="s">
        <v>12291</v>
      </c>
      <c r="B1906" t="s">
        <v>12341</v>
      </c>
      <c r="C1906">
        <v>628194</v>
      </c>
      <c r="D1906">
        <v>627258</v>
      </c>
      <c r="E1906" t="s">
        <v>12293</v>
      </c>
      <c r="F1906" t="s">
        <v>12342</v>
      </c>
      <c r="G1906">
        <v>0</v>
      </c>
      <c r="H1906">
        <v>0</v>
      </c>
      <c r="I1906">
        <v>0</v>
      </c>
      <c r="J1906">
        <v>0</v>
      </c>
      <c r="K1906">
        <v>0</v>
      </c>
      <c r="L1906">
        <v>0</v>
      </c>
      <c r="M1906">
        <v>0.9</v>
      </c>
      <c r="N1906">
        <v>0</v>
      </c>
      <c r="O1906">
        <v>0.9</v>
      </c>
    </row>
    <row r="1907" spans="1:15" x14ac:dyDescent="0.2">
      <c r="A1907" t="s">
        <v>12312</v>
      </c>
      <c r="B1907" t="s">
        <v>12329</v>
      </c>
      <c r="C1907">
        <v>622844</v>
      </c>
      <c r="D1907">
        <v>609011</v>
      </c>
      <c r="E1907" t="s">
        <v>12313</v>
      </c>
      <c r="F1907" t="s">
        <v>12330</v>
      </c>
      <c r="G1907">
        <v>0</v>
      </c>
      <c r="H1907">
        <v>0</v>
      </c>
      <c r="I1907">
        <v>0</v>
      </c>
      <c r="J1907">
        <v>0</v>
      </c>
      <c r="K1907">
        <v>0</v>
      </c>
      <c r="L1907">
        <v>0</v>
      </c>
      <c r="M1907">
        <v>0.9</v>
      </c>
      <c r="N1907">
        <v>0</v>
      </c>
      <c r="O1907">
        <v>0.9</v>
      </c>
    </row>
    <row r="1908" spans="1:15" x14ac:dyDescent="0.2">
      <c r="A1908" t="s">
        <v>12291</v>
      </c>
      <c r="B1908" t="s">
        <v>12184</v>
      </c>
      <c r="C1908">
        <v>628194</v>
      </c>
      <c r="D1908">
        <v>609455</v>
      </c>
      <c r="E1908" t="s">
        <v>12293</v>
      </c>
      <c r="F1908" t="s">
        <v>12186</v>
      </c>
      <c r="G1908">
        <v>0</v>
      </c>
      <c r="H1908">
        <v>0</v>
      </c>
      <c r="I1908">
        <v>0</v>
      </c>
      <c r="J1908">
        <v>0</v>
      </c>
      <c r="K1908">
        <v>0</v>
      </c>
      <c r="L1908">
        <v>0</v>
      </c>
      <c r="M1908">
        <v>0.9</v>
      </c>
      <c r="N1908">
        <v>0</v>
      </c>
      <c r="O1908">
        <v>0.9</v>
      </c>
    </row>
    <row r="1909" spans="1:15" x14ac:dyDescent="0.2">
      <c r="A1909" t="s">
        <v>12125</v>
      </c>
      <c r="B1909" t="s">
        <v>12133</v>
      </c>
      <c r="C1909">
        <v>616974</v>
      </c>
      <c r="D1909">
        <v>614487</v>
      </c>
      <c r="E1909" t="s">
        <v>12126</v>
      </c>
      <c r="F1909" t="s">
        <v>12134</v>
      </c>
      <c r="G1909">
        <v>0</v>
      </c>
      <c r="H1909">
        <v>0</v>
      </c>
      <c r="I1909">
        <v>0</v>
      </c>
      <c r="J1909">
        <v>0</v>
      </c>
      <c r="K1909">
        <v>0</v>
      </c>
      <c r="L1909">
        <v>0</v>
      </c>
      <c r="M1909">
        <v>0.9</v>
      </c>
      <c r="N1909">
        <v>0</v>
      </c>
      <c r="O1909">
        <v>0.9</v>
      </c>
    </row>
    <row r="1910" spans="1:15" x14ac:dyDescent="0.2">
      <c r="A1910" t="s">
        <v>12199</v>
      </c>
      <c r="B1910" t="s">
        <v>12127</v>
      </c>
      <c r="C1910">
        <v>628885</v>
      </c>
      <c r="D1910">
        <v>618544</v>
      </c>
      <c r="E1910" t="s">
        <v>12200</v>
      </c>
      <c r="F1910" t="s">
        <v>12128</v>
      </c>
      <c r="G1910">
        <v>0</v>
      </c>
      <c r="H1910">
        <v>0</v>
      </c>
      <c r="I1910">
        <v>0</v>
      </c>
      <c r="J1910">
        <v>0</v>
      </c>
      <c r="K1910">
        <v>0</v>
      </c>
      <c r="L1910">
        <v>4.8000000000000001E-2</v>
      </c>
      <c r="M1910">
        <v>0.9</v>
      </c>
      <c r="N1910">
        <v>0</v>
      </c>
      <c r="O1910">
        <v>0.9</v>
      </c>
    </row>
    <row r="1911" spans="1:15" x14ac:dyDescent="0.2">
      <c r="A1911" t="s">
        <v>12080</v>
      </c>
      <c r="B1911" t="s">
        <v>12165</v>
      </c>
      <c r="C1911">
        <v>619345</v>
      </c>
      <c r="D1911">
        <v>611842</v>
      </c>
      <c r="E1911" t="s">
        <v>12081</v>
      </c>
      <c r="F1911" t="s">
        <v>12166</v>
      </c>
      <c r="G1911">
        <v>0</v>
      </c>
      <c r="H1911">
        <v>0</v>
      </c>
      <c r="I1911">
        <v>0</v>
      </c>
      <c r="J1911">
        <v>0</v>
      </c>
      <c r="K1911">
        <v>0</v>
      </c>
      <c r="L1911">
        <v>0</v>
      </c>
      <c r="M1911">
        <v>0.9</v>
      </c>
      <c r="N1911">
        <v>0</v>
      </c>
      <c r="O1911">
        <v>0.9</v>
      </c>
    </row>
    <row r="1912" spans="1:15" x14ac:dyDescent="0.2">
      <c r="A1912" t="s">
        <v>12195</v>
      </c>
      <c r="B1912" t="s">
        <v>12310</v>
      </c>
      <c r="C1912">
        <v>633425</v>
      </c>
      <c r="D1912">
        <v>622271</v>
      </c>
      <c r="E1912" t="s">
        <v>12196</v>
      </c>
      <c r="F1912" t="s">
        <v>12311</v>
      </c>
      <c r="G1912">
        <v>0</v>
      </c>
      <c r="H1912">
        <v>0</v>
      </c>
      <c r="I1912">
        <v>0</v>
      </c>
      <c r="J1912">
        <v>0</v>
      </c>
      <c r="K1912">
        <v>0</v>
      </c>
      <c r="L1912">
        <v>0</v>
      </c>
      <c r="M1912">
        <v>0.9</v>
      </c>
      <c r="N1912">
        <v>0</v>
      </c>
      <c r="O1912">
        <v>0.9</v>
      </c>
    </row>
    <row r="1913" spans="1:15" x14ac:dyDescent="0.2">
      <c r="A1913" t="s">
        <v>12189</v>
      </c>
      <c r="B1913" t="s">
        <v>12024</v>
      </c>
      <c r="C1913">
        <v>628884</v>
      </c>
      <c r="D1913">
        <v>609954</v>
      </c>
      <c r="E1913" t="s">
        <v>12190</v>
      </c>
      <c r="F1913" t="s">
        <v>12025</v>
      </c>
      <c r="G1913">
        <v>0</v>
      </c>
      <c r="H1913">
        <v>0</v>
      </c>
      <c r="I1913">
        <v>0</v>
      </c>
      <c r="J1913">
        <v>0</v>
      </c>
      <c r="K1913">
        <v>0</v>
      </c>
      <c r="L1913">
        <v>4.8000000000000001E-2</v>
      </c>
      <c r="M1913">
        <v>0.9</v>
      </c>
      <c r="N1913">
        <v>0</v>
      </c>
      <c r="O1913">
        <v>0.9</v>
      </c>
    </row>
    <row r="1914" spans="1:15" x14ac:dyDescent="0.2">
      <c r="A1914" t="s">
        <v>12202</v>
      </c>
      <c r="B1914" t="s">
        <v>12304</v>
      </c>
      <c r="C1914">
        <v>623479</v>
      </c>
      <c r="D1914">
        <v>613364</v>
      </c>
      <c r="E1914" t="s">
        <v>12204</v>
      </c>
      <c r="F1914" t="s">
        <v>12305</v>
      </c>
      <c r="G1914">
        <v>0</v>
      </c>
      <c r="H1914">
        <v>0</v>
      </c>
      <c r="I1914">
        <v>0</v>
      </c>
      <c r="J1914">
        <v>0</v>
      </c>
      <c r="K1914">
        <v>0</v>
      </c>
      <c r="L1914">
        <v>0</v>
      </c>
      <c r="M1914">
        <v>0.9</v>
      </c>
      <c r="N1914">
        <v>0</v>
      </c>
      <c r="O1914">
        <v>0.9</v>
      </c>
    </row>
    <row r="1915" spans="1:15" x14ac:dyDescent="0.2">
      <c r="A1915" t="s">
        <v>12290</v>
      </c>
      <c r="B1915" t="s">
        <v>12298</v>
      </c>
      <c r="C1915">
        <v>630082</v>
      </c>
      <c r="D1915">
        <v>613872</v>
      </c>
      <c r="E1915" t="s">
        <v>12292</v>
      </c>
      <c r="F1915" t="s">
        <v>12299</v>
      </c>
      <c r="G1915">
        <v>0</v>
      </c>
      <c r="H1915">
        <v>0</v>
      </c>
      <c r="I1915">
        <v>0</v>
      </c>
      <c r="J1915">
        <v>0</v>
      </c>
      <c r="K1915">
        <v>0</v>
      </c>
      <c r="L1915">
        <v>0</v>
      </c>
      <c r="M1915">
        <v>0.9</v>
      </c>
      <c r="N1915">
        <v>0</v>
      </c>
      <c r="O1915">
        <v>0.9</v>
      </c>
    </row>
    <row r="1916" spans="1:15" x14ac:dyDescent="0.2">
      <c r="A1916" t="s">
        <v>12291</v>
      </c>
      <c r="B1916" t="s">
        <v>12213</v>
      </c>
      <c r="C1916">
        <v>628194</v>
      </c>
      <c r="D1916">
        <v>615805</v>
      </c>
      <c r="E1916" t="s">
        <v>12293</v>
      </c>
      <c r="F1916" t="s">
        <v>12214</v>
      </c>
      <c r="G1916">
        <v>0</v>
      </c>
      <c r="H1916">
        <v>0</v>
      </c>
      <c r="I1916">
        <v>0</v>
      </c>
      <c r="J1916">
        <v>0</v>
      </c>
      <c r="K1916">
        <v>0</v>
      </c>
      <c r="L1916">
        <v>0</v>
      </c>
      <c r="M1916">
        <v>0.9</v>
      </c>
      <c r="N1916">
        <v>0</v>
      </c>
      <c r="O1916">
        <v>0.9</v>
      </c>
    </row>
    <row r="1917" spans="1:15" x14ac:dyDescent="0.2">
      <c r="A1917" t="s">
        <v>12202</v>
      </c>
      <c r="B1917" t="s">
        <v>12280</v>
      </c>
      <c r="C1917">
        <v>623479</v>
      </c>
      <c r="D1917">
        <v>620002</v>
      </c>
      <c r="E1917" t="s">
        <v>12204</v>
      </c>
      <c r="F1917" t="s">
        <v>12281</v>
      </c>
      <c r="G1917">
        <v>0</v>
      </c>
      <c r="H1917">
        <v>0</v>
      </c>
      <c r="I1917">
        <v>0</v>
      </c>
      <c r="J1917">
        <v>0</v>
      </c>
      <c r="K1917">
        <v>0</v>
      </c>
      <c r="L1917">
        <v>0</v>
      </c>
      <c r="M1917">
        <v>0.9</v>
      </c>
      <c r="N1917">
        <v>0</v>
      </c>
      <c r="O1917">
        <v>0.9</v>
      </c>
    </row>
    <row r="1918" spans="1:15" x14ac:dyDescent="0.2">
      <c r="A1918" t="s">
        <v>12389</v>
      </c>
      <c r="B1918" t="s">
        <v>9369</v>
      </c>
      <c r="C1918">
        <v>628131</v>
      </c>
      <c r="D1918">
        <v>623855</v>
      </c>
      <c r="E1918" t="s">
        <v>12390</v>
      </c>
      <c r="F1918" t="s">
        <v>12319</v>
      </c>
      <c r="G1918">
        <v>0</v>
      </c>
      <c r="H1918">
        <v>0</v>
      </c>
      <c r="I1918">
        <v>0</v>
      </c>
      <c r="J1918">
        <v>0</v>
      </c>
      <c r="K1918">
        <v>0</v>
      </c>
      <c r="L1918">
        <v>0</v>
      </c>
      <c r="M1918">
        <v>0.9</v>
      </c>
      <c r="N1918">
        <v>0</v>
      </c>
      <c r="O1918">
        <v>0.9</v>
      </c>
    </row>
    <row r="1919" spans="1:15" x14ac:dyDescent="0.2">
      <c r="A1919" t="s">
        <v>12251</v>
      </c>
      <c r="B1919" t="s">
        <v>12298</v>
      </c>
      <c r="C1919">
        <v>624290</v>
      </c>
      <c r="D1919">
        <v>613872</v>
      </c>
      <c r="E1919" t="s">
        <v>12252</v>
      </c>
      <c r="F1919" t="s">
        <v>12299</v>
      </c>
      <c r="G1919">
        <v>0</v>
      </c>
      <c r="H1919">
        <v>0</v>
      </c>
      <c r="I1919">
        <v>0</v>
      </c>
      <c r="J1919">
        <v>0</v>
      </c>
      <c r="K1919">
        <v>0</v>
      </c>
      <c r="L1919">
        <v>0</v>
      </c>
      <c r="M1919">
        <v>0.9</v>
      </c>
      <c r="N1919">
        <v>0</v>
      </c>
      <c r="O1919">
        <v>0.9</v>
      </c>
    </row>
    <row r="1920" spans="1:15" x14ac:dyDescent="0.2">
      <c r="A1920" t="s">
        <v>12195</v>
      </c>
      <c r="B1920" t="s">
        <v>12291</v>
      </c>
      <c r="C1920">
        <v>633425</v>
      </c>
      <c r="D1920">
        <v>628194</v>
      </c>
      <c r="E1920" t="s">
        <v>12196</v>
      </c>
      <c r="F1920" t="s">
        <v>12293</v>
      </c>
      <c r="G1920">
        <v>0</v>
      </c>
      <c r="H1920">
        <v>0</v>
      </c>
      <c r="I1920">
        <v>0</v>
      </c>
      <c r="J1920">
        <v>0</v>
      </c>
      <c r="K1920">
        <v>0</v>
      </c>
      <c r="L1920">
        <v>0</v>
      </c>
      <c r="M1920">
        <v>0.9</v>
      </c>
      <c r="N1920">
        <v>0</v>
      </c>
      <c r="O1920">
        <v>0.9</v>
      </c>
    </row>
    <row r="1921" spans="1:15" x14ac:dyDescent="0.2">
      <c r="A1921" t="s">
        <v>12153</v>
      </c>
      <c r="B1921" t="s">
        <v>12082</v>
      </c>
      <c r="C1921">
        <v>616524</v>
      </c>
      <c r="D1921">
        <v>615313</v>
      </c>
      <c r="E1921" t="s">
        <v>12154</v>
      </c>
      <c r="F1921" t="s">
        <v>12083</v>
      </c>
      <c r="G1921">
        <v>0</v>
      </c>
      <c r="H1921">
        <v>0</v>
      </c>
      <c r="I1921">
        <v>0</v>
      </c>
      <c r="J1921">
        <v>0</v>
      </c>
      <c r="K1921">
        <v>0</v>
      </c>
      <c r="L1921">
        <v>0</v>
      </c>
      <c r="M1921">
        <v>0.9</v>
      </c>
      <c r="N1921">
        <v>0</v>
      </c>
      <c r="O1921">
        <v>0.9</v>
      </c>
    </row>
    <row r="1922" spans="1:15" x14ac:dyDescent="0.2">
      <c r="A1922" t="s">
        <v>12306</v>
      </c>
      <c r="B1922" t="s">
        <v>12264</v>
      </c>
      <c r="C1922">
        <v>633339</v>
      </c>
      <c r="D1922">
        <v>618863</v>
      </c>
      <c r="E1922" t="s">
        <v>12307</v>
      </c>
      <c r="F1922" t="s">
        <v>12265</v>
      </c>
      <c r="G1922">
        <v>0</v>
      </c>
      <c r="H1922">
        <v>0</v>
      </c>
      <c r="I1922">
        <v>0</v>
      </c>
      <c r="J1922">
        <v>0</v>
      </c>
      <c r="K1922">
        <v>0</v>
      </c>
      <c r="L1922">
        <v>0</v>
      </c>
      <c r="M1922">
        <v>0.9</v>
      </c>
      <c r="N1922">
        <v>0</v>
      </c>
      <c r="O1922">
        <v>0.9</v>
      </c>
    </row>
    <row r="1923" spans="1:15" x14ac:dyDescent="0.2">
      <c r="A1923" t="s">
        <v>12046</v>
      </c>
      <c r="B1923" t="s">
        <v>12290</v>
      </c>
      <c r="C1923">
        <v>632093</v>
      </c>
      <c r="D1923">
        <v>630082</v>
      </c>
      <c r="E1923" t="s">
        <v>12047</v>
      </c>
      <c r="F1923" t="s">
        <v>12292</v>
      </c>
      <c r="G1923">
        <v>0</v>
      </c>
      <c r="H1923">
        <v>0</v>
      </c>
      <c r="I1923">
        <v>0</v>
      </c>
      <c r="J1923">
        <v>0</v>
      </c>
      <c r="K1923">
        <v>0</v>
      </c>
      <c r="L1923">
        <v>0</v>
      </c>
      <c r="M1923">
        <v>0.9</v>
      </c>
      <c r="N1923">
        <v>0</v>
      </c>
      <c r="O1923">
        <v>0.9</v>
      </c>
    </row>
    <row r="1924" spans="1:15" x14ac:dyDescent="0.2">
      <c r="A1924" t="s">
        <v>6098</v>
      </c>
      <c r="B1924" t="s">
        <v>12236</v>
      </c>
      <c r="C1924">
        <v>623840</v>
      </c>
      <c r="D1924">
        <v>617159</v>
      </c>
      <c r="E1924" t="s">
        <v>12377</v>
      </c>
      <c r="F1924" t="s">
        <v>12238</v>
      </c>
      <c r="G1924">
        <v>0</v>
      </c>
      <c r="H1924">
        <v>0</v>
      </c>
      <c r="I1924">
        <v>0</v>
      </c>
      <c r="J1924">
        <v>0</v>
      </c>
      <c r="K1924">
        <v>0</v>
      </c>
      <c r="L1924">
        <v>0</v>
      </c>
      <c r="M1924">
        <v>0.9</v>
      </c>
      <c r="N1924">
        <v>0</v>
      </c>
      <c r="O1924">
        <v>0.9</v>
      </c>
    </row>
    <row r="1925" spans="1:15" x14ac:dyDescent="0.2">
      <c r="A1925" t="s">
        <v>12341</v>
      </c>
      <c r="B1925" t="s">
        <v>12202</v>
      </c>
      <c r="C1925">
        <v>627258</v>
      </c>
      <c r="D1925">
        <v>623479</v>
      </c>
      <c r="E1925" t="s">
        <v>12342</v>
      </c>
      <c r="F1925" t="s">
        <v>12204</v>
      </c>
      <c r="G1925">
        <v>0</v>
      </c>
      <c r="H1925">
        <v>0</v>
      </c>
      <c r="I1925">
        <v>0</v>
      </c>
      <c r="J1925">
        <v>0.97399999999999998</v>
      </c>
      <c r="K1925">
        <v>0</v>
      </c>
      <c r="L1925">
        <v>0</v>
      </c>
      <c r="M1925">
        <v>0.9</v>
      </c>
      <c r="N1925">
        <v>0</v>
      </c>
      <c r="O1925">
        <v>0.9</v>
      </c>
    </row>
    <row r="1926" spans="1:15" x14ac:dyDescent="0.2">
      <c r="A1926" t="s">
        <v>12183</v>
      </c>
      <c r="B1926" t="s">
        <v>12310</v>
      </c>
      <c r="C1926">
        <v>633795</v>
      </c>
      <c r="D1926">
        <v>622271</v>
      </c>
      <c r="E1926" t="s">
        <v>12185</v>
      </c>
      <c r="F1926" t="s">
        <v>12311</v>
      </c>
      <c r="G1926">
        <v>0</v>
      </c>
      <c r="H1926">
        <v>0</v>
      </c>
      <c r="I1926">
        <v>0</v>
      </c>
      <c r="J1926">
        <v>0</v>
      </c>
      <c r="K1926">
        <v>0</v>
      </c>
      <c r="L1926">
        <v>0</v>
      </c>
      <c r="M1926">
        <v>0.9</v>
      </c>
      <c r="N1926">
        <v>0</v>
      </c>
      <c r="O1926">
        <v>0.9</v>
      </c>
    </row>
    <row r="1927" spans="1:15" x14ac:dyDescent="0.2">
      <c r="A1927" t="s">
        <v>12351</v>
      </c>
      <c r="B1927" t="s">
        <v>12202</v>
      </c>
      <c r="C1927">
        <v>627259</v>
      </c>
      <c r="D1927">
        <v>623479</v>
      </c>
      <c r="E1927" t="s">
        <v>12352</v>
      </c>
      <c r="F1927" t="s">
        <v>12204</v>
      </c>
      <c r="G1927">
        <v>0</v>
      </c>
      <c r="H1927">
        <v>0</v>
      </c>
      <c r="I1927">
        <v>0</v>
      </c>
      <c r="J1927">
        <v>0.97799999999999998</v>
      </c>
      <c r="K1927">
        <v>0</v>
      </c>
      <c r="L1927">
        <v>0</v>
      </c>
      <c r="M1927">
        <v>0.9</v>
      </c>
      <c r="N1927">
        <v>0</v>
      </c>
      <c r="O1927">
        <v>0.9</v>
      </c>
    </row>
    <row r="1928" spans="1:15" x14ac:dyDescent="0.2">
      <c r="A1928" t="s">
        <v>12470</v>
      </c>
      <c r="B1928" t="s">
        <v>12426</v>
      </c>
      <c r="C1928">
        <v>631870</v>
      </c>
      <c r="D1928">
        <v>611014</v>
      </c>
      <c r="E1928" t="s">
        <v>12471</v>
      </c>
      <c r="F1928" t="s">
        <v>12428</v>
      </c>
      <c r="G1928">
        <v>0</v>
      </c>
      <c r="H1928">
        <v>0</v>
      </c>
      <c r="I1928">
        <v>0</v>
      </c>
      <c r="J1928">
        <v>0</v>
      </c>
      <c r="K1928">
        <v>0</v>
      </c>
      <c r="L1928">
        <v>0</v>
      </c>
      <c r="M1928">
        <v>0.9</v>
      </c>
      <c r="N1928">
        <v>0</v>
      </c>
      <c r="O1928">
        <v>0.9</v>
      </c>
    </row>
    <row r="1929" spans="1:15" x14ac:dyDescent="0.2">
      <c r="A1929" t="s">
        <v>12256</v>
      </c>
      <c r="B1929" t="s">
        <v>9369</v>
      </c>
      <c r="C1929">
        <v>630989</v>
      </c>
      <c r="D1929">
        <v>623855</v>
      </c>
      <c r="E1929" t="s">
        <v>12257</v>
      </c>
      <c r="F1929" t="s">
        <v>12319</v>
      </c>
      <c r="G1929">
        <v>0</v>
      </c>
      <c r="H1929">
        <v>0</v>
      </c>
      <c r="I1929">
        <v>0</v>
      </c>
      <c r="J1929">
        <v>0</v>
      </c>
      <c r="K1929">
        <v>0</v>
      </c>
      <c r="L1929">
        <v>4.8000000000000001E-2</v>
      </c>
      <c r="M1929">
        <v>0.9</v>
      </c>
      <c r="N1929">
        <v>0</v>
      </c>
      <c r="O1929">
        <v>0.9</v>
      </c>
    </row>
    <row r="1930" spans="1:15" x14ac:dyDescent="0.2">
      <c r="A1930" t="s">
        <v>12312</v>
      </c>
      <c r="B1930" t="s">
        <v>12294</v>
      </c>
      <c r="C1930">
        <v>622844</v>
      </c>
      <c r="D1930">
        <v>609915</v>
      </c>
      <c r="E1930" t="s">
        <v>12313</v>
      </c>
      <c r="F1930" t="s">
        <v>12295</v>
      </c>
      <c r="G1930">
        <v>0</v>
      </c>
      <c r="H1930">
        <v>0</v>
      </c>
      <c r="I1930">
        <v>0</v>
      </c>
      <c r="J1930">
        <v>0</v>
      </c>
      <c r="K1930">
        <v>0</v>
      </c>
      <c r="L1930">
        <v>0</v>
      </c>
      <c r="M1930">
        <v>0.9</v>
      </c>
      <c r="N1930">
        <v>0</v>
      </c>
      <c r="O1930">
        <v>0.9</v>
      </c>
    </row>
    <row r="1931" spans="1:15" x14ac:dyDescent="0.2">
      <c r="A1931" t="s">
        <v>12284</v>
      </c>
      <c r="B1931" t="s">
        <v>12280</v>
      </c>
      <c r="C1931">
        <v>633517</v>
      </c>
      <c r="D1931">
        <v>620002</v>
      </c>
      <c r="E1931" t="s">
        <v>12285</v>
      </c>
      <c r="F1931" t="s">
        <v>12281</v>
      </c>
      <c r="G1931">
        <v>0</v>
      </c>
      <c r="H1931">
        <v>0</v>
      </c>
      <c r="I1931">
        <v>0</v>
      </c>
      <c r="J1931">
        <v>0.96099999999999997</v>
      </c>
      <c r="K1931">
        <v>0</v>
      </c>
      <c r="L1931">
        <v>0</v>
      </c>
      <c r="M1931">
        <v>0.9</v>
      </c>
      <c r="N1931">
        <v>0</v>
      </c>
      <c r="O1931">
        <v>0.9</v>
      </c>
    </row>
    <row r="1932" spans="1:15" x14ac:dyDescent="0.2">
      <c r="A1932" t="s">
        <v>12335</v>
      </c>
      <c r="B1932" t="s">
        <v>12312</v>
      </c>
      <c r="C1932">
        <v>625057</v>
      </c>
      <c r="D1932">
        <v>622844</v>
      </c>
      <c r="E1932" t="s">
        <v>12336</v>
      </c>
      <c r="F1932" t="s">
        <v>12313</v>
      </c>
      <c r="G1932">
        <v>0</v>
      </c>
      <c r="H1932">
        <v>0</v>
      </c>
      <c r="I1932">
        <v>0</v>
      </c>
      <c r="J1932">
        <v>0</v>
      </c>
      <c r="K1932">
        <v>0</v>
      </c>
      <c r="L1932">
        <v>0</v>
      </c>
      <c r="M1932">
        <v>0.9</v>
      </c>
      <c r="N1932">
        <v>0</v>
      </c>
      <c r="O1932">
        <v>0.9</v>
      </c>
    </row>
    <row r="1933" spans="1:15" x14ac:dyDescent="0.2">
      <c r="A1933" t="s">
        <v>12387</v>
      </c>
      <c r="B1933" t="s">
        <v>12068</v>
      </c>
      <c r="C1933">
        <v>631281</v>
      </c>
      <c r="D1933">
        <v>617561</v>
      </c>
      <c r="E1933" t="s">
        <v>12388</v>
      </c>
      <c r="F1933" t="s">
        <v>12069</v>
      </c>
      <c r="G1933">
        <v>0</v>
      </c>
      <c r="H1933">
        <v>0</v>
      </c>
      <c r="I1933">
        <v>0</v>
      </c>
      <c r="J1933">
        <v>0</v>
      </c>
      <c r="K1933">
        <v>0</v>
      </c>
      <c r="L1933">
        <v>0</v>
      </c>
      <c r="M1933">
        <v>0.9</v>
      </c>
      <c r="N1933">
        <v>0</v>
      </c>
      <c r="O1933">
        <v>0.9</v>
      </c>
    </row>
    <row r="1934" spans="1:15" x14ac:dyDescent="0.2">
      <c r="A1934" t="s">
        <v>12211</v>
      </c>
      <c r="B1934" t="s">
        <v>12335</v>
      </c>
      <c r="C1934">
        <v>628579</v>
      </c>
      <c r="D1934">
        <v>625057</v>
      </c>
      <c r="E1934" t="s">
        <v>12212</v>
      </c>
      <c r="F1934" t="s">
        <v>12336</v>
      </c>
      <c r="G1934">
        <v>0</v>
      </c>
      <c r="H1934">
        <v>0</v>
      </c>
      <c r="I1934">
        <v>0</v>
      </c>
      <c r="J1934">
        <v>0</v>
      </c>
      <c r="K1934">
        <v>0</v>
      </c>
      <c r="L1934">
        <v>0</v>
      </c>
      <c r="M1934">
        <v>0.9</v>
      </c>
      <c r="N1934">
        <v>0</v>
      </c>
      <c r="O1934">
        <v>0.9</v>
      </c>
    </row>
    <row r="1935" spans="1:15" x14ac:dyDescent="0.2">
      <c r="A1935" t="s">
        <v>12139</v>
      </c>
      <c r="B1935" t="s">
        <v>12137</v>
      </c>
      <c r="C1935">
        <v>614477</v>
      </c>
      <c r="D1935">
        <v>609973</v>
      </c>
      <c r="E1935" t="s">
        <v>12140</v>
      </c>
      <c r="F1935" t="s">
        <v>12138</v>
      </c>
      <c r="G1935">
        <v>0</v>
      </c>
      <c r="H1935">
        <v>0</v>
      </c>
      <c r="I1935">
        <v>0</v>
      </c>
      <c r="J1935">
        <v>0.95399999999999996</v>
      </c>
      <c r="K1935">
        <v>0</v>
      </c>
      <c r="L1935">
        <v>0</v>
      </c>
      <c r="M1935">
        <v>0.9</v>
      </c>
      <c r="N1935">
        <v>0</v>
      </c>
      <c r="O1935">
        <v>0.9</v>
      </c>
    </row>
    <row r="1936" spans="1:15" x14ac:dyDescent="0.2">
      <c r="A1936" t="s">
        <v>12304</v>
      </c>
      <c r="B1936" t="s">
        <v>12193</v>
      </c>
      <c r="C1936">
        <v>613364</v>
      </c>
      <c r="D1936">
        <v>612545</v>
      </c>
      <c r="E1936" t="s">
        <v>12305</v>
      </c>
      <c r="F1936" t="s">
        <v>12194</v>
      </c>
      <c r="G1936">
        <v>0</v>
      </c>
      <c r="H1936">
        <v>0</v>
      </c>
      <c r="I1936">
        <v>0</v>
      </c>
      <c r="J1936">
        <v>0</v>
      </c>
      <c r="K1936">
        <v>0</v>
      </c>
      <c r="L1936">
        <v>4.2999999999999997E-2</v>
      </c>
      <c r="M1936">
        <v>0.9</v>
      </c>
      <c r="N1936">
        <v>0</v>
      </c>
      <c r="O1936">
        <v>0.9</v>
      </c>
    </row>
    <row r="1937" spans="1:15" x14ac:dyDescent="0.2">
      <c r="A1937" t="s">
        <v>12411</v>
      </c>
      <c r="B1937" t="s">
        <v>12405</v>
      </c>
      <c r="C1937">
        <v>616990</v>
      </c>
      <c r="D1937">
        <v>613738</v>
      </c>
      <c r="E1937" t="s">
        <v>12412</v>
      </c>
      <c r="F1937" t="s">
        <v>12406</v>
      </c>
      <c r="G1937">
        <v>0</v>
      </c>
      <c r="H1937">
        <v>0</v>
      </c>
      <c r="I1937">
        <v>0</v>
      </c>
      <c r="J1937">
        <v>0.84299999999999997</v>
      </c>
      <c r="K1937">
        <v>0</v>
      </c>
      <c r="L1937">
        <v>0</v>
      </c>
      <c r="M1937">
        <v>0.9</v>
      </c>
      <c r="N1937">
        <v>0</v>
      </c>
      <c r="O1937">
        <v>0.9</v>
      </c>
    </row>
    <row r="1938" spans="1:15" x14ac:dyDescent="0.2">
      <c r="A1938" t="s">
        <v>12363</v>
      </c>
      <c r="B1938" t="s">
        <v>12026</v>
      </c>
      <c r="C1938">
        <v>626658</v>
      </c>
      <c r="D1938">
        <v>617575</v>
      </c>
      <c r="E1938" t="s">
        <v>12364</v>
      </c>
      <c r="F1938" t="s">
        <v>12027</v>
      </c>
      <c r="G1938">
        <v>0</v>
      </c>
      <c r="H1938">
        <v>0</v>
      </c>
      <c r="I1938">
        <v>0</v>
      </c>
      <c r="J1938">
        <v>0</v>
      </c>
      <c r="K1938">
        <v>0</v>
      </c>
      <c r="L1938">
        <v>0</v>
      </c>
      <c r="M1938">
        <v>0.9</v>
      </c>
      <c r="N1938">
        <v>0</v>
      </c>
      <c r="O1938">
        <v>0.9</v>
      </c>
    </row>
    <row r="1939" spans="1:15" x14ac:dyDescent="0.2">
      <c r="A1939" t="s">
        <v>12086</v>
      </c>
      <c r="B1939" t="s">
        <v>12092</v>
      </c>
      <c r="C1939">
        <v>629129</v>
      </c>
      <c r="D1939">
        <v>615250</v>
      </c>
      <c r="E1939" t="s">
        <v>12087</v>
      </c>
      <c r="F1939" t="s">
        <v>12093</v>
      </c>
      <c r="G1939">
        <v>0</v>
      </c>
      <c r="H1939">
        <v>0</v>
      </c>
      <c r="I1939">
        <v>0</v>
      </c>
      <c r="J1939">
        <v>0.98399999999999999</v>
      </c>
      <c r="K1939">
        <v>0</v>
      </c>
      <c r="L1939">
        <v>0</v>
      </c>
      <c r="M1939">
        <v>0.9</v>
      </c>
      <c r="N1939">
        <v>0</v>
      </c>
      <c r="O1939">
        <v>0.9</v>
      </c>
    </row>
    <row r="1940" spans="1:15" x14ac:dyDescent="0.2">
      <c r="A1940" t="s">
        <v>12298</v>
      </c>
      <c r="B1940" t="s">
        <v>12329</v>
      </c>
      <c r="C1940">
        <v>613872</v>
      </c>
      <c r="D1940">
        <v>609011</v>
      </c>
      <c r="E1940" t="s">
        <v>12299</v>
      </c>
      <c r="F1940" t="s">
        <v>12330</v>
      </c>
      <c r="G1940">
        <v>0</v>
      </c>
      <c r="H1940">
        <v>0</v>
      </c>
      <c r="I1940">
        <v>0</v>
      </c>
      <c r="J1940">
        <v>0</v>
      </c>
      <c r="K1940">
        <v>0</v>
      </c>
      <c r="L1940">
        <v>0</v>
      </c>
      <c r="M1940">
        <v>0.9</v>
      </c>
      <c r="N1940">
        <v>0</v>
      </c>
      <c r="O1940">
        <v>0.9</v>
      </c>
    </row>
    <row r="1941" spans="1:15" x14ac:dyDescent="0.2">
      <c r="A1941" t="s">
        <v>12280</v>
      </c>
      <c r="B1941" t="s">
        <v>12304</v>
      </c>
      <c r="C1941">
        <v>620002</v>
      </c>
      <c r="D1941">
        <v>613364</v>
      </c>
      <c r="E1941" t="s">
        <v>12281</v>
      </c>
      <c r="F1941" t="s">
        <v>12305</v>
      </c>
      <c r="G1941">
        <v>0</v>
      </c>
      <c r="H1941">
        <v>0</v>
      </c>
      <c r="I1941">
        <v>0</v>
      </c>
      <c r="J1941">
        <v>0</v>
      </c>
      <c r="K1941">
        <v>0</v>
      </c>
      <c r="L1941">
        <v>0</v>
      </c>
      <c r="M1941">
        <v>0.9</v>
      </c>
      <c r="N1941">
        <v>0</v>
      </c>
      <c r="O1941">
        <v>0.9</v>
      </c>
    </row>
    <row r="1942" spans="1:15" x14ac:dyDescent="0.2">
      <c r="A1942" t="s">
        <v>12258</v>
      </c>
      <c r="B1942" t="s">
        <v>12310</v>
      </c>
      <c r="C1942">
        <v>626637</v>
      </c>
      <c r="D1942">
        <v>622271</v>
      </c>
      <c r="E1942" t="s">
        <v>12259</v>
      </c>
      <c r="F1942" t="s">
        <v>12311</v>
      </c>
      <c r="G1942">
        <v>0</v>
      </c>
      <c r="H1942">
        <v>0</v>
      </c>
      <c r="I1942">
        <v>0</v>
      </c>
      <c r="J1942">
        <v>0</v>
      </c>
      <c r="K1942">
        <v>0</v>
      </c>
      <c r="L1942">
        <v>0</v>
      </c>
      <c r="M1942">
        <v>0.9</v>
      </c>
      <c r="N1942">
        <v>0</v>
      </c>
      <c r="O1942">
        <v>0.9</v>
      </c>
    </row>
    <row r="1943" spans="1:15" x14ac:dyDescent="0.2">
      <c r="A1943" t="s">
        <v>12062</v>
      </c>
      <c r="B1943" t="s">
        <v>12159</v>
      </c>
      <c r="C1943">
        <v>624292</v>
      </c>
      <c r="D1943">
        <v>610140</v>
      </c>
      <c r="E1943" t="s">
        <v>12063</v>
      </c>
      <c r="F1943" t="s">
        <v>12160</v>
      </c>
      <c r="G1943">
        <v>0</v>
      </c>
      <c r="H1943">
        <v>0</v>
      </c>
      <c r="I1943">
        <v>0</v>
      </c>
      <c r="J1943">
        <v>0</v>
      </c>
      <c r="K1943">
        <v>0</v>
      </c>
      <c r="L1943">
        <v>0</v>
      </c>
      <c r="M1943">
        <v>0.9</v>
      </c>
      <c r="N1943">
        <v>0</v>
      </c>
      <c r="O1943">
        <v>0.9</v>
      </c>
    </row>
    <row r="1944" spans="1:15" x14ac:dyDescent="0.2">
      <c r="A1944" t="s">
        <v>12291</v>
      </c>
      <c r="B1944" t="s">
        <v>12351</v>
      </c>
      <c r="C1944">
        <v>628194</v>
      </c>
      <c r="D1944">
        <v>627259</v>
      </c>
      <c r="E1944" t="s">
        <v>12293</v>
      </c>
      <c r="F1944" t="s">
        <v>12352</v>
      </c>
      <c r="G1944">
        <v>0</v>
      </c>
      <c r="H1944">
        <v>0</v>
      </c>
      <c r="I1944">
        <v>0</v>
      </c>
      <c r="J1944">
        <v>0</v>
      </c>
      <c r="K1944">
        <v>0</v>
      </c>
      <c r="L1944">
        <v>0</v>
      </c>
      <c r="M1944">
        <v>0.9</v>
      </c>
      <c r="N1944">
        <v>0</v>
      </c>
      <c r="O1944">
        <v>0.9</v>
      </c>
    </row>
    <row r="1945" spans="1:15" x14ac:dyDescent="0.2">
      <c r="A1945" t="s">
        <v>12157</v>
      </c>
      <c r="B1945" t="s">
        <v>12099</v>
      </c>
      <c r="C1945">
        <v>628086</v>
      </c>
      <c r="D1945">
        <v>627722</v>
      </c>
      <c r="E1945" t="s">
        <v>12158</v>
      </c>
      <c r="F1945" t="s">
        <v>12100</v>
      </c>
      <c r="G1945">
        <v>0</v>
      </c>
      <c r="H1945">
        <v>0</v>
      </c>
      <c r="I1945">
        <v>0</v>
      </c>
      <c r="J1945">
        <v>0</v>
      </c>
      <c r="K1945">
        <v>0</v>
      </c>
      <c r="L1945">
        <v>0</v>
      </c>
      <c r="M1945">
        <v>0.9</v>
      </c>
      <c r="N1945">
        <v>0</v>
      </c>
      <c r="O1945">
        <v>0.9</v>
      </c>
    </row>
    <row r="1946" spans="1:15" x14ac:dyDescent="0.2">
      <c r="A1946" t="s">
        <v>12335</v>
      </c>
      <c r="B1946" t="s">
        <v>12298</v>
      </c>
      <c r="C1946">
        <v>625057</v>
      </c>
      <c r="D1946">
        <v>613872</v>
      </c>
      <c r="E1946" t="s">
        <v>12336</v>
      </c>
      <c r="F1946" t="s">
        <v>12299</v>
      </c>
      <c r="G1946">
        <v>0</v>
      </c>
      <c r="H1946">
        <v>0</v>
      </c>
      <c r="I1946">
        <v>0</v>
      </c>
      <c r="J1946">
        <v>0</v>
      </c>
      <c r="K1946">
        <v>0</v>
      </c>
      <c r="L1946">
        <v>0</v>
      </c>
      <c r="M1946">
        <v>0.9</v>
      </c>
      <c r="N1946">
        <v>0</v>
      </c>
      <c r="O1946">
        <v>0.9</v>
      </c>
    </row>
    <row r="1947" spans="1:15" x14ac:dyDescent="0.2">
      <c r="A1947" t="s">
        <v>12282</v>
      </c>
      <c r="B1947" t="s">
        <v>12300</v>
      </c>
      <c r="C1947">
        <v>620001</v>
      </c>
      <c r="D1947">
        <v>610191</v>
      </c>
      <c r="E1947" t="s">
        <v>12283</v>
      </c>
      <c r="F1947" t="s">
        <v>12301</v>
      </c>
      <c r="G1947">
        <v>0</v>
      </c>
      <c r="H1947">
        <v>0</v>
      </c>
      <c r="I1947">
        <v>0</v>
      </c>
      <c r="J1947">
        <v>0</v>
      </c>
      <c r="K1947">
        <v>0</v>
      </c>
      <c r="L1947">
        <v>0</v>
      </c>
      <c r="M1947">
        <v>0.9</v>
      </c>
      <c r="N1947">
        <v>0</v>
      </c>
      <c r="O1947">
        <v>0.9</v>
      </c>
    </row>
    <row r="1948" spans="1:15" x14ac:dyDescent="0.2">
      <c r="A1948" t="s">
        <v>12050</v>
      </c>
      <c r="B1948" t="s">
        <v>12109</v>
      </c>
      <c r="C1948">
        <v>628151</v>
      </c>
      <c r="D1948">
        <v>621209</v>
      </c>
      <c r="E1948" t="s">
        <v>12051</v>
      </c>
      <c r="F1948" t="s">
        <v>12110</v>
      </c>
      <c r="G1948">
        <v>0</v>
      </c>
      <c r="H1948">
        <v>0</v>
      </c>
      <c r="I1948">
        <v>0</v>
      </c>
      <c r="J1948">
        <v>0</v>
      </c>
      <c r="K1948">
        <v>0</v>
      </c>
      <c r="L1948">
        <v>4.8000000000000001E-2</v>
      </c>
      <c r="M1948">
        <v>0.9</v>
      </c>
      <c r="N1948">
        <v>0</v>
      </c>
      <c r="O1948">
        <v>0.9</v>
      </c>
    </row>
    <row r="1949" spans="1:15" x14ac:dyDescent="0.2">
      <c r="A1949" t="s">
        <v>12113</v>
      </c>
      <c r="B1949" t="s">
        <v>12119</v>
      </c>
      <c r="C1949">
        <v>612591</v>
      </c>
      <c r="D1949">
        <v>608754</v>
      </c>
      <c r="E1949" t="s">
        <v>12114</v>
      </c>
      <c r="F1949" t="s">
        <v>12120</v>
      </c>
      <c r="G1949">
        <v>0</v>
      </c>
      <c r="H1949">
        <v>0</v>
      </c>
      <c r="I1949">
        <v>0</v>
      </c>
      <c r="J1949">
        <v>0.98499999999999999</v>
      </c>
      <c r="K1949">
        <v>0</v>
      </c>
      <c r="L1949">
        <v>0</v>
      </c>
      <c r="M1949">
        <v>0.9</v>
      </c>
      <c r="N1949">
        <v>0</v>
      </c>
      <c r="O1949">
        <v>0.9</v>
      </c>
    </row>
    <row r="1950" spans="1:15" x14ac:dyDescent="0.2">
      <c r="A1950" t="s">
        <v>12211</v>
      </c>
      <c r="B1950" t="s">
        <v>12202</v>
      </c>
      <c r="C1950">
        <v>628579</v>
      </c>
      <c r="D1950">
        <v>623479</v>
      </c>
      <c r="E1950" t="s">
        <v>12212</v>
      </c>
      <c r="F1950" t="s">
        <v>12204</v>
      </c>
      <c r="G1950">
        <v>0</v>
      </c>
      <c r="H1950">
        <v>0</v>
      </c>
      <c r="I1950">
        <v>0</v>
      </c>
      <c r="J1950">
        <v>0</v>
      </c>
      <c r="K1950">
        <v>0</v>
      </c>
      <c r="L1950">
        <v>4.8000000000000001E-2</v>
      </c>
      <c r="M1950">
        <v>0.9</v>
      </c>
      <c r="N1950">
        <v>0</v>
      </c>
      <c r="O1950">
        <v>0.9</v>
      </c>
    </row>
    <row r="1951" spans="1:15" x14ac:dyDescent="0.2">
      <c r="A1951" t="s">
        <v>12092</v>
      </c>
      <c r="B1951" t="s">
        <v>12155</v>
      </c>
      <c r="C1951">
        <v>615250</v>
      </c>
      <c r="D1951">
        <v>613971</v>
      </c>
      <c r="E1951" t="s">
        <v>12093</v>
      </c>
      <c r="F1951" t="s">
        <v>12156</v>
      </c>
      <c r="G1951">
        <v>0</v>
      </c>
      <c r="H1951">
        <v>0</v>
      </c>
      <c r="I1951">
        <v>0</v>
      </c>
      <c r="J1951">
        <v>0</v>
      </c>
      <c r="K1951">
        <v>0</v>
      </c>
      <c r="L1951">
        <v>0</v>
      </c>
      <c r="M1951">
        <v>0.9</v>
      </c>
      <c r="N1951">
        <v>0</v>
      </c>
      <c r="O1951">
        <v>0.9</v>
      </c>
    </row>
    <row r="1952" spans="1:15" x14ac:dyDescent="0.2">
      <c r="A1952" t="s">
        <v>12199</v>
      </c>
      <c r="B1952" t="s">
        <v>12310</v>
      </c>
      <c r="C1952">
        <v>628885</v>
      </c>
      <c r="D1952">
        <v>622271</v>
      </c>
      <c r="E1952" t="s">
        <v>12200</v>
      </c>
      <c r="F1952" t="s">
        <v>12311</v>
      </c>
      <c r="G1952">
        <v>0</v>
      </c>
      <c r="H1952">
        <v>0</v>
      </c>
      <c r="I1952">
        <v>0</v>
      </c>
      <c r="J1952">
        <v>0</v>
      </c>
      <c r="K1952">
        <v>0</v>
      </c>
      <c r="L1952">
        <v>0</v>
      </c>
      <c r="M1952">
        <v>0.9</v>
      </c>
      <c r="N1952">
        <v>0</v>
      </c>
      <c r="O1952">
        <v>0.9</v>
      </c>
    </row>
    <row r="1953" spans="1:15" x14ac:dyDescent="0.2">
      <c r="A1953" t="s">
        <v>12157</v>
      </c>
      <c r="B1953" t="s">
        <v>12062</v>
      </c>
      <c r="C1953">
        <v>628086</v>
      </c>
      <c r="D1953">
        <v>624292</v>
      </c>
      <c r="E1953" t="s">
        <v>12158</v>
      </c>
      <c r="F1953" t="s">
        <v>12063</v>
      </c>
      <c r="G1953">
        <v>0</v>
      </c>
      <c r="H1953">
        <v>0</v>
      </c>
      <c r="I1953">
        <v>0</v>
      </c>
      <c r="J1953">
        <v>0</v>
      </c>
      <c r="K1953">
        <v>0</v>
      </c>
      <c r="L1953">
        <v>0</v>
      </c>
      <c r="M1953">
        <v>0.9</v>
      </c>
      <c r="N1953">
        <v>0</v>
      </c>
      <c r="O1953">
        <v>0.9</v>
      </c>
    </row>
    <row r="1954" spans="1:15" x14ac:dyDescent="0.2">
      <c r="A1954" t="s">
        <v>12038</v>
      </c>
      <c r="B1954" t="s">
        <v>12107</v>
      </c>
      <c r="C1954">
        <v>619593</v>
      </c>
      <c r="D1954">
        <v>612001</v>
      </c>
      <c r="E1954" t="s">
        <v>12039</v>
      </c>
      <c r="F1954" t="s">
        <v>12108</v>
      </c>
      <c r="G1954">
        <v>0</v>
      </c>
      <c r="H1954">
        <v>0</v>
      </c>
      <c r="I1954">
        <v>0</v>
      </c>
      <c r="J1954">
        <v>0</v>
      </c>
      <c r="K1954">
        <v>0</v>
      </c>
      <c r="L1954">
        <v>4.8000000000000001E-2</v>
      </c>
      <c r="M1954">
        <v>0.9</v>
      </c>
      <c r="N1954">
        <v>0</v>
      </c>
      <c r="O1954">
        <v>0.9</v>
      </c>
    </row>
    <row r="1955" spans="1:15" x14ac:dyDescent="0.2">
      <c r="A1955" t="s">
        <v>12306</v>
      </c>
      <c r="B1955" t="s">
        <v>12310</v>
      </c>
      <c r="C1955">
        <v>633339</v>
      </c>
      <c r="D1955">
        <v>622271</v>
      </c>
      <c r="E1955" t="s">
        <v>12307</v>
      </c>
      <c r="F1955" t="s">
        <v>12311</v>
      </c>
      <c r="G1955">
        <v>0</v>
      </c>
      <c r="H1955">
        <v>0</v>
      </c>
      <c r="I1955">
        <v>0</v>
      </c>
      <c r="J1955">
        <v>0</v>
      </c>
      <c r="K1955">
        <v>0</v>
      </c>
      <c r="L1955">
        <v>4.2999999999999997E-2</v>
      </c>
      <c r="M1955">
        <v>0.9</v>
      </c>
      <c r="N1955">
        <v>0</v>
      </c>
      <c r="O1955">
        <v>0.9</v>
      </c>
    </row>
    <row r="1956" spans="1:15" x14ac:dyDescent="0.2">
      <c r="A1956" t="s">
        <v>12251</v>
      </c>
      <c r="B1956" t="s">
        <v>12264</v>
      </c>
      <c r="C1956">
        <v>624290</v>
      </c>
      <c r="D1956">
        <v>618863</v>
      </c>
      <c r="E1956" t="s">
        <v>12252</v>
      </c>
      <c r="F1956" t="s">
        <v>12265</v>
      </c>
      <c r="G1956">
        <v>0</v>
      </c>
      <c r="H1956">
        <v>0</v>
      </c>
      <c r="I1956">
        <v>0</v>
      </c>
      <c r="J1956">
        <v>0.98499999999999999</v>
      </c>
      <c r="K1956">
        <v>0</v>
      </c>
      <c r="L1956">
        <v>0</v>
      </c>
      <c r="M1956">
        <v>0.9</v>
      </c>
      <c r="N1956">
        <v>0</v>
      </c>
      <c r="O1956">
        <v>0.9</v>
      </c>
    </row>
    <row r="1957" spans="1:15" x14ac:dyDescent="0.2">
      <c r="A1957" t="s">
        <v>12284</v>
      </c>
      <c r="B1957" t="s">
        <v>12312</v>
      </c>
      <c r="C1957">
        <v>633517</v>
      </c>
      <c r="D1957">
        <v>622844</v>
      </c>
      <c r="E1957" t="s">
        <v>12285</v>
      </c>
      <c r="F1957" t="s">
        <v>12313</v>
      </c>
      <c r="G1957">
        <v>0</v>
      </c>
      <c r="H1957">
        <v>0</v>
      </c>
      <c r="I1957">
        <v>0</v>
      </c>
      <c r="J1957">
        <v>0</v>
      </c>
      <c r="K1957">
        <v>0</v>
      </c>
      <c r="L1957">
        <v>0</v>
      </c>
      <c r="M1957">
        <v>0.9</v>
      </c>
      <c r="N1957">
        <v>0</v>
      </c>
      <c r="O1957">
        <v>0.9</v>
      </c>
    </row>
    <row r="1958" spans="1:15" x14ac:dyDescent="0.2">
      <c r="A1958" t="s">
        <v>12351</v>
      </c>
      <c r="B1958" t="s">
        <v>12318</v>
      </c>
      <c r="C1958">
        <v>627259</v>
      </c>
      <c r="D1958">
        <v>611636</v>
      </c>
      <c r="E1958" t="s">
        <v>12352</v>
      </c>
      <c r="F1958" t="s">
        <v>12320</v>
      </c>
      <c r="G1958">
        <v>0</v>
      </c>
      <c r="H1958">
        <v>0</v>
      </c>
      <c r="I1958">
        <v>0</v>
      </c>
      <c r="J1958">
        <v>0</v>
      </c>
      <c r="K1958">
        <v>0</v>
      </c>
      <c r="L1958">
        <v>0</v>
      </c>
      <c r="M1958">
        <v>0.9</v>
      </c>
      <c r="N1958">
        <v>0</v>
      </c>
      <c r="O1958">
        <v>0.9</v>
      </c>
    </row>
    <row r="1959" spans="1:15" x14ac:dyDescent="0.2">
      <c r="A1959" t="s">
        <v>12290</v>
      </c>
      <c r="B1959" t="s">
        <v>12191</v>
      </c>
      <c r="C1959">
        <v>630082</v>
      </c>
      <c r="D1959">
        <v>620395</v>
      </c>
      <c r="E1959" t="s">
        <v>12292</v>
      </c>
      <c r="F1959" t="s">
        <v>12192</v>
      </c>
      <c r="G1959">
        <v>0</v>
      </c>
      <c r="H1959">
        <v>0</v>
      </c>
      <c r="I1959">
        <v>0</v>
      </c>
      <c r="J1959">
        <v>0</v>
      </c>
      <c r="K1959">
        <v>0</v>
      </c>
      <c r="L1959">
        <v>4.2999999999999997E-2</v>
      </c>
      <c r="M1959">
        <v>0.9</v>
      </c>
      <c r="N1959">
        <v>0</v>
      </c>
      <c r="O1959">
        <v>0.9</v>
      </c>
    </row>
    <row r="1960" spans="1:15" x14ac:dyDescent="0.2">
      <c r="A1960" t="s">
        <v>12050</v>
      </c>
      <c r="B1960" t="s">
        <v>12276</v>
      </c>
      <c r="C1960">
        <v>628151</v>
      </c>
      <c r="D1960">
        <v>612322</v>
      </c>
      <c r="E1960" t="s">
        <v>12051</v>
      </c>
      <c r="F1960" t="s">
        <v>12277</v>
      </c>
      <c r="G1960">
        <v>0</v>
      </c>
      <c r="H1960">
        <v>0</v>
      </c>
      <c r="I1960">
        <v>0</v>
      </c>
      <c r="J1960">
        <v>0</v>
      </c>
      <c r="K1960">
        <v>0</v>
      </c>
      <c r="L1960">
        <v>4.8000000000000001E-2</v>
      </c>
      <c r="M1960">
        <v>0.9</v>
      </c>
      <c r="N1960">
        <v>0</v>
      </c>
      <c r="O1960">
        <v>0.9</v>
      </c>
    </row>
    <row r="1961" spans="1:15" x14ac:dyDescent="0.2">
      <c r="A1961" t="s">
        <v>12199</v>
      </c>
      <c r="B1961" t="s">
        <v>12024</v>
      </c>
      <c r="C1961">
        <v>628885</v>
      </c>
      <c r="D1961">
        <v>609954</v>
      </c>
      <c r="E1961" t="s">
        <v>12200</v>
      </c>
      <c r="F1961" t="s">
        <v>12025</v>
      </c>
      <c r="G1961">
        <v>0</v>
      </c>
      <c r="H1961">
        <v>0</v>
      </c>
      <c r="I1961">
        <v>0</v>
      </c>
      <c r="J1961">
        <v>0</v>
      </c>
      <c r="K1961">
        <v>0</v>
      </c>
      <c r="L1961">
        <v>4.8000000000000001E-2</v>
      </c>
      <c r="M1961">
        <v>0.9</v>
      </c>
      <c r="N1961">
        <v>0</v>
      </c>
      <c r="O1961">
        <v>0.9</v>
      </c>
    </row>
    <row r="1962" spans="1:15" x14ac:dyDescent="0.2">
      <c r="A1962" t="s">
        <v>12197</v>
      </c>
      <c r="B1962" t="s">
        <v>12127</v>
      </c>
      <c r="C1962">
        <v>620055</v>
      </c>
      <c r="D1962">
        <v>618544</v>
      </c>
      <c r="E1962" t="s">
        <v>12198</v>
      </c>
      <c r="F1962" t="s">
        <v>12128</v>
      </c>
      <c r="G1962">
        <v>0</v>
      </c>
      <c r="H1962">
        <v>0</v>
      </c>
      <c r="I1962">
        <v>0</v>
      </c>
      <c r="J1962">
        <v>0</v>
      </c>
      <c r="K1962">
        <v>0</v>
      </c>
      <c r="L1962">
        <v>4.8000000000000001E-2</v>
      </c>
      <c r="M1962">
        <v>0.9</v>
      </c>
      <c r="N1962">
        <v>0</v>
      </c>
      <c r="O1962">
        <v>0.9</v>
      </c>
    </row>
    <row r="1963" spans="1:15" x14ac:dyDescent="0.2">
      <c r="A1963" t="s">
        <v>12306</v>
      </c>
      <c r="B1963" t="s">
        <v>12290</v>
      </c>
      <c r="C1963">
        <v>633339</v>
      </c>
      <c r="D1963">
        <v>630082</v>
      </c>
      <c r="E1963" t="s">
        <v>12307</v>
      </c>
      <c r="F1963" t="s">
        <v>12292</v>
      </c>
      <c r="G1963">
        <v>0</v>
      </c>
      <c r="H1963">
        <v>0</v>
      </c>
      <c r="I1963">
        <v>0</v>
      </c>
      <c r="J1963">
        <v>0</v>
      </c>
      <c r="K1963">
        <v>0</v>
      </c>
      <c r="L1963">
        <v>0</v>
      </c>
      <c r="M1963">
        <v>0.9</v>
      </c>
      <c r="N1963">
        <v>0</v>
      </c>
      <c r="O1963">
        <v>0.9</v>
      </c>
    </row>
    <row r="1964" spans="1:15" x14ac:dyDescent="0.2">
      <c r="A1964" t="s">
        <v>12306</v>
      </c>
      <c r="B1964" t="s">
        <v>12209</v>
      </c>
      <c r="C1964">
        <v>633339</v>
      </c>
      <c r="D1964">
        <v>616287</v>
      </c>
      <c r="E1964" t="s">
        <v>12307</v>
      </c>
      <c r="F1964" t="s">
        <v>12210</v>
      </c>
      <c r="G1964">
        <v>0</v>
      </c>
      <c r="H1964">
        <v>0</v>
      </c>
      <c r="I1964">
        <v>0</v>
      </c>
      <c r="J1964">
        <v>0</v>
      </c>
      <c r="K1964">
        <v>0</v>
      </c>
      <c r="L1964">
        <v>0</v>
      </c>
      <c r="M1964">
        <v>0.9</v>
      </c>
      <c r="N1964">
        <v>0</v>
      </c>
      <c r="O1964">
        <v>0.9</v>
      </c>
    </row>
    <row r="1965" spans="1:15" x14ac:dyDescent="0.2">
      <c r="A1965" t="s">
        <v>12211</v>
      </c>
      <c r="B1965" t="s">
        <v>8856</v>
      </c>
      <c r="C1965">
        <v>628579</v>
      </c>
      <c r="D1965">
        <v>618805</v>
      </c>
      <c r="E1965" t="s">
        <v>12212</v>
      </c>
      <c r="F1965" t="s">
        <v>12378</v>
      </c>
      <c r="G1965">
        <v>0</v>
      </c>
      <c r="H1965">
        <v>0</v>
      </c>
      <c r="I1965">
        <v>0</v>
      </c>
      <c r="J1965">
        <v>0</v>
      </c>
      <c r="K1965">
        <v>0</v>
      </c>
      <c r="L1965">
        <v>0</v>
      </c>
      <c r="M1965">
        <v>0.9</v>
      </c>
      <c r="N1965">
        <v>0</v>
      </c>
      <c r="O1965">
        <v>0.9</v>
      </c>
    </row>
    <row r="1966" spans="1:15" x14ac:dyDescent="0.2">
      <c r="A1966" t="s">
        <v>12187</v>
      </c>
      <c r="B1966" t="s">
        <v>12318</v>
      </c>
      <c r="C1966">
        <v>633796</v>
      </c>
      <c r="D1966">
        <v>611636</v>
      </c>
      <c r="E1966" t="s">
        <v>12188</v>
      </c>
      <c r="F1966" t="s">
        <v>12320</v>
      </c>
      <c r="G1966">
        <v>0</v>
      </c>
      <c r="H1966">
        <v>0</v>
      </c>
      <c r="I1966">
        <v>0</v>
      </c>
      <c r="J1966">
        <v>0</v>
      </c>
      <c r="K1966">
        <v>0</v>
      </c>
      <c r="L1966">
        <v>4.9000000000000002E-2</v>
      </c>
      <c r="M1966">
        <v>0.9</v>
      </c>
      <c r="N1966">
        <v>0</v>
      </c>
      <c r="O1966">
        <v>0.9</v>
      </c>
    </row>
    <row r="1967" spans="1:15" x14ac:dyDescent="0.2">
      <c r="A1967" t="s">
        <v>12103</v>
      </c>
      <c r="B1967" t="s">
        <v>12278</v>
      </c>
      <c r="C1967">
        <v>618499</v>
      </c>
      <c r="D1967">
        <v>614072</v>
      </c>
      <c r="E1967" t="s">
        <v>12104</v>
      </c>
      <c r="F1967" t="s">
        <v>12279</v>
      </c>
      <c r="G1967">
        <v>0</v>
      </c>
      <c r="H1967">
        <v>0</v>
      </c>
      <c r="I1967">
        <v>0</v>
      </c>
      <c r="J1967">
        <v>0</v>
      </c>
      <c r="K1967">
        <v>0</v>
      </c>
      <c r="L1967">
        <v>4.8000000000000001E-2</v>
      </c>
      <c r="M1967">
        <v>0.9</v>
      </c>
      <c r="N1967">
        <v>0</v>
      </c>
      <c r="O1967">
        <v>0.9</v>
      </c>
    </row>
    <row r="1968" spans="1:15" x14ac:dyDescent="0.2">
      <c r="A1968" t="s">
        <v>12099</v>
      </c>
      <c r="B1968" t="s">
        <v>12278</v>
      </c>
      <c r="C1968">
        <v>627722</v>
      </c>
      <c r="D1968">
        <v>614072</v>
      </c>
      <c r="E1968" t="s">
        <v>12100</v>
      </c>
      <c r="F1968" t="s">
        <v>12279</v>
      </c>
      <c r="G1968">
        <v>0</v>
      </c>
      <c r="H1968">
        <v>0</v>
      </c>
      <c r="I1968">
        <v>0</v>
      </c>
      <c r="J1968">
        <v>0</v>
      </c>
      <c r="K1968">
        <v>0</v>
      </c>
      <c r="L1968">
        <v>4.8000000000000001E-2</v>
      </c>
      <c r="M1968">
        <v>0.9</v>
      </c>
      <c r="N1968">
        <v>0</v>
      </c>
      <c r="O1968">
        <v>0.9</v>
      </c>
    </row>
    <row r="1969" spans="1:15" x14ac:dyDescent="0.2">
      <c r="A1969" t="s">
        <v>12189</v>
      </c>
      <c r="B1969" t="s">
        <v>12184</v>
      </c>
      <c r="C1969">
        <v>628884</v>
      </c>
      <c r="D1969">
        <v>609455</v>
      </c>
      <c r="E1969" t="s">
        <v>12190</v>
      </c>
      <c r="F1969" t="s">
        <v>12186</v>
      </c>
      <c r="G1969">
        <v>0</v>
      </c>
      <c r="H1969">
        <v>0</v>
      </c>
      <c r="I1969">
        <v>0</v>
      </c>
      <c r="J1969">
        <v>0.98099999999999998</v>
      </c>
      <c r="K1969">
        <v>0</v>
      </c>
      <c r="L1969">
        <v>0</v>
      </c>
      <c r="M1969">
        <v>0.9</v>
      </c>
      <c r="N1969">
        <v>0</v>
      </c>
      <c r="O1969">
        <v>0.9</v>
      </c>
    </row>
    <row r="1970" spans="1:15" x14ac:dyDescent="0.2">
      <c r="A1970" t="s">
        <v>12155</v>
      </c>
      <c r="B1970" t="s">
        <v>12159</v>
      </c>
      <c r="C1970">
        <v>613971</v>
      </c>
      <c r="D1970">
        <v>610140</v>
      </c>
      <c r="E1970" t="s">
        <v>12156</v>
      </c>
      <c r="F1970" t="s">
        <v>12160</v>
      </c>
      <c r="G1970">
        <v>0</v>
      </c>
      <c r="H1970">
        <v>0</v>
      </c>
      <c r="I1970">
        <v>0</v>
      </c>
      <c r="J1970">
        <v>0.97399999999999998</v>
      </c>
      <c r="K1970">
        <v>0</v>
      </c>
      <c r="L1970">
        <v>0</v>
      </c>
      <c r="M1970">
        <v>0.9</v>
      </c>
      <c r="N1970">
        <v>0</v>
      </c>
      <c r="O1970">
        <v>0.9</v>
      </c>
    </row>
    <row r="1971" spans="1:15" x14ac:dyDescent="0.2">
      <c r="A1971" t="s">
        <v>12078</v>
      </c>
      <c r="B1971" t="s">
        <v>12157</v>
      </c>
      <c r="C1971">
        <v>630977</v>
      </c>
      <c r="D1971">
        <v>628086</v>
      </c>
      <c r="E1971" t="s">
        <v>12079</v>
      </c>
      <c r="F1971" t="s">
        <v>12158</v>
      </c>
      <c r="G1971">
        <v>0</v>
      </c>
      <c r="H1971">
        <v>0</v>
      </c>
      <c r="I1971">
        <v>0</v>
      </c>
      <c r="J1971">
        <v>0</v>
      </c>
      <c r="K1971">
        <v>0</v>
      </c>
      <c r="L1971">
        <v>0</v>
      </c>
      <c r="M1971">
        <v>0.9</v>
      </c>
      <c r="N1971">
        <v>0</v>
      </c>
      <c r="O1971">
        <v>0.9</v>
      </c>
    </row>
    <row r="1972" spans="1:15" x14ac:dyDescent="0.2">
      <c r="A1972" t="s">
        <v>12310</v>
      </c>
      <c r="B1972" t="s">
        <v>12339</v>
      </c>
      <c r="C1972">
        <v>622271</v>
      </c>
      <c r="D1972">
        <v>617912</v>
      </c>
      <c r="E1972" t="s">
        <v>12311</v>
      </c>
      <c r="F1972" t="s">
        <v>12340</v>
      </c>
      <c r="G1972">
        <v>0</v>
      </c>
      <c r="H1972">
        <v>0</v>
      </c>
      <c r="I1972">
        <v>0</v>
      </c>
      <c r="J1972">
        <v>0</v>
      </c>
      <c r="K1972">
        <v>0</v>
      </c>
      <c r="L1972">
        <v>4.9000000000000002E-2</v>
      </c>
      <c r="M1972">
        <v>0.9</v>
      </c>
      <c r="N1972">
        <v>0</v>
      </c>
      <c r="O1972">
        <v>0.9</v>
      </c>
    </row>
    <row r="1973" spans="1:15" x14ac:dyDescent="0.2">
      <c r="A1973" t="s">
        <v>12195</v>
      </c>
      <c r="B1973" t="s">
        <v>12300</v>
      </c>
      <c r="C1973">
        <v>633425</v>
      </c>
      <c r="D1973">
        <v>610191</v>
      </c>
      <c r="E1973" t="s">
        <v>12196</v>
      </c>
      <c r="F1973" t="s">
        <v>12301</v>
      </c>
      <c r="G1973">
        <v>0</v>
      </c>
      <c r="H1973">
        <v>0</v>
      </c>
      <c r="I1973">
        <v>0</v>
      </c>
      <c r="J1973">
        <v>0</v>
      </c>
      <c r="K1973">
        <v>0</v>
      </c>
      <c r="L1973">
        <v>0</v>
      </c>
      <c r="M1973">
        <v>0.9</v>
      </c>
      <c r="N1973">
        <v>0</v>
      </c>
      <c r="O1973">
        <v>0.9</v>
      </c>
    </row>
    <row r="1974" spans="1:15" x14ac:dyDescent="0.2">
      <c r="A1974" t="s">
        <v>12064</v>
      </c>
      <c r="B1974" t="s">
        <v>12155</v>
      </c>
      <c r="C1974">
        <v>624610</v>
      </c>
      <c r="D1974">
        <v>613971</v>
      </c>
      <c r="E1974" t="s">
        <v>12066</v>
      </c>
      <c r="F1974" t="s">
        <v>12156</v>
      </c>
      <c r="G1974">
        <v>0</v>
      </c>
      <c r="H1974">
        <v>0</v>
      </c>
      <c r="I1974">
        <v>0</v>
      </c>
      <c r="J1974">
        <v>0</v>
      </c>
      <c r="K1974">
        <v>0</v>
      </c>
      <c r="L1974">
        <v>0</v>
      </c>
      <c r="M1974">
        <v>0.9</v>
      </c>
      <c r="N1974">
        <v>0</v>
      </c>
      <c r="O1974">
        <v>0.9</v>
      </c>
    </row>
    <row r="1975" spans="1:15" x14ac:dyDescent="0.2">
      <c r="A1975" t="s">
        <v>12199</v>
      </c>
      <c r="B1975" t="s">
        <v>12300</v>
      </c>
      <c r="C1975">
        <v>628885</v>
      </c>
      <c r="D1975">
        <v>610191</v>
      </c>
      <c r="E1975" t="s">
        <v>12200</v>
      </c>
      <c r="F1975" t="s">
        <v>12301</v>
      </c>
      <c r="G1975">
        <v>0</v>
      </c>
      <c r="H1975">
        <v>0</v>
      </c>
      <c r="I1975">
        <v>0</v>
      </c>
      <c r="J1975">
        <v>0</v>
      </c>
      <c r="K1975">
        <v>0</v>
      </c>
      <c r="L1975">
        <v>0</v>
      </c>
      <c r="M1975">
        <v>0.9</v>
      </c>
      <c r="N1975">
        <v>0</v>
      </c>
      <c r="O1975">
        <v>0.9</v>
      </c>
    </row>
    <row r="1976" spans="1:15" x14ac:dyDescent="0.2">
      <c r="A1976" t="s">
        <v>12209</v>
      </c>
      <c r="B1976" t="s">
        <v>12329</v>
      </c>
      <c r="C1976">
        <v>616287</v>
      </c>
      <c r="D1976">
        <v>609011</v>
      </c>
      <c r="E1976" t="s">
        <v>12210</v>
      </c>
      <c r="F1976" t="s">
        <v>12330</v>
      </c>
      <c r="G1976">
        <v>0</v>
      </c>
      <c r="H1976">
        <v>0</v>
      </c>
      <c r="I1976">
        <v>0</v>
      </c>
      <c r="J1976">
        <v>0</v>
      </c>
      <c r="K1976">
        <v>0</v>
      </c>
      <c r="L1976">
        <v>0</v>
      </c>
      <c r="M1976">
        <v>0.9</v>
      </c>
      <c r="N1976">
        <v>0</v>
      </c>
      <c r="O1976">
        <v>0.9</v>
      </c>
    </row>
    <row r="1977" spans="1:15" x14ac:dyDescent="0.2">
      <c r="A1977" t="s">
        <v>12127</v>
      </c>
      <c r="B1977" t="s">
        <v>12024</v>
      </c>
      <c r="C1977">
        <v>618544</v>
      </c>
      <c r="D1977">
        <v>609954</v>
      </c>
      <c r="E1977" t="s">
        <v>12128</v>
      </c>
      <c r="F1977" t="s">
        <v>12025</v>
      </c>
      <c r="G1977">
        <v>0</v>
      </c>
      <c r="H1977">
        <v>0</v>
      </c>
      <c r="I1977">
        <v>0</v>
      </c>
      <c r="J1977">
        <v>0.98199999999999998</v>
      </c>
      <c r="K1977">
        <v>0</v>
      </c>
      <c r="L1977">
        <v>0</v>
      </c>
      <c r="M1977">
        <v>0.9</v>
      </c>
      <c r="N1977">
        <v>0</v>
      </c>
      <c r="O1977">
        <v>0.9</v>
      </c>
    </row>
    <row r="1978" spans="1:15" x14ac:dyDescent="0.2">
      <c r="A1978" t="s">
        <v>12109</v>
      </c>
      <c r="B1978" t="s">
        <v>8856</v>
      </c>
      <c r="C1978">
        <v>621209</v>
      </c>
      <c r="D1978">
        <v>618805</v>
      </c>
      <c r="E1978" t="s">
        <v>12110</v>
      </c>
      <c r="F1978" t="s">
        <v>12378</v>
      </c>
      <c r="G1978">
        <v>0</v>
      </c>
      <c r="H1978">
        <v>0</v>
      </c>
      <c r="I1978">
        <v>0</v>
      </c>
      <c r="J1978">
        <v>0</v>
      </c>
      <c r="K1978">
        <v>0</v>
      </c>
      <c r="L1978">
        <v>0</v>
      </c>
      <c r="M1978">
        <v>0.9</v>
      </c>
      <c r="N1978">
        <v>0</v>
      </c>
      <c r="O1978">
        <v>0.9</v>
      </c>
    </row>
    <row r="1979" spans="1:15" x14ac:dyDescent="0.2">
      <c r="A1979" t="s">
        <v>12247</v>
      </c>
      <c r="B1979" t="s">
        <v>12389</v>
      </c>
      <c r="C1979">
        <v>629879</v>
      </c>
      <c r="D1979">
        <v>628131</v>
      </c>
      <c r="E1979" t="s">
        <v>12248</v>
      </c>
      <c r="F1979" t="s">
        <v>12390</v>
      </c>
      <c r="G1979">
        <v>0</v>
      </c>
      <c r="H1979">
        <v>0</v>
      </c>
      <c r="I1979">
        <v>0</v>
      </c>
      <c r="J1979">
        <v>0</v>
      </c>
      <c r="K1979">
        <v>0</v>
      </c>
      <c r="L1979">
        <v>0</v>
      </c>
      <c r="M1979">
        <v>0.9</v>
      </c>
      <c r="N1979">
        <v>0</v>
      </c>
      <c r="O1979">
        <v>0.9</v>
      </c>
    </row>
    <row r="1980" spans="1:15" x14ac:dyDescent="0.2">
      <c r="A1980" t="s">
        <v>12472</v>
      </c>
      <c r="B1980" t="s">
        <v>12426</v>
      </c>
      <c r="C1980">
        <v>631869</v>
      </c>
      <c r="D1980">
        <v>611014</v>
      </c>
      <c r="E1980" t="s">
        <v>12473</v>
      </c>
      <c r="F1980" t="s">
        <v>12428</v>
      </c>
      <c r="G1980">
        <v>0</v>
      </c>
      <c r="H1980">
        <v>0</v>
      </c>
      <c r="I1980">
        <v>0</v>
      </c>
      <c r="J1980">
        <v>0</v>
      </c>
      <c r="K1980">
        <v>0</v>
      </c>
      <c r="L1980">
        <v>0</v>
      </c>
      <c r="M1980">
        <v>0.9</v>
      </c>
      <c r="N1980">
        <v>0</v>
      </c>
      <c r="O1980">
        <v>0.9</v>
      </c>
    </row>
    <row r="1981" spans="1:15" x14ac:dyDescent="0.2">
      <c r="A1981" t="s">
        <v>12423</v>
      </c>
      <c r="B1981" t="s">
        <v>12417</v>
      </c>
      <c r="C1981">
        <v>621108</v>
      </c>
      <c r="D1981">
        <v>620807</v>
      </c>
      <c r="E1981" t="s">
        <v>12424</v>
      </c>
      <c r="F1981" t="s">
        <v>12418</v>
      </c>
      <c r="G1981">
        <v>0</v>
      </c>
      <c r="H1981">
        <v>0</v>
      </c>
      <c r="I1981">
        <v>0</v>
      </c>
      <c r="J1981">
        <v>0.98099999999999998</v>
      </c>
      <c r="K1981">
        <v>0</v>
      </c>
      <c r="L1981">
        <v>0</v>
      </c>
      <c r="M1981">
        <v>0.9</v>
      </c>
      <c r="N1981">
        <v>0</v>
      </c>
      <c r="O1981">
        <v>0.9</v>
      </c>
    </row>
    <row r="1982" spans="1:15" x14ac:dyDescent="0.2">
      <c r="A1982" t="s">
        <v>12199</v>
      </c>
      <c r="B1982" t="s">
        <v>12291</v>
      </c>
      <c r="C1982">
        <v>628885</v>
      </c>
      <c r="D1982">
        <v>628194</v>
      </c>
      <c r="E1982" t="s">
        <v>12200</v>
      </c>
      <c r="F1982" t="s">
        <v>12293</v>
      </c>
      <c r="G1982">
        <v>0</v>
      </c>
      <c r="H1982">
        <v>0</v>
      </c>
      <c r="I1982">
        <v>0</v>
      </c>
      <c r="J1982">
        <v>0</v>
      </c>
      <c r="K1982">
        <v>0</v>
      </c>
      <c r="L1982">
        <v>0</v>
      </c>
      <c r="M1982">
        <v>0.9</v>
      </c>
      <c r="N1982">
        <v>0</v>
      </c>
      <c r="O1982">
        <v>0.9</v>
      </c>
    </row>
    <row r="1983" spans="1:15" x14ac:dyDescent="0.2">
      <c r="A1983" t="s">
        <v>12363</v>
      </c>
      <c r="B1983" t="s">
        <v>12213</v>
      </c>
      <c r="C1983">
        <v>626658</v>
      </c>
      <c r="D1983">
        <v>615805</v>
      </c>
      <c r="E1983" t="s">
        <v>12364</v>
      </c>
      <c r="F1983" t="s">
        <v>12214</v>
      </c>
      <c r="G1983">
        <v>0</v>
      </c>
      <c r="H1983">
        <v>0</v>
      </c>
      <c r="I1983">
        <v>0</v>
      </c>
      <c r="J1983">
        <v>0</v>
      </c>
      <c r="K1983">
        <v>0</v>
      </c>
      <c r="L1983">
        <v>0</v>
      </c>
      <c r="M1983">
        <v>0.9</v>
      </c>
      <c r="N1983">
        <v>0</v>
      </c>
      <c r="O1983">
        <v>0.9</v>
      </c>
    </row>
    <row r="1984" spans="1:15" x14ac:dyDescent="0.2">
      <c r="A1984" t="s">
        <v>12239</v>
      </c>
      <c r="B1984" t="s">
        <v>12236</v>
      </c>
      <c r="C1984">
        <v>632519</v>
      </c>
      <c r="D1984">
        <v>617159</v>
      </c>
      <c r="E1984" t="s">
        <v>12241</v>
      </c>
      <c r="F1984" t="s">
        <v>12238</v>
      </c>
      <c r="G1984">
        <v>0</v>
      </c>
      <c r="H1984">
        <v>0</v>
      </c>
      <c r="I1984">
        <v>0</v>
      </c>
      <c r="J1984">
        <v>0.98499999999999999</v>
      </c>
      <c r="K1984">
        <v>0</v>
      </c>
      <c r="L1984">
        <v>0</v>
      </c>
      <c r="M1984">
        <v>0.9</v>
      </c>
      <c r="N1984">
        <v>0</v>
      </c>
      <c r="O1984">
        <v>0.9</v>
      </c>
    </row>
    <row r="1985" spans="1:15" x14ac:dyDescent="0.2">
      <c r="A1985" t="s">
        <v>12282</v>
      </c>
      <c r="B1985" t="s">
        <v>12331</v>
      </c>
      <c r="C1985">
        <v>620001</v>
      </c>
      <c r="D1985">
        <v>612975</v>
      </c>
      <c r="E1985" t="s">
        <v>12283</v>
      </c>
      <c r="F1985" t="s">
        <v>12332</v>
      </c>
      <c r="G1985">
        <v>0</v>
      </c>
      <c r="H1985">
        <v>0</v>
      </c>
      <c r="I1985">
        <v>0</v>
      </c>
      <c r="J1985">
        <v>0</v>
      </c>
      <c r="K1985">
        <v>0</v>
      </c>
      <c r="L1985">
        <v>0</v>
      </c>
      <c r="M1985">
        <v>0.9</v>
      </c>
      <c r="N1985">
        <v>0</v>
      </c>
      <c r="O1985">
        <v>0.9</v>
      </c>
    </row>
    <row r="1986" spans="1:15" x14ac:dyDescent="0.2">
      <c r="A1986" t="s">
        <v>12082</v>
      </c>
      <c r="B1986" t="s">
        <v>12107</v>
      </c>
      <c r="C1986">
        <v>615313</v>
      </c>
      <c r="D1986">
        <v>612001</v>
      </c>
      <c r="E1986" t="s">
        <v>12083</v>
      </c>
      <c r="F1986" t="s">
        <v>12108</v>
      </c>
      <c r="G1986">
        <v>0</v>
      </c>
      <c r="H1986">
        <v>0</v>
      </c>
      <c r="I1986">
        <v>0</v>
      </c>
      <c r="J1986">
        <v>0</v>
      </c>
      <c r="K1986">
        <v>0</v>
      </c>
      <c r="L1986">
        <v>4.4999999999999998E-2</v>
      </c>
      <c r="M1986">
        <v>0.9</v>
      </c>
      <c r="N1986">
        <v>0</v>
      </c>
      <c r="O1986">
        <v>0.9</v>
      </c>
    </row>
    <row r="1987" spans="1:15" x14ac:dyDescent="0.2">
      <c r="A1987" t="s">
        <v>12046</v>
      </c>
      <c r="B1987" t="s">
        <v>12302</v>
      </c>
      <c r="C1987">
        <v>632093</v>
      </c>
      <c r="D1987">
        <v>609914</v>
      </c>
      <c r="E1987" t="s">
        <v>12047</v>
      </c>
      <c r="F1987" t="s">
        <v>12303</v>
      </c>
      <c r="G1987">
        <v>0</v>
      </c>
      <c r="H1987">
        <v>0</v>
      </c>
      <c r="I1987">
        <v>0</v>
      </c>
      <c r="J1987">
        <v>0</v>
      </c>
      <c r="K1987">
        <v>0</v>
      </c>
      <c r="L1987">
        <v>0</v>
      </c>
      <c r="M1987">
        <v>0.9</v>
      </c>
      <c r="N1987">
        <v>0</v>
      </c>
      <c r="O1987">
        <v>0.9</v>
      </c>
    </row>
    <row r="1988" spans="1:15" x14ac:dyDescent="0.2">
      <c r="A1988" t="s">
        <v>12028</v>
      </c>
      <c r="B1988" t="s">
        <v>12280</v>
      </c>
      <c r="C1988">
        <v>624297</v>
      </c>
      <c r="D1988">
        <v>620002</v>
      </c>
      <c r="E1988" t="s">
        <v>12030</v>
      </c>
      <c r="F1988" t="s">
        <v>12281</v>
      </c>
      <c r="G1988">
        <v>0</v>
      </c>
      <c r="H1988">
        <v>0</v>
      </c>
      <c r="I1988">
        <v>0</v>
      </c>
      <c r="J1988">
        <v>0</v>
      </c>
      <c r="K1988">
        <v>0</v>
      </c>
      <c r="L1988">
        <v>0</v>
      </c>
      <c r="M1988">
        <v>0.9</v>
      </c>
      <c r="N1988">
        <v>0</v>
      </c>
      <c r="O1988">
        <v>0.9</v>
      </c>
    </row>
    <row r="1989" spans="1:15" x14ac:dyDescent="0.2">
      <c r="A1989" t="s">
        <v>12028</v>
      </c>
      <c r="B1989" t="s">
        <v>12213</v>
      </c>
      <c r="C1989">
        <v>624297</v>
      </c>
      <c r="D1989">
        <v>615805</v>
      </c>
      <c r="E1989" t="s">
        <v>12030</v>
      </c>
      <c r="F1989" t="s">
        <v>12214</v>
      </c>
      <c r="G1989">
        <v>0</v>
      </c>
      <c r="H1989">
        <v>0</v>
      </c>
      <c r="I1989">
        <v>0</v>
      </c>
      <c r="J1989">
        <v>0</v>
      </c>
      <c r="K1989">
        <v>0</v>
      </c>
      <c r="L1989">
        <v>4.8000000000000001E-2</v>
      </c>
      <c r="M1989">
        <v>0.9</v>
      </c>
      <c r="N1989">
        <v>0</v>
      </c>
      <c r="O1989">
        <v>0.9</v>
      </c>
    </row>
    <row r="1990" spans="1:15" x14ac:dyDescent="0.2">
      <c r="A1990" t="s">
        <v>12109</v>
      </c>
      <c r="B1990" t="s">
        <v>12082</v>
      </c>
      <c r="C1990">
        <v>621209</v>
      </c>
      <c r="D1990">
        <v>615313</v>
      </c>
      <c r="E1990" t="s">
        <v>12110</v>
      </c>
      <c r="F1990" t="s">
        <v>12083</v>
      </c>
      <c r="G1990">
        <v>0</v>
      </c>
      <c r="H1990">
        <v>0</v>
      </c>
      <c r="I1990">
        <v>0</v>
      </c>
      <c r="J1990">
        <v>0</v>
      </c>
      <c r="K1990">
        <v>0</v>
      </c>
      <c r="L1990">
        <v>4.4999999999999998E-2</v>
      </c>
      <c r="M1990">
        <v>0.9</v>
      </c>
      <c r="N1990">
        <v>0</v>
      </c>
      <c r="O1990">
        <v>0.9</v>
      </c>
    </row>
    <row r="1991" spans="1:15" x14ac:dyDescent="0.2">
      <c r="A1991" t="s">
        <v>12304</v>
      </c>
      <c r="B1991" t="s">
        <v>12184</v>
      </c>
      <c r="C1991">
        <v>613364</v>
      </c>
      <c r="D1991">
        <v>609455</v>
      </c>
      <c r="E1991" t="s">
        <v>12305</v>
      </c>
      <c r="F1991" t="s">
        <v>12186</v>
      </c>
      <c r="G1991">
        <v>0</v>
      </c>
      <c r="H1991">
        <v>0</v>
      </c>
      <c r="I1991">
        <v>0</v>
      </c>
      <c r="J1991">
        <v>0</v>
      </c>
      <c r="K1991">
        <v>0</v>
      </c>
      <c r="L1991">
        <v>4.2999999999999997E-2</v>
      </c>
      <c r="M1991">
        <v>0.9</v>
      </c>
      <c r="N1991">
        <v>0</v>
      </c>
      <c r="O1991">
        <v>0.9</v>
      </c>
    </row>
    <row r="1992" spans="1:15" x14ac:dyDescent="0.2">
      <c r="A1992" t="s">
        <v>12078</v>
      </c>
      <c r="B1992" t="s">
        <v>12153</v>
      </c>
      <c r="C1992">
        <v>630977</v>
      </c>
      <c r="D1992">
        <v>616524</v>
      </c>
      <c r="E1992" t="s">
        <v>12079</v>
      </c>
      <c r="F1992" t="s">
        <v>12154</v>
      </c>
      <c r="G1992">
        <v>0</v>
      </c>
      <c r="H1992">
        <v>0</v>
      </c>
      <c r="I1992">
        <v>0</v>
      </c>
      <c r="J1992">
        <v>0</v>
      </c>
      <c r="K1992">
        <v>0</v>
      </c>
      <c r="L1992">
        <v>0</v>
      </c>
      <c r="M1992">
        <v>0.9</v>
      </c>
      <c r="N1992">
        <v>0</v>
      </c>
      <c r="O1992">
        <v>0.9</v>
      </c>
    </row>
    <row r="1993" spans="1:15" x14ac:dyDescent="0.2">
      <c r="A1993" t="s">
        <v>12141</v>
      </c>
      <c r="B1993" t="s">
        <v>12145</v>
      </c>
      <c r="C1993">
        <v>628614</v>
      </c>
      <c r="D1993">
        <v>616318</v>
      </c>
      <c r="E1993" t="s">
        <v>12143</v>
      </c>
      <c r="F1993" t="s">
        <v>12147</v>
      </c>
      <c r="G1993">
        <v>0</v>
      </c>
      <c r="H1993">
        <v>0</v>
      </c>
      <c r="I1993">
        <v>0</v>
      </c>
      <c r="J1993">
        <v>0.98499999999999999</v>
      </c>
      <c r="K1993">
        <v>0</v>
      </c>
      <c r="L1993">
        <v>0</v>
      </c>
      <c r="M1993">
        <v>0.9</v>
      </c>
      <c r="N1993">
        <v>0</v>
      </c>
      <c r="O1993">
        <v>0.9</v>
      </c>
    </row>
    <row r="1994" spans="1:15" x14ac:dyDescent="0.2">
      <c r="A1994" t="s">
        <v>12310</v>
      </c>
      <c r="B1994" t="s">
        <v>12280</v>
      </c>
      <c r="C1994">
        <v>622271</v>
      </c>
      <c r="D1994">
        <v>620002</v>
      </c>
      <c r="E1994" t="s">
        <v>12311</v>
      </c>
      <c r="F1994" t="s">
        <v>12281</v>
      </c>
      <c r="G1994">
        <v>0</v>
      </c>
      <c r="H1994">
        <v>0</v>
      </c>
      <c r="I1994">
        <v>0</v>
      </c>
      <c r="J1994">
        <v>0</v>
      </c>
      <c r="K1994">
        <v>0</v>
      </c>
      <c r="L1994">
        <v>0</v>
      </c>
      <c r="M1994">
        <v>0.9</v>
      </c>
      <c r="N1994">
        <v>0</v>
      </c>
      <c r="O1994">
        <v>0.9</v>
      </c>
    </row>
    <row r="1995" spans="1:15" x14ac:dyDescent="0.2">
      <c r="A1995" t="s">
        <v>12075</v>
      </c>
      <c r="B1995" t="s">
        <v>12153</v>
      </c>
      <c r="C1995">
        <v>620184</v>
      </c>
      <c r="D1995">
        <v>616524</v>
      </c>
      <c r="E1995" t="s">
        <v>12077</v>
      </c>
      <c r="F1995" t="s">
        <v>12154</v>
      </c>
      <c r="G1995">
        <v>0</v>
      </c>
      <c r="H1995">
        <v>0</v>
      </c>
      <c r="I1995">
        <v>0</v>
      </c>
      <c r="J1995">
        <v>0</v>
      </c>
      <c r="K1995">
        <v>0</v>
      </c>
      <c r="L1995">
        <v>0</v>
      </c>
      <c r="M1995">
        <v>0.9</v>
      </c>
      <c r="N1995">
        <v>0</v>
      </c>
      <c r="O1995">
        <v>0.9</v>
      </c>
    </row>
    <row r="1996" spans="1:15" x14ac:dyDescent="0.2">
      <c r="A1996" t="s">
        <v>12135</v>
      </c>
      <c r="B1996" t="s">
        <v>12137</v>
      </c>
      <c r="C1996">
        <v>614488</v>
      </c>
      <c r="D1996">
        <v>609973</v>
      </c>
      <c r="E1996" t="s">
        <v>12136</v>
      </c>
      <c r="F1996" t="s">
        <v>12138</v>
      </c>
      <c r="G1996">
        <v>0</v>
      </c>
      <c r="H1996">
        <v>0</v>
      </c>
      <c r="I1996">
        <v>0</v>
      </c>
      <c r="J1996">
        <v>0.95899999999999996</v>
      </c>
      <c r="K1996">
        <v>0</v>
      </c>
      <c r="L1996">
        <v>0</v>
      </c>
      <c r="M1996">
        <v>0.9</v>
      </c>
      <c r="N1996">
        <v>0</v>
      </c>
      <c r="O1996">
        <v>0.9</v>
      </c>
    </row>
    <row r="1997" spans="1:15" x14ac:dyDescent="0.2">
      <c r="A1997" t="s">
        <v>12050</v>
      </c>
      <c r="B1997" t="s">
        <v>12038</v>
      </c>
      <c r="C1997">
        <v>628151</v>
      </c>
      <c r="D1997">
        <v>619593</v>
      </c>
      <c r="E1997" t="s">
        <v>12051</v>
      </c>
      <c r="F1997" t="s">
        <v>12039</v>
      </c>
      <c r="G1997">
        <v>0</v>
      </c>
      <c r="H1997">
        <v>0</v>
      </c>
      <c r="I1997">
        <v>0</v>
      </c>
      <c r="J1997">
        <v>0.98499999999999999</v>
      </c>
      <c r="K1997">
        <v>0</v>
      </c>
      <c r="L1997">
        <v>0</v>
      </c>
      <c r="M1997">
        <v>0.9</v>
      </c>
      <c r="N1997">
        <v>0</v>
      </c>
      <c r="O1997">
        <v>0.9</v>
      </c>
    </row>
    <row r="1998" spans="1:15" x14ac:dyDescent="0.2">
      <c r="A1998" t="s">
        <v>12080</v>
      </c>
      <c r="B1998" t="s">
        <v>12159</v>
      </c>
      <c r="C1998">
        <v>619345</v>
      </c>
      <c r="D1998">
        <v>610140</v>
      </c>
      <c r="E1998" t="s">
        <v>12081</v>
      </c>
      <c r="F1998" t="s">
        <v>12160</v>
      </c>
      <c r="G1998">
        <v>0</v>
      </c>
      <c r="H1998">
        <v>0</v>
      </c>
      <c r="I1998">
        <v>0</v>
      </c>
      <c r="J1998">
        <v>0</v>
      </c>
      <c r="K1998">
        <v>0</v>
      </c>
      <c r="L1998">
        <v>0</v>
      </c>
      <c r="M1998">
        <v>0.9</v>
      </c>
      <c r="N1998">
        <v>0</v>
      </c>
      <c r="O1998">
        <v>0.9</v>
      </c>
    </row>
    <row r="1999" spans="1:15" x14ac:dyDescent="0.2">
      <c r="A1999" t="s">
        <v>12351</v>
      </c>
      <c r="B1999" t="s">
        <v>12044</v>
      </c>
      <c r="C1999">
        <v>627259</v>
      </c>
      <c r="D1999">
        <v>622060</v>
      </c>
      <c r="E1999" t="s">
        <v>12352</v>
      </c>
      <c r="F1999" t="s">
        <v>12045</v>
      </c>
      <c r="G1999">
        <v>0</v>
      </c>
      <c r="H1999">
        <v>0</v>
      </c>
      <c r="I1999">
        <v>0</v>
      </c>
      <c r="J1999">
        <v>0</v>
      </c>
      <c r="K1999">
        <v>0</v>
      </c>
      <c r="L1999">
        <v>0</v>
      </c>
      <c r="M1999">
        <v>0.9</v>
      </c>
      <c r="N1999">
        <v>0</v>
      </c>
      <c r="O1999">
        <v>0.9</v>
      </c>
    </row>
    <row r="2000" spans="1:15" x14ac:dyDescent="0.2">
      <c r="A2000" t="s">
        <v>12291</v>
      </c>
      <c r="B2000" t="s">
        <v>12339</v>
      </c>
      <c r="C2000">
        <v>628194</v>
      </c>
      <c r="D2000">
        <v>617912</v>
      </c>
      <c r="E2000" t="s">
        <v>12293</v>
      </c>
      <c r="F2000" t="s">
        <v>12340</v>
      </c>
      <c r="G2000">
        <v>0</v>
      </c>
      <c r="H2000">
        <v>0</v>
      </c>
      <c r="I2000">
        <v>0</v>
      </c>
      <c r="J2000">
        <v>0</v>
      </c>
      <c r="K2000">
        <v>0</v>
      </c>
      <c r="L2000">
        <v>0</v>
      </c>
      <c r="M2000">
        <v>0.9</v>
      </c>
      <c r="N2000">
        <v>0</v>
      </c>
      <c r="O2000">
        <v>0.9</v>
      </c>
    </row>
    <row r="2001" spans="1:15" x14ac:dyDescent="0.2">
      <c r="A2001" t="s">
        <v>12075</v>
      </c>
      <c r="B2001" t="s">
        <v>12278</v>
      </c>
      <c r="C2001">
        <v>620184</v>
      </c>
      <c r="D2001">
        <v>614072</v>
      </c>
      <c r="E2001" t="s">
        <v>12077</v>
      </c>
      <c r="F2001" t="s">
        <v>12279</v>
      </c>
      <c r="G2001">
        <v>0</v>
      </c>
      <c r="H2001">
        <v>0</v>
      </c>
      <c r="I2001">
        <v>0</v>
      </c>
      <c r="J2001">
        <v>0</v>
      </c>
      <c r="K2001">
        <v>0</v>
      </c>
      <c r="L2001">
        <v>4.4999999999999998E-2</v>
      </c>
      <c r="M2001">
        <v>0.9</v>
      </c>
      <c r="N2001">
        <v>0</v>
      </c>
      <c r="O2001">
        <v>0.9</v>
      </c>
    </row>
    <row r="2002" spans="1:15" x14ac:dyDescent="0.2">
      <c r="A2002" t="s">
        <v>12064</v>
      </c>
      <c r="B2002" t="s">
        <v>12159</v>
      </c>
      <c r="C2002">
        <v>624610</v>
      </c>
      <c r="D2002">
        <v>610140</v>
      </c>
      <c r="E2002" t="s">
        <v>12066</v>
      </c>
      <c r="F2002" t="s">
        <v>12160</v>
      </c>
      <c r="G2002">
        <v>0</v>
      </c>
      <c r="H2002">
        <v>0</v>
      </c>
      <c r="I2002">
        <v>0</v>
      </c>
      <c r="J2002">
        <v>0</v>
      </c>
      <c r="K2002">
        <v>0</v>
      </c>
      <c r="L2002">
        <v>0</v>
      </c>
      <c r="M2002">
        <v>0.9</v>
      </c>
      <c r="N2002">
        <v>0</v>
      </c>
      <c r="O2002">
        <v>0.9</v>
      </c>
    </row>
    <row r="2003" spans="1:15" x14ac:dyDescent="0.2">
      <c r="A2003" t="s">
        <v>12353</v>
      </c>
      <c r="B2003" t="s">
        <v>12021</v>
      </c>
      <c r="C2003">
        <v>616631</v>
      </c>
      <c r="D2003">
        <v>608206</v>
      </c>
      <c r="E2003" t="s">
        <v>12354</v>
      </c>
      <c r="F2003" t="s">
        <v>12023</v>
      </c>
      <c r="G2003">
        <v>0</v>
      </c>
      <c r="H2003">
        <v>0</v>
      </c>
      <c r="I2003">
        <v>0</v>
      </c>
      <c r="J2003">
        <v>0</v>
      </c>
      <c r="K2003">
        <v>0</v>
      </c>
      <c r="L2003">
        <v>4.2999999999999997E-2</v>
      </c>
      <c r="M2003">
        <v>0.9</v>
      </c>
      <c r="N2003">
        <v>0</v>
      </c>
      <c r="O2003">
        <v>0.9</v>
      </c>
    </row>
    <row r="2004" spans="1:15" x14ac:dyDescent="0.2">
      <c r="A2004" t="s">
        <v>12155</v>
      </c>
      <c r="B2004" t="s">
        <v>12097</v>
      </c>
      <c r="C2004">
        <v>613971</v>
      </c>
      <c r="D2004">
        <v>611751</v>
      </c>
      <c r="E2004" t="s">
        <v>12156</v>
      </c>
      <c r="F2004" t="s">
        <v>12098</v>
      </c>
      <c r="G2004">
        <v>0</v>
      </c>
      <c r="H2004">
        <v>0</v>
      </c>
      <c r="I2004">
        <v>0</v>
      </c>
      <c r="J2004">
        <v>0</v>
      </c>
      <c r="K2004">
        <v>0</v>
      </c>
      <c r="L2004">
        <v>0</v>
      </c>
      <c r="M2004">
        <v>0.9</v>
      </c>
      <c r="N2004">
        <v>0</v>
      </c>
      <c r="O2004">
        <v>0.9</v>
      </c>
    </row>
    <row r="2005" spans="1:15" x14ac:dyDescent="0.2">
      <c r="A2005" t="s">
        <v>12389</v>
      </c>
      <c r="B2005" t="s">
        <v>12254</v>
      </c>
      <c r="C2005">
        <v>628131</v>
      </c>
      <c r="D2005">
        <v>614382</v>
      </c>
      <c r="E2005" t="s">
        <v>12390</v>
      </c>
      <c r="F2005" t="s">
        <v>12255</v>
      </c>
      <c r="G2005">
        <v>0</v>
      </c>
      <c r="H2005">
        <v>0</v>
      </c>
      <c r="I2005">
        <v>0</v>
      </c>
      <c r="J2005">
        <v>0</v>
      </c>
      <c r="K2005">
        <v>0</v>
      </c>
      <c r="L2005">
        <v>0</v>
      </c>
      <c r="M2005">
        <v>0.9</v>
      </c>
      <c r="N2005">
        <v>0</v>
      </c>
      <c r="O2005">
        <v>0.9</v>
      </c>
    </row>
    <row r="2006" spans="1:15" x14ac:dyDescent="0.2">
      <c r="A2006" t="s">
        <v>12193</v>
      </c>
      <c r="B2006" t="s">
        <v>12300</v>
      </c>
      <c r="C2006">
        <v>612545</v>
      </c>
      <c r="D2006">
        <v>610191</v>
      </c>
      <c r="E2006" t="s">
        <v>12194</v>
      </c>
      <c r="F2006" t="s">
        <v>12301</v>
      </c>
      <c r="G2006">
        <v>0</v>
      </c>
      <c r="H2006">
        <v>0</v>
      </c>
      <c r="I2006">
        <v>0</v>
      </c>
      <c r="J2006">
        <v>0</v>
      </c>
      <c r="K2006">
        <v>0</v>
      </c>
      <c r="L2006">
        <v>0</v>
      </c>
      <c r="M2006">
        <v>0.9</v>
      </c>
      <c r="N2006">
        <v>0</v>
      </c>
      <c r="O2006">
        <v>0.9</v>
      </c>
    </row>
    <row r="2007" spans="1:15" x14ac:dyDescent="0.2">
      <c r="A2007" t="s">
        <v>12363</v>
      </c>
      <c r="B2007" t="s">
        <v>12209</v>
      </c>
      <c r="C2007">
        <v>626658</v>
      </c>
      <c r="D2007">
        <v>616287</v>
      </c>
      <c r="E2007" t="s">
        <v>12364</v>
      </c>
      <c r="F2007" t="s">
        <v>12210</v>
      </c>
      <c r="G2007">
        <v>0</v>
      </c>
      <c r="H2007">
        <v>0</v>
      </c>
      <c r="I2007">
        <v>0</v>
      </c>
      <c r="J2007">
        <v>0</v>
      </c>
      <c r="K2007">
        <v>0</v>
      </c>
      <c r="L2007">
        <v>0</v>
      </c>
      <c r="M2007">
        <v>0.9</v>
      </c>
      <c r="N2007">
        <v>0</v>
      </c>
      <c r="O2007">
        <v>0.9</v>
      </c>
    </row>
    <row r="2008" spans="1:15" x14ac:dyDescent="0.2">
      <c r="A2008" t="s">
        <v>12284</v>
      </c>
      <c r="B2008" t="s">
        <v>12294</v>
      </c>
      <c r="C2008">
        <v>633517</v>
      </c>
      <c r="D2008">
        <v>609915</v>
      </c>
      <c r="E2008" t="s">
        <v>12285</v>
      </c>
      <c r="F2008" t="s">
        <v>12295</v>
      </c>
      <c r="G2008">
        <v>0</v>
      </c>
      <c r="H2008">
        <v>0</v>
      </c>
      <c r="I2008">
        <v>0</v>
      </c>
      <c r="J2008">
        <v>0</v>
      </c>
      <c r="K2008">
        <v>0</v>
      </c>
      <c r="L2008">
        <v>0</v>
      </c>
      <c r="M2008">
        <v>0.9</v>
      </c>
      <c r="N2008">
        <v>0</v>
      </c>
      <c r="O2008">
        <v>0.9</v>
      </c>
    </row>
    <row r="2009" spans="1:15" x14ac:dyDescent="0.2">
      <c r="A2009" t="s">
        <v>12380</v>
      </c>
      <c r="B2009" t="s">
        <v>12374</v>
      </c>
      <c r="C2009">
        <v>613646</v>
      </c>
      <c r="D2009">
        <v>610841</v>
      </c>
      <c r="E2009" t="s">
        <v>12382</v>
      </c>
      <c r="F2009" t="s">
        <v>12376</v>
      </c>
      <c r="G2009">
        <v>0</v>
      </c>
      <c r="H2009">
        <v>0</v>
      </c>
      <c r="I2009">
        <v>0</v>
      </c>
      <c r="J2009">
        <v>0</v>
      </c>
      <c r="K2009">
        <v>0</v>
      </c>
      <c r="L2009">
        <v>0</v>
      </c>
      <c r="M2009">
        <v>0.9</v>
      </c>
      <c r="N2009">
        <v>0</v>
      </c>
      <c r="O2009">
        <v>0.9</v>
      </c>
    </row>
    <row r="2010" spans="1:15" x14ac:dyDescent="0.2">
      <c r="A2010" t="s">
        <v>12103</v>
      </c>
      <c r="B2010" t="s">
        <v>12153</v>
      </c>
      <c r="C2010">
        <v>618499</v>
      </c>
      <c r="D2010">
        <v>616524</v>
      </c>
      <c r="E2010" t="s">
        <v>12104</v>
      </c>
      <c r="F2010" t="s">
        <v>12154</v>
      </c>
      <c r="G2010">
        <v>0</v>
      </c>
      <c r="H2010">
        <v>0</v>
      </c>
      <c r="I2010">
        <v>0</v>
      </c>
      <c r="J2010">
        <v>0</v>
      </c>
      <c r="K2010">
        <v>0</v>
      </c>
      <c r="L2010">
        <v>4.9000000000000002E-2</v>
      </c>
      <c r="M2010">
        <v>0.9</v>
      </c>
      <c r="N2010">
        <v>0</v>
      </c>
      <c r="O2010">
        <v>0.9</v>
      </c>
    </row>
    <row r="2011" spans="1:15" x14ac:dyDescent="0.2">
      <c r="A2011" t="s">
        <v>12197</v>
      </c>
      <c r="B2011" t="s">
        <v>12298</v>
      </c>
      <c r="C2011">
        <v>620055</v>
      </c>
      <c r="D2011">
        <v>613872</v>
      </c>
      <c r="E2011" t="s">
        <v>12198</v>
      </c>
      <c r="F2011" t="s">
        <v>12299</v>
      </c>
      <c r="G2011">
        <v>0</v>
      </c>
      <c r="H2011">
        <v>0</v>
      </c>
      <c r="I2011">
        <v>0</v>
      </c>
      <c r="J2011">
        <v>0</v>
      </c>
      <c r="K2011">
        <v>0</v>
      </c>
      <c r="L2011">
        <v>0</v>
      </c>
      <c r="M2011">
        <v>0.9</v>
      </c>
      <c r="N2011">
        <v>0</v>
      </c>
      <c r="O2011">
        <v>0.9</v>
      </c>
    </row>
    <row r="2012" spans="1:15" x14ac:dyDescent="0.2">
      <c r="A2012" t="s">
        <v>12291</v>
      </c>
      <c r="B2012" t="s">
        <v>12310</v>
      </c>
      <c r="C2012">
        <v>628194</v>
      </c>
      <c r="D2012">
        <v>622271</v>
      </c>
      <c r="E2012" t="s">
        <v>12293</v>
      </c>
      <c r="F2012" t="s">
        <v>12311</v>
      </c>
      <c r="G2012">
        <v>0</v>
      </c>
      <c r="H2012">
        <v>0</v>
      </c>
      <c r="I2012">
        <v>0</v>
      </c>
      <c r="J2012">
        <v>0</v>
      </c>
      <c r="K2012">
        <v>0</v>
      </c>
      <c r="L2012">
        <v>0</v>
      </c>
      <c r="M2012">
        <v>0.9</v>
      </c>
      <c r="N2012">
        <v>0</v>
      </c>
      <c r="O2012">
        <v>0.9</v>
      </c>
    </row>
    <row r="2013" spans="1:15" x14ac:dyDescent="0.2">
      <c r="A2013" t="s">
        <v>12092</v>
      </c>
      <c r="B2013" t="s">
        <v>12165</v>
      </c>
      <c r="C2013">
        <v>615250</v>
      </c>
      <c r="D2013">
        <v>611842</v>
      </c>
      <c r="E2013" t="s">
        <v>12093</v>
      </c>
      <c r="F2013" t="s">
        <v>12166</v>
      </c>
      <c r="G2013">
        <v>0</v>
      </c>
      <c r="H2013">
        <v>0</v>
      </c>
      <c r="I2013">
        <v>0</v>
      </c>
      <c r="J2013">
        <v>0</v>
      </c>
      <c r="K2013">
        <v>0</v>
      </c>
      <c r="L2013">
        <v>0</v>
      </c>
      <c r="M2013">
        <v>0.9</v>
      </c>
      <c r="N2013">
        <v>0</v>
      </c>
      <c r="O2013">
        <v>0.9</v>
      </c>
    </row>
    <row r="2014" spans="1:15" x14ac:dyDescent="0.2">
      <c r="A2014" t="s">
        <v>12189</v>
      </c>
      <c r="B2014" t="s">
        <v>12191</v>
      </c>
      <c r="C2014">
        <v>628884</v>
      </c>
      <c r="D2014">
        <v>620395</v>
      </c>
      <c r="E2014" t="s">
        <v>12190</v>
      </c>
      <c r="F2014" t="s">
        <v>12192</v>
      </c>
      <c r="G2014">
        <v>0</v>
      </c>
      <c r="H2014">
        <v>0</v>
      </c>
      <c r="I2014">
        <v>0</v>
      </c>
      <c r="J2014">
        <v>0.98499999999999999</v>
      </c>
      <c r="K2014">
        <v>0</v>
      </c>
      <c r="L2014">
        <v>0</v>
      </c>
      <c r="M2014">
        <v>0.9</v>
      </c>
      <c r="N2014">
        <v>0</v>
      </c>
      <c r="O2014">
        <v>0.9</v>
      </c>
    </row>
    <row r="2015" spans="1:15" x14ac:dyDescent="0.2">
      <c r="A2015" t="s">
        <v>12187</v>
      </c>
      <c r="B2015" t="s">
        <v>12310</v>
      </c>
      <c r="C2015">
        <v>633796</v>
      </c>
      <c r="D2015">
        <v>622271</v>
      </c>
      <c r="E2015" t="s">
        <v>12188</v>
      </c>
      <c r="F2015" t="s">
        <v>12311</v>
      </c>
      <c r="G2015">
        <v>0</v>
      </c>
      <c r="H2015">
        <v>0</v>
      </c>
      <c r="I2015">
        <v>0</v>
      </c>
      <c r="J2015">
        <v>0</v>
      </c>
      <c r="K2015">
        <v>0</v>
      </c>
      <c r="L2015">
        <v>0</v>
      </c>
      <c r="M2015">
        <v>0.9</v>
      </c>
      <c r="N2015">
        <v>0</v>
      </c>
      <c r="O2015">
        <v>0.9</v>
      </c>
    </row>
    <row r="2016" spans="1:15" x14ac:dyDescent="0.2">
      <c r="A2016" t="s">
        <v>12046</v>
      </c>
      <c r="B2016" t="s">
        <v>12280</v>
      </c>
      <c r="C2016">
        <v>632093</v>
      </c>
      <c r="D2016">
        <v>620002</v>
      </c>
      <c r="E2016" t="s">
        <v>12047</v>
      </c>
      <c r="F2016" t="s">
        <v>12281</v>
      </c>
      <c r="G2016">
        <v>0</v>
      </c>
      <c r="H2016">
        <v>0</v>
      </c>
      <c r="I2016">
        <v>0</v>
      </c>
      <c r="J2016">
        <v>0</v>
      </c>
      <c r="K2016">
        <v>0</v>
      </c>
      <c r="L2016">
        <v>0</v>
      </c>
      <c r="M2016">
        <v>0.9</v>
      </c>
      <c r="N2016">
        <v>0</v>
      </c>
      <c r="O2016">
        <v>0.9</v>
      </c>
    </row>
    <row r="2017" spans="1:15" x14ac:dyDescent="0.2">
      <c r="A2017" t="s">
        <v>12397</v>
      </c>
      <c r="B2017" t="s">
        <v>12365</v>
      </c>
      <c r="C2017">
        <v>628041</v>
      </c>
      <c r="D2017">
        <v>624203</v>
      </c>
      <c r="E2017" t="s">
        <v>12399</v>
      </c>
      <c r="F2017" t="s">
        <v>12367</v>
      </c>
      <c r="G2017">
        <v>0</v>
      </c>
      <c r="H2017">
        <v>0</v>
      </c>
      <c r="I2017">
        <v>0</v>
      </c>
      <c r="J2017">
        <v>0</v>
      </c>
      <c r="K2017">
        <v>0</v>
      </c>
      <c r="L2017">
        <v>0</v>
      </c>
      <c r="M2017">
        <v>0.9</v>
      </c>
      <c r="N2017">
        <v>0</v>
      </c>
      <c r="O2017">
        <v>0.9</v>
      </c>
    </row>
    <row r="2018" spans="1:15" x14ac:dyDescent="0.2">
      <c r="A2018" t="s">
        <v>12105</v>
      </c>
      <c r="B2018" t="s">
        <v>12153</v>
      </c>
      <c r="C2018">
        <v>623961</v>
      </c>
      <c r="D2018">
        <v>616524</v>
      </c>
      <c r="E2018" t="s">
        <v>12106</v>
      </c>
      <c r="F2018" t="s">
        <v>12154</v>
      </c>
      <c r="G2018">
        <v>0</v>
      </c>
      <c r="H2018">
        <v>0</v>
      </c>
      <c r="I2018">
        <v>0</v>
      </c>
      <c r="J2018">
        <v>0</v>
      </c>
      <c r="K2018">
        <v>0</v>
      </c>
      <c r="L2018">
        <v>4.9000000000000002E-2</v>
      </c>
      <c r="M2018">
        <v>0.9</v>
      </c>
      <c r="N2018">
        <v>0</v>
      </c>
      <c r="O2018">
        <v>0.9</v>
      </c>
    </row>
    <row r="2019" spans="1:15" x14ac:dyDescent="0.2">
      <c r="A2019" t="s">
        <v>12028</v>
      </c>
      <c r="B2019" t="s">
        <v>12296</v>
      </c>
      <c r="C2019">
        <v>624297</v>
      </c>
      <c r="D2019">
        <v>612329</v>
      </c>
      <c r="E2019" t="s">
        <v>12030</v>
      </c>
      <c r="F2019" t="s">
        <v>12297</v>
      </c>
      <c r="G2019">
        <v>0</v>
      </c>
      <c r="H2019">
        <v>0</v>
      </c>
      <c r="I2019">
        <v>0</v>
      </c>
      <c r="J2019">
        <v>0</v>
      </c>
      <c r="K2019">
        <v>0</v>
      </c>
      <c r="L2019">
        <v>0</v>
      </c>
      <c r="M2019">
        <v>0.9</v>
      </c>
      <c r="N2019">
        <v>0</v>
      </c>
      <c r="O2019">
        <v>0.9</v>
      </c>
    </row>
    <row r="2020" spans="1:15" x14ac:dyDescent="0.2">
      <c r="A2020" t="s">
        <v>12187</v>
      </c>
      <c r="B2020" t="s">
        <v>12306</v>
      </c>
      <c r="C2020">
        <v>633796</v>
      </c>
      <c r="D2020">
        <v>633339</v>
      </c>
      <c r="E2020" t="s">
        <v>12188</v>
      </c>
      <c r="F2020" t="s">
        <v>12307</v>
      </c>
      <c r="G2020">
        <v>0</v>
      </c>
      <c r="H2020">
        <v>0</v>
      </c>
      <c r="I2020">
        <v>0</v>
      </c>
      <c r="J2020">
        <v>0</v>
      </c>
      <c r="K2020">
        <v>0</v>
      </c>
      <c r="L2020">
        <v>0</v>
      </c>
      <c r="M2020">
        <v>0.9</v>
      </c>
      <c r="N2020">
        <v>0</v>
      </c>
      <c r="O2020">
        <v>0.9</v>
      </c>
    </row>
    <row r="2021" spans="1:15" x14ac:dyDescent="0.2">
      <c r="A2021" t="s">
        <v>12331</v>
      </c>
      <c r="B2021" t="s">
        <v>12296</v>
      </c>
      <c r="C2021">
        <v>612975</v>
      </c>
      <c r="D2021">
        <v>612329</v>
      </c>
      <c r="E2021" t="s">
        <v>12332</v>
      </c>
      <c r="F2021" t="s">
        <v>12297</v>
      </c>
      <c r="G2021">
        <v>0</v>
      </c>
      <c r="H2021">
        <v>0</v>
      </c>
      <c r="I2021">
        <v>0</v>
      </c>
      <c r="J2021">
        <v>0</v>
      </c>
      <c r="K2021">
        <v>0</v>
      </c>
      <c r="L2021">
        <v>0</v>
      </c>
      <c r="M2021">
        <v>0.9</v>
      </c>
      <c r="N2021">
        <v>0</v>
      </c>
      <c r="O2021">
        <v>0.9</v>
      </c>
    </row>
    <row r="2022" spans="1:15" x14ac:dyDescent="0.2">
      <c r="A2022" t="s">
        <v>12199</v>
      </c>
      <c r="B2022" t="s">
        <v>12189</v>
      </c>
      <c r="C2022">
        <v>628885</v>
      </c>
      <c r="D2022">
        <v>628884</v>
      </c>
      <c r="E2022" t="s">
        <v>12200</v>
      </c>
      <c r="F2022" t="s">
        <v>12190</v>
      </c>
      <c r="G2022">
        <v>0</v>
      </c>
      <c r="H2022">
        <v>0</v>
      </c>
      <c r="I2022">
        <v>0</v>
      </c>
      <c r="J2022">
        <v>0.98599999999999999</v>
      </c>
      <c r="K2022">
        <v>0</v>
      </c>
      <c r="L2022">
        <v>0</v>
      </c>
      <c r="M2022">
        <v>0.9</v>
      </c>
      <c r="N2022">
        <v>0</v>
      </c>
      <c r="O2022">
        <v>0.9</v>
      </c>
    </row>
    <row r="2023" spans="1:15" x14ac:dyDescent="0.2">
      <c r="A2023" t="s">
        <v>12121</v>
      </c>
      <c r="B2023" t="s">
        <v>12119</v>
      </c>
      <c r="C2023">
        <v>608766</v>
      </c>
      <c r="D2023">
        <v>608754</v>
      </c>
      <c r="E2023" t="s">
        <v>12122</v>
      </c>
      <c r="F2023" t="s">
        <v>12120</v>
      </c>
      <c r="G2023">
        <v>0</v>
      </c>
      <c r="H2023">
        <v>0</v>
      </c>
      <c r="I2023">
        <v>0</v>
      </c>
      <c r="J2023">
        <v>0.98599999999999999</v>
      </c>
      <c r="K2023">
        <v>0</v>
      </c>
      <c r="L2023">
        <v>0</v>
      </c>
      <c r="M2023">
        <v>0.9</v>
      </c>
      <c r="N2023">
        <v>0</v>
      </c>
      <c r="O2023">
        <v>0.9</v>
      </c>
    </row>
    <row r="2024" spans="1:15" x14ac:dyDescent="0.2">
      <c r="A2024" t="s">
        <v>12251</v>
      </c>
      <c r="B2024" t="s">
        <v>12300</v>
      </c>
      <c r="C2024">
        <v>624290</v>
      </c>
      <c r="D2024">
        <v>610191</v>
      </c>
      <c r="E2024" t="s">
        <v>12252</v>
      </c>
      <c r="F2024" t="s">
        <v>12301</v>
      </c>
      <c r="G2024">
        <v>0</v>
      </c>
      <c r="H2024">
        <v>0</v>
      </c>
      <c r="I2024">
        <v>0</v>
      </c>
      <c r="J2024">
        <v>0</v>
      </c>
      <c r="K2024">
        <v>0</v>
      </c>
      <c r="L2024">
        <v>0</v>
      </c>
      <c r="M2024">
        <v>0.9</v>
      </c>
      <c r="N2024">
        <v>0</v>
      </c>
      <c r="O2024">
        <v>0.9</v>
      </c>
    </row>
    <row r="2025" spans="1:15" x14ac:dyDescent="0.2">
      <c r="A2025" t="s">
        <v>12151</v>
      </c>
      <c r="B2025" t="s">
        <v>12145</v>
      </c>
      <c r="C2025">
        <v>617059</v>
      </c>
      <c r="D2025">
        <v>616318</v>
      </c>
      <c r="E2025" t="s">
        <v>12152</v>
      </c>
      <c r="F2025" t="s">
        <v>12147</v>
      </c>
      <c r="G2025">
        <v>0</v>
      </c>
      <c r="H2025">
        <v>0</v>
      </c>
      <c r="I2025">
        <v>0</v>
      </c>
      <c r="J2025">
        <v>0.96799999999999997</v>
      </c>
      <c r="K2025">
        <v>0</v>
      </c>
      <c r="L2025">
        <v>0</v>
      </c>
      <c r="M2025">
        <v>0.9</v>
      </c>
      <c r="N2025">
        <v>0</v>
      </c>
      <c r="O2025">
        <v>0.9</v>
      </c>
    </row>
    <row r="2026" spans="1:15" x14ac:dyDescent="0.2">
      <c r="A2026" t="s">
        <v>12379</v>
      </c>
      <c r="B2026" t="s">
        <v>12181</v>
      </c>
      <c r="C2026">
        <v>629824</v>
      </c>
      <c r="D2026">
        <v>609843</v>
      </c>
      <c r="E2026" t="s">
        <v>12381</v>
      </c>
      <c r="F2026" t="s">
        <v>12182</v>
      </c>
      <c r="G2026">
        <v>0</v>
      </c>
      <c r="H2026">
        <v>0</v>
      </c>
      <c r="I2026">
        <v>0</v>
      </c>
      <c r="J2026">
        <v>0</v>
      </c>
      <c r="K2026">
        <v>0</v>
      </c>
      <c r="L2026">
        <v>0</v>
      </c>
      <c r="M2026">
        <v>0.9</v>
      </c>
      <c r="N2026">
        <v>0</v>
      </c>
      <c r="O2026">
        <v>0.9</v>
      </c>
    </row>
    <row r="2027" spans="1:15" x14ac:dyDescent="0.2">
      <c r="A2027" t="s">
        <v>12082</v>
      </c>
      <c r="B2027" t="s">
        <v>12278</v>
      </c>
      <c r="C2027">
        <v>615313</v>
      </c>
      <c r="D2027">
        <v>614072</v>
      </c>
      <c r="E2027" t="s">
        <v>12083</v>
      </c>
      <c r="F2027" t="s">
        <v>12279</v>
      </c>
      <c r="G2027">
        <v>0</v>
      </c>
      <c r="H2027">
        <v>0</v>
      </c>
      <c r="I2027">
        <v>0</v>
      </c>
      <c r="J2027">
        <v>0</v>
      </c>
      <c r="K2027">
        <v>0</v>
      </c>
      <c r="L2027">
        <v>4.4999999999999998E-2</v>
      </c>
      <c r="M2027">
        <v>0.9</v>
      </c>
      <c r="N2027">
        <v>0</v>
      </c>
      <c r="O2027">
        <v>0.9</v>
      </c>
    </row>
    <row r="2028" spans="1:15" x14ac:dyDescent="0.2">
      <c r="A2028" t="s">
        <v>12028</v>
      </c>
      <c r="B2028" t="s">
        <v>12331</v>
      </c>
      <c r="C2028">
        <v>624297</v>
      </c>
      <c r="D2028">
        <v>612975</v>
      </c>
      <c r="E2028" t="s">
        <v>12030</v>
      </c>
      <c r="F2028" t="s">
        <v>12332</v>
      </c>
      <c r="G2028">
        <v>0</v>
      </c>
      <c r="H2028">
        <v>0</v>
      </c>
      <c r="I2028">
        <v>0</v>
      </c>
      <c r="J2028">
        <v>0</v>
      </c>
      <c r="K2028">
        <v>0</v>
      </c>
      <c r="L2028">
        <v>0</v>
      </c>
      <c r="M2028">
        <v>0.9</v>
      </c>
      <c r="N2028">
        <v>0</v>
      </c>
      <c r="O2028">
        <v>0.9</v>
      </c>
    </row>
    <row r="2029" spans="1:15" x14ac:dyDescent="0.2">
      <c r="A2029" t="s">
        <v>12335</v>
      </c>
      <c r="B2029" t="s">
        <v>12296</v>
      </c>
      <c r="C2029">
        <v>625057</v>
      </c>
      <c r="D2029">
        <v>612329</v>
      </c>
      <c r="E2029" t="s">
        <v>12336</v>
      </c>
      <c r="F2029" t="s">
        <v>12297</v>
      </c>
      <c r="G2029">
        <v>0</v>
      </c>
      <c r="H2029">
        <v>0</v>
      </c>
      <c r="I2029">
        <v>0</v>
      </c>
      <c r="J2029">
        <v>0</v>
      </c>
      <c r="K2029">
        <v>0</v>
      </c>
      <c r="L2029">
        <v>0</v>
      </c>
      <c r="M2029">
        <v>0.9</v>
      </c>
      <c r="N2029">
        <v>0</v>
      </c>
      <c r="O2029">
        <v>0.9</v>
      </c>
    </row>
    <row r="2030" spans="1:15" x14ac:dyDescent="0.2">
      <c r="A2030" t="s">
        <v>12213</v>
      </c>
      <c r="B2030" t="s">
        <v>12331</v>
      </c>
      <c r="C2030">
        <v>615805</v>
      </c>
      <c r="D2030">
        <v>612975</v>
      </c>
      <c r="E2030" t="s">
        <v>12214</v>
      </c>
      <c r="F2030" t="s">
        <v>12332</v>
      </c>
      <c r="G2030">
        <v>0</v>
      </c>
      <c r="H2030">
        <v>0</v>
      </c>
      <c r="I2030">
        <v>0</v>
      </c>
      <c r="J2030">
        <v>0</v>
      </c>
      <c r="K2030">
        <v>0</v>
      </c>
      <c r="L2030">
        <v>0</v>
      </c>
      <c r="M2030">
        <v>0.9</v>
      </c>
      <c r="N2030">
        <v>0</v>
      </c>
      <c r="O2030">
        <v>0.9</v>
      </c>
    </row>
    <row r="2031" spans="1:15" x14ac:dyDescent="0.2">
      <c r="A2031" t="s">
        <v>12211</v>
      </c>
      <c r="B2031" t="s">
        <v>12331</v>
      </c>
      <c r="C2031">
        <v>628579</v>
      </c>
      <c r="D2031">
        <v>612975</v>
      </c>
      <c r="E2031" t="s">
        <v>12212</v>
      </c>
      <c r="F2031" t="s">
        <v>12332</v>
      </c>
      <c r="G2031">
        <v>0</v>
      </c>
      <c r="H2031">
        <v>0</v>
      </c>
      <c r="I2031">
        <v>0</v>
      </c>
      <c r="J2031">
        <v>0</v>
      </c>
      <c r="K2031">
        <v>0</v>
      </c>
      <c r="L2031">
        <v>0</v>
      </c>
      <c r="M2031">
        <v>0.9</v>
      </c>
      <c r="N2031">
        <v>0</v>
      </c>
      <c r="O2031">
        <v>0.9</v>
      </c>
    </row>
    <row r="2032" spans="1:15" x14ac:dyDescent="0.2">
      <c r="A2032" t="s">
        <v>12351</v>
      </c>
      <c r="B2032" t="s">
        <v>12304</v>
      </c>
      <c r="C2032">
        <v>627259</v>
      </c>
      <c r="D2032">
        <v>613364</v>
      </c>
      <c r="E2032" t="s">
        <v>12352</v>
      </c>
      <c r="F2032" t="s">
        <v>12305</v>
      </c>
      <c r="G2032">
        <v>0</v>
      </c>
      <c r="H2032">
        <v>0</v>
      </c>
      <c r="I2032">
        <v>0</v>
      </c>
      <c r="J2032">
        <v>0</v>
      </c>
      <c r="K2032">
        <v>0</v>
      </c>
      <c r="L2032">
        <v>0</v>
      </c>
      <c r="M2032">
        <v>0.9</v>
      </c>
      <c r="N2032">
        <v>0</v>
      </c>
      <c r="O2032">
        <v>0.9</v>
      </c>
    </row>
    <row r="2033" spans="1:15" x14ac:dyDescent="0.2">
      <c r="A2033" t="s">
        <v>12082</v>
      </c>
      <c r="B2033" t="s">
        <v>12159</v>
      </c>
      <c r="C2033">
        <v>615313</v>
      </c>
      <c r="D2033">
        <v>610140</v>
      </c>
      <c r="E2033" t="s">
        <v>12083</v>
      </c>
      <c r="F2033" t="s">
        <v>12160</v>
      </c>
      <c r="G2033">
        <v>0</v>
      </c>
      <c r="H2033">
        <v>0</v>
      </c>
      <c r="I2033">
        <v>0</v>
      </c>
      <c r="J2033">
        <v>0</v>
      </c>
      <c r="K2033">
        <v>0</v>
      </c>
      <c r="L2033">
        <v>0</v>
      </c>
      <c r="M2033">
        <v>0.9</v>
      </c>
      <c r="N2033">
        <v>0</v>
      </c>
      <c r="O2033">
        <v>0.9</v>
      </c>
    </row>
    <row r="2034" spans="1:15" x14ac:dyDescent="0.2">
      <c r="A2034" t="s">
        <v>12284</v>
      </c>
      <c r="B2034" t="s">
        <v>12046</v>
      </c>
      <c r="C2034">
        <v>633517</v>
      </c>
      <c r="D2034">
        <v>632093</v>
      </c>
      <c r="E2034" t="s">
        <v>12285</v>
      </c>
      <c r="F2034" t="s">
        <v>12047</v>
      </c>
      <c r="G2034">
        <v>0</v>
      </c>
      <c r="H2034">
        <v>0</v>
      </c>
      <c r="I2034">
        <v>0</v>
      </c>
      <c r="J2034">
        <v>0</v>
      </c>
      <c r="K2034">
        <v>0</v>
      </c>
      <c r="L2034">
        <v>0</v>
      </c>
      <c r="M2034">
        <v>0.9</v>
      </c>
      <c r="N2034">
        <v>0</v>
      </c>
      <c r="O2034">
        <v>0.9</v>
      </c>
    </row>
    <row r="2035" spans="1:15" x14ac:dyDescent="0.2">
      <c r="A2035" t="s">
        <v>12199</v>
      </c>
      <c r="B2035" t="s">
        <v>12193</v>
      </c>
      <c r="C2035">
        <v>628885</v>
      </c>
      <c r="D2035">
        <v>612545</v>
      </c>
      <c r="E2035" t="s">
        <v>12200</v>
      </c>
      <c r="F2035" t="s">
        <v>12194</v>
      </c>
      <c r="G2035">
        <v>0</v>
      </c>
      <c r="H2035">
        <v>0</v>
      </c>
      <c r="I2035">
        <v>0</v>
      </c>
      <c r="J2035">
        <v>0.98399999999999999</v>
      </c>
      <c r="K2035">
        <v>0</v>
      </c>
      <c r="L2035">
        <v>0</v>
      </c>
      <c r="M2035">
        <v>0.9</v>
      </c>
      <c r="N2035">
        <v>0</v>
      </c>
      <c r="O2035">
        <v>0.9</v>
      </c>
    </row>
    <row r="2036" spans="1:15" x14ac:dyDescent="0.2">
      <c r="A2036" t="s">
        <v>12187</v>
      </c>
      <c r="B2036" t="s">
        <v>12298</v>
      </c>
      <c r="C2036">
        <v>633796</v>
      </c>
      <c r="D2036">
        <v>613872</v>
      </c>
      <c r="E2036" t="s">
        <v>12188</v>
      </c>
      <c r="F2036" t="s">
        <v>12299</v>
      </c>
      <c r="G2036">
        <v>0</v>
      </c>
      <c r="H2036">
        <v>0</v>
      </c>
      <c r="I2036">
        <v>0</v>
      </c>
      <c r="J2036">
        <v>0</v>
      </c>
      <c r="K2036">
        <v>0</v>
      </c>
      <c r="L2036">
        <v>0</v>
      </c>
      <c r="M2036">
        <v>0.9</v>
      </c>
      <c r="N2036">
        <v>0</v>
      </c>
      <c r="O2036">
        <v>0.9</v>
      </c>
    </row>
    <row r="2037" spans="1:15" x14ac:dyDescent="0.2">
      <c r="A2037" t="s">
        <v>12046</v>
      </c>
      <c r="B2037" t="s">
        <v>12335</v>
      </c>
      <c r="C2037">
        <v>632093</v>
      </c>
      <c r="D2037">
        <v>625057</v>
      </c>
      <c r="E2037" t="s">
        <v>12047</v>
      </c>
      <c r="F2037" t="s">
        <v>12336</v>
      </c>
      <c r="G2037">
        <v>0</v>
      </c>
      <c r="H2037">
        <v>0</v>
      </c>
      <c r="I2037">
        <v>0</v>
      </c>
      <c r="J2037">
        <v>0</v>
      </c>
      <c r="K2037">
        <v>0</v>
      </c>
      <c r="L2037">
        <v>0</v>
      </c>
      <c r="M2037">
        <v>0.9</v>
      </c>
      <c r="N2037">
        <v>0</v>
      </c>
      <c r="O2037">
        <v>0.9</v>
      </c>
    </row>
    <row r="2038" spans="1:15" x14ac:dyDescent="0.2">
      <c r="A2038" t="s">
        <v>12318</v>
      </c>
      <c r="B2038" t="s">
        <v>12294</v>
      </c>
      <c r="C2038">
        <v>611636</v>
      </c>
      <c r="D2038">
        <v>609915</v>
      </c>
      <c r="E2038" t="s">
        <v>12320</v>
      </c>
      <c r="F2038" t="s">
        <v>12295</v>
      </c>
      <c r="G2038">
        <v>0</v>
      </c>
      <c r="H2038">
        <v>0</v>
      </c>
      <c r="I2038">
        <v>0</v>
      </c>
      <c r="J2038">
        <v>0</v>
      </c>
      <c r="K2038">
        <v>0</v>
      </c>
      <c r="L2038">
        <v>0</v>
      </c>
      <c r="M2038">
        <v>0.9</v>
      </c>
      <c r="N2038">
        <v>0</v>
      </c>
      <c r="O2038">
        <v>0.9</v>
      </c>
    </row>
    <row r="2039" spans="1:15" x14ac:dyDescent="0.2">
      <c r="A2039" t="s">
        <v>12046</v>
      </c>
      <c r="B2039" t="s">
        <v>12213</v>
      </c>
      <c r="C2039">
        <v>632093</v>
      </c>
      <c r="D2039">
        <v>615805</v>
      </c>
      <c r="E2039" t="s">
        <v>12047</v>
      </c>
      <c r="F2039" t="s">
        <v>12214</v>
      </c>
      <c r="G2039">
        <v>0</v>
      </c>
      <c r="H2039">
        <v>0</v>
      </c>
      <c r="I2039">
        <v>0</v>
      </c>
      <c r="J2039">
        <v>0</v>
      </c>
      <c r="K2039">
        <v>0</v>
      </c>
      <c r="L2039">
        <v>4.8000000000000001E-2</v>
      </c>
      <c r="M2039">
        <v>0.9</v>
      </c>
      <c r="N2039">
        <v>0</v>
      </c>
      <c r="O2039">
        <v>0.9</v>
      </c>
    </row>
    <row r="2040" spans="1:15" x14ac:dyDescent="0.2">
      <c r="A2040" t="s">
        <v>12474</v>
      </c>
      <c r="B2040" t="s">
        <v>12286</v>
      </c>
      <c r="C2040">
        <v>628670</v>
      </c>
      <c r="D2040">
        <v>615622</v>
      </c>
      <c r="E2040" t="s">
        <v>12475</v>
      </c>
      <c r="F2040" t="s">
        <v>12288</v>
      </c>
      <c r="G2040">
        <v>0</v>
      </c>
      <c r="H2040">
        <v>0</v>
      </c>
      <c r="I2040">
        <v>0</v>
      </c>
      <c r="J2040">
        <v>0</v>
      </c>
      <c r="K2040">
        <v>0</v>
      </c>
      <c r="L2040">
        <v>0</v>
      </c>
      <c r="M2040">
        <v>0.9</v>
      </c>
      <c r="N2040">
        <v>0</v>
      </c>
      <c r="O2040">
        <v>0.9</v>
      </c>
    </row>
    <row r="2041" spans="1:15" x14ac:dyDescent="0.2">
      <c r="A2041" t="s">
        <v>12189</v>
      </c>
      <c r="B2041" t="s">
        <v>12304</v>
      </c>
      <c r="C2041">
        <v>628884</v>
      </c>
      <c r="D2041">
        <v>613364</v>
      </c>
      <c r="E2041" t="s">
        <v>12190</v>
      </c>
      <c r="F2041" t="s">
        <v>12305</v>
      </c>
      <c r="G2041">
        <v>0</v>
      </c>
      <c r="H2041">
        <v>0</v>
      </c>
      <c r="I2041">
        <v>0</v>
      </c>
      <c r="J2041">
        <v>0</v>
      </c>
      <c r="K2041">
        <v>0</v>
      </c>
      <c r="L2041">
        <v>4.2999999999999997E-2</v>
      </c>
      <c r="M2041">
        <v>0.9</v>
      </c>
      <c r="N2041">
        <v>0</v>
      </c>
      <c r="O2041">
        <v>0.9</v>
      </c>
    </row>
    <row r="2042" spans="1:15" x14ac:dyDescent="0.2">
      <c r="A2042" t="s">
        <v>12379</v>
      </c>
      <c r="B2042" t="s">
        <v>12374</v>
      </c>
      <c r="C2042">
        <v>629824</v>
      </c>
      <c r="D2042">
        <v>610841</v>
      </c>
      <c r="E2042" t="s">
        <v>12381</v>
      </c>
      <c r="F2042" t="s">
        <v>12376</v>
      </c>
      <c r="G2042">
        <v>0</v>
      </c>
      <c r="H2042">
        <v>0</v>
      </c>
      <c r="I2042">
        <v>0</v>
      </c>
      <c r="J2042">
        <v>0</v>
      </c>
      <c r="K2042">
        <v>0</v>
      </c>
      <c r="L2042">
        <v>0</v>
      </c>
      <c r="M2042">
        <v>0.9</v>
      </c>
      <c r="N2042">
        <v>0</v>
      </c>
      <c r="O2042">
        <v>0.9</v>
      </c>
    </row>
    <row r="2043" spans="1:15" x14ac:dyDescent="0.2">
      <c r="A2043" t="s">
        <v>12187</v>
      </c>
      <c r="B2043" t="s">
        <v>12183</v>
      </c>
      <c r="C2043">
        <v>633796</v>
      </c>
      <c r="D2043">
        <v>633795</v>
      </c>
      <c r="E2043" t="s">
        <v>12188</v>
      </c>
      <c r="F2043" t="s">
        <v>12185</v>
      </c>
      <c r="G2043">
        <v>0</v>
      </c>
      <c r="H2043">
        <v>0</v>
      </c>
      <c r="I2043">
        <v>0</v>
      </c>
      <c r="J2043">
        <v>0.98699999999999999</v>
      </c>
      <c r="K2043">
        <v>0</v>
      </c>
      <c r="L2043">
        <v>0</v>
      </c>
      <c r="M2043">
        <v>0.9</v>
      </c>
      <c r="N2043">
        <v>0</v>
      </c>
      <c r="O2043">
        <v>0.9</v>
      </c>
    </row>
    <row r="2044" spans="1:15" x14ac:dyDescent="0.2">
      <c r="A2044" t="s">
        <v>12318</v>
      </c>
      <c r="B2044" t="s">
        <v>12302</v>
      </c>
      <c r="C2044">
        <v>611636</v>
      </c>
      <c r="D2044">
        <v>609914</v>
      </c>
      <c r="E2044" t="s">
        <v>12320</v>
      </c>
      <c r="F2044" t="s">
        <v>12303</v>
      </c>
      <c r="G2044">
        <v>0</v>
      </c>
      <c r="H2044">
        <v>0</v>
      </c>
      <c r="I2044">
        <v>0</v>
      </c>
      <c r="J2044">
        <v>0</v>
      </c>
      <c r="K2044">
        <v>0</v>
      </c>
      <c r="L2044">
        <v>0</v>
      </c>
      <c r="M2044">
        <v>0.9</v>
      </c>
      <c r="N2044">
        <v>0</v>
      </c>
      <c r="O2044">
        <v>0.9</v>
      </c>
    </row>
    <row r="2045" spans="1:15" x14ac:dyDescent="0.2">
      <c r="A2045" t="s">
        <v>12256</v>
      </c>
      <c r="B2045" t="s">
        <v>6098</v>
      </c>
      <c r="C2045">
        <v>630989</v>
      </c>
      <c r="D2045">
        <v>623840</v>
      </c>
      <c r="E2045" t="s">
        <v>12257</v>
      </c>
      <c r="F2045" t="s">
        <v>12377</v>
      </c>
      <c r="G2045">
        <v>0</v>
      </c>
      <c r="H2045">
        <v>0</v>
      </c>
      <c r="I2045">
        <v>0</v>
      </c>
      <c r="J2045">
        <v>0</v>
      </c>
      <c r="K2045">
        <v>0</v>
      </c>
      <c r="L2045">
        <v>0</v>
      </c>
      <c r="M2045">
        <v>0.9</v>
      </c>
      <c r="N2045">
        <v>0</v>
      </c>
      <c r="O2045">
        <v>0.9</v>
      </c>
    </row>
    <row r="2046" spans="1:15" x14ac:dyDescent="0.2">
      <c r="A2046" t="s">
        <v>12296</v>
      </c>
      <c r="B2046" t="s">
        <v>12318</v>
      </c>
      <c r="C2046">
        <v>612329</v>
      </c>
      <c r="D2046">
        <v>611636</v>
      </c>
      <c r="E2046" t="s">
        <v>12297</v>
      </c>
      <c r="F2046" t="s">
        <v>12320</v>
      </c>
      <c r="G2046">
        <v>0</v>
      </c>
      <c r="H2046">
        <v>0</v>
      </c>
      <c r="I2046">
        <v>0</v>
      </c>
      <c r="J2046">
        <v>0</v>
      </c>
      <c r="K2046">
        <v>0</v>
      </c>
      <c r="L2046">
        <v>0</v>
      </c>
      <c r="M2046">
        <v>0.9</v>
      </c>
      <c r="N2046">
        <v>0</v>
      </c>
      <c r="O2046">
        <v>0.9</v>
      </c>
    </row>
    <row r="2047" spans="1:15" x14ac:dyDescent="0.2">
      <c r="A2047" t="s">
        <v>12191</v>
      </c>
      <c r="B2047" t="s">
        <v>12298</v>
      </c>
      <c r="C2047">
        <v>620395</v>
      </c>
      <c r="D2047">
        <v>613872</v>
      </c>
      <c r="E2047" t="s">
        <v>12192</v>
      </c>
      <c r="F2047" t="s">
        <v>12299</v>
      </c>
      <c r="G2047">
        <v>0</v>
      </c>
      <c r="H2047">
        <v>0</v>
      </c>
      <c r="I2047">
        <v>0</v>
      </c>
      <c r="J2047">
        <v>0</v>
      </c>
      <c r="K2047">
        <v>0</v>
      </c>
      <c r="L2047">
        <v>0</v>
      </c>
      <c r="M2047">
        <v>0.9</v>
      </c>
      <c r="N2047">
        <v>0</v>
      </c>
      <c r="O2047">
        <v>0.9</v>
      </c>
    </row>
    <row r="2048" spans="1:15" x14ac:dyDescent="0.2">
      <c r="A2048" t="s">
        <v>12256</v>
      </c>
      <c r="B2048" t="s">
        <v>12236</v>
      </c>
      <c r="C2048">
        <v>630989</v>
      </c>
      <c r="D2048">
        <v>617159</v>
      </c>
      <c r="E2048" t="s">
        <v>12257</v>
      </c>
      <c r="F2048" t="s">
        <v>12238</v>
      </c>
      <c r="G2048">
        <v>0</v>
      </c>
      <c r="H2048">
        <v>0</v>
      </c>
      <c r="I2048">
        <v>0</v>
      </c>
      <c r="J2048">
        <v>0.98599999999999999</v>
      </c>
      <c r="K2048">
        <v>0</v>
      </c>
      <c r="L2048">
        <v>0</v>
      </c>
      <c r="M2048">
        <v>0.9</v>
      </c>
      <c r="N2048">
        <v>0</v>
      </c>
      <c r="O2048">
        <v>0.9</v>
      </c>
    </row>
    <row r="2049" spans="1:15" x14ac:dyDescent="0.2">
      <c r="A2049" t="s">
        <v>12280</v>
      </c>
      <c r="B2049" t="s">
        <v>12282</v>
      </c>
      <c r="C2049">
        <v>620002</v>
      </c>
      <c r="D2049">
        <v>620001</v>
      </c>
      <c r="E2049" t="s">
        <v>12281</v>
      </c>
      <c r="F2049" t="s">
        <v>12283</v>
      </c>
      <c r="G2049">
        <v>0</v>
      </c>
      <c r="H2049">
        <v>0</v>
      </c>
      <c r="I2049">
        <v>0</v>
      </c>
      <c r="J2049">
        <v>0.98699999999999999</v>
      </c>
      <c r="K2049">
        <v>0</v>
      </c>
      <c r="L2049">
        <v>0</v>
      </c>
      <c r="M2049">
        <v>0.9</v>
      </c>
      <c r="N2049">
        <v>0</v>
      </c>
      <c r="O2049">
        <v>0.9</v>
      </c>
    </row>
    <row r="2050" spans="1:15" x14ac:dyDescent="0.2">
      <c r="A2050" t="s">
        <v>12236</v>
      </c>
      <c r="B2050" t="s">
        <v>12244</v>
      </c>
      <c r="C2050">
        <v>617159</v>
      </c>
      <c r="D2050">
        <v>609853</v>
      </c>
      <c r="E2050" t="s">
        <v>12238</v>
      </c>
      <c r="F2050" t="s">
        <v>12246</v>
      </c>
      <c r="G2050">
        <v>0</v>
      </c>
      <c r="H2050">
        <v>0</v>
      </c>
      <c r="I2050">
        <v>0</v>
      </c>
      <c r="J2050">
        <v>0.98499999999999999</v>
      </c>
      <c r="K2050">
        <v>0</v>
      </c>
      <c r="L2050">
        <v>0</v>
      </c>
      <c r="M2050">
        <v>0.9</v>
      </c>
      <c r="N2050">
        <v>0</v>
      </c>
      <c r="O2050">
        <v>0.9</v>
      </c>
    </row>
    <row r="2051" spans="1:15" x14ac:dyDescent="0.2">
      <c r="A2051" t="s">
        <v>12109</v>
      </c>
      <c r="B2051" t="s">
        <v>12092</v>
      </c>
      <c r="C2051">
        <v>621209</v>
      </c>
      <c r="D2051">
        <v>615250</v>
      </c>
      <c r="E2051" t="s">
        <v>12110</v>
      </c>
      <c r="F2051" t="s">
        <v>12093</v>
      </c>
      <c r="G2051">
        <v>0</v>
      </c>
      <c r="H2051">
        <v>0</v>
      </c>
      <c r="I2051">
        <v>0</v>
      </c>
      <c r="J2051">
        <v>0</v>
      </c>
      <c r="K2051">
        <v>0</v>
      </c>
      <c r="L2051">
        <v>4.4999999999999998E-2</v>
      </c>
      <c r="M2051">
        <v>0.9</v>
      </c>
      <c r="N2051">
        <v>0</v>
      </c>
      <c r="O2051">
        <v>0.9</v>
      </c>
    </row>
    <row r="2052" spans="1:15" x14ac:dyDescent="0.2">
      <c r="A2052" t="s">
        <v>9369</v>
      </c>
      <c r="B2052" t="s">
        <v>12244</v>
      </c>
      <c r="C2052">
        <v>623855</v>
      </c>
      <c r="D2052">
        <v>609853</v>
      </c>
      <c r="E2052" t="s">
        <v>12319</v>
      </c>
      <c r="F2052" t="s">
        <v>12246</v>
      </c>
      <c r="G2052">
        <v>0</v>
      </c>
      <c r="H2052">
        <v>0</v>
      </c>
      <c r="I2052">
        <v>0</v>
      </c>
      <c r="J2052">
        <v>0</v>
      </c>
      <c r="K2052">
        <v>0</v>
      </c>
      <c r="L2052">
        <v>4.8000000000000001E-2</v>
      </c>
      <c r="M2052">
        <v>0.9</v>
      </c>
      <c r="N2052">
        <v>0</v>
      </c>
      <c r="O2052">
        <v>0.9</v>
      </c>
    </row>
    <row r="2053" spans="1:15" x14ac:dyDescent="0.2">
      <c r="A2053" t="s">
        <v>12097</v>
      </c>
      <c r="B2053" t="s">
        <v>12159</v>
      </c>
      <c r="C2053">
        <v>611751</v>
      </c>
      <c r="D2053">
        <v>610140</v>
      </c>
      <c r="E2053" t="s">
        <v>12098</v>
      </c>
      <c r="F2053" t="s">
        <v>12160</v>
      </c>
      <c r="G2053">
        <v>0</v>
      </c>
      <c r="H2053">
        <v>0</v>
      </c>
      <c r="I2053">
        <v>0</v>
      </c>
      <c r="J2053">
        <v>0</v>
      </c>
      <c r="K2053">
        <v>0</v>
      </c>
      <c r="L2053">
        <v>0</v>
      </c>
      <c r="M2053">
        <v>0.9</v>
      </c>
      <c r="N2053">
        <v>0</v>
      </c>
      <c r="O2053">
        <v>0.9</v>
      </c>
    </row>
    <row r="2054" spans="1:15" x14ac:dyDescent="0.2">
      <c r="A2054" t="s">
        <v>12310</v>
      </c>
      <c r="B2054" t="s">
        <v>12296</v>
      </c>
      <c r="C2054">
        <v>622271</v>
      </c>
      <c r="D2054">
        <v>612329</v>
      </c>
      <c r="E2054" t="s">
        <v>12311</v>
      </c>
      <c r="F2054" t="s">
        <v>12297</v>
      </c>
      <c r="G2054">
        <v>0</v>
      </c>
      <c r="H2054">
        <v>0</v>
      </c>
      <c r="I2054">
        <v>0</v>
      </c>
      <c r="J2054">
        <v>0</v>
      </c>
      <c r="K2054">
        <v>0</v>
      </c>
      <c r="L2054">
        <v>4.4999999999999998E-2</v>
      </c>
      <c r="M2054">
        <v>0.9</v>
      </c>
      <c r="N2054">
        <v>0</v>
      </c>
      <c r="O2054">
        <v>0.9</v>
      </c>
    </row>
    <row r="2055" spans="1:15" x14ac:dyDescent="0.2">
      <c r="A2055" t="s">
        <v>12264</v>
      </c>
      <c r="B2055" t="s">
        <v>12448</v>
      </c>
      <c r="C2055">
        <v>618863</v>
      </c>
      <c r="D2055">
        <v>611465</v>
      </c>
      <c r="E2055" t="s">
        <v>12265</v>
      </c>
      <c r="F2055" t="s">
        <v>12449</v>
      </c>
      <c r="G2055">
        <v>0</v>
      </c>
      <c r="H2055">
        <v>0</v>
      </c>
      <c r="I2055">
        <v>0</v>
      </c>
      <c r="J2055">
        <v>0</v>
      </c>
      <c r="K2055">
        <v>0</v>
      </c>
      <c r="L2055">
        <v>0</v>
      </c>
      <c r="M2055">
        <v>0.9</v>
      </c>
      <c r="N2055">
        <v>0</v>
      </c>
      <c r="O2055">
        <v>0.9</v>
      </c>
    </row>
    <row r="2056" spans="1:15" x14ac:dyDescent="0.2">
      <c r="A2056" t="s">
        <v>12339</v>
      </c>
      <c r="B2056" t="s">
        <v>12294</v>
      </c>
      <c r="C2056">
        <v>617912</v>
      </c>
      <c r="D2056">
        <v>609915</v>
      </c>
      <c r="E2056" t="s">
        <v>12340</v>
      </c>
      <c r="F2056" t="s">
        <v>12295</v>
      </c>
      <c r="G2056">
        <v>0</v>
      </c>
      <c r="H2056">
        <v>0</v>
      </c>
      <c r="I2056">
        <v>0</v>
      </c>
      <c r="J2056">
        <v>0</v>
      </c>
      <c r="K2056">
        <v>0</v>
      </c>
      <c r="L2056">
        <v>0</v>
      </c>
      <c r="M2056">
        <v>0.9</v>
      </c>
      <c r="N2056">
        <v>0</v>
      </c>
      <c r="O2056">
        <v>0.9</v>
      </c>
    </row>
    <row r="2057" spans="1:15" x14ac:dyDescent="0.2">
      <c r="A2057" t="s">
        <v>12187</v>
      </c>
      <c r="B2057" t="s">
        <v>12294</v>
      </c>
      <c r="C2057">
        <v>633796</v>
      </c>
      <c r="D2057">
        <v>609915</v>
      </c>
      <c r="E2057" t="s">
        <v>12188</v>
      </c>
      <c r="F2057" t="s">
        <v>12295</v>
      </c>
      <c r="G2057">
        <v>0</v>
      </c>
      <c r="H2057">
        <v>0</v>
      </c>
      <c r="I2057">
        <v>0</v>
      </c>
      <c r="J2057">
        <v>0</v>
      </c>
      <c r="K2057">
        <v>0</v>
      </c>
      <c r="L2057">
        <v>0</v>
      </c>
      <c r="M2057">
        <v>0.9</v>
      </c>
      <c r="N2057">
        <v>0</v>
      </c>
      <c r="O2057">
        <v>0.9</v>
      </c>
    </row>
    <row r="2058" spans="1:15" x14ac:dyDescent="0.2">
      <c r="A2058" t="s">
        <v>12310</v>
      </c>
      <c r="B2058" t="s">
        <v>12318</v>
      </c>
      <c r="C2058">
        <v>622271</v>
      </c>
      <c r="D2058">
        <v>611636</v>
      </c>
      <c r="E2058" t="s">
        <v>12311</v>
      </c>
      <c r="F2058" t="s">
        <v>12320</v>
      </c>
      <c r="G2058">
        <v>0</v>
      </c>
      <c r="H2058">
        <v>0</v>
      </c>
      <c r="I2058">
        <v>0</v>
      </c>
      <c r="J2058">
        <v>0</v>
      </c>
      <c r="K2058">
        <v>0</v>
      </c>
      <c r="L2058">
        <v>0</v>
      </c>
      <c r="M2058">
        <v>0.9</v>
      </c>
      <c r="N2058">
        <v>0</v>
      </c>
      <c r="O2058">
        <v>0.9</v>
      </c>
    </row>
    <row r="2059" spans="1:15" x14ac:dyDescent="0.2">
      <c r="A2059" t="s">
        <v>12278</v>
      </c>
      <c r="B2059" t="s">
        <v>12276</v>
      </c>
      <c r="C2059">
        <v>614072</v>
      </c>
      <c r="D2059">
        <v>612322</v>
      </c>
      <c r="E2059" t="s">
        <v>12279</v>
      </c>
      <c r="F2059" t="s">
        <v>12277</v>
      </c>
      <c r="G2059">
        <v>0</v>
      </c>
      <c r="H2059">
        <v>0</v>
      </c>
      <c r="I2059">
        <v>0</v>
      </c>
      <c r="J2059">
        <v>0.98399999999999999</v>
      </c>
      <c r="K2059">
        <v>0</v>
      </c>
      <c r="L2059">
        <v>0</v>
      </c>
      <c r="M2059">
        <v>0.9</v>
      </c>
      <c r="N2059">
        <v>0</v>
      </c>
      <c r="O2059">
        <v>0.9</v>
      </c>
    </row>
    <row r="2060" spans="1:15" x14ac:dyDescent="0.2">
      <c r="A2060" t="s">
        <v>12165</v>
      </c>
      <c r="B2060" t="s">
        <v>12159</v>
      </c>
      <c r="C2060">
        <v>611842</v>
      </c>
      <c r="D2060">
        <v>610140</v>
      </c>
      <c r="E2060" t="s">
        <v>12166</v>
      </c>
      <c r="F2060" t="s">
        <v>12160</v>
      </c>
      <c r="G2060">
        <v>0</v>
      </c>
      <c r="H2060">
        <v>0</v>
      </c>
      <c r="I2060">
        <v>0</v>
      </c>
      <c r="J2060">
        <v>0.93100000000000005</v>
      </c>
      <c r="K2060">
        <v>0</v>
      </c>
      <c r="L2060">
        <v>0</v>
      </c>
      <c r="M2060">
        <v>0.9</v>
      </c>
      <c r="N2060">
        <v>0</v>
      </c>
      <c r="O2060">
        <v>0.9</v>
      </c>
    </row>
    <row r="2061" spans="1:15" x14ac:dyDescent="0.2">
      <c r="A2061" t="s">
        <v>12191</v>
      </c>
      <c r="B2061" t="s">
        <v>12024</v>
      </c>
      <c r="C2061">
        <v>620395</v>
      </c>
      <c r="D2061">
        <v>609954</v>
      </c>
      <c r="E2061" t="s">
        <v>12192</v>
      </c>
      <c r="F2061" t="s">
        <v>12025</v>
      </c>
      <c r="G2061">
        <v>0</v>
      </c>
      <c r="H2061">
        <v>0</v>
      </c>
      <c r="I2061">
        <v>0</v>
      </c>
      <c r="J2061">
        <v>0</v>
      </c>
      <c r="K2061">
        <v>0</v>
      </c>
      <c r="L2061">
        <v>4.8000000000000001E-2</v>
      </c>
      <c r="M2061">
        <v>0.9</v>
      </c>
      <c r="N2061">
        <v>0</v>
      </c>
      <c r="O2061">
        <v>0.9</v>
      </c>
    </row>
    <row r="2062" spans="1:15" x14ac:dyDescent="0.2">
      <c r="A2062" t="s">
        <v>12247</v>
      </c>
      <c r="B2062" t="s">
        <v>12312</v>
      </c>
      <c r="C2062">
        <v>629879</v>
      </c>
      <c r="D2062">
        <v>622844</v>
      </c>
      <c r="E2062" t="s">
        <v>12248</v>
      </c>
      <c r="F2062" t="s">
        <v>12313</v>
      </c>
      <c r="G2062">
        <v>0</v>
      </c>
      <c r="H2062">
        <v>0</v>
      </c>
      <c r="I2062">
        <v>0</v>
      </c>
      <c r="J2062">
        <v>0</v>
      </c>
      <c r="K2062">
        <v>0</v>
      </c>
      <c r="L2062">
        <v>0</v>
      </c>
      <c r="M2062">
        <v>0.9</v>
      </c>
      <c r="N2062">
        <v>0</v>
      </c>
      <c r="O2062">
        <v>0.9</v>
      </c>
    </row>
    <row r="2063" spans="1:15" x14ac:dyDescent="0.2">
      <c r="A2063" t="s">
        <v>12125</v>
      </c>
      <c r="B2063" t="s">
        <v>12137</v>
      </c>
      <c r="C2063">
        <v>616974</v>
      </c>
      <c r="D2063">
        <v>609973</v>
      </c>
      <c r="E2063" t="s">
        <v>12126</v>
      </c>
      <c r="F2063" t="s">
        <v>12138</v>
      </c>
      <c r="G2063">
        <v>0</v>
      </c>
      <c r="H2063">
        <v>0</v>
      </c>
      <c r="I2063">
        <v>0</v>
      </c>
      <c r="J2063">
        <v>0</v>
      </c>
      <c r="K2063">
        <v>0</v>
      </c>
      <c r="L2063">
        <v>0</v>
      </c>
      <c r="M2063">
        <v>0.9</v>
      </c>
      <c r="N2063">
        <v>0</v>
      </c>
      <c r="O2063">
        <v>0.9</v>
      </c>
    </row>
    <row r="2064" spans="1:15" x14ac:dyDescent="0.2">
      <c r="A2064" t="s">
        <v>12351</v>
      </c>
      <c r="B2064" t="s">
        <v>12280</v>
      </c>
      <c r="C2064">
        <v>627259</v>
      </c>
      <c r="D2064">
        <v>620002</v>
      </c>
      <c r="E2064" t="s">
        <v>12352</v>
      </c>
      <c r="F2064" t="s">
        <v>12281</v>
      </c>
      <c r="G2064">
        <v>0</v>
      </c>
      <c r="H2064">
        <v>0</v>
      </c>
      <c r="I2064">
        <v>0</v>
      </c>
      <c r="J2064">
        <v>0</v>
      </c>
      <c r="K2064">
        <v>0</v>
      </c>
      <c r="L2064">
        <v>0</v>
      </c>
      <c r="M2064">
        <v>0.9</v>
      </c>
      <c r="N2064">
        <v>0</v>
      </c>
      <c r="O2064">
        <v>0.9</v>
      </c>
    </row>
    <row r="2065" spans="1:15" x14ac:dyDescent="0.2">
      <c r="A2065" t="s">
        <v>12291</v>
      </c>
      <c r="B2065" t="s">
        <v>12329</v>
      </c>
      <c r="C2065">
        <v>628194</v>
      </c>
      <c r="D2065">
        <v>609011</v>
      </c>
      <c r="E2065" t="s">
        <v>12293</v>
      </c>
      <c r="F2065" t="s">
        <v>12330</v>
      </c>
      <c r="G2065">
        <v>0</v>
      </c>
      <c r="H2065">
        <v>0</v>
      </c>
      <c r="I2065">
        <v>0</v>
      </c>
      <c r="J2065">
        <v>0</v>
      </c>
      <c r="K2065">
        <v>0</v>
      </c>
      <c r="L2065">
        <v>0</v>
      </c>
      <c r="M2065">
        <v>0.9</v>
      </c>
      <c r="N2065">
        <v>0</v>
      </c>
      <c r="O2065">
        <v>0.9</v>
      </c>
    </row>
    <row r="2066" spans="1:15" x14ac:dyDescent="0.2">
      <c r="A2066" t="s">
        <v>12229</v>
      </c>
      <c r="B2066" t="s">
        <v>12225</v>
      </c>
      <c r="C2066">
        <v>632249</v>
      </c>
      <c r="D2066">
        <v>608697</v>
      </c>
      <c r="E2066" t="s">
        <v>12230</v>
      </c>
      <c r="F2066" t="s">
        <v>12226</v>
      </c>
      <c r="G2066">
        <v>0</v>
      </c>
      <c r="H2066">
        <v>0</v>
      </c>
      <c r="I2066">
        <v>0</v>
      </c>
      <c r="J2066">
        <v>0.97899999999999998</v>
      </c>
      <c r="K2066">
        <v>0</v>
      </c>
      <c r="L2066">
        <v>0</v>
      </c>
      <c r="M2066">
        <v>0.9</v>
      </c>
      <c r="N2066">
        <v>0</v>
      </c>
      <c r="O2066">
        <v>0.9</v>
      </c>
    </row>
    <row r="2067" spans="1:15" x14ac:dyDescent="0.2">
      <c r="A2067" t="s">
        <v>12082</v>
      </c>
      <c r="B2067" t="s">
        <v>12092</v>
      </c>
      <c r="C2067">
        <v>615313</v>
      </c>
      <c r="D2067">
        <v>615250</v>
      </c>
      <c r="E2067" t="s">
        <v>12083</v>
      </c>
      <c r="F2067" t="s">
        <v>12093</v>
      </c>
      <c r="G2067">
        <v>0</v>
      </c>
      <c r="H2067">
        <v>0</v>
      </c>
      <c r="I2067">
        <v>0</v>
      </c>
      <c r="J2067">
        <v>0.98399999999999999</v>
      </c>
      <c r="K2067">
        <v>0</v>
      </c>
      <c r="L2067">
        <v>0</v>
      </c>
      <c r="M2067">
        <v>0.9</v>
      </c>
      <c r="N2067">
        <v>0</v>
      </c>
      <c r="O2067">
        <v>0.9</v>
      </c>
    </row>
    <row r="2068" spans="1:15" x14ac:dyDescent="0.2">
      <c r="A2068" t="s">
        <v>12062</v>
      </c>
      <c r="B2068" t="s">
        <v>12155</v>
      </c>
      <c r="C2068">
        <v>624292</v>
      </c>
      <c r="D2068">
        <v>613971</v>
      </c>
      <c r="E2068" t="s">
        <v>12063</v>
      </c>
      <c r="F2068" t="s">
        <v>12156</v>
      </c>
      <c r="G2068">
        <v>0</v>
      </c>
      <c r="H2068">
        <v>0</v>
      </c>
      <c r="I2068">
        <v>0</v>
      </c>
      <c r="J2068">
        <v>0</v>
      </c>
      <c r="K2068">
        <v>0</v>
      </c>
      <c r="L2068">
        <v>0</v>
      </c>
      <c r="M2068">
        <v>0.9</v>
      </c>
      <c r="N2068">
        <v>0</v>
      </c>
      <c r="O2068">
        <v>0.9</v>
      </c>
    </row>
    <row r="2069" spans="1:15" x14ac:dyDescent="0.2">
      <c r="A2069" t="s">
        <v>12028</v>
      </c>
      <c r="B2069" t="s">
        <v>12302</v>
      </c>
      <c r="C2069">
        <v>624297</v>
      </c>
      <c r="D2069">
        <v>609914</v>
      </c>
      <c r="E2069" t="s">
        <v>12030</v>
      </c>
      <c r="F2069" t="s">
        <v>12303</v>
      </c>
      <c r="G2069">
        <v>0</v>
      </c>
      <c r="H2069">
        <v>0</v>
      </c>
      <c r="I2069">
        <v>0</v>
      </c>
      <c r="J2069">
        <v>0</v>
      </c>
      <c r="K2069">
        <v>0</v>
      </c>
      <c r="L2069">
        <v>0</v>
      </c>
      <c r="M2069">
        <v>0.9</v>
      </c>
      <c r="N2069">
        <v>0</v>
      </c>
      <c r="O2069">
        <v>0.9</v>
      </c>
    </row>
    <row r="2070" spans="1:15" x14ac:dyDescent="0.2">
      <c r="A2070" t="s">
        <v>12202</v>
      </c>
      <c r="B2070" t="s">
        <v>12298</v>
      </c>
      <c r="C2070">
        <v>623479</v>
      </c>
      <c r="D2070">
        <v>613872</v>
      </c>
      <c r="E2070" t="s">
        <v>12204</v>
      </c>
      <c r="F2070" t="s">
        <v>12299</v>
      </c>
      <c r="G2070">
        <v>0</v>
      </c>
      <c r="H2070">
        <v>0</v>
      </c>
      <c r="I2070">
        <v>0</v>
      </c>
      <c r="J2070">
        <v>0</v>
      </c>
      <c r="K2070">
        <v>0</v>
      </c>
      <c r="L2070">
        <v>4.4999999999999998E-2</v>
      </c>
      <c r="M2070">
        <v>0.9</v>
      </c>
      <c r="N2070">
        <v>0</v>
      </c>
      <c r="O2070">
        <v>0.9</v>
      </c>
    </row>
    <row r="2071" spans="1:15" x14ac:dyDescent="0.2">
      <c r="A2071" t="s">
        <v>12341</v>
      </c>
      <c r="B2071" t="s">
        <v>12298</v>
      </c>
      <c r="C2071">
        <v>627258</v>
      </c>
      <c r="D2071">
        <v>613872</v>
      </c>
      <c r="E2071" t="s">
        <v>12342</v>
      </c>
      <c r="F2071" t="s">
        <v>12299</v>
      </c>
      <c r="G2071">
        <v>0</v>
      </c>
      <c r="H2071">
        <v>0</v>
      </c>
      <c r="I2071">
        <v>0</v>
      </c>
      <c r="J2071">
        <v>0</v>
      </c>
      <c r="K2071">
        <v>0</v>
      </c>
      <c r="L2071">
        <v>4.4999999999999998E-2</v>
      </c>
      <c r="M2071">
        <v>0.9</v>
      </c>
      <c r="N2071">
        <v>0</v>
      </c>
      <c r="O2071">
        <v>0.9</v>
      </c>
    </row>
    <row r="2072" spans="1:15" x14ac:dyDescent="0.2">
      <c r="A2072" t="s">
        <v>12282</v>
      </c>
      <c r="B2072" t="s">
        <v>12302</v>
      </c>
      <c r="C2072">
        <v>620001</v>
      </c>
      <c r="D2072">
        <v>609914</v>
      </c>
      <c r="E2072" t="s">
        <v>12283</v>
      </c>
      <c r="F2072" t="s">
        <v>12303</v>
      </c>
      <c r="G2072">
        <v>0</v>
      </c>
      <c r="H2072">
        <v>0</v>
      </c>
      <c r="I2072">
        <v>0</v>
      </c>
      <c r="J2072">
        <v>0</v>
      </c>
      <c r="K2072">
        <v>0</v>
      </c>
      <c r="L2072">
        <v>0</v>
      </c>
      <c r="M2072">
        <v>0.9</v>
      </c>
      <c r="N2072">
        <v>0</v>
      </c>
      <c r="O2072">
        <v>0.9</v>
      </c>
    </row>
    <row r="2073" spans="1:15" x14ac:dyDescent="0.2">
      <c r="A2073" t="s">
        <v>12078</v>
      </c>
      <c r="B2073" t="s">
        <v>12159</v>
      </c>
      <c r="C2073">
        <v>630977</v>
      </c>
      <c r="D2073">
        <v>610140</v>
      </c>
      <c r="E2073" t="s">
        <v>12079</v>
      </c>
      <c r="F2073" t="s">
        <v>12160</v>
      </c>
      <c r="G2073">
        <v>0</v>
      </c>
      <c r="H2073">
        <v>0</v>
      </c>
      <c r="I2073">
        <v>0</v>
      </c>
      <c r="J2073">
        <v>0</v>
      </c>
      <c r="K2073">
        <v>0</v>
      </c>
      <c r="L2073">
        <v>0</v>
      </c>
      <c r="M2073">
        <v>0.9</v>
      </c>
      <c r="N2073">
        <v>0</v>
      </c>
      <c r="O2073">
        <v>0.9</v>
      </c>
    </row>
    <row r="2074" spans="1:15" x14ac:dyDescent="0.2">
      <c r="A2074" t="s">
        <v>12310</v>
      </c>
      <c r="B2074" t="s">
        <v>12298</v>
      </c>
      <c r="C2074">
        <v>622271</v>
      </c>
      <c r="D2074">
        <v>613872</v>
      </c>
      <c r="E2074" t="s">
        <v>12311</v>
      </c>
      <c r="F2074" t="s">
        <v>12299</v>
      </c>
      <c r="G2074">
        <v>0</v>
      </c>
      <c r="H2074">
        <v>0</v>
      </c>
      <c r="I2074">
        <v>0</v>
      </c>
      <c r="J2074">
        <v>0</v>
      </c>
      <c r="K2074">
        <v>0</v>
      </c>
      <c r="L2074">
        <v>4.2999999999999997E-2</v>
      </c>
      <c r="M2074">
        <v>0.9</v>
      </c>
      <c r="N2074">
        <v>0</v>
      </c>
      <c r="O2074">
        <v>0.9</v>
      </c>
    </row>
    <row r="2075" spans="1:15" x14ac:dyDescent="0.2">
      <c r="A2075" t="s">
        <v>12127</v>
      </c>
      <c r="B2075" t="s">
        <v>12193</v>
      </c>
      <c r="C2075">
        <v>618544</v>
      </c>
      <c r="D2075">
        <v>612545</v>
      </c>
      <c r="E2075" t="s">
        <v>12128</v>
      </c>
      <c r="F2075" t="s">
        <v>12194</v>
      </c>
      <c r="G2075">
        <v>0</v>
      </c>
      <c r="H2075">
        <v>0</v>
      </c>
      <c r="I2075">
        <v>0</v>
      </c>
      <c r="J2075">
        <v>0</v>
      </c>
      <c r="K2075">
        <v>0</v>
      </c>
      <c r="L2075">
        <v>4.8000000000000001E-2</v>
      </c>
      <c r="M2075">
        <v>0.9</v>
      </c>
      <c r="N2075">
        <v>0</v>
      </c>
      <c r="O2075">
        <v>0.9</v>
      </c>
    </row>
    <row r="2076" spans="1:15" x14ac:dyDescent="0.2">
      <c r="A2076" t="s">
        <v>12423</v>
      </c>
      <c r="B2076" t="s">
        <v>12444</v>
      </c>
      <c r="C2076">
        <v>621108</v>
      </c>
      <c r="D2076">
        <v>610138</v>
      </c>
      <c r="E2076" t="s">
        <v>12424</v>
      </c>
      <c r="F2076" t="s">
        <v>12445</v>
      </c>
      <c r="G2076">
        <v>0</v>
      </c>
      <c r="H2076">
        <v>0</v>
      </c>
      <c r="I2076">
        <v>0</v>
      </c>
      <c r="J2076">
        <v>0.97199999999999998</v>
      </c>
      <c r="K2076">
        <v>0</v>
      </c>
      <c r="L2076">
        <v>0</v>
      </c>
      <c r="M2076">
        <v>0.9</v>
      </c>
      <c r="N2076">
        <v>0</v>
      </c>
      <c r="O2076">
        <v>0.9</v>
      </c>
    </row>
    <row r="2077" spans="1:15" x14ac:dyDescent="0.2">
      <c r="A2077" t="s">
        <v>12339</v>
      </c>
      <c r="B2077" t="s">
        <v>12331</v>
      </c>
      <c r="C2077">
        <v>617912</v>
      </c>
      <c r="D2077">
        <v>612975</v>
      </c>
      <c r="E2077" t="s">
        <v>12340</v>
      </c>
      <c r="F2077" t="s">
        <v>12332</v>
      </c>
      <c r="G2077">
        <v>0</v>
      </c>
      <c r="H2077">
        <v>0</v>
      </c>
      <c r="I2077">
        <v>0</v>
      </c>
      <c r="J2077">
        <v>0</v>
      </c>
      <c r="K2077">
        <v>0</v>
      </c>
      <c r="L2077">
        <v>0</v>
      </c>
      <c r="M2077">
        <v>0.9</v>
      </c>
      <c r="N2077">
        <v>0</v>
      </c>
      <c r="O2077">
        <v>0.9</v>
      </c>
    </row>
    <row r="2078" spans="1:15" x14ac:dyDescent="0.2">
      <c r="A2078" t="s">
        <v>12211</v>
      </c>
      <c r="B2078" t="s">
        <v>12363</v>
      </c>
      <c r="C2078">
        <v>628579</v>
      </c>
      <c r="D2078">
        <v>626658</v>
      </c>
      <c r="E2078" t="s">
        <v>12212</v>
      </c>
      <c r="F2078" t="s">
        <v>12364</v>
      </c>
      <c r="G2078">
        <v>0</v>
      </c>
      <c r="H2078">
        <v>0</v>
      </c>
      <c r="I2078">
        <v>0</v>
      </c>
      <c r="J2078">
        <v>0</v>
      </c>
      <c r="K2078">
        <v>0</v>
      </c>
      <c r="L2078">
        <v>0</v>
      </c>
      <c r="M2078">
        <v>0.9</v>
      </c>
      <c r="N2078">
        <v>0</v>
      </c>
      <c r="O2078">
        <v>0.9</v>
      </c>
    </row>
    <row r="2079" spans="1:15" x14ac:dyDescent="0.2">
      <c r="A2079" t="s">
        <v>12153</v>
      </c>
      <c r="B2079" t="s">
        <v>12159</v>
      </c>
      <c r="C2079">
        <v>616524</v>
      </c>
      <c r="D2079">
        <v>610140</v>
      </c>
      <c r="E2079" t="s">
        <v>12154</v>
      </c>
      <c r="F2079" t="s">
        <v>12160</v>
      </c>
      <c r="G2079">
        <v>0</v>
      </c>
      <c r="H2079">
        <v>0</v>
      </c>
      <c r="I2079">
        <v>0</v>
      </c>
      <c r="J2079">
        <v>0.92800000000000005</v>
      </c>
      <c r="K2079">
        <v>0</v>
      </c>
      <c r="L2079">
        <v>0</v>
      </c>
      <c r="M2079">
        <v>0.9</v>
      </c>
      <c r="N2079">
        <v>0</v>
      </c>
      <c r="O2079">
        <v>0.9</v>
      </c>
    </row>
    <row r="2080" spans="1:15" x14ac:dyDescent="0.2">
      <c r="A2080" t="s">
        <v>12282</v>
      </c>
      <c r="B2080" t="s">
        <v>12318</v>
      </c>
      <c r="C2080">
        <v>620001</v>
      </c>
      <c r="D2080">
        <v>611636</v>
      </c>
      <c r="E2080" t="s">
        <v>12283</v>
      </c>
      <c r="F2080" t="s">
        <v>12320</v>
      </c>
      <c r="G2080">
        <v>0</v>
      </c>
      <c r="H2080">
        <v>0</v>
      </c>
      <c r="I2080">
        <v>0</v>
      </c>
      <c r="J2080">
        <v>0</v>
      </c>
      <c r="K2080">
        <v>0</v>
      </c>
      <c r="L2080">
        <v>0</v>
      </c>
      <c r="M2080">
        <v>0.9</v>
      </c>
      <c r="N2080">
        <v>0</v>
      </c>
      <c r="O2080">
        <v>0.9</v>
      </c>
    </row>
    <row r="2081" spans="1:15" x14ac:dyDescent="0.2">
      <c r="A2081" t="s">
        <v>12155</v>
      </c>
      <c r="B2081" t="s">
        <v>12101</v>
      </c>
      <c r="C2081">
        <v>613971</v>
      </c>
      <c r="D2081">
        <v>612658</v>
      </c>
      <c r="E2081" t="s">
        <v>12156</v>
      </c>
      <c r="F2081" t="s">
        <v>12102</v>
      </c>
      <c r="G2081">
        <v>0</v>
      </c>
      <c r="H2081">
        <v>0</v>
      </c>
      <c r="I2081">
        <v>0</v>
      </c>
      <c r="J2081">
        <v>0</v>
      </c>
      <c r="K2081">
        <v>0</v>
      </c>
      <c r="L2081">
        <v>4.9000000000000002E-2</v>
      </c>
      <c r="M2081">
        <v>0.9</v>
      </c>
      <c r="N2081">
        <v>0</v>
      </c>
      <c r="O2081">
        <v>0.9</v>
      </c>
    </row>
    <row r="2082" spans="1:15" x14ac:dyDescent="0.2">
      <c r="A2082" t="s">
        <v>12310</v>
      </c>
      <c r="B2082" t="s">
        <v>12191</v>
      </c>
      <c r="C2082">
        <v>622271</v>
      </c>
      <c r="D2082">
        <v>620395</v>
      </c>
      <c r="E2082" t="s">
        <v>12311</v>
      </c>
      <c r="F2082" t="s">
        <v>12192</v>
      </c>
      <c r="G2082">
        <v>0</v>
      </c>
      <c r="H2082">
        <v>0</v>
      </c>
      <c r="I2082">
        <v>0</v>
      </c>
      <c r="J2082">
        <v>0</v>
      </c>
      <c r="K2082">
        <v>0</v>
      </c>
      <c r="L2082">
        <v>0</v>
      </c>
      <c r="M2082">
        <v>0.9</v>
      </c>
      <c r="N2082">
        <v>0</v>
      </c>
      <c r="O2082">
        <v>0.9</v>
      </c>
    </row>
    <row r="2083" spans="1:15" x14ac:dyDescent="0.2">
      <c r="A2083" t="s">
        <v>12201</v>
      </c>
      <c r="B2083" t="s">
        <v>12351</v>
      </c>
      <c r="C2083">
        <v>629014</v>
      </c>
      <c r="D2083">
        <v>627259</v>
      </c>
      <c r="E2083" t="s">
        <v>12203</v>
      </c>
      <c r="F2083" t="s">
        <v>12352</v>
      </c>
      <c r="G2083">
        <v>0</v>
      </c>
      <c r="H2083">
        <v>0</v>
      </c>
      <c r="I2083">
        <v>0</v>
      </c>
      <c r="J2083">
        <v>0.97499999999999998</v>
      </c>
      <c r="K2083">
        <v>0</v>
      </c>
      <c r="L2083">
        <v>0</v>
      </c>
      <c r="M2083">
        <v>0.9</v>
      </c>
      <c r="N2083">
        <v>0</v>
      </c>
      <c r="O2083">
        <v>0.9</v>
      </c>
    </row>
    <row r="2084" spans="1:15" x14ac:dyDescent="0.2">
      <c r="A2084" t="s">
        <v>12201</v>
      </c>
      <c r="B2084" t="s">
        <v>12209</v>
      </c>
      <c r="C2084">
        <v>629014</v>
      </c>
      <c r="D2084">
        <v>616287</v>
      </c>
      <c r="E2084" t="s">
        <v>12203</v>
      </c>
      <c r="F2084" t="s">
        <v>12210</v>
      </c>
      <c r="G2084">
        <v>0</v>
      </c>
      <c r="H2084">
        <v>0</v>
      </c>
      <c r="I2084">
        <v>0</v>
      </c>
      <c r="J2084">
        <v>0</v>
      </c>
      <c r="K2084">
        <v>0</v>
      </c>
      <c r="L2084">
        <v>4.8000000000000001E-2</v>
      </c>
      <c r="M2084">
        <v>0.9</v>
      </c>
      <c r="N2084">
        <v>0</v>
      </c>
      <c r="O2084">
        <v>0.9</v>
      </c>
    </row>
    <row r="2085" spans="1:15" x14ac:dyDescent="0.2">
      <c r="A2085" t="s">
        <v>12065</v>
      </c>
      <c r="B2085" t="s">
        <v>12059</v>
      </c>
      <c r="C2085">
        <v>612904</v>
      </c>
      <c r="D2085">
        <v>611444</v>
      </c>
      <c r="E2085" t="s">
        <v>12067</v>
      </c>
      <c r="F2085" t="s">
        <v>12061</v>
      </c>
      <c r="G2085">
        <v>0</v>
      </c>
      <c r="H2085">
        <v>0</v>
      </c>
      <c r="I2085">
        <v>0</v>
      </c>
      <c r="J2085">
        <v>0.98299999999999998</v>
      </c>
      <c r="K2085">
        <v>0</v>
      </c>
      <c r="L2085">
        <v>0</v>
      </c>
      <c r="M2085">
        <v>0.9</v>
      </c>
      <c r="N2085">
        <v>0</v>
      </c>
      <c r="O2085">
        <v>0.9</v>
      </c>
    </row>
    <row r="2086" spans="1:15" x14ac:dyDescent="0.2">
      <c r="A2086" t="s">
        <v>12258</v>
      </c>
      <c r="B2086" t="s">
        <v>12312</v>
      </c>
      <c r="C2086">
        <v>626637</v>
      </c>
      <c r="D2086">
        <v>622844</v>
      </c>
      <c r="E2086" t="s">
        <v>12259</v>
      </c>
      <c r="F2086" t="s">
        <v>12313</v>
      </c>
      <c r="G2086">
        <v>0</v>
      </c>
      <c r="H2086">
        <v>0</v>
      </c>
      <c r="I2086">
        <v>0</v>
      </c>
      <c r="J2086">
        <v>0</v>
      </c>
      <c r="K2086">
        <v>0</v>
      </c>
      <c r="L2086">
        <v>0</v>
      </c>
      <c r="M2086">
        <v>0.9</v>
      </c>
      <c r="N2086">
        <v>0</v>
      </c>
      <c r="O2086">
        <v>0.9</v>
      </c>
    </row>
    <row r="2087" spans="1:15" x14ac:dyDescent="0.2">
      <c r="A2087" t="s">
        <v>12193</v>
      </c>
      <c r="B2087" t="s">
        <v>12024</v>
      </c>
      <c r="C2087">
        <v>612545</v>
      </c>
      <c r="D2087">
        <v>609954</v>
      </c>
      <c r="E2087" t="s">
        <v>12194</v>
      </c>
      <c r="F2087" t="s">
        <v>12025</v>
      </c>
      <c r="G2087">
        <v>0</v>
      </c>
      <c r="H2087">
        <v>0</v>
      </c>
      <c r="I2087">
        <v>0</v>
      </c>
      <c r="J2087">
        <v>0</v>
      </c>
      <c r="K2087">
        <v>0</v>
      </c>
      <c r="L2087">
        <v>4.8000000000000001E-2</v>
      </c>
      <c r="M2087">
        <v>0.9</v>
      </c>
      <c r="N2087">
        <v>0</v>
      </c>
      <c r="O2087">
        <v>0.9</v>
      </c>
    </row>
    <row r="2088" spans="1:15" x14ac:dyDescent="0.2">
      <c r="A2088" t="s">
        <v>12201</v>
      </c>
      <c r="B2088" t="s">
        <v>12044</v>
      </c>
      <c r="C2088">
        <v>629014</v>
      </c>
      <c r="D2088">
        <v>622060</v>
      </c>
      <c r="E2088" t="s">
        <v>12203</v>
      </c>
      <c r="F2088" t="s">
        <v>12045</v>
      </c>
      <c r="G2088">
        <v>0</v>
      </c>
      <c r="H2088">
        <v>0</v>
      </c>
      <c r="I2088">
        <v>0</v>
      </c>
      <c r="J2088">
        <v>0</v>
      </c>
      <c r="K2088">
        <v>0</v>
      </c>
      <c r="L2088">
        <v>0</v>
      </c>
      <c r="M2088">
        <v>0.9</v>
      </c>
      <c r="N2088">
        <v>0</v>
      </c>
      <c r="O2088">
        <v>0.9</v>
      </c>
    </row>
    <row r="2089" spans="1:15" x14ac:dyDescent="0.2">
      <c r="A2089" t="s">
        <v>12284</v>
      </c>
      <c r="B2089" t="s">
        <v>12341</v>
      </c>
      <c r="C2089">
        <v>633517</v>
      </c>
      <c r="D2089">
        <v>627258</v>
      </c>
      <c r="E2089" t="s">
        <v>12285</v>
      </c>
      <c r="F2089" t="s">
        <v>12342</v>
      </c>
      <c r="G2089">
        <v>0</v>
      </c>
      <c r="H2089">
        <v>0</v>
      </c>
      <c r="I2089">
        <v>0</v>
      </c>
      <c r="J2089">
        <v>0</v>
      </c>
      <c r="K2089">
        <v>0</v>
      </c>
      <c r="L2089">
        <v>0</v>
      </c>
      <c r="M2089">
        <v>0.9</v>
      </c>
      <c r="N2089">
        <v>0</v>
      </c>
      <c r="O2089">
        <v>0.9</v>
      </c>
    </row>
    <row r="2090" spans="1:15" x14ac:dyDescent="0.2">
      <c r="A2090" t="s">
        <v>12310</v>
      </c>
      <c r="B2090" t="s">
        <v>12236</v>
      </c>
      <c r="C2090">
        <v>622271</v>
      </c>
      <c r="D2090">
        <v>617159</v>
      </c>
      <c r="E2090" t="s">
        <v>12311</v>
      </c>
      <c r="F2090" t="s">
        <v>12238</v>
      </c>
      <c r="G2090">
        <v>0</v>
      </c>
      <c r="H2090">
        <v>0</v>
      </c>
      <c r="I2090">
        <v>0</v>
      </c>
      <c r="J2090">
        <v>0</v>
      </c>
      <c r="K2090">
        <v>0</v>
      </c>
      <c r="L2090">
        <v>0</v>
      </c>
      <c r="M2090">
        <v>0.9</v>
      </c>
      <c r="N2090">
        <v>0</v>
      </c>
      <c r="O2090">
        <v>0.9</v>
      </c>
    </row>
    <row r="2091" spans="1:15" x14ac:dyDescent="0.2">
      <c r="A2091" t="s">
        <v>12432</v>
      </c>
      <c r="B2091" t="s">
        <v>12476</v>
      </c>
      <c r="C2091">
        <v>629678</v>
      </c>
      <c r="D2091">
        <v>623517</v>
      </c>
      <c r="E2091" t="s">
        <v>12434</v>
      </c>
      <c r="F2091" t="s">
        <v>12477</v>
      </c>
      <c r="G2091">
        <v>0</v>
      </c>
      <c r="H2091">
        <v>0</v>
      </c>
      <c r="I2091">
        <v>0</v>
      </c>
      <c r="J2091">
        <v>0</v>
      </c>
      <c r="K2091">
        <v>0</v>
      </c>
      <c r="L2091">
        <v>0</v>
      </c>
      <c r="M2091">
        <v>0.9</v>
      </c>
      <c r="N2091">
        <v>0</v>
      </c>
      <c r="O2091">
        <v>0.9</v>
      </c>
    </row>
    <row r="2092" spans="1:15" x14ac:dyDescent="0.2">
      <c r="A2092" t="s">
        <v>12341</v>
      </c>
      <c r="B2092" t="s">
        <v>12335</v>
      </c>
      <c r="C2092">
        <v>627258</v>
      </c>
      <c r="D2092">
        <v>625057</v>
      </c>
      <c r="E2092" t="s">
        <v>12342</v>
      </c>
      <c r="F2092" t="s">
        <v>12336</v>
      </c>
      <c r="G2092">
        <v>0</v>
      </c>
      <c r="H2092">
        <v>0</v>
      </c>
      <c r="I2092">
        <v>0</v>
      </c>
      <c r="J2092">
        <v>0</v>
      </c>
      <c r="K2092">
        <v>0</v>
      </c>
      <c r="L2092">
        <v>0</v>
      </c>
      <c r="M2092">
        <v>0.9</v>
      </c>
      <c r="N2092">
        <v>0</v>
      </c>
      <c r="O2092">
        <v>0.9</v>
      </c>
    </row>
    <row r="2093" spans="1:15" x14ac:dyDescent="0.2">
      <c r="A2093" t="s">
        <v>12165</v>
      </c>
      <c r="B2093" t="s">
        <v>12097</v>
      </c>
      <c r="C2093">
        <v>611842</v>
      </c>
      <c r="D2093">
        <v>611751</v>
      </c>
      <c r="E2093" t="s">
        <v>12166</v>
      </c>
      <c r="F2093" t="s">
        <v>12098</v>
      </c>
      <c r="G2093">
        <v>0</v>
      </c>
      <c r="H2093">
        <v>0</v>
      </c>
      <c r="I2093">
        <v>0</v>
      </c>
      <c r="J2093">
        <v>0</v>
      </c>
      <c r="K2093">
        <v>0</v>
      </c>
      <c r="L2093">
        <v>0</v>
      </c>
      <c r="M2093">
        <v>0.9</v>
      </c>
      <c r="N2093">
        <v>0</v>
      </c>
      <c r="O2093">
        <v>0.9</v>
      </c>
    </row>
    <row r="2094" spans="1:15" x14ac:dyDescent="0.2">
      <c r="A2094" t="s">
        <v>12291</v>
      </c>
      <c r="B2094" t="s">
        <v>12318</v>
      </c>
      <c r="C2094">
        <v>628194</v>
      </c>
      <c r="D2094">
        <v>611636</v>
      </c>
      <c r="E2094" t="s">
        <v>12293</v>
      </c>
      <c r="F2094" t="s">
        <v>12320</v>
      </c>
      <c r="G2094">
        <v>0</v>
      </c>
      <c r="H2094">
        <v>0</v>
      </c>
      <c r="I2094">
        <v>0</v>
      </c>
      <c r="J2094">
        <v>0</v>
      </c>
      <c r="K2094">
        <v>0</v>
      </c>
      <c r="L2094">
        <v>0</v>
      </c>
      <c r="M2094">
        <v>0.9</v>
      </c>
      <c r="N2094">
        <v>0</v>
      </c>
      <c r="O2094">
        <v>0.9</v>
      </c>
    </row>
    <row r="2095" spans="1:15" x14ac:dyDescent="0.2">
      <c r="A2095" t="s">
        <v>12280</v>
      </c>
      <c r="B2095" t="s">
        <v>12318</v>
      </c>
      <c r="C2095">
        <v>620002</v>
      </c>
      <c r="D2095">
        <v>611636</v>
      </c>
      <c r="E2095" t="s">
        <v>12281</v>
      </c>
      <c r="F2095" t="s">
        <v>12320</v>
      </c>
      <c r="G2095">
        <v>0</v>
      </c>
      <c r="H2095">
        <v>0</v>
      </c>
      <c r="I2095">
        <v>0</v>
      </c>
      <c r="J2095">
        <v>0</v>
      </c>
      <c r="K2095">
        <v>0</v>
      </c>
      <c r="L2095">
        <v>0</v>
      </c>
      <c r="M2095">
        <v>0.9</v>
      </c>
      <c r="N2095">
        <v>0</v>
      </c>
      <c r="O2095">
        <v>0.9</v>
      </c>
    </row>
    <row r="2096" spans="1:15" x14ac:dyDescent="0.2">
      <c r="A2096" t="s">
        <v>12300</v>
      </c>
      <c r="B2096" t="s">
        <v>12329</v>
      </c>
      <c r="C2096">
        <v>610191</v>
      </c>
      <c r="D2096">
        <v>609011</v>
      </c>
      <c r="E2096" t="s">
        <v>12301</v>
      </c>
      <c r="F2096" t="s">
        <v>12330</v>
      </c>
      <c r="G2096">
        <v>0</v>
      </c>
      <c r="H2096">
        <v>0</v>
      </c>
      <c r="I2096">
        <v>0</v>
      </c>
      <c r="J2096">
        <v>0</v>
      </c>
      <c r="K2096">
        <v>0</v>
      </c>
      <c r="L2096">
        <v>0</v>
      </c>
      <c r="M2096">
        <v>0.9</v>
      </c>
      <c r="N2096">
        <v>0</v>
      </c>
      <c r="O2096">
        <v>0.9</v>
      </c>
    </row>
    <row r="2097" spans="1:15" x14ac:dyDescent="0.2">
      <c r="A2097" t="s">
        <v>12351</v>
      </c>
      <c r="B2097" t="s">
        <v>12213</v>
      </c>
      <c r="C2097">
        <v>627259</v>
      </c>
      <c r="D2097">
        <v>615805</v>
      </c>
      <c r="E2097" t="s">
        <v>12352</v>
      </c>
      <c r="F2097" t="s">
        <v>12214</v>
      </c>
      <c r="G2097">
        <v>0</v>
      </c>
      <c r="H2097">
        <v>0</v>
      </c>
      <c r="I2097">
        <v>0</v>
      </c>
      <c r="J2097">
        <v>0</v>
      </c>
      <c r="K2097">
        <v>0</v>
      </c>
      <c r="L2097">
        <v>4.8000000000000001E-2</v>
      </c>
      <c r="M2097">
        <v>0.9</v>
      </c>
      <c r="N2097">
        <v>0</v>
      </c>
      <c r="O2097">
        <v>0.9</v>
      </c>
    </row>
    <row r="2098" spans="1:15" x14ac:dyDescent="0.2">
      <c r="A2098" t="s">
        <v>12197</v>
      </c>
      <c r="B2098" t="s">
        <v>12302</v>
      </c>
      <c r="C2098">
        <v>620055</v>
      </c>
      <c r="D2098">
        <v>609914</v>
      </c>
      <c r="E2098" t="s">
        <v>12198</v>
      </c>
      <c r="F2098" t="s">
        <v>12303</v>
      </c>
      <c r="G2098">
        <v>0</v>
      </c>
      <c r="H2098">
        <v>0</v>
      </c>
      <c r="I2098">
        <v>0</v>
      </c>
      <c r="J2098">
        <v>0</v>
      </c>
      <c r="K2098">
        <v>0</v>
      </c>
      <c r="L2098">
        <v>0</v>
      </c>
      <c r="M2098">
        <v>0.9</v>
      </c>
      <c r="N2098">
        <v>0</v>
      </c>
      <c r="O2098">
        <v>0.9</v>
      </c>
    </row>
    <row r="2099" spans="1:15" x14ac:dyDescent="0.2">
      <c r="A2099" t="s">
        <v>12135</v>
      </c>
      <c r="B2099" t="s">
        <v>12139</v>
      </c>
      <c r="C2099">
        <v>614488</v>
      </c>
      <c r="D2099">
        <v>614477</v>
      </c>
      <c r="E2099" t="s">
        <v>12136</v>
      </c>
      <c r="F2099" t="s">
        <v>12140</v>
      </c>
      <c r="G2099">
        <v>0</v>
      </c>
      <c r="H2099">
        <v>0</v>
      </c>
      <c r="I2099">
        <v>0</v>
      </c>
      <c r="J2099">
        <v>0.98</v>
      </c>
      <c r="K2099">
        <v>0</v>
      </c>
      <c r="L2099">
        <v>0</v>
      </c>
      <c r="M2099">
        <v>0.9</v>
      </c>
      <c r="N2099">
        <v>0</v>
      </c>
      <c r="O2099">
        <v>0.9</v>
      </c>
    </row>
    <row r="2100" spans="1:15" x14ac:dyDescent="0.2">
      <c r="A2100" t="s">
        <v>12125</v>
      </c>
      <c r="B2100" t="s">
        <v>12139</v>
      </c>
      <c r="C2100">
        <v>616974</v>
      </c>
      <c r="D2100">
        <v>614477</v>
      </c>
      <c r="E2100" t="s">
        <v>12126</v>
      </c>
      <c r="F2100" t="s">
        <v>12140</v>
      </c>
      <c r="G2100">
        <v>0</v>
      </c>
      <c r="H2100">
        <v>0</v>
      </c>
      <c r="I2100">
        <v>0</v>
      </c>
      <c r="J2100">
        <v>0</v>
      </c>
      <c r="K2100">
        <v>0</v>
      </c>
      <c r="L2100">
        <v>0</v>
      </c>
      <c r="M2100">
        <v>0.9</v>
      </c>
      <c r="N2100">
        <v>0</v>
      </c>
      <c r="O2100">
        <v>0.9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52"/>
  <sheetViews>
    <sheetView workbookViewId="0"/>
  </sheetViews>
  <sheetFormatPr baseColWidth="10" defaultColWidth="8.83203125" defaultRowHeight="15" x14ac:dyDescent="0.2"/>
  <cols>
    <col min="8" max="8" width="10.83203125" bestFit="1" customWidth="1"/>
    <col min="9" max="10" width="10.33203125" bestFit="1" customWidth="1"/>
    <col min="11" max="11" width="10.5" bestFit="1" customWidth="1"/>
    <col min="12" max="12" width="7.6640625" bestFit="1" customWidth="1"/>
    <col min="13" max="13" width="10.33203125" bestFit="1" customWidth="1"/>
    <col min="14" max="14" width="7.1640625" bestFit="1" customWidth="1"/>
    <col min="15" max="15" width="9.6640625" bestFit="1" customWidth="1"/>
    <col min="16" max="16" width="6.6640625" bestFit="1" customWidth="1"/>
    <col min="17" max="17" width="10.33203125" bestFit="1" customWidth="1"/>
    <col min="18" max="18" width="7.83203125" bestFit="1" customWidth="1"/>
    <col min="19" max="19" width="5.5" bestFit="1" customWidth="1"/>
    <col min="20" max="20" width="10.5" bestFit="1" customWidth="1"/>
    <col min="21" max="23" width="10.33203125" bestFit="1" customWidth="1"/>
    <col min="24" max="24" width="6.33203125" bestFit="1" customWidth="1"/>
    <col min="25" max="25" width="10.33203125" bestFit="1" customWidth="1"/>
    <col min="26" max="26" width="7.5" bestFit="1" customWidth="1"/>
  </cols>
  <sheetData>
    <row r="1" spans="1:26" x14ac:dyDescent="0.2">
      <c r="A1" t="s">
        <v>12882</v>
      </c>
    </row>
    <row r="2" spans="1:26" x14ac:dyDescent="0.2">
      <c r="A2" s="1" t="s">
        <v>12581</v>
      </c>
      <c r="B2" s="1" t="s">
        <v>12582</v>
      </c>
      <c r="C2" s="1" t="s">
        <v>12583</v>
      </c>
      <c r="D2" s="1" t="s">
        <v>12584</v>
      </c>
      <c r="E2" s="1" t="s">
        <v>12585</v>
      </c>
      <c r="F2" s="1" t="s">
        <v>12587</v>
      </c>
      <c r="H2" s="11">
        <v>1</v>
      </c>
      <c r="I2" s="11">
        <v>2</v>
      </c>
      <c r="J2" s="11">
        <v>3</v>
      </c>
      <c r="K2" s="11">
        <v>4</v>
      </c>
      <c r="L2" s="11">
        <v>5</v>
      </c>
      <c r="M2" s="11">
        <v>6</v>
      </c>
      <c r="N2" s="11">
        <v>7</v>
      </c>
      <c r="O2" s="11">
        <v>8</v>
      </c>
      <c r="P2" s="11">
        <v>9</v>
      </c>
      <c r="Q2" s="11">
        <v>10</v>
      </c>
      <c r="R2" s="11">
        <v>11</v>
      </c>
      <c r="S2" s="11">
        <v>12</v>
      </c>
      <c r="T2" s="11">
        <v>13</v>
      </c>
      <c r="U2" s="11">
        <v>14</v>
      </c>
      <c r="V2" s="11">
        <v>15</v>
      </c>
      <c r="W2" s="11">
        <v>16</v>
      </c>
      <c r="X2" s="11">
        <v>17</v>
      </c>
      <c r="Y2" s="11">
        <v>18</v>
      </c>
      <c r="Z2" s="11">
        <v>19</v>
      </c>
    </row>
    <row r="3" spans="1:26" x14ac:dyDescent="0.2">
      <c r="A3">
        <v>1</v>
      </c>
      <c r="B3">
        <v>50</v>
      </c>
      <c r="C3">
        <v>0.751</v>
      </c>
      <c r="D3">
        <v>920</v>
      </c>
      <c r="E3">
        <v>32</v>
      </c>
      <c r="F3">
        <v>0</v>
      </c>
      <c r="H3" t="s">
        <v>12107</v>
      </c>
      <c r="I3" t="s">
        <v>12020</v>
      </c>
      <c r="J3" t="s">
        <v>12235</v>
      </c>
      <c r="K3" t="s">
        <v>12225</v>
      </c>
      <c r="L3" t="s">
        <v>12407</v>
      </c>
      <c r="M3" t="s">
        <v>12034</v>
      </c>
      <c r="N3" t="s">
        <v>12141</v>
      </c>
      <c r="O3" t="s">
        <v>12314</v>
      </c>
      <c r="P3" t="s">
        <v>12369</v>
      </c>
      <c r="Q3" t="s">
        <v>12365</v>
      </c>
      <c r="R3" t="s">
        <v>12171</v>
      </c>
      <c r="S3" t="s">
        <v>12260</v>
      </c>
      <c r="T3" t="s">
        <v>12020</v>
      </c>
      <c r="U3" t="s">
        <v>12321</v>
      </c>
      <c r="V3" t="s">
        <v>12054</v>
      </c>
      <c r="W3" t="s">
        <v>12181</v>
      </c>
      <c r="X3" t="s">
        <v>12172</v>
      </c>
      <c r="Y3" t="s">
        <v>12353</v>
      </c>
      <c r="Z3" t="s">
        <v>12029</v>
      </c>
    </row>
    <row r="4" spans="1:26" x14ac:dyDescent="0.2">
      <c r="A4">
        <v>2</v>
      </c>
      <c r="B4">
        <v>48</v>
      </c>
      <c r="C4">
        <v>0.7137</v>
      </c>
      <c r="D4">
        <v>805</v>
      </c>
      <c r="E4">
        <v>136</v>
      </c>
      <c r="F4">
        <v>0</v>
      </c>
      <c r="H4" t="s">
        <v>12038</v>
      </c>
      <c r="I4" t="s">
        <v>12021</v>
      </c>
      <c r="J4" t="s">
        <v>12244</v>
      </c>
      <c r="K4" t="s">
        <v>12217</v>
      </c>
      <c r="L4" t="s">
        <v>12444</v>
      </c>
      <c r="M4" t="s">
        <v>12068</v>
      </c>
      <c r="N4" t="s">
        <v>12145</v>
      </c>
      <c r="O4" t="s">
        <v>12440</v>
      </c>
      <c r="P4" t="s">
        <v>12411</v>
      </c>
      <c r="Q4" t="s">
        <v>12366</v>
      </c>
      <c r="R4" t="s">
        <v>12177</v>
      </c>
      <c r="S4" t="s">
        <v>12261</v>
      </c>
      <c r="T4" t="s">
        <v>12021</v>
      </c>
      <c r="U4" t="s">
        <v>12325</v>
      </c>
      <c r="V4" t="s">
        <v>12072</v>
      </c>
      <c r="W4" t="s">
        <v>12374</v>
      </c>
      <c r="X4" t="s">
        <v>12205</v>
      </c>
      <c r="Y4" t="s">
        <v>12395</v>
      </c>
      <c r="Z4" t="s">
        <v>12048</v>
      </c>
    </row>
    <row r="5" spans="1:26" x14ac:dyDescent="0.2">
      <c r="A5">
        <v>3</v>
      </c>
      <c r="B5">
        <v>14</v>
      </c>
      <c r="C5">
        <v>0.75819999999999999</v>
      </c>
      <c r="D5">
        <v>69</v>
      </c>
      <c r="E5">
        <v>32</v>
      </c>
      <c r="F5" s="8">
        <v>6.1386900000000003E-6</v>
      </c>
      <c r="H5" t="s">
        <v>12097</v>
      </c>
      <c r="I5" t="s">
        <v>12193</v>
      </c>
      <c r="J5" t="s">
        <v>12254</v>
      </c>
      <c r="K5" t="s">
        <v>12274</v>
      </c>
      <c r="L5" t="s">
        <v>12423</v>
      </c>
      <c r="M5" t="s">
        <v>12070</v>
      </c>
      <c r="N5" t="s">
        <v>12151</v>
      </c>
      <c r="O5" t="s">
        <v>12315</v>
      </c>
      <c r="P5" t="s">
        <v>12405</v>
      </c>
      <c r="Q5" t="s">
        <v>12397</v>
      </c>
      <c r="R5" t="s">
        <v>12172</v>
      </c>
      <c r="S5" t="s">
        <v>12355</v>
      </c>
      <c r="T5" t="s">
        <v>12193</v>
      </c>
      <c r="U5" t="s">
        <v>12359</v>
      </c>
      <c r="V5" t="s">
        <v>12055</v>
      </c>
      <c r="W5" t="s">
        <v>12373</v>
      </c>
      <c r="X5" t="s">
        <v>12206</v>
      </c>
      <c r="Y5" t="s">
        <v>12401</v>
      </c>
      <c r="Z5" t="s">
        <v>12032</v>
      </c>
    </row>
    <row r="6" spans="1:26" x14ac:dyDescent="0.2">
      <c r="A6">
        <v>4</v>
      </c>
      <c r="B6">
        <v>8</v>
      </c>
      <c r="C6">
        <v>1</v>
      </c>
      <c r="D6">
        <v>28</v>
      </c>
      <c r="E6">
        <v>48</v>
      </c>
      <c r="F6" s="8">
        <v>6.8792600000000003E-5</v>
      </c>
      <c r="H6" t="s">
        <v>12111</v>
      </c>
      <c r="I6" t="s">
        <v>12024</v>
      </c>
      <c r="J6" t="s">
        <v>12236</v>
      </c>
      <c r="K6" t="s">
        <v>12215</v>
      </c>
      <c r="L6" t="s">
        <v>12417</v>
      </c>
      <c r="M6" t="s">
        <v>12035</v>
      </c>
      <c r="N6" t="s">
        <v>12181</v>
      </c>
      <c r="O6" t="s">
        <v>12403</v>
      </c>
      <c r="P6" t="s">
        <v>12370</v>
      </c>
      <c r="Q6" t="s">
        <v>12398</v>
      </c>
      <c r="R6" t="s">
        <v>12179</v>
      </c>
      <c r="S6" t="s">
        <v>12357</v>
      </c>
      <c r="T6" t="s">
        <v>12024</v>
      </c>
      <c r="U6" t="s">
        <v>12343</v>
      </c>
      <c r="W6" t="s">
        <v>12380</v>
      </c>
      <c r="X6" t="s">
        <v>12270</v>
      </c>
    </row>
    <row r="7" spans="1:26" x14ac:dyDescent="0.2">
      <c r="A7">
        <v>5</v>
      </c>
      <c r="B7">
        <v>5</v>
      </c>
      <c r="C7">
        <v>1</v>
      </c>
      <c r="D7">
        <v>10</v>
      </c>
      <c r="E7">
        <v>0</v>
      </c>
      <c r="F7">
        <v>1.9883800000000001E-3</v>
      </c>
      <c r="H7" t="s">
        <v>12131</v>
      </c>
      <c r="I7" t="s">
        <v>12184</v>
      </c>
      <c r="J7" t="s">
        <v>12243</v>
      </c>
      <c r="K7" t="s">
        <v>12219</v>
      </c>
      <c r="L7" t="s">
        <v>12408</v>
      </c>
      <c r="M7" t="s">
        <v>12387</v>
      </c>
      <c r="N7" t="s">
        <v>12146</v>
      </c>
      <c r="O7" t="s">
        <v>12466</v>
      </c>
      <c r="R7" t="s">
        <v>12270</v>
      </c>
      <c r="T7" t="s">
        <v>12184</v>
      </c>
      <c r="U7" t="s">
        <v>12345</v>
      </c>
      <c r="W7" t="s">
        <v>12379</v>
      </c>
    </row>
    <row r="8" spans="1:26" x14ac:dyDescent="0.2">
      <c r="A8">
        <v>6</v>
      </c>
      <c r="B8">
        <v>5</v>
      </c>
      <c r="C8">
        <v>1</v>
      </c>
      <c r="D8">
        <v>10</v>
      </c>
      <c r="E8">
        <v>0</v>
      </c>
      <c r="F8">
        <v>1.9883800000000001E-3</v>
      </c>
      <c r="H8" t="s">
        <v>12094</v>
      </c>
      <c r="I8" t="s">
        <v>12026</v>
      </c>
      <c r="J8" t="s">
        <v>12239</v>
      </c>
      <c r="K8" t="s">
        <v>12227</v>
      </c>
      <c r="N8" t="s">
        <v>12149</v>
      </c>
      <c r="T8" t="s">
        <v>12107</v>
      </c>
    </row>
    <row r="9" spans="1:26" x14ac:dyDescent="0.2">
      <c r="A9">
        <v>7</v>
      </c>
      <c r="B9">
        <v>7</v>
      </c>
      <c r="C9">
        <v>0.85709999999999997</v>
      </c>
      <c r="D9">
        <v>18</v>
      </c>
      <c r="E9">
        <v>5</v>
      </c>
      <c r="F9">
        <v>2.2514900000000001E-3</v>
      </c>
      <c r="H9" t="s">
        <v>12133</v>
      </c>
      <c r="I9" t="s">
        <v>12213</v>
      </c>
      <c r="J9" t="s">
        <v>12389</v>
      </c>
      <c r="K9" t="s">
        <v>12272</v>
      </c>
      <c r="N9" t="s">
        <v>12142</v>
      </c>
      <c r="T9" t="s">
        <v>12026</v>
      </c>
    </row>
    <row r="10" spans="1:26" x14ac:dyDescent="0.2">
      <c r="A10">
        <v>8</v>
      </c>
      <c r="B10">
        <v>5</v>
      </c>
      <c r="C10">
        <v>0.7</v>
      </c>
      <c r="D10">
        <v>7</v>
      </c>
      <c r="E10">
        <v>0</v>
      </c>
      <c r="F10">
        <v>3.25085E-3</v>
      </c>
      <c r="H10" t="s">
        <v>12153</v>
      </c>
      <c r="I10" t="s">
        <v>12209</v>
      </c>
      <c r="J10" t="s">
        <v>9369</v>
      </c>
      <c r="K10" t="s">
        <v>12229</v>
      </c>
      <c r="T10" t="s">
        <v>12213</v>
      </c>
    </row>
    <row r="11" spans="1:26" x14ac:dyDescent="0.2">
      <c r="A11">
        <v>9</v>
      </c>
      <c r="B11">
        <v>4</v>
      </c>
      <c r="C11">
        <v>1</v>
      </c>
      <c r="D11">
        <v>6</v>
      </c>
      <c r="E11">
        <v>0</v>
      </c>
      <c r="F11">
        <v>6.5618999999999999E-3</v>
      </c>
      <c r="H11" t="s">
        <v>12137</v>
      </c>
      <c r="I11" t="s">
        <v>12353</v>
      </c>
      <c r="J11" t="s">
        <v>12256</v>
      </c>
      <c r="T11" t="s">
        <v>12209</v>
      </c>
    </row>
    <row r="12" spans="1:26" x14ac:dyDescent="0.2">
      <c r="A12">
        <v>10</v>
      </c>
      <c r="B12">
        <v>4</v>
      </c>
      <c r="C12">
        <v>0.66669999999999996</v>
      </c>
      <c r="D12">
        <v>4</v>
      </c>
      <c r="E12">
        <v>0</v>
      </c>
      <c r="F12">
        <v>6.5618999999999999E-3</v>
      </c>
      <c r="H12" t="s">
        <v>12103</v>
      </c>
      <c r="I12" t="s">
        <v>12028</v>
      </c>
      <c r="J12" t="s">
        <v>12247</v>
      </c>
      <c r="T12" t="s">
        <v>12353</v>
      </c>
    </row>
    <row r="13" spans="1:26" x14ac:dyDescent="0.2">
      <c r="A13">
        <v>11</v>
      </c>
      <c r="B13">
        <v>5</v>
      </c>
      <c r="C13">
        <v>0.7</v>
      </c>
      <c r="D13">
        <v>7</v>
      </c>
      <c r="E13">
        <v>2</v>
      </c>
      <c r="F13">
        <v>8.1531699999999995E-3</v>
      </c>
      <c r="H13" t="s">
        <v>5827</v>
      </c>
      <c r="I13" t="s">
        <v>12197</v>
      </c>
      <c r="J13" t="s">
        <v>6098</v>
      </c>
      <c r="T13" t="s">
        <v>12197</v>
      </c>
    </row>
    <row r="14" spans="1:26" x14ac:dyDescent="0.2">
      <c r="A14">
        <v>12</v>
      </c>
      <c r="B14">
        <v>4</v>
      </c>
      <c r="C14">
        <v>0.5</v>
      </c>
      <c r="D14">
        <v>3</v>
      </c>
      <c r="E14">
        <v>0</v>
      </c>
      <c r="F14">
        <v>9.6797299999999992E-3</v>
      </c>
      <c r="H14" t="s">
        <v>12065</v>
      </c>
      <c r="I14" t="s">
        <v>12191</v>
      </c>
      <c r="J14" t="s">
        <v>12258</v>
      </c>
      <c r="T14" t="s">
        <v>12191</v>
      </c>
    </row>
    <row r="15" spans="1:26" x14ac:dyDescent="0.2">
      <c r="A15">
        <v>13</v>
      </c>
      <c r="B15">
        <v>32</v>
      </c>
      <c r="C15">
        <v>0.5121</v>
      </c>
      <c r="D15">
        <v>254</v>
      </c>
      <c r="E15">
        <v>333</v>
      </c>
      <c r="F15">
        <v>1.4796800000000001E-2</v>
      </c>
      <c r="H15" t="s">
        <v>12155</v>
      </c>
      <c r="I15" t="s">
        <v>12318</v>
      </c>
      <c r="J15" t="s">
        <v>12240</v>
      </c>
      <c r="T15" t="s">
        <v>12199</v>
      </c>
    </row>
    <row r="16" spans="1:26" x14ac:dyDescent="0.2">
      <c r="A16">
        <v>14</v>
      </c>
      <c r="B16">
        <v>5</v>
      </c>
      <c r="C16">
        <v>0.6</v>
      </c>
      <c r="D16">
        <v>6</v>
      </c>
      <c r="E16">
        <v>4</v>
      </c>
      <c r="F16">
        <v>2.0625000000000001E-2</v>
      </c>
      <c r="H16" t="s">
        <v>12101</v>
      </c>
      <c r="I16" t="s">
        <v>12312</v>
      </c>
      <c r="J16" t="s">
        <v>12249</v>
      </c>
      <c r="T16" t="s">
        <v>12189</v>
      </c>
    </row>
    <row r="17" spans="1:20" x14ac:dyDescent="0.2">
      <c r="A17">
        <v>15</v>
      </c>
      <c r="B17">
        <v>3</v>
      </c>
      <c r="C17">
        <v>1</v>
      </c>
      <c r="D17">
        <v>3</v>
      </c>
      <c r="E17">
        <v>0</v>
      </c>
      <c r="F17">
        <v>2.3427099999999999E-2</v>
      </c>
      <c r="H17" t="s">
        <v>12165</v>
      </c>
      <c r="I17" t="s">
        <v>12310</v>
      </c>
      <c r="T17" t="s">
        <v>12211</v>
      </c>
    </row>
    <row r="18" spans="1:20" x14ac:dyDescent="0.2">
      <c r="A18">
        <v>16</v>
      </c>
      <c r="B18">
        <v>5</v>
      </c>
      <c r="C18">
        <v>1</v>
      </c>
      <c r="D18">
        <v>10</v>
      </c>
      <c r="E18">
        <v>15</v>
      </c>
      <c r="F18">
        <v>5.8762399999999999E-2</v>
      </c>
      <c r="H18" t="s">
        <v>12117</v>
      </c>
      <c r="I18" t="s">
        <v>12298</v>
      </c>
      <c r="T18" t="s">
        <v>12109</v>
      </c>
    </row>
    <row r="19" spans="1:20" x14ac:dyDescent="0.2">
      <c r="A19">
        <v>17</v>
      </c>
      <c r="B19">
        <v>4</v>
      </c>
      <c r="C19">
        <v>0.66669999999999996</v>
      </c>
      <c r="D19">
        <v>4</v>
      </c>
      <c r="E19">
        <v>3</v>
      </c>
      <c r="F19">
        <v>0.115402</v>
      </c>
      <c r="H19" t="s">
        <v>12135</v>
      </c>
      <c r="I19" t="s">
        <v>12202</v>
      </c>
      <c r="T19" t="s">
        <v>8856</v>
      </c>
    </row>
    <row r="20" spans="1:20" x14ac:dyDescent="0.2">
      <c r="A20">
        <v>18</v>
      </c>
      <c r="B20">
        <v>3</v>
      </c>
      <c r="C20">
        <v>1</v>
      </c>
      <c r="D20">
        <v>3</v>
      </c>
      <c r="E20">
        <v>7</v>
      </c>
      <c r="F20">
        <v>0.31867600000000001</v>
      </c>
      <c r="H20" t="s">
        <v>12080</v>
      </c>
      <c r="I20" t="s">
        <v>12304</v>
      </c>
      <c r="T20" t="s">
        <v>12127</v>
      </c>
    </row>
    <row r="21" spans="1:20" x14ac:dyDescent="0.2">
      <c r="A21">
        <v>19</v>
      </c>
      <c r="B21">
        <v>3</v>
      </c>
      <c r="C21">
        <v>1</v>
      </c>
      <c r="D21">
        <v>3</v>
      </c>
      <c r="E21">
        <v>9</v>
      </c>
      <c r="F21">
        <v>0.99351400000000001</v>
      </c>
      <c r="H21" t="s">
        <v>12159</v>
      </c>
      <c r="I21" t="s">
        <v>12282</v>
      </c>
      <c r="T21" t="s">
        <v>12129</v>
      </c>
    </row>
    <row r="22" spans="1:20" x14ac:dyDescent="0.2">
      <c r="H22" t="s">
        <v>12088</v>
      </c>
      <c r="I22" t="s">
        <v>12280</v>
      </c>
      <c r="T22" t="s">
        <v>12175</v>
      </c>
    </row>
    <row r="23" spans="1:20" x14ac:dyDescent="0.2">
      <c r="H23" t="s">
        <v>12115</v>
      </c>
      <c r="I23" t="s">
        <v>12296</v>
      </c>
      <c r="T23" t="s">
        <v>12225</v>
      </c>
    </row>
    <row r="24" spans="1:20" x14ac:dyDescent="0.2">
      <c r="H24" t="s">
        <v>12276</v>
      </c>
      <c r="I24" t="s">
        <v>12331</v>
      </c>
      <c r="T24" t="s">
        <v>12217</v>
      </c>
    </row>
    <row r="25" spans="1:20" x14ac:dyDescent="0.2">
      <c r="H25" t="s">
        <v>12059</v>
      </c>
      <c r="I25" t="s">
        <v>12302</v>
      </c>
      <c r="T25" t="s">
        <v>12274</v>
      </c>
    </row>
    <row r="26" spans="1:20" x14ac:dyDescent="0.2">
      <c r="H26" t="s">
        <v>9515</v>
      </c>
      <c r="I26" t="s">
        <v>12300</v>
      </c>
      <c r="T26" t="s">
        <v>12215</v>
      </c>
    </row>
    <row r="27" spans="1:20" x14ac:dyDescent="0.2">
      <c r="H27" t="s">
        <v>12082</v>
      </c>
      <c r="I27" t="s">
        <v>12294</v>
      </c>
      <c r="T27" t="s">
        <v>12219</v>
      </c>
    </row>
    <row r="28" spans="1:20" x14ac:dyDescent="0.2">
      <c r="H28" t="s">
        <v>12125</v>
      </c>
      <c r="I28" t="s">
        <v>12044</v>
      </c>
      <c r="T28" t="s">
        <v>12347</v>
      </c>
    </row>
    <row r="29" spans="1:20" x14ac:dyDescent="0.2">
      <c r="H29" t="s">
        <v>12278</v>
      </c>
      <c r="I29" t="s">
        <v>12329</v>
      </c>
      <c r="T29" t="s">
        <v>12363</v>
      </c>
    </row>
    <row r="30" spans="1:20" x14ac:dyDescent="0.2">
      <c r="H30" t="s">
        <v>12092</v>
      </c>
      <c r="I30" t="s">
        <v>12339</v>
      </c>
      <c r="T30" t="s">
        <v>12227</v>
      </c>
    </row>
    <row r="31" spans="1:20" x14ac:dyDescent="0.2">
      <c r="H31" t="s">
        <v>12090</v>
      </c>
      <c r="I31" t="s">
        <v>12046</v>
      </c>
      <c r="T31" t="s">
        <v>12272</v>
      </c>
    </row>
    <row r="32" spans="1:20" x14ac:dyDescent="0.2">
      <c r="H32" t="s">
        <v>12139</v>
      </c>
      <c r="I32" t="s">
        <v>12291</v>
      </c>
      <c r="T32" t="s">
        <v>12229</v>
      </c>
    </row>
    <row r="33" spans="8:20" x14ac:dyDescent="0.2">
      <c r="H33" t="s">
        <v>12050</v>
      </c>
      <c r="I33" t="s">
        <v>12335</v>
      </c>
      <c r="T33" t="s">
        <v>12361</v>
      </c>
    </row>
    <row r="34" spans="8:20" x14ac:dyDescent="0.2">
      <c r="H34" t="s">
        <v>12058</v>
      </c>
      <c r="I34" t="s">
        <v>12201</v>
      </c>
      <c r="T34" t="s">
        <v>12348</v>
      </c>
    </row>
    <row r="35" spans="8:20" x14ac:dyDescent="0.2">
      <c r="H35" t="s">
        <v>12084</v>
      </c>
      <c r="I35" t="s">
        <v>12290</v>
      </c>
    </row>
    <row r="36" spans="8:20" x14ac:dyDescent="0.2">
      <c r="H36" t="s">
        <v>12157</v>
      </c>
      <c r="I36" t="s">
        <v>12341</v>
      </c>
    </row>
    <row r="37" spans="8:20" x14ac:dyDescent="0.2">
      <c r="H37" t="s">
        <v>12075</v>
      </c>
      <c r="I37" t="s">
        <v>12351</v>
      </c>
    </row>
    <row r="38" spans="8:20" x14ac:dyDescent="0.2">
      <c r="H38" t="s">
        <v>12062</v>
      </c>
      <c r="I38" t="s">
        <v>12199</v>
      </c>
    </row>
    <row r="39" spans="8:20" x14ac:dyDescent="0.2">
      <c r="H39" t="s">
        <v>12109</v>
      </c>
      <c r="I39" t="s">
        <v>12189</v>
      </c>
    </row>
    <row r="40" spans="8:20" x14ac:dyDescent="0.2">
      <c r="H40" t="s">
        <v>12123</v>
      </c>
      <c r="I40" t="s">
        <v>12211</v>
      </c>
    </row>
    <row r="41" spans="8:20" x14ac:dyDescent="0.2">
      <c r="H41" t="s">
        <v>12064</v>
      </c>
      <c r="I41" t="s">
        <v>8856</v>
      </c>
    </row>
    <row r="42" spans="8:20" x14ac:dyDescent="0.2">
      <c r="H42" t="s">
        <v>12099</v>
      </c>
      <c r="I42" t="s">
        <v>12127</v>
      </c>
    </row>
    <row r="43" spans="8:20" x14ac:dyDescent="0.2">
      <c r="H43" t="s">
        <v>12105</v>
      </c>
      <c r="I43" t="s">
        <v>12129</v>
      </c>
    </row>
    <row r="44" spans="8:20" x14ac:dyDescent="0.2">
      <c r="H44" t="s">
        <v>12074</v>
      </c>
      <c r="I44" t="s">
        <v>12183</v>
      </c>
    </row>
    <row r="45" spans="8:20" x14ac:dyDescent="0.2">
      <c r="H45" t="s">
        <v>12052</v>
      </c>
      <c r="I45" t="s">
        <v>12195</v>
      </c>
    </row>
    <row r="46" spans="8:20" x14ac:dyDescent="0.2">
      <c r="H46" t="s">
        <v>12113</v>
      </c>
      <c r="I46" t="s">
        <v>12284</v>
      </c>
    </row>
    <row r="47" spans="8:20" x14ac:dyDescent="0.2">
      <c r="H47" t="s">
        <v>12119</v>
      </c>
      <c r="I47" t="s">
        <v>12306</v>
      </c>
    </row>
    <row r="48" spans="8:20" x14ac:dyDescent="0.2">
      <c r="H48" t="s">
        <v>12323</v>
      </c>
      <c r="I48" t="s">
        <v>12187</v>
      </c>
    </row>
    <row r="49" spans="8:9" x14ac:dyDescent="0.2">
      <c r="H49" t="s">
        <v>12121</v>
      </c>
      <c r="I49" t="s">
        <v>12347</v>
      </c>
    </row>
    <row r="50" spans="8:9" x14ac:dyDescent="0.2">
      <c r="H50" t="s">
        <v>12078</v>
      </c>
      <c r="I50" t="s">
        <v>12363</v>
      </c>
    </row>
    <row r="51" spans="8:9" x14ac:dyDescent="0.2">
      <c r="H51" t="s">
        <v>12086</v>
      </c>
    </row>
    <row r="52" spans="8:9" x14ac:dyDescent="0.2">
      <c r="H52" t="s">
        <v>12175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49"/>
  <sheetViews>
    <sheetView workbookViewId="0"/>
  </sheetViews>
  <sheetFormatPr baseColWidth="10" defaultColWidth="8.83203125" defaultRowHeight="15" x14ac:dyDescent="0.2"/>
  <cols>
    <col min="1" max="1" width="12.83203125" bestFit="1" customWidth="1"/>
    <col min="4" max="4" width="10" bestFit="1" customWidth="1"/>
    <col min="5" max="5" width="19.1640625" customWidth="1"/>
    <col min="6" max="6" width="40.33203125" bestFit="1" customWidth="1"/>
  </cols>
  <sheetData>
    <row r="1" spans="1:30" x14ac:dyDescent="0.2">
      <c r="A1" s="1" t="s">
        <v>12883</v>
      </c>
    </row>
    <row r="2" spans="1:30" x14ac:dyDescent="0.2">
      <c r="A2" s="10" t="s">
        <v>12478</v>
      </c>
      <c r="B2" s="10" t="s">
        <v>12479</v>
      </c>
      <c r="C2" s="10" t="s">
        <v>12480</v>
      </c>
      <c r="D2" s="10" t="s">
        <v>12481</v>
      </c>
      <c r="E2" s="10"/>
      <c r="F2" s="10" t="s">
        <v>12482</v>
      </c>
      <c r="G2" s="10">
        <v>14.1</v>
      </c>
      <c r="H2" s="10">
        <v>14.2</v>
      </c>
      <c r="I2" s="10">
        <v>14.3</v>
      </c>
      <c r="J2" s="10">
        <v>14.4</v>
      </c>
      <c r="K2" s="10">
        <v>14.5</v>
      </c>
      <c r="L2" s="10">
        <v>14.6</v>
      </c>
      <c r="M2" s="10">
        <v>15.1</v>
      </c>
      <c r="N2" s="10">
        <v>15.2</v>
      </c>
      <c r="O2" s="10">
        <v>15.3</v>
      </c>
      <c r="P2" s="10">
        <v>15.4</v>
      </c>
      <c r="Q2" s="10">
        <v>15.5</v>
      </c>
      <c r="R2" s="10">
        <v>15.6</v>
      </c>
      <c r="S2" s="10">
        <v>16.100000000000001</v>
      </c>
      <c r="T2" s="10">
        <v>16.2</v>
      </c>
      <c r="U2" s="10">
        <v>16.3</v>
      </c>
      <c r="V2" s="10">
        <v>16.399999999999999</v>
      </c>
      <c r="W2" s="10">
        <v>16.5</v>
      </c>
      <c r="X2" s="10">
        <v>16.600000000000001</v>
      </c>
      <c r="Y2" s="10" t="s">
        <v>12483</v>
      </c>
      <c r="Z2" s="10" t="s">
        <v>12484</v>
      </c>
      <c r="AA2" s="10" t="s">
        <v>12485</v>
      </c>
      <c r="AB2" s="10" t="s">
        <v>12486</v>
      </c>
      <c r="AC2" s="10" t="s">
        <v>12487</v>
      </c>
      <c r="AD2" s="10" t="s">
        <v>12488</v>
      </c>
    </row>
    <row r="3" spans="1:30" x14ac:dyDescent="0.2">
      <c r="A3" s="9" t="s">
        <v>12489</v>
      </c>
      <c r="B3" s="9">
        <v>124.04003598600001</v>
      </c>
      <c r="C3" s="9">
        <v>1.3020514192299999</v>
      </c>
      <c r="D3" s="9" t="s">
        <v>12490</v>
      </c>
      <c r="E3" s="9" t="s">
        <v>12491</v>
      </c>
      <c r="F3" s="9" t="s">
        <v>12492</v>
      </c>
      <c r="G3" s="9">
        <v>65.999644099001983</v>
      </c>
      <c r="H3" s="9">
        <v>38.537487086432428</v>
      </c>
      <c r="I3" s="9">
        <v>71.708456671597347</v>
      </c>
      <c r="J3" s="9">
        <v>33.673948785866884</v>
      </c>
      <c r="K3" s="9">
        <v>93.33988658045422</v>
      </c>
      <c r="L3" s="9">
        <v>87.889965335725179</v>
      </c>
      <c r="M3" s="9">
        <v>93.416340415395922</v>
      </c>
      <c r="N3" s="9">
        <v>73.857756132695428</v>
      </c>
      <c r="O3" s="9">
        <v>86.859893041864552</v>
      </c>
      <c r="P3" s="9">
        <v>76.421371906722356</v>
      </c>
      <c r="Q3" s="9">
        <v>92.864126214405829</v>
      </c>
      <c r="R3" s="9">
        <v>39.251144201060995</v>
      </c>
      <c r="S3" s="9">
        <v>109.6291097893931</v>
      </c>
      <c r="T3" s="9">
        <v>137.13935361735196</v>
      </c>
      <c r="U3" s="9">
        <v>59.818539154585338</v>
      </c>
      <c r="V3" s="9">
        <v>57.563238824321651</v>
      </c>
      <c r="W3" s="9">
        <v>53.033170829226194</v>
      </c>
      <c r="X3" s="9">
        <v>52.26700014611535</v>
      </c>
      <c r="Y3" s="9">
        <v>70.142288594627956</v>
      </c>
      <c r="Z3" s="9">
        <v>89.635068875756659</v>
      </c>
      <c r="AA3" s="9">
        <v>109.81708829417875</v>
      </c>
      <c r="AB3" s="9">
        <v>65.616112349801156</v>
      </c>
      <c r="AC3" s="9">
        <v>15.342276980304755</v>
      </c>
      <c r="AD3" s="9">
        <v>57.829598898442619</v>
      </c>
    </row>
    <row r="4" spans="1:30" x14ac:dyDescent="0.2">
      <c r="A4" s="9" t="s">
        <v>12493</v>
      </c>
      <c r="B4" s="9">
        <v>163.059779155</v>
      </c>
      <c r="C4" s="9">
        <v>0.997661740204</v>
      </c>
      <c r="D4" s="9" t="s">
        <v>12490</v>
      </c>
      <c r="E4" s="9" t="s">
        <v>12491</v>
      </c>
      <c r="F4" s="9" t="s">
        <v>12494</v>
      </c>
      <c r="G4" s="9">
        <v>18.826664855418951</v>
      </c>
      <c r="H4" s="9">
        <v>22.251494839110077</v>
      </c>
      <c r="I4" s="9">
        <v>22.338683266014758</v>
      </c>
      <c r="J4" s="9">
        <v>18.225151068530337</v>
      </c>
      <c r="K4" s="9">
        <v>18.285382918802743</v>
      </c>
      <c r="L4" s="9">
        <v>21.024198972869243</v>
      </c>
      <c r="M4" s="9">
        <v>21.501641309135447</v>
      </c>
      <c r="N4" s="9">
        <v>31.915056888459578</v>
      </c>
      <c r="O4" s="9">
        <v>26.047811974317053</v>
      </c>
      <c r="P4" s="9">
        <v>18.466133947406206</v>
      </c>
      <c r="Q4" s="9">
        <v>25.181637367439951</v>
      </c>
      <c r="R4" s="9">
        <v>22.609619099667089</v>
      </c>
      <c r="S4" s="9">
        <v>22.161981929417021</v>
      </c>
      <c r="T4" s="9">
        <v>22.727115535572292</v>
      </c>
      <c r="U4" s="9">
        <v>19.875714309514688</v>
      </c>
      <c r="V4" s="9">
        <v>25.74643716313641</v>
      </c>
      <c r="W4" s="9">
        <v>27.391372800124564</v>
      </c>
      <c r="X4" s="9">
        <v>20.868995481676844</v>
      </c>
      <c r="Y4" s="9">
        <v>13.392299765195036</v>
      </c>
      <c r="Z4" s="9">
        <v>31.950254401322578</v>
      </c>
      <c r="AA4" s="9">
        <v>8.7970339882810951</v>
      </c>
      <c r="AB4" s="9">
        <v>11.821915878499434</v>
      </c>
      <c r="AC4" s="9">
        <v>9.5644856948405828</v>
      </c>
      <c r="AD4" s="9">
        <v>9.7966981794760617</v>
      </c>
    </row>
    <row r="5" spans="1:30" x14ac:dyDescent="0.2">
      <c r="A5" s="9" t="s">
        <v>12495</v>
      </c>
      <c r="B5" s="9">
        <v>298.09622922199998</v>
      </c>
      <c r="C5" s="9">
        <v>4.49873685832</v>
      </c>
      <c r="D5" s="9" t="s">
        <v>12490</v>
      </c>
      <c r="E5" s="9" t="s">
        <v>12491</v>
      </c>
      <c r="F5" s="9" t="s">
        <v>12496</v>
      </c>
      <c r="G5" s="9">
        <v>2.0953209344707329</v>
      </c>
      <c r="H5" s="9">
        <v>0.97438377156741074</v>
      </c>
      <c r="I5" s="9">
        <v>0.76265472613795238</v>
      </c>
      <c r="J5" s="9">
        <v>4.4441354456720443</v>
      </c>
      <c r="K5" s="9">
        <v>2.0600413013612049</v>
      </c>
      <c r="L5" s="9">
        <v>3.4296851443418195</v>
      </c>
      <c r="M5" s="9">
        <v>1.9154356371219483</v>
      </c>
      <c r="N5" s="9">
        <v>1.667910466096632</v>
      </c>
      <c r="O5" s="9">
        <v>2.359877601643904</v>
      </c>
      <c r="P5" s="9">
        <v>1.9087047067224525</v>
      </c>
      <c r="Q5" s="9">
        <v>1.0519954808612395</v>
      </c>
      <c r="R5" s="9">
        <v>0.82154331572622818</v>
      </c>
      <c r="S5" s="9">
        <v>1.61783837768056</v>
      </c>
      <c r="T5" s="9">
        <v>2.1486534345713553</v>
      </c>
      <c r="U5" s="9">
        <v>1.5406301458314853</v>
      </c>
      <c r="V5" s="9">
        <v>2.5389825497375691</v>
      </c>
      <c r="W5" s="9">
        <v>1.1099845347289026</v>
      </c>
      <c r="X5" s="9">
        <v>1.0151568677028637</v>
      </c>
      <c r="Y5" s="9">
        <v>2.8423669762489316</v>
      </c>
      <c r="Z5" s="9">
        <v>3.5027226845885684</v>
      </c>
      <c r="AA5" s="9">
        <v>1.3386264695818408</v>
      </c>
      <c r="AB5" s="9">
        <v>1.3948056266901723</v>
      </c>
      <c r="AC5" s="9">
        <v>1.5270668058997419</v>
      </c>
      <c r="AD5" s="9">
        <v>1.8180688184397937</v>
      </c>
    </row>
    <row r="6" spans="1:30" x14ac:dyDescent="0.2">
      <c r="A6" s="9" t="s">
        <v>12497</v>
      </c>
      <c r="B6" s="9">
        <v>181.04897685</v>
      </c>
      <c r="C6" s="9">
        <v>5.3490213252899999</v>
      </c>
      <c r="D6" s="9" t="s">
        <v>12490</v>
      </c>
      <c r="E6" s="9" t="s">
        <v>12491</v>
      </c>
      <c r="F6" s="9" t="s">
        <v>12498</v>
      </c>
      <c r="G6" s="9">
        <v>7.1900221055594109</v>
      </c>
      <c r="H6" s="9">
        <v>6.8164245455812837</v>
      </c>
      <c r="I6" s="9">
        <v>6.8392415157719704</v>
      </c>
      <c r="J6" s="9">
        <v>6.6926015235784737</v>
      </c>
      <c r="K6" s="9">
        <v>8.0528450790250137</v>
      </c>
      <c r="L6" s="9">
        <v>10.546615775801971</v>
      </c>
      <c r="M6" s="9">
        <v>8.0710376226787179</v>
      </c>
      <c r="N6" s="9">
        <v>8.496081503383353</v>
      </c>
      <c r="O6" s="9">
        <v>8.9904491586810096</v>
      </c>
      <c r="P6" s="9">
        <v>9.1984320423211852</v>
      </c>
      <c r="Q6" s="9">
        <v>5.8714389901075474</v>
      </c>
      <c r="R6" s="9">
        <v>6.0635379440628263</v>
      </c>
      <c r="S6" s="9">
        <v>6.5190511817883952</v>
      </c>
      <c r="T6" s="9">
        <v>9.0634797488234895</v>
      </c>
      <c r="U6" s="9">
        <v>8.1214667260433053</v>
      </c>
      <c r="V6" s="9">
        <v>9.6146411087083319</v>
      </c>
      <c r="W6" s="9">
        <v>5.192216115947307</v>
      </c>
      <c r="X6" s="9">
        <v>6.114351204360478</v>
      </c>
      <c r="Y6" s="9">
        <v>7.9951193650331014</v>
      </c>
      <c r="Z6" s="9">
        <v>6.1908877604982253</v>
      </c>
      <c r="AA6" s="9">
        <v>5.2352577758245049</v>
      </c>
      <c r="AB6" s="9">
        <v>6.3255224293892631</v>
      </c>
      <c r="AC6" s="9">
        <v>5.9103557197258976</v>
      </c>
      <c r="AD6" s="9">
        <v>4.3614421459000807</v>
      </c>
    </row>
    <row r="7" spans="1:30" x14ac:dyDescent="0.2">
      <c r="A7" s="9" t="s">
        <v>12499</v>
      </c>
      <c r="B7" s="9">
        <v>136.061578629</v>
      </c>
      <c r="C7" s="9">
        <v>1.25486307686</v>
      </c>
      <c r="D7" s="9" t="s">
        <v>12490</v>
      </c>
      <c r="E7" s="9" t="s">
        <v>12491</v>
      </c>
      <c r="F7" s="9" t="s">
        <v>12500</v>
      </c>
      <c r="G7" s="9">
        <v>132.96443846865279</v>
      </c>
      <c r="H7" s="9">
        <v>127.96311139916389</v>
      </c>
      <c r="I7" s="9">
        <v>157.27525506893321</v>
      </c>
      <c r="J7" s="9">
        <v>140.7721631793226</v>
      </c>
      <c r="K7" s="9">
        <v>258.39335861733554</v>
      </c>
      <c r="L7" s="9">
        <v>190.55930343462458</v>
      </c>
      <c r="M7" s="9">
        <v>239.07509233925546</v>
      </c>
      <c r="N7" s="9">
        <v>230.48276349512733</v>
      </c>
      <c r="O7" s="9">
        <v>199.95290732699698</v>
      </c>
      <c r="P7" s="9">
        <v>181.09542805925773</v>
      </c>
      <c r="Q7" s="9">
        <v>204.80167608415275</v>
      </c>
      <c r="R7" s="9">
        <v>157.06667789229826</v>
      </c>
      <c r="S7" s="9">
        <v>291.51468864054868</v>
      </c>
      <c r="T7" s="9">
        <v>425.45922300140086</v>
      </c>
      <c r="U7" s="9">
        <v>154.32147406557218</v>
      </c>
      <c r="V7" s="9">
        <v>173.68185078303222</v>
      </c>
      <c r="W7" s="9">
        <v>156.79620810554385</v>
      </c>
      <c r="X7" s="9">
        <v>126.35404346531055</v>
      </c>
      <c r="Y7" s="9">
        <v>155.11226402221283</v>
      </c>
      <c r="Z7" s="9">
        <v>230.8955439978231</v>
      </c>
      <c r="AA7" s="9">
        <v>181.99502466925702</v>
      </c>
      <c r="AB7" s="9">
        <v>135.21297197720074</v>
      </c>
      <c r="AC7" s="9">
        <v>76.577235392216451</v>
      </c>
      <c r="AD7" s="9">
        <v>130.02805792719616</v>
      </c>
    </row>
    <row r="8" spans="1:30" x14ac:dyDescent="0.2">
      <c r="A8" s="9" t="s">
        <v>12501</v>
      </c>
      <c r="B8" s="9">
        <v>268.10323878999998</v>
      </c>
      <c r="C8" s="9">
        <v>2.9838716165200001</v>
      </c>
      <c r="D8" s="9" t="s">
        <v>12490</v>
      </c>
      <c r="E8" s="9" t="s">
        <v>12491</v>
      </c>
      <c r="F8" s="9" t="s">
        <v>12502</v>
      </c>
      <c r="G8" s="9">
        <v>321.34015197729855</v>
      </c>
      <c r="H8" s="9">
        <v>167.55841249667623</v>
      </c>
      <c r="I8" s="9">
        <v>271.83463090172438</v>
      </c>
      <c r="J8" s="9">
        <v>301.37118102115511</v>
      </c>
      <c r="K8" s="9">
        <v>239.6154822867376</v>
      </c>
      <c r="L8" s="9">
        <v>302.07613048246952</v>
      </c>
      <c r="M8" s="9">
        <v>166.18446722801997</v>
      </c>
      <c r="N8" s="9">
        <v>407.84371113687729</v>
      </c>
      <c r="O8" s="9">
        <v>378.38685898792545</v>
      </c>
      <c r="P8" s="9">
        <v>235.28211352259351</v>
      </c>
      <c r="Q8" s="9">
        <v>377.23918336767184</v>
      </c>
      <c r="R8" s="9">
        <v>234.24450940575056</v>
      </c>
      <c r="S8" s="9">
        <v>30.710749141787936</v>
      </c>
      <c r="T8" s="9">
        <v>86.845106652608337</v>
      </c>
      <c r="U8" s="9">
        <v>239.09262710555549</v>
      </c>
      <c r="V8" s="9">
        <v>418.32889558042001</v>
      </c>
      <c r="W8" s="9">
        <v>286.92752435582264</v>
      </c>
      <c r="X8" s="9">
        <v>319.94157431875209</v>
      </c>
      <c r="Y8" s="9">
        <v>267.68443101946457</v>
      </c>
      <c r="Z8" s="9">
        <v>280.87859075529724</v>
      </c>
      <c r="AA8" s="9">
        <v>337.27833035578197</v>
      </c>
      <c r="AB8" s="9">
        <v>254.38454667097983</v>
      </c>
      <c r="AC8" s="9">
        <v>179.57592099042512</v>
      </c>
      <c r="AD8" s="9">
        <v>327.89246165869702</v>
      </c>
    </row>
    <row r="9" spans="1:30" x14ac:dyDescent="0.2">
      <c r="A9" s="9" t="s">
        <v>12503</v>
      </c>
      <c r="B9" s="9">
        <v>348.069341388</v>
      </c>
      <c r="C9" s="9">
        <v>3.0167665938999999</v>
      </c>
      <c r="D9" s="9" t="s">
        <v>12490</v>
      </c>
      <c r="E9" s="9" t="s">
        <v>12491</v>
      </c>
      <c r="F9" s="9" t="s">
        <v>12504</v>
      </c>
      <c r="G9" s="9">
        <v>38.528501967724075</v>
      </c>
      <c r="H9" s="9">
        <v>14.372272064705188</v>
      </c>
      <c r="I9" s="9">
        <v>26.421790554886989</v>
      </c>
      <c r="J9" s="9">
        <v>9.565308654191325</v>
      </c>
      <c r="K9" s="9">
        <v>29.746223696997344</v>
      </c>
      <c r="L9" s="9">
        <v>39.925948945885942</v>
      </c>
      <c r="M9" s="9">
        <v>40.616058846308803</v>
      </c>
      <c r="N9" s="9">
        <v>17.412516639096111</v>
      </c>
      <c r="O9" s="9">
        <v>33.878086946012203</v>
      </c>
      <c r="P9" s="9">
        <v>30.086827458210159</v>
      </c>
      <c r="Q9" s="9">
        <v>35.198190619484066</v>
      </c>
      <c r="R9" s="9">
        <v>14.81846079951084</v>
      </c>
      <c r="S9" s="9">
        <v>42.887786430903667</v>
      </c>
      <c r="T9" s="9">
        <v>47.333670985090457</v>
      </c>
      <c r="U9" s="9">
        <v>27.192681431577356</v>
      </c>
      <c r="V9" s="9">
        <v>23.750570920845789</v>
      </c>
      <c r="W9" s="9">
        <v>21.361987135586354</v>
      </c>
      <c r="X9" s="9">
        <v>21.548007758946838</v>
      </c>
      <c r="Y9" s="9">
        <v>30.693227336512646</v>
      </c>
      <c r="Z9" s="9">
        <v>12.684466373330732</v>
      </c>
      <c r="AA9" s="9">
        <v>36.117419849090631</v>
      </c>
      <c r="AB9" s="9">
        <v>35.432163751728318</v>
      </c>
      <c r="AC9" s="9">
        <v>20.400046757375979</v>
      </c>
      <c r="AD9" s="9">
        <v>23.518584598386102</v>
      </c>
    </row>
    <row r="10" spans="1:30" x14ac:dyDescent="0.2">
      <c r="A10" s="9" t="s">
        <v>12505</v>
      </c>
      <c r="B10" s="9">
        <v>348.069662435</v>
      </c>
      <c r="C10" s="9">
        <v>1.4372186627400001</v>
      </c>
      <c r="D10" s="9" t="s">
        <v>12490</v>
      </c>
      <c r="E10" s="9" t="s">
        <v>12491</v>
      </c>
      <c r="F10" s="9" t="s">
        <v>12506</v>
      </c>
      <c r="G10" s="9">
        <v>5.8932845428479217</v>
      </c>
      <c r="H10" s="9">
        <v>1.9899685399783704</v>
      </c>
      <c r="I10" s="9">
        <v>2.1454366063986288</v>
      </c>
      <c r="J10" s="9">
        <v>0.15757364964081366</v>
      </c>
      <c r="K10" s="9">
        <v>0.52546730798980279</v>
      </c>
      <c r="L10" s="9">
        <v>1.3768379553348868</v>
      </c>
      <c r="M10" s="9">
        <v>0.38038050632685932</v>
      </c>
      <c r="N10" s="9">
        <v>0.2937964737737554</v>
      </c>
      <c r="O10" s="9">
        <v>0.63738402198048516</v>
      </c>
      <c r="P10" s="9">
        <v>0.75116333131484236</v>
      </c>
      <c r="Q10" s="9">
        <v>1.4787984783436046</v>
      </c>
      <c r="R10" s="9">
        <v>1.4847576039684096</v>
      </c>
      <c r="S10" s="9">
        <v>0.12279834888685404</v>
      </c>
      <c r="T10" s="9">
        <v>0.23937950796061924</v>
      </c>
      <c r="U10" s="9">
        <v>1.4555972012530334</v>
      </c>
      <c r="V10" s="9">
        <v>1.3284266036874079</v>
      </c>
      <c r="W10" s="9">
        <v>4.2005860176531051</v>
      </c>
      <c r="X10" s="9">
        <v>1.2468403194487374</v>
      </c>
      <c r="Y10" s="9">
        <v>0.29322066603771596</v>
      </c>
      <c r="Z10" s="9"/>
      <c r="AA10" s="9">
        <v>0.18050367428657874</v>
      </c>
      <c r="AB10" s="9">
        <v>0.2973584372261438</v>
      </c>
      <c r="AC10" s="9">
        <v>1.5376745998347905</v>
      </c>
      <c r="AD10" s="9">
        <v>0.39969836064825803</v>
      </c>
    </row>
    <row r="11" spans="1:30" x14ac:dyDescent="0.2">
      <c r="A11" s="9" t="s">
        <v>12507</v>
      </c>
      <c r="B11" s="9">
        <v>231.09605586399999</v>
      </c>
      <c r="C11" s="9">
        <v>1.52172347008</v>
      </c>
      <c r="D11" s="9" t="s">
        <v>12490</v>
      </c>
      <c r="E11" s="9" t="s">
        <v>12491</v>
      </c>
      <c r="F11" s="9" t="s">
        <v>12508</v>
      </c>
      <c r="G11" s="9">
        <v>4.7352721868188823</v>
      </c>
      <c r="H11" s="9">
        <v>5.3420799581156322</v>
      </c>
      <c r="I11" s="9">
        <v>4.8492934587851222</v>
      </c>
      <c r="J11" s="9">
        <v>4.0894838579804507</v>
      </c>
      <c r="K11" s="9">
        <v>5.5609284770878968</v>
      </c>
      <c r="L11" s="9">
        <v>5.8038611918748728</v>
      </c>
      <c r="M11" s="9">
        <v>8.8269971308462907</v>
      </c>
      <c r="N11" s="9">
        <v>6.9219575486383285</v>
      </c>
      <c r="O11" s="9">
        <v>7.3515076709944527</v>
      </c>
      <c r="P11" s="9">
        <v>6.284448745833501</v>
      </c>
      <c r="Q11" s="9">
        <v>7.0528054522917119</v>
      </c>
      <c r="R11" s="9">
        <v>6.7773521392465081</v>
      </c>
      <c r="S11" s="9">
        <v>4.5600546067491061</v>
      </c>
      <c r="T11" s="9">
        <v>7.6586108785105615</v>
      </c>
      <c r="U11" s="9">
        <v>6.7341302950985913</v>
      </c>
      <c r="V11" s="9">
        <v>8.1420460531770242</v>
      </c>
      <c r="W11" s="9">
        <v>7.02638473226739</v>
      </c>
      <c r="X11" s="9">
        <v>7.1079108761141292</v>
      </c>
      <c r="Y11" s="9">
        <v>5.4628317525653181</v>
      </c>
      <c r="Z11" s="9">
        <v>4.0692325859599219</v>
      </c>
      <c r="AA11" s="9">
        <v>3.3545028778671169</v>
      </c>
      <c r="AB11" s="9">
        <v>3.5562060135145837</v>
      </c>
      <c r="AC11" s="9">
        <v>2.07707059844246</v>
      </c>
      <c r="AD11" s="9">
        <v>9.0154752994616736</v>
      </c>
    </row>
    <row r="12" spans="1:30" x14ac:dyDescent="0.2">
      <c r="A12" s="9" t="s">
        <v>12509</v>
      </c>
      <c r="B12" s="9">
        <v>457.111090752</v>
      </c>
      <c r="C12" s="9">
        <v>5.4974853747700001</v>
      </c>
      <c r="D12" s="9" t="s">
        <v>12490</v>
      </c>
      <c r="E12" s="9" t="s">
        <v>12491</v>
      </c>
      <c r="F12" s="9" t="s">
        <v>12510</v>
      </c>
      <c r="G12" s="9">
        <v>1.6739300683222067</v>
      </c>
      <c r="H12" s="9">
        <v>1.4229645783969385</v>
      </c>
      <c r="I12" s="9">
        <v>1.1355102665339203</v>
      </c>
      <c r="J12" s="9"/>
      <c r="K12" s="9">
        <v>0.47306989308674857</v>
      </c>
      <c r="L12" s="9">
        <v>1.0203694070688094</v>
      </c>
      <c r="M12" s="9">
        <v>0.73006601781113767</v>
      </c>
      <c r="N12" s="9">
        <v>0.13976514936060433</v>
      </c>
      <c r="O12" s="9">
        <v>0.84754322130388393</v>
      </c>
      <c r="P12" s="9">
        <v>0.64609994354941946</v>
      </c>
      <c r="Q12" s="9">
        <v>1.3814040007923292</v>
      </c>
      <c r="R12" s="9">
        <v>1.5491519370609632</v>
      </c>
      <c r="S12" s="9"/>
      <c r="T12" s="9">
        <v>2.2575999061258342E-2</v>
      </c>
      <c r="U12" s="9">
        <v>1.005601400093928</v>
      </c>
      <c r="V12" s="9">
        <v>1</v>
      </c>
      <c r="W12" s="9">
        <v>1.8332398093496272</v>
      </c>
      <c r="X12" s="9">
        <v>1.2145059468266284</v>
      </c>
      <c r="Y12" s="9"/>
      <c r="Z12" s="9">
        <v>0.1596496038938035</v>
      </c>
      <c r="AA12" s="9"/>
      <c r="AB12" s="9"/>
      <c r="AC12" s="9">
        <v>0.29093945958863898</v>
      </c>
      <c r="AD12" s="9"/>
    </row>
    <row r="13" spans="1:30" x14ac:dyDescent="0.2">
      <c r="A13" s="9" t="s">
        <v>12511</v>
      </c>
      <c r="B13" s="9">
        <v>786.16171809900004</v>
      </c>
      <c r="C13" s="9">
        <v>5.0492160113600004</v>
      </c>
      <c r="D13" s="9" t="s">
        <v>12490</v>
      </c>
      <c r="E13" s="9" t="s">
        <v>12491</v>
      </c>
      <c r="F13" s="9" t="s">
        <v>12512</v>
      </c>
      <c r="G13" s="9">
        <v>0.88919594942901536</v>
      </c>
      <c r="H13" s="9">
        <v>0.42697114592736946</v>
      </c>
      <c r="I13" s="9">
        <v>0.16596309287114902</v>
      </c>
      <c r="J13" s="9">
        <v>0.22398384526364601</v>
      </c>
      <c r="K13" s="9">
        <v>0.74746365017570127</v>
      </c>
      <c r="L13" s="9">
        <v>1.1886088302891298</v>
      </c>
      <c r="M13" s="9">
        <v>0.34752598133412704</v>
      </c>
      <c r="N13" s="9">
        <v>0.36475588531771208</v>
      </c>
      <c r="O13" s="9">
        <v>0.39877770687699438</v>
      </c>
      <c r="P13" s="9">
        <v>0.54674627890048133</v>
      </c>
      <c r="Q13" s="9">
        <v>1.0070952674008355</v>
      </c>
      <c r="R13" s="9">
        <v>0.84336853885117835</v>
      </c>
      <c r="S13" s="9">
        <v>0.34067658982636906</v>
      </c>
      <c r="T13" s="9">
        <v>0.8242768755628973</v>
      </c>
      <c r="U13" s="9">
        <v>0.56802172905791526</v>
      </c>
      <c r="V13" s="9">
        <v>0.46400300956604329</v>
      </c>
      <c r="W13" s="9">
        <v>1.2251932993941888</v>
      </c>
      <c r="X13" s="9">
        <v>0.66616311997366173</v>
      </c>
      <c r="Y13" s="9">
        <v>0.78628284102466717</v>
      </c>
      <c r="Z13" s="9">
        <v>0.22119314477001198</v>
      </c>
      <c r="AA13" s="9"/>
      <c r="AB13" s="9">
        <v>0.3098278417918221</v>
      </c>
      <c r="AC13" s="9">
        <v>0.99918075882025947</v>
      </c>
      <c r="AD13" s="9">
        <v>0.3590407492962705</v>
      </c>
    </row>
    <row r="14" spans="1:30" x14ac:dyDescent="0.2">
      <c r="A14" s="9" t="s">
        <v>12513</v>
      </c>
      <c r="B14" s="9">
        <v>148.06018490299999</v>
      </c>
      <c r="C14" s="9">
        <v>0.84963416578999995</v>
      </c>
      <c r="D14" s="9" t="s">
        <v>12490</v>
      </c>
      <c r="E14" s="9" t="s">
        <v>12491</v>
      </c>
      <c r="F14" s="9" t="s">
        <v>12514</v>
      </c>
      <c r="G14" s="9">
        <v>30.12182208919852</v>
      </c>
      <c r="H14" s="9">
        <v>53.392020577015458</v>
      </c>
      <c r="I14" s="9">
        <v>50.079883532765621</v>
      </c>
      <c r="J14" s="9">
        <v>33.977394656429361</v>
      </c>
      <c r="K14" s="9">
        <v>36.723619525318831</v>
      </c>
      <c r="L14" s="9">
        <v>35.527641216984009</v>
      </c>
      <c r="M14" s="9">
        <v>27.138884142065084</v>
      </c>
      <c r="N14" s="9">
        <v>48.818089873837366</v>
      </c>
      <c r="O14" s="9">
        <v>35.679012321029873</v>
      </c>
      <c r="P14" s="9">
        <v>37.491576143105718</v>
      </c>
      <c r="Q14" s="9">
        <v>62.11732451852324</v>
      </c>
      <c r="R14" s="9">
        <v>47.689463267038775</v>
      </c>
      <c r="S14" s="9">
        <v>39.540481756980661</v>
      </c>
      <c r="T14" s="9">
        <v>45.329556416425241</v>
      </c>
      <c r="U14" s="9">
        <v>48.352213858561427</v>
      </c>
      <c r="V14" s="9">
        <v>41.6627230243028</v>
      </c>
      <c r="W14" s="9">
        <v>94.754203465962547</v>
      </c>
      <c r="X14" s="9">
        <v>50.652549116155569</v>
      </c>
      <c r="Y14" s="9">
        <v>30.967524063455055</v>
      </c>
      <c r="Z14" s="9">
        <v>57.225603400916974</v>
      </c>
      <c r="AA14" s="9">
        <v>23.140877731123322</v>
      </c>
      <c r="AB14" s="9">
        <v>19.645952248747701</v>
      </c>
      <c r="AC14" s="9">
        <v>27.718273821584244</v>
      </c>
      <c r="AD14" s="9">
        <v>23.315656528691267</v>
      </c>
    </row>
    <row r="15" spans="1:30" x14ac:dyDescent="0.2">
      <c r="A15" s="9" t="s">
        <v>12515</v>
      </c>
      <c r="B15" s="9">
        <v>308.09031840900002</v>
      </c>
      <c r="C15" s="9">
        <v>1.5364991374000001</v>
      </c>
      <c r="D15" s="9" t="s">
        <v>12490</v>
      </c>
      <c r="E15" s="9" t="s">
        <v>12491</v>
      </c>
      <c r="F15" s="9" t="s">
        <v>12516</v>
      </c>
      <c r="G15" s="9">
        <v>983.65752640545622</v>
      </c>
      <c r="H15" s="9">
        <v>1632.7160027046652</v>
      </c>
      <c r="I15" s="9">
        <v>1694.7484686392409</v>
      </c>
      <c r="J15" s="9">
        <v>1410.8695825713305</v>
      </c>
      <c r="K15" s="9">
        <v>1142.0360278383957</v>
      </c>
      <c r="L15" s="9">
        <v>1003.310971396707</v>
      </c>
      <c r="M15" s="9">
        <v>1420.7719291231847</v>
      </c>
      <c r="N15" s="9">
        <v>2225.2365519922319</v>
      </c>
      <c r="O15" s="9">
        <v>1545.3339520070024</v>
      </c>
      <c r="P15" s="9">
        <v>1305.5304324134252</v>
      </c>
      <c r="Q15" s="9">
        <v>1657.5828684377636</v>
      </c>
      <c r="R15" s="9">
        <v>2377.7087765688284</v>
      </c>
      <c r="S15" s="9">
        <v>24.170990029618785</v>
      </c>
      <c r="T15" s="9">
        <v>739.55490401395434</v>
      </c>
      <c r="U15" s="9">
        <v>1512.5128160331333</v>
      </c>
      <c r="V15" s="9">
        <v>1613.0057831221663</v>
      </c>
      <c r="W15" s="9">
        <v>1697.3839675809913</v>
      </c>
      <c r="X15" s="9">
        <v>2050.4364279723777</v>
      </c>
      <c r="Y15" s="9">
        <v>1625.8256996404107</v>
      </c>
      <c r="Z15" s="9">
        <v>96.923320206806963</v>
      </c>
      <c r="AA15" s="9">
        <v>1233.6615796295996</v>
      </c>
      <c r="AB15" s="9">
        <v>1182.7853686531262</v>
      </c>
      <c r="AC15" s="9">
        <v>1611.5599195773134</v>
      </c>
      <c r="AD15" s="9">
        <v>822.51408076782025</v>
      </c>
    </row>
    <row r="16" spans="1:30" x14ac:dyDescent="0.2">
      <c r="A16" s="9" t="s">
        <v>12517</v>
      </c>
      <c r="B16" s="9">
        <v>284.09824662300002</v>
      </c>
      <c r="C16" s="9">
        <v>3.1221976385299999</v>
      </c>
      <c r="D16" s="9" t="s">
        <v>12490</v>
      </c>
      <c r="E16" s="9" t="s">
        <v>12491</v>
      </c>
      <c r="F16" s="9" t="s">
        <v>12518</v>
      </c>
      <c r="G16" s="9">
        <v>18.527076069076919</v>
      </c>
      <c r="H16" s="9">
        <v>9.9609484367468237</v>
      </c>
      <c r="I16" s="9">
        <v>17.35192348146159</v>
      </c>
      <c r="J16" s="9">
        <v>12.195953407358136</v>
      </c>
      <c r="K16" s="9">
        <v>23.033431762521516</v>
      </c>
      <c r="L16" s="9">
        <v>27.309720252573019</v>
      </c>
      <c r="M16" s="9">
        <v>25.010130719291819</v>
      </c>
      <c r="N16" s="9">
        <v>24.963852226315268</v>
      </c>
      <c r="O16" s="9">
        <v>25.575461017036684</v>
      </c>
      <c r="P16" s="9">
        <v>19.458828501801097</v>
      </c>
      <c r="Q16" s="9">
        <v>25.066059619346753</v>
      </c>
      <c r="R16" s="9">
        <v>14.130861061823055</v>
      </c>
      <c r="S16" s="9">
        <v>25.249485259571465</v>
      </c>
      <c r="T16" s="9">
        <v>32.019458797653812</v>
      </c>
      <c r="U16" s="9">
        <v>16.827462760896612</v>
      </c>
      <c r="V16" s="9">
        <v>20.577264035050106</v>
      </c>
      <c r="W16" s="9">
        <v>11.490868793273398</v>
      </c>
      <c r="X16" s="9">
        <v>14.904664421457371</v>
      </c>
      <c r="Y16" s="9">
        <v>14.446263128425834</v>
      </c>
      <c r="Z16" s="9">
        <v>18.829972121106326</v>
      </c>
      <c r="AA16" s="9">
        <v>17.350557110456226</v>
      </c>
      <c r="AB16" s="9">
        <v>12.197834881919894</v>
      </c>
      <c r="AC16" s="9">
        <v>10.441335078942036</v>
      </c>
      <c r="AD16" s="9">
        <v>14.359799619367289</v>
      </c>
    </row>
    <row r="17" spans="1:30" x14ac:dyDescent="0.2">
      <c r="A17" s="9" t="s">
        <v>12519</v>
      </c>
      <c r="B17" s="9">
        <v>245.18542080899999</v>
      </c>
      <c r="C17" s="9">
        <v>5.6832114375999998</v>
      </c>
      <c r="D17" s="9" t="s">
        <v>12490</v>
      </c>
      <c r="E17" s="9" t="s">
        <v>12491</v>
      </c>
      <c r="F17" s="9" t="s">
        <v>12520</v>
      </c>
      <c r="G17" s="9">
        <v>1.8071889936411669</v>
      </c>
      <c r="H17" s="9">
        <v>0.28365487303113635</v>
      </c>
      <c r="I17" s="9">
        <v>0.93875326530752246</v>
      </c>
      <c r="J17" s="9">
        <v>0.87405306985845477</v>
      </c>
      <c r="K17" s="9">
        <v>4.3473271933731157</v>
      </c>
      <c r="L17" s="9">
        <v>2.4403527861612937</v>
      </c>
      <c r="M17" s="9">
        <v>2.9151898197375479</v>
      </c>
      <c r="N17" s="9">
        <v>1.6127823261246008</v>
      </c>
      <c r="O17" s="9">
        <v>1.841381947666703</v>
      </c>
      <c r="P17" s="9">
        <v>1.5492467806387797</v>
      </c>
      <c r="Q17" s="9">
        <v>0.89543466816899508</v>
      </c>
      <c r="R17" s="9">
        <v>0.48456103123817595</v>
      </c>
      <c r="S17" s="9">
        <v>3.8258983321880815</v>
      </c>
      <c r="T17" s="9">
        <v>7.5284714513370572</v>
      </c>
      <c r="U17" s="9">
        <v>0.92773918646500841</v>
      </c>
      <c r="V17" s="9">
        <v>1.8377950479032512</v>
      </c>
      <c r="W17" s="9">
        <v>0.52513791076327443</v>
      </c>
      <c r="X17" s="9">
        <v>0.87003009601159642</v>
      </c>
      <c r="Y17" s="9">
        <v>1.1848505441854171</v>
      </c>
      <c r="Z17" s="9">
        <v>2.1784090033937291</v>
      </c>
      <c r="AA17" s="9">
        <v>1.5604303033023348</v>
      </c>
      <c r="AB17" s="9">
        <v>0.75082661011200802</v>
      </c>
      <c r="AC17" s="9">
        <v>1.4320664162549419</v>
      </c>
      <c r="AD17" s="9">
        <v>0.7133221562951445</v>
      </c>
    </row>
    <row r="18" spans="1:30" x14ac:dyDescent="0.2">
      <c r="A18" s="9" t="s">
        <v>12521</v>
      </c>
      <c r="B18" s="9">
        <v>279.169860933</v>
      </c>
      <c r="C18" s="9">
        <v>6.3319888416000003</v>
      </c>
      <c r="D18" s="9" t="s">
        <v>12490</v>
      </c>
      <c r="E18" s="9" t="s">
        <v>12491</v>
      </c>
      <c r="F18" s="9" t="s">
        <v>12522</v>
      </c>
      <c r="G18" s="9">
        <v>2.5452047618222635</v>
      </c>
      <c r="H18" s="9">
        <v>0.58124360164864697</v>
      </c>
      <c r="I18" s="9">
        <v>2.2439091962014848</v>
      </c>
      <c r="J18" s="9">
        <v>2.5043233734447981</v>
      </c>
      <c r="K18" s="9">
        <v>6.4321203384284038</v>
      </c>
      <c r="L18" s="9">
        <v>3.9862541675977807</v>
      </c>
      <c r="M18" s="9">
        <v>3.8136773462710982</v>
      </c>
      <c r="N18" s="9">
        <v>3.8888200419700691</v>
      </c>
      <c r="O18" s="9">
        <v>3.7603306390148279</v>
      </c>
      <c r="P18" s="9">
        <v>2.821217679755665</v>
      </c>
      <c r="Q18" s="9">
        <v>2.1127842091639484</v>
      </c>
      <c r="R18" s="9">
        <v>1.633059932082445</v>
      </c>
      <c r="S18" s="9">
        <v>5.3416390784062875</v>
      </c>
      <c r="T18" s="9">
        <v>7.8812716909455007</v>
      </c>
      <c r="U18" s="9">
        <v>1.714084094340413</v>
      </c>
      <c r="V18" s="9">
        <v>3.2094759132603357</v>
      </c>
      <c r="W18" s="9">
        <v>1.1566388997752783</v>
      </c>
      <c r="X18" s="9">
        <v>1.7343850512912624</v>
      </c>
      <c r="Y18" s="9">
        <v>3.540692340064211</v>
      </c>
      <c r="Z18" s="9">
        <v>3.5548325982820854</v>
      </c>
      <c r="AA18" s="9">
        <v>4.4332002872494671</v>
      </c>
      <c r="AB18" s="9">
        <v>1.8475114064583229</v>
      </c>
      <c r="AC18" s="9">
        <v>3.869323212959066</v>
      </c>
      <c r="AD18" s="9">
        <v>2.6411577226597749</v>
      </c>
    </row>
    <row r="19" spans="1:30" x14ac:dyDescent="0.2">
      <c r="A19" s="9" t="s">
        <v>12523</v>
      </c>
      <c r="B19" s="9">
        <v>132.102478862</v>
      </c>
      <c r="C19" s="9">
        <v>2.2019477732900001</v>
      </c>
      <c r="D19" s="9" t="s">
        <v>12490</v>
      </c>
      <c r="E19" s="9" t="s">
        <v>12491</v>
      </c>
      <c r="F19" s="9" t="s">
        <v>12524</v>
      </c>
      <c r="G19" s="9">
        <v>6.6728894652042534</v>
      </c>
      <c r="H19" s="9">
        <v>7.8824801419096922</v>
      </c>
      <c r="I19" s="9">
        <v>12.226653405964244</v>
      </c>
      <c r="J19" s="9">
        <v>15.328677435542042</v>
      </c>
      <c r="K19" s="9">
        <v>6.584071547107663</v>
      </c>
      <c r="L19" s="9">
        <v>5.8102623540167677</v>
      </c>
      <c r="M19" s="9">
        <v>7.6427313307000952</v>
      </c>
      <c r="N19" s="9">
        <v>7.7272080143647361</v>
      </c>
      <c r="O19" s="9">
        <v>12.673057586965045</v>
      </c>
      <c r="P19" s="9">
        <v>7.3921754043714003</v>
      </c>
      <c r="Q19" s="9">
        <v>14.087362632462035</v>
      </c>
      <c r="R19" s="9">
        <v>11.748861511096672</v>
      </c>
      <c r="S19" s="9">
        <v>3.5543471345726956</v>
      </c>
      <c r="T19" s="9">
        <v>16.487338414134079</v>
      </c>
      <c r="U19" s="9">
        <v>2.7991778827125278</v>
      </c>
      <c r="V19" s="9">
        <v>7.8783411464563953</v>
      </c>
      <c r="W19" s="9">
        <v>7.5473030124289577</v>
      </c>
      <c r="X19" s="9">
        <v>12.519396088370973</v>
      </c>
      <c r="Y19" s="9">
        <v>11.196726397158237</v>
      </c>
      <c r="Z19" s="9">
        <v>9.4265727444024012</v>
      </c>
      <c r="AA19" s="9">
        <v>2.8721613770782595</v>
      </c>
      <c r="AB19" s="9">
        <v>6.0167457873338011</v>
      </c>
      <c r="AC19" s="9">
        <v>24.398606630195914</v>
      </c>
      <c r="AD19" s="9">
        <v>9.8732710934911267</v>
      </c>
    </row>
    <row r="20" spans="1:30" x14ac:dyDescent="0.2">
      <c r="A20" s="9" t="s">
        <v>12525</v>
      </c>
      <c r="B20" s="9">
        <v>595.16509070999996</v>
      </c>
      <c r="C20" s="9">
        <v>7.2000170879700001</v>
      </c>
      <c r="D20" s="9" t="s">
        <v>12490</v>
      </c>
      <c r="E20" s="9" t="s">
        <v>12491</v>
      </c>
      <c r="F20" s="9" t="s">
        <v>12526</v>
      </c>
      <c r="G20" s="9">
        <v>64.374606108119337</v>
      </c>
      <c r="H20" s="9">
        <v>40.578844049749783</v>
      </c>
      <c r="I20" s="9">
        <v>19.383102939597698</v>
      </c>
      <c r="J20" s="9">
        <v>20.432657275785552</v>
      </c>
      <c r="K20" s="9">
        <v>36.669205710879929</v>
      </c>
      <c r="L20" s="9">
        <v>55.066400019830674</v>
      </c>
      <c r="M20" s="9">
        <v>42.605540877393018</v>
      </c>
      <c r="N20" s="9">
        <v>34.655473526377698</v>
      </c>
      <c r="O20" s="9">
        <v>43.307632686734159</v>
      </c>
      <c r="P20" s="9">
        <v>54.569465273374284</v>
      </c>
      <c r="Q20" s="9">
        <v>54.774333667652371</v>
      </c>
      <c r="R20" s="9">
        <v>34.404325643154806</v>
      </c>
      <c r="S20" s="9">
        <v>50.65274140597019</v>
      </c>
      <c r="T20" s="9">
        <v>75.530355772202725</v>
      </c>
      <c r="U20" s="9">
        <v>43.93085691025648</v>
      </c>
      <c r="V20" s="9">
        <v>34.920507936628155</v>
      </c>
      <c r="W20" s="9">
        <v>50.186940752968681</v>
      </c>
      <c r="X20" s="9">
        <v>60.518715467034617</v>
      </c>
      <c r="Y20" s="9">
        <v>38.427154412926335</v>
      </c>
      <c r="Z20" s="9">
        <v>27.86502610758275</v>
      </c>
      <c r="AA20" s="9">
        <v>21.02012972287141</v>
      </c>
      <c r="AB20" s="9">
        <v>17.503293227312341</v>
      </c>
      <c r="AC20" s="9">
        <v>28.013188177657248</v>
      </c>
      <c r="AD20" s="9">
        <v>16.251412259141258</v>
      </c>
    </row>
    <row r="21" spans="1:30" x14ac:dyDescent="0.2">
      <c r="A21" s="9" t="s">
        <v>12527</v>
      </c>
      <c r="B21" s="9">
        <v>132.10255265200001</v>
      </c>
      <c r="C21" s="9">
        <v>2.4066764385799999</v>
      </c>
      <c r="D21" s="9" t="s">
        <v>12490</v>
      </c>
      <c r="E21" s="9" t="s">
        <v>12491</v>
      </c>
      <c r="F21" s="9" t="s">
        <v>12528</v>
      </c>
      <c r="G21" s="9">
        <v>13.820932233443978</v>
      </c>
      <c r="H21" s="9">
        <v>13.088368811214846</v>
      </c>
      <c r="I21" s="9">
        <v>17.130072176019354</v>
      </c>
      <c r="J21" s="9">
        <v>32.482876094565754</v>
      </c>
      <c r="K21" s="9">
        <v>20.456478087281987</v>
      </c>
      <c r="L21" s="9">
        <v>15.845417183568701</v>
      </c>
      <c r="M21" s="9">
        <v>16.371504804131565</v>
      </c>
      <c r="N21" s="9">
        <v>20.075633631925523</v>
      </c>
      <c r="O21" s="9">
        <v>25.217773663935077</v>
      </c>
      <c r="P21" s="9">
        <v>16.226348223500288</v>
      </c>
      <c r="Q21" s="9">
        <v>27.340268076628551</v>
      </c>
      <c r="R21" s="9">
        <v>17.850032019127283</v>
      </c>
      <c r="S21" s="9">
        <v>8.5473920804231138</v>
      </c>
      <c r="T21" s="9">
        <v>28.63992832574862</v>
      </c>
      <c r="U21" s="9">
        <v>7.8418486877327656</v>
      </c>
      <c r="V21" s="9">
        <v>19.247765378277915</v>
      </c>
      <c r="W21" s="9">
        <v>14.154470611366445</v>
      </c>
      <c r="X21" s="9">
        <v>22.415139289531577</v>
      </c>
      <c r="Y21" s="9">
        <v>23.137540731853072</v>
      </c>
      <c r="Z21" s="9">
        <v>19.593901556186495</v>
      </c>
      <c r="AA21" s="9">
        <v>13.688861922590315</v>
      </c>
      <c r="AB21" s="9">
        <v>16.662784590300312</v>
      </c>
      <c r="AC21" s="9">
        <v>47.021378511349056</v>
      </c>
      <c r="AD21" s="9">
        <v>24.347359381953765</v>
      </c>
    </row>
    <row r="22" spans="1:30" x14ac:dyDescent="0.2">
      <c r="A22" s="9" t="s">
        <v>12529</v>
      </c>
      <c r="B22" s="9">
        <v>543.13188950699998</v>
      </c>
      <c r="C22" s="9">
        <v>0.99262716365899994</v>
      </c>
      <c r="D22" s="9" t="s">
        <v>12530</v>
      </c>
      <c r="E22" s="9" t="s">
        <v>12491</v>
      </c>
      <c r="F22" s="9" t="s">
        <v>12531</v>
      </c>
      <c r="G22" s="9">
        <v>129.47132180276822</v>
      </c>
      <c r="H22" s="9">
        <v>110.72088573118495</v>
      </c>
      <c r="I22" s="9">
        <v>132.30367769988354</v>
      </c>
      <c r="J22" s="9">
        <v>69.761825685211477</v>
      </c>
      <c r="K22" s="9">
        <v>124.8956393032948</v>
      </c>
      <c r="L22" s="9">
        <v>151.06850619105072</v>
      </c>
      <c r="M22" s="9">
        <v>123.78770501567691</v>
      </c>
      <c r="N22" s="9">
        <v>176.700035171389</v>
      </c>
      <c r="O22" s="9">
        <v>154.87510325647563</v>
      </c>
      <c r="P22" s="9">
        <v>107.21325679426592</v>
      </c>
      <c r="Q22" s="9">
        <v>114.38683133864147</v>
      </c>
      <c r="R22" s="9">
        <v>133.15125209875228</v>
      </c>
      <c r="S22" s="9">
        <v>119.44486390293167</v>
      </c>
      <c r="T22" s="9">
        <v>133.33921712427212</v>
      </c>
      <c r="U22" s="9">
        <v>118.96512868265364</v>
      </c>
      <c r="V22" s="9">
        <v>150.81799415371643</v>
      </c>
      <c r="W22" s="9">
        <v>106.16722220242877</v>
      </c>
      <c r="X22" s="9">
        <v>96.360542785285958</v>
      </c>
      <c r="Y22" s="9">
        <v>121.79876508407172</v>
      </c>
      <c r="Z22" s="9">
        <v>85.174528035487825</v>
      </c>
      <c r="AA22" s="9">
        <v>70.159291596201456</v>
      </c>
      <c r="AB22" s="9">
        <v>110.67481052623252</v>
      </c>
      <c r="AC22" s="9">
        <v>88.534727742190213</v>
      </c>
      <c r="AD22" s="9">
        <v>87.349036317896562</v>
      </c>
    </row>
    <row r="23" spans="1:30" x14ac:dyDescent="0.2">
      <c r="A23" s="9" t="s">
        <v>12532</v>
      </c>
      <c r="B23" s="9">
        <v>104.071465932</v>
      </c>
      <c r="C23" s="9">
        <v>0.83546599112800002</v>
      </c>
      <c r="D23" s="9" t="s">
        <v>12490</v>
      </c>
      <c r="E23" s="9" t="s">
        <v>12491</v>
      </c>
      <c r="F23" s="9" t="s">
        <v>12533</v>
      </c>
      <c r="G23" s="9">
        <v>3.2135792178599427</v>
      </c>
      <c r="H23" s="9">
        <v>3.0730130429438502</v>
      </c>
      <c r="I23" s="9">
        <v>5.1907278759908655</v>
      </c>
      <c r="J23" s="9">
        <v>5.378604046270854</v>
      </c>
      <c r="K23" s="9">
        <v>5.5891124534801797</v>
      </c>
      <c r="L23" s="9">
        <v>5.0285557640071881</v>
      </c>
      <c r="M23" s="9">
        <v>4.727768762922687</v>
      </c>
      <c r="N23" s="9">
        <v>7.4531633214580806</v>
      </c>
      <c r="O23" s="9">
        <v>6.7035122242622824</v>
      </c>
      <c r="P23" s="9">
        <v>5.927729411531284</v>
      </c>
      <c r="Q23" s="9">
        <v>6.1771698810202542</v>
      </c>
      <c r="R23" s="9">
        <v>5.7160251727337847</v>
      </c>
      <c r="S23" s="9">
        <v>3.6272024035438344</v>
      </c>
      <c r="T23" s="9">
        <v>4.2327989383719631</v>
      </c>
      <c r="U23" s="9">
        <v>5.1093108002292817</v>
      </c>
      <c r="V23" s="9">
        <v>5.6747483045493645</v>
      </c>
      <c r="W23" s="9">
        <v>4.3112519414061516</v>
      </c>
      <c r="X23" s="9">
        <v>4.6747918964459867</v>
      </c>
      <c r="Y23" s="9">
        <v>3.5423847429385202</v>
      </c>
      <c r="Z23" s="9">
        <v>6.617997032412422</v>
      </c>
      <c r="AA23" s="9">
        <v>1.4936287051274582</v>
      </c>
      <c r="AB23" s="9">
        <v>3.1151028489118064</v>
      </c>
      <c r="AC23" s="9">
        <v>6.6668630476457666</v>
      </c>
      <c r="AD23" s="9">
        <v>2.3231320395521911</v>
      </c>
    </row>
    <row r="24" spans="1:30" x14ac:dyDescent="0.2">
      <c r="A24" s="9" t="s">
        <v>12534</v>
      </c>
      <c r="B24" s="9">
        <v>123.05610396599999</v>
      </c>
      <c r="C24" s="9">
        <v>1.47769350524</v>
      </c>
      <c r="D24" s="9" t="s">
        <v>12490</v>
      </c>
      <c r="E24" s="9" t="s">
        <v>12491</v>
      </c>
      <c r="F24" s="9" t="s">
        <v>12535</v>
      </c>
      <c r="G24" s="9">
        <v>6.6472008019360471</v>
      </c>
      <c r="H24" s="9">
        <v>3.4450219004756808</v>
      </c>
      <c r="I24" s="9">
        <v>5.7686092625340155</v>
      </c>
      <c r="J24" s="9">
        <v>3.0713217847414298</v>
      </c>
      <c r="K24" s="9">
        <v>6.7429245011869225</v>
      </c>
      <c r="L24" s="9">
        <v>6.6859556558009672</v>
      </c>
      <c r="M24" s="9">
        <v>7.6516170498491141</v>
      </c>
      <c r="N24" s="9">
        <v>6.4087352940681521</v>
      </c>
      <c r="O24" s="9">
        <v>7.0592728774155624</v>
      </c>
      <c r="P24" s="9">
        <v>6.3827926045969052</v>
      </c>
      <c r="Q24" s="9">
        <v>8.3296368095554669</v>
      </c>
      <c r="R24" s="9">
        <v>7.0492707126872851</v>
      </c>
      <c r="S24" s="9">
        <v>4.5410803804580162</v>
      </c>
      <c r="T24" s="9">
        <v>4.6922122600723615</v>
      </c>
      <c r="U24" s="9">
        <v>4.6719376941541775</v>
      </c>
      <c r="V24" s="9">
        <v>6.7292852605245201</v>
      </c>
      <c r="W24" s="9">
        <v>3.8452476620653524</v>
      </c>
      <c r="X24" s="9">
        <v>5.9126966739065088</v>
      </c>
      <c r="Y24" s="9">
        <v>9.8322262256873767</v>
      </c>
      <c r="Z24" s="9">
        <v>2.1302465459436979</v>
      </c>
      <c r="AA24" s="9">
        <v>5.6511798721990445</v>
      </c>
      <c r="AB24" s="9">
        <v>6.6071945321754102</v>
      </c>
      <c r="AC24" s="9">
        <v>8.8136796496313963</v>
      </c>
      <c r="AD24" s="9">
        <v>12.213831860414141</v>
      </c>
    </row>
    <row r="25" spans="1:30" x14ac:dyDescent="0.2">
      <c r="A25" s="9" t="s">
        <v>12536</v>
      </c>
      <c r="B25" s="9">
        <v>163.12254457899999</v>
      </c>
      <c r="C25" s="9">
        <v>1.6239195632600001</v>
      </c>
      <c r="D25" s="9" t="s">
        <v>12490</v>
      </c>
      <c r="E25" s="9" t="s">
        <v>12491</v>
      </c>
      <c r="F25" s="9" t="s">
        <v>12537</v>
      </c>
      <c r="G25" s="9">
        <v>2381.5975824432271</v>
      </c>
      <c r="H25" s="9">
        <v>4441.2170004556356</v>
      </c>
      <c r="I25" s="9">
        <v>3748.9839708166114</v>
      </c>
      <c r="J25" s="9">
        <v>7547.3447279621632</v>
      </c>
      <c r="K25" s="9">
        <v>3654.8653251928158</v>
      </c>
      <c r="L25" s="9">
        <v>3111.5035797123669</v>
      </c>
      <c r="M25" s="9">
        <v>4323.9138326453476</v>
      </c>
      <c r="N25" s="9">
        <v>4961.5443100601951</v>
      </c>
      <c r="O25" s="9">
        <v>4517.9248316816283</v>
      </c>
      <c r="P25" s="9">
        <v>3599.7465935724467</v>
      </c>
      <c r="Q25" s="9">
        <v>6009.0140881514335</v>
      </c>
      <c r="R25" s="9">
        <v>5617.2448301558206</v>
      </c>
      <c r="S25" s="9">
        <v>3385.3779781076919</v>
      </c>
      <c r="T25" s="9">
        <v>4406.391616797112</v>
      </c>
      <c r="U25" s="9">
        <v>3424.3284443665966</v>
      </c>
      <c r="V25" s="9">
        <v>4055.4776144252505</v>
      </c>
      <c r="W25" s="9">
        <v>4892.9478627707904</v>
      </c>
      <c r="X25" s="9">
        <v>5321.3764117308974</v>
      </c>
      <c r="Y25" s="9">
        <v>8944.4933636209716</v>
      </c>
      <c r="Z25" s="9">
        <v>6004.1306457326809</v>
      </c>
      <c r="AA25" s="9">
        <v>6767.8005041016486</v>
      </c>
      <c r="AB25" s="9">
        <v>6804.7765841601777</v>
      </c>
      <c r="AC25" s="9">
        <v>6967.3560781991137</v>
      </c>
      <c r="AD25" s="9">
        <v>8494.4833731259459</v>
      </c>
    </row>
    <row r="26" spans="1:30" x14ac:dyDescent="0.2">
      <c r="A26" s="9" t="s">
        <v>12538</v>
      </c>
      <c r="B26" s="9">
        <v>162.07582656100001</v>
      </c>
      <c r="C26" s="9">
        <v>1.21064589628</v>
      </c>
      <c r="D26" s="9" t="s">
        <v>12490</v>
      </c>
      <c r="E26" s="9" t="s">
        <v>12491</v>
      </c>
      <c r="F26" s="9" t="s">
        <v>12539</v>
      </c>
      <c r="G26" s="9">
        <v>4.3213223821686029</v>
      </c>
      <c r="H26" s="9">
        <v>5.2218287619006238</v>
      </c>
      <c r="I26" s="9">
        <v>4.9393314506905961</v>
      </c>
      <c r="J26" s="9">
        <v>3.1920831049104255</v>
      </c>
      <c r="K26" s="9">
        <v>4.8415260686216328</v>
      </c>
      <c r="L26" s="9">
        <v>5.1383761751231987</v>
      </c>
      <c r="M26" s="9">
        <v>5.1865290509944186</v>
      </c>
      <c r="N26" s="9">
        <v>5.9796423288508036</v>
      </c>
      <c r="O26" s="9">
        <v>4.8301129824836018</v>
      </c>
      <c r="P26" s="9">
        <v>5.2057662293255857</v>
      </c>
      <c r="Q26" s="9">
        <v>8.3869569900661869</v>
      </c>
      <c r="R26" s="9">
        <v>3.828042819824018</v>
      </c>
      <c r="S26" s="9">
        <v>6.4927737075601852</v>
      </c>
      <c r="T26" s="9">
        <v>7.0568526471444555</v>
      </c>
      <c r="U26" s="9">
        <v>6.3105753154984292</v>
      </c>
      <c r="V26" s="9">
        <v>4.5502651764184288</v>
      </c>
      <c r="W26" s="9">
        <v>13.738100021508867</v>
      </c>
      <c r="X26" s="9">
        <v>6.1575877940997703</v>
      </c>
      <c r="Y26" s="9">
        <v>5.0384023207021311</v>
      </c>
      <c r="Z26" s="9">
        <v>5.1516341755189421</v>
      </c>
      <c r="AA26" s="9">
        <v>2.6302368624138546</v>
      </c>
      <c r="AB26" s="9">
        <v>2.1913044556098598</v>
      </c>
      <c r="AC26" s="9">
        <v>1.3247903451213874</v>
      </c>
      <c r="AD26" s="9">
        <v>1.5003278399312268</v>
      </c>
    </row>
    <row r="27" spans="1:30" x14ac:dyDescent="0.2">
      <c r="A27" s="9" t="s">
        <v>12540</v>
      </c>
      <c r="B27" s="9">
        <v>220.11774292199999</v>
      </c>
      <c r="C27" s="9">
        <v>4.0340228694900002</v>
      </c>
      <c r="D27" s="9" t="s">
        <v>12490</v>
      </c>
      <c r="E27" s="9" t="s">
        <v>12491</v>
      </c>
      <c r="F27" s="9" t="s">
        <v>12541</v>
      </c>
      <c r="G27" s="9">
        <v>17.14385066293158</v>
      </c>
      <c r="H27" s="9">
        <v>12.013730109256274</v>
      </c>
      <c r="I27" s="9">
        <v>14.188998020818921</v>
      </c>
      <c r="J27" s="9">
        <v>15.098326895411981</v>
      </c>
      <c r="K27" s="9">
        <v>17.352554328513524</v>
      </c>
      <c r="L27" s="9">
        <v>19.017939963634049</v>
      </c>
      <c r="M27" s="9">
        <v>15.241665010900695</v>
      </c>
      <c r="N27" s="9">
        <v>16.390245577071621</v>
      </c>
      <c r="O27" s="9">
        <v>14.996845403193408</v>
      </c>
      <c r="P27" s="9">
        <v>11.71709649068751</v>
      </c>
      <c r="Q27" s="9">
        <v>13.469917020073551</v>
      </c>
      <c r="R27" s="9">
        <v>13.436270760743916</v>
      </c>
      <c r="S27" s="9">
        <v>11.749534712429812</v>
      </c>
      <c r="T27" s="9">
        <v>16.629810133870883</v>
      </c>
      <c r="U27" s="9">
        <v>11.428858802323974</v>
      </c>
      <c r="V27" s="9">
        <v>19.955345435344977</v>
      </c>
      <c r="W27" s="9">
        <v>15.926936490782197</v>
      </c>
      <c r="X27" s="9">
        <v>14.954560171478384</v>
      </c>
      <c r="Y27" s="9">
        <v>18.158707451734831</v>
      </c>
      <c r="Z27" s="9">
        <v>16.925407273156683</v>
      </c>
      <c r="AA27" s="9">
        <v>15.230491098708939</v>
      </c>
      <c r="AB27" s="9">
        <v>11.472290726401614</v>
      </c>
      <c r="AC27" s="9">
        <v>15.769112077430215</v>
      </c>
      <c r="AD27" s="9">
        <v>13.651640273762025</v>
      </c>
    </row>
    <row r="28" spans="1:30" x14ac:dyDescent="0.2">
      <c r="A28" s="9" t="s">
        <v>12542</v>
      </c>
      <c r="B28" s="9">
        <v>166.08591258999999</v>
      </c>
      <c r="C28" s="9">
        <v>3.6018808671799998</v>
      </c>
      <c r="D28" s="9" t="s">
        <v>12490</v>
      </c>
      <c r="E28" s="9" t="s">
        <v>12491</v>
      </c>
      <c r="F28" s="9" t="s">
        <v>12543</v>
      </c>
      <c r="G28" s="9">
        <v>213.98958020089017</v>
      </c>
      <c r="H28" s="9">
        <v>206.94346682783933</v>
      </c>
      <c r="I28" s="9">
        <v>224.88264880778166</v>
      </c>
      <c r="J28" s="9">
        <v>297.67663658012867</v>
      </c>
      <c r="K28" s="9">
        <v>230.59153031440326</v>
      </c>
      <c r="L28" s="9">
        <v>213.15209737430678</v>
      </c>
      <c r="M28" s="9">
        <v>255.63268132214745</v>
      </c>
      <c r="N28" s="9">
        <v>347.34946056513184</v>
      </c>
      <c r="O28" s="9">
        <v>274.39825067624173</v>
      </c>
      <c r="P28" s="9">
        <v>214.34544429969355</v>
      </c>
      <c r="Q28" s="9">
        <v>271.42348068364174</v>
      </c>
      <c r="R28" s="9">
        <v>298.35821412619072</v>
      </c>
      <c r="S28" s="9">
        <v>250.26629300439762</v>
      </c>
      <c r="T28" s="9">
        <v>241.61756633485578</v>
      </c>
      <c r="U28" s="9">
        <v>218.73038758565974</v>
      </c>
      <c r="V28" s="9">
        <v>255.40823156617128</v>
      </c>
      <c r="W28" s="9">
        <v>292.1359360381723</v>
      </c>
      <c r="X28" s="9">
        <v>233.49468537375097</v>
      </c>
      <c r="Y28" s="9">
        <v>252.21722833552604</v>
      </c>
      <c r="Z28" s="9">
        <v>247.41896894301513</v>
      </c>
      <c r="AA28" s="9">
        <v>283.9902536941849</v>
      </c>
      <c r="AB28" s="9">
        <v>249.46240052592321</v>
      </c>
      <c r="AC28" s="9">
        <v>225.23543377856745</v>
      </c>
      <c r="AD28" s="9">
        <v>279.56619809668433</v>
      </c>
    </row>
    <row r="29" spans="1:30" x14ac:dyDescent="0.2">
      <c r="A29" s="9" t="s">
        <v>12544</v>
      </c>
      <c r="B29" s="9">
        <v>245.11265627899999</v>
      </c>
      <c r="C29" s="9">
        <v>1.1308841407400001</v>
      </c>
      <c r="D29" s="9" t="s">
        <v>12490</v>
      </c>
      <c r="E29" s="9" t="s">
        <v>12491</v>
      </c>
      <c r="F29" s="9" t="s">
        <v>12545</v>
      </c>
      <c r="G29" s="9">
        <v>1.4855424685004097</v>
      </c>
      <c r="H29" s="9">
        <v>1.2836772780880576</v>
      </c>
      <c r="I29" s="9">
        <v>1.2032672279587107</v>
      </c>
      <c r="J29" s="9">
        <v>1.6450626400124904</v>
      </c>
      <c r="K29" s="9">
        <v>1.3468591556636706</v>
      </c>
      <c r="L29" s="9">
        <v>1.5633502008832778</v>
      </c>
      <c r="M29" s="9">
        <v>1.316145584529312</v>
      </c>
      <c r="N29" s="9">
        <v>2.2685476572320957</v>
      </c>
      <c r="O29" s="9">
        <v>2.4298930791340592</v>
      </c>
      <c r="P29" s="9">
        <v>1.2653578430921097</v>
      </c>
      <c r="Q29" s="9">
        <v>2.0164869175010187</v>
      </c>
      <c r="R29" s="9">
        <v>1.471769212935454</v>
      </c>
      <c r="S29" s="9">
        <v>1.5405078066500135</v>
      </c>
      <c r="T29" s="9">
        <v>1.7356677992701244</v>
      </c>
      <c r="U29" s="9">
        <v>1.2379614278490545</v>
      </c>
      <c r="V29" s="9">
        <v>1.4574576226943892</v>
      </c>
      <c r="W29" s="9">
        <v>2.0152351724074227</v>
      </c>
      <c r="X29" s="9">
        <v>1.1831686367233061</v>
      </c>
      <c r="Y29" s="9">
        <v>1.3945580962606183</v>
      </c>
      <c r="Z29" s="9">
        <v>1.3437840335573572</v>
      </c>
      <c r="AA29" s="9">
        <v>0.47344357916306862</v>
      </c>
      <c r="AB29" s="9">
        <v>1.4286585079611693</v>
      </c>
      <c r="AC29" s="9">
        <v>1.0981797873058921</v>
      </c>
      <c r="AD29" s="9">
        <v>0.90542361880913402</v>
      </c>
    </row>
    <row r="30" spans="1:30" x14ac:dyDescent="0.2">
      <c r="A30" s="9" t="s">
        <v>12546</v>
      </c>
      <c r="B30" s="9">
        <v>116.07137636</v>
      </c>
      <c r="C30" s="9">
        <v>0.93271750439500001</v>
      </c>
      <c r="D30" s="9" t="s">
        <v>12490</v>
      </c>
      <c r="E30" s="9" t="s">
        <v>12491</v>
      </c>
      <c r="F30" s="9" t="s">
        <v>12547</v>
      </c>
      <c r="G30" s="9">
        <v>30.211400832982729</v>
      </c>
      <c r="H30" s="9">
        <v>37.381883306170273</v>
      </c>
      <c r="I30" s="9">
        <v>41.821352904349077</v>
      </c>
      <c r="J30" s="9">
        <v>42.284553339077242</v>
      </c>
      <c r="K30" s="9">
        <v>37.363331678891171</v>
      </c>
      <c r="L30" s="9">
        <v>42.270590819062903</v>
      </c>
      <c r="M30" s="9">
        <v>38.971564274908651</v>
      </c>
      <c r="N30" s="9">
        <v>73.625416292935597</v>
      </c>
      <c r="O30" s="9">
        <v>45.089983210091084</v>
      </c>
      <c r="P30" s="9">
        <v>28.782125544533624</v>
      </c>
      <c r="Q30" s="9">
        <v>52.727956138439644</v>
      </c>
      <c r="R30" s="9">
        <v>64.865424669741046</v>
      </c>
      <c r="S30" s="9">
        <v>44.386384470909938</v>
      </c>
      <c r="T30" s="9">
        <v>41.187982097531673</v>
      </c>
      <c r="U30" s="9">
        <v>46.314805112994975</v>
      </c>
      <c r="V30" s="9">
        <v>44.761117385924365</v>
      </c>
      <c r="W30" s="9">
        <v>51.144658510451592</v>
      </c>
      <c r="X30" s="9">
        <v>46.471527369178595</v>
      </c>
      <c r="Y30" s="9">
        <v>35.639249952538371</v>
      </c>
      <c r="Z30" s="9">
        <v>67.143091117260781</v>
      </c>
      <c r="AA30" s="9">
        <v>10.72528787490092</v>
      </c>
      <c r="AB30" s="9">
        <v>23.292105591219691</v>
      </c>
      <c r="AC30" s="9">
        <v>43.765626055288003</v>
      </c>
      <c r="AD30" s="9">
        <v>24.672121096789486</v>
      </c>
    </row>
    <row r="31" spans="1:30" x14ac:dyDescent="0.2">
      <c r="A31" s="9" t="s">
        <v>12548</v>
      </c>
      <c r="B31" s="9">
        <v>611.15982279100001</v>
      </c>
      <c r="C31" s="9">
        <v>6.7202489167100001</v>
      </c>
      <c r="D31" s="9" t="s">
        <v>12490</v>
      </c>
      <c r="E31" s="9" t="s">
        <v>12491</v>
      </c>
      <c r="F31" s="9" t="s">
        <v>12549</v>
      </c>
      <c r="G31" s="9">
        <v>499.56542216432553</v>
      </c>
      <c r="H31" s="9">
        <v>433.25502195822065</v>
      </c>
      <c r="I31" s="9">
        <v>153.36298338364713</v>
      </c>
      <c r="J31" s="9">
        <v>85.656006765959233</v>
      </c>
      <c r="K31" s="9">
        <v>171.59904027765776</v>
      </c>
      <c r="L31" s="9">
        <v>329.27874897499908</v>
      </c>
      <c r="M31" s="9">
        <v>399.39696151845408</v>
      </c>
      <c r="N31" s="9">
        <v>220.74942320604882</v>
      </c>
      <c r="O31" s="9">
        <v>384.33214257286784</v>
      </c>
      <c r="P31" s="9">
        <v>492.02481798195447</v>
      </c>
      <c r="Q31" s="9">
        <v>391.83544877602083</v>
      </c>
      <c r="R31" s="9">
        <v>229.89281384487938</v>
      </c>
      <c r="S31" s="9">
        <v>472.94451243996252</v>
      </c>
      <c r="T31" s="9">
        <v>611.88368155566457</v>
      </c>
      <c r="U31" s="9">
        <v>432.69183749832837</v>
      </c>
      <c r="V31" s="9">
        <v>322.94807632980093</v>
      </c>
      <c r="W31" s="9">
        <v>517.03399984429166</v>
      </c>
      <c r="X31" s="9">
        <v>579.24094694341852</v>
      </c>
      <c r="Y31" s="9">
        <v>148.2914414053657</v>
      </c>
      <c r="Z31" s="9">
        <v>170.56414969374291</v>
      </c>
      <c r="AA31" s="9">
        <v>72.417713695515644</v>
      </c>
      <c r="AB31" s="9">
        <v>74.591243996612278</v>
      </c>
      <c r="AC31" s="9">
        <v>104.20615846594245</v>
      </c>
      <c r="AD31" s="9">
        <v>73.588009860482202</v>
      </c>
    </row>
    <row r="32" spans="1:30" x14ac:dyDescent="0.2">
      <c r="A32" s="9" t="s">
        <v>12550</v>
      </c>
      <c r="B32" s="9">
        <v>193.070382088</v>
      </c>
      <c r="C32" s="9">
        <v>0.953948201341</v>
      </c>
      <c r="D32" s="9" t="s">
        <v>12490</v>
      </c>
      <c r="E32" s="9" t="s">
        <v>12491</v>
      </c>
      <c r="F32" s="9" t="s">
        <v>12551</v>
      </c>
      <c r="G32" s="9">
        <v>88.279941490885577</v>
      </c>
      <c r="H32" s="9">
        <v>40.464860934935416</v>
      </c>
      <c r="I32" s="9">
        <v>80.216563924776978</v>
      </c>
      <c r="J32" s="9">
        <v>78.688113326723069</v>
      </c>
      <c r="K32" s="9">
        <v>82.055144489574886</v>
      </c>
      <c r="L32" s="9">
        <v>135.09065598416427</v>
      </c>
      <c r="M32" s="9">
        <v>80.080419275957951</v>
      </c>
      <c r="N32" s="9">
        <v>138.81197442753935</v>
      </c>
      <c r="O32" s="9">
        <v>104.31538194713427</v>
      </c>
      <c r="P32" s="9">
        <v>96.335378876233534</v>
      </c>
      <c r="Q32" s="9">
        <v>70.820271514890621</v>
      </c>
      <c r="R32" s="9">
        <v>53.075866518796289</v>
      </c>
      <c r="S32" s="9">
        <v>98.602180969647563</v>
      </c>
      <c r="T32" s="9">
        <v>118.94569023402823</v>
      </c>
      <c r="U32" s="9">
        <v>116.24306403266137</v>
      </c>
      <c r="V32" s="9">
        <v>129.24022252827621</v>
      </c>
      <c r="W32" s="9">
        <v>70.027311642366925</v>
      </c>
      <c r="X32" s="9">
        <v>49.149751868170874</v>
      </c>
      <c r="Y32" s="9">
        <v>52.626056928608854</v>
      </c>
      <c r="Z32" s="9">
        <v>83.19885917308018</v>
      </c>
      <c r="AA32" s="9">
        <v>102.8227802889062</v>
      </c>
      <c r="AB32" s="9">
        <v>78.160434336268395</v>
      </c>
      <c r="AC32" s="9">
        <v>23.101055677644261</v>
      </c>
      <c r="AD32" s="9">
        <v>59.445061764890951</v>
      </c>
    </row>
    <row r="33" spans="1:30" x14ac:dyDescent="0.2">
      <c r="A33" s="9" t="s">
        <v>12552</v>
      </c>
      <c r="B33" s="9">
        <v>355.10125426500002</v>
      </c>
      <c r="C33" s="9">
        <v>5.2372824251900001</v>
      </c>
      <c r="D33" s="9" t="s">
        <v>12490</v>
      </c>
      <c r="E33" s="9" t="s">
        <v>12491</v>
      </c>
      <c r="F33" s="9" t="s">
        <v>12553</v>
      </c>
      <c r="G33" s="9">
        <v>1902.5235400056472</v>
      </c>
      <c r="H33" s="9">
        <v>1631.3883738432783</v>
      </c>
      <c r="I33" s="9">
        <v>1603.1432893044444</v>
      </c>
      <c r="J33" s="9">
        <v>1458.8368522992262</v>
      </c>
      <c r="K33" s="9">
        <v>1724.3979566370535</v>
      </c>
      <c r="L33" s="9">
        <v>2252.5532470754956</v>
      </c>
      <c r="M33" s="9">
        <v>1965.0544666275055</v>
      </c>
      <c r="N33" s="9">
        <v>1813.3363848860631</v>
      </c>
      <c r="O33" s="9">
        <v>2160.9214936656495</v>
      </c>
      <c r="P33" s="9">
        <v>2269.8216110969738</v>
      </c>
      <c r="Q33" s="9">
        <v>1617.023011950901</v>
      </c>
      <c r="R33" s="9">
        <v>1475.2727027533467</v>
      </c>
      <c r="S33" s="9">
        <v>1811.6287592085841</v>
      </c>
      <c r="T33" s="9">
        <v>2249.8198268729584</v>
      </c>
      <c r="U33" s="9">
        <v>1796.0587180319617</v>
      </c>
      <c r="V33" s="9">
        <v>2014.940550521203</v>
      </c>
      <c r="W33" s="9">
        <v>1656.3983600478737</v>
      </c>
      <c r="X33" s="9">
        <v>1722.5552148091745</v>
      </c>
      <c r="Y33" s="9">
        <v>1397.9847093170604</v>
      </c>
      <c r="Z33" s="9">
        <v>1484.781861776137</v>
      </c>
      <c r="AA33" s="9">
        <v>941.96792808042755</v>
      </c>
      <c r="AB33" s="9">
        <v>1369.1557064203309</v>
      </c>
      <c r="AC33" s="9">
        <v>1005.4739379581573</v>
      </c>
      <c r="AD33" s="9">
        <v>1033.6107999161247</v>
      </c>
    </row>
    <row r="34" spans="1:30" x14ac:dyDescent="0.2">
      <c r="A34" s="9" t="s">
        <v>12554</v>
      </c>
      <c r="B34" s="9">
        <v>385.12794503200001</v>
      </c>
      <c r="C34" s="9">
        <v>2.7255661894599998</v>
      </c>
      <c r="D34" s="9" t="s">
        <v>12490</v>
      </c>
      <c r="E34" s="9" t="s">
        <v>12491</v>
      </c>
      <c r="F34" s="9" t="s">
        <v>12555</v>
      </c>
      <c r="G34" s="9">
        <v>0.71304367979144345</v>
      </c>
      <c r="H34" s="9">
        <v>0.23573661574199975</v>
      </c>
      <c r="I34" s="9">
        <v>0.43474460965922684</v>
      </c>
      <c r="J34" s="9">
        <v>0.58399295185764055</v>
      </c>
      <c r="K34" s="9">
        <v>0.67987401170763118</v>
      </c>
      <c r="L34" s="9">
        <v>0.99714214332022344</v>
      </c>
      <c r="M34" s="9">
        <v>1.0404193853962362</v>
      </c>
      <c r="N34" s="9">
        <v>1.2720081180277769</v>
      </c>
      <c r="O34" s="9">
        <v>1.6985784082357072</v>
      </c>
      <c r="P34" s="9">
        <v>0.53372049131351473</v>
      </c>
      <c r="Q34" s="9">
        <v>1.6616650146738712</v>
      </c>
      <c r="R34" s="9">
        <v>0.40919221522317339</v>
      </c>
      <c r="S34" s="9">
        <v>0.43199242919808839</v>
      </c>
      <c r="T34" s="9">
        <v>0.75020296317424506</v>
      </c>
      <c r="U34" s="9">
        <v>0.52227034816833728</v>
      </c>
      <c r="V34" s="9">
        <v>1.1435329832992889</v>
      </c>
      <c r="W34" s="9">
        <v>0.86282588242435276</v>
      </c>
      <c r="X34" s="9">
        <v>0.80741067399073418</v>
      </c>
      <c r="Y34" s="9">
        <v>1.1348741705544136</v>
      </c>
      <c r="Z34" s="9">
        <v>0.29698227662228976</v>
      </c>
      <c r="AA34" s="9">
        <v>0.47291997452203777</v>
      </c>
      <c r="AB34" s="9">
        <v>0.83668531563313353</v>
      </c>
      <c r="AC34" s="9">
        <v>0.38766410540151597</v>
      </c>
      <c r="AD34" s="9">
        <v>0.31369705537196474</v>
      </c>
    </row>
    <row r="35" spans="1:30" x14ac:dyDescent="0.2">
      <c r="A35" s="9" t="s">
        <v>12556</v>
      </c>
      <c r="B35" s="9">
        <v>381.07840029200003</v>
      </c>
      <c r="C35" s="9">
        <v>0.99293251562600005</v>
      </c>
      <c r="D35" s="9" t="s">
        <v>12530</v>
      </c>
      <c r="E35" s="9" t="s">
        <v>12491</v>
      </c>
      <c r="F35" s="9" t="s">
        <v>12557</v>
      </c>
      <c r="G35" s="9">
        <v>611.547378832748</v>
      </c>
      <c r="H35" s="9">
        <v>500.7193431149683</v>
      </c>
      <c r="I35" s="9">
        <v>651.50391401627019</v>
      </c>
      <c r="J35" s="9">
        <v>568.2014643942756</v>
      </c>
      <c r="K35" s="9">
        <v>649.67922079319078</v>
      </c>
      <c r="L35" s="9">
        <v>737.58165764622402</v>
      </c>
      <c r="M35" s="9">
        <v>606.97763463820161</v>
      </c>
      <c r="N35" s="9">
        <v>870.69264749685726</v>
      </c>
      <c r="O35" s="9">
        <v>732.47730620326831</v>
      </c>
      <c r="P35" s="9">
        <v>528.93287881952335</v>
      </c>
      <c r="Q35" s="9">
        <v>542.38089455385364</v>
      </c>
      <c r="R35" s="9">
        <v>663.67776774838785</v>
      </c>
      <c r="S35" s="9">
        <v>568.7551547988628</v>
      </c>
      <c r="T35" s="9">
        <v>644.98398187883561</v>
      </c>
      <c r="U35" s="9">
        <v>559.4367654561247</v>
      </c>
      <c r="V35" s="9">
        <v>742.77902289729013</v>
      </c>
      <c r="W35" s="9">
        <v>443.21913180712744</v>
      </c>
      <c r="X35" s="9">
        <v>442.29383030057306</v>
      </c>
      <c r="Y35" s="9">
        <v>709.489784436734</v>
      </c>
      <c r="Z35" s="9">
        <v>496.0807512412012</v>
      </c>
      <c r="AA35" s="9">
        <v>439.51682372251452</v>
      </c>
      <c r="AB35" s="9">
        <v>647.02081321971048</v>
      </c>
      <c r="AC35" s="9">
        <v>603.93044580560365</v>
      </c>
      <c r="AD35" s="9">
        <v>550.91069921632095</v>
      </c>
    </row>
    <row r="36" spans="1:30" x14ac:dyDescent="0.2">
      <c r="A36" s="9" t="s">
        <v>12558</v>
      </c>
      <c r="B36" s="9">
        <v>205.09681662099999</v>
      </c>
      <c r="C36" s="9">
        <v>4.5422626168400004</v>
      </c>
      <c r="D36" s="9" t="s">
        <v>12490</v>
      </c>
      <c r="E36" s="9" t="s">
        <v>12491</v>
      </c>
      <c r="F36" s="9" t="s">
        <v>12559</v>
      </c>
      <c r="G36" s="9">
        <v>70.098664430448835</v>
      </c>
      <c r="H36" s="9">
        <v>118.32973985331121</v>
      </c>
      <c r="I36" s="9">
        <v>111.5671794202497</v>
      </c>
      <c r="J36" s="9">
        <v>86.277416086257446</v>
      </c>
      <c r="K36" s="9">
        <v>70.621339246214859</v>
      </c>
      <c r="L36" s="9">
        <v>62.129643512961316</v>
      </c>
      <c r="M36" s="9">
        <v>50.64591902800484</v>
      </c>
      <c r="N36" s="9">
        <v>59.677581016200719</v>
      </c>
      <c r="O36" s="9">
        <v>61.497234203922183</v>
      </c>
      <c r="P36" s="9">
        <v>59.757800863886111</v>
      </c>
      <c r="Q36" s="9">
        <v>80.648047713041151</v>
      </c>
      <c r="R36" s="9">
        <v>105.09569167958421</v>
      </c>
      <c r="S36" s="9">
        <v>59.897219005797247</v>
      </c>
      <c r="T36" s="9">
        <v>106.67984804145634</v>
      </c>
      <c r="U36" s="9">
        <v>43.472851172816192</v>
      </c>
      <c r="V36" s="9">
        <v>75.256632047820872</v>
      </c>
      <c r="W36" s="9">
        <v>64.919858853009984</v>
      </c>
      <c r="X36" s="9">
        <v>141.43082904350368</v>
      </c>
      <c r="Y36" s="9">
        <v>92.59772015629872</v>
      </c>
      <c r="Z36" s="9">
        <v>74.115063330783329</v>
      </c>
      <c r="AA36" s="9">
        <v>37.878341311516579</v>
      </c>
      <c r="AB36" s="9">
        <v>59.271466769502652</v>
      </c>
      <c r="AC36" s="9">
        <v>150.55315014832479</v>
      </c>
      <c r="AD36" s="9">
        <v>81.092158475674537</v>
      </c>
    </row>
    <row r="37" spans="1:30" x14ac:dyDescent="0.2">
      <c r="A37" s="9" t="s">
        <v>12560</v>
      </c>
      <c r="B37" s="9">
        <v>182.080988171</v>
      </c>
      <c r="C37" s="9">
        <v>2.2494799751699999</v>
      </c>
      <c r="D37" s="9" t="s">
        <v>12490</v>
      </c>
      <c r="E37" s="9" t="s">
        <v>12491</v>
      </c>
      <c r="F37" s="9" t="s">
        <v>12561</v>
      </c>
      <c r="G37" s="9">
        <v>30.545420000465818</v>
      </c>
      <c r="H37" s="9">
        <v>24.534494245986515</v>
      </c>
      <c r="I37" s="9">
        <v>42.62986179858067</v>
      </c>
      <c r="J37" s="9">
        <v>56.264066225408996</v>
      </c>
      <c r="K37" s="9">
        <v>36.919270692144394</v>
      </c>
      <c r="L37" s="9">
        <v>31.613885031804621</v>
      </c>
      <c r="M37" s="9">
        <v>34.885010089400758</v>
      </c>
      <c r="N37" s="9">
        <v>41.680731295636562</v>
      </c>
      <c r="O37" s="9">
        <v>37.94841861526244</v>
      </c>
      <c r="P37" s="9">
        <v>30.565739522693747</v>
      </c>
      <c r="Q37" s="9">
        <v>59.549209341840381</v>
      </c>
      <c r="R37" s="9">
        <v>52.69459862096096</v>
      </c>
      <c r="S37" s="9">
        <v>22.955370793172992</v>
      </c>
      <c r="T37" s="9">
        <v>38.952216929060341</v>
      </c>
      <c r="U37" s="9">
        <v>24.317525128880778</v>
      </c>
      <c r="V37" s="9">
        <v>42.703946045291993</v>
      </c>
      <c r="W37" s="9">
        <v>35.129055674975952</v>
      </c>
      <c r="X37" s="9">
        <v>38.745430911563723</v>
      </c>
      <c r="Y37" s="9">
        <v>56.103360637669084</v>
      </c>
      <c r="Z37" s="9">
        <v>36.628283984782129</v>
      </c>
      <c r="AA37" s="9">
        <v>36.84799948165022</v>
      </c>
      <c r="AB37" s="9">
        <v>40.868130538389764</v>
      </c>
      <c r="AC37" s="9">
        <v>100.16331831902038</v>
      </c>
      <c r="AD37" s="9">
        <v>52.658510939435821</v>
      </c>
    </row>
    <row r="38" spans="1:30" x14ac:dyDescent="0.2">
      <c r="A38" s="9" t="s">
        <v>12562</v>
      </c>
      <c r="B38" s="9">
        <v>245.07610713899999</v>
      </c>
      <c r="C38" s="9">
        <v>2.3762974937600001</v>
      </c>
      <c r="D38" s="9" t="s">
        <v>12490</v>
      </c>
      <c r="E38" s="9" t="s">
        <v>12491</v>
      </c>
      <c r="F38" s="9" t="s">
        <v>12563</v>
      </c>
      <c r="G38" s="9">
        <v>2.0617353535323404</v>
      </c>
      <c r="H38" s="9">
        <v>0.87583864289369506</v>
      </c>
      <c r="I38" s="9">
        <v>1.7677210215829526</v>
      </c>
      <c r="J38" s="9">
        <v>1.5154526511259263</v>
      </c>
      <c r="K38" s="9">
        <v>2.8762586276826134</v>
      </c>
      <c r="L38" s="9">
        <v>3.9629010076258431</v>
      </c>
      <c r="M38" s="9">
        <v>3.599695616379484</v>
      </c>
      <c r="N38" s="9">
        <v>3.1024021890403262</v>
      </c>
      <c r="O38" s="9">
        <v>3.1817486342725512</v>
      </c>
      <c r="P38" s="9">
        <v>1.9073188149914893</v>
      </c>
      <c r="Q38" s="9">
        <v>3.4564246837813317</v>
      </c>
      <c r="R38" s="9">
        <v>1.4176681258745965</v>
      </c>
      <c r="S38" s="9">
        <v>3.2723594638500644</v>
      </c>
      <c r="T38" s="9">
        <v>3.5671257487533787</v>
      </c>
      <c r="U38" s="9">
        <v>1.8067440701785038</v>
      </c>
      <c r="V38" s="9">
        <v>2.4467772608702179</v>
      </c>
      <c r="W38" s="9">
        <v>1.2186957742334332</v>
      </c>
      <c r="X38" s="9">
        <v>1.4117414256118557</v>
      </c>
      <c r="Y38" s="9">
        <v>2.723016884444927</v>
      </c>
      <c r="Z38" s="9">
        <v>2.6673935031395843</v>
      </c>
      <c r="AA38" s="9">
        <v>4.0562461412155262</v>
      </c>
      <c r="AB38" s="9">
        <v>2.709449228194087</v>
      </c>
      <c r="AC38" s="9">
        <v>1.5934811385940577</v>
      </c>
      <c r="AD38" s="9">
        <v>2.4528650206294871</v>
      </c>
    </row>
    <row r="39" spans="1:30" x14ac:dyDescent="0.2">
      <c r="A39" s="9" t="s">
        <v>12564</v>
      </c>
      <c r="B39" s="9">
        <v>405.00872894100002</v>
      </c>
      <c r="C39" s="9">
        <v>1.0511026353699999</v>
      </c>
      <c r="D39" s="9" t="s">
        <v>12490</v>
      </c>
      <c r="E39" s="9" t="s">
        <v>12491</v>
      </c>
      <c r="F39" s="9" t="s">
        <v>12565</v>
      </c>
      <c r="G39" s="9">
        <v>4.8068658832637849</v>
      </c>
      <c r="H39" s="9">
        <v>3.3417219391648256</v>
      </c>
      <c r="I39" s="9">
        <v>4.4730780776958721</v>
      </c>
      <c r="J39" s="9">
        <v>4.3885738359683106</v>
      </c>
      <c r="K39" s="9">
        <v>6.5867500111808139</v>
      </c>
      <c r="L39" s="9">
        <v>7.7668029653059119</v>
      </c>
      <c r="M39" s="9">
        <v>4.5350507253455428</v>
      </c>
      <c r="N39" s="9">
        <v>7.0681850385286573</v>
      </c>
      <c r="O39" s="9">
        <v>7.2411872944021471</v>
      </c>
      <c r="P39" s="9">
        <v>6.0220704278012036</v>
      </c>
      <c r="Q39" s="9">
        <v>4.8070451832526055</v>
      </c>
      <c r="R39" s="9">
        <v>4.1441005394387851</v>
      </c>
      <c r="S39" s="9">
        <v>5.3566547408997138</v>
      </c>
      <c r="T39" s="9">
        <v>5.613657786534155</v>
      </c>
      <c r="U39" s="9">
        <v>4.7308906022961468</v>
      </c>
      <c r="V39" s="9">
        <v>7.0066050317855986</v>
      </c>
      <c r="W39" s="9">
        <v>4.9359896783830601</v>
      </c>
      <c r="X39" s="9">
        <v>3.5885060924304915</v>
      </c>
      <c r="Y39" s="9">
        <v>5.388090284807328</v>
      </c>
      <c r="Z39" s="9">
        <v>3.4768250920311541</v>
      </c>
      <c r="AA39" s="9">
        <v>5.4463335855747266</v>
      </c>
      <c r="AB39" s="9">
        <v>3.7749108363553048</v>
      </c>
      <c r="AC39" s="9">
        <v>5.8635437934778656</v>
      </c>
      <c r="AD39" s="9">
        <v>4.342365340865129</v>
      </c>
    </row>
    <row r="40" spans="1:30" x14ac:dyDescent="0.2">
      <c r="A40" s="9" t="s">
        <v>12566</v>
      </c>
      <c r="B40" s="9">
        <v>118.087035445</v>
      </c>
      <c r="C40" s="9">
        <v>1.19050605064</v>
      </c>
      <c r="D40" s="9" t="s">
        <v>12490</v>
      </c>
      <c r="E40" s="9" t="s">
        <v>12491</v>
      </c>
      <c r="F40" s="9" t="s">
        <v>12567</v>
      </c>
      <c r="G40" s="9">
        <v>10.606095269258839</v>
      </c>
      <c r="H40" s="9">
        <v>11.197408404756096</v>
      </c>
      <c r="I40" s="9">
        <v>12.641728806331679</v>
      </c>
      <c r="J40" s="9">
        <v>16.581141045831302</v>
      </c>
      <c r="K40" s="9">
        <v>10.546503144945252</v>
      </c>
      <c r="L40" s="9">
        <v>11.076867214262499</v>
      </c>
      <c r="M40" s="9">
        <v>11.964949707382392</v>
      </c>
      <c r="N40" s="9">
        <v>15.429316110010721</v>
      </c>
      <c r="O40" s="9">
        <v>17.283869521616708</v>
      </c>
      <c r="P40" s="9">
        <v>10.45209170323572</v>
      </c>
      <c r="Q40" s="9">
        <v>16.734921265464706</v>
      </c>
      <c r="R40" s="9">
        <v>14.878188858585476</v>
      </c>
      <c r="S40" s="9">
        <v>11.909679465564567</v>
      </c>
      <c r="T40" s="9">
        <v>16.971221661453352</v>
      </c>
      <c r="U40" s="9">
        <v>9.214041149091047</v>
      </c>
      <c r="V40" s="9">
        <v>11.756665116259567</v>
      </c>
      <c r="W40" s="9">
        <v>19.200502720277846</v>
      </c>
      <c r="X40" s="9">
        <v>14.323686253341515</v>
      </c>
      <c r="Y40" s="9">
        <v>11.619995647904576</v>
      </c>
      <c r="Z40" s="9">
        <v>12.02981193298797</v>
      </c>
      <c r="AA40" s="9">
        <v>7.5676067554632596</v>
      </c>
      <c r="AB40" s="9">
        <v>9.8102541747301615</v>
      </c>
      <c r="AC40" s="9">
        <v>18.641038429367789</v>
      </c>
      <c r="AD40" s="9">
        <v>8.1217720503959061</v>
      </c>
    </row>
    <row r="41" spans="1:30" x14ac:dyDescent="0.2">
      <c r="A41" s="9" t="s">
        <v>12568</v>
      </c>
      <c r="B41" s="9">
        <v>231.16973345599999</v>
      </c>
      <c r="C41" s="9">
        <v>4.68650075545</v>
      </c>
      <c r="D41" s="9" t="s">
        <v>12490</v>
      </c>
      <c r="E41" s="9" t="s">
        <v>12491</v>
      </c>
      <c r="F41" s="9" t="s">
        <v>12569</v>
      </c>
      <c r="G41" s="9">
        <v>1.4569715808119568</v>
      </c>
      <c r="H41" s="9">
        <v>0.14042999670853543</v>
      </c>
      <c r="I41" s="9">
        <v>0.61741604829373153</v>
      </c>
      <c r="J41" s="9">
        <v>0.81863428442041597</v>
      </c>
      <c r="K41" s="9">
        <v>4.2770771527415246</v>
      </c>
      <c r="L41" s="9">
        <v>2.3280235716944713</v>
      </c>
      <c r="M41" s="9">
        <v>2.1336866887276025</v>
      </c>
      <c r="N41" s="9">
        <v>1.1433640339732059</v>
      </c>
      <c r="O41" s="9">
        <v>1.5659292097828172</v>
      </c>
      <c r="P41" s="9">
        <v>1.2577431647544159</v>
      </c>
      <c r="Q41" s="9">
        <v>0.55580466946961471</v>
      </c>
      <c r="R41" s="9">
        <v>0.30690274517605176</v>
      </c>
      <c r="S41" s="9">
        <v>2.010310272318677</v>
      </c>
      <c r="T41" s="9">
        <v>4.0009747702395861</v>
      </c>
      <c r="U41" s="9">
        <v>0.47032123046525864</v>
      </c>
      <c r="V41" s="9">
        <v>1.4617223016661218</v>
      </c>
      <c r="W41" s="9">
        <v>0.25221659676284958</v>
      </c>
      <c r="X41" s="9">
        <v>0.46871486177266053</v>
      </c>
      <c r="Y41" s="9">
        <v>0.96550096930781359</v>
      </c>
      <c r="Z41" s="9">
        <v>2.8037690415924343</v>
      </c>
      <c r="AA41" s="9">
        <v>1.1566789657154031</v>
      </c>
      <c r="AB41" s="9">
        <v>0.59985765228119647</v>
      </c>
      <c r="AC41" s="9">
        <v>1.2749188240000415</v>
      </c>
      <c r="AD41" s="9">
        <v>0.8066639810850903</v>
      </c>
    </row>
    <row r="42" spans="1:30" x14ac:dyDescent="0.2">
      <c r="A42" s="9" t="s">
        <v>12570</v>
      </c>
      <c r="B42" s="9">
        <v>629.35463464500003</v>
      </c>
      <c r="C42" s="9">
        <v>10.8724947395</v>
      </c>
      <c r="D42" s="9" t="s">
        <v>12571</v>
      </c>
      <c r="E42" s="9" t="s">
        <v>12572</v>
      </c>
      <c r="F42" s="9" t="s">
        <v>12573</v>
      </c>
      <c r="G42" s="9">
        <v>2009.3753645808595</v>
      </c>
      <c r="H42" s="9">
        <v>1316.8660493656232</v>
      </c>
      <c r="I42" s="9">
        <v>1315.8372326524443</v>
      </c>
      <c r="J42" s="9">
        <v>619.62561040287494</v>
      </c>
      <c r="K42" s="9">
        <v>2772.8490761007865</v>
      </c>
      <c r="L42" s="9">
        <v>2174.3798640753562</v>
      </c>
      <c r="M42" s="9">
        <v>1685.2425310892972</v>
      </c>
      <c r="N42" s="9">
        <v>1171.9188692951989</v>
      </c>
      <c r="O42" s="9">
        <v>2468.1335288184046</v>
      </c>
      <c r="P42" s="9">
        <v>1734.3624281872312</v>
      </c>
      <c r="Q42" s="9">
        <v>1389.8652667877552</v>
      </c>
      <c r="R42" s="9">
        <v>810.31932166696731</v>
      </c>
      <c r="S42" s="9">
        <v>1360.1545057532198</v>
      </c>
      <c r="T42" s="9">
        <v>1314.9442557837019</v>
      </c>
      <c r="U42" s="9">
        <v>1867.6715333225534</v>
      </c>
      <c r="V42" s="9">
        <v>1733.8934285025935</v>
      </c>
      <c r="W42" s="9">
        <v>1317.3459559319024</v>
      </c>
      <c r="X42" s="9">
        <v>1156.0568848968342</v>
      </c>
      <c r="Y42" s="9">
        <v>301.2497719272896</v>
      </c>
      <c r="Z42" s="9">
        <v>1742.1044744250946</v>
      </c>
      <c r="AA42" s="9">
        <v>309.99713629326118</v>
      </c>
      <c r="AB42" s="9">
        <v>2099.4571837880649</v>
      </c>
      <c r="AC42" s="9">
        <v>50.040509114457734</v>
      </c>
      <c r="AD42" s="9"/>
    </row>
    <row r="43" spans="1:30" x14ac:dyDescent="0.2">
      <c r="A43" s="9" t="s">
        <v>12574</v>
      </c>
      <c r="B43" s="9">
        <v>775.41190553499996</v>
      </c>
      <c r="C43" s="9">
        <v>10.7597236953</v>
      </c>
      <c r="D43" s="9" t="s">
        <v>12571</v>
      </c>
      <c r="E43" s="9" t="s">
        <v>12572</v>
      </c>
      <c r="F43" s="9" t="s">
        <v>12573</v>
      </c>
      <c r="G43" s="9">
        <v>10337.114576890552</v>
      </c>
      <c r="H43" s="9">
        <v>11285.456737075039</v>
      </c>
      <c r="I43" s="9">
        <v>10497.089970721983</v>
      </c>
      <c r="J43" s="9">
        <v>6553.0754488945531</v>
      </c>
      <c r="K43" s="9">
        <v>11091.930385979796</v>
      </c>
      <c r="L43" s="9">
        <v>11080.155121226964</v>
      </c>
      <c r="M43" s="9">
        <v>12136.755942065303</v>
      </c>
      <c r="N43" s="9">
        <v>10558.088068742689</v>
      </c>
      <c r="O43" s="9">
        <v>13859.036669026205</v>
      </c>
      <c r="P43" s="9">
        <v>13802.28042820816</v>
      </c>
      <c r="Q43" s="9">
        <v>10841.277175080651</v>
      </c>
      <c r="R43" s="9">
        <v>10686.282352547136</v>
      </c>
      <c r="S43" s="9">
        <v>11597.541454256376</v>
      </c>
      <c r="T43" s="9">
        <v>10662.708947454897</v>
      </c>
      <c r="U43" s="9">
        <v>11947.802789892285</v>
      </c>
      <c r="V43" s="9">
        <v>11013.217499919052</v>
      </c>
      <c r="W43" s="9">
        <v>9901.8485396124343</v>
      </c>
      <c r="X43" s="9">
        <v>8937.1257012618262</v>
      </c>
      <c r="Y43" s="9">
        <v>6204.6810321650601</v>
      </c>
      <c r="Z43" s="9">
        <v>11053.604729267754</v>
      </c>
      <c r="AA43" s="9">
        <v>3682.8854281417939</v>
      </c>
      <c r="AB43" s="9">
        <v>10559.11769029505</v>
      </c>
      <c r="AC43" s="9">
        <v>2979.0517648811929</v>
      </c>
      <c r="AD43" s="9"/>
    </row>
    <row r="44" spans="1:30" x14ac:dyDescent="0.2">
      <c r="A44" s="9" t="s">
        <v>12575</v>
      </c>
      <c r="B44" s="9">
        <v>921.47118291499999</v>
      </c>
      <c r="C44" s="9">
        <v>10.312264453999999</v>
      </c>
      <c r="D44" s="9" t="s">
        <v>12571</v>
      </c>
      <c r="E44" s="9" t="s">
        <v>12572</v>
      </c>
      <c r="F44" s="9" t="s">
        <v>12573</v>
      </c>
      <c r="G44" s="9">
        <v>679.0537323758607</v>
      </c>
      <c r="H44" s="9">
        <v>490.99063494963451</v>
      </c>
      <c r="I44" s="9">
        <v>228.71393091925833</v>
      </c>
      <c r="J44" s="9">
        <v>57.075422662275727</v>
      </c>
      <c r="K44" s="9">
        <v>106.59787916467697</v>
      </c>
      <c r="L44" s="9">
        <v>944.80745568512032</v>
      </c>
      <c r="M44" s="9">
        <v>698.63097727093339</v>
      </c>
      <c r="N44" s="9">
        <v>140.07717396240113</v>
      </c>
      <c r="O44" s="9">
        <v>425.3598514269741</v>
      </c>
      <c r="P44" s="9">
        <v>273.90621697135862</v>
      </c>
      <c r="Q44" s="9">
        <v>370.39378797109867</v>
      </c>
      <c r="R44" s="9">
        <v>172.99355784579478</v>
      </c>
      <c r="S44" s="9">
        <v>1603.9084162026177</v>
      </c>
      <c r="T44" s="9">
        <v>722.9130517514925</v>
      </c>
      <c r="U44" s="9">
        <v>749.8258318255771</v>
      </c>
      <c r="V44" s="9">
        <v>121.11404231358769</v>
      </c>
      <c r="W44" s="9">
        <v>1265.1666729362241</v>
      </c>
      <c r="X44" s="9">
        <v>549.19832806184604</v>
      </c>
      <c r="Y44" s="9">
        <v>84.24577940195411</v>
      </c>
      <c r="Z44" s="9">
        <v>196.11771695402436</v>
      </c>
      <c r="AA44" s="9">
        <v>100.64432299349284</v>
      </c>
      <c r="AB44" s="9">
        <v>75.273400753572929</v>
      </c>
      <c r="AC44" s="9">
        <v>71.588167506257989</v>
      </c>
      <c r="AD44" s="9"/>
    </row>
    <row r="45" spans="1:30" x14ac:dyDescent="0.2">
      <c r="A45" s="9" t="s">
        <v>12576</v>
      </c>
      <c r="B45" s="9">
        <v>921.47187604500004</v>
      </c>
      <c r="C45" s="9">
        <v>10.593158628299999</v>
      </c>
      <c r="D45" s="9" t="s">
        <v>12571</v>
      </c>
      <c r="E45" s="9" t="s">
        <v>12572</v>
      </c>
      <c r="F45" s="9" t="s">
        <v>12573</v>
      </c>
      <c r="G45" s="9">
        <v>1962.9208708267658</v>
      </c>
      <c r="H45" s="9">
        <v>1814.883705179046</v>
      </c>
      <c r="I45" s="9">
        <v>703.1022859448459</v>
      </c>
      <c r="J45" s="9">
        <v>323.5795719103931</v>
      </c>
      <c r="K45" s="9">
        <v>1087.928052691949</v>
      </c>
      <c r="L45" s="9">
        <v>1112.8192144975592</v>
      </c>
      <c r="M45" s="9">
        <v>2047.4586762647266</v>
      </c>
      <c r="N45" s="9">
        <v>1055.7704946668462</v>
      </c>
      <c r="O45" s="9">
        <v>1320.4439975849916</v>
      </c>
      <c r="P45" s="9">
        <v>1772.4001046452004</v>
      </c>
      <c r="Q45" s="9">
        <v>2283.0547409713199</v>
      </c>
      <c r="R45" s="9">
        <v>543.23331742396044</v>
      </c>
      <c r="S45" s="9">
        <v>2264.1421557597273</v>
      </c>
      <c r="T45" s="9">
        <v>1964.568863119325</v>
      </c>
      <c r="U45" s="9">
        <v>1921.6960303111782</v>
      </c>
      <c r="V45" s="9">
        <v>778.77706476445223</v>
      </c>
      <c r="W45" s="9">
        <v>2152.0407022447034</v>
      </c>
      <c r="X45" s="9">
        <v>2020.5214465842635</v>
      </c>
      <c r="Y45" s="9">
        <v>475.75106106476625</v>
      </c>
      <c r="Z45" s="9">
        <v>1124.1431419319929</v>
      </c>
      <c r="AA45" s="9">
        <v>117.36326682141117</v>
      </c>
      <c r="AB45" s="9">
        <v>670.47059461387073</v>
      </c>
      <c r="AC45" s="9">
        <v>34.112841556714578</v>
      </c>
      <c r="AD45" s="9"/>
    </row>
    <row r="46" spans="1:30" x14ac:dyDescent="0.2">
      <c r="A46" s="9" t="s">
        <v>12577</v>
      </c>
      <c r="B46" s="9">
        <v>791.40779967200001</v>
      </c>
      <c r="C46" s="9">
        <v>8.8236458430700004</v>
      </c>
      <c r="D46" s="9" t="s">
        <v>12571</v>
      </c>
      <c r="E46" s="9" t="s">
        <v>12572</v>
      </c>
      <c r="F46" s="9" t="s">
        <v>12573</v>
      </c>
      <c r="G46" s="9">
        <v>456.27574463756935</v>
      </c>
      <c r="H46" s="9">
        <v>422.66435601457141</v>
      </c>
      <c r="I46" s="9">
        <v>132.69393300081802</v>
      </c>
      <c r="J46" s="9">
        <v>30.884495264545112</v>
      </c>
      <c r="K46" s="9">
        <v>155.29755902322367</v>
      </c>
      <c r="L46" s="9">
        <v>264.33676228138205</v>
      </c>
      <c r="M46" s="9">
        <v>321.62945140439433</v>
      </c>
      <c r="N46" s="9">
        <v>126.94258592992323</v>
      </c>
      <c r="O46" s="9">
        <v>254.51347949353683</v>
      </c>
      <c r="P46" s="9">
        <v>284.12916566381682</v>
      </c>
      <c r="Q46" s="9">
        <v>421.87234632299561</v>
      </c>
      <c r="R46" s="9">
        <v>97.108833051303534</v>
      </c>
      <c r="S46" s="9">
        <v>396.37146456173366</v>
      </c>
      <c r="T46" s="9">
        <v>295.0446713568831</v>
      </c>
      <c r="U46" s="9">
        <v>334.83177121358312</v>
      </c>
      <c r="V46" s="9">
        <v>123.60517342907335</v>
      </c>
      <c r="W46" s="9">
        <v>479.38313975070855</v>
      </c>
      <c r="X46" s="9">
        <v>416.08405454220633</v>
      </c>
      <c r="Y46" s="9">
        <v>26.826388968350294</v>
      </c>
      <c r="Z46" s="9">
        <v>193.82267131116447</v>
      </c>
      <c r="AA46" s="9">
        <v>7.464491910304031</v>
      </c>
      <c r="AB46" s="9">
        <v>68.438228203705037</v>
      </c>
      <c r="AC46" s="9">
        <v>3.6409931588430746</v>
      </c>
      <c r="AD46" s="9"/>
    </row>
    <row r="47" spans="1:30" x14ac:dyDescent="0.2">
      <c r="A47" s="9" t="s">
        <v>12578</v>
      </c>
      <c r="B47" s="9">
        <v>791.40782711099996</v>
      </c>
      <c r="C47" s="9">
        <v>8.8951695423300006</v>
      </c>
      <c r="D47" s="9" t="s">
        <v>12571</v>
      </c>
      <c r="E47" s="9" t="s">
        <v>12572</v>
      </c>
      <c r="F47" s="9" t="s">
        <v>12573</v>
      </c>
      <c r="G47" s="9">
        <v>93.108755586177509</v>
      </c>
      <c r="H47" s="9">
        <v>104.28523585663447</v>
      </c>
      <c r="I47" s="9">
        <v>41.388018800112107</v>
      </c>
      <c r="J47" s="9">
        <v>12.351861994528878</v>
      </c>
      <c r="K47" s="9">
        <v>46.316050470688218</v>
      </c>
      <c r="L47" s="9">
        <v>51.211963267024295</v>
      </c>
      <c r="M47" s="9">
        <v>83.474629565575199</v>
      </c>
      <c r="N47" s="9">
        <v>38.560743873280757</v>
      </c>
      <c r="O47" s="9">
        <v>52.030562235448571</v>
      </c>
      <c r="P47" s="9">
        <v>73.784903883383393</v>
      </c>
      <c r="Q47" s="9">
        <v>132.94971776487967</v>
      </c>
      <c r="R47" s="9">
        <v>23.922794629787369</v>
      </c>
      <c r="S47" s="9">
        <v>73.245144484582028</v>
      </c>
      <c r="T47" s="9">
        <v>64.531514137216433</v>
      </c>
      <c r="U47" s="9">
        <v>81.702292555051955</v>
      </c>
      <c r="V47" s="9">
        <v>40.717913988750695</v>
      </c>
      <c r="W47" s="9">
        <v>187.58051295278142</v>
      </c>
      <c r="X47" s="9">
        <v>153.68340638877456</v>
      </c>
      <c r="Y47" s="9">
        <v>11.669457203358897</v>
      </c>
      <c r="Z47" s="9">
        <v>59.379043176808075</v>
      </c>
      <c r="AA47" s="9">
        <v>4.0512577051678331</v>
      </c>
      <c r="AB47" s="9">
        <v>33.930087972736779</v>
      </c>
      <c r="AC47" s="9">
        <v>0.93139876809504007</v>
      </c>
      <c r="AD47" s="9"/>
    </row>
    <row r="48" spans="1:30" x14ac:dyDescent="0.2">
      <c r="A48" s="9" t="s">
        <v>12579</v>
      </c>
      <c r="B48" s="9">
        <v>791.40774589600005</v>
      </c>
      <c r="C48" s="9">
        <v>9.2016871089799999</v>
      </c>
      <c r="D48" s="9" t="s">
        <v>12571</v>
      </c>
      <c r="E48" s="9" t="s">
        <v>12572</v>
      </c>
      <c r="F48" s="9" t="s">
        <v>12573</v>
      </c>
      <c r="G48" s="9">
        <v>422.99199155631555</v>
      </c>
      <c r="H48" s="9">
        <v>301.95794922795454</v>
      </c>
      <c r="I48" s="9">
        <v>79.13276737262872</v>
      </c>
      <c r="J48" s="9">
        <v>16.082736178816127</v>
      </c>
      <c r="K48" s="9">
        <v>90.468906421328498</v>
      </c>
      <c r="L48" s="9">
        <v>225.6214728116455</v>
      </c>
      <c r="M48" s="9">
        <v>261.15707615601946</v>
      </c>
      <c r="N48" s="9">
        <v>85.874299382624358</v>
      </c>
      <c r="O48" s="9">
        <v>124.11369558187072</v>
      </c>
      <c r="P48" s="9">
        <v>150.70919726666736</v>
      </c>
      <c r="Q48" s="9">
        <v>356.54100723426967</v>
      </c>
      <c r="R48" s="9">
        <v>59.416620803522285</v>
      </c>
      <c r="S48" s="9">
        <v>282.17721988197474</v>
      </c>
      <c r="T48" s="9">
        <v>213.26425947249027</v>
      </c>
      <c r="U48" s="9">
        <v>151.17211372847333</v>
      </c>
      <c r="V48" s="9">
        <v>70.449745000019206</v>
      </c>
      <c r="W48" s="9">
        <v>410.530520552371</v>
      </c>
      <c r="X48" s="9">
        <v>338.28632390490503</v>
      </c>
      <c r="Y48" s="9">
        <v>19.851610594708074</v>
      </c>
      <c r="Z48" s="9">
        <v>168.83762649751654</v>
      </c>
      <c r="AA48" s="9">
        <v>3.3968852835235008</v>
      </c>
      <c r="AB48" s="9">
        <v>51.814242763167819</v>
      </c>
      <c r="AC48" s="9">
        <v>1.3462391682302131</v>
      </c>
      <c r="AD48" s="9"/>
    </row>
    <row r="49" spans="1:30" x14ac:dyDescent="0.2">
      <c r="A49" s="9" t="s">
        <v>12580</v>
      </c>
      <c r="B49" s="9">
        <v>791.40776562400004</v>
      </c>
      <c r="C49" s="9">
        <v>9.3795919949899993</v>
      </c>
      <c r="D49" s="9" t="s">
        <v>12571</v>
      </c>
      <c r="E49" s="9" t="s">
        <v>12572</v>
      </c>
      <c r="F49" s="9" t="s">
        <v>12573</v>
      </c>
      <c r="G49" s="9">
        <v>310.52361107167718</v>
      </c>
      <c r="H49" s="9">
        <v>397.46812149007593</v>
      </c>
      <c r="I49" s="9">
        <v>120.23986410964874</v>
      </c>
      <c r="J49" s="9">
        <v>28.819803507551619</v>
      </c>
      <c r="K49" s="9">
        <v>132.72796885448</v>
      </c>
      <c r="L49" s="9">
        <v>123.72427975630555</v>
      </c>
      <c r="M49" s="9">
        <v>233.37705401774002</v>
      </c>
      <c r="N49" s="9">
        <v>90.102648524817198</v>
      </c>
      <c r="O49" s="9">
        <v>150.11528673306984</v>
      </c>
      <c r="P49" s="9">
        <v>221.17948535490419</v>
      </c>
      <c r="Q49" s="9">
        <v>342.37622424621605</v>
      </c>
      <c r="R49" s="9">
        <v>104.62327899026484</v>
      </c>
      <c r="S49" s="9">
        <v>229.77270585297609</v>
      </c>
      <c r="T49" s="9">
        <v>167.45193697107612</v>
      </c>
      <c r="U49" s="9">
        <v>188.57377898424053</v>
      </c>
      <c r="V49" s="9">
        <v>86.924909324498387</v>
      </c>
      <c r="W49" s="9">
        <v>419.34738417310666</v>
      </c>
      <c r="X49" s="9">
        <v>381.80824786100266</v>
      </c>
      <c r="Y49" s="9">
        <v>22.634838316073431</v>
      </c>
      <c r="Z49" s="9">
        <v>180.41890368340879</v>
      </c>
      <c r="AA49" s="9">
        <v>4.8780414207953608</v>
      </c>
      <c r="AB49" s="9">
        <v>77.465436087993979</v>
      </c>
      <c r="AC49" s="9">
        <v>2.7636087602750603</v>
      </c>
      <c r="AD49" s="9"/>
    </row>
  </sheetData>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B167"/>
  <sheetViews>
    <sheetView workbookViewId="0"/>
  </sheetViews>
  <sheetFormatPr baseColWidth="10" defaultColWidth="8.83203125" defaultRowHeight="15" x14ac:dyDescent="0.2"/>
  <cols>
    <col min="1" max="1" width="15.83203125" bestFit="1" customWidth="1"/>
    <col min="34" max="34" width="10.1640625" customWidth="1"/>
    <col min="35" max="35" width="23.6640625" customWidth="1"/>
    <col min="36" max="37" width="10.1640625" customWidth="1"/>
    <col min="41" max="41" width="10.1640625" customWidth="1"/>
    <col min="42" max="42" width="24.33203125" customWidth="1"/>
    <col min="43" max="44" width="10.1640625" customWidth="1"/>
    <col min="48" max="48" width="10.1640625" customWidth="1"/>
    <col min="49" max="49" width="24.5" customWidth="1"/>
    <col min="50" max="51" width="10.1640625" customWidth="1"/>
  </cols>
  <sheetData>
    <row r="1" spans="1:54" ht="64" x14ac:dyDescent="0.2">
      <c r="A1" t="s">
        <v>13123</v>
      </c>
      <c r="AE1" t="s">
        <v>12885</v>
      </c>
      <c r="AF1" t="s">
        <v>12886</v>
      </c>
      <c r="AG1" t="s">
        <v>12887</v>
      </c>
      <c r="AH1" s="12" t="s">
        <v>12888</v>
      </c>
      <c r="AI1" s="12" t="s">
        <v>12889</v>
      </c>
      <c r="AJ1" s="12" t="s">
        <v>12890</v>
      </c>
      <c r="AK1" s="12" t="s">
        <v>12888</v>
      </c>
      <c r="AL1" t="s">
        <v>12885</v>
      </c>
      <c r="AM1" t="s">
        <v>12886</v>
      </c>
      <c r="AN1" t="s">
        <v>12887</v>
      </c>
      <c r="AO1" s="12" t="s">
        <v>12888</v>
      </c>
      <c r="AP1" s="12" t="s">
        <v>12889</v>
      </c>
      <c r="AQ1" s="12" t="s">
        <v>12890</v>
      </c>
      <c r="AR1" s="12" t="s">
        <v>12888</v>
      </c>
      <c r="AS1" t="s">
        <v>12885</v>
      </c>
      <c r="AT1" t="s">
        <v>12886</v>
      </c>
      <c r="AU1" t="s">
        <v>12887</v>
      </c>
      <c r="AV1" s="12" t="s">
        <v>12888</v>
      </c>
      <c r="AW1" s="12" t="s">
        <v>12889</v>
      </c>
      <c r="AX1" s="12" t="s">
        <v>12890</v>
      </c>
      <c r="AY1" s="12" t="s">
        <v>12888</v>
      </c>
      <c r="AZ1" t="s">
        <v>12885</v>
      </c>
      <c r="BA1" t="s">
        <v>12886</v>
      </c>
      <c r="BB1" t="s">
        <v>12887</v>
      </c>
    </row>
    <row r="2" spans="1:54" x14ac:dyDescent="0.2">
      <c r="B2">
        <v>14.1</v>
      </c>
      <c r="C2">
        <v>14.2</v>
      </c>
      <c r="D2">
        <v>14.3</v>
      </c>
      <c r="E2">
        <v>14.4</v>
      </c>
      <c r="F2">
        <v>14.5</v>
      </c>
      <c r="G2">
        <v>14.6</v>
      </c>
      <c r="H2">
        <v>15.1</v>
      </c>
      <c r="I2">
        <v>15.2</v>
      </c>
      <c r="J2">
        <v>15.3</v>
      </c>
      <c r="K2">
        <v>15.4</v>
      </c>
      <c r="L2">
        <v>15.5</v>
      </c>
      <c r="M2">
        <v>15.6</v>
      </c>
      <c r="N2">
        <v>16.100000000000001</v>
      </c>
      <c r="O2">
        <v>16.2</v>
      </c>
      <c r="P2">
        <v>16.3</v>
      </c>
      <c r="Q2">
        <v>16.399999999999999</v>
      </c>
      <c r="R2">
        <v>16.5</v>
      </c>
      <c r="S2">
        <v>16.600000000000001</v>
      </c>
      <c r="T2" t="s">
        <v>12483</v>
      </c>
      <c r="U2" t="s">
        <v>12484</v>
      </c>
      <c r="V2" t="s">
        <v>12485</v>
      </c>
      <c r="W2" t="s">
        <v>12486</v>
      </c>
      <c r="X2" t="s">
        <v>12487</v>
      </c>
      <c r="Y2" t="s">
        <v>12488</v>
      </c>
      <c r="Z2" t="s">
        <v>12891</v>
      </c>
      <c r="AA2" t="s">
        <v>12892</v>
      </c>
      <c r="AE2">
        <v>14</v>
      </c>
      <c r="AF2">
        <v>14</v>
      </c>
      <c r="AG2">
        <v>14</v>
      </c>
      <c r="AH2">
        <v>14</v>
      </c>
      <c r="AI2">
        <v>14</v>
      </c>
      <c r="AJ2">
        <v>14</v>
      </c>
      <c r="AK2">
        <v>14</v>
      </c>
      <c r="AL2">
        <v>15</v>
      </c>
      <c r="AM2">
        <v>15</v>
      </c>
      <c r="AN2">
        <v>15</v>
      </c>
      <c r="AO2">
        <v>15</v>
      </c>
      <c r="AP2">
        <v>15</v>
      </c>
      <c r="AQ2">
        <v>15</v>
      </c>
      <c r="AR2">
        <v>15</v>
      </c>
      <c r="AS2">
        <v>16</v>
      </c>
      <c r="AT2">
        <v>16</v>
      </c>
      <c r="AU2">
        <v>16</v>
      </c>
      <c r="AV2">
        <v>16</v>
      </c>
      <c r="AW2">
        <v>16</v>
      </c>
      <c r="AX2">
        <v>16</v>
      </c>
      <c r="AY2">
        <v>16</v>
      </c>
      <c r="AZ2" t="s">
        <v>12893</v>
      </c>
      <c r="BA2" t="s">
        <v>12893</v>
      </c>
      <c r="BB2" t="s">
        <v>12893</v>
      </c>
    </row>
    <row r="3" spans="1:54" x14ac:dyDescent="0.2">
      <c r="A3" t="s">
        <v>12894</v>
      </c>
      <c r="B3">
        <v>22.968370499902498</v>
      </c>
      <c r="C3">
        <v>22.852874413298</v>
      </c>
      <c r="D3">
        <v>22.878034748766598</v>
      </c>
      <c r="E3">
        <v>22.785681619074399</v>
      </c>
      <c r="F3">
        <v>22.8337194071736</v>
      </c>
      <c r="G3">
        <v>22.610836167077402</v>
      </c>
      <c r="H3">
        <v>22.533027842217301</v>
      </c>
      <c r="I3">
        <v>22.884024700779399</v>
      </c>
      <c r="J3">
        <v>22.773563262199801</v>
      </c>
      <c r="K3">
        <v>22.7655276262659</v>
      </c>
      <c r="L3">
        <v>22.9682138283417</v>
      </c>
      <c r="M3">
        <v>22.9554114383781</v>
      </c>
      <c r="N3">
        <v>22.379946121840501</v>
      </c>
      <c r="O3">
        <v>22.423224961766199</v>
      </c>
      <c r="P3">
        <v>22.719417678738299</v>
      </c>
      <c r="Q3">
        <v>23.207391198879201</v>
      </c>
      <c r="R3">
        <v>23.064628782396898</v>
      </c>
      <c r="S3">
        <v>23.307195989345999</v>
      </c>
      <c r="T3">
        <v>22.859511278672102</v>
      </c>
      <c r="U3">
        <v>23.1723801329982</v>
      </c>
      <c r="V3">
        <v>23.3434116420813</v>
      </c>
      <c r="W3">
        <v>23.482921867640801</v>
      </c>
      <c r="X3">
        <v>23.106760065804099</v>
      </c>
      <c r="Y3">
        <v>23.332006033337901</v>
      </c>
      <c r="Z3">
        <v>17.7665632134267</v>
      </c>
      <c r="AA3">
        <v>17.5606314236964</v>
      </c>
      <c r="AE3">
        <f t="shared" ref="AE3:AE34" si="0">AVERAGE(B3:G3)</f>
        <v>22.82158614254875</v>
      </c>
      <c r="AF3">
        <f t="shared" ref="AF3:AF34" si="1">_xlfn.STDEV.P(B3:G3)</f>
        <v>0.1092115314971514</v>
      </c>
      <c r="AG3">
        <f t="shared" ref="AG3:AG34" si="2">_xlfn.T.TEST(B3:G3,T3:Y3,2,2)</f>
        <v>3.1582854831232795E-3</v>
      </c>
      <c r="AH3" t="s">
        <v>12895</v>
      </c>
      <c r="AJ3">
        <f t="shared" ref="AJ3:AJ66" si="3">AG3*164</f>
        <v>0.51795881923221787</v>
      </c>
      <c r="AL3">
        <f t="shared" ref="AL3:AL34" si="4">AVERAGE(H3:M3)</f>
        <v>22.813294783030369</v>
      </c>
      <c r="AM3">
        <f t="shared" ref="AM3:AM34" si="5">_xlfn.STDEV.P(H3:M3)</f>
        <v>0.14810448379312685</v>
      </c>
      <c r="AN3">
        <f t="shared" ref="AN3:AN34" si="6">_xlfn.T.TEST(H3:M3,T3:Y3,2,2)</f>
        <v>4.7620588561547543E-3</v>
      </c>
      <c r="AO3" t="s">
        <v>12895</v>
      </c>
      <c r="AQ3">
        <f t="shared" ref="AQ3:AQ66" si="7">AN3*164</f>
        <v>0.78097765240937966</v>
      </c>
      <c r="AS3">
        <f t="shared" ref="AS3:AS34" si="8">AVERAGE(N3:S3)</f>
        <v>22.850300788827848</v>
      </c>
      <c r="AT3">
        <f t="shared" ref="AT3:AT34" si="9">_xlfn.STDEV.P(N3:S3)</f>
        <v>0.365823485977956</v>
      </c>
      <c r="AU3">
        <f t="shared" ref="AU3:AU34" si="10">_xlfn.T.TEST(N3:S3,T3:Y3,2,2)</f>
        <v>7.8375112723334764E-2</v>
      </c>
      <c r="AX3">
        <f t="shared" ref="AX3:AX66" si="11">AU3*164</f>
        <v>12.853518486626902</v>
      </c>
      <c r="AZ3">
        <f t="shared" ref="AZ3:AZ66" si="12">AVERAGE(T3:Y3)</f>
        <v>23.216165170089067</v>
      </c>
      <c r="BA3">
        <f t="shared" ref="BA3:BA66" si="13">_xlfn.STDEV.P(T3:Y3)</f>
        <v>0.20077288599349027</v>
      </c>
      <c r="BB3">
        <f t="shared" ref="BB3:BB66" si="14">_xlfn.T.TEST(T3:Y3,T3:Y3,2,2)</f>
        <v>1</v>
      </c>
    </row>
    <row r="4" spans="1:54" x14ac:dyDescent="0.2">
      <c r="A4" t="s">
        <v>12896</v>
      </c>
      <c r="B4">
        <v>17.4391764966194</v>
      </c>
      <c r="C4">
        <v>18.209896283862701</v>
      </c>
      <c r="D4">
        <v>17.994965452533702</v>
      </c>
      <c r="E4">
        <v>19.2716638218646</v>
      </c>
      <c r="F4">
        <v>18.968541373309801</v>
      </c>
      <c r="G4">
        <v>17.908969019166001</v>
      </c>
      <c r="H4">
        <v>17.6151718848052</v>
      </c>
      <c r="I4">
        <v>17.964323637851599</v>
      </c>
      <c r="J4">
        <v>17.745782573134701</v>
      </c>
      <c r="K4">
        <v>17.745333111946302</v>
      </c>
      <c r="L4">
        <v>18.083289182569999</v>
      </c>
      <c r="M4">
        <v>17.984341819849501</v>
      </c>
      <c r="N4">
        <v>17.586885323394402</v>
      </c>
      <c r="O4">
        <v>17.831345344293702</v>
      </c>
      <c r="P4">
        <v>17.889264770597201</v>
      </c>
      <c r="Q4">
        <v>18.034822137417301</v>
      </c>
      <c r="R4">
        <v>18.027482980023301</v>
      </c>
      <c r="S4">
        <v>18.439838830433299</v>
      </c>
      <c r="T4">
        <v>17.868695531966701</v>
      </c>
      <c r="U4">
        <v>18.468821038586999</v>
      </c>
      <c r="V4">
        <v>17.908609243686399</v>
      </c>
      <c r="W4">
        <v>18.120778385146799</v>
      </c>
      <c r="X4">
        <v>17.830216820853099</v>
      </c>
      <c r="Y4">
        <v>18.399691019053499</v>
      </c>
      <c r="Z4" t="s">
        <v>5124</v>
      </c>
      <c r="AA4" t="s">
        <v>5124</v>
      </c>
      <c r="AE4">
        <f t="shared" si="0"/>
        <v>18.298868741226034</v>
      </c>
      <c r="AF4">
        <f t="shared" si="1"/>
        <v>0.63062899272910622</v>
      </c>
      <c r="AG4">
        <f t="shared" si="2"/>
        <v>0.52688680437396263</v>
      </c>
      <c r="AJ4">
        <f t="shared" si="3"/>
        <v>86.409435917329873</v>
      </c>
      <c r="AL4">
        <f t="shared" si="4"/>
        <v>17.856373701692885</v>
      </c>
      <c r="AM4">
        <f t="shared" si="5"/>
        <v>0.16444775776310144</v>
      </c>
      <c r="AN4">
        <f t="shared" si="6"/>
        <v>0.10321897931447672</v>
      </c>
      <c r="AQ4">
        <f t="shared" si="7"/>
        <v>16.927912607574182</v>
      </c>
      <c r="AS4">
        <f t="shared" si="8"/>
        <v>17.968273231026533</v>
      </c>
      <c r="AT4">
        <f t="shared" si="9"/>
        <v>0.25844309010382327</v>
      </c>
      <c r="AU4">
        <f t="shared" si="10"/>
        <v>0.43761362602770137</v>
      </c>
      <c r="AX4">
        <f t="shared" si="11"/>
        <v>71.768634668543029</v>
      </c>
      <c r="AZ4">
        <f t="shared" si="12"/>
        <v>18.099468673215583</v>
      </c>
      <c r="BA4">
        <f t="shared" si="13"/>
        <v>0.25468570668282609</v>
      </c>
      <c r="BB4">
        <f t="shared" si="14"/>
        <v>1</v>
      </c>
    </row>
    <row r="5" spans="1:54" x14ac:dyDescent="0.2">
      <c r="A5" t="s">
        <v>12897</v>
      </c>
      <c r="B5">
        <v>16.904189261657798</v>
      </c>
      <c r="C5">
        <v>16.076653466165801</v>
      </c>
      <c r="D5">
        <v>15.705100690618499</v>
      </c>
      <c r="E5">
        <v>16.5448650163477</v>
      </c>
      <c r="F5">
        <v>16.6682582673984</v>
      </c>
      <c r="G5">
        <v>16.378446023976199</v>
      </c>
      <c r="H5">
        <v>16.592485979390698</v>
      </c>
      <c r="I5">
        <v>17.152144604106599</v>
      </c>
      <c r="J5">
        <v>16.670366931529198</v>
      </c>
      <c r="K5">
        <v>16.839914954822198</v>
      </c>
      <c r="L5">
        <v>16.892259686629298</v>
      </c>
      <c r="M5">
        <v>16.358773072020298</v>
      </c>
      <c r="N5">
        <v>16.3011386796633</v>
      </c>
      <c r="O5">
        <v>16.4235535839683</v>
      </c>
      <c r="P5">
        <v>16.72332935471</v>
      </c>
      <c r="Q5">
        <v>17.315074229518402</v>
      </c>
      <c r="R5">
        <v>16.8970122129397</v>
      </c>
      <c r="S5">
        <v>17.538828430822999</v>
      </c>
      <c r="T5">
        <v>15.3468696422189</v>
      </c>
      <c r="U5">
        <v>16.480161353419799</v>
      </c>
      <c r="V5">
        <v>16.589985490962899</v>
      </c>
      <c r="W5">
        <v>17.526917314560801</v>
      </c>
      <c r="X5">
        <v>16.152642692408399</v>
      </c>
      <c r="Y5">
        <v>16.5937217511132</v>
      </c>
      <c r="Z5" t="s">
        <v>5124</v>
      </c>
      <c r="AA5" t="s">
        <v>5124</v>
      </c>
      <c r="AE5">
        <f t="shared" si="0"/>
        <v>16.379585454360733</v>
      </c>
      <c r="AF5">
        <f t="shared" si="1"/>
        <v>0.39424131051975692</v>
      </c>
      <c r="AG5">
        <f t="shared" si="2"/>
        <v>0.84305083534418479</v>
      </c>
      <c r="AJ5">
        <f t="shared" si="3"/>
        <v>138.26033699644631</v>
      </c>
      <c r="AL5">
        <f t="shared" si="4"/>
        <v>16.750990871416384</v>
      </c>
      <c r="AM5">
        <f t="shared" si="5"/>
        <v>0.24974904426064456</v>
      </c>
      <c r="AN5">
        <f t="shared" si="6"/>
        <v>0.35180782756390261</v>
      </c>
      <c r="AQ5">
        <f t="shared" si="7"/>
        <v>57.696483720480025</v>
      </c>
      <c r="AS5">
        <f t="shared" si="8"/>
        <v>16.866489415270451</v>
      </c>
      <c r="AT5">
        <f t="shared" si="9"/>
        <v>0.44544137968763509</v>
      </c>
      <c r="AU5">
        <f t="shared" si="10"/>
        <v>0.26112763789297683</v>
      </c>
      <c r="AX5">
        <f t="shared" si="11"/>
        <v>42.824932614448201</v>
      </c>
      <c r="AZ5">
        <f t="shared" si="12"/>
        <v>16.448383040780669</v>
      </c>
      <c r="BA5">
        <f t="shared" si="13"/>
        <v>0.64629904795920035</v>
      </c>
      <c r="BB5">
        <f t="shared" si="14"/>
        <v>1</v>
      </c>
    </row>
    <row r="6" spans="1:54" x14ac:dyDescent="0.2">
      <c r="A6" t="s">
        <v>12898</v>
      </c>
      <c r="B6">
        <v>20.8738706119609</v>
      </c>
      <c r="C6">
        <v>21.0915099194326</v>
      </c>
      <c r="D6">
        <v>20.953350747731498</v>
      </c>
      <c r="E6">
        <v>20.764094405608201</v>
      </c>
      <c r="F6">
        <v>20.722678277674198</v>
      </c>
      <c r="G6">
        <v>20.598695972187102</v>
      </c>
      <c r="H6">
        <v>20.7193229898254</v>
      </c>
      <c r="I6">
        <v>21.0843446605009</v>
      </c>
      <c r="J6">
        <v>20.735433020540999</v>
      </c>
      <c r="K6">
        <v>20.647118516261099</v>
      </c>
      <c r="L6">
        <v>20.740234278847101</v>
      </c>
      <c r="M6">
        <v>20.984901832934501</v>
      </c>
      <c r="N6">
        <v>20.527936040922899</v>
      </c>
      <c r="O6">
        <v>20.557662690782699</v>
      </c>
      <c r="P6">
        <v>20.632005781667999</v>
      </c>
      <c r="Q6">
        <v>21.252830772328899</v>
      </c>
      <c r="R6">
        <v>20.883201752012098</v>
      </c>
      <c r="S6">
        <v>21.267366808594101</v>
      </c>
      <c r="T6">
        <v>20.917202841613499</v>
      </c>
      <c r="U6">
        <v>21.617264160582</v>
      </c>
      <c r="V6">
        <v>21.1320141956787</v>
      </c>
      <c r="W6">
        <v>21.1506804390642</v>
      </c>
      <c r="X6">
        <v>21.200803949743801</v>
      </c>
      <c r="Y6">
        <v>21.2875935827592</v>
      </c>
      <c r="Z6">
        <v>16.127640287570799</v>
      </c>
      <c r="AA6">
        <v>15.669590906411001</v>
      </c>
      <c r="AE6">
        <f t="shared" si="0"/>
        <v>20.834033322432418</v>
      </c>
      <c r="AF6">
        <f t="shared" si="1"/>
        <v>0.16062011192038819</v>
      </c>
      <c r="AG6">
        <f t="shared" si="2"/>
        <v>8.9455985299716489E-3</v>
      </c>
      <c r="AH6" t="s">
        <v>12895</v>
      </c>
      <c r="AJ6">
        <f t="shared" si="3"/>
        <v>1.4670781589153505</v>
      </c>
      <c r="AL6">
        <f t="shared" si="4"/>
        <v>20.818559216484999</v>
      </c>
      <c r="AM6">
        <f t="shared" si="5"/>
        <v>0.1584278337188014</v>
      </c>
      <c r="AN6">
        <f t="shared" si="6"/>
        <v>6.9752186359521738E-3</v>
      </c>
      <c r="AO6" t="s">
        <v>12895</v>
      </c>
      <c r="AQ6">
        <f t="shared" si="7"/>
        <v>1.1439358562961566</v>
      </c>
      <c r="AS6">
        <f t="shared" si="8"/>
        <v>20.853500641051451</v>
      </c>
      <c r="AT6">
        <f t="shared" si="9"/>
        <v>0.30935532126886517</v>
      </c>
      <c r="AU6">
        <f t="shared" si="10"/>
        <v>5.4764092435400299E-2</v>
      </c>
      <c r="AX6">
        <f t="shared" si="11"/>
        <v>8.9813111594056494</v>
      </c>
      <c r="AZ6">
        <f t="shared" si="12"/>
        <v>21.2175931949069</v>
      </c>
      <c r="BA6">
        <f t="shared" si="13"/>
        <v>0.2109321613739773</v>
      </c>
      <c r="BB6">
        <f t="shared" si="14"/>
        <v>1</v>
      </c>
    </row>
    <row r="7" spans="1:54" x14ac:dyDescent="0.2">
      <c r="A7" t="s">
        <v>12899</v>
      </c>
      <c r="B7">
        <v>15.2096682844117</v>
      </c>
      <c r="C7">
        <v>16.2842167715859</v>
      </c>
      <c r="D7">
        <v>16.154213506961</v>
      </c>
      <c r="E7">
        <v>17.260724545432598</v>
      </c>
      <c r="F7">
        <v>17.026448516364599</v>
      </c>
      <c r="G7">
        <v>15.4056593404074</v>
      </c>
      <c r="H7">
        <v>15.282826121440101</v>
      </c>
      <c r="I7">
        <v>15.1058281632576</v>
      </c>
      <c r="J7">
        <v>15.107843847980799</v>
      </c>
      <c r="K7">
        <v>15.545743810709199</v>
      </c>
      <c r="L7">
        <v>15.2426672853518</v>
      </c>
      <c r="M7">
        <v>14.857704640232701</v>
      </c>
      <c r="N7">
        <v>14.771855607076899</v>
      </c>
      <c r="O7">
        <v>15.1787046375934</v>
      </c>
      <c r="P7">
        <v>15.127095619238499</v>
      </c>
      <c r="Q7">
        <v>15.9083550916588</v>
      </c>
      <c r="R7">
        <v>15.0703016586823</v>
      </c>
      <c r="S7">
        <v>15.5055872440554</v>
      </c>
      <c r="T7">
        <v>16.4593326803625</v>
      </c>
      <c r="U7">
        <v>17.237936870944601</v>
      </c>
      <c r="V7">
        <v>16.446677775550398</v>
      </c>
      <c r="W7">
        <v>15.126747402449601</v>
      </c>
      <c r="X7">
        <v>16.5662970544263</v>
      </c>
      <c r="Y7">
        <v>16.729291584675899</v>
      </c>
      <c r="Z7" t="s">
        <v>5124</v>
      </c>
      <c r="AA7" t="s">
        <v>5124</v>
      </c>
      <c r="AE7">
        <f t="shared" si="0"/>
        <v>16.223488494193866</v>
      </c>
      <c r="AF7">
        <f t="shared" si="1"/>
        <v>0.75561964784657609</v>
      </c>
      <c r="AG7">
        <f t="shared" si="2"/>
        <v>0.65462529586382834</v>
      </c>
      <c r="AJ7">
        <f t="shared" si="3"/>
        <v>107.35854852166784</v>
      </c>
      <c r="AL7">
        <f t="shared" si="4"/>
        <v>15.190435644828698</v>
      </c>
      <c r="AM7">
        <f t="shared" si="5"/>
        <v>0.20904456839209043</v>
      </c>
      <c r="AN7">
        <f t="shared" si="6"/>
        <v>2.1205561505657057E-3</v>
      </c>
      <c r="AO7" t="s">
        <v>12895</v>
      </c>
      <c r="AQ7">
        <f t="shared" si="7"/>
        <v>0.34777120869277572</v>
      </c>
      <c r="AS7">
        <f t="shared" si="8"/>
        <v>15.260316643050885</v>
      </c>
      <c r="AT7">
        <f t="shared" si="9"/>
        <v>0.36037474411161102</v>
      </c>
      <c r="AU7">
        <f t="shared" si="10"/>
        <v>5.2469094077950106E-3</v>
      </c>
      <c r="AV7" t="s">
        <v>12895</v>
      </c>
      <c r="AX7">
        <f t="shared" si="11"/>
        <v>0.86049314287838174</v>
      </c>
      <c r="AZ7">
        <f t="shared" si="12"/>
        <v>16.427713894734882</v>
      </c>
      <c r="BA7">
        <f t="shared" si="13"/>
        <v>0.64037604275763516</v>
      </c>
      <c r="BB7">
        <f t="shared" si="14"/>
        <v>1</v>
      </c>
    </row>
    <row r="8" spans="1:54" x14ac:dyDescent="0.2">
      <c r="A8" t="s">
        <v>12900</v>
      </c>
      <c r="B8">
        <v>14.4790224036359</v>
      </c>
      <c r="C8">
        <v>14.905165526418401</v>
      </c>
      <c r="D8">
        <v>14.6617329203137</v>
      </c>
      <c r="E8">
        <v>14.9354098705761</v>
      </c>
      <c r="F8">
        <v>14.463561740100401</v>
      </c>
      <c r="G8">
        <v>14.955452907708199</v>
      </c>
      <c r="H8">
        <v>14.2561952139339</v>
      </c>
      <c r="I8">
        <v>14.8121144192221</v>
      </c>
      <c r="J8">
        <v>14.4448572701489</v>
      </c>
      <c r="K8">
        <v>15.026918304919</v>
      </c>
      <c r="L8">
        <v>15.1127112416646</v>
      </c>
      <c r="M8">
        <v>14.7768469777688</v>
      </c>
      <c r="N8">
        <v>14.7376767169554</v>
      </c>
      <c r="O8">
        <v>14.632278446099299</v>
      </c>
      <c r="P8">
        <v>14.3122888859769</v>
      </c>
      <c r="Q8">
        <v>15.3397152035744</v>
      </c>
      <c r="R8">
        <v>15.0087072669518</v>
      </c>
      <c r="S8">
        <v>14.6739552536815</v>
      </c>
      <c r="T8">
        <v>15.1067776425354</v>
      </c>
      <c r="U8">
        <v>15.611031411617001</v>
      </c>
      <c r="V8">
        <v>15.012451373910601</v>
      </c>
      <c r="W8">
        <v>15.298304585126999</v>
      </c>
      <c r="X8">
        <v>15.02113217286</v>
      </c>
      <c r="Y8">
        <v>15.1987970296751</v>
      </c>
      <c r="Z8" t="s">
        <v>5124</v>
      </c>
      <c r="AA8" t="s">
        <v>5124</v>
      </c>
      <c r="AE8">
        <f t="shared" si="0"/>
        <v>14.733390894792118</v>
      </c>
      <c r="AF8">
        <f t="shared" si="1"/>
        <v>0.20907562250239473</v>
      </c>
      <c r="AG8">
        <f t="shared" si="2"/>
        <v>4.7033257698855723E-3</v>
      </c>
      <c r="AH8" t="s">
        <v>12895</v>
      </c>
      <c r="AJ8">
        <f t="shared" si="3"/>
        <v>0.77134542626123381</v>
      </c>
      <c r="AL8">
        <f t="shared" si="4"/>
        <v>14.738273904609549</v>
      </c>
      <c r="AM8">
        <f t="shared" si="5"/>
        <v>0.30247655505946214</v>
      </c>
      <c r="AN8">
        <f t="shared" si="6"/>
        <v>1.6624726776357353E-2</v>
      </c>
      <c r="AO8" t="s">
        <v>12901</v>
      </c>
      <c r="AQ8">
        <f t="shared" si="7"/>
        <v>2.7264551913226058</v>
      </c>
      <c r="AS8">
        <f t="shared" si="8"/>
        <v>14.784103628873217</v>
      </c>
      <c r="AT8">
        <f t="shared" si="9"/>
        <v>0.32122141289830891</v>
      </c>
      <c r="AU8">
        <f t="shared" si="10"/>
        <v>3.2256824799110802E-2</v>
      </c>
      <c r="AV8" t="s">
        <v>12901</v>
      </c>
      <c r="AX8">
        <f t="shared" si="11"/>
        <v>5.2901192670541715</v>
      </c>
      <c r="AZ8">
        <f t="shared" si="12"/>
        <v>15.208082369287517</v>
      </c>
      <c r="BA8">
        <f t="shared" si="13"/>
        <v>0.20578253344883418</v>
      </c>
      <c r="BB8">
        <f t="shared" si="14"/>
        <v>1</v>
      </c>
    </row>
    <row r="9" spans="1:54" x14ac:dyDescent="0.2">
      <c r="A9" t="s">
        <v>12902</v>
      </c>
      <c r="B9">
        <v>14.2822874578005</v>
      </c>
      <c r="C9">
        <v>14.092870040075599</v>
      </c>
      <c r="D9">
        <v>15.5687724582041</v>
      </c>
      <c r="E9">
        <v>16.451911083160802</v>
      </c>
      <c r="F9">
        <v>15.999363671384501</v>
      </c>
      <c r="G9">
        <v>14.681135238942501</v>
      </c>
      <c r="H9">
        <v>14.9283471037329</v>
      </c>
      <c r="I9">
        <v>15.7571771749395</v>
      </c>
      <c r="J9">
        <v>15.4644677353728</v>
      </c>
      <c r="K9">
        <v>15.359646544757499</v>
      </c>
      <c r="L9">
        <v>13.661123421212199</v>
      </c>
      <c r="M9">
        <v>15.745809501132401</v>
      </c>
      <c r="N9">
        <v>14.327469552602601</v>
      </c>
      <c r="O9">
        <v>14.3138317813947</v>
      </c>
      <c r="P9">
        <v>14.739038761641799</v>
      </c>
      <c r="Q9">
        <v>16.5041719803096</v>
      </c>
      <c r="R9">
        <v>13.6292271931801</v>
      </c>
      <c r="S9">
        <v>14.930119921787901</v>
      </c>
      <c r="T9">
        <v>15.004208339551999</v>
      </c>
      <c r="U9">
        <v>15.6296861387567</v>
      </c>
      <c r="V9">
        <v>15.244579043624199</v>
      </c>
      <c r="W9">
        <v>16.201837000434999</v>
      </c>
      <c r="X9">
        <v>16.422261063276</v>
      </c>
      <c r="Y9">
        <v>15.353295065034199</v>
      </c>
      <c r="Z9" t="s">
        <v>5124</v>
      </c>
      <c r="AA9" t="s">
        <v>5124</v>
      </c>
      <c r="AE9">
        <f t="shared" si="0"/>
        <v>15.179389991594668</v>
      </c>
      <c r="AF9">
        <f t="shared" si="1"/>
        <v>0.88287993040399482</v>
      </c>
      <c r="AG9">
        <f t="shared" si="2"/>
        <v>0.33396221910091217</v>
      </c>
      <c r="AJ9">
        <f t="shared" si="3"/>
        <v>54.769803932549593</v>
      </c>
      <c r="AL9">
        <f t="shared" si="4"/>
        <v>15.152761913524548</v>
      </c>
      <c r="AM9">
        <f t="shared" si="5"/>
        <v>0.72253401511796955</v>
      </c>
      <c r="AN9">
        <f t="shared" si="6"/>
        <v>0.24424151271773847</v>
      </c>
      <c r="AQ9">
        <f t="shared" si="7"/>
        <v>40.05560808570911</v>
      </c>
      <c r="AS9">
        <f t="shared" si="8"/>
        <v>14.740643198486117</v>
      </c>
      <c r="AT9">
        <f t="shared" si="9"/>
        <v>0.88826270058217505</v>
      </c>
      <c r="AU9">
        <f t="shared" si="10"/>
        <v>7.7449555653395286E-2</v>
      </c>
      <c r="AX9">
        <f t="shared" si="11"/>
        <v>12.701727127156827</v>
      </c>
      <c r="AZ9">
        <f t="shared" si="12"/>
        <v>15.642644441779682</v>
      </c>
      <c r="BA9">
        <f t="shared" si="13"/>
        <v>0.51160630883610225</v>
      </c>
      <c r="BB9">
        <f t="shared" si="14"/>
        <v>1</v>
      </c>
    </row>
    <row r="10" spans="1:54" x14ac:dyDescent="0.2">
      <c r="A10" t="s">
        <v>12903</v>
      </c>
      <c r="B10">
        <v>15.442591223362699</v>
      </c>
      <c r="C10">
        <v>15.341079798466</v>
      </c>
      <c r="D10">
        <v>14.6652232901719</v>
      </c>
      <c r="E10">
        <v>15.1352521808258</v>
      </c>
      <c r="F10">
        <v>15.520347942295199</v>
      </c>
      <c r="G10">
        <v>15.3615931296548</v>
      </c>
      <c r="H10">
        <v>15.4015833651188</v>
      </c>
      <c r="I10">
        <v>15.086446120674299</v>
      </c>
      <c r="J10">
        <v>15.5630110733018</v>
      </c>
      <c r="K10">
        <v>15.3015394013481</v>
      </c>
      <c r="L10">
        <v>14.707221007186901</v>
      </c>
      <c r="M10">
        <v>14.645050112550701</v>
      </c>
      <c r="N10">
        <v>15.4128543685878</v>
      </c>
      <c r="O10">
        <v>15.1735795183031</v>
      </c>
      <c r="P10">
        <v>15.5503523740425</v>
      </c>
      <c r="Q10">
        <v>14.535841728932899</v>
      </c>
      <c r="R10">
        <v>15.5112463098675</v>
      </c>
      <c r="S10">
        <v>15.257757480499899</v>
      </c>
      <c r="T10">
        <v>14.817943650709999</v>
      </c>
      <c r="U10">
        <v>15.3651104755736</v>
      </c>
      <c r="V10">
        <v>15.249317356579899</v>
      </c>
      <c r="W10">
        <v>15.4594747113512</v>
      </c>
      <c r="X10">
        <v>14.553788782550299</v>
      </c>
      <c r="Y10">
        <v>14.701493581641</v>
      </c>
      <c r="Z10" t="s">
        <v>5124</v>
      </c>
      <c r="AA10" t="s">
        <v>5124</v>
      </c>
      <c r="AE10">
        <f t="shared" si="0"/>
        <v>15.244347927462732</v>
      </c>
      <c r="AF10">
        <f t="shared" si="1"/>
        <v>0.28456608263376576</v>
      </c>
      <c r="AG10">
        <f t="shared" si="2"/>
        <v>0.2994004092541781</v>
      </c>
      <c r="AJ10">
        <f t="shared" si="3"/>
        <v>49.10166711768521</v>
      </c>
      <c r="AL10">
        <f t="shared" si="4"/>
        <v>15.1174751800301</v>
      </c>
      <c r="AM10">
        <f t="shared" si="5"/>
        <v>0.34291788711971227</v>
      </c>
      <c r="AN10">
        <f t="shared" si="6"/>
        <v>0.67929230236006033</v>
      </c>
      <c r="AQ10">
        <f t="shared" si="7"/>
        <v>111.4039375870499</v>
      </c>
      <c r="AS10">
        <f t="shared" si="8"/>
        <v>15.240271963372285</v>
      </c>
      <c r="AT10">
        <f t="shared" si="9"/>
        <v>0.3416472900669989</v>
      </c>
      <c r="AU10">
        <f t="shared" si="10"/>
        <v>0.34550141652237198</v>
      </c>
      <c r="AX10">
        <f t="shared" si="11"/>
        <v>56.662232309669008</v>
      </c>
      <c r="AZ10">
        <f t="shared" si="12"/>
        <v>15.024521426401002</v>
      </c>
      <c r="BA10">
        <f t="shared" si="13"/>
        <v>0.34745001046113705</v>
      </c>
      <c r="BB10">
        <f t="shared" si="14"/>
        <v>1</v>
      </c>
    </row>
    <row r="11" spans="1:54" x14ac:dyDescent="0.2">
      <c r="A11" t="s">
        <v>12904</v>
      </c>
      <c r="B11">
        <v>16.806343502093402</v>
      </c>
      <c r="C11">
        <v>16.367097616898199</v>
      </c>
      <c r="D11">
        <v>16.293903187718701</v>
      </c>
      <c r="E11">
        <v>16.167977758191402</v>
      </c>
      <c r="F11">
        <v>16.0312395977638</v>
      </c>
      <c r="G11">
        <v>16.696328711408299</v>
      </c>
      <c r="H11">
        <v>16.289316715625802</v>
      </c>
      <c r="I11">
        <v>16.1477013567143</v>
      </c>
      <c r="J11">
        <v>16.2901655988031</v>
      </c>
      <c r="K11">
        <v>16.174799719629899</v>
      </c>
      <c r="L11">
        <v>16.532299772852902</v>
      </c>
      <c r="M11">
        <v>16.309973643838301</v>
      </c>
      <c r="N11">
        <v>16.1468689607951</v>
      </c>
      <c r="O11">
        <v>16.241032011324599</v>
      </c>
      <c r="P11">
        <v>16.050454889048599</v>
      </c>
      <c r="Q11">
        <v>16.606291684527399</v>
      </c>
      <c r="R11">
        <v>16.465513244975</v>
      </c>
      <c r="S11">
        <v>16.742475629639699</v>
      </c>
      <c r="T11">
        <v>16.693348468708699</v>
      </c>
      <c r="U11">
        <v>16.877333979677299</v>
      </c>
      <c r="V11">
        <v>16.369416367450601</v>
      </c>
      <c r="W11">
        <v>16.908683227133501</v>
      </c>
      <c r="X11">
        <v>16.722615296991201</v>
      </c>
      <c r="Y11">
        <v>16.483047747496698</v>
      </c>
      <c r="Z11" t="s">
        <v>5124</v>
      </c>
      <c r="AA11" t="s">
        <v>5124</v>
      </c>
      <c r="AE11">
        <f t="shared" si="0"/>
        <v>16.393815062345634</v>
      </c>
      <c r="AF11">
        <f t="shared" si="1"/>
        <v>0.27533430634927691</v>
      </c>
      <c r="AG11">
        <f t="shared" si="2"/>
        <v>9.128456028165588E-2</v>
      </c>
      <c r="AJ11">
        <f t="shared" si="3"/>
        <v>14.970667886191563</v>
      </c>
      <c r="AL11">
        <f t="shared" si="4"/>
        <v>16.290709467910716</v>
      </c>
      <c r="AM11">
        <f t="shared" si="5"/>
        <v>0.12424814491120137</v>
      </c>
      <c r="AN11">
        <f t="shared" si="6"/>
        <v>3.9606455834141135E-3</v>
      </c>
      <c r="AO11" t="s">
        <v>12895</v>
      </c>
      <c r="AQ11">
        <f t="shared" si="7"/>
        <v>0.64954587567991462</v>
      </c>
      <c r="AS11">
        <f t="shared" si="8"/>
        <v>16.375439403385062</v>
      </c>
      <c r="AT11">
        <f t="shared" si="9"/>
        <v>0.24901351799163043</v>
      </c>
      <c r="AU11">
        <f t="shared" si="10"/>
        <v>5.9750620133933001E-2</v>
      </c>
      <c r="AX11">
        <f t="shared" si="11"/>
        <v>9.7991017019650126</v>
      </c>
      <c r="AZ11">
        <f t="shared" si="12"/>
        <v>16.675740847909665</v>
      </c>
      <c r="BA11">
        <f t="shared" si="13"/>
        <v>0.19509591802346934</v>
      </c>
      <c r="BB11">
        <f t="shared" si="14"/>
        <v>1</v>
      </c>
    </row>
    <row r="12" spans="1:54" x14ac:dyDescent="0.2">
      <c r="A12" t="s">
        <v>12905</v>
      </c>
      <c r="B12">
        <v>18.3505055390862</v>
      </c>
      <c r="C12">
        <v>18.691238404824801</v>
      </c>
      <c r="D12">
        <v>18.472716998453301</v>
      </c>
      <c r="E12">
        <v>18.931865122198001</v>
      </c>
      <c r="F12">
        <v>18.643581242626698</v>
      </c>
      <c r="G12">
        <v>18.156849681686001</v>
      </c>
      <c r="H12">
        <v>18.3976259299384</v>
      </c>
      <c r="I12">
        <v>18.701661248965902</v>
      </c>
      <c r="J12">
        <v>18.4265595046591</v>
      </c>
      <c r="K12">
        <v>18.217406092156502</v>
      </c>
      <c r="L12">
        <v>18.826109518328899</v>
      </c>
      <c r="M12">
        <v>18.802236156394599</v>
      </c>
      <c r="N12">
        <v>18.611634232702301</v>
      </c>
      <c r="O12">
        <v>18.6927814214928</v>
      </c>
      <c r="P12">
        <v>18.618687917439502</v>
      </c>
      <c r="Q12">
        <v>18.701796017128899</v>
      </c>
      <c r="R12">
        <v>18.999419144442399</v>
      </c>
      <c r="S12">
        <v>19.081063223044801</v>
      </c>
      <c r="T12">
        <v>18.936054947835299</v>
      </c>
      <c r="U12">
        <v>19.0464126475588</v>
      </c>
      <c r="V12">
        <v>18.973041225234098</v>
      </c>
      <c r="W12">
        <v>19.168023889649699</v>
      </c>
      <c r="X12">
        <v>18.703943983099698</v>
      </c>
      <c r="Y12">
        <v>19.102274699923498</v>
      </c>
      <c r="Z12" t="s">
        <v>5124</v>
      </c>
      <c r="AA12" t="s">
        <v>5124</v>
      </c>
      <c r="AE12">
        <f t="shared" si="0"/>
        <v>18.5411261648125</v>
      </c>
      <c r="AF12">
        <f t="shared" si="1"/>
        <v>0.24979728877246646</v>
      </c>
      <c r="AG12">
        <f t="shared" si="2"/>
        <v>6.3299187770760861E-3</v>
      </c>
      <c r="AH12" t="s">
        <v>12895</v>
      </c>
      <c r="AJ12">
        <f t="shared" si="3"/>
        <v>1.0381066794404781</v>
      </c>
      <c r="AL12">
        <f t="shared" si="4"/>
        <v>18.561933075073899</v>
      </c>
      <c r="AM12">
        <f t="shared" si="5"/>
        <v>0.22769878132812227</v>
      </c>
      <c r="AN12">
        <f t="shared" si="6"/>
        <v>5.6660886733144291E-3</v>
      </c>
      <c r="AO12" t="s">
        <v>12895</v>
      </c>
      <c r="AQ12">
        <f t="shared" si="7"/>
        <v>0.9292385424235664</v>
      </c>
      <c r="AS12">
        <f t="shared" si="8"/>
        <v>18.784230326041783</v>
      </c>
      <c r="AT12">
        <f t="shared" si="9"/>
        <v>0.18563764624437362</v>
      </c>
      <c r="AU12">
        <f t="shared" si="10"/>
        <v>8.3958212362172477E-2</v>
      </c>
      <c r="AX12">
        <f t="shared" si="11"/>
        <v>13.769146827396286</v>
      </c>
      <c r="AZ12">
        <f t="shared" si="12"/>
        <v>18.988291898883517</v>
      </c>
      <c r="BA12">
        <f t="shared" si="13"/>
        <v>0.14859828855926027</v>
      </c>
      <c r="BB12">
        <f t="shared" si="14"/>
        <v>1</v>
      </c>
    </row>
    <row r="13" spans="1:54" x14ac:dyDescent="0.2">
      <c r="A13" t="s">
        <v>12906</v>
      </c>
      <c r="B13">
        <v>14.020898220392301</v>
      </c>
      <c r="C13">
        <v>14.6008765158507</v>
      </c>
      <c r="D13">
        <v>14.0608135987226</v>
      </c>
      <c r="E13">
        <v>14.5998889195261</v>
      </c>
      <c r="F13">
        <v>14.248728085944</v>
      </c>
      <c r="G13">
        <v>13.742064237584801</v>
      </c>
      <c r="H13">
        <v>14.240354201153499</v>
      </c>
      <c r="I13">
        <v>14.330019890013499</v>
      </c>
      <c r="J13">
        <v>13.901343204389701</v>
      </c>
      <c r="K13">
        <v>13.9235264445326</v>
      </c>
      <c r="L13">
        <v>14.3285515312014</v>
      </c>
      <c r="M13">
        <v>14.541388014973901</v>
      </c>
      <c r="N13">
        <v>14.154383289207299</v>
      </c>
      <c r="O13">
        <v>13.926318195917601</v>
      </c>
      <c r="P13">
        <v>14.083369885700501</v>
      </c>
      <c r="Q13">
        <v>14.1766059536669</v>
      </c>
      <c r="R13">
        <v>14.5539969258821</v>
      </c>
      <c r="S13">
        <v>14.7615781022745</v>
      </c>
      <c r="T13">
        <v>14.526675524636699</v>
      </c>
      <c r="U13">
        <v>14.4779438796007</v>
      </c>
      <c r="V13">
        <v>14.781613562104599</v>
      </c>
      <c r="W13">
        <v>14.7827333779328</v>
      </c>
      <c r="X13">
        <v>14.2995714861522</v>
      </c>
      <c r="Y13">
        <v>14.5227633005898</v>
      </c>
      <c r="Z13" t="s">
        <v>5124</v>
      </c>
      <c r="AA13" t="s">
        <v>5124</v>
      </c>
      <c r="AE13">
        <f t="shared" si="0"/>
        <v>14.212211596336751</v>
      </c>
      <c r="AF13">
        <f t="shared" si="1"/>
        <v>0.31178205021765654</v>
      </c>
      <c r="AG13">
        <f t="shared" si="2"/>
        <v>5.0735088919848091E-2</v>
      </c>
      <c r="AJ13">
        <f t="shared" si="3"/>
        <v>8.3205545828550864</v>
      </c>
      <c r="AL13">
        <f t="shared" si="4"/>
        <v>14.2108638810441</v>
      </c>
      <c r="AM13">
        <f t="shared" si="5"/>
        <v>0.22968466472566981</v>
      </c>
      <c r="AN13">
        <f t="shared" si="6"/>
        <v>1.9902070016956971E-2</v>
      </c>
      <c r="AO13" t="s">
        <v>12901</v>
      </c>
      <c r="AQ13">
        <f t="shared" si="7"/>
        <v>3.2639394827809434</v>
      </c>
      <c r="AS13">
        <f t="shared" si="8"/>
        <v>14.276042058774815</v>
      </c>
      <c r="AT13">
        <f t="shared" si="9"/>
        <v>0.28784309945600012</v>
      </c>
      <c r="AU13">
        <f t="shared" si="10"/>
        <v>8.2287880759840809E-2</v>
      </c>
      <c r="AX13">
        <f t="shared" si="11"/>
        <v>13.495212444613893</v>
      </c>
      <c r="AZ13">
        <f t="shared" si="12"/>
        <v>14.565216855169467</v>
      </c>
      <c r="BA13">
        <f t="shared" si="13"/>
        <v>0.17108124056913859</v>
      </c>
      <c r="BB13">
        <f t="shared" si="14"/>
        <v>1</v>
      </c>
    </row>
    <row r="14" spans="1:54" x14ac:dyDescent="0.2">
      <c r="A14" t="s">
        <v>12907</v>
      </c>
      <c r="B14">
        <v>13.8871011949894</v>
      </c>
      <c r="C14">
        <v>13.7788202122776</v>
      </c>
      <c r="D14">
        <v>13.9027542401685</v>
      </c>
      <c r="E14">
        <v>14.058482191339101</v>
      </c>
      <c r="F14">
        <v>14.3689827102425</v>
      </c>
      <c r="G14">
        <v>13.852015108201201</v>
      </c>
      <c r="H14">
        <v>13.8944840693903</v>
      </c>
      <c r="I14">
        <v>13.8926587042425</v>
      </c>
      <c r="J14">
        <v>13.797433855244201</v>
      </c>
      <c r="K14">
        <v>13.709795994092</v>
      </c>
      <c r="L14">
        <v>13.627393364976101</v>
      </c>
      <c r="M14">
        <v>13.8411226812867</v>
      </c>
      <c r="N14">
        <v>14.0226442520378</v>
      </c>
      <c r="O14">
        <v>14.027427559801501</v>
      </c>
      <c r="P14">
        <v>13.807776405273801</v>
      </c>
      <c r="Q14">
        <v>14.001435570123901</v>
      </c>
      <c r="R14">
        <v>13.9113116977157</v>
      </c>
      <c r="S14">
        <v>14.121148504837601</v>
      </c>
      <c r="T14">
        <v>13.775697105416</v>
      </c>
      <c r="U14">
        <v>14.1225722284572</v>
      </c>
      <c r="V14">
        <v>14.3506443333006</v>
      </c>
      <c r="W14">
        <v>13.9788721946273</v>
      </c>
      <c r="X14">
        <v>13.746371045861601</v>
      </c>
      <c r="Y14">
        <v>13.6992720307786</v>
      </c>
      <c r="Z14" t="s">
        <v>5124</v>
      </c>
      <c r="AA14" t="s">
        <v>5124</v>
      </c>
      <c r="AE14">
        <f t="shared" si="0"/>
        <v>13.974692609536383</v>
      </c>
      <c r="AF14">
        <f t="shared" si="1"/>
        <v>0.19525561356203144</v>
      </c>
      <c r="AG14">
        <f t="shared" si="2"/>
        <v>0.83469220919204012</v>
      </c>
      <c r="AJ14">
        <f t="shared" si="3"/>
        <v>136.88952230749459</v>
      </c>
      <c r="AL14">
        <f t="shared" si="4"/>
        <v>13.7938147782053</v>
      </c>
      <c r="AM14">
        <f t="shared" si="5"/>
        <v>9.7391654484861409E-2</v>
      </c>
      <c r="AN14">
        <f t="shared" si="6"/>
        <v>0.20872547321351817</v>
      </c>
      <c r="AQ14">
        <f t="shared" si="7"/>
        <v>34.230977607016982</v>
      </c>
      <c r="AS14">
        <f t="shared" si="8"/>
        <v>13.981957331631719</v>
      </c>
      <c r="AT14">
        <f t="shared" si="9"/>
        <v>9.9000296559681761E-2</v>
      </c>
      <c r="AU14">
        <f t="shared" si="10"/>
        <v>0.754533981278251</v>
      </c>
      <c r="AX14">
        <f t="shared" si="11"/>
        <v>123.74357292963316</v>
      </c>
      <c r="AZ14">
        <f t="shared" si="12"/>
        <v>13.945571489740217</v>
      </c>
      <c r="BA14">
        <f t="shared" si="13"/>
        <v>0.2329963353854104</v>
      </c>
      <c r="BB14">
        <f t="shared" si="14"/>
        <v>1</v>
      </c>
    </row>
    <row r="15" spans="1:54" x14ac:dyDescent="0.2">
      <c r="A15" t="s">
        <v>12908</v>
      </c>
      <c r="B15">
        <v>15.0820188271873</v>
      </c>
      <c r="C15">
        <v>15.387582188151599</v>
      </c>
      <c r="D15">
        <v>15.469014183912201</v>
      </c>
      <c r="E15">
        <v>15.553349931998399</v>
      </c>
      <c r="F15">
        <v>15.539139916113101</v>
      </c>
      <c r="G15">
        <v>14.9115039232585</v>
      </c>
      <c r="H15">
        <v>15.1774414538343</v>
      </c>
      <c r="I15">
        <v>15.4228148537614</v>
      </c>
      <c r="J15">
        <v>15.120628956401999</v>
      </c>
      <c r="K15">
        <v>14.841786077928299</v>
      </c>
      <c r="L15">
        <v>15.527569976234901</v>
      </c>
      <c r="M15">
        <v>15.705199022859601</v>
      </c>
      <c r="N15">
        <v>15.073515908415899</v>
      </c>
      <c r="O15">
        <v>15.2103725216969</v>
      </c>
      <c r="P15">
        <v>15.2674649420112</v>
      </c>
      <c r="Q15">
        <v>15.5363658960311</v>
      </c>
      <c r="R15">
        <v>15.485271608152299</v>
      </c>
      <c r="S15">
        <v>15.833743860562899</v>
      </c>
      <c r="T15">
        <v>15.2147357364017</v>
      </c>
      <c r="U15">
        <v>15.6519608003403</v>
      </c>
      <c r="V15">
        <v>15.3347040298508</v>
      </c>
      <c r="W15">
        <v>15.8085177557533</v>
      </c>
      <c r="X15">
        <v>15.5663800800668</v>
      </c>
      <c r="Y15">
        <v>15.5971064700055</v>
      </c>
      <c r="Z15" t="s">
        <v>5124</v>
      </c>
      <c r="AA15" t="s">
        <v>5124</v>
      </c>
      <c r="AE15">
        <f t="shared" si="0"/>
        <v>15.323768161770184</v>
      </c>
      <c r="AF15">
        <f t="shared" si="1"/>
        <v>0.24244104500814193</v>
      </c>
      <c r="AG15">
        <f t="shared" si="2"/>
        <v>0.17373311259844654</v>
      </c>
      <c r="AJ15">
        <f t="shared" si="3"/>
        <v>28.492230466145234</v>
      </c>
      <c r="AL15">
        <f t="shared" si="4"/>
        <v>15.299240056836751</v>
      </c>
      <c r="AM15">
        <f t="shared" si="5"/>
        <v>0.28525103924225265</v>
      </c>
      <c r="AN15">
        <f t="shared" si="6"/>
        <v>0.17010781634577296</v>
      </c>
      <c r="AQ15">
        <f t="shared" si="7"/>
        <v>27.897681880706767</v>
      </c>
      <c r="AS15">
        <f t="shared" si="8"/>
        <v>15.401122456145051</v>
      </c>
      <c r="AT15">
        <f t="shared" si="9"/>
        <v>0.24970284542086182</v>
      </c>
      <c r="AU15">
        <f t="shared" si="10"/>
        <v>0.39122930370412323</v>
      </c>
      <c r="AX15">
        <f t="shared" si="11"/>
        <v>64.161605807476207</v>
      </c>
      <c r="AZ15">
        <f t="shared" si="12"/>
        <v>15.528900812069734</v>
      </c>
      <c r="BA15">
        <f t="shared" si="13"/>
        <v>0.19824151440680754</v>
      </c>
      <c r="BB15">
        <f t="shared" si="14"/>
        <v>1</v>
      </c>
    </row>
    <row r="16" spans="1:54" x14ac:dyDescent="0.2">
      <c r="A16" t="s">
        <v>12909</v>
      </c>
      <c r="B16">
        <v>16.883023522528902</v>
      </c>
      <c r="C16">
        <v>17.2371456235871</v>
      </c>
      <c r="D16">
        <v>17.160967495594399</v>
      </c>
      <c r="E16">
        <v>17.092804995422501</v>
      </c>
      <c r="F16">
        <v>16.976727668166099</v>
      </c>
      <c r="G16">
        <v>16.603204159864799</v>
      </c>
      <c r="H16">
        <v>16.766538853072401</v>
      </c>
      <c r="I16">
        <v>17.208100908346701</v>
      </c>
      <c r="J16">
        <v>16.557408183453401</v>
      </c>
      <c r="K16">
        <v>16.609150405081699</v>
      </c>
      <c r="L16">
        <v>17.1407899480648</v>
      </c>
      <c r="M16">
        <v>17.328622600785099</v>
      </c>
      <c r="N16">
        <v>16.6496714013043</v>
      </c>
      <c r="O16">
        <v>16.5732339284529</v>
      </c>
      <c r="P16">
        <v>16.779882867471599</v>
      </c>
      <c r="Q16">
        <v>17.1108841121499</v>
      </c>
      <c r="R16">
        <v>17.123982024198099</v>
      </c>
      <c r="S16">
        <v>17.4872536030406</v>
      </c>
      <c r="T16">
        <v>17.3128357071968</v>
      </c>
      <c r="U16">
        <v>17.820560329762699</v>
      </c>
      <c r="V16">
        <v>17.3974349818672</v>
      </c>
      <c r="W16">
        <v>17.806234223560001</v>
      </c>
      <c r="X16">
        <v>17.568391990407999</v>
      </c>
      <c r="Y16">
        <v>17.804302607649099</v>
      </c>
      <c r="Z16" t="s">
        <v>5124</v>
      </c>
      <c r="AA16" t="s">
        <v>5124</v>
      </c>
      <c r="AE16">
        <f t="shared" si="0"/>
        <v>16.992312244193965</v>
      </c>
      <c r="AF16">
        <f t="shared" si="1"/>
        <v>0.20899711940716328</v>
      </c>
      <c r="AG16">
        <f t="shared" si="2"/>
        <v>7.613869914922741E-4</v>
      </c>
      <c r="AH16" t="s">
        <v>12910</v>
      </c>
      <c r="AJ16">
        <f t="shared" si="3"/>
        <v>0.12486746660473295</v>
      </c>
      <c r="AL16">
        <f t="shared" si="4"/>
        <v>16.935101816467348</v>
      </c>
      <c r="AM16">
        <f t="shared" si="5"/>
        <v>0.30249104531349824</v>
      </c>
      <c r="AN16">
        <f t="shared" si="6"/>
        <v>1.9112974620747621E-3</v>
      </c>
      <c r="AO16" t="s">
        <v>12895</v>
      </c>
      <c r="AQ16">
        <f t="shared" si="7"/>
        <v>0.31345278378026098</v>
      </c>
      <c r="AS16">
        <f t="shared" si="8"/>
        <v>16.954151322769565</v>
      </c>
      <c r="AT16">
        <f t="shared" si="9"/>
        <v>0.31774760791789236</v>
      </c>
      <c r="AU16">
        <f t="shared" si="10"/>
        <v>2.8669193650427915E-3</v>
      </c>
      <c r="AV16" t="s">
        <v>12895</v>
      </c>
      <c r="AX16">
        <f t="shared" si="11"/>
        <v>0.47017477586701778</v>
      </c>
      <c r="AZ16">
        <f t="shared" si="12"/>
        <v>17.618293306740636</v>
      </c>
      <c r="BA16">
        <f t="shared" si="13"/>
        <v>0.20631936530464881</v>
      </c>
      <c r="BB16">
        <f t="shared" si="14"/>
        <v>1</v>
      </c>
    </row>
    <row r="17" spans="1:54" x14ac:dyDescent="0.2">
      <c r="A17" t="s">
        <v>12911</v>
      </c>
      <c r="B17">
        <v>17.549203278766502</v>
      </c>
      <c r="C17">
        <v>17.794641575400199</v>
      </c>
      <c r="D17">
        <v>17.7992012893591</v>
      </c>
      <c r="E17">
        <v>17.623525302501001</v>
      </c>
      <c r="F17">
        <v>17.6693683761155</v>
      </c>
      <c r="G17">
        <v>17.0429336172974</v>
      </c>
      <c r="H17">
        <v>17.631748840440899</v>
      </c>
      <c r="I17">
        <v>17.8199241897976</v>
      </c>
      <c r="J17">
        <v>17.470436390678401</v>
      </c>
      <c r="K17">
        <v>17.262052120292701</v>
      </c>
      <c r="L17">
        <v>17.8317466923748</v>
      </c>
      <c r="M17">
        <v>17.965010672130099</v>
      </c>
      <c r="N17">
        <v>17.4764657147911</v>
      </c>
      <c r="O17">
        <v>17.610817018152101</v>
      </c>
      <c r="P17">
        <v>17.763724192130699</v>
      </c>
      <c r="Q17">
        <v>18.081625158033798</v>
      </c>
      <c r="R17">
        <v>18.063706282877799</v>
      </c>
      <c r="S17">
        <v>18.543410765457601</v>
      </c>
      <c r="T17">
        <v>18.334414843878399</v>
      </c>
      <c r="U17">
        <v>18.0417344072278</v>
      </c>
      <c r="V17">
        <v>17.740253328188199</v>
      </c>
      <c r="W17">
        <v>18.366231574368001</v>
      </c>
      <c r="X17">
        <v>17.830484742833502</v>
      </c>
      <c r="Y17">
        <v>17.938835452821301</v>
      </c>
      <c r="Z17" t="s">
        <v>5124</v>
      </c>
      <c r="AA17" t="s">
        <v>5124</v>
      </c>
      <c r="AE17">
        <f t="shared" si="0"/>
        <v>17.579812239906616</v>
      </c>
      <c r="AF17">
        <f t="shared" si="1"/>
        <v>0.25605660041586165</v>
      </c>
      <c r="AG17">
        <f t="shared" si="2"/>
        <v>1.4240971306598174E-2</v>
      </c>
      <c r="AH17" t="s">
        <v>12901</v>
      </c>
      <c r="AJ17">
        <f t="shared" si="3"/>
        <v>2.3355192942821006</v>
      </c>
      <c r="AL17">
        <f t="shared" si="4"/>
        <v>17.663486484285745</v>
      </c>
      <c r="AM17">
        <f t="shared" si="5"/>
        <v>0.23913951801556818</v>
      </c>
      <c r="AN17">
        <f t="shared" si="6"/>
        <v>3.0715930314320541E-2</v>
      </c>
      <c r="AO17" t="s">
        <v>12901</v>
      </c>
      <c r="AQ17">
        <f t="shared" si="7"/>
        <v>5.0374125715485683</v>
      </c>
      <c r="AS17">
        <f t="shared" si="8"/>
        <v>17.923291521907185</v>
      </c>
      <c r="AT17">
        <f t="shared" si="9"/>
        <v>0.35404544712578317</v>
      </c>
      <c r="AU17">
        <f t="shared" si="10"/>
        <v>0.54724540253613552</v>
      </c>
      <c r="AX17">
        <f t="shared" si="11"/>
        <v>89.748246015926227</v>
      </c>
      <c r="AZ17">
        <f t="shared" si="12"/>
        <v>18.041992391552867</v>
      </c>
      <c r="BA17">
        <f t="shared" si="13"/>
        <v>0.23701803963976573</v>
      </c>
      <c r="BB17">
        <f t="shared" si="14"/>
        <v>1</v>
      </c>
    </row>
    <row r="18" spans="1:54" x14ac:dyDescent="0.2">
      <c r="A18" t="s">
        <v>12912</v>
      </c>
      <c r="B18">
        <v>19.558580256800699</v>
      </c>
      <c r="C18">
        <v>19.368144128668501</v>
      </c>
      <c r="D18">
        <v>19.355803991039799</v>
      </c>
      <c r="E18">
        <v>19.323771344481301</v>
      </c>
      <c r="F18">
        <v>19.497855322917001</v>
      </c>
      <c r="G18">
        <v>19.1546701552349</v>
      </c>
      <c r="H18">
        <v>19.467765923437</v>
      </c>
      <c r="I18">
        <v>19.718055353020699</v>
      </c>
      <c r="J18">
        <v>19.536555902701199</v>
      </c>
      <c r="K18">
        <v>19.1877182149167</v>
      </c>
      <c r="L18">
        <v>19.6269792242276</v>
      </c>
      <c r="M18">
        <v>19.540489289465601</v>
      </c>
      <c r="N18">
        <v>19.296722519169901</v>
      </c>
      <c r="O18">
        <v>19.422154645366302</v>
      </c>
      <c r="P18">
        <v>19.700251489675399</v>
      </c>
      <c r="Q18">
        <v>20.092868172528501</v>
      </c>
      <c r="R18">
        <v>19.689572750564501</v>
      </c>
      <c r="S18">
        <v>19.916802867377601</v>
      </c>
      <c r="T18">
        <v>19.312039694681999</v>
      </c>
      <c r="U18">
        <v>19.241603419587101</v>
      </c>
      <c r="V18">
        <v>20.341827717092102</v>
      </c>
      <c r="W18">
        <v>19.951945653394599</v>
      </c>
      <c r="X18">
        <v>18.703887377595901</v>
      </c>
      <c r="Y18">
        <v>19.599996195640401</v>
      </c>
      <c r="Z18" t="s">
        <v>5124</v>
      </c>
      <c r="AA18" t="s">
        <v>5124</v>
      </c>
      <c r="AE18">
        <f t="shared" si="0"/>
        <v>19.3764708665237</v>
      </c>
      <c r="AF18">
        <f t="shared" si="1"/>
        <v>0.12933629661870427</v>
      </c>
      <c r="AG18">
        <f t="shared" si="2"/>
        <v>0.55234047536034381</v>
      </c>
      <c r="AJ18">
        <f t="shared" si="3"/>
        <v>90.583837959096385</v>
      </c>
      <c r="AL18">
        <f t="shared" si="4"/>
        <v>19.512927317961466</v>
      </c>
      <c r="AM18">
        <f t="shared" si="5"/>
        <v>0.16543066656395874</v>
      </c>
      <c r="AN18">
        <f t="shared" si="6"/>
        <v>0.96118042424437466</v>
      </c>
      <c r="AQ18">
        <f t="shared" si="7"/>
        <v>157.63358957607744</v>
      </c>
      <c r="AS18">
        <f t="shared" si="8"/>
        <v>19.686395407447034</v>
      </c>
      <c r="AT18">
        <f t="shared" si="9"/>
        <v>0.27085602973778156</v>
      </c>
      <c r="AU18">
        <f t="shared" si="10"/>
        <v>0.55553399106583878</v>
      </c>
      <c r="AX18">
        <f t="shared" si="11"/>
        <v>91.107574534797564</v>
      </c>
      <c r="AZ18">
        <f t="shared" si="12"/>
        <v>19.525216676332018</v>
      </c>
      <c r="BA18">
        <f t="shared" si="13"/>
        <v>0.52519931298085443</v>
      </c>
      <c r="BB18">
        <f t="shared" si="14"/>
        <v>1</v>
      </c>
    </row>
    <row r="19" spans="1:54" x14ac:dyDescent="0.2">
      <c r="A19" t="s">
        <v>12913</v>
      </c>
      <c r="B19">
        <v>21.101641396750601</v>
      </c>
      <c r="C19">
        <v>20.853222425766202</v>
      </c>
      <c r="D19">
        <v>20.930590030729299</v>
      </c>
      <c r="E19">
        <v>20.754164575056599</v>
      </c>
      <c r="F19">
        <v>20.807793249685101</v>
      </c>
      <c r="G19">
        <v>20.559535372665</v>
      </c>
      <c r="H19">
        <v>20.646983531899799</v>
      </c>
      <c r="I19">
        <v>21.160016090906101</v>
      </c>
      <c r="J19">
        <v>20.9167367630501</v>
      </c>
      <c r="K19">
        <v>20.776546817337401</v>
      </c>
      <c r="L19">
        <v>20.943300264837902</v>
      </c>
      <c r="M19">
        <v>20.9584617341912</v>
      </c>
      <c r="N19">
        <v>20.567306762509102</v>
      </c>
      <c r="O19">
        <v>20.7193690177577</v>
      </c>
      <c r="P19">
        <v>20.860689798470801</v>
      </c>
      <c r="Q19">
        <v>21.3290108372553</v>
      </c>
      <c r="R19">
        <v>21.120745359422202</v>
      </c>
      <c r="S19">
        <v>21.3462460020923</v>
      </c>
      <c r="T19">
        <v>20.717857581630302</v>
      </c>
      <c r="U19">
        <v>20.9488272288804</v>
      </c>
      <c r="V19">
        <v>21.169515652092102</v>
      </c>
      <c r="W19">
        <v>21.305311986281001</v>
      </c>
      <c r="X19">
        <v>20.7587544962803</v>
      </c>
      <c r="Y19">
        <v>20.819948210798401</v>
      </c>
      <c r="Z19" t="s">
        <v>5124</v>
      </c>
      <c r="AA19" t="s">
        <v>5124</v>
      </c>
      <c r="AE19">
        <f t="shared" si="0"/>
        <v>20.834491175108798</v>
      </c>
      <c r="AF19">
        <f t="shared" si="1"/>
        <v>0.16518723009634306</v>
      </c>
      <c r="AG19">
        <f t="shared" si="2"/>
        <v>0.35229021769597069</v>
      </c>
      <c r="AJ19">
        <f t="shared" si="3"/>
        <v>57.775595702139192</v>
      </c>
      <c r="AL19">
        <f t="shared" si="4"/>
        <v>20.900340867037084</v>
      </c>
      <c r="AM19">
        <f t="shared" si="5"/>
        <v>0.1593939032525831</v>
      </c>
      <c r="AN19">
        <f t="shared" si="6"/>
        <v>0.66874152251151875</v>
      </c>
      <c r="AQ19">
        <f t="shared" si="7"/>
        <v>109.67360969188907</v>
      </c>
      <c r="AS19">
        <f t="shared" si="8"/>
        <v>20.990561296251233</v>
      </c>
      <c r="AT19">
        <f t="shared" si="9"/>
        <v>0.29652539246589799</v>
      </c>
      <c r="AU19">
        <f t="shared" si="10"/>
        <v>0.82542033807558113</v>
      </c>
      <c r="AX19">
        <f t="shared" si="11"/>
        <v>135.36893544439531</v>
      </c>
      <c r="AZ19">
        <f t="shared" si="12"/>
        <v>20.953369192660418</v>
      </c>
      <c r="BA19">
        <f t="shared" si="13"/>
        <v>0.2166969499552478</v>
      </c>
      <c r="BB19">
        <f t="shared" si="14"/>
        <v>1</v>
      </c>
    </row>
    <row r="20" spans="1:54" x14ac:dyDescent="0.2">
      <c r="A20" t="s">
        <v>12914</v>
      </c>
      <c r="B20">
        <v>22.1136347114846</v>
      </c>
      <c r="C20">
        <v>22.0537091255406</v>
      </c>
      <c r="D20">
        <v>21.835507022120499</v>
      </c>
      <c r="E20">
        <v>22.365989296722798</v>
      </c>
      <c r="F20">
        <v>21.9736995910616</v>
      </c>
      <c r="G20">
        <v>21.570894078874701</v>
      </c>
      <c r="H20">
        <v>21.924042541786498</v>
      </c>
      <c r="I20">
        <v>22.124748488982501</v>
      </c>
      <c r="J20">
        <v>21.955635198979198</v>
      </c>
      <c r="K20">
        <v>21.837037078603199</v>
      </c>
      <c r="L20">
        <v>22.039952161236201</v>
      </c>
      <c r="M20">
        <v>22.1922626973905</v>
      </c>
      <c r="N20">
        <v>21.8380717362827</v>
      </c>
      <c r="O20">
        <v>21.794719749252799</v>
      </c>
      <c r="P20">
        <v>22.118014516992101</v>
      </c>
      <c r="Q20">
        <v>22.295462357203199</v>
      </c>
      <c r="R20">
        <v>22.0886692327446</v>
      </c>
      <c r="S20">
        <v>22.507230893903301</v>
      </c>
      <c r="T20">
        <v>22.518345402186601</v>
      </c>
      <c r="U20">
        <v>22.990060782468198</v>
      </c>
      <c r="V20">
        <v>22.758474451623599</v>
      </c>
      <c r="W20">
        <v>22.693570187394101</v>
      </c>
      <c r="X20">
        <v>22.781532547127199</v>
      </c>
      <c r="Y20">
        <v>22.583189723896801</v>
      </c>
      <c r="Z20">
        <v>14.3807569674667</v>
      </c>
      <c r="AA20">
        <v>13.088129113993</v>
      </c>
      <c r="AE20">
        <f t="shared" si="0"/>
        <v>21.985572304300803</v>
      </c>
      <c r="AF20">
        <f t="shared" si="1"/>
        <v>0.24507763244321326</v>
      </c>
      <c r="AG20">
        <f t="shared" si="2"/>
        <v>1.9743296417063734E-4</v>
      </c>
      <c r="AH20" t="s">
        <v>12910</v>
      </c>
      <c r="AI20" t="s">
        <v>12901</v>
      </c>
      <c r="AJ20">
        <f t="shared" si="3"/>
        <v>3.2379006123984526E-2</v>
      </c>
      <c r="AK20" t="s">
        <v>12901</v>
      </c>
      <c r="AL20">
        <f t="shared" si="4"/>
        <v>22.012279694496346</v>
      </c>
      <c r="AM20">
        <f t="shared" si="5"/>
        <v>0.1207706123851057</v>
      </c>
      <c r="AN20">
        <f t="shared" si="6"/>
        <v>9.8138147178607708E-6</v>
      </c>
      <c r="AO20" t="s">
        <v>12910</v>
      </c>
      <c r="AP20" t="s">
        <v>12895</v>
      </c>
      <c r="AQ20">
        <f t="shared" si="7"/>
        <v>1.6094656137291665E-3</v>
      </c>
      <c r="AR20" t="s">
        <v>12895</v>
      </c>
      <c r="AS20">
        <f t="shared" si="8"/>
        <v>22.107028081063117</v>
      </c>
      <c r="AT20">
        <f t="shared" si="9"/>
        <v>0.24698229573238059</v>
      </c>
      <c r="AU20">
        <f t="shared" si="10"/>
        <v>7.9868180870997884E-4</v>
      </c>
      <c r="AV20" t="s">
        <v>12910</v>
      </c>
      <c r="AX20">
        <f t="shared" si="11"/>
        <v>0.13098381662843653</v>
      </c>
      <c r="AZ20">
        <f t="shared" si="12"/>
        <v>22.720862182449419</v>
      </c>
      <c r="BA20">
        <f t="shared" si="13"/>
        <v>0.15180857865564176</v>
      </c>
      <c r="BB20">
        <f t="shared" si="14"/>
        <v>1</v>
      </c>
    </row>
    <row r="21" spans="1:54" x14ac:dyDescent="0.2">
      <c r="A21" t="s">
        <v>12915</v>
      </c>
      <c r="B21">
        <v>16.562383849588599</v>
      </c>
      <c r="C21">
        <v>17.2825655274256</v>
      </c>
      <c r="D21">
        <v>16.536957006590601</v>
      </c>
      <c r="E21">
        <v>16.980189229166498</v>
      </c>
      <c r="F21">
        <v>16.4958705660171</v>
      </c>
      <c r="G21">
        <v>16.139985614649401</v>
      </c>
      <c r="H21">
        <v>16.276975253705402</v>
      </c>
      <c r="I21">
        <v>16.898272093155899</v>
      </c>
      <c r="J21">
        <v>16.378674444627901</v>
      </c>
      <c r="K21">
        <v>16.403985065717499</v>
      </c>
      <c r="L21">
        <v>16.988006568328402</v>
      </c>
      <c r="M21">
        <v>17.200853018263999</v>
      </c>
      <c r="N21">
        <v>16.1507541014205</v>
      </c>
      <c r="O21">
        <v>15.5700180886653</v>
      </c>
      <c r="P21">
        <v>16.187733695001501</v>
      </c>
      <c r="Q21">
        <v>16.879091267713399</v>
      </c>
      <c r="R21">
        <v>17.3260412075063</v>
      </c>
      <c r="S21">
        <v>17.180776996100999</v>
      </c>
      <c r="T21">
        <v>17.497475192924099</v>
      </c>
      <c r="U21">
        <v>17.7593162706535</v>
      </c>
      <c r="V21">
        <v>17.6183946964432</v>
      </c>
      <c r="W21">
        <v>17.773787692453599</v>
      </c>
      <c r="X21">
        <v>17.438658741117401</v>
      </c>
      <c r="Y21">
        <v>17.6443771929688</v>
      </c>
      <c r="Z21" t="s">
        <v>5124</v>
      </c>
      <c r="AA21" t="s">
        <v>5124</v>
      </c>
      <c r="AE21">
        <f t="shared" si="0"/>
        <v>16.666325298906301</v>
      </c>
      <c r="AF21">
        <f t="shared" si="1"/>
        <v>0.36785206380981078</v>
      </c>
      <c r="AG21">
        <f t="shared" si="2"/>
        <v>2.5917872785729699E-4</v>
      </c>
      <c r="AH21" t="s">
        <v>12910</v>
      </c>
      <c r="AI21" t="s">
        <v>12901</v>
      </c>
      <c r="AJ21">
        <f t="shared" si="3"/>
        <v>4.2505311368596706E-2</v>
      </c>
      <c r="AK21" t="s">
        <v>12901</v>
      </c>
      <c r="AL21">
        <f t="shared" si="4"/>
        <v>16.691127740633181</v>
      </c>
      <c r="AM21">
        <f t="shared" si="5"/>
        <v>0.35177311346527496</v>
      </c>
      <c r="AN21">
        <f t="shared" si="6"/>
        <v>2.3312340422967039E-4</v>
      </c>
      <c r="AO21" t="s">
        <v>12910</v>
      </c>
      <c r="AP21" t="s">
        <v>12901</v>
      </c>
      <c r="AQ21">
        <f t="shared" si="7"/>
        <v>3.8232238293665947E-2</v>
      </c>
      <c r="AR21" t="s">
        <v>12901</v>
      </c>
      <c r="AS21">
        <f t="shared" si="8"/>
        <v>16.549069226067999</v>
      </c>
      <c r="AT21">
        <f t="shared" si="9"/>
        <v>0.62708507514472633</v>
      </c>
      <c r="AU21">
        <f t="shared" si="10"/>
        <v>3.7605169668417115E-3</v>
      </c>
      <c r="AV21" t="s">
        <v>12895</v>
      </c>
      <c r="AX21">
        <f t="shared" si="11"/>
        <v>0.61672478256204066</v>
      </c>
      <c r="AZ21">
        <f t="shared" si="12"/>
        <v>17.622001631093433</v>
      </c>
      <c r="BA21">
        <f t="shared" si="13"/>
        <v>0.12351075763906622</v>
      </c>
      <c r="BB21">
        <f t="shared" si="14"/>
        <v>1</v>
      </c>
    </row>
    <row r="22" spans="1:54" x14ac:dyDescent="0.2">
      <c r="A22" t="s">
        <v>12916</v>
      </c>
      <c r="B22">
        <v>17.342318863412501</v>
      </c>
      <c r="C22">
        <v>17.197816712531498</v>
      </c>
      <c r="D22">
        <v>17.109435352655499</v>
      </c>
      <c r="E22">
        <v>17.046335165563999</v>
      </c>
      <c r="F22">
        <v>17.479105436554601</v>
      </c>
      <c r="G22">
        <v>17.316410451365201</v>
      </c>
      <c r="H22">
        <v>17.216863470181298</v>
      </c>
      <c r="I22">
        <v>17.363962219133899</v>
      </c>
      <c r="J22">
        <v>17.452462198780001</v>
      </c>
      <c r="K22">
        <v>17.033649914799501</v>
      </c>
      <c r="L22">
        <v>17.0720079689054</v>
      </c>
      <c r="M22">
        <v>17.206300216517601</v>
      </c>
      <c r="N22">
        <v>17.194566276162998</v>
      </c>
      <c r="O22">
        <v>17.2898615106519</v>
      </c>
      <c r="P22">
        <v>17.531965046635399</v>
      </c>
      <c r="Q22">
        <v>17.69148291838</v>
      </c>
      <c r="R22">
        <v>17.5472019117576</v>
      </c>
      <c r="S22">
        <v>17.8573900641851</v>
      </c>
      <c r="T22">
        <v>16.8485057566126</v>
      </c>
      <c r="U22">
        <v>17.236274242433499</v>
      </c>
      <c r="V22">
        <v>17.045655123461</v>
      </c>
      <c r="W22">
        <v>17.358325441046102</v>
      </c>
      <c r="X22">
        <v>16.936719549906599</v>
      </c>
      <c r="Y22">
        <v>16.993392340886398</v>
      </c>
      <c r="Z22" t="s">
        <v>5124</v>
      </c>
      <c r="AA22" t="s">
        <v>5124</v>
      </c>
      <c r="AE22">
        <f t="shared" si="0"/>
        <v>17.248570330347217</v>
      </c>
      <c r="AF22">
        <f t="shared" si="1"/>
        <v>0.1468395032448872</v>
      </c>
      <c r="AG22">
        <f t="shared" si="2"/>
        <v>0.11088635687011375</v>
      </c>
      <c r="AJ22">
        <f t="shared" si="3"/>
        <v>18.185362526698654</v>
      </c>
      <c r="AL22">
        <f t="shared" si="4"/>
        <v>17.224207664719618</v>
      </c>
      <c r="AM22">
        <f t="shared" si="5"/>
        <v>0.1480332649292832</v>
      </c>
      <c r="AN22">
        <f t="shared" si="6"/>
        <v>0.16312536875739739</v>
      </c>
      <c r="AQ22">
        <f t="shared" si="7"/>
        <v>26.752560476213173</v>
      </c>
      <c r="AS22">
        <f t="shared" si="8"/>
        <v>17.5187446212955</v>
      </c>
      <c r="AT22">
        <f t="shared" si="9"/>
        <v>0.2247157204435925</v>
      </c>
      <c r="AU22">
        <f t="shared" si="10"/>
        <v>5.5074988159905395E-3</v>
      </c>
      <c r="AV22" t="s">
        <v>12895</v>
      </c>
      <c r="AX22">
        <f t="shared" si="11"/>
        <v>0.90322980582244849</v>
      </c>
      <c r="AZ22">
        <f t="shared" si="12"/>
        <v>17.069812075724368</v>
      </c>
      <c r="BA22">
        <f t="shared" si="13"/>
        <v>0.17514910621024421</v>
      </c>
      <c r="BB22">
        <f t="shared" si="14"/>
        <v>1</v>
      </c>
    </row>
    <row r="23" spans="1:54" x14ac:dyDescent="0.2">
      <c r="A23" t="s">
        <v>12917</v>
      </c>
      <c r="B23">
        <v>14.974254743701101</v>
      </c>
      <c r="C23">
        <v>15.117909162717901</v>
      </c>
      <c r="D23">
        <v>15.174833028192699</v>
      </c>
      <c r="E23">
        <v>15.1622865397125</v>
      </c>
      <c r="F23">
        <v>14.996279248271801</v>
      </c>
      <c r="G23">
        <v>14.4679285874047</v>
      </c>
      <c r="H23">
        <v>14.6368832925004</v>
      </c>
      <c r="I23">
        <v>14.9033744879039</v>
      </c>
      <c r="J23">
        <v>14.571433464436099</v>
      </c>
      <c r="K23">
        <v>14.6930265942072</v>
      </c>
      <c r="L23">
        <v>15.1525046062039</v>
      </c>
      <c r="M23">
        <v>15.254155044675199</v>
      </c>
      <c r="N23">
        <v>14.381851271526999</v>
      </c>
      <c r="O23">
        <v>14.4028200222617</v>
      </c>
      <c r="P23">
        <v>14.8371904443206</v>
      </c>
      <c r="Q23">
        <v>15.192656232902801</v>
      </c>
      <c r="R23">
        <v>15.053998311165399</v>
      </c>
      <c r="S23">
        <v>15.5296635639311</v>
      </c>
      <c r="T23">
        <v>15.437068500893099</v>
      </c>
      <c r="U23">
        <v>15.7948667177959</v>
      </c>
      <c r="V23">
        <v>15.478341222167399</v>
      </c>
      <c r="W23">
        <v>15.7031490288305</v>
      </c>
      <c r="X23">
        <v>15.651883218936099</v>
      </c>
      <c r="Y23">
        <v>15.446147556409001</v>
      </c>
      <c r="Z23" t="s">
        <v>5124</v>
      </c>
      <c r="AA23" t="s">
        <v>5124</v>
      </c>
      <c r="AE23">
        <f t="shared" si="0"/>
        <v>14.982248551666785</v>
      </c>
      <c r="AF23">
        <f t="shared" si="1"/>
        <v>0.24245001071720559</v>
      </c>
      <c r="AG23">
        <f t="shared" si="2"/>
        <v>6.9248072462374044E-4</v>
      </c>
      <c r="AH23" t="s">
        <v>12910</v>
      </c>
      <c r="AJ23">
        <f t="shared" si="3"/>
        <v>0.11356683883829344</v>
      </c>
      <c r="AL23">
        <f t="shared" si="4"/>
        <v>14.868562914987784</v>
      </c>
      <c r="AM23">
        <f t="shared" si="5"/>
        <v>0.25925867965883853</v>
      </c>
      <c r="AN23">
        <f t="shared" si="6"/>
        <v>2.7988427833257427E-4</v>
      </c>
      <c r="AO23" t="s">
        <v>12910</v>
      </c>
      <c r="AP23" t="s">
        <v>12901</v>
      </c>
      <c r="AQ23">
        <f t="shared" si="7"/>
        <v>4.5901021646542181E-2</v>
      </c>
      <c r="AR23" t="s">
        <v>12901</v>
      </c>
      <c r="AS23">
        <f t="shared" si="8"/>
        <v>14.899696641018098</v>
      </c>
      <c r="AT23">
        <f t="shared" si="9"/>
        <v>0.41341058635206002</v>
      </c>
      <c r="AU23">
        <f t="shared" si="10"/>
        <v>5.5749835378313094E-3</v>
      </c>
      <c r="AV23" t="s">
        <v>12895</v>
      </c>
      <c r="AX23">
        <f t="shared" si="11"/>
        <v>0.91429730020433475</v>
      </c>
      <c r="AZ23">
        <f t="shared" si="12"/>
        <v>15.585242707505332</v>
      </c>
      <c r="BA23">
        <f t="shared" si="13"/>
        <v>0.13845340262679251</v>
      </c>
      <c r="BB23">
        <f t="shared" si="14"/>
        <v>1</v>
      </c>
    </row>
    <row r="24" spans="1:54" x14ac:dyDescent="0.2">
      <c r="A24" t="s">
        <v>12918</v>
      </c>
      <c r="B24">
        <v>19.3765997087872</v>
      </c>
      <c r="C24">
        <v>19.4051831077674</v>
      </c>
      <c r="D24">
        <v>19.455103280790102</v>
      </c>
      <c r="E24">
        <v>19.299775936233502</v>
      </c>
      <c r="F24">
        <v>19.614132155364299</v>
      </c>
      <c r="G24">
        <v>19.299726570607302</v>
      </c>
      <c r="H24">
        <v>19.103926344644901</v>
      </c>
      <c r="I24">
        <v>19.354827570718001</v>
      </c>
      <c r="J24">
        <v>19.4076999015344</v>
      </c>
      <c r="K24">
        <v>19.1352013539856</v>
      </c>
      <c r="L24">
        <v>19.225669960954299</v>
      </c>
      <c r="M24">
        <v>19.144712803793499</v>
      </c>
      <c r="N24">
        <v>19.082375490997698</v>
      </c>
      <c r="O24">
        <v>19.190649563557599</v>
      </c>
      <c r="P24">
        <v>19.210137938589099</v>
      </c>
      <c r="Q24">
        <v>19.6412857073494</v>
      </c>
      <c r="R24">
        <v>19.215903040610499</v>
      </c>
      <c r="S24">
        <v>19.779699914119298</v>
      </c>
      <c r="T24">
        <v>19.266998838306499</v>
      </c>
      <c r="U24">
        <v>19.653192194772</v>
      </c>
      <c r="V24">
        <v>19.359294696484401</v>
      </c>
      <c r="W24">
        <v>19.305705881261002</v>
      </c>
      <c r="X24">
        <v>19.206189026326701</v>
      </c>
      <c r="Y24">
        <v>19.053517398216101</v>
      </c>
      <c r="Z24" t="s">
        <v>5124</v>
      </c>
      <c r="AA24" t="s">
        <v>5124</v>
      </c>
      <c r="AE24">
        <f t="shared" si="0"/>
        <v>19.408420126591633</v>
      </c>
      <c r="AF24">
        <f t="shared" si="1"/>
        <v>0.10734494411234442</v>
      </c>
      <c r="AG24">
        <f t="shared" si="2"/>
        <v>0.31042821988265445</v>
      </c>
      <c r="AJ24">
        <f t="shared" si="3"/>
        <v>50.91022806075533</v>
      </c>
      <c r="AL24">
        <f t="shared" si="4"/>
        <v>19.228672989271782</v>
      </c>
      <c r="AM24">
        <f t="shared" si="5"/>
        <v>0.11498015524973536</v>
      </c>
      <c r="AN24">
        <f t="shared" si="6"/>
        <v>0.43197831815835841</v>
      </c>
      <c r="AQ24">
        <f t="shared" si="7"/>
        <v>70.844444177970786</v>
      </c>
      <c r="AS24">
        <f t="shared" si="8"/>
        <v>19.353341942537266</v>
      </c>
      <c r="AT24">
        <f t="shared" si="9"/>
        <v>0.25948063452897635</v>
      </c>
      <c r="AU24">
        <f t="shared" si="10"/>
        <v>0.75292426039225957</v>
      </c>
      <c r="AX24">
        <f t="shared" si="11"/>
        <v>123.47957870433056</v>
      </c>
      <c r="AZ24">
        <f t="shared" si="12"/>
        <v>19.307483005894451</v>
      </c>
      <c r="BA24">
        <f t="shared" si="13"/>
        <v>0.18193424669988104</v>
      </c>
      <c r="BB24">
        <f t="shared" si="14"/>
        <v>1</v>
      </c>
    </row>
    <row r="25" spans="1:54" x14ac:dyDescent="0.2">
      <c r="A25" t="s">
        <v>12919</v>
      </c>
      <c r="B25">
        <v>21.906962226877699</v>
      </c>
      <c r="C25">
        <v>22.031317545125599</v>
      </c>
      <c r="D25">
        <v>22.1331161761339</v>
      </c>
      <c r="E25">
        <v>22.0269437623313</v>
      </c>
      <c r="F25">
        <v>22.003591587431799</v>
      </c>
      <c r="G25">
        <v>21.6812308115679</v>
      </c>
      <c r="H25">
        <v>21.680407521191398</v>
      </c>
      <c r="I25">
        <v>22.0116916615831</v>
      </c>
      <c r="J25">
        <v>21.821741203760201</v>
      </c>
      <c r="K25">
        <v>21.726786117005101</v>
      </c>
      <c r="L25">
        <v>21.9230687125579</v>
      </c>
      <c r="M25">
        <v>22.0319821500219</v>
      </c>
      <c r="N25">
        <v>21.585092439602398</v>
      </c>
      <c r="O25">
        <v>21.504248276665699</v>
      </c>
      <c r="P25">
        <v>21.832613650764401</v>
      </c>
      <c r="Q25">
        <v>22.061693073016599</v>
      </c>
      <c r="R25">
        <v>21.847045980158398</v>
      </c>
      <c r="S25">
        <v>22.2064203139273</v>
      </c>
      <c r="T25">
        <v>21.907133836733799</v>
      </c>
      <c r="U25">
        <v>22.256042480025499</v>
      </c>
      <c r="V25">
        <v>21.935145091398699</v>
      </c>
      <c r="W25">
        <v>22.214331820832399</v>
      </c>
      <c r="X25">
        <v>22.0465289016471</v>
      </c>
      <c r="Y25">
        <v>22.071739310011299</v>
      </c>
      <c r="Z25" t="s">
        <v>5124</v>
      </c>
      <c r="AA25" t="s">
        <v>5124</v>
      </c>
      <c r="AE25">
        <f t="shared" si="0"/>
        <v>21.963860351578035</v>
      </c>
      <c r="AF25">
        <f t="shared" si="1"/>
        <v>0.14252072855254375</v>
      </c>
      <c r="AG25">
        <f t="shared" si="2"/>
        <v>0.23856413159891776</v>
      </c>
      <c r="AJ25">
        <f t="shared" si="3"/>
        <v>39.124517582222509</v>
      </c>
      <c r="AL25">
        <f t="shared" si="4"/>
        <v>21.865946227686596</v>
      </c>
      <c r="AM25">
        <f t="shared" si="5"/>
        <v>0.13405028250524617</v>
      </c>
      <c r="AN25">
        <f t="shared" si="6"/>
        <v>3.313506956638021E-2</v>
      </c>
      <c r="AO25" t="s">
        <v>12901</v>
      </c>
      <c r="AQ25">
        <f t="shared" si="7"/>
        <v>5.4341514088863541</v>
      </c>
      <c r="AS25">
        <f t="shared" si="8"/>
        <v>21.839518955689133</v>
      </c>
      <c r="AT25">
        <f t="shared" si="9"/>
        <v>0.24536420708869452</v>
      </c>
      <c r="AU25">
        <f t="shared" si="10"/>
        <v>9.069158007877566E-2</v>
      </c>
      <c r="AX25">
        <f t="shared" si="11"/>
        <v>14.873419132919208</v>
      </c>
      <c r="AZ25">
        <f t="shared" si="12"/>
        <v>22.071820240108135</v>
      </c>
      <c r="BA25">
        <f t="shared" si="13"/>
        <v>0.12954326844897013</v>
      </c>
      <c r="BB25">
        <f t="shared" si="14"/>
        <v>1</v>
      </c>
    </row>
    <row r="26" spans="1:54" x14ac:dyDescent="0.2">
      <c r="A26" t="s">
        <v>12920</v>
      </c>
      <c r="B26">
        <v>15.341604369379301</v>
      </c>
      <c r="C26">
        <v>14.877286292511601</v>
      </c>
      <c r="D26">
        <v>14.966939373693499</v>
      </c>
      <c r="E26">
        <v>14.967253488235301</v>
      </c>
      <c r="F26">
        <v>15.2259192473286</v>
      </c>
      <c r="G26">
        <v>14.818805743218</v>
      </c>
      <c r="H26">
        <v>15.0642342848327</v>
      </c>
      <c r="I26">
        <v>15.5410681091525</v>
      </c>
      <c r="J26">
        <v>15.0832453717621</v>
      </c>
      <c r="K26">
        <v>14.9832611100255</v>
      </c>
      <c r="L26">
        <v>15.0644495876502</v>
      </c>
      <c r="M26">
        <v>14.9814570021008</v>
      </c>
      <c r="N26">
        <v>15.260762215937801</v>
      </c>
      <c r="O26">
        <v>15.602296473635599</v>
      </c>
      <c r="P26">
        <v>15.650998131777399</v>
      </c>
      <c r="Q26">
        <v>15.77397215924</v>
      </c>
      <c r="R26">
        <v>15.3061982244958</v>
      </c>
      <c r="S26">
        <v>15.550315247551101</v>
      </c>
      <c r="T26">
        <v>15.283998398838801</v>
      </c>
      <c r="U26">
        <v>15.2020589598987</v>
      </c>
      <c r="V26">
        <v>15.2201624565726</v>
      </c>
      <c r="W26">
        <v>15.1086640089821</v>
      </c>
      <c r="X26">
        <v>14.7567402100923</v>
      </c>
      <c r="Y26">
        <v>14.965458227039001</v>
      </c>
      <c r="Z26" t="s">
        <v>5124</v>
      </c>
      <c r="AA26" t="s">
        <v>5124</v>
      </c>
      <c r="AE26">
        <f t="shared" si="0"/>
        <v>15.032968085727717</v>
      </c>
      <c r="AF26">
        <f t="shared" si="1"/>
        <v>0.18764640292054344</v>
      </c>
      <c r="AG26">
        <f t="shared" si="2"/>
        <v>0.63711606636869478</v>
      </c>
      <c r="AJ26">
        <f t="shared" si="3"/>
        <v>104.48703488446594</v>
      </c>
      <c r="AL26">
        <f t="shared" si="4"/>
        <v>15.119619244253967</v>
      </c>
      <c r="AM26">
        <f t="shared" si="5"/>
        <v>0.19267231897327991</v>
      </c>
      <c r="AN26">
        <f t="shared" si="6"/>
        <v>0.80357836752539558</v>
      </c>
      <c r="AQ26">
        <f t="shared" si="7"/>
        <v>131.78685227416489</v>
      </c>
      <c r="AS26">
        <f t="shared" si="8"/>
        <v>15.524090408772949</v>
      </c>
      <c r="AT26">
        <f t="shared" si="9"/>
        <v>0.18356158423255159</v>
      </c>
      <c r="AU26">
        <f t="shared" si="10"/>
        <v>3.5934796743693044E-3</v>
      </c>
      <c r="AV26" t="s">
        <v>12895</v>
      </c>
      <c r="AX26">
        <f t="shared" si="11"/>
        <v>0.58933066659656597</v>
      </c>
      <c r="AZ26">
        <f t="shared" si="12"/>
        <v>15.089513710237251</v>
      </c>
      <c r="BA26">
        <f t="shared" si="13"/>
        <v>0.17983998512246391</v>
      </c>
      <c r="BB26">
        <f t="shared" si="14"/>
        <v>1</v>
      </c>
    </row>
    <row r="27" spans="1:54" x14ac:dyDescent="0.2">
      <c r="A27" t="s">
        <v>12921</v>
      </c>
      <c r="B27">
        <v>18.138675526376499</v>
      </c>
      <c r="C27">
        <v>18.463584159617799</v>
      </c>
      <c r="D27">
        <v>18.5669497225973</v>
      </c>
      <c r="E27">
        <v>18.138436081696099</v>
      </c>
      <c r="F27">
        <v>18.288320207046802</v>
      </c>
      <c r="G27">
        <v>17.974981243186601</v>
      </c>
      <c r="H27">
        <v>17.989818451737499</v>
      </c>
      <c r="I27">
        <v>18.356272451490199</v>
      </c>
      <c r="J27">
        <v>18.089180488084601</v>
      </c>
      <c r="K27">
        <v>18.1253506622506</v>
      </c>
      <c r="L27">
        <v>18.246970339848001</v>
      </c>
      <c r="M27">
        <v>18.271512341444801</v>
      </c>
      <c r="N27">
        <v>18.072888174421699</v>
      </c>
      <c r="O27">
        <v>18.316148076264401</v>
      </c>
      <c r="P27">
        <v>18.2984426440904</v>
      </c>
      <c r="Q27">
        <v>18.6333888287297</v>
      </c>
      <c r="R27">
        <v>18.383865599916302</v>
      </c>
      <c r="S27">
        <v>18.625211979635001</v>
      </c>
      <c r="T27">
        <v>18.738787822696601</v>
      </c>
      <c r="U27">
        <v>18.389451512600701</v>
      </c>
      <c r="V27">
        <v>18.6326217943244</v>
      </c>
      <c r="W27">
        <v>18.5193436655162</v>
      </c>
      <c r="X27">
        <v>18.229897746991899</v>
      </c>
      <c r="Y27">
        <v>18.081790580385601</v>
      </c>
      <c r="Z27" t="s">
        <v>5124</v>
      </c>
      <c r="AA27" t="s">
        <v>5124</v>
      </c>
      <c r="AE27">
        <f t="shared" si="0"/>
        <v>18.261824490086848</v>
      </c>
      <c r="AF27">
        <f t="shared" si="1"/>
        <v>0.20296954191102548</v>
      </c>
      <c r="AG27">
        <f t="shared" si="2"/>
        <v>0.23919664428703682</v>
      </c>
      <c r="AJ27">
        <f t="shared" si="3"/>
        <v>39.228249663074038</v>
      </c>
      <c r="AL27">
        <f t="shared" si="4"/>
        <v>18.179850789142616</v>
      </c>
      <c r="AM27">
        <f t="shared" si="5"/>
        <v>0.12337958622861991</v>
      </c>
      <c r="AN27">
        <f t="shared" si="6"/>
        <v>5.3583754760493554E-2</v>
      </c>
      <c r="AQ27">
        <f t="shared" si="7"/>
        <v>8.7877357807209435</v>
      </c>
      <c r="AS27">
        <f t="shared" si="8"/>
        <v>18.388324217176251</v>
      </c>
      <c r="AT27">
        <f t="shared" si="9"/>
        <v>0.19535452587214885</v>
      </c>
      <c r="AU27">
        <f t="shared" si="10"/>
        <v>0.75075170052624929</v>
      </c>
      <c r="AX27">
        <f t="shared" si="11"/>
        <v>123.12327888630489</v>
      </c>
      <c r="AZ27">
        <f t="shared" si="12"/>
        <v>18.4319821870859</v>
      </c>
      <c r="BA27">
        <f t="shared" si="13"/>
        <v>0.22631067089012935</v>
      </c>
      <c r="BB27">
        <f t="shared" si="14"/>
        <v>1</v>
      </c>
    </row>
    <row r="28" spans="1:54" x14ac:dyDescent="0.2">
      <c r="A28" t="s">
        <v>12922</v>
      </c>
      <c r="B28">
        <v>19.4899283323142</v>
      </c>
      <c r="C28">
        <v>19.587812110273401</v>
      </c>
      <c r="D28">
        <v>19.552888726106701</v>
      </c>
      <c r="E28">
        <v>20.0530474490944</v>
      </c>
      <c r="F28">
        <v>19.6143186566783</v>
      </c>
      <c r="G28">
        <v>19.177549671635798</v>
      </c>
      <c r="H28">
        <v>19.6224225892235</v>
      </c>
      <c r="I28">
        <v>19.789368767757299</v>
      </c>
      <c r="J28">
        <v>19.411555805062498</v>
      </c>
      <c r="K28">
        <v>19.389306518277699</v>
      </c>
      <c r="L28">
        <v>19.793708599462899</v>
      </c>
      <c r="M28">
        <v>20.154121724506801</v>
      </c>
      <c r="N28">
        <v>19.638683662161899</v>
      </c>
      <c r="O28">
        <v>19.579522513961599</v>
      </c>
      <c r="P28">
        <v>19.492446418416101</v>
      </c>
      <c r="Q28">
        <v>19.9285121831455</v>
      </c>
      <c r="R28">
        <v>19.919499548037301</v>
      </c>
      <c r="S28">
        <v>20.190993348665501</v>
      </c>
      <c r="T28">
        <v>20.206015988454201</v>
      </c>
      <c r="U28">
        <v>20.1710156553068</v>
      </c>
      <c r="V28">
        <v>20.335520401358998</v>
      </c>
      <c r="W28">
        <v>20.336309384773301</v>
      </c>
      <c r="X28">
        <v>20.236438132166899</v>
      </c>
      <c r="Y28">
        <v>20.0986781077535</v>
      </c>
      <c r="Z28" t="s">
        <v>5124</v>
      </c>
      <c r="AA28" t="s">
        <v>5124</v>
      </c>
      <c r="AE28">
        <f t="shared" si="0"/>
        <v>19.579257491017135</v>
      </c>
      <c r="AF28">
        <f t="shared" si="1"/>
        <v>0.25684741700491504</v>
      </c>
      <c r="AG28">
        <f t="shared" si="2"/>
        <v>3.0953757157229609E-4</v>
      </c>
      <c r="AH28" t="s">
        <v>12910</v>
      </c>
      <c r="AJ28">
        <f t="shared" si="3"/>
        <v>5.0764161737856556E-2</v>
      </c>
      <c r="AL28">
        <f t="shared" si="4"/>
        <v>19.693414000715119</v>
      </c>
      <c r="AM28">
        <f t="shared" si="5"/>
        <v>0.26092243881211102</v>
      </c>
      <c r="AN28">
        <f t="shared" si="6"/>
        <v>1.3867826914858254E-3</v>
      </c>
      <c r="AO28" t="s">
        <v>12895</v>
      </c>
      <c r="AQ28">
        <f t="shared" si="7"/>
        <v>0.22743236140367537</v>
      </c>
      <c r="AS28">
        <f t="shared" si="8"/>
        <v>19.791609612397981</v>
      </c>
      <c r="AT28">
        <f t="shared" si="9"/>
        <v>0.24237416615717819</v>
      </c>
      <c r="AU28">
        <f t="shared" si="10"/>
        <v>3.3720114932803305E-3</v>
      </c>
      <c r="AV28" t="s">
        <v>12895</v>
      </c>
      <c r="AX28">
        <f t="shared" si="11"/>
        <v>0.5530098848979742</v>
      </c>
      <c r="AZ28">
        <f t="shared" si="12"/>
        <v>20.230662944968948</v>
      </c>
      <c r="BA28">
        <f t="shared" si="13"/>
        <v>8.5415531448097784E-2</v>
      </c>
      <c r="BB28">
        <f t="shared" si="14"/>
        <v>1</v>
      </c>
    </row>
    <row r="29" spans="1:54" x14ac:dyDescent="0.2">
      <c r="A29" t="s">
        <v>12923</v>
      </c>
      <c r="B29">
        <v>18.7715200820031</v>
      </c>
      <c r="C29">
        <v>19.1598697532249</v>
      </c>
      <c r="D29">
        <v>19.2415182472702</v>
      </c>
      <c r="E29">
        <v>19.142716041027299</v>
      </c>
      <c r="F29">
        <v>19.103912460181299</v>
      </c>
      <c r="G29">
        <v>18.5213118507085</v>
      </c>
      <c r="H29">
        <v>18.743795941416501</v>
      </c>
      <c r="I29">
        <v>19.224472723340899</v>
      </c>
      <c r="J29">
        <v>18.809564452921599</v>
      </c>
      <c r="K29">
        <v>18.734376473448599</v>
      </c>
      <c r="L29">
        <v>19.1489333641392</v>
      </c>
      <c r="M29">
        <v>19.251903543005</v>
      </c>
      <c r="N29">
        <v>18.5133274368557</v>
      </c>
      <c r="O29">
        <v>18.5836592858942</v>
      </c>
      <c r="P29">
        <v>18.896132595482499</v>
      </c>
      <c r="Q29">
        <v>19.262977696408601</v>
      </c>
      <c r="R29">
        <v>19.040939441228002</v>
      </c>
      <c r="S29">
        <v>19.7284397937599</v>
      </c>
      <c r="T29">
        <v>19.256955142707401</v>
      </c>
      <c r="U29">
        <v>19.377313930439598</v>
      </c>
      <c r="V29">
        <v>19.290236052811402</v>
      </c>
      <c r="W29">
        <v>19.200606774813402</v>
      </c>
      <c r="X29">
        <v>19.2570217903497</v>
      </c>
      <c r="Y29">
        <v>19.1971072809934</v>
      </c>
      <c r="Z29" t="s">
        <v>5124</v>
      </c>
      <c r="AA29" t="s">
        <v>5124</v>
      </c>
      <c r="AE29">
        <f t="shared" si="0"/>
        <v>18.990141405735887</v>
      </c>
      <c r="AF29">
        <f t="shared" si="1"/>
        <v>0.25684539299706483</v>
      </c>
      <c r="AG29">
        <f t="shared" si="2"/>
        <v>4.3247246759743403E-2</v>
      </c>
      <c r="AH29" t="s">
        <v>12901</v>
      </c>
      <c r="AJ29">
        <f t="shared" si="3"/>
        <v>7.0925484685979185</v>
      </c>
      <c r="AL29">
        <f t="shared" si="4"/>
        <v>18.985507749711967</v>
      </c>
      <c r="AM29">
        <f t="shared" si="5"/>
        <v>0.22628391776306703</v>
      </c>
      <c r="AN29">
        <f t="shared" si="6"/>
        <v>2.4296470364635291E-2</v>
      </c>
      <c r="AO29" t="s">
        <v>12901</v>
      </c>
      <c r="AQ29">
        <f t="shared" si="7"/>
        <v>3.9846211398001876</v>
      </c>
      <c r="AS29">
        <f t="shared" si="8"/>
        <v>19.004246041604819</v>
      </c>
      <c r="AT29">
        <f t="shared" si="9"/>
        <v>0.41278078892521047</v>
      </c>
      <c r="AU29">
        <f t="shared" si="10"/>
        <v>0.19531721330478904</v>
      </c>
      <c r="AX29">
        <f t="shared" si="11"/>
        <v>32.032022981985406</v>
      </c>
      <c r="AZ29">
        <f t="shared" si="12"/>
        <v>19.263206828685814</v>
      </c>
      <c r="BA29">
        <f t="shared" si="13"/>
        <v>6.0712800482054109E-2</v>
      </c>
      <c r="BB29">
        <f t="shared" si="14"/>
        <v>1</v>
      </c>
    </row>
    <row r="30" spans="1:54" x14ac:dyDescent="0.2">
      <c r="A30" t="s">
        <v>12924</v>
      </c>
      <c r="B30">
        <v>20.790201825551598</v>
      </c>
      <c r="C30">
        <v>20.781958360487</v>
      </c>
      <c r="D30">
        <v>21.037013909238901</v>
      </c>
      <c r="E30">
        <v>20.548077919949598</v>
      </c>
      <c r="F30">
        <v>20.7720513306603</v>
      </c>
      <c r="G30">
        <v>20.4139432424247</v>
      </c>
      <c r="H30">
        <v>20.3606937033592</v>
      </c>
      <c r="I30">
        <v>20.7623192300006</v>
      </c>
      <c r="J30">
        <v>20.5901980104499</v>
      </c>
      <c r="K30">
        <v>20.569438025226098</v>
      </c>
      <c r="L30">
        <v>20.648844270618799</v>
      </c>
      <c r="M30">
        <v>20.642683174152101</v>
      </c>
      <c r="N30">
        <v>20.464543699545398</v>
      </c>
      <c r="O30">
        <v>20.753373460734</v>
      </c>
      <c r="P30">
        <v>20.608749532154398</v>
      </c>
      <c r="Q30">
        <v>21.134338599814502</v>
      </c>
      <c r="R30">
        <v>20.624772655447298</v>
      </c>
      <c r="S30">
        <v>21.217950610616199</v>
      </c>
      <c r="T30">
        <v>20.572565489856899</v>
      </c>
      <c r="U30">
        <v>20.836922550850101</v>
      </c>
      <c r="V30">
        <v>21.063365455986201</v>
      </c>
      <c r="W30">
        <v>20.773610090993898</v>
      </c>
      <c r="X30">
        <v>20.657108872811801</v>
      </c>
      <c r="Y30">
        <v>20.4157679281269</v>
      </c>
      <c r="Z30" t="s">
        <v>5124</v>
      </c>
      <c r="AA30" t="s">
        <v>5124</v>
      </c>
      <c r="AE30">
        <f t="shared" si="0"/>
        <v>20.723874431385351</v>
      </c>
      <c r="AF30">
        <f t="shared" si="1"/>
        <v>0.19795292688517968</v>
      </c>
      <c r="AG30">
        <f t="shared" si="2"/>
        <v>0.97568808876416413</v>
      </c>
      <c r="AJ30">
        <f t="shared" si="3"/>
        <v>160.01284655732292</v>
      </c>
      <c r="AL30">
        <f t="shared" si="4"/>
        <v>20.595696068967779</v>
      </c>
      <c r="AM30">
        <f t="shared" si="5"/>
        <v>0.1216152557145852</v>
      </c>
      <c r="AN30">
        <f t="shared" si="6"/>
        <v>0.27138769378310623</v>
      </c>
      <c r="AQ30">
        <f t="shared" si="7"/>
        <v>44.507581780429419</v>
      </c>
      <c r="AS30">
        <f t="shared" si="8"/>
        <v>20.800621426385302</v>
      </c>
      <c r="AT30">
        <f t="shared" si="9"/>
        <v>0.27941874866247673</v>
      </c>
      <c r="AU30">
        <f t="shared" si="10"/>
        <v>0.61390535001149282</v>
      </c>
      <c r="AX30">
        <f t="shared" si="11"/>
        <v>100.68047740188483</v>
      </c>
      <c r="AZ30">
        <f t="shared" si="12"/>
        <v>20.719890064770969</v>
      </c>
      <c r="BA30">
        <f t="shared" si="13"/>
        <v>0.20522104782408404</v>
      </c>
      <c r="BB30">
        <f t="shared" si="14"/>
        <v>1</v>
      </c>
    </row>
    <row r="31" spans="1:54" x14ac:dyDescent="0.2">
      <c r="A31" t="s">
        <v>12925</v>
      </c>
      <c r="B31">
        <v>15.510647255709101</v>
      </c>
      <c r="C31">
        <v>15.899230671428599</v>
      </c>
      <c r="D31">
        <v>15.571610877948</v>
      </c>
      <c r="E31">
        <v>15.544833920096201</v>
      </c>
      <c r="F31">
        <v>15.683851844456401</v>
      </c>
      <c r="G31">
        <v>15.364867430006401</v>
      </c>
      <c r="H31">
        <v>15.417947896784</v>
      </c>
      <c r="I31">
        <v>15.861170916528</v>
      </c>
      <c r="J31">
        <v>15.578780440901101</v>
      </c>
      <c r="K31">
        <v>15.2218321057866</v>
      </c>
      <c r="L31">
        <v>15.7758267759103</v>
      </c>
      <c r="M31">
        <v>15.9526149383678</v>
      </c>
      <c r="N31">
        <v>15.308764982154999</v>
      </c>
      <c r="O31">
        <v>15.2728433057076</v>
      </c>
      <c r="P31">
        <v>15.5164541987267</v>
      </c>
      <c r="Q31">
        <v>15.8318800085919</v>
      </c>
      <c r="R31">
        <v>15.9509840961958</v>
      </c>
      <c r="S31">
        <v>16.0685814056129</v>
      </c>
      <c r="T31">
        <v>15.773611225050299</v>
      </c>
      <c r="U31">
        <v>16.0527739999354</v>
      </c>
      <c r="V31">
        <v>15.819977657175301</v>
      </c>
      <c r="W31">
        <v>16.030756775594501</v>
      </c>
      <c r="X31">
        <v>15.8510860129007</v>
      </c>
      <c r="Y31">
        <v>15.6691477783718</v>
      </c>
      <c r="Z31" t="s">
        <v>5124</v>
      </c>
      <c r="AA31" t="s">
        <v>5124</v>
      </c>
      <c r="AE31">
        <f t="shared" si="0"/>
        <v>15.595840333274118</v>
      </c>
      <c r="AF31">
        <f t="shared" si="1"/>
        <v>0.16511954587796568</v>
      </c>
      <c r="AG31">
        <f t="shared" si="2"/>
        <v>1.8072587572184638E-2</v>
      </c>
      <c r="AH31" t="s">
        <v>12901</v>
      </c>
      <c r="AJ31">
        <f t="shared" si="3"/>
        <v>2.9639043618382805</v>
      </c>
      <c r="AL31">
        <f t="shared" si="4"/>
        <v>15.634695512379635</v>
      </c>
      <c r="AM31">
        <f t="shared" si="5"/>
        <v>0.25587891675524316</v>
      </c>
      <c r="AN31">
        <f t="shared" si="6"/>
        <v>0.1045045971689325</v>
      </c>
      <c r="AQ31">
        <f t="shared" si="7"/>
        <v>17.13875393570493</v>
      </c>
      <c r="AS31">
        <f t="shared" si="8"/>
        <v>15.658251332831652</v>
      </c>
      <c r="AT31">
        <f t="shared" si="9"/>
        <v>0.30956868929287407</v>
      </c>
      <c r="AU31">
        <f t="shared" si="10"/>
        <v>0.19924896573220816</v>
      </c>
      <c r="AX31">
        <f t="shared" si="11"/>
        <v>32.676830380082137</v>
      </c>
      <c r="AZ31">
        <f t="shared" si="12"/>
        <v>15.866225574837998</v>
      </c>
      <c r="BA31">
        <f t="shared" si="13"/>
        <v>0.1364160198309185</v>
      </c>
      <c r="BB31">
        <f t="shared" si="14"/>
        <v>1</v>
      </c>
    </row>
    <row r="32" spans="1:54" x14ac:dyDescent="0.2">
      <c r="A32" t="s">
        <v>12926</v>
      </c>
      <c r="B32">
        <v>24.0559895903992</v>
      </c>
      <c r="C32">
        <v>23.915012518327</v>
      </c>
      <c r="D32">
        <v>24.003046837252501</v>
      </c>
      <c r="E32">
        <v>23.899346890226699</v>
      </c>
      <c r="F32">
        <v>23.990515402684601</v>
      </c>
      <c r="G32">
        <v>23.6250927001362</v>
      </c>
      <c r="H32">
        <v>23.869641244669999</v>
      </c>
      <c r="I32">
        <v>24.082476049678402</v>
      </c>
      <c r="J32">
        <v>23.8489979071548</v>
      </c>
      <c r="K32">
        <v>23.868096990149201</v>
      </c>
      <c r="L32">
        <v>23.993417720469498</v>
      </c>
      <c r="M32">
        <v>23.986194243754799</v>
      </c>
      <c r="N32">
        <v>23.399466453118801</v>
      </c>
      <c r="O32">
        <v>23.694465737949301</v>
      </c>
      <c r="P32">
        <v>23.889363891291602</v>
      </c>
      <c r="Q32">
        <v>24.2630344270123</v>
      </c>
      <c r="R32">
        <v>23.973809848998101</v>
      </c>
      <c r="S32">
        <v>24.3229578085305</v>
      </c>
      <c r="T32">
        <v>24.196770322686199</v>
      </c>
      <c r="U32">
        <v>24.465557940981199</v>
      </c>
      <c r="V32">
        <v>24.405802115217799</v>
      </c>
      <c r="W32">
        <v>24.377498083807001</v>
      </c>
      <c r="X32">
        <v>24.2398717138853</v>
      </c>
      <c r="Y32">
        <v>24.281437743914701</v>
      </c>
      <c r="Z32">
        <v>16.825555260399302</v>
      </c>
      <c r="AA32">
        <v>15.806579624064501</v>
      </c>
      <c r="AE32">
        <f t="shared" si="0"/>
        <v>23.9148339898377</v>
      </c>
      <c r="AF32">
        <f t="shared" si="1"/>
        <v>0.14001427507822126</v>
      </c>
      <c r="AG32">
        <f t="shared" si="2"/>
        <v>2.8046102868509821E-4</v>
      </c>
      <c r="AH32" t="s">
        <v>12910</v>
      </c>
      <c r="AI32" t="s">
        <v>12901</v>
      </c>
      <c r="AJ32">
        <f t="shared" si="3"/>
        <v>4.5995608704356108E-2</v>
      </c>
      <c r="AK32" t="s">
        <v>12901</v>
      </c>
      <c r="AL32">
        <f t="shared" si="4"/>
        <v>23.941470692646117</v>
      </c>
      <c r="AM32">
        <f t="shared" si="5"/>
        <v>8.5318605148036047E-2</v>
      </c>
      <c r="AN32">
        <f t="shared" si="6"/>
        <v>5.0364372072111593E-5</v>
      </c>
      <c r="AO32" t="s">
        <v>12910</v>
      </c>
      <c r="AP32" t="s">
        <v>12895</v>
      </c>
      <c r="AQ32">
        <f t="shared" si="7"/>
        <v>8.2597570198263016E-3</v>
      </c>
      <c r="AR32" t="s">
        <v>12895</v>
      </c>
      <c r="AS32">
        <f t="shared" si="8"/>
        <v>23.923849694483437</v>
      </c>
      <c r="AT32">
        <f t="shared" si="9"/>
        <v>0.31770364610202678</v>
      </c>
      <c r="AU32">
        <f t="shared" si="10"/>
        <v>2.1442753983787925E-2</v>
      </c>
      <c r="AV32" t="s">
        <v>12901</v>
      </c>
      <c r="AX32">
        <f t="shared" si="11"/>
        <v>3.5166116533412195</v>
      </c>
      <c r="AZ32">
        <f t="shared" si="12"/>
        <v>24.3278229867487</v>
      </c>
      <c r="BA32">
        <f t="shared" si="13"/>
        <v>9.5377404094576429E-2</v>
      </c>
      <c r="BB32">
        <f t="shared" si="14"/>
        <v>1</v>
      </c>
    </row>
    <row r="33" spans="1:54" x14ac:dyDescent="0.2">
      <c r="A33" t="s">
        <v>12927</v>
      </c>
      <c r="B33">
        <v>11.340287269152601</v>
      </c>
      <c r="C33">
        <v>11.924067969987901</v>
      </c>
      <c r="D33">
        <v>11.737668553074901</v>
      </c>
      <c r="E33">
        <v>12.775633415693701</v>
      </c>
      <c r="F33">
        <v>12.3111961219257</v>
      </c>
      <c r="G33">
        <v>10.736276793135</v>
      </c>
      <c r="H33">
        <v>11.7323005682989</v>
      </c>
      <c r="I33">
        <v>11.8467624896949</v>
      </c>
      <c r="J33" t="s">
        <v>5124</v>
      </c>
      <c r="K33" t="s">
        <v>5124</v>
      </c>
      <c r="L33">
        <v>12.1496864854058</v>
      </c>
      <c r="M33">
        <v>13.432977221883601</v>
      </c>
      <c r="N33" t="s">
        <v>5124</v>
      </c>
      <c r="O33">
        <v>10.7480883760257</v>
      </c>
      <c r="P33">
        <v>11.6461104958749</v>
      </c>
      <c r="Q33">
        <v>12.3243179144943</v>
      </c>
      <c r="R33">
        <v>11.9286040543992</v>
      </c>
      <c r="S33">
        <v>12.7545957179741</v>
      </c>
      <c r="T33">
        <v>13.762149602520999</v>
      </c>
      <c r="U33">
        <v>14.044146889582001</v>
      </c>
      <c r="V33">
        <v>12.3851705078094</v>
      </c>
      <c r="W33">
        <v>12.8907412843486</v>
      </c>
      <c r="X33">
        <v>13.6826936739215</v>
      </c>
      <c r="Y33">
        <v>12.795309126331601</v>
      </c>
      <c r="Z33" t="s">
        <v>5124</v>
      </c>
      <c r="AA33" t="s">
        <v>5124</v>
      </c>
      <c r="AE33">
        <f t="shared" si="0"/>
        <v>11.804188353828302</v>
      </c>
      <c r="AF33">
        <f t="shared" si="1"/>
        <v>0.65513328277818339</v>
      </c>
      <c r="AG33">
        <f t="shared" si="2"/>
        <v>4.3662788503704003E-3</v>
      </c>
      <c r="AH33" t="s">
        <v>12895</v>
      </c>
      <c r="AJ33">
        <f t="shared" si="3"/>
        <v>0.7160697314607456</v>
      </c>
      <c r="AL33">
        <f t="shared" si="4"/>
        <v>12.290431691320801</v>
      </c>
      <c r="AM33">
        <f t="shared" si="5"/>
        <v>0.67704730509657485</v>
      </c>
      <c r="AN33">
        <f t="shared" si="6"/>
        <v>6.6294854964436017E-2</v>
      </c>
      <c r="AO33" t="s">
        <v>12910</v>
      </c>
      <c r="AQ33">
        <f t="shared" si="7"/>
        <v>10.872356214167507</v>
      </c>
      <c r="AS33">
        <f t="shared" si="8"/>
        <v>11.88034331175364</v>
      </c>
      <c r="AT33">
        <f t="shared" si="9"/>
        <v>0.67832530078959252</v>
      </c>
      <c r="AU33">
        <f t="shared" si="10"/>
        <v>1.0236214053465144E-2</v>
      </c>
      <c r="AV33" t="s">
        <v>12901</v>
      </c>
      <c r="AX33">
        <f t="shared" si="11"/>
        <v>1.6787391047682836</v>
      </c>
      <c r="AZ33">
        <f t="shared" si="12"/>
        <v>13.260035180752352</v>
      </c>
      <c r="BA33">
        <f t="shared" si="13"/>
        <v>0.60046187082139135</v>
      </c>
      <c r="BB33">
        <f t="shared" si="14"/>
        <v>1</v>
      </c>
    </row>
    <row r="34" spans="1:54" x14ac:dyDescent="0.2">
      <c r="A34" t="s">
        <v>12928</v>
      </c>
      <c r="B34">
        <v>15.0885333511547</v>
      </c>
      <c r="C34">
        <v>15.035088721234301</v>
      </c>
      <c r="D34">
        <v>15.227916796385401</v>
      </c>
      <c r="E34">
        <v>15.015205759523299</v>
      </c>
      <c r="F34">
        <v>15.095028321129799</v>
      </c>
      <c r="G34">
        <v>14.611748505672599</v>
      </c>
      <c r="H34">
        <v>14.3948305174262</v>
      </c>
      <c r="I34">
        <v>15.0638976900812</v>
      </c>
      <c r="J34">
        <v>14.728630114841399</v>
      </c>
      <c r="K34">
        <v>14.7780056324982</v>
      </c>
      <c r="L34">
        <v>14.856646686004501</v>
      </c>
      <c r="M34">
        <v>15.242126664989099</v>
      </c>
      <c r="N34">
        <v>14.4560116331344</v>
      </c>
      <c r="O34">
        <v>14.874880668747</v>
      </c>
      <c r="P34">
        <v>14.8237041451658</v>
      </c>
      <c r="Q34">
        <v>15.1274047985744</v>
      </c>
      <c r="R34">
        <v>14.881286747672</v>
      </c>
      <c r="S34">
        <v>15.297924538407999</v>
      </c>
      <c r="T34">
        <v>14.7549624133437</v>
      </c>
      <c r="U34">
        <v>15.045011925822401</v>
      </c>
      <c r="V34">
        <v>15.2573786275495</v>
      </c>
      <c r="W34">
        <v>14.7312507761294</v>
      </c>
      <c r="X34">
        <v>14.9232657198461</v>
      </c>
      <c r="Y34">
        <v>14.4528764072209</v>
      </c>
      <c r="Z34" t="s">
        <v>5124</v>
      </c>
      <c r="AA34" t="s">
        <v>5124</v>
      </c>
      <c r="AE34">
        <f t="shared" si="0"/>
        <v>15.012253575850016</v>
      </c>
      <c r="AF34">
        <f t="shared" si="1"/>
        <v>0.19153561799281607</v>
      </c>
      <c r="AG34">
        <f t="shared" si="2"/>
        <v>0.31298292922856075</v>
      </c>
      <c r="AJ34">
        <f t="shared" si="3"/>
        <v>51.329200393483966</v>
      </c>
      <c r="AL34">
        <f t="shared" si="4"/>
        <v>14.844022884306767</v>
      </c>
      <c r="AM34">
        <f t="shared" si="5"/>
        <v>0.26659534317707789</v>
      </c>
      <c r="AN34">
        <f t="shared" si="6"/>
        <v>0.92102405862825187</v>
      </c>
      <c r="AO34" t="s">
        <v>12910</v>
      </c>
      <c r="AQ34">
        <f t="shared" si="7"/>
        <v>151.04794561503331</v>
      </c>
      <c r="AS34">
        <f t="shared" si="8"/>
        <v>14.910202088616934</v>
      </c>
      <c r="AT34">
        <f t="shared" si="9"/>
        <v>0.26247548425238659</v>
      </c>
      <c r="AU34">
        <f t="shared" si="10"/>
        <v>0.76880904176047093</v>
      </c>
      <c r="AX34">
        <f t="shared" si="11"/>
        <v>126.08468284871724</v>
      </c>
      <c r="AZ34">
        <f t="shared" si="12"/>
        <v>14.860790978318667</v>
      </c>
      <c r="BA34">
        <f t="shared" si="13"/>
        <v>0.25478646641593256</v>
      </c>
      <c r="BB34">
        <f t="shared" si="14"/>
        <v>1</v>
      </c>
    </row>
    <row r="35" spans="1:54" x14ac:dyDescent="0.2">
      <c r="A35" t="s">
        <v>12929</v>
      </c>
      <c r="B35">
        <v>17.873312122137101</v>
      </c>
      <c r="C35">
        <v>18.022031068240299</v>
      </c>
      <c r="D35">
        <v>17.966597390886001</v>
      </c>
      <c r="E35">
        <v>18.0726071419985</v>
      </c>
      <c r="F35">
        <v>17.977610965669601</v>
      </c>
      <c r="G35">
        <v>17.578171002964002</v>
      </c>
      <c r="H35">
        <v>17.698430103394401</v>
      </c>
      <c r="I35">
        <v>17.9609615442902</v>
      </c>
      <c r="J35">
        <v>17.686571407635199</v>
      </c>
      <c r="K35">
        <v>17.8528852022182</v>
      </c>
      <c r="L35">
        <v>18.159855492513</v>
      </c>
      <c r="M35">
        <v>18.194181364896298</v>
      </c>
      <c r="N35">
        <v>17.4562867131426</v>
      </c>
      <c r="O35">
        <v>17.6174285551762</v>
      </c>
      <c r="P35">
        <v>17.9423480031138</v>
      </c>
      <c r="Q35">
        <v>18.038751728914502</v>
      </c>
      <c r="R35">
        <v>18.0207117570565</v>
      </c>
      <c r="S35">
        <v>18.435656616774398</v>
      </c>
      <c r="T35">
        <v>18.1368447354102</v>
      </c>
      <c r="U35">
        <v>18.567848576054399</v>
      </c>
      <c r="V35">
        <v>18.242986117466899</v>
      </c>
      <c r="W35">
        <v>18.3301924067271</v>
      </c>
      <c r="X35">
        <v>18.290346032718499</v>
      </c>
      <c r="Y35">
        <v>18.116865279676901</v>
      </c>
      <c r="Z35" t="s">
        <v>5124</v>
      </c>
      <c r="AA35" t="s">
        <v>5124</v>
      </c>
      <c r="AE35">
        <f t="shared" ref="AE35:AE66" si="15">AVERAGE(B35:G35)</f>
        <v>17.915054948649249</v>
      </c>
      <c r="AF35">
        <f t="shared" ref="AF35:AF66" si="16">_xlfn.STDEV.P(B35:G35)</f>
        <v>0.16231128469434988</v>
      </c>
      <c r="AG35">
        <f t="shared" ref="AG35:AG66" si="17">_xlfn.T.TEST(B35:G35,T35:Y35,2,2)</f>
        <v>4.0577723228749163E-3</v>
      </c>
      <c r="AH35" t="s">
        <v>12895</v>
      </c>
      <c r="AJ35">
        <f t="shared" si="3"/>
        <v>0.66547466095148633</v>
      </c>
      <c r="AL35">
        <f t="shared" ref="AL35:AL66" si="18">AVERAGE(H35:M35)</f>
        <v>17.925480852491216</v>
      </c>
      <c r="AM35">
        <f t="shared" ref="AM35:AM66" si="19">_xlfn.STDEV.P(H35:M35)</f>
        <v>0.20095198874690862</v>
      </c>
      <c r="AN35">
        <f t="shared" ref="AN35:AN66" si="20">_xlfn.T.TEST(H35:M35,T35:Y35,2,2)</f>
        <v>9.9330326718709925E-3</v>
      </c>
      <c r="AO35" t="s">
        <v>12895</v>
      </c>
      <c r="AQ35">
        <f t="shared" si="7"/>
        <v>1.6290173581868428</v>
      </c>
      <c r="AS35">
        <f t="shared" ref="AS35:AS66" si="21">AVERAGE(N35:S35)</f>
        <v>17.918530562362999</v>
      </c>
      <c r="AT35">
        <f t="shared" ref="AT35:AT66" si="22">_xlfn.STDEV.P(N35:S35)</f>
        <v>0.31549235250769159</v>
      </c>
      <c r="AU35">
        <f t="shared" ref="AU35:AU66" si="23">_xlfn.T.TEST(N35:S35,T35:Y35,2,2)</f>
        <v>4.2713479841325723E-2</v>
      </c>
      <c r="AV35" t="s">
        <v>12901</v>
      </c>
      <c r="AX35">
        <f t="shared" si="11"/>
        <v>7.0050106939774182</v>
      </c>
      <c r="AZ35">
        <f t="shared" si="12"/>
        <v>18.280847191342335</v>
      </c>
      <c r="BA35">
        <f t="shared" si="13"/>
        <v>0.149418432976233</v>
      </c>
      <c r="BB35">
        <f t="shared" si="14"/>
        <v>1</v>
      </c>
    </row>
    <row r="36" spans="1:54" x14ac:dyDescent="0.2">
      <c r="A36" t="s">
        <v>12930</v>
      </c>
      <c r="B36">
        <v>14.6779119642393</v>
      </c>
      <c r="C36">
        <v>14.9134376234553</v>
      </c>
      <c r="D36">
        <v>14.774161818084</v>
      </c>
      <c r="E36">
        <v>15.183507168267999</v>
      </c>
      <c r="F36">
        <v>14.809529916692</v>
      </c>
      <c r="G36">
        <v>14.4352360647214</v>
      </c>
      <c r="H36">
        <v>14.6063939571999</v>
      </c>
      <c r="I36">
        <v>14.7868255569793</v>
      </c>
      <c r="J36">
        <v>14.5504511889238</v>
      </c>
      <c r="K36">
        <v>14.4816012559989</v>
      </c>
      <c r="L36">
        <v>15.0238538739098</v>
      </c>
      <c r="M36">
        <v>14.9473784943791</v>
      </c>
      <c r="N36">
        <v>14.8191760725087</v>
      </c>
      <c r="O36">
        <v>14.5872529760193</v>
      </c>
      <c r="P36">
        <v>14.5340724234073</v>
      </c>
      <c r="Q36">
        <v>14.959503726404799</v>
      </c>
      <c r="R36">
        <v>15.0574100685159</v>
      </c>
      <c r="S36">
        <v>15.2167005846406</v>
      </c>
      <c r="T36">
        <v>15.1131459057938</v>
      </c>
      <c r="U36">
        <v>15.0702392198654</v>
      </c>
      <c r="V36">
        <v>15.5740092702968</v>
      </c>
      <c r="W36">
        <v>15.657262119148401</v>
      </c>
      <c r="X36">
        <v>14.5526157915703</v>
      </c>
      <c r="Y36">
        <v>15.425241203987399</v>
      </c>
      <c r="Z36" t="s">
        <v>5124</v>
      </c>
      <c r="AA36" t="s">
        <v>5124</v>
      </c>
      <c r="AE36">
        <f t="shared" si="15"/>
        <v>14.798964092576666</v>
      </c>
      <c r="AF36">
        <f t="shared" si="16"/>
        <v>0.22680977779323702</v>
      </c>
      <c r="AG36">
        <f t="shared" si="17"/>
        <v>5.1008231616893912E-2</v>
      </c>
      <c r="AJ36">
        <f t="shared" si="3"/>
        <v>8.3653499851706012</v>
      </c>
      <c r="AL36">
        <f t="shared" si="18"/>
        <v>14.732750721231801</v>
      </c>
      <c r="AM36">
        <f t="shared" si="19"/>
        <v>0.20248679773813222</v>
      </c>
      <c r="AN36">
        <f t="shared" si="20"/>
        <v>2.5246411542961904E-2</v>
      </c>
      <c r="AO36" t="s">
        <v>12901</v>
      </c>
      <c r="AQ36">
        <f t="shared" si="7"/>
        <v>4.1404114930457521</v>
      </c>
      <c r="AS36">
        <f t="shared" si="21"/>
        <v>14.862352641916102</v>
      </c>
      <c r="AT36">
        <f t="shared" si="22"/>
        <v>0.2443904463451399</v>
      </c>
      <c r="AU36">
        <f t="shared" si="23"/>
        <v>9.370086576604969E-2</v>
      </c>
      <c r="AX36">
        <f t="shared" si="11"/>
        <v>15.366941985632149</v>
      </c>
      <c r="AZ36">
        <f t="shared" si="12"/>
        <v>15.232085585110349</v>
      </c>
      <c r="BA36">
        <f t="shared" si="13"/>
        <v>0.37350057525260288</v>
      </c>
      <c r="BB36">
        <f t="shared" si="14"/>
        <v>1</v>
      </c>
    </row>
    <row r="37" spans="1:54" x14ac:dyDescent="0.2">
      <c r="A37" t="s">
        <v>12931</v>
      </c>
      <c r="B37">
        <v>12.634604878853899</v>
      </c>
      <c r="C37">
        <v>13.2879410027607</v>
      </c>
      <c r="D37">
        <v>12.486326471813999</v>
      </c>
      <c r="E37">
        <v>13.012929553464501</v>
      </c>
      <c r="F37">
        <v>12.7911301244371</v>
      </c>
      <c r="G37">
        <v>11.9865250440129</v>
      </c>
      <c r="H37">
        <v>12.3915391228972</v>
      </c>
      <c r="I37">
        <v>12.9178918509654</v>
      </c>
      <c r="J37">
        <v>12.091709644376801</v>
      </c>
      <c r="K37">
        <v>12.3056456085021</v>
      </c>
      <c r="L37">
        <v>12.988479800625701</v>
      </c>
      <c r="M37">
        <v>13.092642017915599</v>
      </c>
      <c r="N37">
        <v>12.2983477571791</v>
      </c>
      <c r="O37">
        <v>12.378942543616599</v>
      </c>
      <c r="P37">
        <v>12.411665905448601</v>
      </c>
      <c r="Q37">
        <v>12.833190926041899</v>
      </c>
      <c r="R37">
        <v>12.82672444038</v>
      </c>
      <c r="S37">
        <v>13.180955073622799</v>
      </c>
      <c r="T37">
        <v>12.681049763578001</v>
      </c>
      <c r="U37">
        <v>12.420346035914401</v>
      </c>
      <c r="V37">
        <v>12.5575640132705</v>
      </c>
      <c r="W37">
        <v>12.8645395191483</v>
      </c>
      <c r="X37">
        <v>11.848903417868801</v>
      </c>
      <c r="Y37">
        <v>12.7696164435834</v>
      </c>
      <c r="Z37" t="s">
        <v>5124</v>
      </c>
      <c r="AA37" t="s">
        <v>5124</v>
      </c>
      <c r="AE37">
        <f t="shared" si="15"/>
        <v>12.699909512557184</v>
      </c>
      <c r="AF37">
        <f t="shared" si="16"/>
        <v>0.41046388187609706</v>
      </c>
      <c r="AG37">
        <f t="shared" si="17"/>
        <v>0.47349464886222759</v>
      </c>
      <c r="AJ37">
        <f t="shared" si="3"/>
        <v>77.653122413405328</v>
      </c>
      <c r="AL37">
        <f t="shared" si="18"/>
        <v>12.631318007547131</v>
      </c>
      <c r="AM37">
        <f t="shared" si="19"/>
        <v>0.38237036307227457</v>
      </c>
      <c r="AN37">
        <f t="shared" si="20"/>
        <v>0.64552285379135643</v>
      </c>
      <c r="AQ37">
        <f t="shared" si="7"/>
        <v>105.86574802178245</v>
      </c>
      <c r="AS37">
        <f t="shared" si="21"/>
        <v>12.654971107714834</v>
      </c>
      <c r="AT37">
        <f t="shared" si="22"/>
        <v>0.31635687841257021</v>
      </c>
      <c r="AU37">
        <f t="shared" si="23"/>
        <v>0.53756491321920929</v>
      </c>
      <c r="AX37">
        <f t="shared" si="11"/>
        <v>88.160645767950328</v>
      </c>
      <c r="AZ37">
        <f t="shared" si="12"/>
        <v>12.523669865560569</v>
      </c>
      <c r="BA37">
        <f t="shared" si="13"/>
        <v>0.3338124868421487</v>
      </c>
      <c r="BB37">
        <f t="shared" si="14"/>
        <v>1</v>
      </c>
    </row>
    <row r="38" spans="1:54" x14ac:dyDescent="0.2">
      <c r="A38" t="s">
        <v>12932</v>
      </c>
      <c r="B38">
        <v>12.7780354327464</v>
      </c>
      <c r="C38">
        <v>13.1622029113349</v>
      </c>
      <c r="D38">
        <v>12.7117840188576</v>
      </c>
      <c r="E38">
        <v>13.497225500120001</v>
      </c>
      <c r="F38">
        <v>13.703152257285</v>
      </c>
      <c r="G38">
        <v>13.548472978262099</v>
      </c>
      <c r="H38">
        <v>13.7694691315327</v>
      </c>
      <c r="I38">
        <v>13.5214067939714</v>
      </c>
      <c r="J38">
        <v>13.5459218298314</v>
      </c>
      <c r="K38">
        <v>13.160960498082</v>
      </c>
      <c r="L38">
        <v>13.681191359531001</v>
      </c>
      <c r="M38">
        <v>13.464956969911899</v>
      </c>
      <c r="N38">
        <v>13.6410856882259</v>
      </c>
      <c r="O38">
        <v>13.4093854366104</v>
      </c>
      <c r="P38">
        <v>13.4198048143289</v>
      </c>
      <c r="Q38">
        <v>13.3239709877063</v>
      </c>
      <c r="R38">
        <v>13.428296228512</v>
      </c>
      <c r="S38">
        <v>13.6982323219977</v>
      </c>
      <c r="T38">
        <v>12.929613465008201</v>
      </c>
      <c r="U38">
        <v>13.1952844278019</v>
      </c>
      <c r="V38">
        <v>14.3229166845046</v>
      </c>
      <c r="W38">
        <v>13.6762161256145</v>
      </c>
      <c r="X38">
        <v>12.5083578718854</v>
      </c>
      <c r="Y38">
        <v>13.4678234530605</v>
      </c>
      <c r="Z38" t="s">
        <v>5124</v>
      </c>
      <c r="AA38" t="s">
        <v>5124</v>
      </c>
      <c r="AE38">
        <f t="shared" si="15"/>
        <v>13.233478849767666</v>
      </c>
      <c r="AF38">
        <f t="shared" si="16"/>
        <v>0.38167419972029132</v>
      </c>
      <c r="AG38">
        <f t="shared" si="17"/>
        <v>0.71321309207088945</v>
      </c>
      <c r="AJ38">
        <f t="shared" si="3"/>
        <v>116.96694709962587</v>
      </c>
      <c r="AL38">
        <f t="shared" si="18"/>
        <v>13.523984430476732</v>
      </c>
      <c r="AM38">
        <f t="shared" si="19"/>
        <v>0.19180513865538973</v>
      </c>
      <c r="AN38">
        <f t="shared" si="20"/>
        <v>0.53478707645975487</v>
      </c>
      <c r="AQ38">
        <f t="shared" si="7"/>
        <v>87.705080539399802</v>
      </c>
      <c r="AS38">
        <f t="shared" si="21"/>
        <v>13.486795912896866</v>
      </c>
      <c r="AT38">
        <f t="shared" si="22"/>
        <v>0.1347374288058209</v>
      </c>
      <c r="AU38">
        <f t="shared" si="23"/>
        <v>0.61519577912644641</v>
      </c>
      <c r="AX38">
        <f t="shared" si="11"/>
        <v>100.89210777673721</v>
      </c>
      <c r="AZ38">
        <f t="shared" si="12"/>
        <v>13.350035337979184</v>
      </c>
      <c r="BA38">
        <f t="shared" si="13"/>
        <v>0.57385965373325265</v>
      </c>
      <c r="BB38">
        <f t="shared" si="14"/>
        <v>1</v>
      </c>
    </row>
    <row r="39" spans="1:54" x14ac:dyDescent="0.2">
      <c r="A39" t="s">
        <v>12933</v>
      </c>
      <c r="B39">
        <v>14.9361516734237</v>
      </c>
      <c r="C39">
        <v>14.8453773134275</v>
      </c>
      <c r="D39">
        <v>14.7346761424741</v>
      </c>
      <c r="E39">
        <v>14.941280779800501</v>
      </c>
      <c r="F39">
        <v>14.939384832535501</v>
      </c>
      <c r="G39">
        <v>14.8347135255505</v>
      </c>
      <c r="H39">
        <v>14.4986723718592</v>
      </c>
      <c r="I39">
        <v>14.6617637107313</v>
      </c>
      <c r="J39">
        <v>14.5766316960687</v>
      </c>
      <c r="K39">
        <v>14.6369396942642</v>
      </c>
      <c r="L39">
        <v>14.701165140904401</v>
      </c>
      <c r="M39">
        <v>14.770356843442199</v>
      </c>
      <c r="N39">
        <v>14.7319842476735</v>
      </c>
      <c r="O39">
        <v>14.708995263583001</v>
      </c>
      <c r="P39">
        <v>14.5520874818111</v>
      </c>
      <c r="Q39">
        <v>14.774670478122299</v>
      </c>
      <c r="R39">
        <v>14.9816675061303</v>
      </c>
      <c r="S39">
        <v>15.060111051518801</v>
      </c>
      <c r="T39">
        <v>15.019979475145901</v>
      </c>
      <c r="U39">
        <v>15.6068529540348</v>
      </c>
      <c r="V39">
        <v>15.443959555168499</v>
      </c>
      <c r="W39">
        <v>15.392429982076701</v>
      </c>
      <c r="X39">
        <v>15.414487680043701</v>
      </c>
      <c r="Y39">
        <v>15.1207627475977</v>
      </c>
      <c r="Z39" t="s">
        <v>5124</v>
      </c>
      <c r="AA39" t="s">
        <v>5124</v>
      </c>
      <c r="AE39">
        <f t="shared" si="15"/>
        <v>14.871930711201967</v>
      </c>
      <c r="AF39">
        <f t="shared" si="16"/>
        <v>7.5732908925648129E-2</v>
      </c>
      <c r="AG39">
        <f t="shared" si="17"/>
        <v>7.0513627403430944E-4</v>
      </c>
      <c r="AH39" t="s">
        <v>12910</v>
      </c>
      <c r="AJ39">
        <f t="shared" si="3"/>
        <v>0.11564234894162675</v>
      </c>
      <c r="AL39">
        <f t="shared" si="18"/>
        <v>14.640921576211667</v>
      </c>
      <c r="AM39">
        <f t="shared" si="19"/>
        <v>8.6795785489860972E-2</v>
      </c>
      <c r="AN39">
        <f t="shared" si="20"/>
        <v>3.3246859823317735E-5</v>
      </c>
      <c r="AO39" t="s">
        <v>12910</v>
      </c>
      <c r="AP39" t="s">
        <v>12895</v>
      </c>
      <c r="AQ39">
        <f t="shared" si="7"/>
        <v>5.4524850110241087E-3</v>
      </c>
      <c r="AR39" t="s">
        <v>12895</v>
      </c>
      <c r="AS39">
        <f t="shared" si="21"/>
        <v>14.801586004806502</v>
      </c>
      <c r="AT39">
        <f t="shared" si="22"/>
        <v>0.17110228685717183</v>
      </c>
      <c r="AU39">
        <f t="shared" si="23"/>
        <v>1.1210773075456771E-3</v>
      </c>
      <c r="AV39" t="s">
        <v>12895</v>
      </c>
      <c r="AX39">
        <f t="shared" si="11"/>
        <v>0.18385667843749104</v>
      </c>
      <c r="AZ39">
        <f t="shared" si="12"/>
        <v>15.333078732344548</v>
      </c>
      <c r="BA39">
        <f t="shared" si="13"/>
        <v>0.20021076027519918</v>
      </c>
      <c r="BB39">
        <f t="shared" si="14"/>
        <v>1</v>
      </c>
    </row>
    <row r="40" spans="1:54" x14ac:dyDescent="0.2">
      <c r="A40" t="s">
        <v>12934</v>
      </c>
      <c r="B40">
        <v>17.230577570695001</v>
      </c>
      <c r="C40">
        <v>17.580733088183202</v>
      </c>
      <c r="D40">
        <v>17.4028116850799</v>
      </c>
      <c r="E40">
        <v>17.778576256139399</v>
      </c>
      <c r="F40">
        <v>17.711571139230401</v>
      </c>
      <c r="G40">
        <v>17.298764659685101</v>
      </c>
      <c r="H40">
        <v>17.245229377893601</v>
      </c>
      <c r="I40">
        <v>17.5794585493611</v>
      </c>
      <c r="J40">
        <v>17.215216464351901</v>
      </c>
      <c r="K40">
        <v>17.238071543740499</v>
      </c>
      <c r="L40">
        <v>17.793473645058299</v>
      </c>
      <c r="M40">
        <v>17.890473779818201</v>
      </c>
      <c r="N40">
        <v>17.0691687407827</v>
      </c>
      <c r="O40">
        <v>17.226393667851099</v>
      </c>
      <c r="P40">
        <v>17.255088168965901</v>
      </c>
      <c r="Q40">
        <v>17.696642402324901</v>
      </c>
      <c r="R40">
        <v>17.773630930903899</v>
      </c>
      <c r="S40">
        <v>17.8230794176493</v>
      </c>
      <c r="T40">
        <v>17.932605566716799</v>
      </c>
      <c r="U40">
        <v>18.4938873090288</v>
      </c>
      <c r="V40">
        <v>18.334203046291901</v>
      </c>
      <c r="W40">
        <v>18.388287078196299</v>
      </c>
      <c r="X40">
        <v>18.331583916406601</v>
      </c>
      <c r="Y40">
        <v>18.559490813760899</v>
      </c>
      <c r="Z40" t="s">
        <v>5124</v>
      </c>
      <c r="AA40" t="s">
        <v>5124</v>
      </c>
      <c r="AE40">
        <f t="shared" si="15"/>
        <v>17.500505733168833</v>
      </c>
      <c r="AF40">
        <f t="shared" si="16"/>
        <v>0.20470020783759624</v>
      </c>
      <c r="AG40">
        <f t="shared" si="17"/>
        <v>6.4113359274280181E-5</v>
      </c>
      <c r="AH40" t="s">
        <v>12910</v>
      </c>
      <c r="AI40" t="s">
        <v>12901</v>
      </c>
      <c r="AJ40">
        <f t="shared" si="3"/>
        <v>1.0514590920981949E-2</v>
      </c>
      <c r="AK40" t="s">
        <v>12901</v>
      </c>
      <c r="AL40">
        <f t="shared" si="18"/>
        <v>17.493653893370603</v>
      </c>
      <c r="AM40">
        <f t="shared" si="19"/>
        <v>0.27667213568378979</v>
      </c>
      <c r="AN40">
        <f t="shared" si="20"/>
        <v>2.4667510639828804E-4</v>
      </c>
      <c r="AO40" t="s">
        <v>12910</v>
      </c>
      <c r="AP40" t="s">
        <v>12901</v>
      </c>
      <c r="AQ40">
        <f t="shared" si="7"/>
        <v>4.0454717449319236E-2</v>
      </c>
      <c r="AR40" t="s">
        <v>12901</v>
      </c>
      <c r="AS40">
        <f t="shared" si="21"/>
        <v>17.474000554746297</v>
      </c>
      <c r="AT40">
        <f t="shared" si="22"/>
        <v>0.29841928216807811</v>
      </c>
      <c r="AU40">
        <f t="shared" si="23"/>
        <v>3.0594422127157571E-4</v>
      </c>
      <c r="AV40" t="s">
        <v>12910</v>
      </c>
      <c r="AX40">
        <f t="shared" si="11"/>
        <v>5.0174852288538414E-2</v>
      </c>
      <c r="AZ40">
        <f t="shared" si="12"/>
        <v>18.34000962173355</v>
      </c>
      <c r="BA40">
        <f t="shared" si="13"/>
        <v>0.20010989563083487</v>
      </c>
      <c r="BB40">
        <f t="shared" si="14"/>
        <v>1</v>
      </c>
    </row>
    <row r="41" spans="1:54" x14ac:dyDescent="0.2">
      <c r="A41" t="s">
        <v>12935</v>
      </c>
      <c r="B41">
        <v>15.461198808119001</v>
      </c>
      <c r="C41">
        <v>15.789614359782</v>
      </c>
      <c r="D41">
        <v>15.6257401690397</v>
      </c>
      <c r="E41">
        <v>16.173405268564501</v>
      </c>
      <c r="F41">
        <v>16.3800466940218</v>
      </c>
      <c r="G41">
        <v>16.0595196871393</v>
      </c>
      <c r="H41">
        <v>15.9693281704886</v>
      </c>
      <c r="I41">
        <v>16.0295020694168</v>
      </c>
      <c r="J41">
        <v>15.9199966858269</v>
      </c>
      <c r="K41">
        <v>15.767230417637901</v>
      </c>
      <c r="L41">
        <v>16.142917122087301</v>
      </c>
      <c r="M41">
        <v>15.969896721320101</v>
      </c>
      <c r="N41">
        <v>16.0356265418317</v>
      </c>
      <c r="O41">
        <v>15.9997340346877</v>
      </c>
      <c r="P41">
        <v>15.980211533562199</v>
      </c>
      <c r="Q41">
        <v>15.803512144381299</v>
      </c>
      <c r="R41">
        <v>15.657888646290299</v>
      </c>
      <c r="S41">
        <v>16.028571065369299</v>
      </c>
      <c r="T41">
        <v>15.765859365870799</v>
      </c>
      <c r="U41">
        <v>16.138001646296001</v>
      </c>
      <c r="V41">
        <v>16.2337546719233</v>
      </c>
      <c r="W41">
        <v>15.9885087942734</v>
      </c>
      <c r="X41">
        <v>15.202107019308301</v>
      </c>
      <c r="Y41">
        <v>15.948581772215</v>
      </c>
      <c r="Z41" t="s">
        <v>5124</v>
      </c>
      <c r="AA41" t="s">
        <v>5124</v>
      </c>
      <c r="AE41">
        <f t="shared" si="15"/>
        <v>15.914920831111052</v>
      </c>
      <c r="AF41">
        <f t="shared" si="16"/>
        <v>0.31865758611706696</v>
      </c>
      <c r="AG41">
        <f t="shared" si="17"/>
        <v>0.86766177767388331</v>
      </c>
      <c r="AJ41">
        <f t="shared" si="3"/>
        <v>142.29653153851686</v>
      </c>
      <c r="AL41">
        <f t="shared" si="18"/>
        <v>15.966478531129601</v>
      </c>
      <c r="AM41">
        <f t="shared" si="19"/>
        <v>0.11327159095052404</v>
      </c>
      <c r="AN41">
        <f t="shared" si="20"/>
        <v>0.59605423242065692</v>
      </c>
      <c r="AO41" t="s">
        <v>12910</v>
      </c>
      <c r="AQ41">
        <f t="shared" si="7"/>
        <v>97.752894116987733</v>
      </c>
      <c r="AS41">
        <f t="shared" si="21"/>
        <v>15.917590661020418</v>
      </c>
      <c r="AT41">
        <f t="shared" si="22"/>
        <v>0.13986724136190568</v>
      </c>
      <c r="AU41">
        <f t="shared" si="23"/>
        <v>0.81991669283523261</v>
      </c>
      <c r="AX41">
        <f t="shared" si="11"/>
        <v>134.46633762497814</v>
      </c>
      <c r="AZ41">
        <f t="shared" si="12"/>
        <v>15.879468878314464</v>
      </c>
      <c r="BA41">
        <f t="shared" si="13"/>
        <v>0.3368357959013189</v>
      </c>
      <c r="BB41">
        <f t="shared" si="14"/>
        <v>1</v>
      </c>
    </row>
    <row r="42" spans="1:54" x14ac:dyDescent="0.2">
      <c r="A42" t="s">
        <v>12936</v>
      </c>
      <c r="B42">
        <v>16.121723646916902</v>
      </c>
      <c r="C42">
        <v>16.580125711087302</v>
      </c>
      <c r="D42">
        <v>16.465753077037402</v>
      </c>
      <c r="E42">
        <v>16.7051190938075</v>
      </c>
      <c r="F42">
        <v>16.5037627570496</v>
      </c>
      <c r="G42">
        <v>16.4692375984602</v>
      </c>
      <c r="H42">
        <v>16.157903119824301</v>
      </c>
      <c r="I42">
        <v>16.375111852817302</v>
      </c>
      <c r="J42">
        <v>16.154549445448101</v>
      </c>
      <c r="K42">
        <v>16.1695038226019</v>
      </c>
      <c r="L42">
        <v>16.553789093182701</v>
      </c>
      <c r="M42">
        <v>16.578246137485301</v>
      </c>
      <c r="N42">
        <v>15.9752048770257</v>
      </c>
      <c r="O42">
        <v>16.1380787389412</v>
      </c>
      <c r="P42">
        <v>16.083872445458699</v>
      </c>
      <c r="Q42">
        <v>16.285335068479</v>
      </c>
      <c r="R42">
        <v>16.295239366574201</v>
      </c>
      <c r="S42">
        <v>16.670027654323398</v>
      </c>
      <c r="T42">
        <v>16.393713786313199</v>
      </c>
      <c r="U42">
        <v>17.155901389515101</v>
      </c>
      <c r="V42">
        <v>16.785417747277101</v>
      </c>
      <c r="W42">
        <v>16.783480147509199</v>
      </c>
      <c r="X42">
        <v>16.8584279882418</v>
      </c>
      <c r="Y42">
        <v>16.782853808951099</v>
      </c>
      <c r="Z42" t="s">
        <v>5124</v>
      </c>
      <c r="AA42" t="s">
        <v>5124</v>
      </c>
      <c r="AE42">
        <f t="shared" si="15"/>
        <v>16.474286980726482</v>
      </c>
      <c r="AF42">
        <f t="shared" si="16"/>
        <v>0.17783576261261394</v>
      </c>
      <c r="AG42">
        <f t="shared" si="17"/>
        <v>3.1023253357701841E-2</v>
      </c>
      <c r="AH42" t="s">
        <v>12901</v>
      </c>
      <c r="AJ42">
        <f t="shared" si="3"/>
        <v>5.0878135506631015</v>
      </c>
      <c r="AL42">
        <f t="shared" si="18"/>
        <v>16.331517245226603</v>
      </c>
      <c r="AM42">
        <f t="shared" si="19"/>
        <v>0.18252316121898565</v>
      </c>
      <c r="AN42">
        <f t="shared" si="20"/>
        <v>4.9047205849184752E-3</v>
      </c>
      <c r="AO42" t="s">
        <v>12895</v>
      </c>
      <c r="AQ42">
        <f t="shared" si="7"/>
        <v>0.80437417592662996</v>
      </c>
      <c r="AS42">
        <f t="shared" si="21"/>
        <v>16.2412930251337</v>
      </c>
      <c r="AT42">
        <f t="shared" si="22"/>
        <v>0.22169822655517499</v>
      </c>
      <c r="AU42">
        <f t="shared" si="23"/>
        <v>2.8004083357361233E-3</v>
      </c>
      <c r="AV42" t="s">
        <v>12895</v>
      </c>
      <c r="AX42">
        <f t="shared" si="11"/>
        <v>0.45926696706072423</v>
      </c>
      <c r="AZ42">
        <f t="shared" si="12"/>
        <v>16.793299144634585</v>
      </c>
      <c r="BA42">
        <f t="shared" si="13"/>
        <v>0.22198282479102918</v>
      </c>
      <c r="BB42">
        <f t="shared" si="14"/>
        <v>1</v>
      </c>
    </row>
    <row r="43" spans="1:54" x14ac:dyDescent="0.2">
      <c r="A43" t="s">
        <v>12937</v>
      </c>
      <c r="B43">
        <v>15.208266248304399</v>
      </c>
      <c r="C43">
        <v>15.4677645133676</v>
      </c>
      <c r="D43">
        <v>15.235403714665599</v>
      </c>
      <c r="E43">
        <v>15.726945539824399</v>
      </c>
      <c r="F43">
        <v>15.6107964951337</v>
      </c>
      <c r="G43">
        <v>15.2576478305356</v>
      </c>
      <c r="H43">
        <v>15.267540465461</v>
      </c>
      <c r="I43">
        <v>15.5320335789096</v>
      </c>
      <c r="J43">
        <v>15.1833688047689</v>
      </c>
      <c r="K43">
        <v>15.1057566553261</v>
      </c>
      <c r="L43">
        <v>15.6514760636807</v>
      </c>
      <c r="M43">
        <v>15.7376565774229</v>
      </c>
      <c r="N43">
        <v>15.2173663040194</v>
      </c>
      <c r="O43">
        <v>15.0453393993352</v>
      </c>
      <c r="P43">
        <v>15.2502361278097</v>
      </c>
      <c r="Q43">
        <v>15.383114472456301</v>
      </c>
      <c r="R43">
        <v>15.762873977842601</v>
      </c>
      <c r="S43">
        <v>15.732805923780701</v>
      </c>
      <c r="T43">
        <v>15.569400617701101</v>
      </c>
      <c r="U43">
        <v>16.111171181794798</v>
      </c>
      <c r="V43">
        <v>16.2185729119138</v>
      </c>
      <c r="W43">
        <v>16.177516013191099</v>
      </c>
      <c r="X43">
        <v>15.7157447741964</v>
      </c>
      <c r="Y43">
        <v>16.1238781781746</v>
      </c>
      <c r="Z43" t="s">
        <v>5124</v>
      </c>
      <c r="AA43" t="s">
        <v>5124</v>
      </c>
      <c r="AE43">
        <f t="shared" si="15"/>
        <v>15.417804056971883</v>
      </c>
      <c r="AF43">
        <f t="shared" si="16"/>
        <v>0.19922206195269221</v>
      </c>
      <c r="AG43">
        <f t="shared" si="17"/>
        <v>2.5823801770347311E-3</v>
      </c>
      <c r="AH43" t="s">
        <v>12895</v>
      </c>
      <c r="AJ43">
        <f t="shared" si="3"/>
        <v>0.42351034903369589</v>
      </c>
      <c r="AL43">
        <f t="shared" si="18"/>
        <v>15.412972024261535</v>
      </c>
      <c r="AM43">
        <f t="shared" si="19"/>
        <v>0.23969743055316628</v>
      </c>
      <c r="AN43">
        <f t="shared" si="20"/>
        <v>4.0579109245957425E-3</v>
      </c>
      <c r="AO43" t="s">
        <v>12895</v>
      </c>
      <c r="AQ43">
        <f t="shared" si="7"/>
        <v>0.66549739163370181</v>
      </c>
      <c r="AS43">
        <f t="shared" si="21"/>
        <v>15.398622700873984</v>
      </c>
      <c r="AT43">
        <f t="shared" si="22"/>
        <v>0.26591962194331559</v>
      </c>
      <c r="AU43">
        <f t="shared" si="23"/>
        <v>4.8036037695702791E-3</v>
      </c>
      <c r="AV43" t="s">
        <v>12895</v>
      </c>
      <c r="AX43">
        <f t="shared" si="11"/>
        <v>0.7877910182095258</v>
      </c>
      <c r="AZ43">
        <f t="shared" si="12"/>
        <v>15.986047279495301</v>
      </c>
      <c r="BA43">
        <f t="shared" si="13"/>
        <v>0.24901127097222098</v>
      </c>
      <c r="BB43">
        <f t="shared" si="14"/>
        <v>1</v>
      </c>
    </row>
    <row r="44" spans="1:54" x14ac:dyDescent="0.2">
      <c r="A44" t="s">
        <v>12938</v>
      </c>
      <c r="B44">
        <v>13.5841191457686</v>
      </c>
      <c r="C44">
        <v>13.567467847927899</v>
      </c>
      <c r="D44">
        <v>13.571488910239299</v>
      </c>
      <c r="E44">
        <v>14.1887440096143</v>
      </c>
      <c r="F44">
        <v>14.1076086370875</v>
      </c>
      <c r="G44">
        <v>13.5539401751069</v>
      </c>
      <c r="H44">
        <v>13.8837066242983</v>
      </c>
      <c r="I44">
        <v>13.922376780186701</v>
      </c>
      <c r="J44">
        <v>13.721586906470501</v>
      </c>
      <c r="K44">
        <v>13.392099733169401</v>
      </c>
      <c r="L44">
        <v>14.112438829458201</v>
      </c>
      <c r="M44">
        <v>13.938778874947101</v>
      </c>
      <c r="N44">
        <v>13.8020526872857</v>
      </c>
      <c r="O44">
        <v>13.716130218266199</v>
      </c>
      <c r="P44">
        <v>13.8682770785445</v>
      </c>
      <c r="Q44">
        <v>14.0147164699616</v>
      </c>
      <c r="R44">
        <v>14.1276436062186</v>
      </c>
      <c r="S44">
        <v>14.128091896047801</v>
      </c>
      <c r="T44">
        <v>13.889367923326301</v>
      </c>
      <c r="U44">
        <v>13.512931525361401</v>
      </c>
      <c r="V44">
        <v>14.519837301380999</v>
      </c>
      <c r="W44">
        <v>14.5519970438163</v>
      </c>
      <c r="X44">
        <v>12.871926356182501</v>
      </c>
      <c r="Y44">
        <v>14.292341216673799</v>
      </c>
      <c r="Z44" t="s">
        <v>5124</v>
      </c>
      <c r="AA44" t="s">
        <v>5124</v>
      </c>
      <c r="AE44">
        <f t="shared" si="15"/>
        <v>13.762228120957415</v>
      </c>
      <c r="AF44">
        <f t="shared" si="16"/>
        <v>0.27405084384848322</v>
      </c>
      <c r="AG44">
        <f t="shared" si="17"/>
        <v>0.56079507189595834</v>
      </c>
      <c r="AJ44">
        <f t="shared" si="3"/>
        <v>91.970391790937171</v>
      </c>
      <c r="AL44">
        <f t="shared" si="18"/>
        <v>13.828497958088368</v>
      </c>
      <c r="AM44">
        <f t="shared" si="19"/>
        <v>0.22602319674138785</v>
      </c>
      <c r="AN44">
        <f t="shared" si="20"/>
        <v>0.70622725988848911</v>
      </c>
      <c r="AQ44">
        <f t="shared" si="7"/>
        <v>115.82127062171222</v>
      </c>
      <c r="AS44">
        <f t="shared" si="21"/>
        <v>13.942818659387401</v>
      </c>
      <c r="AT44">
        <f t="shared" si="22"/>
        <v>0.15833239501830498</v>
      </c>
      <c r="AU44">
        <f t="shared" si="23"/>
        <v>0.99134999466903206</v>
      </c>
      <c r="AX44">
        <f t="shared" si="11"/>
        <v>162.58139912572125</v>
      </c>
      <c r="AZ44">
        <f t="shared" si="12"/>
        <v>13.939733561123552</v>
      </c>
      <c r="BA44">
        <f t="shared" si="13"/>
        <v>0.60008721346398686</v>
      </c>
      <c r="BB44">
        <f t="shared" si="14"/>
        <v>1</v>
      </c>
    </row>
    <row r="45" spans="1:54" x14ac:dyDescent="0.2">
      <c r="A45" t="s">
        <v>12939</v>
      </c>
      <c r="B45">
        <v>19.835005506617598</v>
      </c>
      <c r="C45">
        <v>19.761228190586198</v>
      </c>
      <c r="D45">
        <v>19.735989486807501</v>
      </c>
      <c r="E45">
        <v>19.689393925136599</v>
      </c>
      <c r="F45">
        <v>20.054088704665801</v>
      </c>
      <c r="G45">
        <v>19.475523965370499</v>
      </c>
      <c r="H45">
        <v>19.687471656828901</v>
      </c>
      <c r="I45">
        <v>20.228722657798698</v>
      </c>
      <c r="J45">
        <v>19.7388384738999</v>
      </c>
      <c r="K45">
        <v>19.585169865651501</v>
      </c>
      <c r="L45">
        <v>20.045273753298002</v>
      </c>
      <c r="M45">
        <v>20.0097888909944</v>
      </c>
      <c r="N45">
        <v>19.712813058587201</v>
      </c>
      <c r="O45">
        <v>19.587596412003201</v>
      </c>
      <c r="P45">
        <v>19.8844791765042</v>
      </c>
      <c r="Q45">
        <v>20.2353089295991</v>
      </c>
      <c r="R45">
        <v>20.161946423125201</v>
      </c>
      <c r="S45">
        <v>20.187312488746901</v>
      </c>
      <c r="T45">
        <v>19.4994690733391</v>
      </c>
      <c r="U45">
        <v>18.4961482060347</v>
      </c>
      <c r="V45">
        <v>20.838790017023701</v>
      </c>
      <c r="W45">
        <v>20.300663519613</v>
      </c>
      <c r="X45">
        <v>17.038772857835198</v>
      </c>
      <c r="Y45">
        <v>20.0039973773995</v>
      </c>
      <c r="Z45" t="s">
        <v>5124</v>
      </c>
      <c r="AA45" t="s">
        <v>5124</v>
      </c>
      <c r="AE45">
        <f t="shared" si="15"/>
        <v>19.758538296530698</v>
      </c>
      <c r="AF45">
        <f t="shared" si="16"/>
        <v>0.1725258521955492</v>
      </c>
      <c r="AG45">
        <f t="shared" si="17"/>
        <v>0.5050277382698527</v>
      </c>
      <c r="AJ45">
        <f t="shared" si="3"/>
        <v>82.824549076255849</v>
      </c>
      <c r="AL45">
        <f t="shared" si="18"/>
        <v>19.882544216411901</v>
      </c>
      <c r="AM45">
        <f t="shared" si="19"/>
        <v>0.22717385819716776</v>
      </c>
      <c r="AN45">
        <f t="shared" si="20"/>
        <v>0.38816939724643995</v>
      </c>
      <c r="AQ45">
        <f t="shared" si="7"/>
        <v>63.659781148416151</v>
      </c>
      <c r="AS45">
        <f t="shared" si="21"/>
        <v>19.961576081427634</v>
      </c>
      <c r="AT45">
        <f t="shared" si="22"/>
        <v>0.24957384979659605</v>
      </c>
      <c r="AU45">
        <f t="shared" si="23"/>
        <v>0.32456383527640564</v>
      </c>
      <c r="AX45">
        <f t="shared" si="11"/>
        <v>53.228468985330522</v>
      </c>
      <c r="AZ45">
        <f t="shared" si="12"/>
        <v>19.362973508540865</v>
      </c>
      <c r="BA45">
        <f t="shared" si="13"/>
        <v>1.2675523876771695</v>
      </c>
      <c r="BB45">
        <f t="shared" si="14"/>
        <v>1</v>
      </c>
    </row>
    <row r="46" spans="1:54" x14ac:dyDescent="0.2">
      <c r="A46" t="s">
        <v>12940</v>
      </c>
      <c r="B46">
        <v>20.379924123419201</v>
      </c>
      <c r="C46">
        <v>20.2427906817598</v>
      </c>
      <c r="D46">
        <v>20.324897298143</v>
      </c>
      <c r="E46">
        <v>20.161331872852401</v>
      </c>
      <c r="F46">
        <v>20.238012560122701</v>
      </c>
      <c r="G46">
        <v>20.079738612715399</v>
      </c>
      <c r="H46">
        <v>20.1174540295609</v>
      </c>
      <c r="I46">
        <v>20.3447023726401</v>
      </c>
      <c r="J46">
        <v>20.102421542871198</v>
      </c>
      <c r="K46">
        <v>20.0276261605845</v>
      </c>
      <c r="L46">
        <v>20.388509624983101</v>
      </c>
      <c r="M46">
        <v>20.298679057508402</v>
      </c>
      <c r="N46">
        <v>19.8851476938672</v>
      </c>
      <c r="O46">
        <v>20.1408385637686</v>
      </c>
      <c r="P46">
        <v>20.0317896326988</v>
      </c>
      <c r="Q46">
        <v>20.593746470141301</v>
      </c>
      <c r="R46">
        <v>20.2964080665454</v>
      </c>
      <c r="S46">
        <v>20.5147733968655</v>
      </c>
      <c r="T46">
        <v>20.118397159949801</v>
      </c>
      <c r="U46">
        <v>20.205011116065702</v>
      </c>
      <c r="V46">
        <v>20.721355686381699</v>
      </c>
      <c r="W46">
        <v>20.605979477255399</v>
      </c>
      <c r="X46">
        <v>19.824151515149801</v>
      </c>
      <c r="Y46">
        <v>20.544787858445499</v>
      </c>
      <c r="Z46" t="s">
        <v>5124</v>
      </c>
      <c r="AA46" t="s">
        <v>5124</v>
      </c>
      <c r="AE46">
        <f t="shared" si="15"/>
        <v>20.237782524835417</v>
      </c>
      <c r="AF46">
        <f t="shared" si="16"/>
        <v>9.8860956798952418E-2</v>
      </c>
      <c r="AG46">
        <f t="shared" si="17"/>
        <v>0.51719504058233801</v>
      </c>
      <c r="AJ46">
        <f t="shared" si="3"/>
        <v>84.819986655503428</v>
      </c>
      <c r="AL46">
        <f t="shared" si="18"/>
        <v>20.213232131358037</v>
      </c>
      <c r="AM46">
        <f t="shared" si="19"/>
        <v>0.13614318993510918</v>
      </c>
      <c r="AN46">
        <f t="shared" si="20"/>
        <v>0.43889143713591683</v>
      </c>
      <c r="AQ46">
        <f t="shared" si="7"/>
        <v>71.978195690290363</v>
      </c>
      <c r="AS46">
        <f t="shared" si="21"/>
        <v>20.243783970647797</v>
      </c>
      <c r="AT46">
        <f t="shared" si="22"/>
        <v>0.25259904024150842</v>
      </c>
      <c r="AU46">
        <f t="shared" si="23"/>
        <v>0.61767086287643203</v>
      </c>
      <c r="AX46">
        <f t="shared" si="11"/>
        <v>101.29802151173485</v>
      </c>
      <c r="AZ46">
        <f t="shared" si="12"/>
        <v>20.336613802207985</v>
      </c>
      <c r="BA46">
        <f t="shared" si="13"/>
        <v>0.31397345631886198</v>
      </c>
      <c r="BB46">
        <f t="shared" si="14"/>
        <v>1</v>
      </c>
    </row>
    <row r="47" spans="1:54" x14ac:dyDescent="0.2">
      <c r="A47" t="s">
        <v>12941</v>
      </c>
      <c r="B47">
        <v>20.853755267147701</v>
      </c>
      <c r="C47">
        <v>20.922968323994301</v>
      </c>
      <c r="D47">
        <v>20.8357585564606</v>
      </c>
      <c r="E47">
        <v>20.8608092663445</v>
      </c>
      <c r="F47">
        <v>20.954354892614699</v>
      </c>
      <c r="G47">
        <v>20.471020279044101</v>
      </c>
      <c r="H47">
        <v>20.6349555365097</v>
      </c>
      <c r="I47">
        <v>21.068577735420401</v>
      </c>
      <c r="J47">
        <v>20.648524619622901</v>
      </c>
      <c r="K47">
        <v>20.613600712563201</v>
      </c>
      <c r="L47">
        <v>20.991024819895099</v>
      </c>
      <c r="M47">
        <v>21.056963688481702</v>
      </c>
      <c r="N47">
        <v>20.4680146545507</v>
      </c>
      <c r="O47">
        <v>20.432629806452699</v>
      </c>
      <c r="P47">
        <v>20.959458431748502</v>
      </c>
      <c r="Q47">
        <v>21.1898247441971</v>
      </c>
      <c r="R47">
        <v>21.0069019172292</v>
      </c>
      <c r="S47">
        <v>21.2273806882482</v>
      </c>
      <c r="T47">
        <v>21.188380527898602</v>
      </c>
      <c r="U47">
        <v>21.503832736644299</v>
      </c>
      <c r="V47">
        <v>21.823389301317398</v>
      </c>
      <c r="W47">
        <v>21.8182526379676</v>
      </c>
      <c r="X47">
        <v>21.3281543485217</v>
      </c>
      <c r="Y47">
        <v>21.607977709656499</v>
      </c>
      <c r="Z47" t="s">
        <v>5124</v>
      </c>
      <c r="AA47" t="s">
        <v>5124</v>
      </c>
      <c r="AE47">
        <f t="shared" si="15"/>
        <v>20.816444430934318</v>
      </c>
      <c r="AF47">
        <f t="shared" si="16"/>
        <v>0.15990510337248237</v>
      </c>
      <c r="AG47">
        <f t="shared" si="17"/>
        <v>1.9100762757019954E-4</v>
      </c>
      <c r="AH47" t="s">
        <v>12910</v>
      </c>
      <c r="AI47" t="s">
        <v>12901</v>
      </c>
      <c r="AJ47">
        <f t="shared" si="3"/>
        <v>3.1325250921512726E-2</v>
      </c>
      <c r="AK47" t="s">
        <v>12901</v>
      </c>
      <c r="AL47">
        <f t="shared" si="18"/>
        <v>20.835607852082166</v>
      </c>
      <c r="AM47">
        <f t="shared" si="19"/>
        <v>0.20492944490902557</v>
      </c>
      <c r="AN47">
        <f t="shared" si="20"/>
        <v>4.7473911234754344E-4</v>
      </c>
      <c r="AO47" t="s">
        <v>12910</v>
      </c>
      <c r="AQ47">
        <f t="shared" si="7"/>
        <v>7.7857214424997129E-2</v>
      </c>
      <c r="AS47">
        <f t="shared" si="21"/>
        <v>20.880701707071065</v>
      </c>
      <c r="AT47">
        <f t="shared" si="22"/>
        <v>0.3185779638329308</v>
      </c>
      <c r="AU47">
        <f t="shared" si="23"/>
        <v>3.7783952035422221E-3</v>
      </c>
      <c r="AV47" t="s">
        <v>12895</v>
      </c>
      <c r="AX47">
        <f t="shared" si="11"/>
        <v>0.61965681338092438</v>
      </c>
      <c r="AZ47">
        <f t="shared" si="12"/>
        <v>21.544997877001013</v>
      </c>
      <c r="BA47">
        <f t="shared" si="13"/>
        <v>0.23524031228720946</v>
      </c>
      <c r="BB47">
        <f t="shared" si="14"/>
        <v>1</v>
      </c>
    </row>
    <row r="48" spans="1:54" x14ac:dyDescent="0.2">
      <c r="A48" t="s">
        <v>12942</v>
      </c>
      <c r="B48">
        <v>20.326960651969301</v>
      </c>
      <c r="C48">
        <v>19.936075623719201</v>
      </c>
      <c r="D48">
        <v>19.9882511036495</v>
      </c>
      <c r="E48">
        <v>20.2625708608244</v>
      </c>
      <c r="F48">
        <v>20.765731715920001</v>
      </c>
      <c r="G48">
        <v>20.5798579773607</v>
      </c>
      <c r="H48">
        <v>20.5249766277365</v>
      </c>
      <c r="I48">
        <v>20.766444481229598</v>
      </c>
      <c r="J48">
        <v>20.4326011837043</v>
      </c>
      <c r="K48">
        <v>20.262799173222099</v>
      </c>
      <c r="L48">
        <v>20.518091726240399</v>
      </c>
      <c r="M48">
        <v>20.439671089549801</v>
      </c>
      <c r="N48">
        <v>20.626506234454901</v>
      </c>
      <c r="O48">
        <v>20.378604265778701</v>
      </c>
      <c r="P48">
        <v>20.6754168832849</v>
      </c>
      <c r="Q48">
        <v>20.768168209844902</v>
      </c>
      <c r="R48">
        <v>20.5708745944649</v>
      </c>
      <c r="S48">
        <v>20.643506562919502</v>
      </c>
      <c r="T48">
        <v>19.7657638229919</v>
      </c>
      <c r="U48">
        <v>19.845063973361899</v>
      </c>
      <c r="V48">
        <v>21.076477969839399</v>
      </c>
      <c r="W48">
        <v>20.731178792513401</v>
      </c>
      <c r="X48">
        <v>19.115427541409399</v>
      </c>
      <c r="Y48">
        <v>20.3403012359142</v>
      </c>
      <c r="Z48" t="s">
        <v>5124</v>
      </c>
      <c r="AA48" t="s">
        <v>5124</v>
      </c>
      <c r="AE48">
        <f t="shared" si="15"/>
        <v>20.309907988907185</v>
      </c>
      <c r="AF48">
        <f t="shared" si="16"/>
        <v>0.29619634605057188</v>
      </c>
      <c r="AG48">
        <f t="shared" si="17"/>
        <v>0.61886025835630409</v>
      </c>
      <c r="AJ48">
        <f t="shared" si="3"/>
        <v>101.49308237043387</v>
      </c>
      <c r="AL48">
        <f t="shared" si="18"/>
        <v>20.490764046947117</v>
      </c>
      <c r="AM48">
        <f t="shared" si="19"/>
        <v>0.15048720720528261</v>
      </c>
      <c r="AN48">
        <f t="shared" si="20"/>
        <v>0.27506478621147068</v>
      </c>
      <c r="AO48" t="s">
        <v>12910</v>
      </c>
      <c r="AQ48">
        <f t="shared" si="7"/>
        <v>45.110624938681191</v>
      </c>
      <c r="AS48">
        <f t="shared" si="21"/>
        <v>20.610512791791297</v>
      </c>
      <c r="AT48">
        <f t="shared" si="22"/>
        <v>0.11955814638380091</v>
      </c>
      <c r="AU48">
        <f t="shared" si="23"/>
        <v>0.14745046544506224</v>
      </c>
      <c r="AX48">
        <f t="shared" si="11"/>
        <v>24.181876332990207</v>
      </c>
      <c r="AZ48">
        <f t="shared" si="12"/>
        <v>20.145702222671702</v>
      </c>
      <c r="BA48">
        <f t="shared" si="13"/>
        <v>0.65105011899412546</v>
      </c>
      <c r="BB48">
        <f t="shared" si="14"/>
        <v>1</v>
      </c>
    </row>
    <row r="49" spans="1:54" x14ac:dyDescent="0.2">
      <c r="A49" t="s">
        <v>12943</v>
      </c>
      <c r="B49">
        <v>22.002519681666801</v>
      </c>
      <c r="C49">
        <v>21.687953326466701</v>
      </c>
      <c r="D49">
        <v>21.913699264320101</v>
      </c>
      <c r="E49">
        <v>21.854221090058399</v>
      </c>
      <c r="F49">
        <v>22.2355602495889</v>
      </c>
      <c r="G49">
        <v>22.0834180735954</v>
      </c>
      <c r="H49">
        <v>21.901149533066999</v>
      </c>
      <c r="I49">
        <v>22.034016476811299</v>
      </c>
      <c r="J49">
        <v>21.992152102342601</v>
      </c>
      <c r="K49">
        <v>21.962899715292501</v>
      </c>
      <c r="L49">
        <v>21.8307602879072</v>
      </c>
      <c r="M49">
        <v>21.920992307246099</v>
      </c>
      <c r="N49">
        <v>21.9510343477852</v>
      </c>
      <c r="O49">
        <v>21.835287253312099</v>
      </c>
      <c r="P49">
        <v>22.0373394377838</v>
      </c>
      <c r="Q49">
        <v>22.234143927449001</v>
      </c>
      <c r="R49">
        <v>22.023059855307601</v>
      </c>
      <c r="S49">
        <v>22.297250907967801</v>
      </c>
      <c r="T49">
        <v>21.664511145478201</v>
      </c>
      <c r="U49">
        <v>22.072275468294201</v>
      </c>
      <c r="V49">
        <v>22.044388520144199</v>
      </c>
      <c r="W49">
        <v>22.1695221518765</v>
      </c>
      <c r="X49">
        <v>21.708568688877801</v>
      </c>
      <c r="Y49">
        <v>21.7839744564406</v>
      </c>
      <c r="Z49">
        <v>12.581616935165</v>
      </c>
      <c r="AA49" t="s">
        <v>5124</v>
      </c>
      <c r="AE49">
        <f t="shared" si="15"/>
        <v>21.962895280949386</v>
      </c>
      <c r="AF49">
        <f t="shared" si="16"/>
        <v>0.17333273779802533</v>
      </c>
      <c r="AG49">
        <f t="shared" si="17"/>
        <v>0.64352936423335139</v>
      </c>
      <c r="AJ49">
        <f t="shared" si="3"/>
        <v>105.53881573426963</v>
      </c>
      <c r="AL49">
        <f t="shared" si="18"/>
        <v>21.940328403777784</v>
      </c>
      <c r="AM49">
        <f t="shared" si="19"/>
        <v>6.5684416492611947E-2</v>
      </c>
      <c r="AN49">
        <f t="shared" si="20"/>
        <v>0.72651966152184988</v>
      </c>
      <c r="AO49" t="s">
        <v>12910</v>
      </c>
      <c r="AQ49">
        <f t="shared" si="7"/>
        <v>119.14922448958337</v>
      </c>
      <c r="AS49">
        <f t="shared" si="21"/>
        <v>22.063019288267583</v>
      </c>
      <c r="AT49">
        <f t="shared" si="22"/>
        <v>0.15853853971275619</v>
      </c>
      <c r="AU49">
        <f t="shared" si="23"/>
        <v>0.19592036311975042</v>
      </c>
      <c r="AX49">
        <f t="shared" si="11"/>
        <v>32.130939551639067</v>
      </c>
      <c r="AZ49">
        <f t="shared" si="12"/>
        <v>21.907206738518582</v>
      </c>
      <c r="BA49">
        <f t="shared" si="13"/>
        <v>0.19511548880825819</v>
      </c>
      <c r="BB49">
        <f t="shared" si="14"/>
        <v>1</v>
      </c>
    </row>
    <row r="50" spans="1:54" x14ac:dyDescent="0.2">
      <c r="A50" t="s">
        <v>12944</v>
      </c>
      <c r="B50">
        <v>24.658333987033</v>
      </c>
      <c r="C50">
        <v>24.766002820583001</v>
      </c>
      <c r="D50">
        <v>24.824252817420099</v>
      </c>
      <c r="E50">
        <v>24.8412857622491</v>
      </c>
      <c r="F50">
        <v>24.751587508535</v>
      </c>
      <c r="G50">
        <v>24.389022227111798</v>
      </c>
      <c r="H50">
        <v>24.461099827861599</v>
      </c>
      <c r="I50">
        <v>24.728363341663702</v>
      </c>
      <c r="J50">
        <v>24.593794781473399</v>
      </c>
      <c r="K50">
        <v>24.4463825881441</v>
      </c>
      <c r="L50">
        <v>24.834089244573899</v>
      </c>
      <c r="M50">
        <v>25.013439761125401</v>
      </c>
      <c r="N50">
        <v>24.387465717294599</v>
      </c>
      <c r="O50">
        <v>24.271531446682602</v>
      </c>
      <c r="P50">
        <v>24.6230601880807</v>
      </c>
      <c r="Q50">
        <v>24.9574839227665</v>
      </c>
      <c r="R50">
        <v>24.854573137859301</v>
      </c>
      <c r="S50">
        <v>25.0927218215725</v>
      </c>
      <c r="T50">
        <v>24.7907620470415</v>
      </c>
      <c r="U50">
        <v>25.290000554545301</v>
      </c>
      <c r="V50">
        <v>25.1323140620777</v>
      </c>
      <c r="W50">
        <v>25.206976994311098</v>
      </c>
      <c r="X50">
        <v>25.047694063367199</v>
      </c>
      <c r="Y50">
        <v>25.021693222417301</v>
      </c>
      <c r="Z50">
        <v>17.319499690863001</v>
      </c>
      <c r="AA50">
        <v>16.135161506029799</v>
      </c>
      <c r="AE50">
        <f t="shared" si="15"/>
        <v>24.705080853822</v>
      </c>
      <c r="AF50">
        <f t="shared" si="16"/>
        <v>0.15313741869456723</v>
      </c>
      <c r="AG50">
        <f t="shared" si="17"/>
        <v>3.3859259835182297E-3</v>
      </c>
      <c r="AH50" t="s">
        <v>12895</v>
      </c>
      <c r="AJ50">
        <f t="shared" si="3"/>
        <v>0.55529186129698971</v>
      </c>
      <c r="AL50">
        <f t="shared" si="18"/>
        <v>24.679528257473681</v>
      </c>
      <c r="AM50">
        <f t="shared" si="19"/>
        <v>0.20297330175387696</v>
      </c>
      <c r="AN50">
        <f t="shared" si="20"/>
        <v>5.8277252856132403E-3</v>
      </c>
      <c r="AO50" t="s">
        <v>12895</v>
      </c>
      <c r="AQ50">
        <f t="shared" si="7"/>
        <v>0.95574694684057138</v>
      </c>
      <c r="AS50">
        <f t="shared" si="21"/>
        <v>24.697806039042703</v>
      </c>
      <c r="AT50">
        <f t="shared" si="22"/>
        <v>0.29765054663936746</v>
      </c>
      <c r="AU50">
        <f t="shared" si="23"/>
        <v>2.9156184297450431E-2</v>
      </c>
      <c r="AV50" t="s">
        <v>12901</v>
      </c>
      <c r="AX50">
        <f t="shared" si="11"/>
        <v>4.7816142247818707</v>
      </c>
      <c r="AZ50">
        <f t="shared" si="12"/>
        <v>25.081573490626681</v>
      </c>
      <c r="BA50">
        <f t="shared" si="13"/>
        <v>0.15866486858238588</v>
      </c>
      <c r="BB50">
        <f t="shared" si="14"/>
        <v>1</v>
      </c>
    </row>
    <row r="51" spans="1:54" x14ac:dyDescent="0.2">
      <c r="A51" t="s">
        <v>12945</v>
      </c>
      <c r="B51">
        <v>14.3471230971364</v>
      </c>
      <c r="C51">
        <v>14.9876208077734</v>
      </c>
      <c r="D51">
        <v>14.8306964285443</v>
      </c>
      <c r="E51">
        <v>14.910140206178999</v>
      </c>
      <c r="F51">
        <v>15.227634347808699</v>
      </c>
      <c r="G51">
        <v>15.130667189355099</v>
      </c>
      <c r="H51">
        <v>14.654234282032901</v>
      </c>
      <c r="I51">
        <v>15.094923738901899</v>
      </c>
      <c r="J51">
        <v>14.820197804393599</v>
      </c>
      <c r="K51">
        <v>14.596080221886</v>
      </c>
      <c r="L51">
        <v>14.610661970735899</v>
      </c>
      <c r="M51">
        <v>15.086644977461701</v>
      </c>
      <c r="N51">
        <v>15.350983721908699</v>
      </c>
      <c r="O51">
        <v>15.0826564423819</v>
      </c>
      <c r="P51">
        <v>15.0450201892168</v>
      </c>
      <c r="Q51">
        <v>14.938694993731801</v>
      </c>
      <c r="R51">
        <v>14.956793253887099</v>
      </c>
      <c r="S51">
        <v>15.2239347595014</v>
      </c>
      <c r="T51">
        <v>14.7192288562941</v>
      </c>
      <c r="U51">
        <v>14.369753976717901</v>
      </c>
      <c r="V51">
        <v>15.378342009852901</v>
      </c>
      <c r="W51">
        <v>14.9599838725886</v>
      </c>
      <c r="X51">
        <v>13.569614358810201</v>
      </c>
      <c r="Y51">
        <v>14.515511835420501</v>
      </c>
      <c r="Z51" t="s">
        <v>5124</v>
      </c>
      <c r="AA51" t="s">
        <v>5124</v>
      </c>
      <c r="AE51">
        <f t="shared" si="15"/>
        <v>14.905647012799482</v>
      </c>
      <c r="AF51">
        <f t="shared" si="16"/>
        <v>0.28243476239668908</v>
      </c>
      <c r="AG51">
        <f t="shared" si="17"/>
        <v>0.2790726031711061</v>
      </c>
      <c r="AJ51">
        <f t="shared" si="3"/>
        <v>45.767906920061399</v>
      </c>
      <c r="AL51">
        <f t="shared" si="18"/>
        <v>14.810457165902001</v>
      </c>
      <c r="AM51">
        <f t="shared" si="19"/>
        <v>0.21117804574503216</v>
      </c>
      <c r="AN51">
        <f t="shared" si="20"/>
        <v>0.41889928335287863</v>
      </c>
      <c r="AQ51">
        <f t="shared" si="7"/>
        <v>68.699482469872095</v>
      </c>
      <c r="AS51">
        <f t="shared" si="21"/>
        <v>15.099680560104618</v>
      </c>
      <c r="AT51">
        <f t="shared" si="22"/>
        <v>0.14617517846107925</v>
      </c>
      <c r="AU51">
        <f t="shared" si="23"/>
        <v>7.4300871169226415E-2</v>
      </c>
      <c r="AX51">
        <f t="shared" si="11"/>
        <v>12.185342871753132</v>
      </c>
      <c r="AZ51">
        <f t="shared" si="12"/>
        <v>14.5854058182807</v>
      </c>
      <c r="BA51">
        <f t="shared" si="13"/>
        <v>0.55829924815161458</v>
      </c>
      <c r="BB51">
        <f t="shared" si="14"/>
        <v>1</v>
      </c>
    </row>
    <row r="52" spans="1:54" x14ac:dyDescent="0.2">
      <c r="A52" t="s">
        <v>12946</v>
      </c>
      <c r="B52">
        <v>16.2593346928664</v>
      </c>
      <c r="C52">
        <v>15.965011480201399</v>
      </c>
      <c r="D52">
        <v>16.0800178814284</v>
      </c>
      <c r="E52">
        <v>15.6032573521261</v>
      </c>
      <c r="F52">
        <v>15.8144771717844</v>
      </c>
      <c r="G52">
        <v>15.4117385257378</v>
      </c>
      <c r="H52">
        <v>15.461369920583801</v>
      </c>
      <c r="I52">
        <v>15.728162934619901</v>
      </c>
      <c r="J52">
        <v>15.8593440760219</v>
      </c>
      <c r="K52">
        <v>15.8533422360141</v>
      </c>
      <c r="L52">
        <v>15.522222343307799</v>
      </c>
      <c r="M52">
        <v>15.2324374022404</v>
      </c>
      <c r="N52">
        <v>15.163497850437301</v>
      </c>
      <c r="O52">
        <v>15.515395863626701</v>
      </c>
      <c r="P52">
        <v>15.6627872181862</v>
      </c>
      <c r="Q52">
        <v>16.415408282196498</v>
      </c>
      <c r="R52">
        <v>15.641978733770999</v>
      </c>
      <c r="S52">
        <v>15.8367986212308</v>
      </c>
      <c r="T52">
        <v>16.374268024117399</v>
      </c>
      <c r="U52">
        <v>16.537309696049601</v>
      </c>
      <c r="V52">
        <v>16.754741819606298</v>
      </c>
      <c r="W52">
        <v>16.621323171766701</v>
      </c>
      <c r="X52">
        <v>16.043731090843</v>
      </c>
      <c r="Y52">
        <v>16.1672406565751</v>
      </c>
      <c r="Z52" t="s">
        <v>5124</v>
      </c>
      <c r="AA52" t="s">
        <v>5124</v>
      </c>
      <c r="AE52">
        <f t="shared" si="15"/>
        <v>15.855639517357417</v>
      </c>
      <c r="AF52">
        <f t="shared" si="16"/>
        <v>0.28510724813350047</v>
      </c>
      <c r="AG52">
        <f t="shared" si="17"/>
        <v>7.8895257838416874E-3</v>
      </c>
      <c r="AH52" t="s">
        <v>12895</v>
      </c>
      <c r="AJ52">
        <f t="shared" si="3"/>
        <v>1.2938822285500367</v>
      </c>
      <c r="AL52">
        <f t="shared" si="18"/>
        <v>15.609479818797984</v>
      </c>
      <c r="AM52">
        <f t="shared" si="19"/>
        <v>0.22645753848174405</v>
      </c>
      <c r="AN52">
        <f t="shared" si="20"/>
        <v>3.2181324675710927E-4</v>
      </c>
      <c r="AO52" t="s">
        <v>12910</v>
      </c>
      <c r="AQ52">
        <f t="shared" si="7"/>
        <v>5.2777372468165919E-2</v>
      </c>
      <c r="AS52">
        <f t="shared" si="21"/>
        <v>15.705977761574749</v>
      </c>
      <c r="AT52">
        <f t="shared" si="22"/>
        <v>0.37792701529131084</v>
      </c>
      <c r="AU52">
        <f t="shared" si="23"/>
        <v>5.6546137422983245E-3</v>
      </c>
      <c r="AV52" t="s">
        <v>12895</v>
      </c>
      <c r="AX52">
        <f t="shared" si="11"/>
        <v>0.92735665373692522</v>
      </c>
      <c r="AZ52">
        <f t="shared" si="12"/>
        <v>16.416435743159685</v>
      </c>
      <c r="BA52">
        <f t="shared" si="13"/>
        <v>0.2496081722135581</v>
      </c>
      <c r="BB52">
        <f t="shared" si="14"/>
        <v>1</v>
      </c>
    </row>
    <row r="53" spans="1:54" x14ac:dyDescent="0.2">
      <c r="A53" t="s">
        <v>12947</v>
      </c>
      <c r="B53">
        <v>16.9802226797751</v>
      </c>
      <c r="C53">
        <v>16.208776470930399</v>
      </c>
      <c r="D53">
        <v>16.221460039149601</v>
      </c>
      <c r="E53">
        <v>16.962993246257501</v>
      </c>
      <c r="F53">
        <v>17.5665730239044</v>
      </c>
      <c r="G53">
        <v>17.953245135831501</v>
      </c>
      <c r="H53">
        <v>17.447388370565001</v>
      </c>
      <c r="I53">
        <v>17.484268413370199</v>
      </c>
      <c r="J53">
        <v>17.8976760086715</v>
      </c>
      <c r="K53">
        <v>17.3753910788772</v>
      </c>
      <c r="L53">
        <v>16.7050546624777</v>
      </c>
      <c r="M53">
        <v>16.822821606162901</v>
      </c>
      <c r="N53">
        <v>17.788887158340302</v>
      </c>
      <c r="O53">
        <v>17.682490251711901</v>
      </c>
      <c r="P53">
        <v>17.850704264573299</v>
      </c>
      <c r="Q53">
        <v>17.540794984591599</v>
      </c>
      <c r="R53">
        <v>16.942988859697</v>
      </c>
      <c r="S53">
        <v>16.761295286562301</v>
      </c>
      <c r="T53">
        <v>15.107718321697901</v>
      </c>
      <c r="U53" t="s">
        <v>5124</v>
      </c>
      <c r="V53">
        <v>17.025971526184801</v>
      </c>
      <c r="W53">
        <v>15.8214165451472</v>
      </c>
      <c r="X53" t="s">
        <v>5124</v>
      </c>
      <c r="Y53">
        <v>14.881258386354601</v>
      </c>
      <c r="Z53" t="s">
        <v>5124</v>
      </c>
      <c r="AA53" t="s">
        <v>5124</v>
      </c>
      <c r="AE53">
        <f t="shared" si="15"/>
        <v>16.98221176597475</v>
      </c>
      <c r="AF53">
        <f t="shared" si="16"/>
        <v>0.64053396196666812</v>
      </c>
      <c r="AG53">
        <f t="shared" si="17"/>
        <v>4.0983678182122403E-2</v>
      </c>
      <c r="AH53" t="s">
        <v>12901</v>
      </c>
      <c r="AJ53">
        <f t="shared" si="3"/>
        <v>6.7213232218680741</v>
      </c>
      <c r="AL53">
        <f t="shared" si="18"/>
        <v>17.288766690020751</v>
      </c>
      <c r="AM53">
        <f t="shared" si="19"/>
        <v>0.40814226619433353</v>
      </c>
      <c r="AN53">
        <f t="shared" si="20"/>
        <v>7.4660525846391131E-3</v>
      </c>
      <c r="AO53" t="s">
        <v>12910</v>
      </c>
      <c r="AQ53">
        <f t="shared" si="7"/>
        <v>1.2244326238808145</v>
      </c>
      <c r="AS53">
        <f t="shared" si="21"/>
        <v>17.427860134246064</v>
      </c>
      <c r="AT53">
        <f t="shared" si="22"/>
        <v>0.42153238247934616</v>
      </c>
      <c r="AU53">
        <f t="shared" si="23"/>
        <v>4.9939469979021428E-3</v>
      </c>
      <c r="AV53" t="s">
        <v>12895</v>
      </c>
      <c r="AX53">
        <f t="shared" si="11"/>
        <v>0.81900730765595142</v>
      </c>
      <c r="AZ53">
        <f t="shared" si="12"/>
        <v>15.709091194846126</v>
      </c>
      <c r="BA53">
        <f t="shared" si="13"/>
        <v>0.83572532610308559</v>
      </c>
      <c r="BB53">
        <f t="shared" si="14"/>
        <v>1</v>
      </c>
    </row>
    <row r="54" spans="1:54" x14ac:dyDescent="0.2">
      <c r="A54" t="s">
        <v>12948</v>
      </c>
      <c r="B54">
        <v>18.1916007595159</v>
      </c>
      <c r="C54">
        <v>18.5573167937394</v>
      </c>
      <c r="D54">
        <v>18.356016437811299</v>
      </c>
      <c r="E54">
        <v>18.380378339569798</v>
      </c>
      <c r="F54">
        <v>18.152878408469299</v>
      </c>
      <c r="G54">
        <v>17.593687035351699</v>
      </c>
      <c r="H54">
        <v>17.915711943251502</v>
      </c>
      <c r="I54">
        <v>18.375264210510402</v>
      </c>
      <c r="J54">
        <v>17.8911031625207</v>
      </c>
      <c r="K54">
        <v>17.958661717195799</v>
      </c>
      <c r="L54">
        <v>18.578588333956699</v>
      </c>
      <c r="M54">
        <v>18.5758794319887</v>
      </c>
      <c r="N54">
        <v>17.838309204592498</v>
      </c>
      <c r="O54">
        <v>18.040818279000799</v>
      </c>
      <c r="P54">
        <v>18.099285414976301</v>
      </c>
      <c r="Q54">
        <v>18.459851126406001</v>
      </c>
      <c r="R54">
        <v>18.6017150064779</v>
      </c>
      <c r="S54">
        <v>18.867804776405599</v>
      </c>
      <c r="T54">
        <v>19.047224089656002</v>
      </c>
      <c r="U54">
        <v>19.020219603353201</v>
      </c>
      <c r="V54">
        <v>19.267281401920702</v>
      </c>
      <c r="W54">
        <v>19.194843823496999</v>
      </c>
      <c r="X54">
        <v>18.744170808984101</v>
      </c>
      <c r="Y54">
        <v>19.008474943701401</v>
      </c>
      <c r="Z54" t="s">
        <v>5124</v>
      </c>
      <c r="AA54" t="s">
        <v>5124</v>
      </c>
      <c r="AE54">
        <f t="shared" si="15"/>
        <v>18.205312962409565</v>
      </c>
      <c r="AF54">
        <f t="shared" si="16"/>
        <v>0.30394347134892363</v>
      </c>
      <c r="AG54">
        <f t="shared" si="17"/>
        <v>2.8538106083260894E-4</v>
      </c>
      <c r="AH54" t="s">
        <v>12910</v>
      </c>
      <c r="AI54" t="s">
        <v>12901</v>
      </c>
      <c r="AJ54">
        <f t="shared" si="3"/>
        <v>4.6802493976547864E-2</v>
      </c>
      <c r="AK54" t="s">
        <v>12901</v>
      </c>
      <c r="AL54">
        <f t="shared" si="18"/>
        <v>18.215868133237301</v>
      </c>
      <c r="AM54">
        <f t="shared" si="19"/>
        <v>0.30229741252969761</v>
      </c>
      <c r="AN54">
        <f t="shared" si="20"/>
        <v>3.0443209069046484E-4</v>
      </c>
      <c r="AO54" t="s">
        <v>12910</v>
      </c>
      <c r="AP54" t="s">
        <v>12901</v>
      </c>
      <c r="AQ54">
        <f t="shared" si="7"/>
        <v>4.9926862873236236E-2</v>
      </c>
      <c r="AR54" t="s">
        <v>12901</v>
      </c>
      <c r="AS54">
        <f t="shared" si="21"/>
        <v>18.317963967976514</v>
      </c>
      <c r="AT54">
        <f t="shared" si="22"/>
        <v>0.35535669091980099</v>
      </c>
      <c r="AU54">
        <f t="shared" si="23"/>
        <v>1.9522478535419509E-3</v>
      </c>
      <c r="AV54" t="s">
        <v>12895</v>
      </c>
      <c r="AX54">
        <f t="shared" si="11"/>
        <v>0.32016864798087996</v>
      </c>
      <c r="AZ54">
        <f t="shared" si="12"/>
        <v>19.047035778518733</v>
      </c>
      <c r="BA54">
        <f t="shared" si="13"/>
        <v>0.16547337311112156</v>
      </c>
      <c r="BB54">
        <f t="shared" si="14"/>
        <v>1</v>
      </c>
    </row>
    <row r="55" spans="1:54" x14ac:dyDescent="0.2">
      <c r="A55" t="s">
        <v>12949</v>
      </c>
      <c r="B55">
        <v>19.634610635254599</v>
      </c>
      <c r="C55">
        <v>19.587344362701401</v>
      </c>
      <c r="D55">
        <v>19.655714046540499</v>
      </c>
      <c r="E55">
        <v>19.064624207207999</v>
      </c>
      <c r="F55">
        <v>19.0965118039808</v>
      </c>
      <c r="G55">
        <v>18.840909461234599</v>
      </c>
      <c r="H55">
        <v>18.7267056227337</v>
      </c>
      <c r="I55">
        <v>18.423923882464798</v>
      </c>
      <c r="J55">
        <v>18.913858039744099</v>
      </c>
      <c r="K55">
        <v>19.222769267140698</v>
      </c>
      <c r="L55">
        <v>18.704343121223499</v>
      </c>
      <c r="M55">
        <v>18.533249507076398</v>
      </c>
      <c r="N55">
        <v>18.392844708189799</v>
      </c>
      <c r="O55">
        <v>19.028825198513601</v>
      </c>
      <c r="P55">
        <v>18.830163543647998</v>
      </c>
      <c r="Q55">
        <v>19.3120107699892</v>
      </c>
      <c r="R55">
        <v>19.189463339683499</v>
      </c>
      <c r="S55">
        <v>19.899770503567598</v>
      </c>
      <c r="T55">
        <v>19.110419362741801</v>
      </c>
      <c r="U55">
        <v>19.633491014798501</v>
      </c>
      <c r="V55">
        <v>18.446351337028599</v>
      </c>
      <c r="W55">
        <v>19.3280186371511</v>
      </c>
      <c r="X55">
        <v>19.801927862000301</v>
      </c>
      <c r="Y55">
        <v>18.924620957989401</v>
      </c>
      <c r="Z55" t="s">
        <v>5124</v>
      </c>
      <c r="AA55" t="s">
        <v>5124</v>
      </c>
      <c r="AE55">
        <f t="shared" si="15"/>
        <v>19.313285752819983</v>
      </c>
      <c r="AF55">
        <f t="shared" si="16"/>
        <v>0.32341351447631594</v>
      </c>
      <c r="AG55">
        <f t="shared" si="17"/>
        <v>0.67870697408270231</v>
      </c>
      <c r="AJ55">
        <f t="shared" si="3"/>
        <v>111.30794374956318</v>
      </c>
      <c r="AL55">
        <f t="shared" si="18"/>
        <v>18.754141573397195</v>
      </c>
      <c r="AM55">
        <f t="shared" si="19"/>
        <v>0.26018932547973511</v>
      </c>
      <c r="AN55">
        <f t="shared" si="20"/>
        <v>7.9983348759366746E-2</v>
      </c>
      <c r="AQ55">
        <f t="shared" si="7"/>
        <v>13.117269196536146</v>
      </c>
      <c r="AS55">
        <f t="shared" si="21"/>
        <v>19.108846343931948</v>
      </c>
      <c r="AT55">
        <f t="shared" si="22"/>
        <v>0.46008364087198678</v>
      </c>
      <c r="AU55">
        <f t="shared" si="23"/>
        <v>0.73909566700178786</v>
      </c>
      <c r="AV55" t="s">
        <v>12895</v>
      </c>
      <c r="AX55">
        <f t="shared" si="11"/>
        <v>121.21168938829321</v>
      </c>
      <c r="AZ55">
        <f t="shared" si="12"/>
        <v>19.207471528618285</v>
      </c>
      <c r="BA55">
        <f t="shared" si="13"/>
        <v>0.450579266894441</v>
      </c>
      <c r="BB55">
        <f t="shared" si="14"/>
        <v>1</v>
      </c>
    </row>
    <row r="56" spans="1:54" x14ac:dyDescent="0.2">
      <c r="A56" t="s">
        <v>12950</v>
      </c>
      <c r="B56">
        <v>21.705809285433901</v>
      </c>
      <c r="C56">
        <v>21.7685151647796</v>
      </c>
      <c r="D56">
        <v>21.8554685840577</v>
      </c>
      <c r="E56">
        <v>21.542225280415099</v>
      </c>
      <c r="F56">
        <v>21.5874525939027</v>
      </c>
      <c r="G56">
        <v>21.2316850960548</v>
      </c>
      <c r="H56">
        <v>21.299564403547901</v>
      </c>
      <c r="I56">
        <v>21.619759143530501</v>
      </c>
      <c r="J56">
        <v>21.463775204657502</v>
      </c>
      <c r="K56">
        <v>21.397352347037401</v>
      </c>
      <c r="L56">
        <v>21.834113444654101</v>
      </c>
      <c r="M56">
        <v>21.634452116829699</v>
      </c>
      <c r="N56">
        <v>21.177159017454802</v>
      </c>
      <c r="O56">
        <v>21.367701045748799</v>
      </c>
      <c r="P56">
        <v>21.426325310415599</v>
      </c>
      <c r="Q56">
        <v>22.003827625836699</v>
      </c>
      <c r="R56">
        <v>21.7897080543428</v>
      </c>
      <c r="S56">
        <v>22.082598013073898</v>
      </c>
      <c r="T56">
        <v>21.6986878758896</v>
      </c>
      <c r="U56">
        <v>22.025769802673398</v>
      </c>
      <c r="V56">
        <v>22.269539400830901</v>
      </c>
      <c r="W56">
        <v>22.011131764678701</v>
      </c>
      <c r="X56">
        <v>22.0186018238279</v>
      </c>
      <c r="Y56">
        <v>21.816896090929099</v>
      </c>
      <c r="Z56" t="s">
        <v>5124</v>
      </c>
      <c r="AA56" t="s">
        <v>5124</v>
      </c>
      <c r="AE56">
        <f t="shared" si="15"/>
        <v>21.615192667440635</v>
      </c>
      <c r="AF56">
        <f t="shared" si="16"/>
        <v>0.20109014741008191</v>
      </c>
      <c r="AG56">
        <f t="shared" si="17"/>
        <v>1.4046401023958797E-2</v>
      </c>
      <c r="AH56" t="s">
        <v>12901</v>
      </c>
      <c r="AJ56">
        <f t="shared" si="3"/>
        <v>2.3036097679292427</v>
      </c>
      <c r="AL56">
        <f t="shared" si="18"/>
        <v>21.541502776709518</v>
      </c>
      <c r="AM56">
        <f t="shared" si="19"/>
        <v>0.17594494404577213</v>
      </c>
      <c r="AN56">
        <f t="shared" si="20"/>
        <v>3.2660222457380778E-3</v>
      </c>
      <c r="AO56" t="s">
        <v>12895</v>
      </c>
      <c r="AQ56">
        <f t="shared" si="7"/>
        <v>0.53562764830104481</v>
      </c>
      <c r="AS56">
        <f t="shared" si="21"/>
        <v>21.641219844478766</v>
      </c>
      <c r="AT56">
        <f t="shared" si="22"/>
        <v>0.33780973059041602</v>
      </c>
      <c r="AU56">
        <f t="shared" si="23"/>
        <v>8.0903437401639841E-2</v>
      </c>
      <c r="AV56" t="s">
        <v>12895</v>
      </c>
      <c r="AX56">
        <f t="shared" si="11"/>
        <v>13.268163733868933</v>
      </c>
      <c r="AZ56">
        <f t="shared" si="12"/>
        <v>21.97343779313827</v>
      </c>
      <c r="BA56">
        <f t="shared" si="13"/>
        <v>0.17975364994785956</v>
      </c>
      <c r="BB56">
        <f t="shared" si="14"/>
        <v>1</v>
      </c>
    </row>
    <row r="57" spans="1:54" x14ac:dyDescent="0.2">
      <c r="A57" t="s">
        <v>12951</v>
      </c>
      <c r="B57">
        <v>24.767396134677899</v>
      </c>
      <c r="C57">
        <v>24.442893943467698</v>
      </c>
      <c r="D57">
        <v>24.700928958700899</v>
      </c>
      <c r="E57">
        <v>24.470882164922799</v>
      </c>
      <c r="F57">
        <v>24.578304810732199</v>
      </c>
      <c r="G57">
        <v>24.4809368690198</v>
      </c>
      <c r="H57">
        <v>24.381995353785999</v>
      </c>
      <c r="I57">
        <v>24.898446898572701</v>
      </c>
      <c r="J57">
        <v>24.5378438398002</v>
      </c>
      <c r="K57">
        <v>24.2795076615837</v>
      </c>
      <c r="L57">
        <v>24.636305210180801</v>
      </c>
      <c r="M57">
        <v>24.680532211580999</v>
      </c>
      <c r="N57">
        <v>24.1157070244628</v>
      </c>
      <c r="O57">
        <v>24.297065415669099</v>
      </c>
      <c r="P57">
        <v>24.5966225491823</v>
      </c>
      <c r="Q57">
        <v>24.921938645977701</v>
      </c>
      <c r="R57">
        <v>24.685575672903202</v>
      </c>
      <c r="S57">
        <v>25.186012400599399</v>
      </c>
      <c r="T57">
        <v>25.061544469526901</v>
      </c>
      <c r="U57">
        <v>25.3385441126992</v>
      </c>
      <c r="V57">
        <v>25.109111944452799</v>
      </c>
      <c r="W57">
        <v>25.1713187544131</v>
      </c>
      <c r="X57">
        <v>25.0156898931954</v>
      </c>
      <c r="Y57">
        <v>25.127445819551401</v>
      </c>
      <c r="Z57">
        <v>17.717764493407799</v>
      </c>
      <c r="AA57">
        <v>16.625377921397899</v>
      </c>
      <c r="AE57">
        <f t="shared" si="15"/>
        <v>24.573557146920212</v>
      </c>
      <c r="AF57">
        <f t="shared" si="16"/>
        <v>0.12248347675358967</v>
      </c>
      <c r="AG57">
        <f t="shared" si="17"/>
        <v>1.3270691364173263E-5</v>
      </c>
      <c r="AH57" t="s">
        <v>12910</v>
      </c>
      <c r="AI57" t="s">
        <v>12895</v>
      </c>
      <c r="AJ57">
        <f t="shared" si="3"/>
        <v>2.1763933837244151E-3</v>
      </c>
      <c r="AK57" t="s">
        <v>12895</v>
      </c>
      <c r="AL57">
        <f t="shared" si="18"/>
        <v>24.569105195917402</v>
      </c>
      <c r="AM57">
        <f t="shared" si="19"/>
        <v>0.20217643950498287</v>
      </c>
      <c r="AN57">
        <f t="shared" si="20"/>
        <v>2.2628628284615749E-4</v>
      </c>
      <c r="AO57" t="s">
        <v>12910</v>
      </c>
      <c r="AP57" t="s">
        <v>12901</v>
      </c>
      <c r="AQ57">
        <f t="shared" si="7"/>
        <v>3.7110950386769828E-2</v>
      </c>
      <c r="AR57" t="s">
        <v>12901</v>
      </c>
      <c r="AS57">
        <f t="shared" si="21"/>
        <v>24.633820284799086</v>
      </c>
      <c r="AT57">
        <f t="shared" si="22"/>
        <v>0.35912760196345977</v>
      </c>
      <c r="AU57">
        <f t="shared" si="23"/>
        <v>1.3022322021832459E-2</v>
      </c>
      <c r="AV57" t="s">
        <v>12901</v>
      </c>
      <c r="AX57">
        <f t="shared" si="11"/>
        <v>2.1356608115805233</v>
      </c>
      <c r="AZ57">
        <f t="shared" si="12"/>
        <v>25.137275832306472</v>
      </c>
      <c r="BA57">
        <f t="shared" si="13"/>
        <v>0.10253134062777677</v>
      </c>
      <c r="BB57">
        <f t="shared" si="14"/>
        <v>1</v>
      </c>
    </row>
    <row r="58" spans="1:54" x14ac:dyDescent="0.2">
      <c r="A58" t="s">
        <v>12952</v>
      </c>
      <c r="B58">
        <v>13.617433411791399</v>
      </c>
      <c r="C58">
        <v>13.595259531637801</v>
      </c>
      <c r="D58">
        <v>13.0286567114472</v>
      </c>
      <c r="E58">
        <v>13.353796084309501</v>
      </c>
      <c r="F58">
        <v>13.428457197428701</v>
      </c>
      <c r="G58">
        <v>13.3218991994635</v>
      </c>
      <c r="H58">
        <v>13.284966812590801</v>
      </c>
      <c r="I58">
        <v>13.430984577240499</v>
      </c>
      <c r="J58">
        <v>13.392602292464</v>
      </c>
      <c r="K58">
        <v>13.381195561754</v>
      </c>
      <c r="L58">
        <v>13.260909530805799</v>
      </c>
      <c r="M58">
        <v>13.284657896301701</v>
      </c>
      <c r="N58">
        <v>13.5154819813753</v>
      </c>
      <c r="O58">
        <v>13.761290758365901</v>
      </c>
      <c r="P58">
        <v>13.4604239688445</v>
      </c>
      <c r="Q58">
        <v>13.561304552492601</v>
      </c>
      <c r="R58">
        <v>13.512108550912499</v>
      </c>
      <c r="S58">
        <v>13.8130969137906</v>
      </c>
      <c r="T58">
        <v>13.693089622127401</v>
      </c>
      <c r="U58">
        <v>13.822948905718301</v>
      </c>
      <c r="V58">
        <v>13.854910096924099</v>
      </c>
      <c r="W58">
        <v>13.693839666706699</v>
      </c>
      <c r="X58">
        <v>13.2940671107574</v>
      </c>
      <c r="Y58">
        <v>13.498035607189699</v>
      </c>
      <c r="Z58" t="s">
        <v>5124</v>
      </c>
      <c r="AA58" t="s">
        <v>5124</v>
      </c>
      <c r="AE58">
        <f t="shared" si="15"/>
        <v>13.390917022679686</v>
      </c>
      <c r="AF58">
        <f t="shared" si="16"/>
        <v>0.19657431050577906</v>
      </c>
      <c r="AG58">
        <f t="shared" si="17"/>
        <v>6.8540611622023268E-2</v>
      </c>
      <c r="AJ58">
        <f t="shared" si="3"/>
        <v>11.240660306011815</v>
      </c>
      <c r="AL58">
        <f t="shared" si="18"/>
        <v>13.339219445192798</v>
      </c>
      <c r="AM58">
        <f t="shared" si="19"/>
        <v>6.4659770667979399E-2</v>
      </c>
      <c r="AN58">
        <f t="shared" si="20"/>
        <v>7.6932497003709653E-3</v>
      </c>
      <c r="AO58" t="s">
        <v>12910</v>
      </c>
      <c r="AQ58">
        <f t="shared" si="7"/>
        <v>1.2616929508608383</v>
      </c>
      <c r="AS58">
        <f t="shared" si="21"/>
        <v>13.603951120963567</v>
      </c>
      <c r="AT58">
        <f t="shared" si="22"/>
        <v>0.13365274887182965</v>
      </c>
      <c r="AU58">
        <f t="shared" si="23"/>
        <v>0.71963716128180399</v>
      </c>
      <c r="AX58">
        <f t="shared" si="11"/>
        <v>118.02049445021585</v>
      </c>
      <c r="AZ58">
        <f t="shared" si="12"/>
        <v>13.642815168237268</v>
      </c>
      <c r="BA58">
        <f t="shared" si="13"/>
        <v>0.19371360785305106</v>
      </c>
      <c r="BB58">
        <f t="shared" si="14"/>
        <v>1</v>
      </c>
    </row>
    <row r="59" spans="1:54" x14ac:dyDescent="0.2">
      <c r="A59" t="s">
        <v>12953</v>
      </c>
      <c r="B59">
        <v>12.3360644497939</v>
      </c>
      <c r="C59">
        <v>12.624532756025401</v>
      </c>
      <c r="D59">
        <v>12.920962178604199</v>
      </c>
      <c r="E59">
        <v>13.165256326761501</v>
      </c>
      <c r="F59">
        <v>11.694197481436801</v>
      </c>
      <c r="G59">
        <v>12.3104495542206</v>
      </c>
      <c r="H59">
        <v>11.9506203605804</v>
      </c>
      <c r="I59">
        <v>12.746182194582</v>
      </c>
      <c r="J59">
        <v>11.9298742989806</v>
      </c>
      <c r="K59">
        <v>12.080499345123799</v>
      </c>
      <c r="L59">
        <v>12.622236443339901</v>
      </c>
      <c r="M59">
        <v>13.153628795565799</v>
      </c>
      <c r="N59">
        <v>12.0331106337253</v>
      </c>
      <c r="O59">
        <v>12.051207452444601</v>
      </c>
      <c r="P59">
        <v>12.6708380409629</v>
      </c>
      <c r="Q59">
        <v>12.587410133349501</v>
      </c>
      <c r="R59">
        <v>13.1883226806974</v>
      </c>
      <c r="S59">
        <v>13.580866936544201</v>
      </c>
      <c r="T59">
        <v>14.171617547162899</v>
      </c>
      <c r="U59">
        <v>14.683094693546501</v>
      </c>
      <c r="V59">
        <v>12.2845132780676</v>
      </c>
      <c r="W59">
        <v>13.8657784157816</v>
      </c>
      <c r="X59">
        <v>14.4590369236186</v>
      </c>
      <c r="Y59">
        <v>13.1845256063375</v>
      </c>
      <c r="Z59" t="s">
        <v>5124</v>
      </c>
      <c r="AA59" t="s">
        <v>5124</v>
      </c>
      <c r="AE59">
        <f t="shared" si="15"/>
        <v>12.508577124473733</v>
      </c>
      <c r="AF59">
        <f t="shared" si="16"/>
        <v>0.47380799136510171</v>
      </c>
      <c r="AG59">
        <f t="shared" si="17"/>
        <v>1.3543913702867703E-2</v>
      </c>
      <c r="AH59" t="s">
        <v>12901</v>
      </c>
      <c r="AJ59">
        <f t="shared" si="3"/>
        <v>2.2212018472703035</v>
      </c>
      <c r="AL59">
        <f t="shared" si="18"/>
        <v>12.413840239695416</v>
      </c>
      <c r="AM59">
        <f t="shared" si="19"/>
        <v>0.4584537599804312</v>
      </c>
      <c r="AN59">
        <f t="shared" si="20"/>
        <v>8.853047340723938E-3</v>
      </c>
      <c r="AO59" t="s">
        <v>12910</v>
      </c>
      <c r="AQ59">
        <f t="shared" si="7"/>
        <v>1.4518997638787259</v>
      </c>
      <c r="AS59">
        <f t="shared" si="21"/>
        <v>12.685292646287316</v>
      </c>
      <c r="AT59">
        <f t="shared" si="22"/>
        <v>0.56158820283814048</v>
      </c>
      <c r="AU59">
        <f t="shared" si="23"/>
        <v>3.4116845163643994E-2</v>
      </c>
      <c r="AV59" t="s">
        <v>12901</v>
      </c>
      <c r="AX59">
        <f t="shared" si="11"/>
        <v>5.595162606837615</v>
      </c>
      <c r="AZ59">
        <f t="shared" si="12"/>
        <v>13.774761077419116</v>
      </c>
      <c r="BA59">
        <f t="shared" si="13"/>
        <v>0.81937974713947859</v>
      </c>
      <c r="BB59">
        <f t="shared" si="14"/>
        <v>1</v>
      </c>
    </row>
    <row r="60" spans="1:54" x14ac:dyDescent="0.2">
      <c r="A60" t="s">
        <v>12954</v>
      </c>
      <c r="B60">
        <v>14.3884914130727</v>
      </c>
      <c r="C60">
        <v>14.887099155956401</v>
      </c>
      <c r="D60">
        <v>14.6019032163315</v>
      </c>
      <c r="E60">
        <v>14.9056915195345</v>
      </c>
      <c r="F60">
        <v>15.161199713815799</v>
      </c>
      <c r="G60">
        <v>14.446086383914601</v>
      </c>
      <c r="H60">
        <v>14.440232260886701</v>
      </c>
      <c r="I60">
        <v>14.9524842511046</v>
      </c>
      <c r="J60">
        <v>14.156442879780601</v>
      </c>
      <c r="K60">
        <v>14.7264912792425</v>
      </c>
      <c r="L60">
        <v>14.7361968711499</v>
      </c>
      <c r="M60">
        <v>15.0444451396246</v>
      </c>
      <c r="N60">
        <v>14.338461725419</v>
      </c>
      <c r="O60">
        <v>14.367691651276299</v>
      </c>
      <c r="P60">
        <v>14.4877313148402</v>
      </c>
      <c r="Q60">
        <v>14.8343484205945</v>
      </c>
      <c r="R60">
        <v>14.9944440839497</v>
      </c>
      <c r="S60">
        <v>15.1106703560261</v>
      </c>
      <c r="T60">
        <v>14.2302546230187</v>
      </c>
      <c r="U60">
        <v>14.805771604774</v>
      </c>
      <c r="V60">
        <v>14.9220350254837</v>
      </c>
      <c r="W60">
        <v>14.7278482810726</v>
      </c>
      <c r="X60">
        <v>14.509826439761399</v>
      </c>
      <c r="Y60">
        <v>14.629286875754699</v>
      </c>
      <c r="Z60" t="s">
        <v>5124</v>
      </c>
      <c r="AA60" t="s">
        <v>5124</v>
      </c>
      <c r="AE60">
        <f t="shared" si="15"/>
        <v>14.731745233770917</v>
      </c>
      <c r="AF60">
        <f t="shared" si="16"/>
        <v>0.27541072822177021</v>
      </c>
      <c r="AG60">
        <f t="shared" si="17"/>
        <v>0.56560865102185143</v>
      </c>
      <c r="AJ60">
        <f t="shared" si="3"/>
        <v>92.759818767583639</v>
      </c>
      <c r="AL60">
        <f t="shared" si="18"/>
        <v>14.676048780298151</v>
      </c>
      <c r="AM60">
        <f t="shared" si="19"/>
        <v>0.30107983667066651</v>
      </c>
      <c r="AN60">
        <f t="shared" si="20"/>
        <v>0.82283027572912903</v>
      </c>
      <c r="AQ60">
        <f t="shared" si="7"/>
        <v>134.94416521957717</v>
      </c>
      <c r="AS60">
        <f t="shared" si="21"/>
        <v>14.688891258684301</v>
      </c>
      <c r="AT60">
        <f t="shared" si="22"/>
        <v>0.30519209538803943</v>
      </c>
      <c r="AU60">
        <f t="shared" si="23"/>
        <v>0.76752925159194796</v>
      </c>
      <c r="AX60">
        <f t="shared" si="11"/>
        <v>125.87479726107946</v>
      </c>
      <c r="AZ60">
        <f t="shared" si="12"/>
        <v>14.637503808310848</v>
      </c>
      <c r="BA60">
        <f t="shared" si="13"/>
        <v>0.22347823010026815</v>
      </c>
      <c r="BB60">
        <f t="shared" si="14"/>
        <v>1</v>
      </c>
    </row>
    <row r="61" spans="1:54" x14ac:dyDescent="0.2">
      <c r="A61" t="s">
        <v>12955</v>
      </c>
      <c r="B61">
        <v>16.537691744169798</v>
      </c>
      <c r="C61">
        <v>16.638726216891801</v>
      </c>
      <c r="D61">
        <v>16.475791360987799</v>
      </c>
      <c r="E61">
        <v>17.017321504792701</v>
      </c>
      <c r="F61">
        <v>16.900947748653302</v>
      </c>
      <c r="G61">
        <v>16.708888364210299</v>
      </c>
      <c r="H61">
        <v>16.506255720172199</v>
      </c>
      <c r="I61">
        <v>16.7724185401791</v>
      </c>
      <c r="J61">
        <v>16.6420327792496</v>
      </c>
      <c r="K61">
        <v>16.563474629442599</v>
      </c>
      <c r="L61">
        <v>16.804302749968301</v>
      </c>
      <c r="M61">
        <v>17.1889108052276</v>
      </c>
      <c r="N61">
        <v>16.6495220874815</v>
      </c>
      <c r="O61">
        <v>16.441067765760401</v>
      </c>
      <c r="P61">
        <v>16.735225459484301</v>
      </c>
      <c r="Q61">
        <v>16.7662522997514</v>
      </c>
      <c r="R61">
        <v>16.8347128127837</v>
      </c>
      <c r="S61">
        <v>17.0043734135348</v>
      </c>
      <c r="T61">
        <v>16.853061568762499</v>
      </c>
      <c r="U61">
        <v>17.306400773079101</v>
      </c>
      <c r="V61">
        <v>17.069642037925799</v>
      </c>
      <c r="W61">
        <v>17.2872513572636</v>
      </c>
      <c r="X61">
        <v>16.9951083277777</v>
      </c>
      <c r="Y61">
        <v>17.118207600131498</v>
      </c>
      <c r="Z61" t="s">
        <v>5124</v>
      </c>
      <c r="AA61" t="s">
        <v>5124</v>
      </c>
      <c r="AE61">
        <f t="shared" si="15"/>
        <v>16.713227823284281</v>
      </c>
      <c r="AF61">
        <f t="shared" si="16"/>
        <v>0.19168987387303679</v>
      </c>
      <c r="AG61">
        <f t="shared" si="17"/>
        <v>5.5253946552757498E-3</v>
      </c>
      <c r="AH61" t="s">
        <v>12895</v>
      </c>
      <c r="AJ61">
        <f t="shared" si="3"/>
        <v>0.90616472346522292</v>
      </c>
      <c r="AL61">
        <f t="shared" si="18"/>
        <v>16.746232537373231</v>
      </c>
      <c r="AM61">
        <f t="shared" si="19"/>
        <v>0.22430218473541164</v>
      </c>
      <c r="AN61">
        <f t="shared" si="20"/>
        <v>1.5290346462379307E-2</v>
      </c>
      <c r="AO61" t="s">
        <v>12901</v>
      </c>
      <c r="AQ61">
        <f t="shared" si="7"/>
        <v>2.5076168198302065</v>
      </c>
      <c r="AS61">
        <f t="shared" si="21"/>
        <v>16.738525639799352</v>
      </c>
      <c r="AT61">
        <f t="shared" si="22"/>
        <v>0.17180875465760964</v>
      </c>
      <c r="AU61">
        <f t="shared" si="23"/>
        <v>5.678384700712723E-3</v>
      </c>
      <c r="AV61" t="s">
        <v>12895</v>
      </c>
      <c r="AX61">
        <f t="shared" si="11"/>
        <v>0.93125509091688652</v>
      </c>
      <c r="AZ61">
        <f t="shared" si="12"/>
        <v>17.104945277490035</v>
      </c>
      <c r="BA61">
        <f t="shared" si="13"/>
        <v>0.15850951054298809</v>
      </c>
      <c r="BB61">
        <f t="shared" si="14"/>
        <v>1</v>
      </c>
    </row>
    <row r="62" spans="1:54" x14ac:dyDescent="0.2">
      <c r="A62" t="s">
        <v>12956</v>
      </c>
      <c r="B62">
        <v>16.124874306149099</v>
      </c>
      <c r="C62">
        <v>16.584900287583999</v>
      </c>
      <c r="D62">
        <v>16.708293692945698</v>
      </c>
      <c r="E62">
        <v>16.605177225421599</v>
      </c>
      <c r="F62">
        <v>16.416684244862999</v>
      </c>
      <c r="G62">
        <v>16.250819909505001</v>
      </c>
      <c r="H62">
        <v>16.547820774609502</v>
      </c>
      <c r="I62">
        <v>16.823584106989401</v>
      </c>
      <c r="J62">
        <v>16.542515454167699</v>
      </c>
      <c r="K62">
        <v>16.4728049880596</v>
      </c>
      <c r="L62">
        <v>16.552132899570399</v>
      </c>
      <c r="M62">
        <v>17.065482806391</v>
      </c>
      <c r="N62">
        <v>16.421061102183302</v>
      </c>
      <c r="O62">
        <v>16.618610999678602</v>
      </c>
      <c r="P62">
        <v>16.5194774601845</v>
      </c>
      <c r="Q62">
        <v>16.431217632386701</v>
      </c>
      <c r="R62">
        <v>16.1938929787161</v>
      </c>
      <c r="S62">
        <v>16.58979704143</v>
      </c>
      <c r="T62">
        <v>16.552002435486099</v>
      </c>
      <c r="U62">
        <v>16.852313901380601</v>
      </c>
      <c r="V62">
        <v>15.9263484668838</v>
      </c>
      <c r="W62">
        <v>16.762404607247898</v>
      </c>
      <c r="X62">
        <v>17.170831512756202</v>
      </c>
      <c r="Y62">
        <v>16.806329189257301</v>
      </c>
      <c r="Z62" t="s">
        <v>5124</v>
      </c>
      <c r="AA62" t="s">
        <v>5124</v>
      </c>
      <c r="AE62">
        <f t="shared" si="15"/>
        <v>16.448458277744734</v>
      </c>
      <c r="AF62">
        <f t="shared" si="16"/>
        <v>0.20634469302690989</v>
      </c>
      <c r="AG62">
        <f t="shared" si="17"/>
        <v>0.26418134627712081</v>
      </c>
      <c r="AJ62">
        <f t="shared" si="3"/>
        <v>43.325740789447813</v>
      </c>
      <c r="AL62">
        <f t="shared" si="18"/>
        <v>16.667390171631265</v>
      </c>
      <c r="AM62">
        <f t="shared" si="19"/>
        <v>0.20972698899875103</v>
      </c>
      <c r="AN62">
        <f t="shared" si="20"/>
        <v>0.95621665645855081</v>
      </c>
      <c r="AQ62">
        <f t="shared" si="7"/>
        <v>156.81953165920234</v>
      </c>
      <c r="AS62">
        <f t="shared" si="21"/>
        <v>16.462342869096535</v>
      </c>
      <c r="AT62">
        <f t="shared" si="22"/>
        <v>0.14063366386028192</v>
      </c>
      <c r="AU62">
        <f t="shared" si="23"/>
        <v>0.26326925230926029</v>
      </c>
      <c r="AX62">
        <f t="shared" si="11"/>
        <v>43.176157378718685</v>
      </c>
      <c r="AZ62">
        <f t="shared" si="12"/>
        <v>16.678371685501983</v>
      </c>
      <c r="BA62">
        <f t="shared" si="13"/>
        <v>0.38247338454653601</v>
      </c>
      <c r="BB62">
        <f t="shared" si="14"/>
        <v>1</v>
      </c>
    </row>
    <row r="63" spans="1:54" x14ac:dyDescent="0.2">
      <c r="A63" t="s">
        <v>12957</v>
      </c>
      <c r="B63">
        <v>13.5881830781485</v>
      </c>
      <c r="C63">
        <v>13.696506445877301</v>
      </c>
      <c r="D63">
        <v>13.2211685129689</v>
      </c>
      <c r="E63">
        <v>13.430572412369401</v>
      </c>
      <c r="F63">
        <v>13.3588184886487</v>
      </c>
      <c r="G63">
        <v>13.6842912388152</v>
      </c>
      <c r="H63">
        <v>13.4916820103708</v>
      </c>
      <c r="I63">
        <v>13.3584644423513</v>
      </c>
      <c r="J63">
        <v>13.632204423648</v>
      </c>
      <c r="K63">
        <v>13.337046188750801</v>
      </c>
      <c r="L63">
        <v>13.300906158530699</v>
      </c>
      <c r="M63">
        <v>13.3882439826042</v>
      </c>
      <c r="N63">
        <v>13.692945038579101</v>
      </c>
      <c r="O63">
        <v>13.4927930064305</v>
      </c>
      <c r="P63">
        <v>13.4632179565171</v>
      </c>
      <c r="Q63">
        <v>13.2810074039543</v>
      </c>
      <c r="R63">
        <v>13.3230773787767</v>
      </c>
      <c r="S63">
        <v>13.5403560476043</v>
      </c>
      <c r="T63">
        <v>12.897620861540901</v>
      </c>
      <c r="U63">
        <v>12.9357190027446</v>
      </c>
      <c r="V63">
        <v>13.221689215071001</v>
      </c>
      <c r="W63">
        <v>13.447296906653101</v>
      </c>
      <c r="X63">
        <v>12.549259124069801</v>
      </c>
      <c r="Y63">
        <v>12.9986301837348</v>
      </c>
      <c r="Z63" t="s">
        <v>5124</v>
      </c>
      <c r="AA63" t="s">
        <v>5124</v>
      </c>
      <c r="AE63">
        <f t="shared" si="15"/>
        <v>13.496590029471335</v>
      </c>
      <c r="AF63">
        <f t="shared" si="16"/>
        <v>0.17453936475033002</v>
      </c>
      <c r="AG63">
        <f t="shared" si="17"/>
        <v>7.7680976419157296E-3</v>
      </c>
      <c r="AH63" t="s">
        <v>12895</v>
      </c>
      <c r="AJ63">
        <f t="shared" si="3"/>
        <v>1.2739680132741797</v>
      </c>
      <c r="AL63">
        <f t="shared" si="18"/>
        <v>13.41809120104263</v>
      </c>
      <c r="AM63">
        <f t="shared" si="19"/>
        <v>0.11255140626878241</v>
      </c>
      <c r="AN63">
        <f t="shared" si="20"/>
        <v>1.2323209418925136E-2</v>
      </c>
      <c r="AO63" t="s">
        <v>12901</v>
      </c>
      <c r="AQ63">
        <f t="shared" si="7"/>
        <v>2.0210063447037223</v>
      </c>
      <c r="AS63">
        <f t="shared" si="21"/>
        <v>13.465566138643666</v>
      </c>
      <c r="AT63">
        <f t="shared" si="22"/>
        <v>0.1368737156076939</v>
      </c>
      <c r="AU63">
        <f t="shared" si="23"/>
        <v>8.1361962754385678E-3</v>
      </c>
      <c r="AV63" t="s">
        <v>12895</v>
      </c>
      <c r="AX63">
        <f t="shared" si="11"/>
        <v>1.3343361891719252</v>
      </c>
      <c r="AZ63">
        <f t="shared" si="12"/>
        <v>13.008369215635701</v>
      </c>
      <c r="BA63">
        <f t="shared" si="13"/>
        <v>0.2788617089732196</v>
      </c>
      <c r="BB63">
        <f t="shared" si="14"/>
        <v>1</v>
      </c>
    </row>
    <row r="64" spans="1:54" x14ac:dyDescent="0.2">
      <c r="A64" t="s">
        <v>12958</v>
      </c>
      <c r="B64">
        <v>15.5044111019692</v>
      </c>
      <c r="C64">
        <v>15.940029210097901</v>
      </c>
      <c r="D64">
        <v>15.3360116444479</v>
      </c>
      <c r="E64">
        <v>15.6980057716533</v>
      </c>
      <c r="F64">
        <v>15.561892364300601</v>
      </c>
      <c r="G64">
        <v>15.454901665675401</v>
      </c>
      <c r="H64">
        <v>15.541731169447401</v>
      </c>
      <c r="I64">
        <v>16.017633021994101</v>
      </c>
      <c r="J64">
        <v>15.351502000723</v>
      </c>
      <c r="K64">
        <v>15.441883595431801</v>
      </c>
      <c r="L64">
        <v>15.852248594574601</v>
      </c>
      <c r="M64">
        <v>15.849155727492899</v>
      </c>
      <c r="N64">
        <v>15.4425733856334</v>
      </c>
      <c r="O64">
        <v>15.3882446680825</v>
      </c>
      <c r="P64">
        <v>15.4304752868248</v>
      </c>
      <c r="Q64">
        <v>15.4156728568476</v>
      </c>
      <c r="R64">
        <v>15.551353740984901</v>
      </c>
      <c r="S64">
        <v>15.3172520969693</v>
      </c>
      <c r="T64">
        <v>15.928016680073799</v>
      </c>
      <c r="U64">
        <v>15.828270652095901</v>
      </c>
      <c r="V64">
        <v>16.006476301667298</v>
      </c>
      <c r="W64">
        <v>15.9278882659085</v>
      </c>
      <c r="X64">
        <v>15.275345949150999</v>
      </c>
      <c r="Y64">
        <v>15.924491287249401</v>
      </c>
      <c r="Z64" t="s">
        <v>5124</v>
      </c>
      <c r="AA64" t="s">
        <v>5124</v>
      </c>
      <c r="AE64">
        <f t="shared" si="15"/>
        <v>15.582541959690715</v>
      </c>
      <c r="AF64">
        <f t="shared" si="16"/>
        <v>0.19353255703056507</v>
      </c>
      <c r="AG64">
        <f t="shared" si="17"/>
        <v>0.12835939258347867</v>
      </c>
      <c r="AJ64">
        <f t="shared" si="3"/>
        <v>21.050940383690502</v>
      </c>
      <c r="AL64">
        <f t="shared" si="18"/>
        <v>15.675692351610635</v>
      </c>
      <c r="AM64">
        <f t="shared" si="19"/>
        <v>0.24354896433278367</v>
      </c>
      <c r="AN64">
        <f t="shared" si="20"/>
        <v>0.38986883966758423</v>
      </c>
      <c r="AQ64">
        <f t="shared" si="7"/>
        <v>63.938489705483818</v>
      </c>
      <c r="AS64">
        <f t="shared" si="21"/>
        <v>15.424262005890418</v>
      </c>
      <c r="AT64">
        <f t="shared" si="22"/>
        <v>6.9938500756906469E-2</v>
      </c>
      <c r="AU64">
        <f t="shared" si="23"/>
        <v>6.6997889116368232E-3</v>
      </c>
      <c r="AV64" t="s">
        <v>12895</v>
      </c>
      <c r="AX64">
        <f t="shared" si="11"/>
        <v>1.0987653815084391</v>
      </c>
      <c r="AZ64">
        <f t="shared" si="12"/>
        <v>15.815081522690981</v>
      </c>
      <c r="BA64">
        <f t="shared" si="13"/>
        <v>0.24683685960823742</v>
      </c>
      <c r="BB64">
        <f t="shared" si="14"/>
        <v>1</v>
      </c>
    </row>
    <row r="65" spans="1:54" x14ac:dyDescent="0.2">
      <c r="A65" t="s">
        <v>12959</v>
      </c>
      <c r="B65">
        <v>16.107393542729401</v>
      </c>
      <c r="C65">
        <v>16.180955182763999</v>
      </c>
      <c r="D65">
        <v>16.142499588453301</v>
      </c>
      <c r="E65">
        <v>16.5734372171605</v>
      </c>
      <c r="F65">
        <v>16.5575962153818</v>
      </c>
      <c r="G65">
        <v>16.047058848209399</v>
      </c>
      <c r="H65">
        <v>16.1572477379062</v>
      </c>
      <c r="I65">
        <v>16.4964546232288</v>
      </c>
      <c r="J65">
        <v>16.195382798805699</v>
      </c>
      <c r="K65">
        <v>16.146322674521102</v>
      </c>
      <c r="L65">
        <v>16.229978812717398</v>
      </c>
      <c r="M65">
        <v>16.508618554656898</v>
      </c>
      <c r="N65">
        <v>16.5002631616508</v>
      </c>
      <c r="O65">
        <v>16.4827856046576</v>
      </c>
      <c r="P65">
        <v>16.364248261405201</v>
      </c>
      <c r="Q65">
        <v>16.215817509117802</v>
      </c>
      <c r="R65">
        <v>16.3065423378048</v>
      </c>
      <c r="S65">
        <v>16.100868668147399</v>
      </c>
      <c r="T65">
        <v>16.238157358381301</v>
      </c>
      <c r="U65">
        <v>16.498907347916902</v>
      </c>
      <c r="V65">
        <v>16.613483359788798</v>
      </c>
      <c r="W65">
        <v>16.771889089418099</v>
      </c>
      <c r="X65">
        <v>16.326341517239001</v>
      </c>
      <c r="Y65">
        <v>16.6351447557002</v>
      </c>
      <c r="Z65" t="s">
        <v>5124</v>
      </c>
      <c r="AA65" t="s">
        <v>5124</v>
      </c>
      <c r="AE65">
        <f t="shared" si="15"/>
        <v>16.268156765783068</v>
      </c>
      <c r="AF65">
        <f t="shared" si="16"/>
        <v>0.21412391051085236</v>
      </c>
      <c r="AG65">
        <f t="shared" si="17"/>
        <v>7.999730042581947E-2</v>
      </c>
      <c r="AJ65">
        <f t="shared" si="3"/>
        <v>13.119557269834393</v>
      </c>
      <c r="AL65">
        <f t="shared" si="18"/>
        <v>16.289000866972682</v>
      </c>
      <c r="AM65">
        <f t="shared" si="19"/>
        <v>0.15342364492064969</v>
      </c>
      <c r="AN65">
        <f t="shared" si="20"/>
        <v>6.1917958383653875E-2</v>
      </c>
      <c r="AQ65">
        <f t="shared" si="7"/>
        <v>10.154545174919235</v>
      </c>
      <c r="AS65">
        <f t="shared" si="21"/>
        <v>16.328420923797268</v>
      </c>
      <c r="AT65">
        <f t="shared" si="22"/>
        <v>0.14117367442358833</v>
      </c>
      <c r="AU65">
        <f t="shared" si="23"/>
        <v>0.10362342490948712</v>
      </c>
      <c r="AX65">
        <f t="shared" si="11"/>
        <v>16.994241685155888</v>
      </c>
      <c r="AZ65">
        <f t="shared" si="12"/>
        <v>16.513987238074048</v>
      </c>
      <c r="BA65">
        <f t="shared" si="13"/>
        <v>0.18376272264638269</v>
      </c>
      <c r="BB65">
        <f t="shared" si="14"/>
        <v>1</v>
      </c>
    </row>
    <row r="66" spans="1:54" x14ac:dyDescent="0.2">
      <c r="A66" t="s">
        <v>12960</v>
      </c>
      <c r="B66">
        <v>15.978518345004099</v>
      </c>
      <c r="C66">
        <v>15.7918260376163</v>
      </c>
      <c r="D66">
        <v>15.755144847612099</v>
      </c>
      <c r="E66">
        <v>16.128517438832699</v>
      </c>
      <c r="F66">
        <v>16.0418839785534</v>
      </c>
      <c r="G66">
        <v>16.134965164987001</v>
      </c>
      <c r="H66">
        <v>16.1221086257456</v>
      </c>
      <c r="I66">
        <v>16.202670623672098</v>
      </c>
      <c r="J66">
        <v>16.111413817544602</v>
      </c>
      <c r="K66">
        <v>15.8351119592197</v>
      </c>
      <c r="L66">
        <v>15.780077893177699</v>
      </c>
      <c r="M66">
        <v>15.9299564170846</v>
      </c>
      <c r="N66">
        <v>16.1695038226019</v>
      </c>
      <c r="O66">
        <v>16.095575641539501</v>
      </c>
      <c r="P66">
        <v>16.0610821291944</v>
      </c>
      <c r="Q66">
        <v>15.6930368996167</v>
      </c>
      <c r="R66">
        <v>15.704098704346</v>
      </c>
      <c r="S66">
        <v>15.576880188618899</v>
      </c>
      <c r="T66">
        <v>15.6436668889767</v>
      </c>
      <c r="U66">
        <v>15.768248930625701</v>
      </c>
      <c r="V66">
        <v>16.219215054247201</v>
      </c>
      <c r="W66">
        <v>16.154046136343201</v>
      </c>
      <c r="X66">
        <v>15.106569618108001</v>
      </c>
      <c r="Y66">
        <v>16.021173176781801</v>
      </c>
      <c r="Z66" t="s">
        <v>5124</v>
      </c>
      <c r="AA66" t="s">
        <v>5124</v>
      </c>
      <c r="AE66">
        <f t="shared" si="15"/>
        <v>15.971809302100931</v>
      </c>
      <c r="AF66">
        <f t="shared" si="16"/>
        <v>0.15026099992020722</v>
      </c>
      <c r="AG66">
        <f t="shared" si="17"/>
        <v>0.41929323979494448</v>
      </c>
      <c r="AJ66">
        <f t="shared" si="3"/>
        <v>68.764091326370902</v>
      </c>
      <c r="AL66">
        <f t="shared" si="18"/>
        <v>15.996889889407385</v>
      </c>
      <c r="AM66">
        <f t="shared" si="19"/>
        <v>0.15748058227537126</v>
      </c>
      <c r="AN66">
        <f t="shared" si="20"/>
        <v>0.35308436790052944</v>
      </c>
      <c r="AQ66">
        <f t="shared" si="7"/>
        <v>57.905836335686828</v>
      </c>
      <c r="AS66">
        <f t="shared" si="21"/>
        <v>15.8833628976529</v>
      </c>
      <c r="AT66">
        <f t="shared" si="22"/>
        <v>0.23122366168046021</v>
      </c>
      <c r="AU66">
        <f t="shared" si="23"/>
        <v>0.75104479063095297</v>
      </c>
      <c r="AX66">
        <f t="shared" si="11"/>
        <v>123.17134566347629</v>
      </c>
      <c r="AZ66">
        <f t="shared" si="12"/>
        <v>15.818819967513766</v>
      </c>
      <c r="BA66">
        <f t="shared" si="13"/>
        <v>0.37730982449683381</v>
      </c>
      <c r="BB66">
        <f t="shared" si="14"/>
        <v>1</v>
      </c>
    </row>
    <row r="67" spans="1:54" x14ac:dyDescent="0.2">
      <c r="A67" t="s">
        <v>12961</v>
      </c>
      <c r="B67">
        <v>15.0716247257366</v>
      </c>
      <c r="C67">
        <v>15.2815325392655</v>
      </c>
      <c r="D67">
        <v>15.6309581963739</v>
      </c>
      <c r="E67">
        <v>15.8348379969025</v>
      </c>
      <c r="F67">
        <v>15.512242960619201</v>
      </c>
      <c r="G67">
        <v>15.0116929085985</v>
      </c>
      <c r="H67">
        <v>14.825352575979</v>
      </c>
      <c r="I67">
        <v>15.408468250196499</v>
      </c>
      <c r="J67">
        <v>14.832268991493899</v>
      </c>
      <c r="K67">
        <v>14.968365552883601</v>
      </c>
      <c r="L67">
        <v>15.289926828203599</v>
      </c>
      <c r="M67">
        <v>15.5234387017888</v>
      </c>
      <c r="N67">
        <v>14.9090126705958</v>
      </c>
      <c r="O67">
        <v>15.142214537534899</v>
      </c>
      <c r="P67">
        <v>15.010440765382301</v>
      </c>
      <c r="Q67">
        <v>15.3052877166885</v>
      </c>
      <c r="R67">
        <v>14.8551263211621</v>
      </c>
      <c r="S67">
        <v>15.126752110307899</v>
      </c>
      <c r="T67">
        <v>15.340586102179399</v>
      </c>
      <c r="U67">
        <v>15.6645192214696</v>
      </c>
      <c r="V67">
        <v>15.600069365793299</v>
      </c>
      <c r="W67">
        <v>15.895938488413501</v>
      </c>
      <c r="X67">
        <v>15.5883378276889</v>
      </c>
      <c r="Y67">
        <v>15.8307362372705</v>
      </c>
      <c r="Z67" t="s">
        <v>5124</v>
      </c>
      <c r="AA67" t="s">
        <v>5124</v>
      </c>
      <c r="AE67">
        <f t="shared" ref="AE67:AE98" si="24">AVERAGE(B67:G67)</f>
        <v>15.390481554582701</v>
      </c>
      <c r="AF67">
        <f t="shared" ref="AF67:AF98" si="25">_xlfn.STDEV.P(B67:G67)</f>
        <v>0.29640285273177097</v>
      </c>
      <c r="AG67">
        <f t="shared" ref="AG67:AG98" si="26">_xlfn.T.TEST(B67:G67,T67:Y67,2,2)</f>
        <v>0.1211267273971383</v>
      </c>
      <c r="AJ67">
        <f t="shared" ref="AJ67:AJ130" si="27">AG67*164</f>
        <v>19.864783293130682</v>
      </c>
      <c r="AL67">
        <f t="shared" ref="AL67:AL98" si="28">AVERAGE(H67:M67)</f>
        <v>15.141303483424236</v>
      </c>
      <c r="AM67">
        <f t="shared" ref="AM67:AM98" si="29">_xlfn.STDEV.P(H67:M67)</f>
        <v>0.27830680230943067</v>
      </c>
      <c r="AN67">
        <f t="shared" ref="AN67:AN98" si="30">_xlfn.T.TEST(H67:M67,T67:Y67,2,2)</f>
        <v>6.2035591896564945E-3</v>
      </c>
      <c r="AO67" t="s">
        <v>12895</v>
      </c>
      <c r="AQ67">
        <f t="shared" ref="AQ67:AQ130" si="31">AN67*164</f>
        <v>1.0173837071036651</v>
      </c>
      <c r="AS67">
        <f t="shared" ref="AS67:AS98" si="32">AVERAGE(N67:S67)</f>
        <v>15.058139020278583</v>
      </c>
      <c r="AT67">
        <f t="shared" ref="AT67:AT98" si="33">_xlfn.STDEV.P(N67:S67)</f>
        <v>0.15197964477457274</v>
      </c>
      <c r="AU67">
        <f t="shared" ref="AU67:AU98" si="34">_xlfn.T.TEST(N67:S67,T67:Y67,2,2)</f>
        <v>2.1484608259642038E-4</v>
      </c>
      <c r="AV67" t="s">
        <v>12910</v>
      </c>
      <c r="AW67" t="s">
        <v>12901</v>
      </c>
      <c r="AX67">
        <f t="shared" ref="AX67:AX130" si="35">AU67*164</f>
        <v>3.5234757545812942E-2</v>
      </c>
      <c r="AY67" t="s">
        <v>12901</v>
      </c>
      <c r="AZ67">
        <f t="shared" ref="AZ67:AZ130" si="36">AVERAGE(T67:Y67)</f>
        <v>15.653364540469198</v>
      </c>
      <c r="BA67">
        <f t="shared" ref="BA67:BA130" si="37">_xlfn.STDEV.P(T67:Y67)</f>
        <v>0.18042840982572125</v>
      </c>
      <c r="BB67">
        <f t="shared" ref="BB67:BB130" si="38">_xlfn.T.TEST(T67:Y67,T67:Y67,2,2)</f>
        <v>1</v>
      </c>
    </row>
    <row r="68" spans="1:54" x14ac:dyDescent="0.2">
      <c r="A68" t="s">
        <v>12962</v>
      </c>
      <c r="B68">
        <v>14.8981406450213</v>
      </c>
      <c r="C68">
        <v>13.6160853330734</v>
      </c>
      <c r="D68">
        <v>14.945358103239901</v>
      </c>
      <c r="E68">
        <v>14.409824258995799</v>
      </c>
      <c r="F68">
        <v>14.629862979015</v>
      </c>
      <c r="G68">
        <v>15.1390899085567</v>
      </c>
      <c r="H68">
        <v>15.163092906084399</v>
      </c>
      <c r="I68">
        <v>14.327104550461801</v>
      </c>
      <c r="J68">
        <v>15.053592623365599</v>
      </c>
      <c r="K68">
        <v>14.1971748853995</v>
      </c>
      <c r="L68">
        <v>13.9765554013764</v>
      </c>
      <c r="M68">
        <v>13.8657655247075</v>
      </c>
      <c r="N68">
        <v>15.417577481571101</v>
      </c>
      <c r="O68">
        <v>14.887935460460399</v>
      </c>
      <c r="P68">
        <v>15.399162383694099</v>
      </c>
      <c r="Q68">
        <v>13.9327916063536</v>
      </c>
      <c r="R68">
        <v>13.8411536329907</v>
      </c>
      <c r="S68">
        <v>13.5789762940783</v>
      </c>
      <c r="T68">
        <v>13.9105219116169</v>
      </c>
      <c r="U68">
        <v>13.884031201984399</v>
      </c>
      <c r="V68">
        <v>13.6209540325003</v>
      </c>
      <c r="W68">
        <v>13.7861544166903</v>
      </c>
      <c r="X68">
        <v>13.774097889386301</v>
      </c>
      <c r="Y68">
        <v>13.498500268219299</v>
      </c>
      <c r="Z68" t="s">
        <v>5124</v>
      </c>
      <c r="AA68" t="s">
        <v>5124</v>
      </c>
      <c r="AE68">
        <f t="shared" si="24"/>
        <v>14.606393537983683</v>
      </c>
      <c r="AF68">
        <f t="shared" si="25"/>
        <v>0.50061285957024504</v>
      </c>
      <c r="AG68">
        <f t="shared" si="26"/>
        <v>4.1531950439875889E-3</v>
      </c>
      <c r="AH68" t="s">
        <v>12895</v>
      </c>
      <c r="AJ68">
        <f t="shared" si="27"/>
        <v>0.68112398721396461</v>
      </c>
      <c r="AL68">
        <f t="shared" si="28"/>
        <v>14.430547648565865</v>
      </c>
      <c r="AM68">
        <f t="shared" si="29"/>
        <v>0.50250351972357266</v>
      </c>
      <c r="AN68">
        <f t="shared" si="30"/>
        <v>1.5076205249656759E-2</v>
      </c>
      <c r="AO68" t="s">
        <v>12901</v>
      </c>
      <c r="AQ68">
        <f t="shared" si="31"/>
        <v>2.4724976609437084</v>
      </c>
      <c r="AS68">
        <f t="shared" si="32"/>
        <v>14.509599476524699</v>
      </c>
      <c r="AT68">
        <f t="shared" si="33"/>
        <v>0.75326743952996478</v>
      </c>
      <c r="AU68">
        <f t="shared" si="34"/>
        <v>5.0100688675723669E-2</v>
      </c>
      <c r="AX68">
        <f t="shared" si="35"/>
        <v>8.2165129428186816</v>
      </c>
      <c r="AZ68">
        <f t="shared" si="36"/>
        <v>13.745709953399585</v>
      </c>
      <c r="BA68">
        <f t="shared" si="37"/>
        <v>0.14457641990098322</v>
      </c>
      <c r="BB68">
        <f t="shared" si="38"/>
        <v>1</v>
      </c>
    </row>
    <row r="69" spans="1:54" x14ac:dyDescent="0.2">
      <c r="A69" t="s">
        <v>12963</v>
      </c>
      <c r="B69">
        <v>14.7128788255978</v>
      </c>
      <c r="C69">
        <v>15.3061536358321</v>
      </c>
      <c r="D69">
        <v>14.742768529573199</v>
      </c>
      <c r="E69">
        <v>15.103569634066099</v>
      </c>
      <c r="F69">
        <v>14.760817742833501</v>
      </c>
      <c r="G69">
        <v>14.5946089086247</v>
      </c>
      <c r="H69">
        <v>14.683976679549801</v>
      </c>
      <c r="I69">
        <v>14.905241594186</v>
      </c>
      <c r="J69">
        <v>14.647773226256501</v>
      </c>
      <c r="K69">
        <v>14.849718191703699</v>
      </c>
      <c r="L69">
        <v>15.218981815694701</v>
      </c>
      <c r="M69">
        <v>15.1405969413061</v>
      </c>
      <c r="N69">
        <v>14.731043768474001</v>
      </c>
      <c r="O69">
        <v>14.785828688732201</v>
      </c>
      <c r="P69">
        <v>14.7198497913179</v>
      </c>
      <c r="Q69">
        <v>14.736338697833199</v>
      </c>
      <c r="R69">
        <v>14.9480952287162</v>
      </c>
      <c r="S69">
        <v>15.1492244500441</v>
      </c>
      <c r="T69">
        <v>15.3069005103886</v>
      </c>
      <c r="U69">
        <v>15.5992590318469</v>
      </c>
      <c r="V69">
        <v>15.302631405933701</v>
      </c>
      <c r="W69">
        <v>15.0981024619898</v>
      </c>
      <c r="X69">
        <v>14.9452684519574</v>
      </c>
      <c r="Y69">
        <v>15.2636068029641</v>
      </c>
      <c r="Z69" t="s">
        <v>5124</v>
      </c>
      <c r="AA69" t="s">
        <v>5124</v>
      </c>
      <c r="AE69">
        <f t="shared" si="24"/>
        <v>14.870132879421234</v>
      </c>
      <c r="AF69">
        <f t="shared" si="25"/>
        <v>0.24947297484464825</v>
      </c>
      <c r="AG69">
        <f t="shared" si="26"/>
        <v>2.3651361384686341E-2</v>
      </c>
      <c r="AH69" t="s">
        <v>12901</v>
      </c>
      <c r="AJ69">
        <f t="shared" si="27"/>
        <v>3.8788232670885598</v>
      </c>
      <c r="AL69">
        <f t="shared" si="28"/>
        <v>14.907714741449468</v>
      </c>
      <c r="AM69">
        <f t="shared" si="29"/>
        <v>0.21296296173375889</v>
      </c>
      <c r="AN69">
        <f t="shared" si="30"/>
        <v>2.5185318631208355E-2</v>
      </c>
      <c r="AO69" t="s">
        <v>12901</v>
      </c>
      <c r="AQ69">
        <f t="shared" si="31"/>
        <v>4.1303922555181698</v>
      </c>
      <c r="AS69">
        <f t="shared" si="32"/>
        <v>14.845063437519601</v>
      </c>
      <c r="AT69">
        <f t="shared" si="33"/>
        <v>0.15659833872324622</v>
      </c>
      <c r="AU69">
        <f t="shared" si="34"/>
        <v>5.1036689515212485E-3</v>
      </c>
      <c r="AV69" t="s">
        <v>12895</v>
      </c>
      <c r="AX69">
        <f t="shared" si="35"/>
        <v>0.83700170804948471</v>
      </c>
      <c r="AZ69">
        <f t="shared" si="36"/>
        <v>15.252628110846752</v>
      </c>
      <c r="BA69">
        <f t="shared" si="37"/>
        <v>0.20168766530324461</v>
      </c>
      <c r="BB69">
        <f t="shared" si="38"/>
        <v>1</v>
      </c>
    </row>
    <row r="70" spans="1:54" x14ac:dyDescent="0.2">
      <c r="A70" t="s">
        <v>12964</v>
      </c>
      <c r="B70">
        <v>16.564899250697199</v>
      </c>
      <c r="C70">
        <v>17.156934990610701</v>
      </c>
      <c r="D70">
        <v>17.121107249363401</v>
      </c>
      <c r="E70">
        <v>17.162171675188599</v>
      </c>
      <c r="F70">
        <v>16.7531185458481</v>
      </c>
      <c r="G70">
        <v>16.1072752504639</v>
      </c>
      <c r="H70">
        <v>16.222022928885799</v>
      </c>
      <c r="I70">
        <v>16.882697801191501</v>
      </c>
      <c r="J70">
        <v>16.091562436438601</v>
      </c>
      <c r="K70">
        <v>16.450367414302001</v>
      </c>
      <c r="L70">
        <v>16.944719314254399</v>
      </c>
      <c r="M70">
        <v>17.254732566479099</v>
      </c>
      <c r="N70">
        <v>16.1591225882933</v>
      </c>
      <c r="O70">
        <v>16.1730389714211</v>
      </c>
      <c r="P70">
        <v>16.151273950202299</v>
      </c>
      <c r="Q70">
        <v>16.866044372889</v>
      </c>
      <c r="R70">
        <v>16.410904780582701</v>
      </c>
      <c r="S70">
        <v>16.435334764152898</v>
      </c>
      <c r="T70">
        <v>17.090443285860399</v>
      </c>
      <c r="U70">
        <v>17.479750120904001</v>
      </c>
      <c r="V70">
        <v>16.8619763724755</v>
      </c>
      <c r="W70">
        <v>17.4900796087415</v>
      </c>
      <c r="X70">
        <v>17.730314989117101</v>
      </c>
      <c r="Y70">
        <v>17.6464926716944</v>
      </c>
      <c r="Z70" t="s">
        <v>5124</v>
      </c>
      <c r="AA70" t="s">
        <v>5124</v>
      </c>
      <c r="AE70">
        <f t="shared" si="24"/>
        <v>16.81091782702865</v>
      </c>
      <c r="AF70">
        <f t="shared" si="25"/>
        <v>0.38693311080614651</v>
      </c>
      <c r="AG70">
        <f t="shared" si="26"/>
        <v>2.7018875663881687E-2</v>
      </c>
      <c r="AH70" t="s">
        <v>12901</v>
      </c>
      <c r="AJ70">
        <f t="shared" si="27"/>
        <v>4.4310956088765963</v>
      </c>
      <c r="AL70">
        <f t="shared" si="28"/>
        <v>16.641017076925234</v>
      </c>
      <c r="AM70">
        <f t="shared" si="29"/>
        <v>0.41655234074101027</v>
      </c>
      <c r="AN70">
        <f t="shared" si="30"/>
        <v>9.4177487382059583E-3</v>
      </c>
      <c r="AO70" t="s">
        <v>12895</v>
      </c>
      <c r="AQ70">
        <f t="shared" si="31"/>
        <v>1.5445107930657771</v>
      </c>
      <c r="AS70">
        <f t="shared" si="32"/>
        <v>16.365953237923549</v>
      </c>
      <c r="AT70">
        <f t="shared" si="33"/>
        <v>0.25265510386807827</v>
      </c>
      <c r="AU70">
        <f t="shared" si="34"/>
        <v>1.9467524304832171E-4</v>
      </c>
      <c r="AV70" t="s">
        <v>12910</v>
      </c>
      <c r="AW70" t="s">
        <v>12901</v>
      </c>
      <c r="AX70">
        <f t="shared" si="35"/>
        <v>3.1926739859924759E-2</v>
      </c>
      <c r="AY70" t="s">
        <v>12901</v>
      </c>
      <c r="AZ70">
        <f t="shared" si="36"/>
        <v>17.383176174798816</v>
      </c>
      <c r="BA70">
        <f t="shared" si="37"/>
        <v>0.30766258124955315</v>
      </c>
      <c r="BB70">
        <f t="shared" si="38"/>
        <v>1</v>
      </c>
    </row>
    <row r="71" spans="1:54" x14ac:dyDescent="0.2">
      <c r="A71" t="s">
        <v>12965</v>
      </c>
      <c r="B71">
        <v>13.9954000391156</v>
      </c>
      <c r="C71">
        <v>13.216563709727801</v>
      </c>
      <c r="D71">
        <v>14.2853394140809</v>
      </c>
      <c r="E71">
        <v>13.978716715600701</v>
      </c>
      <c r="F71">
        <v>14.133265430537101</v>
      </c>
      <c r="G71">
        <v>14.255206825893399</v>
      </c>
      <c r="H71">
        <v>14.1663252974183</v>
      </c>
      <c r="I71">
        <v>13.648608104761699</v>
      </c>
      <c r="J71">
        <v>13.990570230668199</v>
      </c>
      <c r="K71">
        <v>13.617166288804199</v>
      </c>
      <c r="L71">
        <v>13.5338644560826</v>
      </c>
      <c r="M71">
        <v>13.548644497560399</v>
      </c>
      <c r="N71">
        <v>14.5476380221355</v>
      </c>
      <c r="O71">
        <v>13.9886345068933</v>
      </c>
      <c r="P71">
        <v>14.442888427442</v>
      </c>
      <c r="Q71">
        <v>13.1268579748183</v>
      </c>
      <c r="R71">
        <v>13.3980451773967</v>
      </c>
      <c r="S71">
        <v>13.0724500927401</v>
      </c>
      <c r="T71">
        <v>13.3867724464563</v>
      </c>
      <c r="U71">
        <v>13.410982196564399</v>
      </c>
      <c r="V71">
        <v>12.858211999717801</v>
      </c>
      <c r="W71">
        <v>12.813234551588</v>
      </c>
      <c r="X71">
        <v>13.062924656076399</v>
      </c>
      <c r="Y71">
        <v>12.780865584716301</v>
      </c>
      <c r="Z71" t="s">
        <v>5124</v>
      </c>
      <c r="AA71" t="s">
        <v>5124</v>
      </c>
      <c r="AE71">
        <f t="shared" si="24"/>
        <v>13.977415355825917</v>
      </c>
      <c r="AF71">
        <f t="shared" si="25"/>
        <v>0.3595123878307161</v>
      </c>
      <c r="AG71">
        <f t="shared" si="26"/>
        <v>8.995567306817017E-4</v>
      </c>
      <c r="AH71" t="s">
        <v>12910</v>
      </c>
      <c r="AJ71">
        <f t="shared" si="27"/>
        <v>0.14752730383179907</v>
      </c>
      <c r="AL71">
        <f t="shared" si="28"/>
        <v>13.750863145882567</v>
      </c>
      <c r="AM71">
        <f t="shared" si="29"/>
        <v>0.24027069525382452</v>
      </c>
      <c r="AN71">
        <f t="shared" si="30"/>
        <v>1.3292728624596933E-3</v>
      </c>
      <c r="AO71" t="s">
        <v>12895</v>
      </c>
      <c r="AQ71">
        <f t="shared" si="31"/>
        <v>0.21800074944338971</v>
      </c>
      <c r="AS71">
        <f t="shared" si="32"/>
        <v>13.762752366904316</v>
      </c>
      <c r="AT71">
        <f t="shared" si="33"/>
        <v>0.59771000988197787</v>
      </c>
      <c r="AU71">
        <f t="shared" si="34"/>
        <v>3.5087413742583479E-2</v>
      </c>
      <c r="AV71" t="s">
        <v>12910</v>
      </c>
      <c r="AX71">
        <f t="shared" si="35"/>
        <v>5.7543358537836902</v>
      </c>
      <c r="AZ71">
        <f t="shared" si="36"/>
        <v>13.052165239186534</v>
      </c>
      <c r="BA71">
        <f t="shared" si="37"/>
        <v>0.26113106294317134</v>
      </c>
      <c r="BB71">
        <f t="shared" si="38"/>
        <v>1</v>
      </c>
    </row>
    <row r="72" spans="1:54" x14ac:dyDescent="0.2">
      <c r="A72" t="s">
        <v>12966</v>
      </c>
      <c r="B72">
        <v>21.383845461148699</v>
      </c>
      <c r="C72">
        <v>21.098672805670802</v>
      </c>
      <c r="D72">
        <v>21.249440266820798</v>
      </c>
      <c r="E72">
        <v>21.537769062170099</v>
      </c>
      <c r="F72">
        <v>21.533007840822801</v>
      </c>
      <c r="G72">
        <v>21.433670623375001</v>
      </c>
      <c r="H72">
        <v>21.6722500592575</v>
      </c>
      <c r="I72">
        <v>21.815458832416301</v>
      </c>
      <c r="J72">
        <v>21.444791246056599</v>
      </c>
      <c r="K72">
        <v>21.141072510242399</v>
      </c>
      <c r="L72">
        <v>21.615896391544702</v>
      </c>
      <c r="M72">
        <v>21.802288137443998</v>
      </c>
      <c r="N72">
        <v>21.7265806342016</v>
      </c>
      <c r="O72">
        <v>21.435061931368701</v>
      </c>
      <c r="P72">
        <v>21.7721103572764</v>
      </c>
      <c r="Q72">
        <v>21.6114524065331</v>
      </c>
      <c r="R72">
        <v>21.551316939951299</v>
      </c>
      <c r="S72">
        <v>21.135414151814899</v>
      </c>
      <c r="T72">
        <v>21.022447869997698</v>
      </c>
      <c r="U72">
        <v>20.541114010684499</v>
      </c>
      <c r="V72">
        <v>21.625866711471801</v>
      </c>
      <c r="W72">
        <v>21.421377659334802</v>
      </c>
      <c r="X72">
        <v>19.270920422751502</v>
      </c>
      <c r="Y72">
        <v>21.1738763567893</v>
      </c>
      <c r="Z72" t="s">
        <v>5124</v>
      </c>
      <c r="AA72" t="s">
        <v>5124</v>
      </c>
      <c r="AE72">
        <f t="shared" si="24"/>
        <v>21.372734343334699</v>
      </c>
      <c r="AF72">
        <f t="shared" si="25"/>
        <v>0.15656303060455151</v>
      </c>
      <c r="AG72">
        <f t="shared" si="26"/>
        <v>0.16712562313822951</v>
      </c>
      <c r="AJ72">
        <f t="shared" si="27"/>
        <v>27.408602194669641</v>
      </c>
      <c r="AL72">
        <f t="shared" si="28"/>
        <v>21.581959529493584</v>
      </c>
      <c r="AM72">
        <f t="shared" si="29"/>
        <v>0.23294034001682745</v>
      </c>
      <c r="AN72">
        <f t="shared" si="30"/>
        <v>6.9733578442372005E-2</v>
      </c>
      <c r="AQ72">
        <f t="shared" si="31"/>
        <v>11.436306864549008</v>
      </c>
      <c r="AS72">
        <f t="shared" si="32"/>
        <v>21.538656070190999</v>
      </c>
      <c r="AT72">
        <f t="shared" si="33"/>
        <v>0.21158605044560386</v>
      </c>
      <c r="AU72">
        <f t="shared" si="34"/>
        <v>8.3048210308596451E-2</v>
      </c>
      <c r="AV72" t="s">
        <v>12910</v>
      </c>
      <c r="AX72">
        <f t="shared" si="35"/>
        <v>13.619906490609818</v>
      </c>
      <c r="AZ72">
        <f t="shared" si="36"/>
        <v>20.842600505171603</v>
      </c>
      <c r="BA72">
        <f t="shared" si="37"/>
        <v>0.78013354588036776</v>
      </c>
      <c r="BB72">
        <f t="shared" si="38"/>
        <v>1</v>
      </c>
    </row>
    <row r="73" spans="1:54" x14ac:dyDescent="0.2">
      <c r="A73" t="s">
        <v>12967</v>
      </c>
      <c r="B73">
        <v>23.398553737088498</v>
      </c>
      <c r="C73">
        <v>23.3085908906193</v>
      </c>
      <c r="D73">
        <v>23.3816714833</v>
      </c>
      <c r="E73">
        <v>23.2396886791052</v>
      </c>
      <c r="F73">
        <v>23.2840434728753</v>
      </c>
      <c r="G73">
        <v>23.405632590337099</v>
      </c>
      <c r="H73">
        <v>23.2143788967437</v>
      </c>
      <c r="I73">
        <v>23.400638872894302</v>
      </c>
      <c r="J73">
        <v>23.517984098299401</v>
      </c>
      <c r="K73">
        <v>23.1563574179875</v>
      </c>
      <c r="L73">
        <v>23.271352147940402</v>
      </c>
      <c r="M73">
        <v>23.562026268999201</v>
      </c>
      <c r="N73">
        <v>23.0535356366873</v>
      </c>
      <c r="O73">
        <v>23.2737182307613</v>
      </c>
      <c r="P73">
        <v>23.426268780705101</v>
      </c>
      <c r="Q73">
        <v>23.457846498334501</v>
      </c>
      <c r="R73">
        <v>23.304228748107999</v>
      </c>
      <c r="S73">
        <v>23.448313568567901</v>
      </c>
      <c r="T73">
        <v>23.470101705744099</v>
      </c>
      <c r="U73">
        <v>23.725912332279599</v>
      </c>
      <c r="V73">
        <v>23.819948048421299</v>
      </c>
      <c r="W73">
        <v>24.0497869029852</v>
      </c>
      <c r="X73">
        <v>23.451598771231598</v>
      </c>
      <c r="Y73">
        <v>23.719038511669702</v>
      </c>
      <c r="Z73">
        <v>14.6038083041107</v>
      </c>
      <c r="AA73">
        <v>13.631619461377801</v>
      </c>
      <c r="AE73">
        <f t="shared" si="24"/>
        <v>23.336363475554233</v>
      </c>
      <c r="AF73">
        <f t="shared" si="25"/>
        <v>6.2680898048696185E-2</v>
      </c>
      <c r="AG73">
        <f t="shared" si="26"/>
        <v>3.177694410994658E-3</v>
      </c>
      <c r="AH73" t="s">
        <v>12895</v>
      </c>
      <c r="AJ73">
        <f t="shared" si="27"/>
        <v>0.52114188340312395</v>
      </c>
      <c r="AL73">
        <f t="shared" si="28"/>
        <v>23.353789617144084</v>
      </c>
      <c r="AM73">
        <f t="shared" si="29"/>
        <v>0.15150794376154522</v>
      </c>
      <c r="AN73">
        <f t="shared" si="30"/>
        <v>1.143804411109999E-2</v>
      </c>
      <c r="AO73" t="s">
        <v>12901</v>
      </c>
      <c r="AQ73">
        <f t="shared" si="31"/>
        <v>1.8758392342203984</v>
      </c>
      <c r="AS73">
        <f t="shared" si="32"/>
        <v>23.327318577194021</v>
      </c>
      <c r="AT73">
        <f t="shared" si="33"/>
        <v>0.14132215252579278</v>
      </c>
      <c r="AU73">
        <f t="shared" si="34"/>
        <v>6.753880295543609E-3</v>
      </c>
      <c r="AV73" t="s">
        <v>12895</v>
      </c>
      <c r="AX73">
        <f t="shared" si="35"/>
        <v>1.1076363684691519</v>
      </c>
      <c r="AZ73">
        <f t="shared" si="36"/>
        <v>23.706064378721919</v>
      </c>
      <c r="BA73">
        <f t="shared" si="37"/>
        <v>0.20498295121405813</v>
      </c>
      <c r="BB73">
        <f t="shared" si="38"/>
        <v>1</v>
      </c>
    </row>
    <row r="74" spans="1:54" x14ac:dyDescent="0.2">
      <c r="A74" t="s">
        <v>12968</v>
      </c>
      <c r="B74">
        <v>23.266717910466902</v>
      </c>
      <c r="C74">
        <v>23.4773852213699</v>
      </c>
      <c r="D74">
        <v>23.366648509441099</v>
      </c>
      <c r="E74">
        <v>23.195014024785401</v>
      </c>
      <c r="F74">
        <v>22.9307407587977</v>
      </c>
      <c r="G74">
        <v>22.782812363147698</v>
      </c>
      <c r="H74">
        <v>22.998003018765601</v>
      </c>
      <c r="I74">
        <v>23.246000949709</v>
      </c>
      <c r="J74">
        <v>23.074112486326602</v>
      </c>
      <c r="K74">
        <v>23.008316546451301</v>
      </c>
      <c r="L74">
        <v>23.2573921029853</v>
      </c>
      <c r="M74">
        <v>23.424357331874099</v>
      </c>
      <c r="N74">
        <v>22.727261461747201</v>
      </c>
      <c r="O74">
        <v>22.987589316285099</v>
      </c>
      <c r="P74">
        <v>23.074424782597202</v>
      </c>
      <c r="Q74">
        <v>23.277205819057599</v>
      </c>
      <c r="R74">
        <v>23.2875990742093</v>
      </c>
      <c r="S74">
        <v>23.596293985098001</v>
      </c>
      <c r="T74">
        <v>23.689349687709299</v>
      </c>
      <c r="U74">
        <v>23.936307630254799</v>
      </c>
      <c r="V74">
        <v>23.627487182855401</v>
      </c>
      <c r="W74">
        <v>23.7947266000787</v>
      </c>
      <c r="X74">
        <v>23.905701353460302</v>
      </c>
      <c r="Y74">
        <v>23.6755324653092</v>
      </c>
      <c r="Z74">
        <v>14.361516325336501</v>
      </c>
      <c r="AA74" t="s">
        <v>5124</v>
      </c>
      <c r="AE74">
        <f t="shared" si="24"/>
        <v>23.169886464668121</v>
      </c>
      <c r="AF74">
        <f t="shared" si="25"/>
        <v>0.24162489507271981</v>
      </c>
      <c r="AG74">
        <f t="shared" si="26"/>
        <v>5.2985951114103806E-4</v>
      </c>
      <c r="AH74" t="s">
        <v>12910</v>
      </c>
      <c r="AJ74">
        <f t="shared" si="27"/>
        <v>8.6896959827130249E-2</v>
      </c>
      <c r="AL74">
        <f t="shared" si="28"/>
        <v>23.168030406018648</v>
      </c>
      <c r="AM74">
        <f t="shared" si="29"/>
        <v>0.15438416179556322</v>
      </c>
      <c r="AN74">
        <f t="shared" si="30"/>
        <v>3.8900157286577822E-5</v>
      </c>
      <c r="AO74" t="s">
        <v>12910</v>
      </c>
      <c r="AP74" t="s">
        <v>12895</v>
      </c>
      <c r="AQ74">
        <f t="shared" si="31"/>
        <v>6.3796257949987629E-3</v>
      </c>
      <c r="AR74" t="s">
        <v>12895</v>
      </c>
      <c r="AS74">
        <f t="shared" si="32"/>
        <v>23.1583957398324</v>
      </c>
      <c r="AT74">
        <f t="shared" si="33"/>
        <v>0.27223364091357277</v>
      </c>
      <c r="AU74">
        <f t="shared" si="34"/>
        <v>9.4244708781102355E-4</v>
      </c>
      <c r="AV74" t="s">
        <v>12910</v>
      </c>
      <c r="AX74">
        <f t="shared" si="35"/>
        <v>0.15456132240100787</v>
      </c>
      <c r="AZ74">
        <f t="shared" si="36"/>
        <v>23.771517486611284</v>
      </c>
      <c r="BA74">
        <f t="shared" si="37"/>
        <v>0.1171958221690796</v>
      </c>
      <c r="BB74">
        <f t="shared" si="38"/>
        <v>1</v>
      </c>
    </row>
    <row r="75" spans="1:54" x14ac:dyDescent="0.2">
      <c r="A75" t="s">
        <v>12969</v>
      </c>
      <c r="B75">
        <v>14.7200725909079</v>
      </c>
      <c r="C75">
        <v>15.386932112544599</v>
      </c>
      <c r="D75">
        <v>15.181681181955</v>
      </c>
      <c r="E75">
        <v>14.598731074297</v>
      </c>
      <c r="F75">
        <v>14.0297488601881</v>
      </c>
      <c r="G75" t="s">
        <v>5124</v>
      </c>
      <c r="H75">
        <v>14.7274712666095</v>
      </c>
      <c r="I75">
        <v>14.865196066204801</v>
      </c>
      <c r="J75">
        <v>14.3110520286934</v>
      </c>
      <c r="K75">
        <v>15.177707811164399</v>
      </c>
      <c r="L75">
        <v>15.402357140681801</v>
      </c>
      <c r="M75">
        <v>15.5675820734811</v>
      </c>
      <c r="N75">
        <v>12.681761049512801</v>
      </c>
      <c r="O75">
        <v>14.371208956739601</v>
      </c>
      <c r="P75">
        <v>14.225147680777299</v>
      </c>
      <c r="Q75">
        <v>14.4712040614942</v>
      </c>
      <c r="R75">
        <v>14.266028145920201</v>
      </c>
      <c r="S75">
        <v>12.095116175151899</v>
      </c>
      <c r="T75">
        <v>15.7202186434944</v>
      </c>
      <c r="U75">
        <v>15.759278621544301</v>
      </c>
      <c r="V75">
        <v>13.559110724799901</v>
      </c>
      <c r="W75">
        <v>15.5730499840548</v>
      </c>
      <c r="X75">
        <v>15.659297480413199</v>
      </c>
      <c r="Y75">
        <v>15.527590088116</v>
      </c>
      <c r="Z75" t="s">
        <v>5124</v>
      </c>
      <c r="AA75" t="s">
        <v>5124</v>
      </c>
      <c r="AE75">
        <f t="shared" si="24"/>
        <v>14.78343316397852</v>
      </c>
      <c r="AF75">
        <f t="shared" si="25"/>
        <v>0.47518036968611521</v>
      </c>
      <c r="AG75">
        <f t="shared" si="26"/>
        <v>0.27309914468728724</v>
      </c>
      <c r="AJ75">
        <f t="shared" si="27"/>
        <v>44.788259728715104</v>
      </c>
      <c r="AL75">
        <f t="shared" si="28"/>
        <v>15.0085610644725</v>
      </c>
      <c r="AM75">
        <f t="shared" si="29"/>
        <v>0.42471055089549675</v>
      </c>
      <c r="AN75">
        <f t="shared" si="30"/>
        <v>0.48134806886034287</v>
      </c>
      <c r="AO75" t="s">
        <v>12910</v>
      </c>
      <c r="AQ75">
        <f t="shared" si="31"/>
        <v>78.941083293096227</v>
      </c>
      <c r="AS75">
        <f t="shared" si="32"/>
        <v>13.685077678266</v>
      </c>
      <c r="AT75">
        <f t="shared" si="33"/>
        <v>0.93564342514523069</v>
      </c>
      <c r="AU75">
        <f t="shared" si="34"/>
        <v>1.4284590022800863E-2</v>
      </c>
      <c r="AV75" t="s">
        <v>12910</v>
      </c>
      <c r="AX75">
        <f t="shared" si="35"/>
        <v>2.3426727637393414</v>
      </c>
      <c r="AZ75">
        <f t="shared" si="36"/>
        <v>15.299757590403766</v>
      </c>
      <c r="BA75">
        <f t="shared" si="37"/>
        <v>0.78248151180633962</v>
      </c>
      <c r="BB75">
        <f t="shared" si="38"/>
        <v>1</v>
      </c>
    </row>
    <row r="76" spans="1:54" x14ac:dyDescent="0.2">
      <c r="A76" t="s">
        <v>12970</v>
      </c>
      <c r="B76">
        <v>16.460887177263299</v>
      </c>
      <c r="C76">
        <v>15.866876537134999</v>
      </c>
      <c r="D76">
        <v>16.1847941382429</v>
      </c>
      <c r="E76">
        <v>16.154780883102902</v>
      </c>
      <c r="F76">
        <v>16.729322618024501</v>
      </c>
      <c r="G76">
        <v>16.739729116058001</v>
      </c>
      <c r="H76">
        <v>16.368828276485001</v>
      </c>
      <c r="I76">
        <v>16.244884260104001</v>
      </c>
      <c r="J76">
        <v>16.337597291745901</v>
      </c>
      <c r="K76">
        <v>16.317986372840199</v>
      </c>
      <c r="L76">
        <v>16.057567918727599</v>
      </c>
      <c r="M76">
        <v>15.983292212037499</v>
      </c>
      <c r="N76">
        <v>16.3123325310215</v>
      </c>
      <c r="O76">
        <v>16.1659686737828</v>
      </c>
      <c r="P76">
        <v>16.436365170226999</v>
      </c>
      <c r="Q76">
        <v>16.342864936689701</v>
      </c>
      <c r="R76">
        <v>16.346805155809299</v>
      </c>
      <c r="S76">
        <v>16.517481739800001</v>
      </c>
      <c r="T76">
        <v>15.9172793873114</v>
      </c>
      <c r="U76">
        <v>16.706383048222399</v>
      </c>
      <c r="V76">
        <v>16.598377936515</v>
      </c>
      <c r="W76">
        <v>16.752764357791801</v>
      </c>
      <c r="X76">
        <v>15.917874889110299</v>
      </c>
      <c r="Y76">
        <v>16.4432943543286</v>
      </c>
      <c r="Z76" t="s">
        <v>5124</v>
      </c>
      <c r="AA76" t="s">
        <v>5124</v>
      </c>
      <c r="AE76">
        <f t="shared" si="24"/>
        <v>16.356065078304432</v>
      </c>
      <c r="AF76">
        <f t="shared" si="25"/>
        <v>0.31797836619607728</v>
      </c>
      <c r="AG76">
        <f t="shared" si="26"/>
        <v>0.87766023660430448</v>
      </c>
      <c r="AJ76">
        <f t="shared" si="27"/>
        <v>143.93627880310592</v>
      </c>
      <c r="AL76">
        <f t="shared" si="28"/>
        <v>16.218359388656701</v>
      </c>
      <c r="AM76">
        <f t="shared" si="29"/>
        <v>0.14640021792212485</v>
      </c>
      <c r="AN76">
        <f t="shared" si="30"/>
        <v>0.33450148889560594</v>
      </c>
      <c r="AO76" t="s">
        <v>12910</v>
      </c>
      <c r="AQ76">
        <f t="shared" si="31"/>
        <v>54.858244178879374</v>
      </c>
      <c r="AS76">
        <f t="shared" si="32"/>
        <v>16.353636367888381</v>
      </c>
      <c r="AT76">
        <f t="shared" si="33"/>
        <v>0.10861032806368556</v>
      </c>
      <c r="AU76">
        <f t="shared" si="34"/>
        <v>0.83086995734407165</v>
      </c>
      <c r="AV76" t="s">
        <v>12910</v>
      </c>
      <c r="AX76">
        <f t="shared" si="35"/>
        <v>136.26267300442774</v>
      </c>
      <c r="AZ76">
        <f t="shared" si="36"/>
        <v>16.389328995546581</v>
      </c>
      <c r="BA76">
        <f t="shared" si="37"/>
        <v>0.34744833228063926</v>
      </c>
      <c r="BB76">
        <f t="shared" si="38"/>
        <v>1</v>
      </c>
    </row>
    <row r="77" spans="1:54" x14ac:dyDescent="0.2">
      <c r="A77" t="s">
        <v>12971</v>
      </c>
      <c r="B77">
        <v>16.9669580710517</v>
      </c>
      <c r="C77">
        <v>16.957578037539101</v>
      </c>
      <c r="D77">
        <v>17.220906089029601</v>
      </c>
      <c r="E77">
        <v>17.230077759023999</v>
      </c>
      <c r="F77">
        <v>17.2951823720825</v>
      </c>
      <c r="G77">
        <v>16.996191713617399</v>
      </c>
      <c r="H77">
        <v>16.5872383700166</v>
      </c>
      <c r="I77">
        <v>16.9034634525412</v>
      </c>
      <c r="J77">
        <v>16.901249888280599</v>
      </c>
      <c r="K77">
        <v>16.876510014324701</v>
      </c>
      <c r="L77">
        <v>16.837882085622699</v>
      </c>
      <c r="M77">
        <v>17.0259301391837</v>
      </c>
      <c r="N77">
        <v>17.157682601124701</v>
      </c>
      <c r="O77">
        <v>16.9910062367445</v>
      </c>
      <c r="P77">
        <v>16.896937751324099</v>
      </c>
      <c r="Q77">
        <v>16.972787230236602</v>
      </c>
      <c r="R77">
        <v>16.8889794328127</v>
      </c>
      <c r="S77">
        <v>16.977816879144999</v>
      </c>
      <c r="T77">
        <v>16.669338023042499</v>
      </c>
      <c r="U77">
        <v>17.395962080213501</v>
      </c>
      <c r="V77">
        <v>17.039158354129899</v>
      </c>
      <c r="W77">
        <v>17.378320617340002</v>
      </c>
      <c r="X77">
        <v>16.644686250423401</v>
      </c>
      <c r="Y77">
        <v>16.970561059446801</v>
      </c>
      <c r="Z77" t="s">
        <v>5124</v>
      </c>
      <c r="AA77" t="s">
        <v>5124</v>
      </c>
      <c r="AE77">
        <f t="shared" si="24"/>
        <v>17.111149007057382</v>
      </c>
      <c r="AF77">
        <f t="shared" si="25"/>
        <v>0.1400292782182164</v>
      </c>
      <c r="AG77">
        <f t="shared" si="26"/>
        <v>0.53520640644068496</v>
      </c>
      <c r="AJ77">
        <f t="shared" si="27"/>
        <v>87.77385065627233</v>
      </c>
      <c r="AL77">
        <f t="shared" si="28"/>
        <v>16.855378991661581</v>
      </c>
      <c r="AM77">
        <f t="shared" si="29"/>
        <v>0.13301378579662809</v>
      </c>
      <c r="AN77">
        <f t="shared" si="30"/>
        <v>0.29714667518348631</v>
      </c>
      <c r="AQ77">
        <f t="shared" si="31"/>
        <v>48.732054730091754</v>
      </c>
      <c r="AS77">
        <f t="shared" si="32"/>
        <v>16.980868355231269</v>
      </c>
      <c r="AT77">
        <f t="shared" si="33"/>
        <v>8.8438858932213704E-2</v>
      </c>
      <c r="AU77">
        <f t="shared" si="34"/>
        <v>0.80435060323313701</v>
      </c>
      <c r="AX77">
        <f t="shared" si="35"/>
        <v>131.91349893023448</v>
      </c>
      <c r="AZ77">
        <f t="shared" si="36"/>
        <v>17.016337730766015</v>
      </c>
      <c r="BA77">
        <f t="shared" si="37"/>
        <v>0.29896938565531744</v>
      </c>
      <c r="BB77">
        <f t="shared" si="38"/>
        <v>1</v>
      </c>
    </row>
    <row r="78" spans="1:54" x14ac:dyDescent="0.2">
      <c r="A78" t="s">
        <v>12972</v>
      </c>
      <c r="B78">
        <v>16.5719704328028</v>
      </c>
      <c r="C78">
        <v>17.249673879002501</v>
      </c>
      <c r="D78">
        <v>17.0463614219234</v>
      </c>
      <c r="E78">
        <v>17.014532256869899</v>
      </c>
      <c r="F78">
        <v>16.826439893897099</v>
      </c>
      <c r="G78">
        <v>16.4801106380554</v>
      </c>
      <c r="H78">
        <v>16.283008987422299</v>
      </c>
      <c r="I78">
        <v>16.6079691531401</v>
      </c>
      <c r="J78">
        <v>16.2572519631196</v>
      </c>
      <c r="K78">
        <v>16.585671051119402</v>
      </c>
      <c r="L78">
        <v>16.703405157807101</v>
      </c>
      <c r="M78">
        <v>17.0198543099605</v>
      </c>
      <c r="N78">
        <v>16.177879601616901</v>
      </c>
      <c r="O78">
        <v>16.208779157777499</v>
      </c>
      <c r="P78">
        <v>16.287941909376102</v>
      </c>
      <c r="Q78">
        <v>16.5984962133629</v>
      </c>
      <c r="R78">
        <v>16.551547309048999</v>
      </c>
      <c r="S78">
        <v>16.854685646217501</v>
      </c>
      <c r="T78">
        <v>16.8873449250409</v>
      </c>
      <c r="U78">
        <v>17.5171791265842</v>
      </c>
      <c r="V78">
        <v>16.752652256912601</v>
      </c>
      <c r="W78">
        <v>17.034694026173401</v>
      </c>
      <c r="X78">
        <v>17.635396894899198</v>
      </c>
      <c r="Y78">
        <v>17.018624233037201</v>
      </c>
      <c r="Z78" t="s">
        <v>5124</v>
      </c>
      <c r="AA78" t="s">
        <v>5124</v>
      </c>
      <c r="AE78">
        <f t="shared" si="24"/>
        <v>16.864848087091847</v>
      </c>
      <c r="AF78">
        <f t="shared" si="25"/>
        <v>0.27040671401332039</v>
      </c>
      <c r="AG78">
        <f t="shared" si="26"/>
        <v>0.17368985464236167</v>
      </c>
      <c r="AJ78">
        <f t="shared" si="27"/>
        <v>28.485136161347313</v>
      </c>
      <c r="AL78">
        <f t="shared" si="28"/>
        <v>16.576193437094833</v>
      </c>
      <c r="AM78">
        <f t="shared" si="29"/>
        <v>0.25877857286606071</v>
      </c>
      <c r="AN78">
        <f t="shared" si="30"/>
        <v>1.226591366870229E-2</v>
      </c>
      <c r="AO78" t="s">
        <v>12901</v>
      </c>
      <c r="AQ78">
        <f t="shared" si="31"/>
        <v>2.0116098416671755</v>
      </c>
      <c r="AS78">
        <f t="shared" si="32"/>
        <v>16.446554972899985</v>
      </c>
      <c r="AT78">
        <f t="shared" si="33"/>
        <v>0.24309191506428954</v>
      </c>
      <c r="AU78">
        <f t="shared" si="34"/>
        <v>3.2738135154031381E-3</v>
      </c>
      <c r="AV78" t="s">
        <v>12895</v>
      </c>
      <c r="AX78">
        <f t="shared" si="35"/>
        <v>0.53690541652611468</v>
      </c>
      <c r="AZ78">
        <f t="shared" si="36"/>
        <v>17.140981910441251</v>
      </c>
      <c r="BA78">
        <f t="shared" si="37"/>
        <v>0.323360139273217</v>
      </c>
      <c r="BB78">
        <f t="shared" si="38"/>
        <v>1</v>
      </c>
    </row>
    <row r="79" spans="1:54" x14ac:dyDescent="0.2">
      <c r="A79" t="s">
        <v>12973</v>
      </c>
      <c r="B79">
        <v>12.1892877896895</v>
      </c>
      <c r="C79">
        <v>12.6907715965043</v>
      </c>
      <c r="D79">
        <v>12.5621890626753</v>
      </c>
      <c r="E79">
        <v>12.7702528606737</v>
      </c>
      <c r="F79">
        <v>12.448983588861401</v>
      </c>
      <c r="G79">
        <v>12.2515004464741</v>
      </c>
      <c r="H79">
        <v>12.5951184239411</v>
      </c>
      <c r="I79">
        <v>12.827199591726499</v>
      </c>
      <c r="J79">
        <v>12.5232047852255</v>
      </c>
      <c r="K79">
        <v>12.728229180723</v>
      </c>
      <c r="L79">
        <v>12.7432958295767</v>
      </c>
      <c r="M79">
        <v>12.937870662741499</v>
      </c>
      <c r="N79">
        <v>12.671731891790101</v>
      </c>
      <c r="O79">
        <v>12.3103503512119</v>
      </c>
      <c r="P79">
        <v>12.330710146628499</v>
      </c>
      <c r="Q79">
        <v>11.877836191682499</v>
      </c>
      <c r="R79">
        <v>12.7532288569138</v>
      </c>
      <c r="S79">
        <v>12.7762086415164</v>
      </c>
      <c r="T79">
        <v>13.353367345399599</v>
      </c>
      <c r="U79">
        <v>13.699355476206399</v>
      </c>
      <c r="V79">
        <v>13.0617701915382</v>
      </c>
      <c r="W79">
        <v>13.4194447860132</v>
      </c>
      <c r="X79">
        <v>12.8578854177048</v>
      </c>
      <c r="Y79">
        <v>13.8659145505423</v>
      </c>
      <c r="Z79" t="s">
        <v>5124</v>
      </c>
      <c r="AA79" t="s">
        <v>5124</v>
      </c>
      <c r="AE79">
        <f t="shared" si="24"/>
        <v>12.485497557479718</v>
      </c>
      <c r="AF79">
        <f t="shared" si="25"/>
        <v>0.21328101382967973</v>
      </c>
      <c r="AG79">
        <f t="shared" si="26"/>
        <v>6.1311988281517304E-4</v>
      </c>
      <c r="AH79" t="s">
        <v>12910</v>
      </c>
      <c r="AJ79">
        <f t="shared" si="27"/>
        <v>0.10055166078168838</v>
      </c>
      <c r="AL79">
        <f t="shared" si="28"/>
        <v>12.725819745655718</v>
      </c>
      <c r="AM79">
        <f t="shared" si="29"/>
        <v>0.13765315179882337</v>
      </c>
      <c r="AN79">
        <f t="shared" si="30"/>
        <v>2.8863033031062014E-3</v>
      </c>
      <c r="AO79" t="s">
        <v>12895</v>
      </c>
      <c r="AQ79">
        <f t="shared" si="31"/>
        <v>0.47335374170941702</v>
      </c>
      <c r="AS79">
        <f t="shared" si="32"/>
        <v>12.453344346623867</v>
      </c>
      <c r="AT79">
        <f t="shared" si="33"/>
        <v>0.31847586471830108</v>
      </c>
      <c r="AU79">
        <f t="shared" si="34"/>
        <v>1.3445877629209224E-3</v>
      </c>
      <c r="AV79" t="s">
        <v>12895</v>
      </c>
      <c r="AX79">
        <f t="shared" si="35"/>
        <v>0.22051239311903126</v>
      </c>
      <c r="AZ79">
        <f t="shared" si="36"/>
        <v>13.376289627900752</v>
      </c>
      <c r="BA79">
        <f t="shared" si="37"/>
        <v>0.34500176495168555</v>
      </c>
      <c r="BB79">
        <f t="shared" si="38"/>
        <v>1</v>
      </c>
    </row>
    <row r="80" spans="1:54" x14ac:dyDescent="0.2">
      <c r="A80" t="s">
        <v>12974</v>
      </c>
      <c r="B80">
        <v>13.828078642102801</v>
      </c>
      <c r="C80">
        <v>14.1438509489835</v>
      </c>
      <c r="D80">
        <v>13.7303670631735</v>
      </c>
      <c r="E80">
        <v>13.923978499091</v>
      </c>
      <c r="F80">
        <v>14.005891948825001</v>
      </c>
      <c r="G80">
        <v>14.0262269515797</v>
      </c>
      <c r="H80">
        <v>13.8916773354069</v>
      </c>
      <c r="I80">
        <v>13.872622204581001</v>
      </c>
      <c r="J80">
        <v>14.061764657240699</v>
      </c>
      <c r="K80">
        <v>13.8784232321249</v>
      </c>
      <c r="L80">
        <v>13.905694527463201</v>
      </c>
      <c r="M80">
        <v>14.021337709247501</v>
      </c>
      <c r="N80">
        <v>14.1597051705547</v>
      </c>
      <c r="O80">
        <v>14.0724953742931</v>
      </c>
      <c r="P80">
        <v>13.9709161912238</v>
      </c>
      <c r="Q80">
        <v>13.763520572461299</v>
      </c>
      <c r="R80">
        <v>13.977735539946201</v>
      </c>
      <c r="S80">
        <v>14.1558078600277</v>
      </c>
      <c r="T80">
        <v>13.899700354196</v>
      </c>
      <c r="U80">
        <v>13.977874198426299</v>
      </c>
      <c r="V80">
        <v>14.8725890623467</v>
      </c>
      <c r="W80">
        <v>14.399623345100499</v>
      </c>
      <c r="X80">
        <v>13.907753421324101</v>
      </c>
      <c r="Y80">
        <v>14.347116490105</v>
      </c>
      <c r="Z80" t="s">
        <v>5124</v>
      </c>
      <c r="AA80" t="s">
        <v>5124</v>
      </c>
      <c r="AE80">
        <f t="shared" si="24"/>
        <v>13.943065675625917</v>
      </c>
      <c r="AF80">
        <f t="shared" si="25"/>
        <v>0.13540353413982689</v>
      </c>
      <c r="AG80">
        <f t="shared" si="26"/>
        <v>0.11295106640302513</v>
      </c>
      <c r="AJ80">
        <f t="shared" si="27"/>
        <v>18.52397489009612</v>
      </c>
      <c r="AL80">
        <f t="shared" si="28"/>
        <v>13.938586611010701</v>
      </c>
      <c r="AM80">
        <f t="shared" si="29"/>
        <v>7.4469098406413109E-2</v>
      </c>
      <c r="AN80">
        <f t="shared" si="30"/>
        <v>9.3963829974666652E-2</v>
      </c>
      <c r="AO80" t="s">
        <v>12895</v>
      </c>
      <c r="AQ80">
        <f t="shared" si="31"/>
        <v>15.410068115845331</v>
      </c>
      <c r="AS80">
        <f t="shared" si="32"/>
        <v>14.016696784751133</v>
      </c>
      <c r="AT80">
        <f t="shared" si="33"/>
        <v>0.13578709320078311</v>
      </c>
      <c r="AU80">
        <f t="shared" si="34"/>
        <v>0.22362347827347742</v>
      </c>
      <c r="AX80">
        <f t="shared" si="35"/>
        <v>36.674250436850301</v>
      </c>
      <c r="AZ80">
        <f t="shared" si="36"/>
        <v>14.234109478583099</v>
      </c>
      <c r="BA80">
        <f t="shared" si="37"/>
        <v>0.34924104878188134</v>
      </c>
      <c r="BB80">
        <f t="shared" si="38"/>
        <v>1</v>
      </c>
    </row>
    <row r="81" spans="1:54" x14ac:dyDescent="0.2">
      <c r="A81" t="s">
        <v>12975</v>
      </c>
      <c r="B81">
        <v>14.398289163359999</v>
      </c>
      <c r="C81">
        <v>13.8901051196247</v>
      </c>
      <c r="D81">
        <v>14.006452700486699</v>
      </c>
      <c r="E81">
        <v>14.3655340001984</v>
      </c>
      <c r="F81">
        <v>14.593631799317601</v>
      </c>
      <c r="G81">
        <v>14.788433515202399</v>
      </c>
      <c r="H81">
        <v>14.4587590416812</v>
      </c>
      <c r="I81">
        <v>14.5740543159145</v>
      </c>
      <c r="J81">
        <v>14.758525990928501</v>
      </c>
      <c r="K81">
        <v>14.0190342662269</v>
      </c>
      <c r="L81">
        <v>14.506396433710499</v>
      </c>
      <c r="M81">
        <v>14.432654891953099</v>
      </c>
      <c r="N81">
        <v>14.9309654746642</v>
      </c>
      <c r="O81">
        <v>15.0511004871033</v>
      </c>
      <c r="P81">
        <v>14.795318230002501</v>
      </c>
      <c r="Q81">
        <v>14.3454951537482</v>
      </c>
      <c r="R81">
        <v>14.3073449498093</v>
      </c>
      <c r="S81">
        <v>14.163848702374899</v>
      </c>
      <c r="T81">
        <v>14.1234145301287</v>
      </c>
      <c r="U81">
        <v>13.5908212078127</v>
      </c>
      <c r="V81">
        <v>14.1421395768723</v>
      </c>
      <c r="W81">
        <v>14.401902484659599</v>
      </c>
      <c r="X81">
        <v>13.278136708035801</v>
      </c>
      <c r="Y81">
        <v>14.196603251463801</v>
      </c>
      <c r="Z81" t="s">
        <v>5124</v>
      </c>
      <c r="AA81" t="s">
        <v>5124</v>
      </c>
      <c r="AE81">
        <f t="shared" si="24"/>
        <v>14.340407716364966</v>
      </c>
      <c r="AF81">
        <f t="shared" si="25"/>
        <v>0.31175030764965322</v>
      </c>
      <c r="AG81">
        <f t="shared" si="26"/>
        <v>0.11542515285027609</v>
      </c>
      <c r="AJ81">
        <f t="shared" si="27"/>
        <v>18.929725067445279</v>
      </c>
      <c r="AL81">
        <f t="shared" si="28"/>
        <v>14.458237490069115</v>
      </c>
      <c r="AM81">
        <f t="shared" si="29"/>
        <v>0.22340554227897463</v>
      </c>
      <c r="AN81">
        <f t="shared" si="30"/>
        <v>3.1366146788590371E-2</v>
      </c>
      <c r="AO81" t="s">
        <v>12901</v>
      </c>
      <c r="AQ81">
        <f t="shared" si="31"/>
        <v>5.144048073328821</v>
      </c>
      <c r="AS81">
        <f t="shared" si="32"/>
        <v>14.599012166283734</v>
      </c>
      <c r="AT81">
        <f t="shared" si="33"/>
        <v>0.33956364169106062</v>
      </c>
      <c r="AU81">
        <f t="shared" si="34"/>
        <v>1.9352750744890963E-2</v>
      </c>
      <c r="AV81" t="s">
        <v>12901</v>
      </c>
      <c r="AX81">
        <f t="shared" si="35"/>
        <v>3.1738511221621182</v>
      </c>
      <c r="AZ81">
        <f t="shared" si="36"/>
        <v>13.955502959828818</v>
      </c>
      <c r="BA81">
        <f t="shared" si="37"/>
        <v>0.3899246140771519</v>
      </c>
      <c r="BB81">
        <f t="shared" si="38"/>
        <v>1</v>
      </c>
    </row>
    <row r="82" spans="1:54" x14ac:dyDescent="0.2">
      <c r="A82" t="s">
        <v>12976</v>
      </c>
      <c r="B82">
        <v>18.124863378255601</v>
      </c>
      <c r="C82">
        <v>17.716289046468699</v>
      </c>
      <c r="D82">
        <v>17.9063731587148</v>
      </c>
      <c r="E82">
        <v>17.904310606126401</v>
      </c>
      <c r="F82">
        <v>18.035039931481698</v>
      </c>
      <c r="G82">
        <v>18.0987741858895</v>
      </c>
      <c r="H82">
        <v>18.240212938195899</v>
      </c>
      <c r="I82">
        <v>18.457872476416799</v>
      </c>
      <c r="J82">
        <v>18.210061324345201</v>
      </c>
      <c r="K82">
        <v>17.811650732998402</v>
      </c>
      <c r="L82">
        <v>18.128339581907099</v>
      </c>
      <c r="M82">
        <v>18.136813552582499</v>
      </c>
      <c r="N82">
        <v>18.438596596400298</v>
      </c>
      <c r="O82">
        <v>18.179882189349598</v>
      </c>
      <c r="P82">
        <v>18.410658229307</v>
      </c>
      <c r="Q82">
        <v>18.4399385484238</v>
      </c>
      <c r="R82">
        <v>17.873307646448101</v>
      </c>
      <c r="S82">
        <v>17.6639887378421</v>
      </c>
      <c r="T82">
        <v>17.864461146873602</v>
      </c>
      <c r="U82">
        <v>17.5127863732205</v>
      </c>
      <c r="V82">
        <v>18.236913886990301</v>
      </c>
      <c r="W82">
        <v>18.120936919104199</v>
      </c>
      <c r="X82">
        <v>16.6010377616523</v>
      </c>
      <c r="Y82">
        <v>17.617927013590101</v>
      </c>
      <c r="Z82" t="s">
        <v>5124</v>
      </c>
      <c r="AA82" t="s">
        <v>5124</v>
      </c>
      <c r="AE82">
        <f t="shared" si="24"/>
        <v>17.964275051156115</v>
      </c>
      <c r="AF82">
        <f t="shared" si="25"/>
        <v>0.13984021755141895</v>
      </c>
      <c r="AG82">
        <f t="shared" si="26"/>
        <v>0.24701864651633904</v>
      </c>
      <c r="AJ82">
        <f t="shared" si="27"/>
        <v>40.511058028679599</v>
      </c>
      <c r="AL82">
        <f t="shared" si="28"/>
        <v>18.16415843440765</v>
      </c>
      <c r="AM82">
        <f t="shared" si="29"/>
        <v>0.19168190387278239</v>
      </c>
      <c r="AN82">
        <f t="shared" si="30"/>
        <v>7.5854703067789131E-2</v>
      </c>
      <c r="AQ82">
        <f t="shared" si="31"/>
        <v>12.440171303117417</v>
      </c>
      <c r="AS82">
        <f t="shared" si="32"/>
        <v>18.167728657961817</v>
      </c>
      <c r="AT82">
        <f t="shared" si="33"/>
        <v>0.30195689224384459</v>
      </c>
      <c r="AU82">
        <f t="shared" si="34"/>
        <v>9.4707330312630497E-2</v>
      </c>
      <c r="AX82">
        <f t="shared" si="35"/>
        <v>15.532002171271401</v>
      </c>
      <c r="AZ82">
        <f t="shared" si="36"/>
        <v>17.65901051690517</v>
      </c>
      <c r="BA82">
        <f t="shared" si="37"/>
        <v>0.53726684444774431</v>
      </c>
      <c r="BB82">
        <f t="shared" si="38"/>
        <v>1</v>
      </c>
    </row>
    <row r="83" spans="1:54" x14ac:dyDescent="0.2">
      <c r="A83" t="s">
        <v>12977</v>
      </c>
      <c r="B83">
        <v>21.570147697195999</v>
      </c>
      <c r="C83">
        <v>21.504939225339299</v>
      </c>
      <c r="D83">
        <v>21.556580049671201</v>
      </c>
      <c r="E83">
        <v>21.470992972604002</v>
      </c>
      <c r="F83">
        <v>21.687475622096901</v>
      </c>
      <c r="G83">
        <v>21.493543251097101</v>
      </c>
      <c r="H83">
        <v>21.670549680964999</v>
      </c>
      <c r="I83">
        <v>21.541186043986801</v>
      </c>
      <c r="J83">
        <v>21.554585207631401</v>
      </c>
      <c r="K83">
        <v>21.392031214490601</v>
      </c>
      <c r="L83">
        <v>21.3680716746881</v>
      </c>
      <c r="M83">
        <v>21.546955950118601</v>
      </c>
      <c r="N83">
        <v>21.5177244918432</v>
      </c>
      <c r="O83">
        <v>21.756122315649399</v>
      </c>
      <c r="P83">
        <v>21.713641102691</v>
      </c>
      <c r="Q83">
        <v>21.536245986207501</v>
      </c>
      <c r="R83">
        <v>21.451977539734401</v>
      </c>
      <c r="S83">
        <v>21.545881758634099</v>
      </c>
      <c r="T83">
        <v>21.7031250139304</v>
      </c>
      <c r="U83">
        <v>21.8097182196713</v>
      </c>
      <c r="V83">
        <v>21.767716478408801</v>
      </c>
      <c r="W83">
        <v>21.698991865206601</v>
      </c>
      <c r="X83">
        <v>21.503960110027901</v>
      </c>
      <c r="Y83">
        <v>21.574397872117</v>
      </c>
      <c r="Z83" t="s">
        <v>5124</v>
      </c>
      <c r="AA83" t="s">
        <v>5124</v>
      </c>
      <c r="AE83">
        <f t="shared" si="24"/>
        <v>21.547279803000752</v>
      </c>
      <c r="AF83">
        <f t="shared" si="25"/>
        <v>7.1605778263440681E-2</v>
      </c>
      <c r="AG83">
        <f t="shared" si="26"/>
        <v>4.777822348175096E-2</v>
      </c>
      <c r="AH83" t="s">
        <v>12901</v>
      </c>
      <c r="AJ83">
        <f t="shared" si="27"/>
        <v>7.8356286510071573</v>
      </c>
      <c r="AL83">
        <f t="shared" si="28"/>
        <v>21.512229961980083</v>
      </c>
      <c r="AM83">
        <f t="shared" si="29"/>
        <v>0.10338665281684177</v>
      </c>
      <c r="AN83">
        <f t="shared" si="30"/>
        <v>3.2688671305279554E-2</v>
      </c>
      <c r="AO83" t="s">
        <v>12901</v>
      </c>
      <c r="AQ83">
        <f t="shared" si="31"/>
        <v>5.3609420940658472</v>
      </c>
      <c r="AS83">
        <f t="shared" si="32"/>
        <v>21.586932199126604</v>
      </c>
      <c r="AT83">
        <f t="shared" si="33"/>
        <v>0.10949668142253499</v>
      </c>
      <c r="AU83">
        <f t="shared" si="34"/>
        <v>0.21909042835151052</v>
      </c>
      <c r="AX83">
        <f t="shared" si="35"/>
        <v>35.930830249647727</v>
      </c>
      <c r="AZ83">
        <f t="shared" si="36"/>
        <v>21.676318259893666</v>
      </c>
      <c r="BA83">
        <f t="shared" si="37"/>
        <v>0.10604792574270598</v>
      </c>
      <c r="BB83">
        <f t="shared" si="38"/>
        <v>1</v>
      </c>
    </row>
    <row r="84" spans="1:54" x14ac:dyDescent="0.2">
      <c r="A84" t="s">
        <v>12978</v>
      </c>
      <c r="B84">
        <v>20.47922329591</v>
      </c>
      <c r="C84">
        <v>19.430280661406901</v>
      </c>
      <c r="D84">
        <v>19.593186655181601</v>
      </c>
      <c r="E84">
        <v>20.1691096141973</v>
      </c>
      <c r="F84">
        <v>20.341457062553399</v>
      </c>
      <c r="G84">
        <v>20.367812667604301</v>
      </c>
      <c r="H84">
        <v>20.298010494895099</v>
      </c>
      <c r="I84">
        <v>20.569107416697499</v>
      </c>
      <c r="J84">
        <v>20.616866456551101</v>
      </c>
      <c r="K84">
        <v>19.852879544952199</v>
      </c>
      <c r="L84">
        <v>20.182151566160901</v>
      </c>
      <c r="M84">
        <v>20.1227439243238</v>
      </c>
      <c r="N84">
        <v>20.6049969655684</v>
      </c>
      <c r="O84">
        <v>20.555655966055198</v>
      </c>
      <c r="P84">
        <v>20.7977099072294</v>
      </c>
      <c r="Q84">
        <v>20.4618406547613</v>
      </c>
      <c r="R84">
        <v>20.117374749117602</v>
      </c>
      <c r="S84">
        <v>19.493141273370501</v>
      </c>
      <c r="T84">
        <v>19.0314478716205</v>
      </c>
      <c r="U84">
        <v>18.4865148277317</v>
      </c>
      <c r="V84">
        <v>20.064384734495398</v>
      </c>
      <c r="W84">
        <v>19.846237017601698</v>
      </c>
      <c r="X84">
        <v>16.4698627003242</v>
      </c>
      <c r="Y84">
        <v>19.265510573513499</v>
      </c>
      <c r="Z84" t="s">
        <v>5124</v>
      </c>
      <c r="AA84" t="s">
        <v>5124</v>
      </c>
      <c r="AE84">
        <f t="shared" si="24"/>
        <v>20.063511659475584</v>
      </c>
      <c r="AF84">
        <f t="shared" si="25"/>
        <v>0.40332099497543072</v>
      </c>
      <c r="AG84">
        <f t="shared" si="26"/>
        <v>5.7673500127821659E-2</v>
      </c>
      <c r="AJ84">
        <f t="shared" si="27"/>
        <v>9.4584540209627512</v>
      </c>
      <c r="AL84">
        <f t="shared" si="28"/>
        <v>20.273626567263431</v>
      </c>
      <c r="AM84">
        <f t="shared" si="29"/>
        <v>0.26263994189071893</v>
      </c>
      <c r="AN84">
        <f t="shared" si="30"/>
        <v>2.6645466677419679E-2</v>
      </c>
      <c r="AO84" t="s">
        <v>12901</v>
      </c>
      <c r="AQ84">
        <f t="shared" si="31"/>
        <v>4.3698565350968277</v>
      </c>
      <c r="AS84">
        <f t="shared" si="32"/>
        <v>20.338453252683735</v>
      </c>
      <c r="AT84">
        <f t="shared" si="33"/>
        <v>0.42968820913535555</v>
      </c>
      <c r="AU84">
        <f t="shared" si="34"/>
        <v>2.5795304451207805E-2</v>
      </c>
      <c r="AV84" t="s">
        <v>12901</v>
      </c>
      <c r="AX84">
        <f t="shared" si="35"/>
        <v>4.2304299299980803</v>
      </c>
      <c r="AZ84">
        <f t="shared" si="36"/>
        <v>18.860659620881165</v>
      </c>
      <c r="BA84">
        <f t="shared" si="37"/>
        <v>1.1880855830631798</v>
      </c>
      <c r="BB84">
        <f t="shared" si="38"/>
        <v>1</v>
      </c>
    </row>
    <row r="85" spans="1:54" x14ac:dyDescent="0.2">
      <c r="A85" t="s">
        <v>12979</v>
      </c>
      <c r="B85">
        <v>20.9793103254054</v>
      </c>
      <c r="C85">
        <v>21.4395296072775</v>
      </c>
      <c r="D85">
        <v>21.157600166569299</v>
      </c>
      <c r="E85">
        <v>21.086523488789599</v>
      </c>
      <c r="F85">
        <v>21.103807808414601</v>
      </c>
      <c r="G85">
        <v>20.445046934884701</v>
      </c>
      <c r="H85">
        <v>20.844860910075301</v>
      </c>
      <c r="I85">
        <v>21.084174817084801</v>
      </c>
      <c r="J85">
        <v>20.6664780212846</v>
      </c>
      <c r="K85">
        <v>21.0014203634586</v>
      </c>
      <c r="L85">
        <v>21.528224673781999</v>
      </c>
      <c r="M85">
        <v>21.279853871429399</v>
      </c>
      <c r="N85">
        <v>20.864747969282</v>
      </c>
      <c r="O85">
        <v>21.095388038405801</v>
      </c>
      <c r="P85">
        <v>20.807802779399498</v>
      </c>
      <c r="Q85">
        <v>20.995704778188198</v>
      </c>
      <c r="R85">
        <v>21.1890849482612</v>
      </c>
      <c r="S85">
        <v>21.422298453561702</v>
      </c>
      <c r="T85">
        <v>21.796303706499199</v>
      </c>
      <c r="U85">
        <v>21.7824611735183</v>
      </c>
      <c r="V85">
        <v>21.301079674559599</v>
      </c>
      <c r="W85">
        <v>21.512191625537199</v>
      </c>
      <c r="X85">
        <v>21.863460872143602</v>
      </c>
      <c r="Y85">
        <v>21.5142941218479</v>
      </c>
      <c r="Z85" t="s">
        <v>5124</v>
      </c>
      <c r="AA85" t="s">
        <v>5124</v>
      </c>
      <c r="AE85">
        <f t="shared" si="24"/>
        <v>21.035303055223515</v>
      </c>
      <c r="AF85">
        <f t="shared" si="25"/>
        <v>0.29922388391842381</v>
      </c>
      <c r="AG85">
        <f t="shared" si="26"/>
        <v>4.2309726389377824E-3</v>
      </c>
      <c r="AH85" t="s">
        <v>12895</v>
      </c>
      <c r="AJ85">
        <f t="shared" si="27"/>
        <v>0.69387951278579629</v>
      </c>
      <c r="AL85">
        <f t="shared" si="28"/>
        <v>21.067502109519115</v>
      </c>
      <c r="AM85">
        <f t="shared" si="29"/>
        <v>0.28059245397950694</v>
      </c>
      <c r="AN85">
        <f t="shared" si="30"/>
        <v>4.5590090611877625E-3</v>
      </c>
      <c r="AO85" t="s">
        <v>12895</v>
      </c>
      <c r="AQ85">
        <f t="shared" si="31"/>
        <v>0.747677486034793</v>
      </c>
      <c r="AS85">
        <f t="shared" si="32"/>
        <v>21.0625044945164</v>
      </c>
      <c r="AT85">
        <f t="shared" si="33"/>
        <v>0.20615465099137803</v>
      </c>
      <c r="AU85">
        <f t="shared" si="34"/>
        <v>1.333070908708779E-3</v>
      </c>
      <c r="AV85" t="s">
        <v>12895</v>
      </c>
      <c r="AX85">
        <f t="shared" si="35"/>
        <v>0.21862362902823976</v>
      </c>
      <c r="AZ85">
        <f t="shared" si="36"/>
        <v>21.628298529017638</v>
      </c>
      <c r="BA85">
        <f t="shared" si="37"/>
        <v>0.20035101898389585</v>
      </c>
      <c r="BB85">
        <f t="shared" si="38"/>
        <v>1</v>
      </c>
    </row>
    <row r="86" spans="1:54" x14ac:dyDescent="0.2">
      <c r="A86" t="s">
        <v>12980</v>
      </c>
      <c r="B86">
        <v>23.0836632195746</v>
      </c>
      <c r="C86">
        <v>22.7475438344396</v>
      </c>
      <c r="D86">
        <v>22.7289112489226</v>
      </c>
      <c r="E86">
        <v>22.595602869545299</v>
      </c>
      <c r="F86">
        <v>23.196064283621201</v>
      </c>
      <c r="G86">
        <v>23.072709731898499</v>
      </c>
      <c r="H86">
        <v>23.040706588557502</v>
      </c>
      <c r="I86">
        <v>22.836107652618701</v>
      </c>
      <c r="J86">
        <v>23.204373827440801</v>
      </c>
      <c r="K86">
        <v>22.8512245496599</v>
      </c>
      <c r="L86">
        <v>22.833307847860301</v>
      </c>
      <c r="M86">
        <v>22.931884114979098</v>
      </c>
      <c r="N86">
        <v>22.9582304226719</v>
      </c>
      <c r="O86">
        <v>22.844936819990501</v>
      </c>
      <c r="P86">
        <v>23.138123243690401</v>
      </c>
      <c r="Q86">
        <v>23.026121805143301</v>
      </c>
      <c r="R86">
        <v>22.802333928612299</v>
      </c>
      <c r="S86">
        <v>22.970828111707601</v>
      </c>
      <c r="T86">
        <v>22.8731734739108</v>
      </c>
      <c r="U86">
        <v>23.070893009134199</v>
      </c>
      <c r="V86">
        <v>23.150469757602401</v>
      </c>
      <c r="W86">
        <v>23.488216605012902</v>
      </c>
      <c r="X86">
        <v>22.571648586796901</v>
      </c>
      <c r="Y86">
        <v>22.9302864858712</v>
      </c>
      <c r="Z86">
        <v>14.0570153022074</v>
      </c>
      <c r="AA86">
        <v>12.6997398610998</v>
      </c>
      <c r="AE86">
        <f t="shared" si="24"/>
        <v>22.904082531333632</v>
      </c>
      <c r="AF86">
        <f t="shared" si="25"/>
        <v>0.2222186399218174</v>
      </c>
      <c r="AG86">
        <f t="shared" si="26"/>
        <v>0.50661282415160236</v>
      </c>
      <c r="AJ86">
        <f t="shared" si="27"/>
        <v>83.084503160862781</v>
      </c>
      <c r="AL86">
        <f t="shared" si="28"/>
        <v>22.949600763519385</v>
      </c>
      <c r="AM86">
        <f t="shared" si="29"/>
        <v>0.13515797731976137</v>
      </c>
      <c r="AN86">
        <f t="shared" si="30"/>
        <v>0.65228211630069466</v>
      </c>
      <c r="AO86" t="s">
        <v>12895</v>
      </c>
      <c r="AQ86">
        <f t="shared" si="31"/>
        <v>106.97426707331392</v>
      </c>
      <c r="AS86">
        <f t="shared" si="32"/>
        <v>22.956762388635997</v>
      </c>
      <c r="AT86">
        <f t="shared" si="33"/>
        <v>0.11124716862459573</v>
      </c>
      <c r="AU86">
        <f t="shared" si="34"/>
        <v>0.67906454814851114</v>
      </c>
      <c r="AX86">
        <f t="shared" si="35"/>
        <v>111.36658589635583</v>
      </c>
      <c r="AZ86">
        <f t="shared" si="36"/>
        <v>23.014114653054733</v>
      </c>
      <c r="BA86">
        <f t="shared" si="37"/>
        <v>0.27965960096974768</v>
      </c>
      <c r="BB86">
        <f t="shared" si="38"/>
        <v>1</v>
      </c>
    </row>
    <row r="87" spans="1:54" x14ac:dyDescent="0.2">
      <c r="A87" t="s">
        <v>12981</v>
      </c>
      <c r="B87">
        <v>23.2380749487636</v>
      </c>
      <c r="C87">
        <v>23.574856273824899</v>
      </c>
      <c r="D87">
        <v>23.258707181659801</v>
      </c>
      <c r="E87">
        <v>23.315251475689099</v>
      </c>
      <c r="F87">
        <v>23.3094685212996</v>
      </c>
      <c r="G87">
        <v>23.228986333607001</v>
      </c>
      <c r="H87">
        <v>23.0596603622879</v>
      </c>
      <c r="I87">
        <v>23.389860789591602</v>
      </c>
      <c r="J87">
        <v>23.301182680799801</v>
      </c>
      <c r="K87">
        <v>23.135476132321202</v>
      </c>
      <c r="L87">
        <v>23.310883059393099</v>
      </c>
      <c r="M87">
        <v>23.472021201884399</v>
      </c>
      <c r="N87">
        <v>22.9614742741974</v>
      </c>
      <c r="O87">
        <v>23.008227925581199</v>
      </c>
      <c r="P87">
        <v>23.383187334934401</v>
      </c>
      <c r="Q87">
        <v>23.231977233854</v>
      </c>
      <c r="R87">
        <v>23.295419969090698</v>
      </c>
      <c r="S87">
        <v>23.4706831820038</v>
      </c>
      <c r="T87">
        <v>23.578282858644101</v>
      </c>
      <c r="U87">
        <v>23.731119591679899</v>
      </c>
      <c r="V87">
        <v>23.511860941510101</v>
      </c>
      <c r="W87">
        <v>23.847728901584102</v>
      </c>
      <c r="X87">
        <v>23.440047222883098</v>
      </c>
      <c r="Y87">
        <v>23.610021221917599</v>
      </c>
      <c r="Z87">
        <v>13.6866468522622</v>
      </c>
      <c r="AA87" t="s">
        <v>5124</v>
      </c>
      <c r="AE87">
        <f t="shared" si="24"/>
        <v>23.320890789140666</v>
      </c>
      <c r="AF87">
        <f t="shared" si="25"/>
        <v>0.11820351861187618</v>
      </c>
      <c r="AG87">
        <f t="shared" si="26"/>
        <v>3.9883524239735721E-3</v>
      </c>
      <c r="AH87" t="s">
        <v>12895</v>
      </c>
      <c r="AJ87">
        <f t="shared" si="27"/>
        <v>0.65408979753166585</v>
      </c>
      <c r="AL87">
        <f t="shared" si="28"/>
        <v>23.278180704379665</v>
      </c>
      <c r="AM87">
        <f t="shared" si="29"/>
        <v>0.14128036525692236</v>
      </c>
      <c r="AN87">
        <f t="shared" si="30"/>
        <v>2.9464431626311308E-3</v>
      </c>
      <c r="AO87" t="s">
        <v>12895</v>
      </c>
      <c r="AQ87">
        <f t="shared" si="31"/>
        <v>0.48321667867150542</v>
      </c>
      <c r="AS87">
        <f t="shared" si="32"/>
        <v>23.225161653276917</v>
      </c>
      <c r="AT87">
        <f t="shared" si="33"/>
        <v>0.18566407672149668</v>
      </c>
      <c r="AU87">
        <f t="shared" si="34"/>
        <v>3.266031408044432E-3</v>
      </c>
      <c r="AV87" t="s">
        <v>12895</v>
      </c>
      <c r="AX87">
        <f t="shared" si="35"/>
        <v>0.53562915091928687</v>
      </c>
      <c r="AZ87">
        <f t="shared" si="36"/>
        <v>23.619843456369818</v>
      </c>
      <c r="BA87">
        <f t="shared" si="37"/>
        <v>0.13547744159973218</v>
      </c>
      <c r="BB87">
        <f t="shared" si="38"/>
        <v>1</v>
      </c>
    </row>
    <row r="88" spans="1:54" x14ac:dyDescent="0.2">
      <c r="A88" t="s">
        <v>12982</v>
      </c>
      <c r="B88">
        <v>22.943639885623401</v>
      </c>
      <c r="C88">
        <v>23.3157099436952</v>
      </c>
      <c r="D88">
        <v>23.035995124595001</v>
      </c>
      <c r="E88">
        <v>23.072598941126799</v>
      </c>
      <c r="F88">
        <v>22.8353400132263</v>
      </c>
      <c r="G88">
        <v>22.545875655869999</v>
      </c>
      <c r="H88">
        <v>22.7596561074585</v>
      </c>
      <c r="I88">
        <v>22.904784071055101</v>
      </c>
      <c r="J88">
        <v>22.783459808614602</v>
      </c>
      <c r="K88">
        <v>22.866309027208899</v>
      </c>
      <c r="L88">
        <v>23.071382077657098</v>
      </c>
      <c r="M88">
        <v>23.358396606824499</v>
      </c>
      <c r="N88">
        <v>22.566287402354401</v>
      </c>
      <c r="O88">
        <v>22.859142308513398</v>
      </c>
      <c r="P88">
        <v>22.653692394029001</v>
      </c>
      <c r="Q88">
        <v>22.8046953871164</v>
      </c>
      <c r="R88">
        <v>23.130658713147898</v>
      </c>
      <c r="S88">
        <v>23.4533431457834</v>
      </c>
      <c r="T88">
        <v>23.387872913038201</v>
      </c>
      <c r="U88">
        <v>23.745499158398399</v>
      </c>
      <c r="V88">
        <v>22.9555537985052</v>
      </c>
      <c r="W88">
        <v>23.189240106704801</v>
      </c>
      <c r="X88">
        <v>23.372094360387301</v>
      </c>
      <c r="Y88">
        <v>23.174675757515999</v>
      </c>
      <c r="Z88" t="s">
        <v>5124</v>
      </c>
      <c r="AA88" t="s">
        <v>5124</v>
      </c>
      <c r="AE88">
        <f t="shared" si="24"/>
        <v>22.958193260689452</v>
      </c>
      <c r="AF88">
        <f t="shared" si="25"/>
        <v>0.2353261909042598</v>
      </c>
      <c r="AG88">
        <f t="shared" si="26"/>
        <v>4.5713734216002389E-2</v>
      </c>
      <c r="AH88" t="s">
        <v>12901</v>
      </c>
      <c r="AJ88">
        <f t="shared" si="27"/>
        <v>7.4970524114243915</v>
      </c>
      <c r="AL88">
        <f t="shared" si="28"/>
        <v>22.957331283136451</v>
      </c>
      <c r="AM88">
        <f t="shared" si="29"/>
        <v>0.20583731557517437</v>
      </c>
      <c r="AN88">
        <f t="shared" si="30"/>
        <v>3.5569935168408708E-2</v>
      </c>
      <c r="AO88" t="s">
        <v>12895</v>
      </c>
      <c r="AQ88">
        <f t="shared" si="31"/>
        <v>5.8334693676190277</v>
      </c>
      <c r="AS88">
        <f t="shared" si="32"/>
        <v>22.911303225157415</v>
      </c>
      <c r="AT88">
        <f t="shared" si="33"/>
        <v>0.30039123276148927</v>
      </c>
      <c r="AU88">
        <f t="shared" si="34"/>
        <v>4.6649421728719574E-2</v>
      </c>
      <c r="AV88" t="s">
        <v>12901</v>
      </c>
      <c r="AX88">
        <f t="shared" si="35"/>
        <v>7.6505051635100099</v>
      </c>
      <c r="AZ88">
        <f t="shared" si="36"/>
        <v>23.30415601575832</v>
      </c>
      <c r="BA88">
        <f t="shared" si="37"/>
        <v>0.24423425108503374</v>
      </c>
      <c r="BB88">
        <f t="shared" si="38"/>
        <v>1</v>
      </c>
    </row>
    <row r="89" spans="1:54" x14ac:dyDescent="0.2">
      <c r="A89" t="s">
        <v>12983</v>
      </c>
      <c r="B89">
        <v>16.7082477508797</v>
      </c>
      <c r="C89">
        <v>16.5984281571113</v>
      </c>
      <c r="D89">
        <v>16.397334404666299</v>
      </c>
      <c r="E89">
        <v>16.6711825833472</v>
      </c>
      <c r="F89">
        <v>16.800826221185002</v>
      </c>
      <c r="G89">
        <v>16.8951745312676</v>
      </c>
      <c r="H89">
        <v>16.735711569160099</v>
      </c>
      <c r="I89">
        <v>16.54258265975</v>
      </c>
      <c r="J89">
        <v>16.6974568739925</v>
      </c>
      <c r="K89">
        <v>16.483403206291101</v>
      </c>
      <c r="L89">
        <v>16.582259891264499</v>
      </c>
      <c r="M89">
        <v>16.761732511606802</v>
      </c>
      <c r="N89">
        <v>16.886241992940398</v>
      </c>
      <c r="O89">
        <v>16.957406198624799</v>
      </c>
      <c r="P89">
        <v>16.858863987664201</v>
      </c>
      <c r="Q89">
        <v>16.615321667443499</v>
      </c>
      <c r="R89">
        <v>16.482668532657399</v>
      </c>
      <c r="S89">
        <v>16.3292518523103</v>
      </c>
      <c r="T89">
        <v>16.624977232007499</v>
      </c>
      <c r="U89">
        <v>16.764427418167902</v>
      </c>
      <c r="V89">
        <v>16.7303662892601</v>
      </c>
      <c r="W89">
        <v>16.9222097865979</v>
      </c>
      <c r="X89">
        <v>16.562659997446101</v>
      </c>
      <c r="Y89">
        <v>16.7077862056797</v>
      </c>
      <c r="Z89" t="s">
        <v>5124</v>
      </c>
      <c r="AA89" t="s">
        <v>5124</v>
      </c>
      <c r="AE89">
        <f t="shared" si="24"/>
        <v>16.678532274742853</v>
      </c>
      <c r="AF89">
        <f t="shared" si="25"/>
        <v>0.15722362838289713</v>
      </c>
      <c r="AG89">
        <f t="shared" si="26"/>
        <v>0.6525585527736848</v>
      </c>
      <c r="AJ89">
        <f t="shared" si="27"/>
        <v>107.01960265488431</v>
      </c>
      <c r="AL89">
        <f t="shared" si="28"/>
        <v>16.633857785344166</v>
      </c>
      <c r="AM89">
        <f t="shared" si="29"/>
        <v>0.10360265002642541</v>
      </c>
      <c r="AN89">
        <f t="shared" si="30"/>
        <v>0.24441771909630414</v>
      </c>
      <c r="AQ89">
        <f t="shared" si="31"/>
        <v>40.084505931793878</v>
      </c>
      <c r="AS89">
        <f t="shared" si="32"/>
        <v>16.688292371940097</v>
      </c>
      <c r="AT89">
        <f t="shared" si="33"/>
        <v>0.22993367231656872</v>
      </c>
      <c r="AU89">
        <f t="shared" si="34"/>
        <v>0.7959217787124151</v>
      </c>
      <c r="AX89">
        <f t="shared" si="35"/>
        <v>130.53117170883607</v>
      </c>
      <c r="AZ89">
        <f t="shared" si="36"/>
        <v>16.718737821526535</v>
      </c>
      <c r="BA89">
        <f t="shared" si="37"/>
        <v>0.11320694492784811</v>
      </c>
      <c r="BB89">
        <f t="shared" si="38"/>
        <v>1</v>
      </c>
    </row>
    <row r="90" spans="1:54" x14ac:dyDescent="0.2">
      <c r="A90" t="s">
        <v>12984</v>
      </c>
      <c r="B90">
        <v>16.0703769256376</v>
      </c>
      <c r="C90">
        <v>15.709468923317299</v>
      </c>
      <c r="D90">
        <v>15.773260647189</v>
      </c>
      <c r="E90">
        <v>15.9952419834494</v>
      </c>
      <c r="F90">
        <v>16.142119773362602</v>
      </c>
      <c r="G90">
        <v>16.378842466791699</v>
      </c>
      <c r="H90">
        <v>16.181104525379599</v>
      </c>
      <c r="I90">
        <v>16.059632837218398</v>
      </c>
      <c r="J90">
        <v>16.474324457878499</v>
      </c>
      <c r="K90">
        <v>16.254322115177001</v>
      </c>
      <c r="L90">
        <v>15.814941313438499</v>
      </c>
      <c r="M90">
        <v>15.8887809177628</v>
      </c>
      <c r="N90">
        <v>16.311976172861598</v>
      </c>
      <c r="O90">
        <v>16.162767037492898</v>
      </c>
      <c r="P90">
        <v>16.389070457911998</v>
      </c>
      <c r="Q90">
        <v>16.0451589713076</v>
      </c>
      <c r="R90">
        <v>15.8486558273143</v>
      </c>
      <c r="S90">
        <v>15.737051020387399</v>
      </c>
      <c r="T90">
        <v>14.8284016170628</v>
      </c>
      <c r="U90">
        <v>15.1657063722151</v>
      </c>
      <c r="V90">
        <v>15.526869296074199</v>
      </c>
      <c r="W90">
        <v>15.550884942273999</v>
      </c>
      <c r="X90">
        <v>14.514911668159399</v>
      </c>
      <c r="Y90">
        <v>15.212928659024501</v>
      </c>
      <c r="Z90" t="s">
        <v>5124</v>
      </c>
      <c r="AA90" t="s">
        <v>5124</v>
      </c>
      <c r="AE90">
        <f t="shared" si="24"/>
        <v>16.011551786624597</v>
      </c>
      <c r="AF90">
        <f t="shared" si="25"/>
        <v>0.22498650811229839</v>
      </c>
      <c r="AG90">
        <f t="shared" si="26"/>
        <v>1.0515974636392329E-3</v>
      </c>
      <c r="AH90" t="s">
        <v>12895</v>
      </c>
      <c r="AJ90">
        <f t="shared" si="27"/>
        <v>0.17246198403683421</v>
      </c>
      <c r="AL90">
        <f t="shared" si="28"/>
        <v>16.112184361142464</v>
      </c>
      <c r="AM90">
        <f t="shared" si="29"/>
        <v>0.22253193419275608</v>
      </c>
      <c r="AN90">
        <f t="shared" si="30"/>
        <v>4.7016503847641583E-4</v>
      </c>
      <c r="AO90" t="s">
        <v>12910</v>
      </c>
      <c r="AQ90">
        <f t="shared" si="31"/>
        <v>7.71070663101322E-2</v>
      </c>
      <c r="AS90">
        <f t="shared" si="32"/>
        <v>16.082446581212633</v>
      </c>
      <c r="AT90">
        <f t="shared" si="33"/>
        <v>0.23398717443495237</v>
      </c>
      <c r="AU90">
        <f t="shared" si="34"/>
        <v>6.535909302147285E-4</v>
      </c>
      <c r="AV90" t="s">
        <v>12910</v>
      </c>
      <c r="AX90">
        <f t="shared" si="35"/>
        <v>0.10718891255521547</v>
      </c>
      <c r="AZ90">
        <f t="shared" si="36"/>
        <v>15.133283759134999</v>
      </c>
      <c r="BA90">
        <f t="shared" si="37"/>
        <v>0.36788404477865705</v>
      </c>
      <c r="BB90">
        <f t="shared" si="38"/>
        <v>1</v>
      </c>
    </row>
    <row r="91" spans="1:54" x14ac:dyDescent="0.2">
      <c r="A91" t="s">
        <v>12985</v>
      </c>
      <c r="B91">
        <v>16.101408167502701</v>
      </c>
      <c r="C91">
        <v>16.405228707060001</v>
      </c>
      <c r="D91">
        <v>16.3300219534752</v>
      </c>
      <c r="E91">
        <v>16.171029887012399</v>
      </c>
      <c r="F91">
        <v>15.874333110498901</v>
      </c>
      <c r="G91">
        <v>15.893954627083501</v>
      </c>
      <c r="H91">
        <v>16.011717324314201</v>
      </c>
      <c r="I91">
        <v>16.171001929626101</v>
      </c>
      <c r="J91">
        <v>15.9046054714311</v>
      </c>
      <c r="K91">
        <v>16.0298517369556</v>
      </c>
      <c r="L91">
        <v>16.359469887050999</v>
      </c>
      <c r="M91">
        <v>16.4687740594537</v>
      </c>
      <c r="N91">
        <v>15.814566536045</v>
      </c>
      <c r="O91">
        <v>16.176365035601499</v>
      </c>
      <c r="P91">
        <v>16.0588244029104</v>
      </c>
      <c r="Q91">
        <v>16.144499946685698</v>
      </c>
      <c r="R91">
        <v>16.161137964129001</v>
      </c>
      <c r="S91">
        <v>16.544496772239601</v>
      </c>
      <c r="T91">
        <v>16.635862863297699</v>
      </c>
      <c r="U91">
        <v>16.855874633336501</v>
      </c>
      <c r="V91">
        <v>16.379327307764001</v>
      </c>
      <c r="W91">
        <v>16.5773836051617</v>
      </c>
      <c r="X91">
        <v>17.0049587361523</v>
      </c>
      <c r="Y91">
        <v>16.477362358331</v>
      </c>
      <c r="Z91" t="s">
        <v>5124</v>
      </c>
      <c r="AA91" t="s">
        <v>5124</v>
      </c>
      <c r="AE91">
        <f t="shared" si="24"/>
        <v>16.129329408772115</v>
      </c>
      <c r="AF91">
        <f t="shared" si="25"/>
        <v>0.19972516361350398</v>
      </c>
      <c r="AG91">
        <f t="shared" si="26"/>
        <v>2.4829463235029421E-3</v>
      </c>
      <c r="AH91" t="s">
        <v>12895</v>
      </c>
      <c r="AJ91">
        <f t="shared" si="27"/>
        <v>0.40720319705448249</v>
      </c>
      <c r="AL91">
        <f t="shared" si="28"/>
        <v>16.157570068138615</v>
      </c>
      <c r="AM91">
        <f t="shared" si="29"/>
        <v>0.1997364756285108</v>
      </c>
      <c r="AN91">
        <f t="shared" si="30"/>
        <v>3.5238989039802614E-3</v>
      </c>
      <c r="AO91" t="s">
        <v>12910</v>
      </c>
      <c r="AQ91">
        <f t="shared" si="31"/>
        <v>0.57791942025276288</v>
      </c>
      <c r="AS91">
        <f t="shared" si="32"/>
        <v>16.149981776268532</v>
      </c>
      <c r="AT91">
        <f t="shared" si="33"/>
        <v>0.21498283632808154</v>
      </c>
      <c r="AU91">
        <f t="shared" si="34"/>
        <v>3.9947580188805483E-3</v>
      </c>
      <c r="AV91" t="s">
        <v>12910</v>
      </c>
      <c r="AX91">
        <f t="shared" si="35"/>
        <v>0.65514031509640991</v>
      </c>
      <c r="AZ91">
        <f t="shared" si="36"/>
        <v>16.655128250673869</v>
      </c>
      <c r="BA91">
        <f t="shared" si="37"/>
        <v>0.21477225781790449</v>
      </c>
      <c r="BB91">
        <f t="shared" si="38"/>
        <v>1</v>
      </c>
    </row>
    <row r="92" spans="1:54" x14ac:dyDescent="0.2">
      <c r="A92" t="s">
        <v>12986</v>
      </c>
      <c r="B92">
        <v>16.9890385011308</v>
      </c>
      <c r="C92">
        <v>16.616765974470301</v>
      </c>
      <c r="D92">
        <v>16.6803456606089</v>
      </c>
      <c r="E92">
        <v>16.747708407098202</v>
      </c>
      <c r="F92">
        <v>17.005323195284799</v>
      </c>
      <c r="G92">
        <v>16.8834318263185</v>
      </c>
      <c r="H92">
        <v>16.4948205876873</v>
      </c>
      <c r="I92">
        <v>16.600841002682301</v>
      </c>
      <c r="J92">
        <v>16.6840893929941</v>
      </c>
      <c r="K92">
        <v>16.7511871608565</v>
      </c>
      <c r="L92">
        <v>16.416783310532502</v>
      </c>
      <c r="M92">
        <v>16.6505810115038</v>
      </c>
      <c r="N92">
        <v>16.553555047994401</v>
      </c>
      <c r="O92">
        <v>16.204060638326599</v>
      </c>
      <c r="P92">
        <v>16.957373132079699</v>
      </c>
      <c r="Q92">
        <v>16.669541041717199</v>
      </c>
      <c r="R92">
        <v>16.3868790301598</v>
      </c>
      <c r="S92">
        <v>16.5103072148219</v>
      </c>
      <c r="T92">
        <v>16.6395439321312</v>
      </c>
      <c r="U92">
        <v>16.989379338635501</v>
      </c>
      <c r="V92">
        <v>16.603961509948999</v>
      </c>
      <c r="W92">
        <v>16.9932873183912</v>
      </c>
      <c r="X92">
        <v>16.366374630843499</v>
      </c>
      <c r="Y92">
        <v>16.6915203539935</v>
      </c>
      <c r="Z92" t="s">
        <v>5124</v>
      </c>
      <c r="AA92" t="s">
        <v>5124</v>
      </c>
      <c r="AE92">
        <f t="shared" si="24"/>
        <v>16.82043559415192</v>
      </c>
      <c r="AF92">
        <f t="shared" si="25"/>
        <v>0.14887054653830092</v>
      </c>
      <c r="AG92">
        <f t="shared" si="26"/>
        <v>0.39269091214050811</v>
      </c>
      <c r="AJ92">
        <f t="shared" si="27"/>
        <v>64.401309591043329</v>
      </c>
      <c r="AL92">
        <f t="shared" si="28"/>
        <v>16.599717077709418</v>
      </c>
      <c r="AM92">
        <f t="shared" si="29"/>
        <v>0.11337130253872586</v>
      </c>
      <c r="AN92">
        <f t="shared" si="30"/>
        <v>0.32762482782788049</v>
      </c>
      <c r="AO92" t="s">
        <v>12910</v>
      </c>
      <c r="AQ92">
        <f t="shared" si="31"/>
        <v>53.7304717637724</v>
      </c>
      <c r="AS92">
        <f t="shared" si="32"/>
        <v>16.546952684183267</v>
      </c>
      <c r="AT92">
        <f t="shared" si="33"/>
        <v>0.233829660547723</v>
      </c>
      <c r="AU92">
        <f t="shared" si="34"/>
        <v>0.27251452426292039</v>
      </c>
      <c r="AV92" t="s">
        <v>12910</v>
      </c>
      <c r="AX92">
        <f t="shared" si="35"/>
        <v>44.692381979118942</v>
      </c>
      <c r="AZ92">
        <f t="shared" si="36"/>
        <v>16.714011180657316</v>
      </c>
      <c r="BA92">
        <f t="shared" si="37"/>
        <v>0.22092083526020134</v>
      </c>
      <c r="BB92">
        <f t="shared" si="38"/>
        <v>1</v>
      </c>
    </row>
    <row r="93" spans="1:54" x14ac:dyDescent="0.2">
      <c r="A93" t="s">
        <v>12987</v>
      </c>
      <c r="B93">
        <v>13.786018395240999</v>
      </c>
      <c r="C93">
        <v>13.9458992256082</v>
      </c>
      <c r="D93">
        <v>13.1409181925222</v>
      </c>
      <c r="E93">
        <v>13.549656188252399</v>
      </c>
      <c r="F93">
        <v>13.5491545518764</v>
      </c>
      <c r="G93" t="s">
        <v>5124</v>
      </c>
      <c r="H93">
        <v>14.1290279698192</v>
      </c>
      <c r="I93">
        <v>13.2043686559704</v>
      </c>
      <c r="J93">
        <v>13.0336389525601</v>
      </c>
      <c r="K93">
        <v>13.8261955682639</v>
      </c>
      <c r="L93">
        <v>14.032842432221999</v>
      </c>
      <c r="M93">
        <v>14.779468676495201</v>
      </c>
      <c r="N93">
        <v>14.1932352349039</v>
      </c>
      <c r="O93">
        <v>13.3093668884992</v>
      </c>
      <c r="P93">
        <v>13.924098864583501</v>
      </c>
      <c r="Q93">
        <v>14.0616650317951</v>
      </c>
      <c r="R93">
        <v>13.661510088542601</v>
      </c>
      <c r="S93">
        <v>13.9231108632685</v>
      </c>
      <c r="T93">
        <v>14.3506059414732</v>
      </c>
      <c r="U93">
        <v>14.0309839755535</v>
      </c>
      <c r="V93">
        <v>12.3676245932641</v>
      </c>
      <c r="W93">
        <v>12.8584673290287</v>
      </c>
      <c r="X93">
        <v>14.0628069571131</v>
      </c>
      <c r="Y93">
        <v>13.6394348311307</v>
      </c>
      <c r="Z93" t="s">
        <v>5124</v>
      </c>
      <c r="AA93" t="s">
        <v>5124</v>
      </c>
      <c r="AE93">
        <f t="shared" si="24"/>
        <v>13.594329310700038</v>
      </c>
      <c r="AF93">
        <f t="shared" si="25"/>
        <v>0.27201624914403794</v>
      </c>
      <c r="AG93">
        <f t="shared" si="26"/>
        <v>0.91109235653072107</v>
      </c>
      <c r="AJ93">
        <f t="shared" si="27"/>
        <v>149.41914647103826</v>
      </c>
      <c r="AL93">
        <f t="shared" si="28"/>
        <v>13.834257042555132</v>
      </c>
      <c r="AM93">
        <f t="shared" si="29"/>
        <v>0.5856000885749979</v>
      </c>
      <c r="AN93">
        <f t="shared" si="30"/>
        <v>0.50772527862903005</v>
      </c>
      <c r="AQ93">
        <f t="shared" si="31"/>
        <v>83.266945695160928</v>
      </c>
      <c r="AS93">
        <f t="shared" si="32"/>
        <v>13.845497828598802</v>
      </c>
      <c r="AT93">
        <f t="shared" si="33"/>
        <v>0.28900384741184248</v>
      </c>
      <c r="AU93">
        <f t="shared" si="34"/>
        <v>0.41111052207906562</v>
      </c>
      <c r="AX93">
        <f t="shared" si="35"/>
        <v>67.422125620966767</v>
      </c>
      <c r="AZ93">
        <f t="shared" si="36"/>
        <v>13.551653937927215</v>
      </c>
      <c r="BA93">
        <f t="shared" si="37"/>
        <v>0.70940087949327524</v>
      </c>
      <c r="BB93">
        <f t="shared" si="38"/>
        <v>1</v>
      </c>
    </row>
    <row r="94" spans="1:54" x14ac:dyDescent="0.2">
      <c r="A94" t="s">
        <v>12988</v>
      </c>
      <c r="B94">
        <v>17.306683439971401</v>
      </c>
      <c r="C94">
        <v>17.466974847502399</v>
      </c>
      <c r="D94">
        <v>17.218240268349799</v>
      </c>
      <c r="E94">
        <v>17.297553783015601</v>
      </c>
      <c r="F94">
        <v>17.607524079724801</v>
      </c>
      <c r="G94">
        <v>17.674248853357302</v>
      </c>
      <c r="H94">
        <v>17.394353004980601</v>
      </c>
      <c r="I94">
        <v>17.3007414943858</v>
      </c>
      <c r="J94">
        <v>17.431853614324002</v>
      </c>
      <c r="K94">
        <v>17.214178943349399</v>
      </c>
      <c r="L94">
        <v>17.562453053251701</v>
      </c>
      <c r="M94">
        <v>17.369723465119499</v>
      </c>
      <c r="N94">
        <v>18.029197821412001</v>
      </c>
      <c r="O94">
        <v>17.624391908656602</v>
      </c>
      <c r="P94">
        <v>17.5018852382833</v>
      </c>
      <c r="Q94">
        <v>17.299674923861499</v>
      </c>
      <c r="R94">
        <v>17.9191401707678</v>
      </c>
      <c r="S94">
        <v>17.8443370766383</v>
      </c>
      <c r="T94">
        <v>16.681956246530699</v>
      </c>
      <c r="U94">
        <v>16.6669897450628</v>
      </c>
      <c r="V94">
        <v>17.059159441350499</v>
      </c>
      <c r="W94">
        <v>17.009133526316798</v>
      </c>
      <c r="X94">
        <v>16.362841654260698</v>
      </c>
      <c r="Y94">
        <v>16.808891592316801</v>
      </c>
      <c r="Z94" t="s">
        <v>5124</v>
      </c>
      <c r="AA94" t="s">
        <v>5124</v>
      </c>
      <c r="AE94">
        <f t="shared" si="24"/>
        <v>17.428537545320214</v>
      </c>
      <c r="AF94">
        <f t="shared" si="25"/>
        <v>0.16838337520546567</v>
      </c>
      <c r="AG94">
        <f t="shared" si="26"/>
        <v>4.2545620426442574E-4</v>
      </c>
      <c r="AH94" t="s">
        <v>12910</v>
      </c>
      <c r="AJ94">
        <f t="shared" si="27"/>
        <v>6.9774817499365815E-2</v>
      </c>
      <c r="AL94">
        <f t="shared" si="28"/>
        <v>17.378883929235169</v>
      </c>
      <c r="AM94">
        <f t="shared" si="29"/>
        <v>0.10805908085985423</v>
      </c>
      <c r="AN94">
        <f t="shared" si="30"/>
        <v>3.2717481721576062E-4</v>
      </c>
      <c r="AO94" t="s">
        <v>12910</v>
      </c>
      <c r="AQ94">
        <f t="shared" si="31"/>
        <v>5.3656670023384742E-2</v>
      </c>
      <c r="AS94">
        <f t="shared" si="32"/>
        <v>17.703104523269918</v>
      </c>
      <c r="AT94">
        <f t="shared" si="33"/>
        <v>0.2524530293746382</v>
      </c>
      <c r="AU94">
        <f t="shared" si="34"/>
        <v>1.1497859857384516E-4</v>
      </c>
      <c r="AV94" t="s">
        <v>12910</v>
      </c>
      <c r="AW94" t="s">
        <v>12901</v>
      </c>
      <c r="AX94">
        <f t="shared" si="35"/>
        <v>1.8856490166110608E-2</v>
      </c>
      <c r="AY94" t="s">
        <v>12901</v>
      </c>
      <c r="AZ94">
        <f t="shared" si="36"/>
        <v>16.764828700973052</v>
      </c>
      <c r="BA94">
        <f t="shared" si="37"/>
        <v>0.23319907859108036</v>
      </c>
      <c r="BB94">
        <f t="shared" si="38"/>
        <v>1</v>
      </c>
    </row>
    <row r="95" spans="1:54" x14ac:dyDescent="0.2">
      <c r="A95" t="s">
        <v>12989</v>
      </c>
      <c r="B95">
        <v>14.7826421148067</v>
      </c>
      <c r="C95">
        <v>14.071550474378499</v>
      </c>
      <c r="D95">
        <v>14.586534814908299</v>
      </c>
      <c r="E95">
        <v>14.168973434839801</v>
      </c>
      <c r="F95">
        <v>14.1374241455368</v>
      </c>
      <c r="G95">
        <v>14.3791368966631</v>
      </c>
      <c r="H95">
        <v>14.5107688237281</v>
      </c>
      <c r="I95">
        <v>14.8579151470519</v>
      </c>
      <c r="J95">
        <v>14.611865617642099</v>
      </c>
      <c r="K95">
        <v>14.0765358947165</v>
      </c>
      <c r="L95">
        <v>14.345108281049701</v>
      </c>
      <c r="M95">
        <v>14.4490025833496</v>
      </c>
      <c r="N95">
        <v>14.7793051264483</v>
      </c>
      <c r="O95">
        <v>14.4585231043457</v>
      </c>
      <c r="P95">
        <v>14.8047899460958</v>
      </c>
      <c r="Q95">
        <v>14.8763582324071</v>
      </c>
      <c r="R95">
        <v>14.1901473024352</v>
      </c>
      <c r="S95">
        <v>14.037178894665599</v>
      </c>
      <c r="T95">
        <v>14.3714612400892</v>
      </c>
      <c r="U95">
        <v>14.0222251756355</v>
      </c>
      <c r="V95">
        <v>14.974268991110799</v>
      </c>
      <c r="W95">
        <v>14.6377334957741</v>
      </c>
      <c r="X95">
        <v>12.9544333004016</v>
      </c>
      <c r="Y95">
        <v>14.342292570976699</v>
      </c>
      <c r="Z95" t="s">
        <v>5124</v>
      </c>
      <c r="AA95" t="s">
        <v>5124</v>
      </c>
      <c r="AE95">
        <f t="shared" si="24"/>
        <v>14.354376980188867</v>
      </c>
      <c r="AF95">
        <f t="shared" si="25"/>
        <v>0.25799069062504609</v>
      </c>
      <c r="AG95">
        <f t="shared" si="26"/>
        <v>0.66388554713386461</v>
      </c>
      <c r="AJ95">
        <f t="shared" si="27"/>
        <v>108.8772297299538</v>
      </c>
      <c r="AL95">
        <f t="shared" si="28"/>
        <v>14.475199391256316</v>
      </c>
      <c r="AM95">
        <f t="shared" si="29"/>
        <v>0.23908044143750828</v>
      </c>
      <c r="AN95">
        <f t="shared" si="30"/>
        <v>0.41507392838285262</v>
      </c>
      <c r="AO95" t="s">
        <v>12910</v>
      </c>
      <c r="AQ95">
        <f t="shared" si="31"/>
        <v>68.072124254787823</v>
      </c>
      <c r="AS95">
        <f t="shared" si="32"/>
        <v>14.524383767732951</v>
      </c>
      <c r="AT95">
        <f t="shared" si="33"/>
        <v>0.32169311924905203</v>
      </c>
      <c r="AU95">
        <f t="shared" si="34"/>
        <v>0.35733466116515755</v>
      </c>
      <c r="AV95" t="s">
        <v>12910</v>
      </c>
      <c r="AX95">
        <f t="shared" si="35"/>
        <v>58.60288443108584</v>
      </c>
      <c r="AZ95">
        <f t="shared" si="36"/>
        <v>14.217069128997982</v>
      </c>
      <c r="BA95">
        <f t="shared" si="37"/>
        <v>0.63535310089012886</v>
      </c>
      <c r="BB95">
        <f t="shared" si="38"/>
        <v>1</v>
      </c>
    </row>
    <row r="96" spans="1:54" x14ac:dyDescent="0.2">
      <c r="A96" t="s">
        <v>12990</v>
      </c>
      <c r="B96">
        <v>17.102229855342099</v>
      </c>
      <c r="C96">
        <v>17.169824138994201</v>
      </c>
      <c r="D96">
        <v>17.017093725130302</v>
      </c>
      <c r="E96">
        <v>17.2680705571406</v>
      </c>
      <c r="F96">
        <v>17.1858148240212</v>
      </c>
      <c r="G96">
        <v>17.068830291949901</v>
      </c>
      <c r="H96">
        <v>16.910906520377299</v>
      </c>
      <c r="I96">
        <v>17.138811382902901</v>
      </c>
      <c r="J96">
        <v>16.938266539428898</v>
      </c>
      <c r="K96">
        <v>17.1909298446894</v>
      </c>
      <c r="L96">
        <v>17.092861337159601</v>
      </c>
      <c r="M96">
        <v>17.2202258090485</v>
      </c>
      <c r="N96">
        <v>16.991442875264699</v>
      </c>
      <c r="O96">
        <v>16.9954462226716</v>
      </c>
      <c r="P96">
        <v>17.0557948218718</v>
      </c>
      <c r="Q96">
        <v>16.9249636781195</v>
      </c>
      <c r="R96">
        <v>16.948524027958701</v>
      </c>
      <c r="S96">
        <v>17.003580768866399</v>
      </c>
      <c r="T96">
        <v>16.9871187456773</v>
      </c>
      <c r="U96">
        <v>17.207712393770599</v>
      </c>
      <c r="V96">
        <v>16.867780106873401</v>
      </c>
      <c r="W96">
        <v>16.9186161919041</v>
      </c>
      <c r="X96">
        <v>16.786588523697301</v>
      </c>
      <c r="Y96">
        <v>16.825360024401402</v>
      </c>
      <c r="Z96" t="s">
        <v>5124</v>
      </c>
      <c r="AA96" t="s">
        <v>5124</v>
      </c>
      <c r="AE96">
        <f t="shared" si="24"/>
        <v>17.135310565429716</v>
      </c>
      <c r="AF96">
        <f t="shared" si="25"/>
        <v>8.2518951123736736E-2</v>
      </c>
      <c r="AG96">
        <f t="shared" si="26"/>
        <v>1.8471310690339623E-2</v>
      </c>
      <c r="AH96" t="s">
        <v>12901</v>
      </c>
      <c r="AJ96">
        <f t="shared" si="27"/>
        <v>3.0292949532156981</v>
      </c>
      <c r="AL96">
        <f t="shared" si="28"/>
        <v>17.082000238934434</v>
      </c>
      <c r="AM96">
        <f t="shared" si="29"/>
        <v>0.1184974498179948</v>
      </c>
      <c r="AN96">
        <f t="shared" si="30"/>
        <v>9.6518847946568481E-2</v>
      </c>
      <c r="AO96" t="s">
        <v>12910</v>
      </c>
      <c r="AQ96">
        <f t="shared" si="31"/>
        <v>15.829091063237231</v>
      </c>
      <c r="AS96">
        <f t="shared" si="32"/>
        <v>16.986625399125447</v>
      </c>
      <c r="AT96">
        <f t="shared" si="33"/>
        <v>4.1686910281090318E-2</v>
      </c>
      <c r="AU96">
        <f t="shared" si="34"/>
        <v>0.42114790106089328</v>
      </c>
      <c r="AV96" t="s">
        <v>12910</v>
      </c>
      <c r="AX96">
        <f t="shared" si="35"/>
        <v>69.068255773986493</v>
      </c>
      <c r="AZ96">
        <f t="shared" si="36"/>
        <v>16.932195997720687</v>
      </c>
      <c r="BA96">
        <f t="shared" si="37"/>
        <v>0.13896946459663576</v>
      </c>
      <c r="BB96">
        <f t="shared" si="38"/>
        <v>1</v>
      </c>
    </row>
    <row r="97" spans="1:54" x14ac:dyDescent="0.2">
      <c r="A97" t="s">
        <v>12991</v>
      </c>
      <c r="B97">
        <v>15.508940023139401</v>
      </c>
      <c r="C97">
        <v>16.104042235627599</v>
      </c>
      <c r="D97">
        <v>15.688719594379201</v>
      </c>
      <c r="E97">
        <v>15.9568363118211</v>
      </c>
      <c r="F97">
        <v>15.3886495363873</v>
      </c>
      <c r="G97">
        <v>15.278219146737101</v>
      </c>
      <c r="H97">
        <v>15.293653542584099</v>
      </c>
      <c r="I97">
        <v>15.552998453783401</v>
      </c>
      <c r="J97">
        <v>15.3442987129082</v>
      </c>
      <c r="K97">
        <v>15.5232153511362</v>
      </c>
      <c r="L97">
        <v>15.730572321956</v>
      </c>
      <c r="M97">
        <v>16.029034001365599</v>
      </c>
      <c r="N97">
        <v>15.1799257659343</v>
      </c>
      <c r="O97">
        <v>15.686825532520499</v>
      </c>
      <c r="P97">
        <v>15.366275417912099</v>
      </c>
      <c r="Q97">
        <v>15.2782344517247</v>
      </c>
      <c r="R97">
        <v>15.688223587606901</v>
      </c>
      <c r="S97">
        <v>15.7114834876821</v>
      </c>
      <c r="T97">
        <v>15.587837771707701</v>
      </c>
      <c r="U97">
        <v>16.259165485787499</v>
      </c>
      <c r="V97">
        <v>15.645595691238301</v>
      </c>
      <c r="W97">
        <v>15.5285478839616</v>
      </c>
      <c r="X97">
        <v>15.6790125448798</v>
      </c>
      <c r="Y97">
        <v>15.4957100545274</v>
      </c>
      <c r="Z97" t="s">
        <v>5124</v>
      </c>
      <c r="AA97" t="s">
        <v>5124</v>
      </c>
      <c r="AE97">
        <f t="shared" si="24"/>
        <v>15.65423447468195</v>
      </c>
      <c r="AF97">
        <f t="shared" si="25"/>
        <v>0.29668094003349682</v>
      </c>
      <c r="AG97">
        <f t="shared" si="26"/>
        <v>0.80290613821929246</v>
      </c>
      <c r="AJ97">
        <f t="shared" si="27"/>
        <v>131.67660666796397</v>
      </c>
      <c r="AL97">
        <f t="shared" si="28"/>
        <v>15.578962063955585</v>
      </c>
      <c r="AM97">
        <f t="shared" si="29"/>
        <v>0.24691431202958761</v>
      </c>
      <c r="AN97">
        <f t="shared" si="30"/>
        <v>0.46859061809303471</v>
      </c>
      <c r="AQ97">
        <f t="shared" si="31"/>
        <v>76.848861367257697</v>
      </c>
      <c r="AS97">
        <f t="shared" si="32"/>
        <v>15.485161373896768</v>
      </c>
      <c r="AT97">
        <f t="shared" si="33"/>
        <v>0.21727317395264933</v>
      </c>
      <c r="AU97">
        <f t="shared" si="34"/>
        <v>0.18623338499188313</v>
      </c>
      <c r="AV97" t="s">
        <v>12910</v>
      </c>
      <c r="AX97">
        <f t="shared" si="35"/>
        <v>30.542275138668835</v>
      </c>
      <c r="AZ97">
        <f t="shared" si="36"/>
        <v>15.699311572017052</v>
      </c>
      <c r="BA97">
        <f t="shared" si="37"/>
        <v>0.25812596225888118</v>
      </c>
      <c r="BB97">
        <f t="shared" si="38"/>
        <v>1</v>
      </c>
    </row>
    <row r="98" spans="1:54" x14ac:dyDescent="0.2">
      <c r="A98" t="s">
        <v>12992</v>
      </c>
      <c r="B98">
        <v>13.1825838043879</v>
      </c>
      <c r="C98">
        <v>12.8441722700681</v>
      </c>
      <c r="D98">
        <v>13.394579328796199</v>
      </c>
      <c r="E98">
        <v>13.357955344286299</v>
      </c>
      <c r="F98">
        <v>12.904908097725601</v>
      </c>
      <c r="G98">
        <v>13.395395451670399</v>
      </c>
      <c r="H98">
        <v>13.139049340425601</v>
      </c>
      <c r="I98">
        <v>12.973865489218699</v>
      </c>
      <c r="J98">
        <v>12.8158479270611</v>
      </c>
      <c r="K98">
        <v>12.443014451085</v>
      </c>
      <c r="L98">
        <v>12.788500104442001</v>
      </c>
      <c r="M98">
        <v>13.0244068946603</v>
      </c>
      <c r="N98">
        <v>13.244970790370299</v>
      </c>
      <c r="O98">
        <v>12.9288236341095</v>
      </c>
      <c r="P98">
        <v>12.843752608396001</v>
      </c>
      <c r="Q98">
        <v>12.6117732986891</v>
      </c>
      <c r="R98">
        <v>11.9705150698968</v>
      </c>
      <c r="S98">
        <v>11.929484139901399</v>
      </c>
      <c r="T98">
        <v>12.9794417655242</v>
      </c>
      <c r="U98">
        <v>13.2865140989752</v>
      </c>
      <c r="V98">
        <v>12.5564028904385</v>
      </c>
      <c r="W98">
        <v>13.582206783039499</v>
      </c>
      <c r="X98">
        <v>13.3629850514321</v>
      </c>
      <c r="Y98">
        <v>13.0534185760417</v>
      </c>
      <c r="Z98" t="s">
        <v>5124</v>
      </c>
      <c r="AA98" t="s">
        <v>5124</v>
      </c>
      <c r="AE98">
        <f t="shared" si="24"/>
        <v>13.179932382822415</v>
      </c>
      <c r="AF98">
        <f t="shared" si="25"/>
        <v>0.22824331352300253</v>
      </c>
      <c r="AG98">
        <f t="shared" si="26"/>
        <v>0.81379913657533776</v>
      </c>
      <c r="AJ98">
        <f t="shared" si="27"/>
        <v>133.4630583983554</v>
      </c>
      <c r="AL98">
        <f t="shared" si="28"/>
        <v>12.864114034482116</v>
      </c>
      <c r="AM98">
        <f t="shared" si="29"/>
        <v>0.22312199502142682</v>
      </c>
      <c r="AN98">
        <f t="shared" si="30"/>
        <v>0.15427489532796013</v>
      </c>
      <c r="AQ98">
        <f t="shared" si="31"/>
        <v>25.301082833785461</v>
      </c>
      <c r="AS98">
        <f t="shared" si="32"/>
        <v>12.588219923560517</v>
      </c>
      <c r="AT98">
        <f t="shared" si="33"/>
        <v>0.4879679672046483</v>
      </c>
      <c r="AU98">
        <f t="shared" si="34"/>
        <v>6.3244349377798673E-2</v>
      </c>
      <c r="AV98" t="s">
        <v>12910</v>
      </c>
      <c r="AX98">
        <f t="shared" si="35"/>
        <v>10.372073297958982</v>
      </c>
      <c r="AZ98">
        <f t="shared" si="36"/>
        <v>13.136828194241867</v>
      </c>
      <c r="BA98">
        <f t="shared" si="37"/>
        <v>0.3267353840488762</v>
      </c>
      <c r="BB98">
        <f t="shared" si="38"/>
        <v>1</v>
      </c>
    </row>
    <row r="99" spans="1:54" x14ac:dyDescent="0.2">
      <c r="A99" t="s">
        <v>12993</v>
      </c>
      <c r="B99">
        <v>15.316639423685601</v>
      </c>
      <c r="C99">
        <v>14.393154893815</v>
      </c>
      <c r="D99">
        <v>15.6164890704634</v>
      </c>
      <c r="E99">
        <v>15.3270192472938</v>
      </c>
      <c r="F99">
        <v>15.457879158216</v>
      </c>
      <c r="G99">
        <v>15.514609073288</v>
      </c>
      <c r="H99">
        <v>16.2788757875607</v>
      </c>
      <c r="I99">
        <v>15.8674552874614</v>
      </c>
      <c r="J99">
        <v>16.066965245790701</v>
      </c>
      <c r="K99">
        <v>15.0700096797966</v>
      </c>
      <c r="L99">
        <v>15.2907998296426</v>
      </c>
      <c r="M99">
        <v>15.4989397340431</v>
      </c>
      <c r="N99">
        <v>16.090872513008801</v>
      </c>
      <c r="O99">
        <v>15.6990456618237</v>
      </c>
      <c r="P99">
        <v>16.420433923537701</v>
      </c>
      <c r="Q99">
        <v>15.1959302877481</v>
      </c>
      <c r="R99">
        <v>14.523402625209499</v>
      </c>
      <c r="S99">
        <v>14.371584366315799</v>
      </c>
      <c r="T99">
        <v>15.295351308143699</v>
      </c>
      <c r="U99">
        <v>14.2959921858915</v>
      </c>
      <c r="V99">
        <v>14.749289946047201</v>
      </c>
      <c r="W99">
        <v>14.903665850438101</v>
      </c>
      <c r="X99">
        <v>13.738434439435</v>
      </c>
      <c r="Y99">
        <v>14.4905806049231</v>
      </c>
      <c r="Z99" t="s">
        <v>5124</v>
      </c>
      <c r="AA99" t="s">
        <v>5124</v>
      </c>
      <c r="AE99">
        <f t="shared" ref="AE99:AE130" si="39">AVERAGE(B99:G99)</f>
        <v>15.2709651444603</v>
      </c>
      <c r="AF99">
        <f t="shared" ref="AF99:AF130" si="40">_xlfn.STDEV.P(B99:G99)</f>
        <v>0.4060921558789834</v>
      </c>
      <c r="AG99">
        <f t="shared" ref="AG99:AG130" si="41">_xlfn.T.TEST(B99:G99,T99:Y99,2,2)</f>
        <v>3.5391267115501682E-2</v>
      </c>
      <c r="AH99" t="s">
        <v>12901</v>
      </c>
      <c r="AJ99">
        <f t="shared" si="27"/>
        <v>5.8041678069422762</v>
      </c>
      <c r="AL99">
        <f t="shared" ref="AL99:AL130" si="42">AVERAGE(H99:M99)</f>
        <v>15.678840927382517</v>
      </c>
      <c r="AM99">
        <f t="shared" ref="AM99:AM130" si="43">_xlfn.STDEV.P(H99:M99)</f>
        <v>0.42814980200353681</v>
      </c>
      <c r="AN99">
        <f t="shared" ref="AN99:AN130" si="44">_xlfn.T.TEST(H99:M99,T99:Y99,2,2)</f>
        <v>3.6089310712240155E-3</v>
      </c>
      <c r="AO99" t="s">
        <v>12895</v>
      </c>
      <c r="AQ99">
        <f t="shared" si="31"/>
        <v>0.59186469568073852</v>
      </c>
      <c r="AS99">
        <f t="shared" ref="AS99:AS130" si="45">AVERAGE(N99:S99)</f>
        <v>15.383544896273932</v>
      </c>
      <c r="AT99">
        <f t="shared" ref="AT99:AT130" si="46">_xlfn.STDEV.P(N99:S99)</f>
        <v>0.76093144975041926</v>
      </c>
      <c r="AU99">
        <f t="shared" ref="AU99:AU130" si="47">_xlfn.T.TEST(N99:S99,T99:Y99,2,2)</f>
        <v>7.4901027968513487E-2</v>
      </c>
      <c r="AV99" t="s">
        <v>12910</v>
      </c>
      <c r="AX99">
        <f t="shared" si="35"/>
        <v>12.283768586836212</v>
      </c>
      <c r="AZ99">
        <f t="shared" si="36"/>
        <v>14.578885722479766</v>
      </c>
      <c r="BA99">
        <f t="shared" si="37"/>
        <v>0.49024272429901528</v>
      </c>
      <c r="BB99">
        <f t="shared" si="38"/>
        <v>1</v>
      </c>
    </row>
    <row r="100" spans="1:54" x14ac:dyDescent="0.2">
      <c r="A100" t="s">
        <v>12994</v>
      </c>
      <c r="B100">
        <v>20.357743142139</v>
      </c>
      <c r="C100">
        <v>19.720798407922601</v>
      </c>
      <c r="D100">
        <v>20.8932630061664</v>
      </c>
      <c r="E100">
        <v>20.2012365621806</v>
      </c>
      <c r="F100">
        <v>20.143091538522601</v>
      </c>
      <c r="G100">
        <v>20.1108892830872</v>
      </c>
      <c r="H100">
        <v>20.5500645262915</v>
      </c>
      <c r="I100">
        <v>20.227411791317099</v>
      </c>
      <c r="J100">
        <v>20.4292575271507</v>
      </c>
      <c r="K100">
        <v>19.948923927320699</v>
      </c>
      <c r="L100">
        <v>20.038246005156299</v>
      </c>
      <c r="M100">
        <v>20.229353586746502</v>
      </c>
      <c r="N100">
        <v>20.383869691898401</v>
      </c>
      <c r="O100">
        <v>20.141142442696001</v>
      </c>
      <c r="P100">
        <v>20.523494163813002</v>
      </c>
      <c r="Q100">
        <v>20.048363437754698</v>
      </c>
      <c r="R100">
        <v>19.6934098610175</v>
      </c>
      <c r="S100">
        <v>19.7985075458962</v>
      </c>
      <c r="T100">
        <v>20.6288410698794</v>
      </c>
      <c r="U100">
        <v>20.8634953229937</v>
      </c>
      <c r="V100">
        <v>20.467087859933802</v>
      </c>
      <c r="W100">
        <v>20.5703071405649</v>
      </c>
      <c r="X100">
        <v>20.916488408474901</v>
      </c>
      <c r="Y100">
        <v>20.385484728321899</v>
      </c>
      <c r="Z100" t="s">
        <v>5124</v>
      </c>
      <c r="AA100" t="s">
        <v>5124</v>
      </c>
      <c r="AE100">
        <f t="shared" si="39"/>
        <v>20.237836990003068</v>
      </c>
      <c r="AF100">
        <f t="shared" si="40"/>
        <v>0.35064741444167336</v>
      </c>
      <c r="AG100">
        <f t="shared" si="41"/>
        <v>4.9333623298204787E-2</v>
      </c>
      <c r="AH100" t="s">
        <v>12901</v>
      </c>
      <c r="AJ100">
        <f t="shared" si="27"/>
        <v>8.0907142209055856</v>
      </c>
      <c r="AL100">
        <f t="shared" si="42"/>
        <v>20.237209560663796</v>
      </c>
      <c r="AM100">
        <f t="shared" si="43"/>
        <v>0.20720901941929809</v>
      </c>
      <c r="AN100">
        <f t="shared" si="44"/>
        <v>1.0134832796562526E-2</v>
      </c>
      <c r="AO100" t="s">
        <v>12895</v>
      </c>
      <c r="AQ100">
        <f t="shared" si="31"/>
        <v>1.6621125786362543</v>
      </c>
      <c r="AS100">
        <f t="shared" si="45"/>
        <v>20.098131190512635</v>
      </c>
      <c r="AT100">
        <f t="shared" si="46"/>
        <v>0.29452804909425673</v>
      </c>
      <c r="AU100">
        <f t="shared" si="47"/>
        <v>6.4787334874868846E-3</v>
      </c>
      <c r="AV100" t="s">
        <v>12895</v>
      </c>
      <c r="AX100">
        <f t="shared" si="35"/>
        <v>1.0625122919478491</v>
      </c>
      <c r="AZ100">
        <f t="shared" si="36"/>
        <v>20.638617421694768</v>
      </c>
      <c r="BA100">
        <f t="shared" si="37"/>
        <v>0.19409738894077061</v>
      </c>
      <c r="BB100">
        <f t="shared" si="38"/>
        <v>1</v>
      </c>
    </row>
    <row r="101" spans="1:54" x14ac:dyDescent="0.2">
      <c r="A101" t="s">
        <v>12995</v>
      </c>
      <c r="B101">
        <v>19.043807985709599</v>
      </c>
      <c r="C101">
        <v>18.720382117630201</v>
      </c>
      <c r="D101">
        <v>19.638398908379401</v>
      </c>
      <c r="E101">
        <v>19.022174859131201</v>
      </c>
      <c r="F101">
        <v>18.6869289408918</v>
      </c>
      <c r="G101">
        <v>18.7040534493945</v>
      </c>
      <c r="H101">
        <v>19.173707419802501</v>
      </c>
      <c r="I101">
        <v>18.955281582526801</v>
      </c>
      <c r="J101">
        <v>19.009543057379101</v>
      </c>
      <c r="K101">
        <v>18.667112649135099</v>
      </c>
      <c r="L101">
        <v>18.940114433320002</v>
      </c>
      <c r="M101">
        <v>19.237374753842801</v>
      </c>
      <c r="N101">
        <v>18.880814297013199</v>
      </c>
      <c r="O101">
        <v>18.5986463402363</v>
      </c>
      <c r="P101">
        <v>19.2351617707474</v>
      </c>
      <c r="Q101">
        <v>18.559827510344</v>
      </c>
      <c r="R101">
        <v>18.408092612742401</v>
      </c>
      <c r="S101">
        <v>18.617202488937401</v>
      </c>
      <c r="T101">
        <v>19.898466016963699</v>
      </c>
      <c r="U101">
        <v>20.045482843548498</v>
      </c>
      <c r="V101">
        <v>19.212984159285099</v>
      </c>
      <c r="W101">
        <v>19.504244541897901</v>
      </c>
      <c r="X101">
        <v>20.409848000783199</v>
      </c>
      <c r="Y101">
        <v>19.483749514628101</v>
      </c>
      <c r="Z101" t="s">
        <v>5124</v>
      </c>
      <c r="AA101" t="s">
        <v>5124</v>
      </c>
      <c r="AE101">
        <f t="shared" si="39"/>
        <v>18.969291043522784</v>
      </c>
      <c r="AF101">
        <f t="shared" si="40"/>
        <v>0.33368892678893519</v>
      </c>
      <c r="AG101">
        <f t="shared" si="41"/>
        <v>6.9277561346757612E-3</v>
      </c>
      <c r="AH101" t="s">
        <v>12895</v>
      </c>
      <c r="AJ101">
        <f t="shared" si="27"/>
        <v>1.1361520060868249</v>
      </c>
      <c r="AL101">
        <f t="shared" si="42"/>
        <v>18.997188982667719</v>
      </c>
      <c r="AM101">
        <f t="shared" si="43"/>
        <v>0.18392240520284742</v>
      </c>
      <c r="AN101">
        <f t="shared" si="44"/>
        <v>3.1429034683021369E-3</v>
      </c>
      <c r="AO101" t="s">
        <v>12895</v>
      </c>
      <c r="AQ101">
        <f t="shared" si="31"/>
        <v>0.51543616880155041</v>
      </c>
      <c r="AS101">
        <f t="shared" si="45"/>
        <v>18.716624170003453</v>
      </c>
      <c r="AT101">
        <f t="shared" si="46"/>
        <v>0.27062273693638056</v>
      </c>
      <c r="AU101">
        <f t="shared" si="47"/>
        <v>7.0211195365176135E-4</v>
      </c>
      <c r="AV101" t="s">
        <v>12910</v>
      </c>
      <c r="AX101">
        <f t="shared" si="35"/>
        <v>0.11514636039888886</v>
      </c>
      <c r="AZ101">
        <f t="shared" si="36"/>
        <v>19.75912917951775</v>
      </c>
      <c r="BA101">
        <f t="shared" si="37"/>
        <v>0.40081639208342201</v>
      </c>
      <c r="BB101">
        <f t="shared" si="38"/>
        <v>1</v>
      </c>
    </row>
    <row r="102" spans="1:54" x14ac:dyDescent="0.2">
      <c r="A102" t="s">
        <v>12996</v>
      </c>
      <c r="B102">
        <v>11.7333216302957</v>
      </c>
      <c r="C102">
        <v>11.9037202504069</v>
      </c>
      <c r="D102">
        <v>11.774585703805</v>
      </c>
      <c r="E102">
        <v>12.379503888236201</v>
      </c>
      <c r="F102">
        <v>12.4182388174507</v>
      </c>
      <c r="G102">
        <v>12.8317710369653</v>
      </c>
      <c r="H102">
        <v>12.910196374547301</v>
      </c>
      <c r="I102">
        <v>13.265450219378099</v>
      </c>
      <c r="J102">
        <v>12.7949447188945</v>
      </c>
      <c r="K102">
        <v>11.987785687557199</v>
      </c>
      <c r="L102">
        <v>12.8634211525239</v>
      </c>
      <c r="M102">
        <v>13.0208374558537</v>
      </c>
      <c r="N102">
        <v>13.4974544709362</v>
      </c>
      <c r="O102">
        <v>12.395887711887999</v>
      </c>
      <c r="P102">
        <v>12.9110756332396</v>
      </c>
      <c r="Q102">
        <v>12.6913904667525</v>
      </c>
      <c r="R102">
        <v>12.9430380455566</v>
      </c>
      <c r="S102">
        <v>11.972091432834301</v>
      </c>
      <c r="T102">
        <v>12.6499416269215</v>
      </c>
      <c r="U102">
        <v>12.049206168314001</v>
      </c>
      <c r="V102">
        <v>14.0243277877933</v>
      </c>
      <c r="W102">
        <v>13.2874054556784</v>
      </c>
      <c r="X102">
        <v>10.383863781107999</v>
      </c>
      <c r="Y102">
        <v>13.2221483913483</v>
      </c>
      <c r="Z102" t="s">
        <v>5124</v>
      </c>
      <c r="AA102" t="s">
        <v>5124</v>
      </c>
      <c r="AE102">
        <f t="shared" si="39"/>
        <v>12.173523554526634</v>
      </c>
      <c r="AF102">
        <f t="shared" si="40"/>
        <v>0.40027619041291973</v>
      </c>
      <c r="AG102">
        <f t="shared" si="41"/>
        <v>0.45295778756614846</v>
      </c>
      <c r="AJ102">
        <f t="shared" si="27"/>
        <v>74.285077160848346</v>
      </c>
      <c r="AL102">
        <f t="shared" si="42"/>
        <v>12.807105934792448</v>
      </c>
      <c r="AM102">
        <f t="shared" si="43"/>
        <v>0.39602046485971409</v>
      </c>
      <c r="AN102">
        <f t="shared" si="44"/>
        <v>0.71763712169746985</v>
      </c>
      <c r="AO102" t="s">
        <v>12895</v>
      </c>
      <c r="AQ102">
        <f t="shared" si="31"/>
        <v>117.69248795838506</v>
      </c>
      <c r="AS102">
        <f t="shared" si="45"/>
        <v>12.735156293534535</v>
      </c>
      <c r="AT102">
        <f t="shared" si="46"/>
        <v>0.47513990008167845</v>
      </c>
      <c r="AU102">
        <f t="shared" si="47"/>
        <v>0.8184426736139595</v>
      </c>
      <c r="AV102" t="s">
        <v>12910</v>
      </c>
      <c r="AX102">
        <f t="shared" si="35"/>
        <v>134.22459847268937</v>
      </c>
      <c r="AZ102">
        <f t="shared" si="36"/>
        <v>12.602815535193917</v>
      </c>
      <c r="BA102">
        <f t="shared" si="37"/>
        <v>1.1622811418937573</v>
      </c>
      <c r="BB102">
        <f t="shared" si="38"/>
        <v>1</v>
      </c>
    </row>
    <row r="103" spans="1:54" x14ac:dyDescent="0.2">
      <c r="A103" t="s">
        <v>12997</v>
      </c>
      <c r="B103">
        <v>11.0191119501972</v>
      </c>
      <c r="C103">
        <v>9.2569691577584692</v>
      </c>
      <c r="D103">
        <v>11.5899106697952</v>
      </c>
      <c r="E103">
        <v>10.871319786844101</v>
      </c>
      <c r="F103">
        <v>11.019953081046401</v>
      </c>
      <c r="G103">
        <v>10.678561295278699</v>
      </c>
      <c r="H103">
        <v>12.212865185965301</v>
      </c>
      <c r="I103">
        <v>11.5643527559431</v>
      </c>
      <c r="J103">
        <v>11.633193648897899</v>
      </c>
      <c r="K103">
        <v>10.1243536347132</v>
      </c>
      <c r="L103">
        <v>11.131518974444401</v>
      </c>
      <c r="M103">
        <v>11.209259205596499</v>
      </c>
      <c r="N103">
        <v>12.399519171543901</v>
      </c>
      <c r="O103">
        <v>11.815382519627599</v>
      </c>
      <c r="P103">
        <v>12.286322857161499</v>
      </c>
      <c r="Q103">
        <v>11.161831731230601</v>
      </c>
      <c r="R103">
        <v>9.6026961085992806</v>
      </c>
      <c r="S103">
        <v>9.6847327377594006</v>
      </c>
      <c r="T103">
        <v>11.2470568204507</v>
      </c>
      <c r="U103" t="s">
        <v>5124</v>
      </c>
      <c r="V103" t="s">
        <v>5124</v>
      </c>
      <c r="W103">
        <v>10.3378756589918</v>
      </c>
      <c r="X103" t="s">
        <v>5124</v>
      </c>
      <c r="Y103" t="s">
        <v>5124</v>
      </c>
      <c r="Z103" t="s">
        <v>5124</v>
      </c>
      <c r="AA103" t="s">
        <v>5124</v>
      </c>
      <c r="AE103">
        <f t="shared" si="39"/>
        <v>10.73930432348668</v>
      </c>
      <c r="AF103">
        <f t="shared" si="40"/>
        <v>0.71868195690228087</v>
      </c>
      <c r="AG103">
        <f t="shared" si="41"/>
        <v>0.9349512384311226</v>
      </c>
      <c r="AJ103">
        <f t="shared" si="27"/>
        <v>153.33200310270411</v>
      </c>
      <c r="AL103">
        <f t="shared" si="42"/>
        <v>11.312590567593398</v>
      </c>
      <c r="AM103">
        <f t="shared" si="43"/>
        <v>0.63666268208885357</v>
      </c>
      <c r="AN103">
        <f t="shared" si="44"/>
        <v>0.39063211311280188</v>
      </c>
      <c r="AQ103">
        <f t="shared" si="31"/>
        <v>64.063666550499505</v>
      </c>
      <c r="AS103">
        <f t="shared" si="45"/>
        <v>11.158414187653714</v>
      </c>
      <c r="AT103">
        <f t="shared" si="46"/>
        <v>1.1428133686847806</v>
      </c>
      <c r="AU103">
        <f t="shared" si="47"/>
        <v>0.71546091966177783</v>
      </c>
      <c r="AV103" t="s">
        <v>12910</v>
      </c>
      <c r="AX103">
        <f t="shared" si="35"/>
        <v>117.33559082453156</v>
      </c>
      <c r="AZ103">
        <f t="shared" si="36"/>
        <v>10.79246623972125</v>
      </c>
      <c r="BA103">
        <f t="shared" si="37"/>
        <v>0.45459058072944991</v>
      </c>
      <c r="BB103">
        <f t="shared" si="38"/>
        <v>1</v>
      </c>
    </row>
    <row r="104" spans="1:54" x14ac:dyDescent="0.2">
      <c r="A104" t="s">
        <v>12998</v>
      </c>
      <c r="B104">
        <v>14.3148395729757</v>
      </c>
      <c r="C104">
        <v>14.243778339897901</v>
      </c>
      <c r="D104">
        <v>14.1391087577659</v>
      </c>
      <c r="E104">
        <v>14.790816859717999</v>
      </c>
      <c r="F104">
        <v>14.8576060791278</v>
      </c>
      <c r="G104">
        <v>14.6826407046923</v>
      </c>
      <c r="H104">
        <v>14.886425736368301</v>
      </c>
      <c r="I104">
        <v>15.133777114182701</v>
      </c>
      <c r="J104">
        <v>15.233803269758701</v>
      </c>
      <c r="K104">
        <v>14.454656299335801</v>
      </c>
      <c r="L104">
        <v>14.5940269633711</v>
      </c>
      <c r="M104">
        <v>14.858664730135599</v>
      </c>
      <c r="N104">
        <v>15.2999341708696</v>
      </c>
      <c r="O104">
        <v>14.833282657363</v>
      </c>
      <c r="P104">
        <v>14.883740356455601</v>
      </c>
      <c r="Q104">
        <v>14.959671225200401</v>
      </c>
      <c r="R104">
        <v>14.9424969088496</v>
      </c>
      <c r="S104">
        <v>14.199356142828901</v>
      </c>
      <c r="T104">
        <v>15.140221568599401</v>
      </c>
      <c r="U104">
        <v>15.2921459670545</v>
      </c>
      <c r="V104">
        <v>15.974595011610299</v>
      </c>
      <c r="W104">
        <v>15.9471336495114</v>
      </c>
      <c r="X104">
        <v>14.271022311592301</v>
      </c>
      <c r="Y104">
        <v>16.1503129712099</v>
      </c>
      <c r="Z104" t="s">
        <v>5124</v>
      </c>
      <c r="AA104" t="s">
        <v>5124</v>
      </c>
      <c r="AE104">
        <f t="shared" si="39"/>
        <v>14.504798385696267</v>
      </c>
      <c r="AF104">
        <f t="shared" si="40"/>
        <v>0.28161807626249324</v>
      </c>
      <c r="AG104">
        <f t="shared" si="41"/>
        <v>1.2688476545439427E-2</v>
      </c>
      <c r="AH104" t="s">
        <v>12901</v>
      </c>
      <c r="AJ104">
        <f t="shared" si="27"/>
        <v>2.080910153452066</v>
      </c>
      <c r="AL104">
        <f t="shared" si="42"/>
        <v>14.860225685525366</v>
      </c>
      <c r="AM104">
        <f t="shared" si="43"/>
        <v>0.27399141151342971</v>
      </c>
      <c r="AN104">
        <f t="shared" si="44"/>
        <v>8.4731412339217951E-2</v>
      </c>
      <c r="AQ104">
        <f t="shared" si="31"/>
        <v>13.895951623631744</v>
      </c>
      <c r="AS104">
        <f t="shared" si="45"/>
        <v>14.853080243594517</v>
      </c>
      <c r="AT104">
        <f t="shared" si="46"/>
        <v>0.3285631843266662</v>
      </c>
      <c r="AU104">
        <f t="shared" si="47"/>
        <v>9.0283187504290652E-2</v>
      </c>
      <c r="AV104" t="s">
        <v>12910</v>
      </c>
      <c r="AX104">
        <f t="shared" si="35"/>
        <v>14.806442750703667</v>
      </c>
      <c r="AZ104">
        <f t="shared" si="36"/>
        <v>15.462571913262968</v>
      </c>
      <c r="BA104">
        <f t="shared" si="37"/>
        <v>0.64842124854019589</v>
      </c>
      <c r="BB104">
        <f t="shared" si="38"/>
        <v>1</v>
      </c>
    </row>
    <row r="105" spans="1:54" x14ac:dyDescent="0.2">
      <c r="A105" t="s">
        <v>12999</v>
      </c>
      <c r="B105">
        <v>17.029621451233702</v>
      </c>
      <c r="C105">
        <v>16.397797095169999</v>
      </c>
      <c r="D105">
        <v>17.779768221529601</v>
      </c>
      <c r="E105">
        <v>17.248531112782899</v>
      </c>
      <c r="F105">
        <v>17.4121989939717</v>
      </c>
      <c r="G105">
        <v>17.2264127208975</v>
      </c>
      <c r="H105">
        <v>17.726645602121799</v>
      </c>
      <c r="I105">
        <v>17.220320714504201</v>
      </c>
      <c r="J105">
        <v>17.453506259891999</v>
      </c>
      <c r="K105">
        <v>16.914118282418301</v>
      </c>
      <c r="L105">
        <v>16.9256683797765</v>
      </c>
      <c r="M105">
        <v>17.1633907652438</v>
      </c>
      <c r="N105">
        <v>17.773432335612501</v>
      </c>
      <c r="O105">
        <v>17.419545613922502</v>
      </c>
      <c r="P105">
        <v>17.7255751509291</v>
      </c>
      <c r="Q105">
        <v>16.795135921558298</v>
      </c>
      <c r="R105">
        <v>16.458390590417899</v>
      </c>
      <c r="S105">
        <v>16.555715578620902</v>
      </c>
      <c r="T105">
        <v>17.778107559566799</v>
      </c>
      <c r="U105">
        <v>17.348138860831</v>
      </c>
      <c r="V105">
        <v>16.867448535788402</v>
      </c>
      <c r="W105">
        <v>17.338582251754101</v>
      </c>
      <c r="X105">
        <v>17.534099168986099</v>
      </c>
      <c r="Y105">
        <v>16.838480272909901</v>
      </c>
      <c r="Z105" t="s">
        <v>5124</v>
      </c>
      <c r="AA105" t="s">
        <v>5124</v>
      </c>
      <c r="AE105">
        <f t="shared" si="39"/>
        <v>17.1823882659309</v>
      </c>
      <c r="AF105">
        <f t="shared" si="40"/>
        <v>0.4193069312979914</v>
      </c>
      <c r="AG105">
        <f t="shared" si="41"/>
        <v>0.68165158701640749</v>
      </c>
      <c r="AJ105">
        <f t="shared" si="27"/>
        <v>111.79086027069083</v>
      </c>
      <c r="AL105">
        <f t="shared" si="42"/>
        <v>17.2339416673261</v>
      </c>
      <c r="AM105">
        <f t="shared" si="43"/>
        <v>0.28677754304301123</v>
      </c>
      <c r="AN105">
        <f t="shared" si="44"/>
        <v>0.80523853038085136</v>
      </c>
      <c r="AQ105">
        <f t="shared" si="31"/>
        <v>132.05911898245961</v>
      </c>
      <c r="AS105">
        <f t="shared" si="45"/>
        <v>17.121299198510204</v>
      </c>
      <c r="AT105">
        <f t="shared" si="46"/>
        <v>0.53930404480943472</v>
      </c>
      <c r="AU105">
        <f t="shared" si="47"/>
        <v>0.57990617050590787</v>
      </c>
      <c r="AV105" t="s">
        <v>12910</v>
      </c>
      <c r="AX105">
        <f t="shared" si="35"/>
        <v>95.104611962968889</v>
      </c>
      <c r="AZ105">
        <f t="shared" si="36"/>
        <v>17.284142774972718</v>
      </c>
      <c r="BA105">
        <f t="shared" si="37"/>
        <v>0.33807980263022386</v>
      </c>
      <c r="BB105">
        <f t="shared" si="38"/>
        <v>1</v>
      </c>
    </row>
    <row r="106" spans="1:54" x14ac:dyDescent="0.2">
      <c r="A106" t="s">
        <v>13000</v>
      </c>
      <c r="B106">
        <v>13.793517514922099</v>
      </c>
      <c r="C106">
        <v>13.4736210863053</v>
      </c>
      <c r="D106">
        <v>12.816769111017001</v>
      </c>
      <c r="E106">
        <v>13.2021085064569</v>
      </c>
      <c r="F106">
        <v>13.3459163841065</v>
      </c>
      <c r="G106">
        <v>13.381173610993001</v>
      </c>
      <c r="H106">
        <v>13.5337398342627</v>
      </c>
      <c r="I106">
        <v>13.3420166008667</v>
      </c>
      <c r="J106">
        <v>12.953394654543599</v>
      </c>
      <c r="K106">
        <v>12.635972162454401</v>
      </c>
      <c r="L106">
        <v>13.790970400336001</v>
      </c>
      <c r="M106">
        <v>13.296751564601999</v>
      </c>
      <c r="N106">
        <v>13.709018909506</v>
      </c>
      <c r="O106">
        <v>13.55506619192</v>
      </c>
      <c r="P106">
        <v>13.507297871176201</v>
      </c>
      <c r="Q106">
        <v>13.426095036099801</v>
      </c>
      <c r="R106">
        <v>13.665688874633901</v>
      </c>
      <c r="S106">
        <v>13.448079207460699</v>
      </c>
      <c r="T106">
        <v>12.217049602239999</v>
      </c>
      <c r="U106">
        <v>12.1894841925169</v>
      </c>
      <c r="V106">
        <v>12.3977591708594</v>
      </c>
      <c r="W106">
        <v>12.120763972104999</v>
      </c>
      <c r="X106">
        <v>10.920280519200199</v>
      </c>
      <c r="Y106">
        <v>11.698867744649901</v>
      </c>
      <c r="Z106" t="s">
        <v>5124</v>
      </c>
      <c r="AA106" t="s">
        <v>5124</v>
      </c>
      <c r="AE106">
        <f t="shared" si="39"/>
        <v>13.335517702300136</v>
      </c>
      <c r="AF106">
        <f t="shared" si="40"/>
        <v>0.2938046635978539</v>
      </c>
      <c r="AG106">
        <f t="shared" si="41"/>
        <v>2.7202449824031174E-4</v>
      </c>
      <c r="AH106" t="s">
        <v>12910</v>
      </c>
      <c r="AI106" t="s">
        <v>12901</v>
      </c>
      <c r="AJ106">
        <f t="shared" si="27"/>
        <v>4.4612017711411128E-2</v>
      </c>
      <c r="AK106" t="s">
        <v>12901</v>
      </c>
      <c r="AL106">
        <f t="shared" si="42"/>
        <v>13.258807536177565</v>
      </c>
      <c r="AM106">
        <f t="shared" si="43"/>
        <v>0.37602072444836393</v>
      </c>
      <c r="AN106">
        <f t="shared" si="44"/>
        <v>7.3061990319779634E-4</v>
      </c>
      <c r="AO106" t="s">
        <v>12910</v>
      </c>
      <c r="AQ106">
        <f t="shared" si="31"/>
        <v>0.11982166412443861</v>
      </c>
      <c r="AS106">
        <f t="shared" si="45"/>
        <v>13.5518743484661</v>
      </c>
      <c r="AT106">
        <f t="shared" si="46"/>
        <v>0.10507083034720358</v>
      </c>
      <c r="AU106">
        <f t="shared" si="47"/>
        <v>3.01163249562018E-5</v>
      </c>
      <c r="AV106" t="s">
        <v>12910</v>
      </c>
      <c r="AW106" t="s">
        <v>12895</v>
      </c>
      <c r="AX106">
        <f t="shared" si="35"/>
        <v>4.9390772928170953E-3</v>
      </c>
      <c r="AY106" t="s">
        <v>12895</v>
      </c>
      <c r="AZ106">
        <f t="shared" si="36"/>
        <v>11.924034200261898</v>
      </c>
      <c r="BA106">
        <f t="shared" si="37"/>
        <v>0.49626287725683449</v>
      </c>
      <c r="BB106">
        <f t="shared" si="38"/>
        <v>1</v>
      </c>
    </row>
    <row r="107" spans="1:54" x14ac:dyDescent="0.2">
      <c r="A107" t="s">
        <v>13001</v>
      </c>
      <c r="B107">
        <v>16.214133339054701</v>
      </c>
      <c r="C107">
        <v>14.6704210465734</v>
      </c>
      <c r="D107">
        <v>16.256591401231599</v>
      </c>
      <c r="E107">
        <v>15.8827643838607</v>
      </c>
      <c r="F107">
        <v>16.1753343859199</v>
      </c>
      <c r="G107">
        <v>16.653905110547399</v>
      </c>
      <c r="H107">
        <v>16.758078648085402</v>
      </c>
      <c r="I107">
        <v>16.312539324511601</v>
      </c>
      <c r="J107">
        <v>16.985341620324299</v>
      </c>
      <c r="K107">
        <v>15.8598606787354</v>
      </c>
      <c r="L107">
        <v>15.6884512836998</v>
      </c>
      <c r="M107">
        <v>15.7917942649289</v>
      </c>
      <c r="N107">
        <v>16.847714566315499</v>
      </c>
      <c r="O107">
        <v>16.4377987330205</v>
      </c>
      <c r="P107">
        <v>17.125498102659002</v>
      </c>
      <c r="Q107">
        <v>16.025984550288999</v>
      </c>
      <c r="R107">
        <v>15.5657358667293</v>
      </c>
      <c r="S107">
        <v>14.900417823022</v>
      </c>
      <c r="T107">
        <v>15.368836639109</v>
      </c>
      <c r="U107">
        <v>14.2178166411543</v>
      </c>
      <c r="V107">
        <v>14.699930568479701</v>
      </c>
      <c r="W107">
        <v>15.0345869281115</v>
      </c>
      <c r="X107">
        <v>13.1916493584049</v>
      </c>
      <c r="Y107">
        <v>14.68096605365</v>
      </c>
      <c r="Z107" t="s">
        <v>5124</v>
      </c>
      <c r="AA107" t="s">
        <v>5124</v>
      </c>
      <c r="AE107">
        <f t="shared" si="39"/>
        <v>15.975524944531282</v>
      </c>
      <c r="AF107">
        <f t="shared" si="40"/>
        <v>0.62556061358485715</v>
      </c>
      <c r="AG107">
        <f t="shared" si="41"/>
        <v>6.2144274256219481E-3</v>
      </c>
      <c r="AH107" t="s">
        <v>12895</v>
      </c>
      <c r="AJ107">
        <f t="shared" si="27"/>
        <v>1.0191660978019994</v>
      </c>
      <c r="AL107">
        <f t="shared" si="42"/>
        <v>16.232677636714232</v>
      </c>
      <c r="AM107">
        <f t="shared" si="43"/>
        <v>0.49640039939888747</v>
      </c>
      <c r="AN107">
        <f t="shared" si="44"/>
        <v>1.2320525018561057E-3</v>
      </c>
      <c r="AO107" t="s">
        <v>12910</v>
      </c>
      <c r="AQ107">
        <f t="shared" si="31"/>
        <v>0.20205661030440134</v>
      </c>
      <c r="AS107">
        <f t="shared" si="45"/>
        <v>16.150524940339217</v>
      </c>
      <c r="AT107">
        <f t="shared" si="46"/>
        <v>0.75712489589552379</v>
      </c>
      <c r="AU107">
        <f t="shared" si="47"/>
        <v>5.5322396271215999E-3</v>
      </c>
      <c r="AV107" t="s">
        <v>12910</v>
      </c>
      <c r="AX107">
        <f t="shared" si="35"/>
        <v>0.90728729884794235</v>
      </c>
      <c r="AZ107">
        <f t="shared" si="36"/>
        <v>14.532297698151567</v>
      </c>
      <c r="BA107">
        <f t="shared" si="37"/>
        <v>0.69504571018609929</v>
      </c>
      <c r="BB107">
        <f t="shared" si="38"/>
        <v>1</v>
      </c>
    </row>
    <row r="108" spans="1:54" x14ac:dyDescent="0.2">
      <c r="A108" t="s">
        <v>13002</v>
      </c>
      <c r="B108">
        <v>16.521014530187099</v>
      </c>
      <c r="C108">
        <v>16.321806619049902</v>
      </c>
      <c r="D108">
        <v>17.476320761972399</v>
      </c>
      <c r="E108">
        <v>16.958401356935799</v>
      </c>
      <c r="F108">
        <v>16.691082282778201</v>
      </c>
      <c r="G108">
        <v>16.199022030554399</v>
      </c>
      <c r="H108">
        <v>16.6692820589193</v>
      </c>
      <c r="I108">
        <v>16.577682615892702</v>
      </c>
      <c r="J108">
        <v>16.416435104740099</v>
      </c>
      <c r="K108">
        <v>16.285667421771599</v>
      </c>
      <c r="L108">
        <v>16.7438125561359</v>
      </c>
      <c r="M108">
        <v>16.840474861320299</v>
      </c>
      <c r="N108">
        <v>16.653887280042898</v>
      </c>
      <c r="O108">
        <v>16.837343341890801</v>
      </c>
      <c r="P108">
        <v>16.9113770767724</v>
      </c>
      <c r="Q108">
        <v>15.9642976635665</v>
      </c>
      <c r="R108">
        <v>16.091934221112499</v>
      </c>
      <c r="S108">
        <v>16.286943079761901</v>
      </c>
      <c r="T108">
        <v>17.702162351537702</v>
      </c>
      <c r="U108">
        <v>17.564065708380699</v>
      </c>
      <c r="V108">
        <v>16.8106137428152</v>
      </c>
      <c r="W108">
        <v>16.878126270724401</v>
      </c>
      <c r="X108">
        <v>17.813315342992802</v>
      </c>
      <c r="Y108">
        <v>16.8657044573356</v>
      </c>
      <c r="Z108" t="s">
        <v>5124</v>
      </c>
      <c r="AA108" t="s">
        <v>5124</v>
      </c>
      <c r="AE108">
        <f t="shared" si="39"/>
        <v>16.694607930246299</v>
      </c>
      <c r="AF108">
        <f t="shared" si="40"/>
        <v>0.42727727601390814</v>
      </c>
      <c r="AG108">
        <f t="shared" si="41"/>
        <v>5.8294967024621065E-2</v>
      </c>
      <c r="AJ108">
        <f t="shared" si="27"/>
        <v>9.5603745920378547</v>
      </c>
      <c r="AL108">
        <f t="shared" si="42"/>
        <v>16.588892436463322</v>
      </c>
      <c r="AM108">
        <f t="shared" si="43"/>
        <v>0.18954729060404776</v>
      </c>
      <c r="AN108">
        <f t="shared" si="44"/>
        <v>8.4580498098232194E-3</v>
      </c>
      <c r="AO108" t="s">
        <v>12910</v>
      </c>
      <c r="AQ108">
        <f t="shared" si="31"/>
        <v>1.387120168811008</v>
      </c>
      <c r="AS108">
        <f t="shared" si="45"/>
        <v>16.45763044385783</v>
      </c>
      <c r="AT108">
        <f t="shared" si="46"/>
        <v>0.36396652164392634</v>
      </c>
      <c r="AU108">
        <f t="shared" si="47"/>
        <v>8.7984359033325219E-3</v>
      </c>
      <c r="AV108" t="s">
        <v>12910</v>
      </c>
      <c r="AX108">
        <f t="shared" si="35"/>
        <v>1.4429434881465335</v>
      </c>
      <c r="AZ108">
        <f t="shared" si="36"/>
        <v>17.272331312297734</v>
      </c>
      <c r="BA108">
        <f t="shared" si="37"/>
        <v>0.42748363118100274</v>
      </c>
      <c r="BB108">
        <f t="shared" si="38"/>
        <v>1</v>
      </c>
    </row>
    <row r="109" spans="1:54" x14ac:dyDescent="0.2">
      <c r="A109" t="s">
        <v>13003</v>
      </c>
      <c r="B109">
        <v>15.282169873951</v>
      </c>
      <c r="C109">
        <v>14.838996367455101</v>
      </c>
      <c r="D109">
        <v>15.3695439847329</v>
      </c>
      <c r="E109">
        <v>15.405127076385201</v>
      </c>
      <c r="F109">
        <v>15.6497398674277</v>
      </c>
      <c r="G109">
        <v>15.5012290190686</v>
      </c>
      <c r="H109">
        <v>15.6622498345326</v>
      </c>
      <c r="I109">
        <v>15.765546196663699</v>
      </c>
      <c r="J109">
        <v>15.8601700373234</v>
      </c>
      <c r="K109">
        <v>15.4257874591645</v>
      </c>
      <c r="L109">
        <v>15.2036548253904</v>
      </c>
      <c r="M109">
        <v>15.6073239974306</v>
      </c>
      <c r="N109">
        <v>15.431596858911901</v>
      </c>
      <c r="O109">
        <v>15.406691795361599</v>
      </c>
      <c r="P109">
        <v>15.2768538164252</v>
      </c>
      <c r="Q109">
        <v>15.5325425963794</v>
      </c>
      <c r="R109">
        <v>14.482973030749999</v>
      </c>
      <c r="S109">
        <v>14.2912178572393</v>
      </c>
      <c r="T109">
        <v>15.665773945064601</v>
      </c>
      <c r="U109">
        <v>15.8154363569854</v>
      </c>
      <c r="V109">
        <v>15.781779170213699</v>
      </c>
      <c r="W109">
        <v>16.245374523601701</v>
      </c>
      <c r="X109">
        <v>16.1136034876337</v>
      </c>
      <c r="Y109">
        <v>16.292519856476002</v>
      </c>
      <c r="Z109" t="s">
        <v>5124</v>
      </c>
      <c r="AA109" t="s">
        <v>5124</v>
      </c>
      <c r="AE109">
        <f t="shared" si="39"/>
        <v>15.34113436483675</v>
      </c>
      <c r="AF109">
        <f t="shared" si="40"/>
        <v>0.25212074084218189</v>
      </c>
      <c r="AG109">
        <f t="shared" si="41"/>
        <v>2.0571926164726618E-3</v>
      </c>
      <c r="AH109" t="s">
        <v>12895</v>
      </c>
      <c r="AJ109">
        <f t="shared" si="27"/>
        <v>0.33737958910151655</v>
      </c>
      <c r="AL109">
        <f t="shared" si="42"/>
        <v>15.587455391750867</v>
      </c>
      <c r="AM109">
        <f t="shared" si="43"/>
        <v>0.21814291112032677</v>
      </c>
      <c r="AN109">
        <f t="shared" si="44"/>
        <v>2.1023736622481554E-2</v>
      </c>
      <c r="AO109" t="s">
        <v>12901</v>
      </c>
      <c r="AQ109">
        <f t="shared" si="31"/>
        <v>3.4478928060869749</v>
      </c>
      <c r="AS109">
        <f t="shared" si="45"/>
        <v>15.070312659177901</v>
      </c>
      <c r="AT109">
        <f t="shared" si="46"/>
        <v>0.49192640205777688</v>
      </c>
      <c r="AU109">
        <f t="shared" si="47"/>
        <v>3.882520279418167E-3</v>
      </c>
      <c r="AV109" t="s">
        <v>12910</v>
      </c>
      <c r="AX109">
        <f t="shared" si="35"/>
        <v>0.63673332582457942</v>
      </c>
      <c r="AZ109">
        <f t="shared" si="36"/>
        <v>15.985747889995849</v>
      </c>
      <c r="BA109">
        <f t="shared" si="37"/>
        <v>0.2418176532374974</v>
      </c>
      <c r="BB109">
        <f t="shared" si="38"/>
        <v>1</v>
      </c>
    </row>
    <row r="110" spans="1:54" x14ac:dyDescent="0.2">
      <c r="A110" t="s">
        <v>13004</v>
      </c>
      <c r="B110">
        <v>20.1849769831672</v>
      </c>
      <c r="C110">
        <v>19.557338132456099</v>
      </c>
      <c r="D110">
        <v>20.479957175052</v>
      </c>
      <c r="E110">
        <v>19.9792968889696</v>
      </c>
      <c r="F110">
        <v>20.160034906505601</v>
      </c>
      <c r="G110">
        <v>20.203859169133398</v>
      </c>
      <c r="H110">
        <v>20.149857683930801</v>
      </c>
      <c r="I110">
        <v>19.913613798246601</v>
      </c>
      <c r="J110">
        <v>20.270084778788</v>
      </c>
      <c r="K110">
        <v>19.742498537066599</v>
      </c>
      <c r="L110">
        <v>19.764535842643699</v>
      </c>
      <c r="M110">
        <v>20.034954147533998</v>
      </c>
      <c r="N110">
        <v>20.207274285621398</v>
      </c>
      <c r="O110">
        <v>20.180209286372701</v>
      </c>
      <c r="P110">
        <v>20.318248244107899</v>
      </c>
      <c r="Q110">
        <v>19.674581760459301</v>
      </c>
      <c r="R110">
        <v>19.583350532557301</v>
      </c>
      <c r="S110">
        <v>19.417119861197001</v>
      </c>
      <c r="T110">
        <v>20.484042865347199</v>
      </c>
      <c r="U110">
        <v>20.376185068223801</v>
      </c>
      <c r="V110">
        <v>19.796865227863499</v>
      </c>
      <c r="W110">
        <v>20.1004340339538</v>
      </c>
      <c r="X110">
        <v>20.136652492298602</v>
      </c>
      <c r="Y110">
        <v>19.7306044850808</v>
      </c>
      <c r="Z110" t="s">
        <v>5124</v>
      </c>
      <c r="AA110" t="s">
        <v>5124</v>
      </c>
      <c r="AE110">
        <f t="shared" si="39"/>
        <v>20.09424387588065</v>
      </c>
      <c r="AF110">
        <f t="shared" si="40"/>
        <v>0.28131589754322395</v>
      </c>
      <c r="AG110">
        <f t="shared" si="41"/>
        <v>0.95628310161615082</v>
      </c>
      <c r="AJ110">
        <f t="shared" si="27"/>
        <v>156.83042866504874</v>
      </c>
      <c r="AL110">
        <f t="shared" si="42"/>
        <v>19.979257464701615</v>
      </c>
      <c r="AM110">
        <f t="shared" si="43"/>
        <v>0.19289735510455672</v>
      </c>
      <c r="AN110">
        <f t="shared" si="44"/>
        <v>0.42510165564977054</v>
      </c>
      <c r="AQ110">
        <f t="shared" si="31"/>
        <v>69.716671526562365</v>
      </c>
      <c r="AS110">
        <f t="shared" si="45"/>
        <v>19.896797328385933</v>
      </c>
      <c r="AT110">
        <f t="shared" si="46"/>
        <v>0.34929888783102619</v>
      </c>
      <c r="AU110">
        <f t="shared" si="47"/>
        <v>0.32149488310201857</v>
      </c>
      <c r="AV110" t="s">
        <v>12910</v>
      </c>
      <c r="AX110">
        <f t="shared" si="35"/>
        <v>52.725160828731049</v>
      </c>
      <c r="AZ110">
        <f t="shared" si="36"/>
        <v>20.104130695461283</v>
      </c>
      <c r="BA110">
        <f t="shared" si="37"/>
        <v>0.27487938826624503</v>
      </c>
      <c r="BB110">
        <f t="shared" si="38"/>
        <v>1</v>
      </c>
    </row>
    <row r="111" spans="1:54" x14ac:dyDescent="0.2">
      <c r="A111" t="s">
        <v>13005</v>
      </c>
      <c r="B111">
        <v>14.718798892406401</v>
      </c>
      <c r="C111">
        <v>14.7680127798707</v>
      </c>
      <c r="D111">
        <v>15.060943925440201</v>
      </c>
      <c r="E111">
        <v>15.212534200966299</v>
      </c>
      <c r="F111">
        <v>15.194814519562399</v>
      </c>
      <c r="G111">
        <v>14.856283873675901</v>
      </c>
      <c r="H111">
        <v>15.191398210421999</v>
      </c>
      <c r="I111">
        <v>15.3506555191406</v>
      </c>
      <c r="J111">
        <v>15.309646468440301</v>
      </c>
      <c r="K111">
        <v>14.978556377402001</v>
      </c>
      <c r="L111">
        <v>15.2323311612589</v>
      </c>
      <c r="M111">
        <v>15.658298009213301</v>
      </c>
      <c r="N111">
        <v>14.9560814033662</v>
      </c>
      <c r="O111">
        <v>14.954099286718099</v>
      </c>
      <c r="P111">
        <v>14.7185558381804</v>
      </c>
      <c r="Q111">
        <v>15.0848345149931</v>
      </c>
      <c r="R111">
        <v>14.1350681796941</v>
      </c>
      <c r="S111">
        <v>14.061562503776701</v>
      </c>
      <c r="T111">
        <v>15.588160164936999</v>
      </c>
      <c r="U111">
        <v>16.0129392648434</v>
      </c>
      <c r="V111">
        <v>15.5033617316806</v>
      </c>
      <c r="W111">
        <v>15.984078881029999</v>
      </c>
      <c r="X111">
        <v>16.581185765523099</v>
      </c>
      <c r="Y111">
        <v>16.297846544510101</v>
      </c>
      <c r="Z111" t="s">
        <v>5124</v>
      </c>
      <c r="AA111" t="s">
        <v>5124</v>
      </c>
      <c r="AE111">
        <f t="shared" si="39"/>
        <v>14.968564698653651</v>
      </c>
      <c r="AF111">
        <f t="shared" si="40"/>
        <v>0.19767609652204168</v>
      </c>
      <c r="AG111">
        <f t="shared" si="41"/>
        <v>2.9548442953779302E-4</v>
      </c>
      <c r="AH111" t="s">
        <v>12910</v>
      </c>
      <c r="AI111" t="s">
        <v>12901</v>
      </c>
      <c r="AJ111">
        <f t="shared" si="27"/>
        <v>4.8459446444198057E-2</v>
      </c>
      <c r="AK111" t="s">
        <v>12901</v>
      </c>
      <c r="AL111">
        <f t="shared" si="42"/>
        <v>15.286814290979516</v>
      </c>
      <c r="AM111">
        <f t="shared" si="43"/>
        <v>0.20399867025293297</v>
      </c>
      <c r="AN111">
        <f t="shared" si="44"/>
        <v>4.0505796138834826E-3</v>
      </c>
      <c r="AO111" t="s">
        <v>12895</v>
      </c>
      <c r="AQ111">
        <f t="shared" si="31"/>
        <v>0.66429505667689115</v>
      </c>
      <c r="AS111">
        <f t="shared" si="45"/>
        <v>14.651700287788097</v>
      </c>
      <c r="AT111">
        <f t="shared" si="46"/>
        <v>0.40647658413507237</v>
      </c>
      <c r="AU111">
        <f t="shared" si="47"/>
        <v>2.8857203182641202E-4</v>
      </c>
      <c r="AV111" t="s">
        <v>12910</v>
      </c>
      <c r="AW111" t="s">
        <v>12901</v>
      </c>
      <c r="AX111">
        <f t="shared" si="35"/>
        <v>4.7325813219531568E-2</v>
      </c>
      <c r="AY111" t="s">
        <v>12901</v>
      </c>
      <c r="AZ111">
        <f t="shared" si="36"/>
        <v>15.994595392087367</v>
      </c>
      <c r="BA111">
        <f t="shared" si="37"/>
        <v>0.37483256824683248</v>
      </c>
      <c r="BB111">
        <f t="shared" si="38"/>
        <v>1</v>
      </c>
    </row>
    <row r="112" spans="1:54" x14ac:dyDescent="0.2">
      <c r="A112" t="s">
        <v>13006</v>
      </c>
      <c r="B112">
        <v>20.080158761148098</v>
      </c>
      <c r="C112">
        <v>19.554946232145699</v>
      </c>
      <c r="D112">
        <v>20.435917933199701</v>
      </c>
      <c r="E112">
        <v>19.720894916451702</v>
      </c>
      <c r="F112">
        <v>19.795562738803302</v>
      </c>
      <c r="G112">
        <v>19.922253106234599</v>
      </c>
      <c r="H112">
        <v>19.921023970095298</v>
      </c>
      <c r="I112">
        <v>19.9828026998658</v>
      </c>
      <c r="J112">
        <v>20.100427366432498</v>
      </c>
      <c r="K112">
        <v>19.685544381917101</v>
      </c>
      <c r="L112">
        <v>19.7178755052329</v>
      </c>
      <c r="M112">
        <v>19.905301417486701</v>
      </c>
      <c r="N112">
        <v>20.058799222446499</v>
      </c>
      <c r="O112">
        <v>19.840727560996498</v>
      </c>
      <c r="P112">
        <v>20.239154392335799</v>
      </c>
      <c r="Q112">
        <v>19.689298215878399</v>
      </c>
      <c r="R112">
        <v>19.507846217538201</v>
      </c>
      <c r="S112">
        <v>19.518629266230299</v>
      </c>
      <c r="T112">
        <v>20.3985063473996</v>
      </c>
      <c r="U112">
        <v>20.567336613012301</v>
      </c>
      <c r="V112">
        <v>19.923858090133901</v>
      </c>
      <c r="W112">
        <v>20.128015332207301</v>
      </c>
      <c r="X112">
        <v>20.4199799632487</v>
      </c>
      <c r="Y112">
        <v>19.925539125553499</v>
      </c>
      <c r="Z112" t="s">
        <v>5124</v>
      </c>
      <c r="AA112" t="s">
        <v>5124</v>
      </c>
      <c r="AE112">
        <f t="shared" si="39"/>
        <v>19.918288947997183</v>
      </c>
      <c r="AF112">
        <f t="shared" si="40"/>
        <v>0.28290203621190219</v>
      </c>
      <c r="AG112">
        <f t="shared" si="41"/>
        <v>9.7240836308670073E-2</v>
      </c>
      <c r="AJ112">
        <f t="shared" si="27"/>
        <v>15.947497154621892</v>
      </c>
      <c r="AL112">
        <f t="shared" si="42"/>
        <v>19.885495890171715</v>
      </c>
      <c r="AM112">
        <f t="shared" si="43"/>
        <v>0.14456593488560468</v>
      </c>
      <c r="AN112">
        <f t="shared" si="44"/>
        <v>2.4494049544454603E-2</v>
      </c>
      <c r="AO112" t="s">
        <v>12895</v>
      </c>
      <c r="AQ112">
        <f t="shared" si="31"/>
        <v>4.017024125290555</v>
      </c>
      <c r="AS112">
        <f t="shared" si="45"/>
        <v>19.809075812570949</v>
      </c>
      <c r="AT112">
        <f t="shared" si="46"/>
        <v>0.27011612850311378</v>
      </c>
      <c r="AU112">
        <f t="shared" si="47"/>
        <v>2.9352015300737798E-2</v>
      </c>
      <c r="AV112" t="s">
        <v>12910</v>
      </c>
      <c r="AX112">
        <f t="shared" si="35"/>
        <v>4.8137305093209992</v>
      </c>
      <c r="AZ112">
        <f t="shared" si="36"/>
        <v>20.227205911925886</v>
      </c>
      <c r="BA112">
        <f t="shared" si="37"/>
        <v>0.25001869595743087</v>
      </c>
      <c r="BB112">
        <f t="shared" si="38"/>
        <v>1</v>
      </c>
    </row>
    <row r="113" spans="1:54" x14ac:dyDescent="0.2">
      <c r="A113" t="s">
        <v>13007</v>
      </c>
      <c r="B113">
        <v>12.4973714974212</v>
      </c>
      <c r="C113">
        <v>12.8592486646731</v>
      </c>
      <c r="D113">
        <v>13.1098448378395</v>
      </c>
      <c r="E113">
        <v>12.983007352780399</v>
      </c>
      <c r="F113">
        <v>12.6800988120483</v>
      </c>
      <c r="G113">
        <v>12.582386590145701</v>
      </c>
      <c r="H113">
        <v>12.7743830998846</v>
      </c>
      <c r="I113">
        <v>13.009844786324299</v>
      </c>
      <c r="J113">
        <v>12.743905285894099</v>
      </c>
      <c r="K113">
        <v>12.6344564609938</v>
      </c>
      <c r="L113">
        <v>13.2181275415077</v>
      </c>
      <c r="M113">
        <v>13.5047522595306</v>
      </c>
      <c r="N113">
        <v>12.3892226493689</v>
      </c>
      <c r="O113">
        <v>12.538222545476399</v>
      </c>
      <c r="P113">
        <v>12.231658339664399</v>
      </c>
      <c r="Q113">
        <v>12.5679119913324</v>
      </c>
      <c r="R113">
        <v>12.425060065265001</v>
      </c>
      <c r="S113">
        <v>12.3428248497569</v>
      </c>
      <c r="T113">
        <v>13.9463538821927</v>
      </c>
      <c r="U113">
        <v>14.596058469406699</v>
      </c>
      <c r="V113">
        <v>13.660037022359999</v>
      </c>
      <c r="W113">
        <v>13.9498296997482</v>
      </c>
      <c r="X113">
        <v>15.2998211867328</v>
      </c>
      <c r="Y113">
        <v>14.470904869746899</v>
      </c>
      <c r="Z113" t="s">
        <v>5124</v>
      </c>
      <c r="AA113" t="s">
        <v>5124</v>
      </c>
      <c r="AE113">
        <f t="shared" si="39"/>
        <v>12.785326292484699</v>
      </c>
      <c r="AF113">
        <f t="shared" si="40"/>
        <v>0.21795638493870131</v>
      </c>
      <c r="AG113">
        <f t="shared" si="41"/>
        <v>1.5861522677277306E-4</v>
      </c>
      <c r="AH113" t="s">
        <v>12910</v>
      </c>
      <c r="AI113" t="s">
        <v>12901</v>
      </c>
      <c r="AJ113">
        <f t="shared" si="27"/>
        <v>2.6012897190734782E-2</v>
      </c>
      <c r="AK113" t="s">
        <v>12901</v>
      </c>
      <c r="AL113">
        <f t="shared" si="42"/>
        <v>12.980911572355851</v>
      </c>
      <c r="AM113">
        <f t="shared" si="43"/>
        <v>0.30286816339333111</v>
      </c>
      <c r="AN113">
        <f t="shared" si="44"/>
        <v>7.070078252192953E-4</v>
      </c>
      <c r="AO113" t="s">
        <v>12910</v>
      </c>
      <c r="AQ113">
        <f t="shared" si="31"/>
        <v>0.11594928333596442</v>
      </c>
      <c r="AS113">
        <f t="shared" si="45"/>
        <v>12.415816740144001</v>
      </c>
      <c r="AT113">
        <f t="shared" si="46"/>
        <v>0.11412782589861681</v>
      </c>
      <c r="AU113">
        <f t="shared" si="47"/>
        <v>1.6970446081726176E-5</v>
      </c>
      <c r="AV113" t="s">
        <v>12910</v>
      </c>
      <c r="AW113" t="s">
        <v>12895</v>
      </c>
      <c r="AX113">
        <f t="shared" si="35"/>
        <v>2.7831531574030927E-3</v>
      </c>
      <c r="AY113" t="s">
        <v>12895</v>
      </c>
      <c r="AZ113">
        <f t="shared" si="36"/>
        <v>14.320500855031218</v>
      </c>
      <c r="BA113">
        <f t="shared" si="37"/>
        <v>0.54332574874207629</v>
      </c>
      <c r="BB113">
        <f t="shared" si="38"/>
        <v>1</v>
      </c>
    </row>
    <row r="114" spans="1:54" x14ac:dyDescent="0.2">
      <c r="A114" t="s">
        <v>13008</v>
      </c>
      <c r="B114">
        <v>18.2796738569049</v>
      </c>
      <c r="C114">
        <v>18.4564795653895</v>
      </c>
      <c r="D114">
        <v>18.686366694167202</v>
      </c>
      <c r="E114">
        <v>18.671187331514599</v>
      </c>
      <c r="F114">
        <v>18.320716969429501</v>
      </c>
      <c r="G114">
        <v>18.423757459656699</v>
      </c>
      <c r="H114">
        <v>18.497372699730899</v>
      </c>
      <c r="I114">
        <v>18.2719681644191</v>
      </c>
      <c r="J114">
        <v>18.5898007102595</v>
      </c>
      <c r="K114">
        <v>18.1403203949092</v>
      </c>
      <c r="L114">
        <v>18.528342336235699</v>
      </c>
      <c r="M114">
        <v>18.759897596602201</v>
      </c>
      <c r="N114">
        <v>18.563838600583601</v>
      </c>
      <c r="O114">
        <v>18.354999032112801</v>
      </c>
      <c r="P114">
        <v>18.644188169107299</v>
      </c>
      <c r="Q114">
        <v>17.833762174286999</v>
      </c>
      <c r="R114">
        <v>18.196319368757599</v>
      </c>
      <c r="S114">
        <v>18.250951117656001</v>
      </c>
      <c r="T114">
        <v>19.359314429837202</v>
      </c>
      <c r="U114">
        <v>19.415835928823999</v>
      </c>
      <c r="V114">
        <v>18.2066645610603</v>
      </c>
      <c r="W114">
        <v>18.475546001393699</v>
      </c>
      <c r="X114">
        <v>19.4006691585246</v>
      </c>
      <c r="Y114">
        <v>18.563488824839599</v>
      </c>
      <c r="Z114" t="s">
        <v>5124</v>
      </c>
      <c r="AA114" t="s">
        <v>5124</v>
      </c>
      <c r="AE114">
        <f t="shared" si="39"/>
        <v>18.473030312843733</v>
      </c>
      <c r="AF114">
        <f t="shared" si="40"/>
        <v>0.1570914970022517</v>
      </c>
      <c r="AG114">
        <f t="shared" si="41"/>
        <v>9.6227867307150619E-2</v>
      </c>
      <c r="AJ114">
        <f t="shared" si="27"/>
        <v>15.781370238372702</v>
      </c>
      <c r="AL114">
        <f t="shared" si="42"/>
        <v>18.464616983692764</v>
      </c>
      <c r="AM114">
        <f t="shared" si="43"/>
        <v>0.20423732449913651</v>
      </c>
      <c r="AN114">
        <f t="shared" si="44"/>
        <v>9.9351553410047116E-2</v>
      </c>
      <c r="AO114" t="s">
        <v>12910</v>
      </c>
      <c r="AQ114">
        <f t="shared" si="31"/>
        <v>16.293654759247726</v>
      </c>
      <c r="AS114">
        <f t="shared" si="45"/>
        <v>18.307343077084052</v>
      </c>
      <c r="AT114">
        <f t="shared" si="46"/>
        <v>0.26498768777621945</v>
      </c>
      <c r="AU114">
        <f t="shared" si="47"/>
        <v>4.0297292563597271E-2</v>
      </c>
      <c r="AV114" t="s">
        <v>12910</v>
      </c>
      <c r="AX114">
        <f t="shared" si="35"/>
        <v>6.6087559804299527</v>
      </c>
      <c r="AZ114">
        <f t="shared" si="36"/>
        <v>18.903586484079899</v>
      </c>
      <c r="BA114">
        <f t="shared" si="37"/>
        <v>0.50029389343368424</v>
      </c>
      <c r="BB114">
        <f t="shared" si="38"/>
        <v>1</v>
      </c>
    </row>
    <row r="115" spans="1:54" x14ac:dyDescent="0.2">
      <c r="A115" t="s">
        <v>13009</v>
      </c>
      <c r="B115">
        <v>16.735327164386199</v>
      </c>
      <c r="C115">
        <v>16.3627461807889</v>
      </c>
      <c r="D115">
        <v>16.351916893814199</v>
      </c>
      <c r="E115">
        <v>16.6112185752241</v>
      </c>
      <c r="F115">
        <v>17.014721893287</v>
      </c>
      <c r="G115">
        <v>17.074470465652102</v>
      </c>
      <c r="H115">
        <v>17.1003341262733</v>
      </c>
      <c r="I115">
        <v>16.666738367732101</v>
      </c>
      <c r="J115">
        <v>17.040145740015301</v>
      </c>
      <c r="K115">
        <v>16.777166412725698</v>
      </c>
      <c r="L115">
        <v>16.733985098102401</v>
      </c>
      <c r="M115">
        <v>16.947058812736302</v>
      </c>
      <c r="N115">
        <v>17.557022007537899</v>
      </c>
      <c r="O115">
        <v>17.071658561398401</v>
      </c>
      <c r="P115">
        <v>17.1727314265549</v>
      </c>
      <c r="Q115">
        <v>16.540197757622099</v>
      </c>
      <c r="R115">
        <v>16.797874559120601</v>
      </c>
      <c r="S115">
        <v>16.128138073371598</v>
      </c>
      <c r="T115">
        <v>15.8337506246808</v>
      </c>
      <c r="U115">
        <v>15.3787023234863</v>
      </c>
      <c r="V115">
        <v>16.021560681849401</v>
      </c>
      <c r="W115">
        <v>15.9437809277829</v>
      </c>
      <c r="X115">
        <v>14.8877601174083</v>
      </c>
      <c r="Y115">
        <v>15.6430118497641</v>
      </c>
      <c r="Z115" t="s">
        <v>5124</v>
      </c>
      <c r="AA115" t="s">
        <v>5124</v>
      </c>
      <c r="AE115">
        <f t="shared" si="39"/>
        <v>16.691733528858748</v>
      </c>
      <c r="AF115">
        <f t="shared" si="40"/>
        <v>0.28369588464948342</v>
      </c>
      <c r="AG115">
        <f t="shared" si="41"/>
        <v>5.464608374956847E-4</v>
      </c>
      <c r="AH115" t="s">
        <v>12910</v>
      </c>
      <c r="AJ115">
        <f t="shared" si="27"/>
        <v>8.9619577349292295E-2</v>
      </c>
      <c r="AL115">
        <f t="shared" si="42"/>
        <v>16.877571426264186</v>
      </c>
      <c r="AM115">
        <f t="shared" si="43"/>
        <v>0.16126112562877773</v>
      </c>
      <c r="AN115">
        <f t="shared" si="44"/>
        <v>5.4195440467563416E-5</v>
      </c>
      <c r="AO115" t="s">
        <v>12910</v>
      </c>
      <c r="AP115" t="s">
        <v>12895</v>
      </c>
      <c r="AQ115">
        <f t="shared" si="31"/>
        <v>8.8880522366803997E-3</v>
      </c>
      <c r="AR115" t="s">
        <v>12895</v>
      </c>
      <c r="AS115">
        <f t="shared" si="45"/>
        <v>16.877937064267584</v>
      </c>
      <c r="AT115">
        <f t="shared" si="46"/>
        <v>0.45975799166442982</v>
      </c>
      <c r="AU115">
        <f t="shared" si="47"/>
        <v>8.6884009016530606E-4</v>
      </c>
      <c r="AV115" t="s">
        <v>12910</v>
      </c>
      <c r="AX115">
        <f t="shared" si="35"/>
        <v>0.1424897747871102</v>
      </c>
      <c r="AZ115">
        <f t="shared" si="36"/>
        <v>15.618094420828635</v>
      </c>
      <c r="BA115">
        <f t="shared" si="37"/>
        <v>0.38873340739321932</v>
      </c>
      <c r="BB115">
        <f t="shared" si="38"/>
        <v>1</v>
      </c>
    </row>
    <row r="116" spans="1:54" x14ac:dyDescent="0.2">
      <c r="A116" t="s">
        <v>13010</v>
      </c>
      <c r="B116">
        <v>18.923579714893599</v>
      </c>
      <c r="C116">
        <v>18.478369043016102</v>
      </c>
      <c r="D116">
        <v>18.368530845371399</v>
      </c>
      <c r="E116">
        <v>18.571861240068401</v>
      </c>
      <c r="F116">
        <v>19.0258495730872</v>
      </c>
      <c r="G116">
        <v>19.415709974965601</v>
      </c>
      <c r="H116">
        <v>18.987748412413598</v>
      </c>
      <c r="I116">
        <v>18.593001893832401</v>
      </c>
      <c r="J116">
        <v>18.975543112154298</v>
      </c>
      <c r="K116">
        <v>18.729489330465299</v>
      </c>
      <c r="L116">
        <v>18.430079880137999</v>
      </c>
      <c r="M116">
        <v>18.352563885323399</v>
      </c>
      <c r="N116">
        <v>19.2768231088688</v>
      </c>
      <c r="O116">
        <v>19.1894230659552</v>
      </c>
      <c r="P116">
        <v>18.975250257812998</v>
      </c>
      <c r="Q116">
        <v>18.3095268355274</v>
      </c>
      <c r="R116">
        <v>18.6607214783477</v>
      </c>
      <c r="S116">
        <v>18.472603474917602</v>
      </c>
      <c r="T116">
        <v>17.683019950702899</v>
      </c>
      <c r="U116">
        <v>17.6815856397175</v>
      </c>
      <c r="V116">
        <v>17.986309896610301</v>
      </c>
      <c r="W116">
        <v>17.8059294793281</v>
      </c>
      <c r="X116">
        <v>16.730324252274201</v>
      </c>
      <c r="Y116">
        <v>17.700904867256298</v>
      </c>
      <c r="Z116" t="s">
        <v>5124</v>
      </c>
      <c r="AA116" t="s">
        <v>5124</v>
      </c>
      <c r="AE116">
        <f t="shared" si="39"/>
        <v>18.797316731900384</v>
      </c>
      <c r="AF116">
        <f t="shared" si="40"/>
        <v>0.36216822678884414</v>
      </c>
      <c r="AG116">
        <f t="shared" si="41"/>
        <v>5.7569319187383806E-4</v>
      </c>
      <c r="AH116" t="s">
        <v>12910</v>
      </c>
      <c r="AJ116">
        <f t="shared" si="27"/>
        <v>9.4413683467309439E-2</v>
      </c>
      <c r="AL116">
        <f t="shared" si="42"/>
        <v>18.678071085721168</v>
      </c>
      <c r="AM116">
        <f t="shared" si="43"/>
        <v>0.24553507286338463</v>
      </c>
      <c r="AN116">
        <f t="shared" si="44"/>
        <v>4.4871057860612368E-4</v>
      </c>
      <c r="AO116" t="s">
        <v>12910</v>
      </c>
      <c r="AQ116">
        <f t="shared" si="31"/>
        <v>7.3588534891404281E-2</v>
      </c>
      <c r="AS116">
        <f t="shared" si="45"/>
        <v>18.814058036904949</v>
      </c>
      <c r="AT116">
        <f t="shared" si="46"/>
        <v>0.3595572277585537</v>
      </c>
      <c r="AU116">
        <f t="shared" si="47"/>
        <v>5.0760259479957126E-4</v>
      </c>
      <c r="AV116" t="s">
        <v>12910</v>
      </c>
      <c r="AX116">
        <f t="shared" si="35"/>
        <v>8.3246825547129685E-2</v>
      </c>
      <c r="AZ116">
        <f t="shared" si="36"/>
        <v>17.598012347648215</v>
      </c>
      <c r="BA116">
        <f t="shared" si="37"/>
        <v>0.40242697253568854</v>
      </c>
      <c r="BB116">
        <f t="shared" si="38"/>
        <v>1</v>
      </c>
    </row>
    <row r="117" spans="1:54" x14ac:dyDescent="0.2">
      <c r="A117" t="s">
        <v>13011</v>
      </c>
      <c r="B117">
        <v>14.790324126892701</v>
      </c>
      <c r="C117">
        <v>15.213800467392</v>
      </c>
      <c r="D117">
        <v>15.1385737174491</v>
      </c>
      <c r="E117">
        <v>15.1332681476042</v>
      </c>
      <c r="F117">
        <v>15.2346803114583</v>
      </c>
      <c r="G117">
        <v>13.457113186579001</v>
      </c>
      <c r="H117">
        <v>14.850318612238899</v>
      </c>
      <c r="I117">
        <v>15.1423211783376</v>
      </c>
      <c r="J117">
        <v>14.5916986584781</v>
      </c>
      <c r="K117">
        <v>14.700369596172701</v>
      </c>
      <c r="L117">
        <v>15.1230925841082</v>
      </c>
      <c r="M117">
        <v>15.5084783752067</v>
      </c>
      <c r="N117">
        <v>14.0951914145478</v>
      </c>
      <c r="O117">
        <v>15.0469762795036</v>
      </c>
      <c r="P117">
        <v>15.4748099183353</v>
      </c>
      <c r="Q117">
        <v>15.4520440643527</v>
      </c>
      <c r="R117">
        <v>14.500792193488699</v>
      </c>
      <c r="S117">
        <v>15.093130489381499</v>
      </c>
      <c r="T117">
        <v>16.1695038226019</v>
      </c>
      <c r="U117">
        <v>16.283532836749799</v>
      </c>
      <c r="V117">
        <v>15.3981372993007</v>
      </c>
      <c r="W117">
        <v>16.217799206999999</v>
      </c>
      <c r="X117">
        <v>16.139253701887299</v>
      </c>
      <c r="Y117">
        <v>15.8328258530141</v>
      </c>
      <c r="Z117" t="s">
        <v>5124</v>
      </c>
      <c r="AA117" t="s">
        <v>5124</v>
      </c>
      <c r="AE117">
        <f t="shared" si="39"/>
        <v>14.827959992895885</v>
      </c>
      <c r="AF117">
        <f t="shared" si="40"/>
        <v>0.63042653144546079</v>
      </c>
      <c r="AG117">
        <f t="shared" si="41"/>
        <v>3.7276243737975352E-3</v>
      </c>
      <c r="AH117" t="s">
        <v>12895</v>
      </c>
      <c r="AJ117">
        <f t="shared" si="27"/>
        <v>0.61133039730279581</v>
      </c>
      <c r="AL117">
        <f t="shared" si="42"/>
        <v>14.986046500757032</v>
      </c>
      <c r="AM117">
        <f t="shared" si="43"/>
        <v>0.30867513707788979</v>
      </c>
      <c r="AN117">
        <f t="shared" si="44"/>
        <v>3.7758156451494145E-4</v>
      </c>
      <c r="AO117" t="s">
        <v>12910</v>
      </c>
      <c r="AQ117">
        <f t="shared" si="31"/>
        <v>6.1923376580450398E-2</v>
      </c>
      <c r="AS117">
        <f t="shared" si="45"/>
        <v>14.943824059934933</v>
      </c>
      <c r="AT117">
        <f t="shared" si="46"/>
        <v>0.49826715499672636</v>
      </c>
      <c r="AU117">
        <f t="shared" si="47"/>
        <v>2.2824810199685653E-3</v>
      </c>
      <c r="AV117" t="s">
        <v>12895</v>
      </c>
      <c r="AX117">
        <f t="shared" si="35"/>
        <v>0.3743268872748447</v>
      </c>
      <c r="AZ117">
        <f t="shared" si="36"/>
        <v>16.006842120092298</v>
      </c>
      <c r="BA117">
        <f t="shared" si="37"/>
        <v>0.30709811725260372</v>
      </c>
      <c r="BB117">
        <f t="shared" si="38"/>
        <v>1</v>
      </c>
    </row>
    <row r="118" spans="1:54" x14ac:dyDescent="0.2">
      <c r="A118" t="s">
        <v>13012</v>
      </c>
      <c r="B118">
        <v>18.1986161474928</v>
      </c>
      <c r="C118">
        <v>18.375146859364701</v>
      </c>
      <c r="D118">
        <v>18.087649905533599</v>
      </c>
      <c r="E118">
        <v>17.988775735548401</v>
      </c>
      <c r="F118">
        <v>18.142331423142</v>
      </c>
      <c r="G118">
        <v>18.4059872490133</v>
      </c>
      <c r="H118">
        <v>18.133022412871501</v>
      </c>
      <c r="I118">
        <v>17.8170344228182</v>
      </c>
      <c r="J118">
        <v>18.191061033029701</v>
      </c>
      <c r="K118">
        <v>18.0752097348986</v>
      </c>
      <c r="L118">
        <v>18.2596800309522</v>
      </c>
      <c r="M118">
        <v>18.0338898255361</v>
      </c>
      <c r="N118">
        <v>18.6104606232302</v>
      </c>
      <c r="O118">
        <v>18.420733651080099</v>
      </c>
      <c r="P118">
        <v>18.217702955515001</v>
      </c>
      <c r="Q118">
        <v>17.8362349729173</v>
      </c>
      <c r="R118">
        <v>18.2100162034783</v>
      </c>
      <c r="S118">
        <v>18.1212355037968</v>
      </c>
      <c r="T118">
        <v>17.438328904999601</v>
      </c>
      <c r="U118">
        <v>17.651555172918702</v>
      </c>
      <c r="V118">
        <v>17.6376686814626</v>
      </c>
      <c r="W118">
        <v>17.430173449365199</v>
      </c>
      <c r="X118">
        <v>17.432055954281399</v>
      </c>
      <c r="Y118">
        <v>17.4681002594338</v>
      </c>
      <c r="Z118" t="s">
        <v>5124</v>
      </c>
      <c r="AA118" t="s">
        <v>5124</v>
      </c>
      <c r="AE118">
        <f t="shared" si="39"/>
        <v>18.199751220015798</v>
      </c>
      <c r="AF118">
        <f t="shared" si="40"/>
        <v>0.14926074008080592</v>
      </c>
      <c r="AG118">
        <f t="shared" si="41"/>
        <v>5.6852355754036885E-6</v>
      </c>
      <c r="AH118" t="s">
        <v>12910</v>
      </c>
      <c r="AI118" t="s">
        <v>12910</v>
      </c>
      <c r="AJ118">
        <f t="shared" si="27"/>
        <v>9.3237863436620495E-4</v>
      </c>
      <c r="AK118" t="s">
        <v>12910</v>
      </c>
      <c r="AL118">
        <f t="shared" si="42"/>
        <v>18.084982910017715</v>
      </c>
      <c r="AM118">
        <f t="shared" si="43"/>
        <v>0.14058322333837606</v>
      </c>
      <c r="AN118">
        <f t="shared" si="44"/>
        <v>1.9503302381991312E-5</v>
      </c>
      <c r="AO118" t="s">
        <v>12910</v>
      </c>
      <c r="AP118" t="s">
        <v>12895</v>
      </c>
      <c r="AQ118">
        <f t="shared" si="31"/>
        <v>3.1985415906465751E-3</v>
      </c>
      <c r="AR118" t="s">
        <v>12895</v>
      </c>
      <c r="AS118">
        <f t="shared" si="45"/>
        <v>18.23606398500295</v>
      </c>
      <c r="AT118">
        <f t="shared" si="46"/>
        <v>0.24094956651154995</v>
      </c>
      <c r="AU118">
        <f t="shared" si="47"/>
        <v>9.3873072348644207E-5</v>
      </c>
      <c r="AV118" t="s">
        <v>12910</v>
      </c>
      <c r="AW118" t="s">
        <v>12901</v>
      </c>
      <c r="AX118">
        <f t="shared" si="35"/>
        <v>1.539518386517765E-2</v>
      </c>
      <c r="AY118" t="s">
        <v>12901</v>
      </c>
      <c r="AZ118">
        <f t="shared" si="36"/>
        <v>17.509647070410214</v>
      </c>
      <c r="BA118">
        <f t="shared" si="37"/>
        <v>9.6329554497373848E-2</v>
      </c>
      <c r="BB118">
        <f t="shared" si="38"/>
        <v>1</v>
      </c>
    </row>
    <row r="119" spans="1:54" x14ac:dyDescent="0.2">
      <c r="A119" t="s">
        <v>13013</v>
      </c>
      <c r="B119">
        <v>15.5461707958997</v>
      </c>
      <c r="C119">
        <v>15.319160507798401</v>
      </c>
      <c r="D119">
        <v>15.579243800599199</v>
      </c>
      <c r="E119">
        <v>15.720719439661901</v>
      </c>
      <c r="F119">
        <v>15.780129697098801</v>
      </c>
      <c r="G119">
        <v>15.6303241527359</v>
      </c>
      <c r="H119">
        <v>15.712051546436401</v>
      </c>
      <c r="I119">
        <v>15.769651568295901</v>
      </c>
      <c r="J119">
        <v>15.852815815179699</v>
      </c>
      <c r="K119">
        <v>15.576107660475801</v>
      </c>
      <c r="L119">
        <v>15.367025679016001</v>
      </c>
      <c r="M119">
        <v>15.601672207489299</v>
      </c>
      <c r="N119">
        <v>15.6027648868521</v>
      </c>
      <c r="O119">
        <v>15.812671930196901</v>
      </c>
      <c r="P119">
        <v>15.775082348122</v>
      </c>
      <c r="Q119">
        <v>15.5661896327215</v>
      </c>
      <c r="R119">
        <v>15.572714581209899</v>
      </c>
      <c r="S119">
        <v>15.362506352921301</v>
      </c>
      <c r="T119">
        <v>15.3554004997033</v>
      </c>
      <c r="U119">
        <v>15.3110698804631</v>
      </c>
      <c r="V119">
        <v>15.2352973540794</v>
      </c>
      <c r="W119">
        <v>15.648090980240401</v>
      </c>
      <c r="X119">
        <v>14.9954629403626</v>
      </c>
      <c r="Y119">
        <v>15.448794777611001</v>
      </c>
      <c r="Z119" t="s">
        <v>5124</v>
      </c>
      <c r="AA119" t="s">
        <v>5124</v>
      </c>
      <c r="AE119">
        <f t="shared" si="39"/>
        <v>15.595958065632315</v>
      </c>
      <c r="AF119">
        <f t="shared" si="40"/>
        <v>0.14721902341717072</v>
      </c>
      <c r="AG119">
        <f t="shared" si="41"/>
        <v>3.8434513841113425E-2</v>
      </c>
      <c r="AH119" t="s">
        <v>12901</v>
      </c>
      <c r="AJ119">
        <f t="shared" si="27"/>
        <v>6.3032602699426015</v>
      </c>
      <c r="AL119">
        <f t="shared" si="42"/>
        <v>15.646554079482184</v>
      </c>
      <c r="AM119">
        <f t="shared" si="43"/>
        <v>0.15657800004800862</v>
      </c>
      <c r="AN119">
        <f t="shared" si="44"/>
        <v>1.9575305167000213E-2</v>
      </c>
      <c r="AO119" t="s">
        <v>12910</v>
      </c>
      <c r="AQ119">
        <f t="shared" si="31"/>
        <v>3.2103500473880349</v>
      </c>
      <c r="AS119">
        <f t="shared" si="45"/>
        <v>15.615321622003949</v>
      </c>
      <c r="AT119">
        <f t="shared" si="46"/>
        <v>0.14875773253218466</v>
      </c>
      <c r="AU119">
        <f t="shared" si="47"/>
        <v>2.8949929192000436E-2</v>
      </c>
      <c r="AV119" t="s">
        <v>12910</v>
      </c>
      <c r="AX119">
        <f t="shared" si="35"/>
        <v>4.7477883874880717</v>
      </c>
      <c r="AZ119">
        <f t="shared" si="36"/>
        <v>15.332352738743301</v>
      </c>
      <c r="BA119">
        <f t="shared" si="37"/>
        <v>0.19880812728459207</v>
      </c>
      <c r="BB119">
        <f t="shared" si="38"/>
        <v>1</v>
      </c>
    </row>
    <row r="120" spans="1:54" x14ac:dyDescent="0.2">
      <c r="A120" t="s">
        <v>13014</v>
      </c>
      <c r="B120">
        <v>14.8311896338415</v>
      </c>
      <c r="C120">
        <v>13.7316556486149</v>
      </c>
      <c r="D120">
        <v>14.0901423984904</v>
      </c>
      <c r="E120">
        <v>14.093768890040501</v>
      </c>
      <c r="F120">
        <v>14.4398797773498</v>
      </c>
      <c r="G120">
        <v>15.0529336762808</v>
      </c>
      <c r="H120">
        <v>14.6513636484814</v>
      </c>
      <c r="I120">
        <v>14.326640202788401</v>
      </c>
      <c r="J120">
        <v>14.7523727072988</v>
      </c>
      <c r="K120">
        <v>14.248333882461401</v>
      </c>
      <c r="L120">
        <v>14.071473775248601</v>
      </c>
      <c r="M120">
        <v>13.9560766820967</v>
      </c>
      <c r="N120">
        <v>15.011249452291301</v>
      </c>
      <c r="O120">
        <v>14.853817720129999</v>
      </c>
      <c r="P120">
        <v>14.9365748235677</v>
      </c>
      <c r="Q120">
        <v>14.49866854139</v>
      </c>
      <c r="R120">
        <v>14.3639901990698</v>
      </c>
      <c r="S120">
        <v>13.7461960724499</v>
      </c>
      <c r="T120">
        <v>13.252836203311199</v>
      </c>
      <c r="U120">
        <v>12.879188778216699</v>
      </c>
      <c r="V120">
        <v>13.753349114139001</v>
      </c>
      <c r="W120">
        <v>13.755291881053299</v>
      </c>
      <c r="X120">
        <v>12.5316774342184</v>
      </c>
      <c r="Y120">
        <v>13.4029523075064</v>
      </c>
      <c r="Z120" t="s">
        <v>5124</v>
      </c>
      <c r="AA120" t="s">
        <v>5124</v>
      </c>
      <c r="AE120">
        <f t="shared" si="39"/>
        <v>14.373261670769651</v>
      </c>
      <c r="AF120">
        <f t="shared" si="40"/>
        <v>0.45570843219539181</v>
      </c>
      <c r="AG120">
        <f t="shared" si="41"/>
        <v>2.9507934867955029E-3</v>
      </c>
      <c r="AH120" t="s">
        <v>12895</v>
      </c>
      <c r="AJ120">
        <f t="shared" si="27"/>
        <v>0.48393013183446248</v>
      </c>
      <c r="AL120">
        <f t="shared" si="42"/>
        <v>14.334376816395883</v>
      </c>
      <c r="AM120">
        <f t="shared" si="43"/>
        <v>0.28719721994150338</v>
      </c>
      <c r="AN120">
        <f t="shared" si="44"/>
        <v>1.0914802879808455E-3</v>
      </c>
      <c r="AO120" t="s">
        <v>12910</v>
      </c>
      <c r="AQ120">
        <f t="shared" si="31"/>
        <v>0.17900276722885866</v>
      </c>
      <c r="AS120">
        <f t="shared" si="45"/>
        <v>14.568416134816452</v>
      </c>
      <c r="AT120">
        <f t="shared" si="46"/>
        <v>0.43508557645231077</v>
      </c>
      <c r="AU120">
        <f t="shared" si="47"/>
        <v>8.4741366454682283E-4</v>
      </c>
      <c r="AV120" t="s">
        <v>12910</v>
      </c>
      <c r="AX120">
        <f t="shared" si="35"/>
        <v>0.13897584098567894</v>
      </c>
      <c r="AZ120">
        <f t="shared" si="36"/>
        <v>13.262549286407499</v>
      </c>
      <c r="BA120">
        <f t="shared" si="37"/>
        <v>0.44433959073346774</v>
      </c>
      <c r="BB120">
        <f t="shared" si="38"/>
        <v>1</v>
      </c>
    </row>
    <row r="121" spans="1:54" x14ac:dyDescent="0.2">
      <c r="A121" t="s">
        <v>13015</v>
      </c>
      <c r="B121">
        <v>16.9043675277861</v>
      </c>
      <c r="C121">
        <v>16.158052462439901</v>
      </c>
      <c r="D121">
        <v>15.8880891625295</v>
      </c>
      <c r="E121">
        <v>16.1604746690799</v>
      </c>
      <c r="F121">
        <v>16.7698161662491</v>
      </c>
      <c r="G121">
        <v>17.2338954199478</v>
      </c>
      <c r="H121">
        <v>16.802263466085201</v>
      </c>
      <c r="I121">
        <v>16.0548548032829</v>
      </c>
      <c r="J121">
        <v>16.969033705539701</v>
      </c>
      <c r="K121">
        <v>16.817743210105998</v>
      </c>
      <c r="L121">
        <v>15.913533576530901</v>
      </c>
      <c r="M121">
        <v>15.591673848826099</v>
      </c>
      <c r="N121">
        <v>17.381891218226901</v>
      </c>
      <c r="O121">
        <v>17.159272987437099</v>
      </c>
      <c r="P121">
        <v>16.9307559194494</v>
      </c>
      <c r="Q121">
        <v>16.194507698518098</v>
      </c>
      <c r="R121">
        <v>16.754238322872801</v>
      </c>
      <c r="S121">
        <v>15.8658330731592</v>
      </c>
      <c r="T121">
        <v>15.6144693236031</v>
      </c>
      <c r="U121">
        <v>15.777981663446999</v>
      </c>
      <c r="V121">
        <v>16.061292760247401</v>
      </c>
      <c r="W121">
        <v>16.140319153231701</v>
      </c>
      <c r="X121">
        <v>14.9373295757484</v>
      </c>
      <c r="Y121">
        <v>15.6548715953206</v>
      </c>
      <c r="Z121" t="s">
        <v>5124</v>
      </c>
      <c r="AA121" t="s">
        <v>5124</v>
      </c>
      <c r="AE121">
        <f t="shared" si="39"/>
        <v>16.519115901338719</v>
      </c>
      <c r="AF121">
        <f t="shared" si="40"/>
        <v>0.4794726763517187</v>
      </c>
      <c r="AG121">
        <f t="shared" si="41"/>
        <v>1.4141706147472061E-2</v>
      </c>
      <c r="AH121" t="s">
        <v>12901</v>
      </c>
      <c r="AJ121">
        <f t="shared" si="27"/>
        <v>2.3192398081854182</v>
      </c>
      <c r="AL121">
        <f t="shared" si="42"/>
        <v>16.358183768395133</v>
      </c>
      <c r="AM121">
        <f t="shared" si="43"/>
        <v>0.52580082018991281</v>
      </c>
      <c r="AN121">
        <f t="shared" si="44"/>
        <v>4.8010467960810092E-2</v>
      </c>
      <c r="AO121" t="s">
        <v>12901</v>
      </c>
      <c r="AQ121">
        <f t="shared" si="31"/>
        <v>7.8737167455728549</v>
      </c>
      <c r="AS121">
        <f t="shared" si="45"/>
        <v>16.714416536610582</v>
      </c>
      <c r="AT121">
        <f t="shared" si="46"/>
        <v>0.52949776676249005</v>
      </c>
      <c r="AU121">
        <f t="shared" si="47"/>
        <v>6.2143934266729248E-3</v>
      </c>
      <c r="AV121" t="s">
        <v>12910</v>
      </c>
      <c r="AX121">
        <f t="shared" si="35"/>
        <v>1.0191605219743596</v>
      </c>
      <c r="AZ121">
        <f t="shared" si="36"/>
        <v>15.6977106785997</v>
      </c>
      <c r="BA121">
        <f t="shared" si="37"/>
        <v>0.39189313057067832</v>
      </c>
      <c r="BB121">
        <f t="shared" si="38"/>
        <v>1</v>
      </c>
    </row>
    <row r="122" spans="1:54" x14ac:dyDescent="0.2">
      <c r="A122" t="s">
        <v>13016</v>
      </c>
      <c r="B122">
        <v>15.712820665309099</v>
      </c>
      <c r="C122">
        <v>15.2931545980564</v>
      </c>
      <c r="D122">
        <v>15.400255919404501</v>
      </c>
      <c r="E122">
        <v>15.4407242475065</v>
      </c>
      <c r="F122">
        <v>15.9290262716868</v>
      </c>
      <c r="G122">
        <v>16.510976014747701</v>
      </c>
      <c r="H122">
        <v>16.009903416867498</v>
      </c>
      <c r="I122">
        <v>15.5284038656243</v>
      </c>
      <c r="J122">
        <v>16.096249352033102</v>
      </c>
      <c r="K122">
        <v>15.6821657034621</v>
      </c>
      <c r="L122">
        <v>15.303623071033799</v>
      </c>
      <c r="M122">
        <v>15.1548994763601</v>
      </c>
      <c r="N122">
        <v>16.661229381331999</v>
      </c>
      <c r="O122">
        <v>16.350290507367902</v>
      </c>
      <c r="P122">
        <v>16.223412417178601</v>
      </c>
      <c r="Q122">
        <v>15.5855662023401</v>
      </c>
      <c r="R122">
        <v>16.049368180424601</v>
      </c>
      <c r="S122">
        <v>15.473671409172301</v>
      </c>
      <c r="T122">
        <v>14.036482410165901</v>
      </c>
      <c r="U122">
        <v>14.4500389554428</v>
      </c>
      <c r="V122">
        <v>14.40798765722</v>
      </c>
      <c r="W122">
        <v>14.2557285550429</v>
      </c>
      <c r="X122">
        <v>13.678090793145101</v>
      </c>
      <c r="Y122">
        <v>14.108537729600201</v>
      </c>
      <c r="Z122" t="s">
        <v>5124</v>
      </c>
      <c r="AA122" t="s">
        <v>5124</v>
      </c>
      <c r="AE122">
        <f t="shared" si="39"/>
        <v>15.714492952785166</v>
      </c>
      <c r="AF122">
        <f t="shared" si="40"/>
        <v>0.41465504453721325</v>
      </c>
      <c r="AG122">
        <f t="shared" si="41"/>
        <v>3.2115814229993799E-5</v>
      </c>
      <c r="AH122" t="s">
        <v>12910</v>
      </c>
      <c r="AI122" t="s">
        <v>12895</v>
      </c>
      <c r="AJ122">
        <f t="shared" si="27"/>
        <v>5.2669935337189833E-3</v>
      </c>
      <c r="AK122" t="s">
        <v>12895</v>
      </c>
      <c r="AL122">
        <f t="shared" si="42"/>
        <v>15.629207480896817</v>
      </c>
      <c r="AM122">
        <f t="shared" si="43"/>
        <v>0.34326781050219141</v>
      </c>
      <c r="AN122">
        <f t="shared" si="44"/>
        <v>1.7350313260635193E-5</v>
      </c>
      <c r="AO122" t="s">
        <v>12910</v>
      </c>
      <c r="AP122" t="s">
        <v>12895</v>
      </c>
      <c r="AQ122">
        <f t="shared" si="31"/>
        <v>2.8454513747441716E-3</v>
      </c>
      <c r="AR122" t="s">
        <v>12895</v>
      </c>
      <c r="AS122">
        <f t="shared" si="45"/>
        <v>16.057256349635917</v>
      </c>
      <c r="AT122">
        <f t="shared" si="46"/>
        <v>0.41661042561776213</v>
      </c>
      <c r="AU122">
        <f t="shared" si="47"/>
        <v>5.8502983698491345E-6</v>
      </c>
      <c r="AV122" t="s">
        <v>12910</v>
      </c>
      <c r="AW122" t="s">
        <v>12910</v>
      </c>
      <c r="AX122">
        <f t="shared" si="35"/>
        <v>9.5944893265525804E-4</v>
      </c>
      <c r="AY122" t="s">
        <v>12910</v>
      </c>
      <c r="AZ122">
        <f t="shared" si="36"/>
        <v>14.156144350102815</v>
      </c>
      <c r="BA122">
        <f t="shared" si="37"/>
        <v>0.25975523022205699</v>
      </c>
      <c r="BB122">
        <f t="shared" si="38"/>
        <v>1</v>
      </c>
    </row>
    <row r="123" spans="1:54" x14ac:dyDescent="0.2">
      <c r="A123" t="s">
        <v>13017</v>
      </c>
      <c r="B123">
        <v>16.461666128224898</v>
      </c>
      <c r="C123">
        <v>15.9122881310166</v>
      </c>
      <c r="D123">
        <v>15.5841186444542</v>
      </c>
      <c r="E123">
        <v>14.8813367120759</v>
      </c>
      <c r="F123">
        <v>15.102750802637299</v>
      </c>
      <c r="G123">
        <v>16.092600155562899</v>
      </c>
      <c r="H123">
        <v>15.5796978854359</v>
      </c>
      <c r="I123">
        <v>15.294878265237999</v>
      </c>
      <c r="J123">
        <v>15.640770163317301</v>
      </c>
      <c r="K123">
        <v>15.5798093798231</v>
      </c>
      <c r="L123">
        <v>15.797403099994</v>
      </c>
      <c r="M123">
        <v>15.6368420600222</v>
      </c>
      <c r="N123">
        <v>15.869046107547</v>
      </c>
      <c r="O123">
        <v>15.802016740525699</v>
      </c>
      <c r="P123">
        <v>15.3191074108646</v>
      </c>
      <c r="Q123">
        <v>15.670394111812</v>
      </c>
      <c r="R123">
        <v>15.945249675444799</v>
      </c>
      <c r="S123">
        <v>15.6954303065357</v>
      </c>
      <c r="T123">
        <v>15.852634690801599</v>
      </c>
      <c r="U123">
        <v>16.060372309423801</v>
      </c>
      <c r="V123">
        <v>15.8388434913269</v>
      </c>
      <c r="W123">
        <v>15.8780410035482</v>
      </c>
      <c r="X123">
        <v>15.689684914382299</v>
      </c>
      <c r="Y123">
        <v>15.655392580595301</v>
      </c>
      <c r="Z123" t="s">
        <v>5124</v>
      </c>
      <c r="AA123" t="s">
        <v>5124</v>
      </c>
      <c r="AE123">
        <f t="shared" si="39"/>
        <v>15.672460095661966</v>
      </c>
      <c r="AF123">
        <f t="shared" si="40"/>
        <v>0.55001975978537554</v>
      </c>
      <c r="AG123">
        <f t="shared" si="41"/>
        <v>0.54962300585875368</v>
      </c>
      <c r="AJ123">
        <f t="shared" si="27"/>
        <v>90.138172960835604</v>
      </c>
      <c r="AL123">
        <f t="shared" si="42"/>
        <v>15.588233475638418</v>
      </c>
      <c r="AM123">
        <f t="shared" si="43"/>
        <v>0.15004217792596625</v>
      </c>
      <c r="AN123">
        <f t="shared" si="44"/>
        <v>2.282278168496548E-2</v>
      </c>
      <c r="AO123" t="s">
        <v>12910</v>
      </c>
      <c r="AQ123">
        <f t="shared" si="31"/>
        <v>3.7429361963343388</v>
      </c>
      <c r="AS123">
        <f t="shared" si="45"/>
        <v>15.716874058788299</v>
      </c>
      <c r="AT123">
        <f t="shared" si="46"/>
        <v>0.20141150130273919</v>
      </c>
      <c r="AU123">
        <f t="shared" si="47"/>
        <v>0.32271605899722622</v>
      </c>
      <c r="AV123" t="s">
        <v>12910</v>
      </c>
      <c r="AX123">
        <f t="shared" si="35"/>
        <v>52.925433675545101</v>
      </c>
      <c r="AZ123">
        <f t="shared" si="36"/>
        <v>15.82916149834635</v>
      </c>
      <c r="BA123">
        <f t="shared" si="37"/>
        <v>0.13300484401619797</v>
      </c>
      <c r="BB123">
        <f t="shared" si="38"/>
        <v>1</v>
      </c>
    </row>
    <row r="124" spans="1:54" x14ac:dyDescent="0.2">
      <c r="A124" t="s">
        <v>13018</v>
      </c>
      <c r="B124">
        <v>21.163051340364699</v>
      </c>
      <c r="C124">
        <v>22.4914975519759</v>
      </c>
      <c r="D124">
        <v>22.711672912203699</v>
      </c>
      <c r="E124">
        <v>22.003550846986101</v>
      </c>
      <c r="F124">
        <v>21.824959734091301</v>
      </c>
      <c r="G124">
        <v>20.920872143797499</v>
      </c>
      <c r="H124">
        <v>20.992637951971499</v>
      </c>
      <c r="I124">
        <v>22.039836755545501</v>
      </c>
      <c r="J124">
        <v>21.058276692081701</v>
      </c>
      <c r="K124">
        <v>21.357059385033502</v>
      </c>
      <c r="L124">
        <v>21.5516679296753</v>
      </c>
      <c r="M124">
        <v>22.367895454652899</v>
      </c>
      <c r="N124">
        <v>20.862996593257499</v>
      </c>
      <c r="O124">
        <v>21.000315428707498</v>
      </c>
      <c r="P124">
        <v>21.234828781084701</v>
      </c>
      <c r="Q124">
        <v>21.715942949589401</v>
      </c>
      <c r="R124">
        <v>21.560653903600901</v>
      </c>
      <c r="S124">
        <v>22.099402885153001</v>
      </c>
      <c r="T124">
        <v>22.9814181872981</v>
      </c>
      <c r="U124">
        <v>23.534666402425302</v>
      </c>
      <c r="V124">
        <v>23.500929297265898</v>
      </c>
      <c r="W124">
        <v>22.392948874401299</v>
      </c>
      <c r="X124">
        <v>23.368033135600601</v>
      </c>
      <c r="Y124">
        <v>23.144582817284299</v>
      </c>
      <c r="Z124">
        <v>16.049986827009398</v>
      </c>
      <c r="AA124">
        <v>15.8070699197501</v>
      </c>
      <c r="AE124">
        <f t="shared" si="39"/>
        <v>21.852600754903204</v>
      </c>
      <c r="AF124">
        <f t="shared" si="40"/>
        <v>0.64721720271397254</v>
      </c>
      <c r="AG124">
        <f t="shared" si="41"/>
        <v>3.2325589728325653E-3</v>
      </c>
      <c r="AH124" t="s">
        <v>12895</v>
      </c>
      <c r="AJ124">
        <f t="shared" si="27"/>
        <v>0.53013967154454067</v>
      </c>
      <c r="AL124">
        <f t="shared" si="42"/>
        <v>21.561229028160067</v>
      </c>
      <c r="AM124">
        <f t="shared" si="43"/>
        <v>0.49963480036429092</v>
      </c>
      <c r="AN124">
        <f t="shared" si="44"/>
        <v>2.2470281145515775E-4</v>
      </c>
      <c r="AO124" t="s">
        <v>12910</v>
      </c>
      <c r="AP124" t="s">
        <v>12901</v>
      </c>
      <c r="AQ124">
        <f t="shared" si="31"/>
        <v>3.6851261078645871E-2</v>
      </c>
      <c r="AR124" t="s">
        <v>12901</v>
      </c>
      <c r="AS124">
        <f t="shared" si="45"/>
        <v>21.412356756898834</v>
      </c>
      <c r="AT124">
        <f t="shared" si="46"/>
        <v>0.4260829008130827</v>
      </c>
      <c r="AU124">
        <f t="shared" si="47"/>
        <v>5.1775494291315741E-5</v>
      </c>
      <c r="AV124" t="s">
        <v>12910</v>
      </c>
      <c r="AW124" t="s">
        <v>12895</v>
      </c>
      <c r="AX124">
        <f t="shared" si="35"/>
        <v>8.491181063775782E-3</v>
      </c>
      <c r="AY124" t="s">
        <v>12895</v>
      </c>
      <c r="AZ124">
        <f t="shared" si="36"/>
        <v>23.153763119045916</v>
      </c>
      <c r="BA124">
        <f t="shared" si="37"/>
        <v>0.39160964298587858</v>
      </c>
      <c r="BB124">
        <f t="shared" si="38"/>
        <v>1</v>
      </c>
    </row>
    <row r="125" spans="1:54" x14ac:dyDescent="0.2">
      <c r="A125" t="s">
        <v>13019</v>
      </c>
      <c r="B125">
        <v>14.703074857488399</v>
      </c>
      <c r="C125">
        <v>14.135994183257299</v>
      </c>
      <c r="D125">
        <v>14.4116447312259</v>
      </c>
      <c r="E125">
        <v>14.006561089604901</v>
      </c>
      <c r="F125">
        <v>14.3283851281632</v>
      </c>
      <c r="G125">
        <v>14.1460537275145</v>
      </c>
      <c r="H125">
        <v>14.472614175920199</v>
      </c>
      <c r="I125">
        <v>14.4882776758189</v>
      </c>
      <c r="J125">
        <v>14.526451316823399</v>
      </c>
      <c r="K125">
        <v>14.768516952415</v>
      </c>
      <c r="L125">
        <v>14.5921233173116</v>
      </c>
      <c r="M125">
        <v>14.3125451892548</v>
      </c>
      <c r="N125">
        <v>13.8617605471059</v>
      </c>
      <c r="O125">
        <v>13.848442031076001</v>
      </c>
      <c r="P125">
        <v>14.407475555633599</v>
      </c>
      <c r="Q125">
        <v>14.8002734907105</v>
      </c>
      <c r="R125">
        <v>14.6607326938363</v>
      </c>
      <c r="S125">
        <v>14.633409063087299</v>
      </c>
      <c r="T125">
        <v>14.8898910610898</v>
      </c>
      <c r="U125">
        <v>14.842769503960699</v>
      </c>
      <c r="V125">
        <v>15.1676475116001</v>
      </c>
      <c r="W125">
        <v>14.9597260528066</v>
      </c>
      <c r="X125">
        <v>15.098726531368101</v>
      </c>
      <c r="Y125">
        <v>14.6821937051558</v>
      </c>
      <c r="Z125">
        <v>17.799291512031399</v>
      </c>
      <c r="AA125">
        <v>17.649226942061201</v>
      </c>
      <c r="AE125">
        <f t="shared" si="39"/>
        <v>14.2886189528757</v>
      </c>
      <c r="AF125">
        <f t="shared" si="40"/>
        <v>0.22791306446400714</v>
      </c>
      <c r="AG125">
        <f t="shared" si="41"/>
        <v>3.9028118468313762E-4</v>
      </c>
      <c r="AH125" t="s">
        <v>12910</v>
      </c>
      <c r="AJ125">
        <f t="shared" si="27"/>
        <v>6.4006114288034571E-2</v>
      </c>
      <c r="AL125">
        <f t="shared" si="42"/>
        <v>14.526754771257316</v>
      </c>
      <c r="AM125">
        <f t="shared" si="43"/>
        <v>0.13724644931320465</v>
      </c>
      <c r="AN125">
        <f t="shared" si="44"/>
        <v>1.405816511366539E-3</v>
      </c>
      <c r="AO125" t="s">
        <v>12910</v>
      </c>
      <c r="AQ125">
        <f t="shared" si="31"/>
        <v>0.2305539078641124</v>
      </c>
      <c r="AS125">
        <f t="shared" si="45"/>
        <v>14.368682230241602</v>
      </c>
      <c r="AT125">
        <f t="shared" si="46"/>
        <v>0.380956945332735</v>
      </c>
      <c r="AU125">
        <f t="shared" si="47"/>
        <v>1.1457957350912205E-2</v>
      </c>
      <c r="AV125" t="s">
        <v>12910</v>
      </c>
      <c r="AX125">
        <f t="shared" si="35"/>
        <v>1.8791050055496017</v>
      </c>
      <c r="AZ125">
        <f t="shared" si="36"/>
        <v>14.94015906099685</v>
      </c>
      <c r="BA125">
        <f t="shared" si="37"/>
        <v>0.16115997612871075</v>
      </c>
      <c r="BB125">
        <f t="shared" si="38"/>
        <v>1</v>
      </c>
    </row>
    <row r="126" spans="1:54" x14ac:dyDescent="0.2">
      <c r="A126" t="s">
        <v>13020</v>
      </c>
      <c r="B126">
        <v>13.4922301235513</v>
      </c>
      <c r="C126">
        <v>12.947342963469101</v>
      </c>
      <c r="D126">
        <v>13.1460053326698</v>
      </c>
      <c r="E126">
        <v>12.7940298347512</v>
      </c>
      <c r="F126">
        <v>13.401464921933</v>
      </c>
      <c r="G126">
        <v>12.6792971764683</v>
      </c>
      <c r="H126">
        <v>14.3848363563832</v>
      </c>
      <c r="I126">
        <v>13.6154288976615</v>
      </c>
      <c r="J126">
        <v>13.7978349269547</v>
      </c>
      <c r="K126">
        <v>14.433603805966801</v>
      </c>
      <c r="L126">
        <v>14.125794387493301</v>
      </c>
      <c r="M126">
        <v>13.5861293726149</v>
      </c>
      <c r="N126">
        <v>12.9543900999863</v>
      </c>
      <c r="O126">
        <v>12.9535271292484</v>
      </c>
      <c r="P126">
        <v>13.518758210460801</v>
      </c>
      <c r="Q126">
        <v>13.8219331976912</v>
      </c>
      <c r="R126">
        <v>13.6949568207336</v>
      </c>
      <c r="S126">
        <v>13.9549076624316</v>
      </c>
      <c r="T126">
        <v>14.5020008160893</v>
      </c>
      <c r="U126">
        <v>13.488611310246499</v>
      </c>
      <c r="V126">
        <v>13.890821929509</v>
      </c>
      <c r="W126">
        <v>13.815800864226</v>
      </c>
      <c r="X126">
        <v>14.1382486896273</v>
      </c>
      <c r="Y126">
        <v>12.904527690579201</v>
      </c>
      <c r="Z126">
        <v>16.608177761436099</v>
      </c>
      <c r="AA126">
        <v>16.344018447317499</v>
      </c>
      <c r="AE126">
        <f t="shared" si="39"/>
        <v>13.076728392140451</v>
      </c>
      <c r="AF126">
        <f t="shared" si="40"/>
        <v>0.2993062622602764</v>
      </c>
      <c r="AG126">
        <f t="shared" si="41"/>
        <v>2.1279736656610516E-2</v>
      </c>
      <c r="AH126" t="s">
        <v>12901</v>
      </c>
      <c r="AJ126">
        <f t="shared" si="27"/>
        <v>3.4898768116841246</v>
      </c>
      <c r="AL126">
        <f t="shared" si="42"/>
        <v>13.9906046245124</v>
      </c>
      <c r="AM126">
        <f t="shared" si="43"/>
        <v>0.34434972942007797</v>
      </c>
      <c r="AN126">
        <f t="shared" si="44"/>
        <v>0.47832873299875278</v>
      </c>
      <c r="AO126" t="s">
        <v>12910</v>
      </c>
      <c r="AQ126">
        <f t="shared" si="31"/>
        <v>78.445912211795459</v>
      </c>
      <c r="AS126">
        <f t="shared" si="45"/>
        <v>13.483078853425317</v>
      </c>
      <c r="AT126">
        <f t="shared" si="46"/>
        <v>0.39655743757513684</v>
      </c>
      <c r="AU126">
        <f t="shared" si="47"/>
        <v>0.30875179328835217</v>
      </c>
      <c r="AV126" t="s">
        <v>12910</v>
      </c>
      <c r="AX126">
        <f t="shared" si="35"/>
        <v>50.635294099289759</v>
      </c>
      <c r="AZ126">
        <f t="shared" si="36"/>
        <v>13.790001883379551</v>
      </c>
      <c r="BA126">
        <f t="shared" si="37"/>
        <v>0.50231952166005855</v>
      </c>
      <c r="BB126">
        <f t="shared" si="38"/>
        <v>1</v>
      </c>
    </row>
    <row r="127" spans="1:54" x14ac:dyDescent="0.2">
      <c r="A127" t="s">
        <v>13021</v>
      </c>
      <c r="B127">
        <v>12.295318894095701</v>
      </c>
      <c r="C127">
        <v>12.499111256029</v>
      </c>
      <c r="D127">
        <v>12.049999004189599</v>
      </c>
      <c r="E127">
        <v>12.229503921569799</v>
      </c>
      <c r="F127">
        <v>12.7152590969646</v>
      </c>
      <c r="G127">
        <v>12.3643412955266</v>
      </c>
      <c r="H127">
        <v>13.7363508311582</v>
      </c>
      <c r="I127">
        <v>13.597724213942399</v>
      </c>
      <c r="J127">
        <v>13.318618481441399</v>
      </c>
      <c r="K127">
        <v>14.140935833282301</v>
      </c>
      <c r="L127">
        <v>13.6360422428649</v>
      </c>
      <c r="M127">
        <v>13.339674428175799</v>
      </c>
      <c r="N127">
        <v>12.7442482357628</v>
      </c>
      <c r="O127">
        <v>12.3377939880029</v>
      </c>
      <c r="P127">
        <v>13.1812788757732</v>
      </c>
      <c r="Q127">
        <v>12.635452295158601</v>
      </c>
      <c r="R127">
        <v>13.010867482578901</v>
      </c>
      <c r="S127">
        <v>13.243505173194499</v>
      </c>
      <c r="T127" t="s">
        <v>5124</v>
      </c>
      <c r="U127">
        <v>12.3384440020819</v>
      </c>
      <c r="V127">
        <v>12.771141739231499</v>
      </c>
      <c r="W127">
        <v>12.650249447165899</v>
      </c>
      <c r="X127">
        <v>13.5882151686612</v>
      </c>
      <c r="Y127">
        <v>12.1849105816676</v>
      </c>
      <c r="Z127">
        <v>14.607192265883199</v>
      </c>
      <c r="AA127">
        <v>14.7227899453879</v>
      </c>
      <c r="AE127">
        <f t="shared" si="39"/>
        <v>12.358922244729216</v>
      </c>
      <c r="AF127">
        <f t="shared" si="40"/>
        <v>0.20931886934709606</v>
      </c>
      <c r="AG127">
        <f t="shared" si="41"/>
        <v>0.18708885050870644</v>
      </c>
      <c r="AJ127">
        <f t="shared" si="27"/>
        <v>30.682571483427857</v>
      </c>
      <c r="AL127">
        <f t="shared" si="42"/>
        <v>13.6282243384775</v>
      </c>
      <c r="AM127">
        <f t="shared" si="43"/>
        <v>0.27527944286858996</v>
      </c>
      <c r="AN127">
        <f t="shared" si="44"/>
        <v>6.1387913733353741E-3</v>
      </c>
      <c r="AO127" t="s">
        <v>12895</v>
      </c>
      <c r="AQ127">
        <f t="shared" si="31"/>
        <v>1.0067617852270014</v>
      </c>
      <c r="AS127">
        <f t="shared" si="45"/>
        <v>12.858857675078482</v>
      </c>
      <c r="AT127">
        <f t="shared" si="46"/>
        <v>0.31873938240796118</v>
      </c>
      <c r="AU127">
        <f t="shared" si="47"/>
        <v>0.58784465891247195</v>
      </c>
      <c r="AV127" t="s">
        <v>12910</v>
      </c>
      <c r="AX127">
        <f t="shared" si="35"/>
        <v>96.406524061645399</v>
      </c>
      <c r="AZ127">
        <f t="shared" si="36"/>
        <v>12.70659218776162</v>
      </c>
      <c r="BA127">
        <f t="shared" si="37"/>
        <v>0.48832059432695801</v>
      </c>
      <c r="BB127">
        <f t="shared" si="38"/>
        <v>1</v>
      </c>
    </row>
    <row r="128" spans="1:54" x14ac:dyDescent="0.2">
      <c r="A128" t="s">
        <v>13022</v>
      </c>
      <c r="B128">
        <v>14.287061099838199</v>
      </c>
      <c r="C128">
        <v>13.808604331065901</v>
      </c>
      <c r="D128">
        <v>13.828350499508099</v>
      </c>
      <c r="E128">
        <v>13.5850059240741</v>
      </c>
      <c r="F128">
        <v>13.7843149241414</v>
      </c>
      <c r="G128">
        <v>13.2407725628078</v>
      </c>
      <c r="H128">
        <v>13.803957507918</v>
      </c>
      <c r="I128">
        <v>13.7358274031146</v>
      </c>
      <c r="J128">
        <v>13.5577160796604</v>
      </c>
      <c r="K128">
        <v>13.862902157116601</v>
      </c>
      <c r="L128">
        <v>13.686050621038699</v>
      </c>
      <c r="M128">
        <v>13.503627430792299</v>
      </c>
      <c r="N128">
        <v>13.3166855656648</v>
      </c>
      <c r="O128">
        <v>13.2140795606023</v>
      </c>
      <c r="P128">
        <v>13.6597456650052</v>
      </c>
      <c r="Q128">
        <v>13.8187356794559</v>
      </c>
      <c r="R128">
        <v>13.888404859926499</v>
      </c>
      <c r="S128">
        <v>14.101150986736901</v>
      </c>
      <c r="T128">
        <v>13.9923433150653</v>
      </c>
      <c r="U128">
        <v>14.1204633673755</v>
      </c>
      <c r="V128">
        <v>14.555047064966301</v>
      </c>
      <c r="W128">
        <v>14.1245640250942</v>
      </c>
      <c r="X128">
        <v>14.2440783321645</v>
      </c>
      <c r="Y128">
        <v>13.8586938395686</v>
      </c>
      <c r="Z128">
        <v>16.720110551449</v>
      </c>
      <c r="AA128">
        <v>16.659309090282701</v>
      </c>
      <c r="AE128">
        <f t="shared" si="39"/>
        <v>13.75568489023925</v>
      </c>
      <c r="AF128">
        <f t="shared" si="40"/>
        <v>0.31239054813616474</v>
      </c>
      <c r="AG128">
        <f t="shared" si="41"/>
        <v>4.3416610107272692E-2</v>
      </c>
      <c r="AH128" t="s">
        <v>12901</v>
      </c>
      <c r="AJ128">
        <f t="shared" si="27"/>
        <v>7.1203240575927218</v>
      </c>
      <c r="AL128">
        <f t="shared" si="42"/>
        <v>13.6916801999401</v>
      </c>
      <c r="AM128">
        <f t="shared" si="43"/>
        <v>0.12728841903286875</v>
      </c>
      <c r="AN128">
        <f t="shared" si="44"/>
        <v>2.2942494254146796E-3</v>
      </c>
      <c r="AO128" t="s">
        <v>12895</v>
      </c>
      <c r="AQ128">
        <f t="shared" si="31"/>
        <v>0.37625690576800747</v>
      </c>
      <c r="AS128">
        <f t="shared" si="45"/>
        <v>13.666467052898598</v>
      </c>
      <c r="AT128">
        <f t="shared" si="46"/>
        <v>0.313166344565732</v>
      </c>
      <c r="AU128">
        <f t="shared" si="47"/>
        <v>1.7836712668889875E-2</v>
      </c>
      <c r="AV128" t="s">
        <v>12910</v>
      </c>
      <c r="AX128">
        <f t="shared" si="35"/>
        <v>2.9252208776979396</v>
      </c>
      <c r="AZ128">
        <f t="shared" si="36"/>
        <v>14.149198324039068</v>
      </c>
      <c r="BA128">
        <f t="shared" si="37"/>
        <v>0.2176175208213858</v>
      </c>
      <c r="BB128">
        <f t="shared" si="38"/>
        <v>1</v>
      </c>
    </row>
    <row r="129" spans="1:54" x14ac:dyDescent="0.2">
      <c r="A129" t="s">
        <v>13023</v>
      </c>
      <c r="B129">
        <v>14.5238019628197</v>
      </c>
      <c r="C129">
        <v>14.6085009656907</v>
      </c>
      <c r="D129">
        <v>14.1500131622736</v>
      </c>
      <c r="E129">
        <v>13.508154413437699</v>
      </c>
      <c r="F129">
        <v>13.812803705594099</v>
      </c>
      <c r="G129">
        <v>13.783514067246299</v>
      </c>
      <c r="H129">
        <v>14.1737267920583</v>
      </c>
      <c r="I129">
        <v>14.0163584655264</v>
      </c>
      <c r="J129">
        <v>14.0255110716767</v>
      </c>
      <c r="K129">
        <v>14.180480226220601</v>
      </c>
      <c r="L129">
        <v>14.594124518568799</v>
      </c>
      <c r="M129">
        <v>14.3233654527816</v>
      </c>
      <c r="N129">
        <v>13.7949900273615</v>
      </c>
      <c r="O129">
        <v>13.424328035658499</v>
      </c>
      <c r="P129">
        <v>14.3339302666562</v>
      </c>
      <c r="Q129">
        <v>14.286003137507301</v>
      </c>
      <c r="R129">
        <v>14.408056980524799</v>
      </c>
      <c r="S129">
        <v>14.3702575347854</v>
      </c>
      <c r="T129">
        <v>16.620943679238</v>
      </c>
      <c r="U129">
        <v>13.9915283784126</v>
      </c>
      <c r="V129">
        <v>14.5315054948555</v>
      </c>
      <c r="W129">
        <v>14.7137753223366</v>
      </c>
      <c r="X129">
        <v>14.679396434358299</v>
      </c>
      <c r="Y129">
        <v>14.236332829427599</v>
      </c>
      <c r="Z129">
        <v>17.1494672397092</v>
      </c>
      <c r="AA129">
        <v>16.979878843067201</v>
      </c>
      <c r="AE129">
        <f t="shared" si="39"/>
        <v>14.064464712843682</v>
      </c>
      <c r="AF129">
        <f t="shared" si="40"/>
        <v>0.40125477523302938</v>
      </c>
      <c r="AG129">
        <f t="shared" si="41"/>
        <v>0.11399299911001244</v>
      </c>
      <c r="AJ129">
        <f t="shared" si="27"/>
        <v>18.694851854042039</v>
      </c>
      <c r="AL129">
        <f t="shared" si="42"/>
        <v>14.218927754472068</v>
      </c>
      <c r="AM129">
        <f t="shared" si="43"/>
        <v>0.19733453577455165</v>
      </c>
      <c r="AN129">
        <f t="shared" si="44"/>
        <v>0.17223627368960587</v>
      </c>
      <c r="AQ129">
        <f t="shared" si="31"/>
        <v>28.246748885095361</v>
      </c>
      <c r="AS129">
        <f t="shared" si="45"/>
        <v>14.102927663748948</v>
      </c>
      <c r="AT129">
        <f t="shared" si="46"/>
        <v>0.36669038590583436</v>
      </c>
      <c r="AU129">
        <f t="shared" si="47"/>
        <v>0.12675578948454461</v>
      </c>
      <c r="AV129" t="s">
        <v>12910</v>
      </c>
      <c r="AX129">
        <f t="shared" si="35"/>
        <v>20.787949475465314</v>
      </c>
      <c r="AZ129">
        <f t="shared" si="36"/>
        <v>14.7955803564381</v>
      </c>
      <c r="BA129">
        <f t="shared" si="37"/>
        <v>0.85451106292148471</v>
      </c>
      <c r="BB129">
        <f t="shared" si="38"/>
        <v>1</v>
      </c>
    </row>
    <row r="130" spans="1:54" x14ac:dyDescent="0.2">
      <c r="A130" t="s">
        <v>13024</v>
      </c>
      <c r="B130">
        <v>15.0511612711043</v>
      </c>
      <c r="C130">
        <v>15.3190675735977</v>
      </c>
      <c r="D130">
        <v>14.805560747752001</v>
      </c>
      <c r="E130">
        <v>14.851510696269401</v>
      </c>
      <c r="F130">
        <v>14.5777682195043</v>
      </c>
      <c r="G130">
        <v>14.7688271332566</v>
      </c>
      <c r="H130">
        <v>13.7261653473119</v>
      </c>
      <c r="I130">
        <v>14.3794677420504</v>
      </c>
      <c r="J130">
        <v>14.643004129451</v>
      </c>
      <c r="K130">
        <v>13.657689843907001</v>
      </c>
      <c r="L130">
        <v>14.5205808184077</v>
      </c>
      <c r="M130">
        <v>14.3594797835592</v>
      </c>
      <c r="N130">
        <v>14.2065132619755</v>
      </c>
      <c r="O130">
        <v>14.4114700756473</v>
      </c>
      <c r="P130">
        <v>14.2811296461481</v>
      </c>
      <c r="Q130">
        <v>14.4281139776828</v>
      </c>
      <c r="R130">
        <v>14.773340506904701</v>
      </c>
      <c r="S130">
        <v>14.8054940638176</v>
      </c>
      <c r="T130">
        <v>17.155550179863202</v>
      </c>
      <c r="U130">
        <v>15.615197802131799</v>
      </c>
      <c r="V130">
        <v>15.209737427916799</v>
      </c>
      <c r="W130">
        <v>16.161491632012702</v>
      </c>
      <c r="X130">
        <v>16.069588386357399</v>
      </c>
      <c r="Y130">
        <v>16.116959850176698</v>
      </c>
      <c r="Z130">
        <v>16.584338056314898</v>
      </c>
      <c r="AA130">
        <v>16.47598260617</v>
      </c>
      <c r="AE130">
        <f t="shared" si="39"/>
        <v>14.895649273580716</v>
      </c>
      <c r="AF130">
        <f t="shared" si="40"/>
        <v>0.2347564037015209</v>
      </c>
      <c r="AG130">
        <f t="shared" si="41"/>
        <v>2.3478585550904072E-3</v>
      </c>
      <c r="AH130" t="s">
        <v>12895</v>
      </c>
      <c r="AJ130">
        <f t="shared" si="27"/>
        <v>0.3850488030348268</v>
      </c>
      <c r="AL130">
        <f t="shared" si="42"/>
        <v>14.214397944114532</v>
      </c>
      <c r="AM130">
        <f t="shared" si="43"/>
        <v>0.38167240978873967</v>
      </c>
      <c r="AN130">
        <f t="shared" si="44"/>
        <v>1.7028535736591846E-4</v>
      </c>
      <c r="AO130" t="s">
        <v>12910</v>
      </c>
      <c r="AP130" t="s">
        <v>12901</v>
      </c>
      <c r="AQ130">
        <f t="shared" si="31"/>
        <v>2.7926798608010627E-2</v>
      </c>
      <c r="AR130" t="s">
        <v>12901</v>
      </c>
      <c r="AS130">
        <f t="shared" si="45"/>
        <v>14.484343588695999</v>
      </c>
      <c r="AT130">
        <f t="shared" si="46"/>
        <v>0.2286244232196811</v>
      </c>
      <c r="AU130">
        <f t="shared" si="47"/>
        <v>2.6274093983204348E-4</v>
      </c>
      <c r="AV130" t="s">
        <v>12910</v>
      </c>
      <c r="AW130" t="s">
        <v>12901</v>
      </c>
      <c r="AX130">
        <f t="shared" si="35"/>
        <v>4.3089514132455133E-2</v>
      </c>
      <c r="AY130" t="s">
        <v>12901</v>
      </c>
      <c r="AZ130">
        <f t="shared" si="36"/>
        <v>16.054754213076432</v>
      </c>
      <c r="BA130">
        <f t="shared" si="37"/>
        <v>0.59644746020126294</v>
      </c>
      <c r="BB130">
        <f t="shared" si="38"/>
        <v>1</v>
      </c>
    </row>
    <row r="131" spans="1:54" x14ac:dyDescent="0.2">
      <c r="A131" t="s">
        <v>13025</v>
      </c>
      <c r="B131">
        <v>14.855628269427299</v>
      </c>
      <c r="C131">
        <v>15.6205666160985</v>
      </c>
      <c r="D131">
        <v>14.4250721863417</v>
      </c>
      <c r="E131">
        <v>14.745031215183801</v>
      </c>
      <c r="F131">
        <v>14.369143471134899</v>
      </c>
      <c r="G131">
        <v>14.1785828521989</v>
      </c>
      <c r="H131">
        <v>13.994990559606601</v>
      </c>
      <c r="I131">
        <v>14.4754086196504</v>
      </c>
      <c r="J131">
        <v>14.4501740828373</v>
      </c>
      <c r="K131">
        <v>13.915575024739899</v>
      </c>
      <c r="L131">
        <v>14.865160338502699</v>
      </c>
      <c r="M131">
        <v>14.521469772237401</v>
      </c>
      <c r="N131">
        <v>14.192916512922899</v>
      </c>
      <c r="O131">
        <v>14.4791825749118</v>
      </c>
      <c r="P131">
        <v>14.1624302146438</v>
      </c>
      <c r="Q131">
        <v>14.262932451711301</v>
      </c>
      <c r="R131">
        <v>14.5617053642264</v>
      </c>
      <c r="S131">
        <v>15.3227904356967</v>
      </c>
      <c r="T131">
        <v>16.819554630888302</v>
      </c>
      <c r="U131">
        <v>16.074965994085201</v>
      </c>
      <c r="V131">
        <v>15.1513334577094</v>
      </c>
      <c r="W131">
        <v>16.106336611758898</v>
      </c>
      <c r="X131">
        <v>17.1114144196297</v>
      </c>
      <c r="Y131">
        <v>16.2767819846155</v>
      </c>
      <c r="Z131" t="s">
        <v>5124</v>
      </c>
      <c r="AA131" t="s">
        <v>5124</v>
      </c>
      <c r="AE131">
        <f t="shared" ref="AE131:AE167" si="48">AVERAGE(B131:G131)</f>
        <v>14.69900410173085</v>
      </c>
      <c r="AF131">
        <f t="shared" ref="AF131:AF167" si="49">_xlfn.STDEV.P(B131:G131)</f>
        <v>0.47092322442505863</v>
      </c>
      <c r="AG131">
        <f t="shared" ref="AG131:AG167" si="50">_xlfn.T.TEST(B131:G131,T131:Y131,2,2)</f>
        <v>1.2117951978824005E-3</v>
      </c>
      <c r="AH131" t="s">
        <v>12895</v>
      </c>
      <c r="AJ131">
        <f t="shared" ref="AJ131:AJ167" si="51">AG131*164</f>
        <v>0.19873441245271367</v>
      </c>
      <c r="AL131">
        <f t="shared" ref="AL131:AL167" si="52">AVERAGE(H131:M131)</f>
        <v>14.370463066262383</v>
      </c>
      <c r="AM131">
        <f t="shared" ref="AM131:AM167" si="53">_xlfn.STDEV.P(H131:M131)</f>
        <v>0.32475595076028396</v>
      </c>
      <c r="AN131">
        <f t="shared" ref="AN131:AN167" si="54">_xlfn.T.TEST(H131:M131,T131:Y131,2,2)</f>
        <v>1.3086689325799103E-4</v>
      </c>
      <c r="AO131" t="s">
        <v>12910</v>
      </c>
      <c r="AP131" t="s">
        <v>12901</v>
      </c>
      <c r="AQ131">
        <f t="shared" ref="AQ131:AQ167" si="55">AN131*164</f>
        <v>2.1462170494310529E-2</v>
      </c>
      <c r="AR131" t="s">
        <v>12901</v>
      </c>
      <c r="AS131">
        <f t="shared" ref="AS131:AS167" si="56">AVERAGE(N131:S131)</f>
        <v>14.496992925685484</v>
      </c>
      <c r="AT131">
        <f t="shared" ref="AT131:AT167" si="57">_xlfn.STDEV.P(N131:S131)</f>
        <v>0.39699399947867803</v>
      </c>
      <c r="AU131">
        <f t="shared" ref="AU131:AU167" si="58">_xlfn.T.TEST(N131:S131,T131:Y131,2,2)</f>
        <v>3.3324251468768806E-4</v>
      </c>
      <c r="AV131" t="s">
        <v>12910</v>
      </c>
      <c r="AX131">
        <f t="shared" ref="AX131:AX167" si="59">AU131*164</f>
        <v>5.4651772408780844E-2</v>
      </c>
      <c r="AZ131">
        <f t="shared" ref="AZ131:AZ167" si="60">AVERAGE(T131:Y131)</f>
        <v>16.2567311831145</v>
      </c>
      <c r="BA131">
        <f t="shared" ref="BA131:BA167" si="61">_xlfn.STDEV.P(T131:Y131)</f>
        <v>0.62252402164518639</v>
      </c>
      <c r="BB131">
        <f t="shared" ref="BB131:BB167" si="62">_xlfn.T.TEST(T131:Y131,T131:Y131,2,2)</f>
        <v>1</v>
      </c>
    </row>
    <row r="132" spans="1:54" x14ac:dyDescent="0.2">
      <c r="A132" t="s">
        <v>13026</v>
      </c>
      <c r="B132">
        <v>12.734697154036599</v>
      </c>
      <c r="C132">
        <v>14.096416970288701</v>
      </c>
      <c r="D132">
        <v>12.5314183425583</v>
      </c>
      <c r="E132">
        <v>12.703179195079899</v>
      </c>
      <c r="F132">
        <v>12.1506395737944</v>
      </c>
      <c r="G132">
        <v>12.716911468268</v>
      </c>
      <c r="H132">
        <v>12.5468529498172</v>
      </c>
      <c r="I132">
        <v>12.5501032417198</v>
      </c>
      <c r="J132">
        <v>12.759308754509201</v>
      </c>
      <c r="K132">
        <v>12.7099559115162</v>
      </c>
      <c r="L132">
        <v>12.629679426525501</v>
      </c>
      <c r="M132">
        <v>12.8808873398053</v>
      </c>
      <c r="N132">
        <v>12.9208008813152</v>
      </c>
      <c r="O132">
        <v>12.799551532518301</v>
      </c>
      <c r="P132">
        <v>12.389804894151</v>
      </c>
      <c r="Q132">
        <v>12.6301302415983</v>
      </c>
      <c r="R132">
        <v>13.1638838231972</v>
      </c>
      <c r="S132">
        <v>13.698978607922299</v>
      </c>
      <c r="T132">
        <v>15.466030003137799</v>
      </c>
      <c r="U132">
        <v>13.1052589735335</v>
      </c>
      <c r="V132">
        <v>12.3746685867065</v>
      </c>
      <c r="W132">
        <v>13.449869211279101</v>
      </c>
      <c r="X132">
        <v>13.6714676152545</v>
      </c>
      <c r="Y132">
        <v>13.5312658428057</v>
      </c>
      <c r="Z132" t="s">
        <v>5124</v>
      </c>
      <c r="AA132" t="s">
        <v>5124</v>
      </c>
      <c r="AE132">
        <f t="shared" si="48"/>
        <v>12.822210450670982</v>
      </c>
      <c r="AF132">
        <f t="shared" si="49"/>
        <v>0.6044397736797561</v>
      </c>
      <c r="AG132">
        <f t="shared" si="50"/>
        <v>0.1498150101735167</v>
      </c>
      <c r="AJ132">
        <f t="shared" si="51"/>
        <v>24.569661668456739</v>
      </c>
      <c r="AL132">
        <f t="shared" si="52"/>
        <v>12.679464603982199</v>
      </c>
      <c r="AM132">
        <f t="shared" si="53"/>
        <v>0.11879583569871048</v>
      </c>
      <c r="AN132">
        <f t="shared" si="54"/>
        <v>5.4224975998712226E-2</v>
      </c>
      <c r="AO132" t="s">
        <v>12910</v>
      </c>
      <c r="AQ132">
        <f t="shared" si="55"/>
        <v>8.8928960637888057</v>
      </c>
      <c r="AS132">
        <f t="shared" si="56"/>
        <v>12.933858330117049</v>
      </c>
      <c r="AT132">
        <f t="shared" si="57"/>
        <v>0.41728776497115089</v>
      </c>
      <c r="AU132">
        <f t="shared" si="58"/>
        <v>0.1770096895740777</v>
      </c>
      <c r="AV132" t="s">
        <v>12910</v>
      </c>
      <c r="AX132">
        <f t="shared" si="59"/>
        <v>29.029589090148743</v>
      </c>
      <c r="AZ132">
        <f t="shared" si="60"/>
        <v>13.599760038786181</v>
      </c>
      <c r="BA132">
        <f t="shared" si="61"/>
        <v>0.93636216648193493</v>
      </c>
      <c r="BB132">
        <f t="shared" si="62"/>
        <v>1</v>
      </c>
    </row>
    <row r="133" spans="1:54" x14ac:dyDescent="0.2">
      <c r="A133" t="s">
        <v>13027</v>
      </c>
      <c r="B133">
        <v>12.3955380002061</v>
      </c>
      <c r="C133">
        <v>13.0634367225103</v>
      </c>
      <c r="D133">
        <v>11.653517323939001</v>
      </c>
      <c r="E133">
        <v>12.23300786153</v>
      </c>
      <c r="F133">
        <v>11.905794909580701</v>
      </c>
      <c r="G133">
        <v>12.0133863841805</v>
      </c>
      <c r="H133">
        <v>12.039892961097401</v>
      </c>
      <c r="I133">
        <v>12.2079748545207</v>
      </c>
      <c r="J133">
        <v>12.581019202567299</v>
      </c>
      <c r="K133">
        <v>12.427149869422401</v>
      </c>
      <c r="L133">
        <v>12.3143510242676</v>
      </c>
      <c r="M133">
        <v>12.4136177041027</v>
      </c>
      <c r="N133">
        <v>12.5952389306465</v>
      </c>
      <c r="O133">
        <v>12.8078053223732</v>
      </c>
      <c r="P133">
        <v>11.694129919801201</v>
      </c>
      <c r="Q133">
        <v>11.6089283065605</v>
      </c>
      <c r="R133">
        <v>12.5312103942204</v>
      </c>
      <c r="S133">
        <v>12.8150487517148</v>
      </c>
      <c r="T133">
        <v>13.302120417113199</v>
      </c>
      <c r="U133">
        <v>11.852049139732699</v>
      </c>
      <c r="V133">
        <v>11.114003787276101</v>
      </c>
      <c r="W133">
        <v>11.9537187173989</v>
      </c>
      <c r="X133">
        <v>13.696869987343099</v>
      </c>
      <c r="Y133">
        <v>12.346772458854799</v>
      </c>
      <c r="Z133" t="s">
        <v>5124</v>
      </c>
      <c r="AA133" t="s">
        <v>5124</v>
      </c>
      <c r="AE133">
        <f t="shared" si="48"/>
        <v>12.210780200324431</v>
      </c>
      <c r="AF133">
        <f t="shared" si="49"/>
        <v>0.44799087006789745</v>
      </c>
      <c r="AG133">
        <f t="shared" si="50"/>
        <v>0.71357926296827179</v>
      </c>
      <c r="AJ133">
        <f t="shared" si="51"/>
        <v>117.02699912679657</v>
      </c>
      <c r="AL133">
        <f t="shared" si="52"/>
        <v>12.330667602663018</v>
      </c>
      <c r="AM133">
        <f t="shared" si="53"/>
        <v>0.17259543449802725</v>
      </c>
      <c r="AN133">
        <f t="shared" si="54"/>
        <v>0.90919993449125158</v>
      </c>
      <c r="AO133" t="s">
        <v>12910</v>
      </c>
      <c r="AQ133">
        <f t="shared" si="55"/>
        <v>149.10878925656527</v>
      </c>
      <c r="AS133">
        <f t="shared" si="56"/>
        <v>12.342060270886101</v>
      </c>
      <c r="AT133">
        <f t="shared" si="57"/>
        <v>0.49963486265300611</v>
      </c>
      <c r="AU133">
        <f t="shared" si="58"/>
        <v>0.93898497091696387</v>
      </c>
      <c r="AV133" t="s">
        <v>12910</v>
      </c>
      <c r="AX133">
        <f t="shared" si="59"/>
        <v>153.99353523038207</v>
      </c>
      <c r="AZ133">
        <f t="shared" si="60"/>
        <v>12.3775890846198</v>
      </c>
      <c r="BA133">
        <f t="shared" si="61"/>
        <v>0.88021929796112441</v>
      </c>
      <c r="BB133">
        <f t="shared" si="62"/>
        <v>1</v>
      </c>
    </row>
    <row r="134" spans="1:54" x14ac:dyDescent="0.2">
      <c r="A134" t="s">
        <v>13028</v>
      </c>
      <c r="B134">
        <v>11.646833253817899</v>
      </c>
      <c r="C134">
        <v>13.1537510842819</v>
      </c>
      <c r="D134">
        <v>12.315074616081199</v>
      </c>
      <c r="E134">
        <v>12.4757252030382</v>
      </c>
      <c r="F134">
        <v>11.559804578330599</v>
      </c>
      <c r="G134">
        <v>10.0226941264067</v>
      </c>
      <c r="H134">
        <v>10.6947775289593</v>
      </c>
      <c r="I134">
        <v>11.925271381330999</v>
      </c>
      <c r="J134">
        <v>11.0898766528813</v>
      </c>
      <c r="K134">
        <v>11.539031135227701</v>
      </c>
      <c r="L134">
        <v>12.5273401033424</v>
      </c>
      <c r="M134">
        <v>12.3044057618533</v>
      </c>
      <c r="N134">
        <v>10.7253564988627</v>
      </c>
      <c r="O134">
        <v>11.0383146495637</v>
      </c>
      <c r="P134">
        <v>10.785624477885699</v>
      </c>
      <c r="Q134">
        <v>11.6421469477326</v>
      </c>
      <c r="R134">
        <v>11.704156747637899</v>
      </c>
      <c r="S134">
        <v>12.955324144836601</v>
      </c>
      <c r="T134">
        <v>12.9340474140715</v>
      </c>
      <c r="U134">
        <v>13.3476882142202</v>
      </c>
      <c r="V134">
        <v>10.773808459105201</v>
      </c>
      <c r="W134">
        <v>13.071265798934199</v>
      </c>
      <c r="X134">
        <v>15.375169405012899</v>
      </c>
      <c r="Y134">
        <v>13.693872211465001</v>
      </c>
      <c r="Z134" t="s">
        <v>5124</v>
      </c>
      <c r="AA134" t="s">
        <v>5124</v>
      </c>
      <c r="AE134">
        <f t="shared" si="48"/>
        <v>11.862313810326084</v>
      </c>
      <c r="AF134">
        <f t="shared" si="49"/>
        <v>0.98074974752640987</v>
      </c>
      <c r="AG134">
        <f t="shared" si="50"/>
        <v>0.10377329709359903</v>
      </c>
      <c r="AJ134">
        <f t="shared" si="51"/>
        <v>17.018820723350242</v>
      </c>
      <c r="AL134">
        <f t="shared" si="52"/>
        <v>11.680117093932502</v>
      </c>
      <c r="AM134">
        <f t="shared" si="53"/>
        <v>0.64637539112284992</v>
      </c>
      <c r="AN134">
        <f t="shared" si="54"/>
        <v>4.6843708830138851E-2</v>
      </c>
      <c r="AO134" t="s">
        <v>12901</v>
      </c>
      <c r="AQ134">
        <f t="shared" si="55"/>
        <v>7.6823682481427715</v>
      </c>
      <c r="AS134">
        <f t="shared" si="56"/>
        <v>11.475153911086531</v>
      </c>
      <c r="AT134">
        <f t="shared" si="57"/>
        <v>0.76373080263403992</v>
      </c>
      <c r="AU134">
        <f t="shared" si="58"/>
        <v>3.2401933818303572E-2</v>
      </c>
      <c r="AV134" t="s">
        <v>12910</v>
      </c>
      <c r="AX134">
        <f t="shared" si="59"/>
        <v>5.3139171462017858</v>
      </c>
      <c r="AZ134">
        <f t="shared" si="60"/>
        <v>13.199308583801502</v>
      </c>
      <c r="BA134">
        <f t="shared" si="61"/>
        <v>1.3522074118294019</v>
      </c>
      <c r="BB134">
        <f t="shared" si="62"/>
        <v>1</v>
      </c>
    </row>
    <row r="135" spans="1:54" x14ac:dyDescent="0.2">
      <c r="A135" t="s">
        <v>13029</v>
      </c>
      <c r="B135">
        <v>13.6697854299304</v>
      </c>
      <c r="C135">
        <v>13.2695916928818</v>
      </c>
      <c r="D135">
        <v>13.3674379626944</v>
      </c>
      <c r="E135">
        <v>13.6206121306857</v>
      </c>
      <c r="F135">
        <v>13.161447259293601</v>
      </c>
      <c r="G135">
        <v>12.6655479676444</v>
      </c>
      <c r="H135">
        <v>13.3664141358379</v>
      </c>
      <c r="I135">
        <v>13.3400459749069</v>
      </c>
      <c r="J135">
        <v>13.0436841035137</v>
      </c>
      <c r="K135">
        <v>12.888278277483</v>
      </c>
      <c r="L135">
        <v>13.2898666017309</v>
      </c>
      <c r="M135">
        <v>13.306049056357899</v>
      </c>
      <c r="N135">
        <v>13.397307660044101</v>
      </c>
      <c r="O135">
        <v>13.151698331332501</v>
      </c>
      <c r="P135">
        <v>13.304353280206699</v>
      </c>
      <c r="Q135">
        <v>13.4059126012425</v>
      </c>
      <c r="R135">
        <v>13.6623468146347</v>
      </c>
      <c r="S135">
        <v>13.9843872036331</v>
      </c>
      <c r="T135">
        <v>13.500631385477799</v>
      </c>
      <c r="U135">
        <v>13.2289521405673</v>
      </c>
      <c r="V135">
        <v>13.8389230773174</v>
      </c>
      <c r="W135">
        <v>13.7913794748637</v>
      </c>
      <c r="X135">
        <v>13.7139095937981</v>
      </c>
      <c r="Y135">
        <v>13.366761566570601</v>
      </c>
      <c r="Z135">
        <v>16.255705326359099</v>
      </c>
      <c r="AA135">
        <v>16.2006240150209</v>
      </c>
      <c r="AE135">
        <f t="shared" si="48"/>
        <v>13.292403740521715</v>
      </c>
      <c r="AF135">
        <f t="shared" si="49"/>
        <v>0.33326315199224527</v>
      </c>
      <c r="AG135">
        <f t="shared" si="50"/>
        <v>0.14930167814924414</v>
      </c>
      <c r="AJ135">
        <f t="shared" si="51"/>
        <v>24.48547521647604</v>
      </c>
      <c r="AL135">
        <f t="shared" si="52"/>
        <v>13.205723024971713</v>
      </c>
      <c r="AM135">
        <f t="shared" si="53"/>
        <v>0.1770299041827304</v>
      </c>
      <c r="AN135">
        <f t="shared" si="54"/>
        <v>1.6668597143300927E-2</v>
      </c>
      <c r="AO135" t="s">
        <v>12901</v>
      </c>
      <c r="AQ135">
        <f t="shared" si="55"/>
        <v>2.7336499315013518</v>
      </c>
      <c r="AS135">
        <f t="shared" si="56"/>
        <v>13.484334315182267</v>
      </c>
      <c r="AT135">
        <f t="shared" si="57"/>
        <v>0.27034077748701113</v>
      </c>
      <c r="AU135">
        <f t="shared" si="58"/>
        <v>0.58377186754069021</v>
      </c>
      <c r="AV135" t="s">
        <v>12910</v>
      </c>
      <c r="AX135">
        <f t="shared" si="59"/>
        <v>95.738586276673189</v>
      </c>
      <c r="AZ135">
        <f t="shared" si="60"/>
        <v>13.573426206432481</v>
      </c>
      <c r="BA135">
        <f t="shared" si="61"/>
        <v>0.22524044159372106</v>
      </c>
      <c r="BB135">
        <f t="shared" si="62"/>
        <v>1</v>
      </c>
    </row>
    <row r="136" spans="1:54" x14ac:dyDescent="0.2">
      <c r="A136" t="s">
        <v>13030</v>
      </c>
      <c r="B136">
        <v>14.0182650496499</v>
      </c>
      <c r="C136">
        <v>14.1610972919372</v>
      </c>
      <c r="D136">
        <v>13.553940495789201</v>
      </c>
      <c r="E136">
        <v>13.247550662021199</v>
      </c>
      <c r="F136">
        <v>13.493217920228901</v>
      </c>
      <c r="G136">
        <v>13.299099830536299</v>
      </c>
      <c r="H136">
        <v>13.649865417534</v>
      </c>
      <c r="I136">
        <v>13.498973766036</v>
      </c>
      <c r="J136">
        <v>13.625531947189801</v>
      </c>
      <c r="K136">
        <v>13.121230656967001</v>
      </c>
      <c r="L136">
        <v>13.4510791718366</v>
      </c>
      <c r="M136">
        <v>13.6954027218232</v>
      </c>
      <c r="N136">
        <v>13.337184985837</v>
      </c>
      <c r="O136">
        <v>12.9709331946819</v>
      </c>
      <c r="P136">
        <v>13.5022612670593</v>
      </c>
      <c r="Q136">
        <v>13.736534215874901</v>
      </c>
      <c r="R136">
        <v>14.090114233588601</v>
      </c>
      <c r="S136">
        <v>13.972811571565501</v>
      </c>
      <c r="T136">
        <v>15.307399010543399</v>
      </c>
      <c r="U136">
        <v>13.5248510170165</v>
      </c>
      <c r="V136">
        <v>14.353989585319299</v>
      </c>
      <c r="W136">
        <v>14.193172467633101</v>
      </c>
      <c r="X136">
        <v>13.7204904243876</v>
      </c>
      <c r="Y136">
        <v>13.6136438980022</v>
      </c>
      <c r="Z136">
        <v>16.598859088139001</v>
      </c>
      <c r="AA136">
        <v>16.470731381938499</v>
      </c>
      <c r="AE136">
        <f t="shared" si="48"/>
        <v>13.628861875027118</v>
      </c>
      <c r="AF136">
        <f t="shared" si="49"/>
        <v>0.34473736721132398</v>
      </c>
      <c r="AG136">
        <f t="shared" si="50"/>
        <v>0.1493695352321496</v>
      </c>
      <c r="AJ136">
        <f t="shared" si="51"/>
        <v>24.496603778072537</v>
      </c>
      <c r="AL136">
        <f t="shared" si="52"/>
        <v>13.507013946897766</v>
      </c>
      <c r="AM136">
        <f t="shared" si="53"/>
        <v>0.19233888492852994</v>
      </c>
      <c r="AN136">
        <f t="shared" si="54"/>
        <v>5.843400523449039E-2</v>
      </c>
      <c r="AQ136">
        <f t="shared" si="55"/>
        <v>9.5831768584564241</v>
      </c>
      <c r="AS136">
        <f t="shared" si="56"/>
        <v>13.601639911434532</v>
      </c>
      <c r="AT136">
        <f t="shared" si="57"/>
        <v>0.38126445835890332</v>
      </c>
      <c r="AU136">
        <f t="shared" si="58"/>
        <v>0.13935682141646238</v>
      </c>
      <c r="AV136" t="s">
        <v>12910</v>
      </c>
      <c r="AX136">
        <f t="shared" si="59"/>
        <v>22.854518712299832</v>
      </c>
      <c r="AZ136">
        <f t="shared" si="60"/>
        <v>14.118924400483683</v>
      </c>
      <c r="BA136">
        <f t="shared" si="61"/>
        <v>0.61104030415263133</v>
      </c>
      <c r="BB136">
        <f t="shared" si="62"/>
        <v>1</v>
      </c>
    </row>
    <row r="137" spans="1:54" x14ac:dyDescent="0.2">
      <c r="A137" t="s">
        <v>13031</v>
      </c>
      <c r="B137">
        <v>16.043273260790599</v>
      </c>
      <c r="C137">
        <v>16.133759124346</v>
      </c>
      <c r="D137">
        <v>15.8333183309555</v>
      </c>
      <c r="E137">
        <v>15.244567014554701</v>
      </c>
      <c r="F137">
        <v>15.6134905197506</v>
      </c>
      <c r="G137">
        <v>15.502331448343901</v>
      </c>
      <c r="H137">
        <v>15.3435015049395</v>
      </c>
      <c r="I137">
        <v>15.633079899930401</v>
      </c>
      <c r="J137">
        <v>15.6070219011216</v>
      </c>
      <c r="K137">
        <v>15.1139978792467</v>
      </c>
      <c r="L137">
        <v>15.7809994623388</v>
      </c>
      <c r="M137">
        <v>15.8148772131582</v>
      </c>
      <c r="N137">
        <v>15.386537454639001</v>
      </c>
      <c r="O137">
        <v>15.167153578148699</v>
      </c>
      <c r="P137">
        <v>15.6016093428054</v>
      </c>
      <c r="Q137">
        <v>15.6740395629582</v>
      </c>
      <c r="R137">
        <v>15.763013289253699</v>
      </c>
      <c r="S137">
        <v>15.8550762877674</v>
      </c>
      <c r="T137">
        <v>17.664287468292802</v>
      </c>
      <c r="U137">
        <v>15.765327508687401</v>
      </c>
      <c r="V137">
        <v>16.120434733290001</v>
      </c>
      <c r="W137">
        <v>16.3721343841089</v>
      </c>
      <c r="X137">
        <v>16.186364952795401</v>
      </c>
      <c r="Y137">
        <v>15.802006551179501</v>
      </c>
      <c r="Z137">
        <v>18.8300875751859</v>
      </c>
      <c r="AA137">
        <v>18.4807922995154</v>
      </c>
      <c r="AE137">
        <f t="shared" si="48"/>
        <v>15.728456616456882</v>
      </c>
      <c r="AF137">
        <f t="shared" si="49"/>
        <v>0.30899691570558702</v>
      </c>
      <c r="AG137">
        <f t="shared" si="50"/>
        <v>9.2426409998192183E-2</v>
      </c>
      <c r="AJ137">
        <f t="shared" si="51"/>
        <v>15.157931239703519</v>
      </c>
      <c r="AL137">
        <f t="shared" si="52"/>
        <v>15.548912976789198</v>
      </c>
      <c r="AM137">
        <f t="shared" si="53"/>
        <v>0.2471190147405691</v>
      </c>
      <c r="AN137">
        <f t="shared" si="54"/>
        <v>3.0680955816793282E-2</v>
      </c>
      <c r="AO137" t="s">
        <v>12901</v>
      </c>
      <c r="AQ137">
        <f t="shared" si="55"/>
        <v>5.0316767539540983</v>
      </c>
      <c r="AS137">
        <f t="shared" si="56"/>
        <v>15.574571585928735</v>
      </c>
      <c r="AT137">
        <f t="shared" si="57"/>
        <v>0.23315386538014113</v>
      </c>
      <c r="AU137">
        <f t="shared" si="58"/>
        <v>3.4366776144892489E-2</v>
      </c>
      <c r="AV137" t="s">
        <v>12901</v>
      </c>
      <c r="AX137">
        <f t="shared" si="59"/>
        <v>5.6361512877623685</v>
      </c>
      <c r="AZ137">
        <f t="shared" si="60"/>
        <v>16.318425933059</v>
      </c>
      <c r="BA137">
        <f t="shared" si="61"/>
        <v>0.63815820040349525</v>
      </c>
      <c r="BB137">
        <f t="shared" si="62"/>
        <v>1</v>
      </c>
    </row>
    <row r="138" spans="1:54" x14ac:dyDescent="0.2">
      <c r="A138" t="s">
        <v>13032</v>
      </c>
      <c r="B138">
        <v>17.024100912841</v>
      </c>
      <c r="C138">
        <v>17.051040005563099</v>
      </c>
      <c r="D138">
        <v>16.4629284805468</v>
      </c>
      <c r="E138">
        <v>16.863935678231002</v>
      </c>
      <c r="F138">
        <v>16.899547924279499</v>
      </c>
      <c r="G138">
        <v>17.225758023453</v>
      </c>
      <c r="H138">
        <v>17.049514532936801</v>
      </c>
      <c r="I138">
        <v>17.4729903326349</v>
      </c>
      <c r="J138">
        <v>17.4730442488775</v>
      </c>
      <c r="K138">
        <v>16.688255843265701</v>
      </c>
      <c r="L138">
        <v>16.732456995265899</v>
      </c>
      <c r="M138">
        <v>16.8765688644954</v>
      </c>
      <c r="N138">
        <v>17.4009242860486</v>
      </c>
      <c r="O138">
        <v>17.170240862969401</v>
      </c>
      <c r="P138">
        <v>17.216827400358799</v>
      </c>
      <c r="Q138">
        <v>17.078498625801899</v>
      </c>
      <c r="R138">
        <v>17.244248923615601</v>
      </c>
      <c r="S138">
        <v>17.232658353965999</v>
      </c>
      <c r="T138">
        <v>17.965358091830801</v>
      </c>
      <c r="U138">
        <v>16.216610603507601</v>
      </c>
      <c r="V138">
        <v>16.6771645884733</v>
      </c>
      <c r="W138">
        <v>17.3278095081643</v>
      </c>
      <c r="X138">
        <v>16.238357678171099</v>
      </c>
      <c r="Y138">
        <v>16.792011896830601</v>
      </c>
      <c r="Z138">
        <v>16.8484928354099</v>
      </c>
      <c r="AA138">
        <v>16.853616396256299</v>
      </c>
      <c r="AE138">
        <f t="shared" si="48"/>
        <v>16.921218504152403</v>
      </c>
      <c r="AF138">
        <f t="shared" si="49"/>
        <v>0.2359249220182581</v>
      </c>
      <c r="AG138">
        <f t="shared" si="50"/>
        <v>0.8645100284831303</v>
      </c>
      <c r="AJ138">
        <f t="shared" si="51"/>
        <v>141.77964467123337</v>
      </c>
      <c r="AL138">
        <f t="shared" si="52"/>
        <v>17.048805136246031</v>
      </c>
      <c r="AM138">
        <f t="shared" si="53"/>
        <v>0.32136419657511711</v>
      </c>
      <c r="AN138">
        <f t="shared" si="54"/>
        <v>0.57688133544203124</v>
      </c>
      <c r="AQ138">
        <f t="shared" si="55"/>
        <v>94.608539012493125</v>
      </c>
      <c r="AS138">
        <f t="shared" si="56"/>
        <v>17.223899742126715</v>
      </c>
      <c r="AT138">
        <f t="shared" si="57"/>
        <v>9.6522250956600969E-2</v>
      </c>
      <c r="AU138">
        <f t="shared" si="58"/>
        <v>0.23274577090790885</v>
      </c>
      <c r="AX138">
        <f t="shared" si="59"/>
        <v>38.170306428897049</v>
      </c>
      <c r="AZ138">
        <f t="shared" si="60"/>
        <v>16.869552061162953</v>
      </c>
      <c r="BA138">
        <f t="shared" si="61"/>
        <v>0.61624603549209966</v>
      </c>
      <c r="BB138">
        <f t="shared" si="62"/>
        <v>1</v>
      </c>
    </row>
    <row r="139" spans="1:54" x14ac:dyDescent="0.2">
      <c r="A139" t="s">
        <v>13033</v>
      </c>
      <c r="B139">
        <v>18.985299561127199</v>
      </c>
      <c r="C139">
        <v>19.468532799708299</v>
      </c>
      <c r="D139">
        <v>18.766007627334702</v>
      </c>
      <c r="E139">
        <v>19.303263616702399</v>
      </c>
      <c r="F139">
        <v>19.2279058416235</v>
      </c>
      <c r="G139">
        <v>19.2755648722007</v>
      </c>
      <c r="H139">
        <v>19.210254165019599</v>
      </c>
      <c r="I139">
        <v>19.522862492651999</v>
      </c>
      <c r="J139">
        <v>19.639906366948399</v>
      </c>
      <c r="K139">
        <v>19.057036950603301</v>
      </c>
      <c r="L139">
        <v>19.104158968884001</v>
      </c>
      <c r="M139">
        <v>19.1858718901595</v>
      </c>
      <c r="N139">
        <v>19.325808028444801</v>
      </c>
      <c r="O139">
        <v>19.533568060384599</v>
      </c>
      <c r="P139">
        <v>19.403549005423599</v>
      </c>
      <c r="Q139">
        <v>19.236431228535999</v>
      </c>
      <c r="R139">
        <v>19.4166654844093</v>
      </c>
      <c r="S139">
        <v>19.530262101040201</v>
      </c>
      <c r="T139">
        <v>19.363735706996799</v>
      </c>
      <c r="U139">
        <v>18.8507334364493</v>
      </c>
      <c r="V139">
        <v>18.899361456432199</v>
      </c>
      <c r="W139">
        <v>19.754456058299699</v>
      </c>
      <c r="X139">
        <v>18.9217171068338</v>
      </c>
      <c r="Y139">
        <v>19.286506532418699</v>
      </c>
      <c r="Z139">
        <v>17.1150178580959</v>
      </c>
      <c r="AA139">
        <v>16.959293591903698</v>
      </c>
      <c r="AE139">
        <f t="shared" si="48"/>
        <v>19.171095719782802</v>
      </c>
      <c r="AF139">
        <f t="shared" si="49"/>
        <v>0.2304687030291544</v>
      </c>
      <c r="AG139">
        <f t="shared" si="50"/>
        <v>0.96357343612872115</v>
      </c>
      <c r="AJ139">
        <f t="shared" si="51"/>
        <v>158.02604352511028</v>
      </c>
      <c r="AL139">
        <f t="shared" si="52"/>
        <v>19.286681805711133</v>
      </c>
      <c r="AM139">
        <f t="shared" si="53"/>
        <v>0.21702690936119762</v>
      </c>
      <c r="AN139">
        <f t="shared" si="54"/>
        <v>0.5520779431008378</v>
      </c>
      <c r="AQ139">
        <f t="shared" si="55"/>
        <v>90.540782668537403</v>
      </c>
      <c r="AS139">
        <f t="shared" si="56"/>
        <v>19.407713984706415</v>
      </c>
      <c r="AT139">
        <f t="shared" si="57"/>
        <v>0.10567334401635231</v>
      </c>
      <c r="AU139">
        <f t="shared" si="58"/>
        <v>0.16480085283320625</v>
      </c>
      <c r="AX139">
        <f t="shared" si="59"/>
        <v>27.027339864645825</v>
      </c>
      <c r="AZ139">
        <f t="shared" si="60"/>
        <v>19.17941838290508</v>
      </c>
      <c r="BA139">
        <f t="shared" si="61"/>
        <v>0.32377582255594467</v>
      </c>
      <c r="BB139">
        <f t="shared" si="62"/>
        <v>1</v>
      </c>
    </row>
    <row r="140" spans="1:54" x14ac:dyDescent="0.2">
      <c r="A140" t="s">
        <v>13034</v>
      </c>
      <c r="B140">
        <v>19.7065839277466</v>
      </c>
      <c r="C140">
        <v>20.706654416924401</v>
      </c>
      <c r="D140">
        <v>19.666107058759099</v>
      </c>
      <c r="E140">
        <v>20.175886348787699</v>
      </c>
      <c r="F140">
        <v>19.933407627693601</v>
      </c>
      <c r="G140">
        <v>19.792427817067299</v>
      </c>
      <c r="H140">
        <v>19.763287825831799</v>
      </c>
      <c r="I140">
        <v>20.116849819429302</v>
      </c>
      <c r="J140">
        <v>20.230781152627301</v>
      </c>
      <c r="K140">
        <v>19.816831673161399</v>
      </c>
      <c r="L140">
        <v>19.9433367602043</v>
      </c>
      <c r="M140">
        <v>20.013353180151999</v>
      </c>
      <c r="N140">
        <v>20.182733795183299</v>
      </c>
      <c r="O140">
        <v>20.329738205910001</v>
      </c>
      <c r="P140">
        <v>20.070240480489598</v>
      </c>
      <c r="Q140">
        <v>19.9371009062884</v>
      </c>
      <c r="R140">
        <v>20.2257173864989</v>
      </c>
      <c r="S140">
        <v>20.653642153539099</v>
      </c>
      <c r="T140">
        <v>20.235590674446701</v>
      </c>
      <c r="U140">
        <v>20.323811867575799</v>
      </c>
      <c r="V140">
        <v>19.713512470274001</v>
      </c>
      <c r="W140">
        <v>20.553511437659001</v>
      </c>
      <c r="X140">
        <v>20.7040642624215</v>
      </c>
      <c r="Y140">
        <v>20.4543217146696</v>
      </c>
      <c r="Z140">
        <v>13.37481314795</v>
      </c>
      <c r="AA140">
        <v>14.059608373569199</v>
      </c>
      <c r="AE140">
        <f t="shared" si="48"/>
        <v>19.996844532829783</v>
      </c>
      <c r="AF140">
        <f t="shared" si="49"/>
        <v>0.35947530597947258</v>
      </c>
      <c r="AG140">
        <f t="shared" si="50"/>
        <v>0.14913090067842696</v>
      </c>
      <c r="AJ140">
        <f t="shared" si="51"/>
        <v>24.457467711262023</v>
      </c>
      <c r="AL140">
        <f t="shared" si="52"/>
        <v>19.980740068567684</v>
      </c>
      <c r="AM140">
        <f t="shared" si="53"/>
        <v>0.16210103355448141</v>
      </c>
      <c r="AN140">
        <f t="shared" si="54"/>
        <v>5.1470187345319392E-2</v>
      </c>
      <c r="AQ140">
        <f t="shared" si="55"/>
        <v>8.4411107246323809</v>
      </c>
      <c r="AS140">
        <f t="shared" si="56"/>
        <v>20.233195487984883</v>
      </c>
      <c r="AT140">
        <f t="shared" si="57"/>
        <v>0.22469406429634772</v>
      </c>
      <c r="AU140">
        <f t="shared" si="58"/>
        <v>0.58492487917706637</v>
      </c>
      <c r="AX140">
        <f t="shared" si="59"/>
        <v>95.927680185038881</v>
      </c>
      <c r="AZ140">
        <f t="shared" si="60"/>
        <v>20.330802071174432</v>
      </c>
      <c r="BA140">
        <f t="shared" si="61"/>
        <v>0.31473315471382629</v>
      </c>
      <c r="BB140">
        <f t="shared" si="62"/>
        <v>1</v>
      </c>
    </row>
    <row r="141" spans="1:54" x14ac:dyDescent="0.2">
      <c r="A141" t="s">
        <v>13035</v>
      </c>
      <c r="B141">
        <v>18.853578878710199</v>
      </c>
      <c r="C141">
        <v>19.862914917662</v>
      </c>
      <c r="D141">
        <v>18.930007449092098</v>
      </c>
      <c r="E141">
        <v>19.055438639039199</v>
      </c>
      <c r="F141">
        <v>18.500228845393298</v>
      </c>
      <c r="G141">
        <v>18.468061671214699</v>
      </c>
      <c r="H141">
        <v>18.501574120009</v>
      </c>
      <c r="I141">
        <v>18.998598444936501</v>
      </c>
      <c r="J141">
        <v>19.037286708076</v>
      </c>
      <c r="K141">
        <v>18.833268856875499</v>
      </c>
      <c r="L141">
        <v>19.012027805187401</v>
      </c>
      <c r="M141">
        <v>19.082205705136499</v>
      </c>
      <c r="N141">
        <v>18.689322164395701</v>
      </c>
      <c r="O141">
        <v>19.0917831880755</v>
      </c>
      <c r="P141">
        <v>18.791477325170298</v>
      </c>
      <c r="Q141">
        <v>18.8576499874533</v>
      </c>
      <c r="R141">
        <v>19.4061471427394</v>
      </c>
      <c r="S141">
        <v>20.2263902366976</v>
      </c>
      <c r="T141">
        <v>19.459282613174299</v>
      </c>
      <c r="U141">
        <v>19.6527666464155</v>
      </c>
      <c r="V141">
        <v>18.699733381716499</v>
      </c>
      <c r="W141">
        <v>19.539096507103299</v>
      </c>
      <c r="X141">
        <v>20.405403671076598</v>
      </c>
      <c r="Y141">
        <v>19.677041651861298</v>
      </c>
      <c r="Z141" t="s">
        <v>5124</v>
      </c>
      <c r="AA141" t="s">
        <v>5124</v>
      </c>
      <c r="AE141">
        <f t="shared" si="48"/>
        <v>18.945038400185247</v>
      </c>
      <c r="AF141">
        <f t="shared" si="49"/>
        <v>0.46343619259597574</v>
      </c>
      <c r="AG141">
        <f t="shared" si="50"/>
        <v>6.6163268794262861E-2</v>
      </c>
      <c r="AJ141">
        <f t="shared" si="51"/>
        <v>10.85077608225911</v>
      </c>
      <c r="AL141">
        <f t="shared" si="52"/>
        <v>18.910826940036817</v>
      </c>
      <c r="AM141">
        <f t="shared" si="53"/>
        <v>0.19866694625409992</v>
      </c>
      <c r="AN141">
        <f t="shared" si="54"/>
        <v>2.0152280734332954E-2</v>
      </c>
      <c r="AO141" t="s">
        <v>12901</v>
      </c>
      <c r="AQ141">
        <f t="shared" si="55"/>
        <v>3.3049740404306043</v>
      </c>
      <c r="AS141">
        <f t="shared" si="56"/>
        <v>19.177128340755299</v>
      </c>
      <c r="AT141">
        <f t="shared" si="57"/>
        <v>0.52431414291584688</v>
      </c>
      <c r="AU141">
        <f t="shared" si="58"/>
        <v>0.24974349288089898</v>
      </c>
      <c r="AX141">
        <f t="shared" si="59"/>
        <v>40.957932832467435</v>
      </c>
      <c r="AZ141">
        <f t="shared" si="60"/>
        <v>19.57222074522458</v>
      </c>
      <c r="BA141">
        <f t="shared" si="61"/>
        <v>0.49778765367398986</v>
      </c>
      <c r="BB141">
        <f t="shared" si="62"/>
        <v>1</v>
      </c>
    </row>
    <row r="142" spans="1:54" x14ac:dyDescent="0.2">
      <c r="A142" t="s">
        <v>13036</v>
      </c>
      <c r="B142">
        <v>16.834775034812999</v>
      </c>
      <c r="C142">
        <v>18.149253898873599</v>
      </c>
      <c r="D142">
        <v>17.5271009848021</v>
      </c>
      <c r="E142">
        <v>17.056564138708801</v>
      </c>
      <c r="F142">
        <v>16.921692409957</v>
      </c>
      <c r="G142">
        <v>16.4860634236056</v>
      </c>
      <c r="H142">
        <v>16.882172713110801</v>
      </c>
      <c r="I142">
        <v>17.2774188565431</v>
      </c>
      <c r="J142">
        <v>17.293923657236999</v>
      </c>
      <c r="K142">
        <v>17.2151862226155</v>
      </c>
      <c r="L142">
        <v>17.233224048981899</v>
      </c>
      <c r="M142">
        <v>17.303576067627901</v>
      </c>
      <c r="N142">
        <v>16.980358686283601</v>
      </c>
      <c r="O142">
        <v>17.328876794614299</v>
      </c>
      <c r="P142">
        <v>16.6669048105889</v>
      </c>
      <c r="Q142">
        <v>16.867622195154102</v>
      </c>
      <c r="R142">
        <v>17.510151184362702</v>
      </c>
      <c r="S142">
        <v>18.190472429588301</v>
      </c>
      <c r="T142">
        <v>16.509261938241099</v>
      </c>
      <c r="U142">
        <v>16.118410126145299</v>
      </c>
      <c r="V142">
        <v>14.7982447111977</v>
      </c>
      <c r="W142">
        <v>16.156016608501101</v>
      </c>
      <c r="X142">
        <v>16.848237751611201</v>
      </c>
      <c r="Y142">
        <v>16.174795004826901</v>
      </c>
      <c r="Z142" t="s">
        <v>5124</v>
      </c>
      <c r="AA142" t="s">
        <v>5124</v>
      </c>
      <c r="AE142">
        <f t="shared" si="48"/>
        <v>17.162574981793352</v>
      </c>
      <c r="AF142">
        <f t="shared" si="49"/>
        <v>0.53863993820054445</v>
      </c>
      <c r="AG142">
        <f t="shared" si="50"/>
        <v>1.7332557814415072E-2</v>
      </c>
      <c r="AH142" t="s">
        <v>12901</v>
      </c>
      <c r="AJ142">
        <f t="shared" si="51"/>
        <v>2.8425394815640717</v>
      </c>
      <c r="AL142">
        <f t="shared" si="52"/>
        <v>17.200916927686034</v>
      </c>
      <c r="AM142">
        <f t="shared" si="53"/>
        <v>0.14599482471627412</v>
      </c>
      <c r="AN142">
        <f t="shared" si="54"/>
        <v>3.6812775292386093E-3</v>
      </c>
      <c r="AO142" t="s">
        <v>12895</v>
      </c>
      <c r="AQ142">
        <f t="shared" si="55"/>
        <v>0.60372951479513193</v>
      </c>
      <c r="AS142">
        <f t="shared" si="56"/>
        <v>17.257397683431982</v>
      </c>
      <c r="AT142">
        <f t="shared" si="57"/>
        <v>0.5028219445563451</v>
      </c>
      <c r="AU142">
        <f t="shared" si="58"/>
        <v>9.6836708567902656E-3</v>
      </c>
      <c r="AV142" t="s">
        <v>12895</v>
      </c>
      <c r="AX142">
        <f t="shared" si="59"/>
        <v>1.5881220205136035</v>
      </c>
      <c r="AZ142">
        <f t="shared" si="60"/>
        <v>16.100827690087218</v>
      </c>
      <c r="BA142">
        <f t="shared" si="61"/>
        <v>0.63652557875394011</v>
      </c>
      <c r="BB142">
        <f t="shared" si="62"/>
        <v>1</v>
      </c>
    </row>
    <row r="143" spans="1:54" x14ac:dyDescent="0.2">
      <c r="A143" t="s">
        <v>13037</v>
      </c>
      <c r="B143">
        <v>11.7059996750998</v>
      </c>
      <c r="C143">
        <v>13.1143076383213</v>
      </c>
      <c r="D143">
        <v>11.985916416256901</v>
      </c>
      <c r="E143">
        <v>12.1601769801969</v>
      </c>
      <c r="F143">
        <v>11.1912122828822</v>
      </c>
      <c r="G143">
        <v>10.204630106946301</v>
      </c>
      <c r="H143">
        <v>11.3671043026227</v>
      </c>
      <c r="I143">
        <v>11.162607949557501</v>
      </c>
      <c r="J143">
        <v>10.938630314372499</v>
      </c>
      <c r="K143">
        <v>11.8007447765025</v>
      </c>
      <c r="L143">
        <v>12.6523429904937</v>
      </c>
      <c r="M143">
        <v>12.464956969911899</v>
      </c>
      <c r="N143">
        <v>11.137494614410601</v>
      </c>
      <c r="O143">
        <v>11.6056142307168</v>
      </c>
      <c r="P143">
        <v>11.0377753993581</v>
      </c>
      <c r="Q143">
        <v>11.597491900728601</v>
      </c>
      <c r="R143">
        <v>12.5127714627658</v>
      </c>
      <c r="S143">
        <v>13.2591075285955</v>
      </c>
      <c r="T143">
        <v>12.2221950636253</v>
      </c>
      <c r="U143">
        <v>12.087135623946301</v>
      </c>
      <c r="V143" t="s">
        <v>5124</v>
      </c>
      <c r="W143">
        <v>11.903665850438101</v>
      </c>
      <c r="X143">
        <v>13.420333124088099</v>
      </c>
      <c r="Y143">
        <v>12.731912075266299</v>
      </c>
      <c r="Z143" t="s">
        <v>5124</v>
      </c>
      <c r="AA143" t="s">
        <v>5124</v>
      </c>
      <c r="AE143">
        <f t="shared" si="48"/>
        <v>11.727040516617235</v>
      </c>
      <c r="AF143">
        <f t="shared" si="49"/>
        <v>0.89297462291409468</v>
      </c>
      <c r="AG143">
        <f t="shared" si="50"/>
        <v>0.17450251715707038</v>
      </c>
      <c r="AJ143">
        <f t="shared" si="51"/>
        <v>28.618412813759541</v>
      </c>
      <c r="AL143">
        <f t="shared" si="52"/>
        <v>11.731064550576798</v>
      </c>
      <c r="AM143">
        <f t="shared" si="53"/>
        <v>0.64236144666122597</v>
      </c>
      <c r="AN143">
        <f t="shared" si="54"/>
        <v>9.836024329990864E-2</v>
      </c>
      <c r="AO143" t="s">
        <v>12895</v>
      </c>
      <c r="AQ143">
        <f t="shared" si="55"/>
        <v>16.131079901185018</v>
      </c>
      <c r="AS143">
        <f t="shared" si="56"/>
        <v>11.858375856095899</v>
      </c>
      <c r="AT143">
        <f t="shared" si="57"/>
        <v>0.78690179184114084</v>
      </c>
      <c r="AU143">
        <f t="shared" si="58"/>
        <v>0.21515101313046595</v>
      </c>
      <c r="AX143">
        <f t="shared" si="59"/>
        <v>35.284766153396419</v>
      </c>
      <c r="AZ143">
        <f t="shared" si="60"/>
        <v>12.473048347472822</v>
      </c>
      <c r="BA143">
        <f t="shared" si="61"/>
        <v>0.54779764616150528</v>
      </c>
      <c r="BB143">
        <f t="shared" si="62"/>
        <v>1</v>
      </c>
    </row>
    <row r="144" spans="1:54" x14ac:dyDescent="0.2">
      <c r="A144" t="s">
        <v>13038</v>
      </c>
      <c r="B144">
        <v>15.323054636788401</v>
      </c>
      <c r="C144">
        <v>17.229674995548098</v>
      </c>
      <c r="D144">
        <v>16.391629013519498</v>
      </c>
      <c r="E144">
        <v>16.0976745700255</v>
      </c>
      <c r="F144">
        <v>15.3193725745011</v>
      </c>
      <c r="G144">
        <v>14.100574557169001</v>
      </c>
      <c r="H144">
        <v>14.9046384163764</v>
      </c>
      <c r="I144">
        <v>15.6685062080786</v>
      </c>
      <c r="J144">
        <v>14.9869517662967</v>
      </c>
      <c r="K144">
        <v>15.606275227362801</v>
      </c>
      <c r="L144">
        <v>16.196090523116599</v>
      </c>
      <c r="M144">
        <v>16.458572625043601</v>
      </c>
      <c r="N144">
        <v>14.6927196300571</v>
      </c>
      <c r="O144">
        <v>15.149102118625899</v>
      </c>
      <c r="P144">
        <v>14.610773068081301</v>
      </c>
      <c r="Q144">
        <v>15.746858936952201</v>
      </c>
      <c r="R144">
        <v>16.1778696810748</v>
      </c>
      <c r="S144">
        <v>17.008242308624901</v>
      </c>
      <c r="T144">
        <v>15.979821560276701</v>
      </c>
      <c r="U144">
        <v>16.201005998907799</v>
      </c>
      <c r="V144">
        <v>15.0527404918192</v>
      </c>
      <c r="W144">
        <v>15.974603957228799</v>
      </c>
      <c r="X144">
        <v>17.539998384272199</v>
      </c>
      <c r="Y144">
        <v>16.1695038226019</v>
      </c>
      <c r="Z144" t="s">
        <v>5124</v>
      </c>
      <c r="AA144" t="s">
        <v>5124</v>
      </c>
      <c r="AE144">
        <f t="shared" si="48"/>
        <v>15.7436633912586</v>
      </c>
      <c r="AF144">
        <f t="shared" si="49"/>
        <v>0.98404684751612725</v>
      </c>
      <c r="AG144">
        <f t="shared" si="50"/>
        <v>0.47233225818618041</v>
      </c>
      <c r="AJ144">
        <f t="shared" si="51"/>
        <v>77.462490342533584</v>
      </c>
      <c r="AL144">
        <f t="shared" si="52"/>
        <v>15.636839127712451</v>
      </c>
      <c r="AM144">
        <f t="shared" si="53"/>
        <v>0.56985619298351853</v>
      </c>
      <c r="AN144">
        <f t="shared" si="54"/>
        <v>0.24116597371144258</v>
      </c>
      <c r="AQ144">
        <f t="shared" si="55"/>
        <v>39.551219688676582</v>
      </c>
      <c r="AS144">
        <f t="shared" si="56"/>
        <v>15.564260957236035</v>
      </c>
      <c r="AT144">
        <f t="shared" si="57"/>
        <v>0.85010000709210332</v>
      </c>
      <c r="AU144">
        <f t="shared" si="58"/>
        <v>0.26734717023878773</v>
      </c>
      <c r="AX144">
        <f t="shared" si="59"/>
        <v>43.844935919161188</v>
      </c>
      <c r="AZ144">
        <f t="shared" si="60"/>
        <v>16.152945702517766</v>
      </c>
      <c r="BA144">
        <f t="shared" si="61"/>
        <v>0.73015162326963257</v>
      </c>
      <c r="BB144">
        <f t="shared" si="62"/>
        <v>1</v>
      </c>
    </row>
    <row r="145" spans="1:54" x14ac:dyDescent="0.2">
      <c r="A145" t="s">
        <v>13039</v>
      </c>
      <c r="B145">
        <v>13.465554586836999</v>
      </c>
      <c r="C145">
        <v>13.214833141074401</v>
      </c>
      <c r="D145">
        <v>13.1894112757914</v>
      </c>
      <c r="E145">
        <v>13.0542940566769</v>
      </c>
      <c r="F145">
        <v>13.117466910185099</v>
      </c>
      <c r="G145">
        <v>12.844292793785799</v>
      </c>
      <c r="H145">
        <v>13.4235513406745</v>
      </c>
      <c r="I145">
        <v>13.3466042871413</v>
      </c>
      <c r="J145">
        <v>12.985438455834201</v>
      </c>
      <c r="K145">
        <v>13.1149643472385</v>
      </c>
      <c r="L145">
        <v>13.366340421700601</v>
      </c>
      <c r="M145">
        <v>13.1646690545724</v>
      </c>
      <c r="N145">
        <v>13.488578140387</v>
      </c>
      <c r="O145">
        <v>13.381071606074499</v>
      </c>
      <c r="P145">
        <v>13.549507512426899</v>
      </c>
      <c r="Q145">
        <v>13.6758418480724</v>
      </c>
      <c r="R145">
        <v>13.760838497793999</v>
      </c>
      <c r="S145">
        <v>13.938149001028499</v>
      </c>
      <c r="T145">
        <v>13.030542373858999</v>
      </c>
      <c r="U145">
        <v>13.284003972129</v>
      </c>
      <c r="V145">
        <v>13.4690126467497</v>
      </c>
      <c r="W145">
        <v>13.5213158779738</v>
      </c>
      <c r="X145">
        <v>13.196378100853501</v>
      </c>
      <c r="Y145">
        <v>12.9584386191727</v>
      </c>
      <c r="Z145">
        <v>15.6433519291786</v>
      </c>
      <c r="AA145">
        <v>15.5292536731162</v>
      </c>
      <c r="AE145">
        <f t="shared" si="48"/>
        <v>13.147642127391768</v>
      </c>
      <c r="AF145">
        <f t="shared" si="49"/>
        <v>0.18662477961009052</v>
      </c>
      <c r="AG145">
        <f t="shared" si="50"/>
        <v>0.46128623419615888</v>
      </c>
      <c r="AJ145">
        <f t="shared" si="51"/>
        <v>75.650942408170053</v>
      </c>
      <c r="AL145">
        <f t="shared" si="52"/>
        <v>13.233594651193584</v>
      </c>
      <c r="AM145">
        <f t="shared" si="53"/>
        <v>0.15646168085955967</v>
      </c>
      <c r="AN145">
        <f t="shared" si="54"/>
        <v>0.9352300485932723</v>
      </c>
      <c r="AQ145">
        <f t="shared" si="55"/>
        <v>153.37772796929664</v>
      </c>
      <c r="AS145">
        <f t="shared" si="56"/>
        <v>13.632331100963881</v>
      </c>
      <c r="AT145">
        <f t="shared" si="57"/>
        <v>0.18375160698560639</v>
      </c>
      <c r="AU145">
        <f t="shared" si="58"/>
        <v>1.0543922368674448E-2</v>
      </c>
      <c r="AV145" t="s">
        <v>12901</v>
      </c>
      <c r="AX145">
        <f t="shared" si="59"/>
        <v>1.7292032684626093</v>
      </c>
      <c r="AZ145">
        <f t="shared" si="60"/>
        <v>13.243281931789616</v>
      </c>
      <c r="BA145">
        <f t="shared" si="61"/>
        <v>0.20756899137560619</v>
      </c>
      <c r="BB145">
        <f t="shared" si="62"/>
        <v>1</v>
      </c>
    </row>
    <row r="146" spans="1:54" x14ac:dyDescent="0.2">
      <c r="A146" t="s">
        <v>13040</v>
      </c>
      <c r="B146">
        <v>15.3201560495362</v>
      </c>
      <c r="C146">
        <v>14.922641516026699</v>
      </c>
      <c r="D146">
        <v>15.0906957015087</v>
      </c>
      <c r="E146">
        <v>14.4311108653643</v>
      </c>
      <c r="F146">
        <v>14.7747596829103</v>
      </c>
      <c r="G146">
        <v>14.667514882949099</v>
      </c>
      <c r="H146">
        <v>14.646336407619</v>
      </c>
      <c r="I146">
        <v>14.842360706090201</v>
      </c>
      <c r="J146">
        <v>14.8778622033891</v>
      </c>
      <c r="K146">
        <v>14.4169492733469</v>
      </c>
      <c r="L146">
        <v>14.6894789175069</v>
      </c>
      <c r="M146">
        <v>14.9644997879745</v>
      </c>
      <c r="N146">
        <v>14.87058422284</v>
      </c>
      <c r="O146">
        <v>14.545074769750499</v>
      </c>
      <c r="P146">
        <v>14.968389825101401</v>
      </c>
      <c r="Q146">
        <v>14.8841448050728</v>
      </c>
      <c r="R146">
        <v>15.1809176147764</v>
      </c>
      <c r="S146">
        <v>15.251200245215101</v>
      </c>
      <c r="T146">
        <v>15.779628892234401</v>
      </c>
      <c r="U146">
        <v>14.9950497251471</v>
      </c>
      <c r="V146">
        <v>15.4249993211637</v>
      </c>
      <c r="W146">
        <v>15.492732749491999</v>
      </c>
      <c r="X146">
        <v>15.528186388948001</v>
      </c>
      <c r="Y146">
        <v>14.8263011523147</v>
      </c>
      <c r="Z146">
        <v>17.959224054307398</v>
      </c>
      <c r="AA146">
        <v>17.972794773864099</v>
      </c>
      <c r="AE146">
        <f t="shared" si="48"/>
        <v>14.86781311638255</v>
      </c>
      <c r="AF146">
        <f t="shared" si="49"/>
        <v>0.28774528932606463</v>
      </c>
      <c r="AG146">
        <f t="shared" si="50"/>
        <v>3.5489927580265257E-2</v>
      </c>
      <c r="AH146" t="s">
        <v>12901</v>
      </c>
      <c r="AJ146">
        <f t="shared" si="51"/>
        <v>5.8203481231635017</v>
      </c>
      <c r="AL146">
        <f t="shared" si="52"/>
        <v>14.739581215987767</v>
      </c>
      <c r="AM146">
        <f t="shared" si="53"/>
        <v>0.18054077291107445</v>
      </c>
      <c r="AN146">
        <f t="shared" si="54"/>
        <v>4.8476137781034668E-3</v>
      </c>
      <c r="AO146" t="s">
        <v>12895</v>
      </c>
      <c r="AQ146">
        <f t="shared" si="55"/>
        <v>0.7950086596089686</v>
      </c>
      <c r="AS146">
        <f t="shared" si="56"/>
        <v>14.9500519137927</v>
      </c>
      <c r="AT146">
        <f t="shared" si="57"/>
        <v>0.2305756985178998</v>
      </c>
      <c r="AU146">
        <f t="shared" si="58"/>
        <v>5.3784171783333903E-2</v>
      </c>
      <c r="AX146">
        <f t="shared" si="59"/>
        <v>8.8206041724667603</v>
      </c>
      <c r="AZ146">
        <f t="shared" si="60"/>
        <v>15.341149704883316</v>
      </c>
      <c r="BA146">
        <f t="shared" si="61"/>
        <v>0.32713634378359585</v>
      </c>
      <c r="BB146">
        <f t="shared" si="62"/>
        <v>1</v>
      </c>
    </row>
    <row r="147" spans="1:54" x14ac:dyDescent="0.2">
      <c r="A147" t="s">
        <v>13041</v>
      </c>
      <c r="B147">
        <v>16.721518611917901</v>
      </c>
      <c r="C147">
        <v>16.3844177009737</v>
      </c>
      <c r="D147">
        <v>16.474634147241101</v>
      </c>
      <c r="E147">
        <v>16.108431124307501</v>
      </c>
      <c r="F147">
        <v>16.520806266184501</v>
      </c>
      <c r="G147">
        <v>16.413740817233901</v>
      </c>
      <c r="H147">
        <v>16.414696959628301</v>
      </c>
      <c r="I147">
        <v>16.637913681673201</v>
      </c>
      <c r="J147">
        <v>16.7719592891366</v>
      </c>
      <c r="K147">
        <v>16.212987614986499</v>
      </c>
      <c r="L147">
        <v>16.523439456173399</v>
      </c>
      <c r="M147">
        <v>16.470279751470201</v>
      </c>
      <c r="N147">
        <v>16.746770776551099</v>
      </c>
      <c r="O147">
        <v>16.464970880426598</v>
      </c>
      <c r="P147">
        <v>16.780172992162299</v>
      </c>
      <c r="Q147">
        <v>16.5878255962871</v>
      </c>
      <c r="R147">
        <v>16.885682105622202</v>
      </c>
      <c r="S147">
        <v>16.739002601865</v>
      </c>
      <c r="T147">
        <v>17.1231718496424</v>
      </c>
      <c r="U147">
        <v>16.341037351573998</v>
      </c>
      <c r="V147">
        <v>16.768741647111</v>
      </c>
      <c r="W147">
        <v>16.780928607464901</v>
      </c>
      <c r="X147">
        <v>16.6762839882959</v>
      </c>
      <c r="Y147">
        <v>16.260208495141299</v>
      </c>
      <c r="Z147">
        <v>19.357503262829901</v>
      </c>
      <c r="AA147">
        <v>18.9317656671994</v>
      </c>
      <c r="AE147">
        <f t="shared" si="48"/>
        <v>16.43725811130977</v>
      </c>
      <c r="AF147">
        <f t="shared" si="49"/>
        <v>0.18287229328916171</v>
      </c>
      <c r="AG147">
        <f t="shared" si="50"/>
        <v>0.17929355967991756</v>
      </c>
      <c r="AJ147">
        <f t="shared" si="51"/>
        <v>29.404143787506481</v>
      </c>
      <c r="AL147">
        <f t="shared" si="52"/>
        <v>16.505212792178032</v>
      </c>
      <c r="AM147">
        <f t="shared" si="53"/>
        <v>0.17507351715434902</v>
      </c>
      <c r="AN147">
        <f t="shared" si="54"/>
        <v>0.3351796626180904</v>
      </c>
      <c r="AQ147">
        <f t="shared" si="55"/>
        <v>54.969464669366829</v>
      </c>
      <c r="AS147">
        <f t="shared" si="56"/>
        <v>16.700737492152381</v>
      </c>
      <c r="AT147">
        <f t="shared" si="57"/>
        <v>0.13688972571607108</v>
      </c>
      <c r="AU147">
        <f t="shared" si="58"/>
        <v>0.77352654429622902</v>
      </c>
      <c r="AX147">
        <f t="shared" si="59"/>
        <v>126.85835326458157</v>
      </c>
      <c r="AZ147">
        <f t="shared" si="60"/>
        <v>16.658395323204918</v>
      </c>
      <c r="BA147">
        <f t="shared" si="61"/>
        <v>0.28948136756914372</v>
      </c>
      <c r="BB147">
        <f t="shared" si="62"/>
        <v>1</v>
      </c>
    </row>
    <row r="148" spans="1:54" x14ac:dyDescent="0.2">
      <c r="A148" t="s">
        <v>13042</v>
      </c>
      <c r="B148">
        <v>18.002066854276698</v>
      </c>
      <c r="C148">
        <v>17.949775999728001</v>
      </c>
      <c r="D148">
        <v>17.4901948846714</v>
      </c>
      <c r="E148">
        <v>17.6323174922554</v>
      </c>
      <c r="F148">
        <v>17.932429979774501</v>
      </c>
      <c r="G148">
        <v>18.266119169912098</v>
      </c>
      <c r="H148">
        <v>18.3041429100183</v>
      </c>
      <c r="I148">
        <v>18.391164956875301</v>
      </c>
      <c r="J148">
        <v>18.729326766089201</v>
      </c>
      <c r="K148">
        <v>17.7823560202072</v>
      </c>
      <c r="L148">
        <v>17.755019445996702</v>
      </c>
      <c r="M148">
        <v>18.019550292906601</v>
      </c>
      <c r="N148">
        <v>18.612413271696301</v>
      </c>
      <c r="O148">
        <v>18.678126752815501</v>
      </c>
      <c r="P148">
        <v>18.4357270954246</v>
      </c>
      <c r="Q148">
        <v>18.120236166972202</v>
      </c>
      <c r="R148">
        <v>18.475864024686601</v>
      </c>
      <c r="S148">
        <v>18.5772227042929</v>
      </c>
      <c r="T148">
        <v>17.986485187618001</v>
      </c>
      <c r="U148">
        <v>17.069100663512899</v>
      </c>
      <c r="V148">
        <v>17.141187915072798</v>
      </c>
      <c r="W148">
        <v>17.945271084021101</v>
      </c>
      <c r="X148">
        <v>16.933408070872201</v>
      </c>
      <c r="Y148">
        <v>17.2872742766451</v>
      </c>
      <c r="Z148">
        <v>17.882811400461598</v>
      </c>
      <c r="AA148">
        <v>17.7719637039528</v>
      </c>
      <c r="AE148">
        <f t="shared" si="48"/>
        <v>17.87881739676968</v>
      </c>
      <c r="AF148">
        <f t="shared" si="49"/>
        <v>0.25327593137406751</v>
      </c>
      <c r="AG148">
        <f t="shared" si="50"/>
        <v>5.0748537545799367E-2</v>
      </c>
      <c r="AJ148">
        <f t="shared" si="51"/>
        <v>8.3227601575110963</v>
      </c>
      <c r="AL148">
        <f t="shared" si="52"/>
        <v>18.163593398682217</v>
      </c>
      <c r="AM148">
        <f t="shared" si="53"/>
        <v>0.3475198440650405</v>
      </c>
      <c r="AN148">
        <f t="shared" si="54"/>
        <v>1.0039652783652717E-2</v>
      </c>
      <c r="AO148" t="s">
        <v>12901</v>
      </c>
      <c r="AQ148">
        <f t="shared" si="55"/>
        <v>1.6465030565190455</v>
      </c>
      <c r="AS148">
        <f t="shared" si="56"/>
        <v>18.483265002648015</v>
      </c>
      <c r="AT148">
        <f t="shared" si="57"/>
        <v>0.18146762310166042</v>
      </c>
      <c r="AU148">
        <f t="shared" si="58"/>
        <v>3.2503766701905346E-4</v>
      </c>
      <c r="AV148" t="s">
        <v>12910</v>
      </c>
      <c r="AX148">
        <f t="shared" si="59"/>
        <v>5.3306177391124768E-2</v>
      </c>
      <c r="AZ148">
        <f t="shared" si="60"/>
        <v>17.393787866290353</v>
      </c>
      <c r="BA148">
        <f t="shared" si="61"/>
        <v>0.41792085972477394</v>
      </c>
      <c r="BB148">
        <f t="shared" si="62"/>
        <v>1</v>
      </c>
    </row>
    <row r="149" spans="1:54" x14ac:dyDescent="0.2">
      <c r="A149" t="s">
        <v>13043</v>
      </c>
      <c r="B149">
        <v>19.952251531638598</v>
      </c>
      <c r="C149">
        <v>20.239097302605199</v>
      </c>
      <c r="D149">
        <v>19.450109522066501</v>
      </c>
      <c r="E149">
        <v>19.824880254538201</v>
      </c>
      <c r="F149">
        <v>19.899493433453902</v>
      </c>
      <c r="G149">
        <v>20.231713314292801</v>
      </c>
      <c r="H149">
        <v>20.409770890261999</v>
      </c>
      <c r="I149">
        <v>20.379496723901099</v>
      </c>
      <c r="J149">
        <v>20.786613707318299</v>
      </c>
      <c r="K149">
        <v>20.201384299269399</v>
      </c>
      <c r="L149">
        <v>19.958200108319399</v>
      </c>
      <c r="M149">
        <v>20.128883247017299</v>
      </c>
      <c r="N149">
        <v>20.814015213304</v>
      </c>
      <c r="O149">
        <v>20.681243495399901</v>
      </c>
      <c r="P149">
        <v>20.375125790383699</v>
      </c>
      <c r="Q149">
        <v>20.1912868755999</v>
      </c>
      <c r="R149">
        <v>20.638193002635798</v>
      </c>
      <c r="S149">
        <v>20.615082981368001</v>
      </c>
      <c r="T149">
        <v>19.3296068840475</v>
      </c>
      <c r="U149">
        <v>18.571219498348999</v>
      </c>
      <c r="V149">
        <v>18.317750696431101</v>
      </c>
      <c r="W149">
        <v>19.498404447712598</v>
      </c>
      <c r="X149">
        <v>18.514056406233699</v>
      </c>
      <c r="Y149">
        <v>18.955624709923399</v>
      </c>
      <c r="Z149">
        <v>16.707028352260298</v>
      </c>
      <c r="AA149">
        <v>17.0075523881683</v>
      </c>
      <c r="AE149">
        <f t="shared" si="48"/>
        <v>19.932924226432533</v>
      </c>
      <c r="AF149">
        <f t="shared" si="49"/>
        <v>0.26748569209644152</v>
      </c>
      <c r="AG149">
        <f t="shared" si="50"/>
        <v>8.670811156837509E-4</v>
      </c>
      <c r="AH149" t="s">
        <v>12910</v>
      </c>
      <c r="AJ149">
        <f t="shared" si="51"/>
        <v>0.14220130297213515</v>
      </c>
      <c r="AL149">
        <f t="shared" si="52"/>
        <v>20.310724829347915</v>
      </c>
      <c r="AM149">
        <f t="shared" si="53"/>
        <v>0.26150376394917896</v>
      </c>
      <c r="AN149">
        <f t="shared" si="54"/>
        <v>8.0975099136542118E-5</v>
      </c>
      <c r="AO149" t="s">
        <v>12910</v>
      </c>
      <c r="AP149" t="s">
        <v>12901</v>
      </c>
      <c r="AQ149">
        <f t="shared" si="55"/>
        <v>1.3279916258392907E-2</v>
      </c>
      <c r="AR149" t="s">
        <v>12901</v>
      </c>
      <c r="AS149">
        <f t="shared" si="56"/>
        <v>20.552491226448552</v>
      </c>
      <c r="AT149">
        <f t="shared" si="57"/>
        <v>0.20742932357347882</v>
      </c>
      <c r="AU149">
        <f t="shared" si="58"/>
        <v>1.4118808087047843E-5</v>
      </c>
      <c r="AV149" t="s">
        <v>12910</v>
      </c>
      <c r="AW149" t="s">
        <v>12895</v>
      </c>
      <c r="AX149">
        <f t="shared" si="59"/>
        <v>2.3154845262758463E-3</v>
      </c>
      <c r="AY149" t="s">
        <v>12895</v>
      </c>
      <c r="AZ149">
        <f t="shared" si="60"/>
        <v>18.864443773782885</v>
      </c>
      <c r="BA149">
        <f t="shared" si="61"/>
        <v>0.4347838394386469</v>
      </c>
      <c r="BB149">
        <f t="shared" si="62"/>
        <v>1</v>
      </c>
    </row>
    <row r="150" spans="1:54" x14ac:dyDescent="0.2">
      <c r="A150" t="s">
        <v>13044</v>
      </c>
      <c r="B150">
        <v>21.489149109442899</v>
      </c>
      <c r="C150">
        <v>21.6640665825844</v>
      </c>
      <c r="D150">
        <v>20.823107795936</v>
      </c>
      <c r="E150">
        <v>20.975359599465701</v>
      </c>
      <c r="F150">
        <v>21.252399881238599</v>
      </c>
      <c r="G150">
        <v>21.689194723320998</v>
      </c>
      <c r="H150">
        <v>21.629878073213298</v>
      </c>
      <c r="I150">
        <v>21.6474694373664</v>
      </c>
      <c r="J150">
        <v>22.2757805844819</v>
      </c>
      <c r="K150">
        <v>21.644382154498398</v>
      </c>
      <c r="L150">
        <v>21.214251747370501</v>
      </c>
      <c r="M150">
        <v>21.343473447675901</v>
      </c>
      <c r="N150">
        <v>21.8973144629595</v>
      </c>
      <c r="O150">
        <v>21.956433392969601</v>
      </c>
      <c r="P150">
        <v>21.778195987652801</v>
      </c>
      <c r="Q150">
        <v>21.476030801254801</v>
      </c>
      <c r="R150">
        <v>21.872428213587199</v>
      </c>
      <c r="S150">
        <v>22.0372711073456</v>
      </c>
      <c r="T150">
        <v>20.200698594765299</v>
      </c>
      <c r="U150">
        <v>19.447768818550198</v>
      </c>
      <c r="V150">
        <v>18.916898363026501</v>
      </c>
      <c r="W150">
        <v>20.464149926064401</v>
      </c>
      <c r="X150">
        <v>18.9626061565409</v>
      </c>
      <c r="Y150">
        <v>19.778334590792699</v>
      </c>
      <c r="Z150">
        <v>16.211367357633002</v>
      </c>
      <c r="AA150">
        <v>16.1695038226019</v>
      </c>
      <c r="AE150">
        <f t="shared" si="48"/>
        <v>21.315546281998099</v>
      </c>
      <c r="AF150">
        <f t="shared" si="49"/>
        <v>0.33000697183974687</v>
      </c>
      <c r="AG150">
        <f t="shared" si="50"/>
        <v>2.1527125076500409E-4</v>
      </c>
      <c r="AH150" t="s">
        <v>12910</v>
      </c>
      <c r="AI150" t="s">
        <v>12901</v>
      </c>
      <c r="AJ150">
        <f t="shared" si="51"/>
        <v>3.5304485125460673E-2</v>
      </c>
      <c r="AK150" t="s">
        <v>12901</v>
      </c>
      <c r="AL150">
        <f t="shared" si="52"/>
        <v>21.625872574101066</v>
      </c>
      <c r="AM150">
        <f t="shared" si="53"/>
        <v>0.33476022928203153</v>
      </c>
      <c r="AN150">
        <f t="shared" si="54"/>
        <v>5.6773812835478823E-5</v>
      </c>
      <c r="AO150" t="s">
        <v>12910</v>
      </c>
      <c r="AP150" t="s">
        <v>12895</v>
      </c>
      <c r="AQ150">
        <f t="shared" si="55"/>
        <v>9.3109053050185273E-3</v>
      </c>
      <c r="AR150" t="s">
        <v>12895</v>
      </c>
      <c r="AS150">
        <f t="shared" si="56"/>
        <v>21.836278994294915</v>
      </c>
      <c r="AT150">
        <f t="shared" si="57"/>
        <v>0.17935969436175675</v>
      </c>
      <c r="AU150">
        <f t="shared" si="58"/>
        <v>1.0449534363766251E-5</v>
      </c>
      <c r="AV150" t="s">
        <v>12910</v>
      </c>
      <c r="AW150" t="s">
        <v>12895</v>
      </c>
      <c r="AX150">
        <f t="shared" si="59"/>
        <v>1.7137236356576653E-3</v>
      </c>
      <c r="AY150" t="s">
        <v>12895</v>
      </c>
      <c r="AZ150">
        <f t="shared" si="60"/>
        <v>19.62840940829</v>
      </c>
      <c r="BA150">
        <f t="shared" si="61"/>
        <v>0.58175419302142073</v>
      </c>
      <c r="BB150">
        <f t="shared" si="62"/>
        <v>1</v>
      </c>
    </row>
    <row r="151" spans="1:54" x14ac:dyDescent="0.2">
      <c r="A151" t="s">
        <v>13045</v>
      </c>
      <c r="B151">
        <v>22.7472012371733</v>
      </c>
      <c r="C151">
        <v>22.993405363963401</v>
      </c>
      <c r="D151">
        <v>22.327651199555898</v>
      </c>
      <c r="E151">
        <v>22.113091042426198</v>
      </c>
      <c r="F151">
        <v>22.274912832936199</v>
      </c>
      <c r="G151">
        <v>22.323247715854901</v>
      </c>
      <c r="H151">
        <v>22.397992312981199</v>
      </c>
      <c r="I151">
        <v>22.5729393549924</v>
      </c>
      <c r="J151">
        <v>22.774826790389199</v>
      </c>
      <c r="K151">
        <v>22.677038708785901</v>
      </c>
      <c r="L151">
        <v>22.482881144775298</v>
      </c>
      <c r="M151">
        <v>22.488159088481801</v>
      </c>
      <c r="N151">
        <v>22.639506318319199</v>
      </c>
      <c r="O151">
        <v>22.840728407026401</v>
      </c>
      <c r="P151">
        <v>22.547800512437501</v>
      </c>
      <c r="Q151">
        <v>22.471199778009701</v>
      </c>
      <c r="R151">
        <v>22.9488675496765</v>
      </c>
      <c r="S151">
        <v>23.255229171674301</v>
      </c>
      <c r="T151">
        <v>21.685052959560501</v>
      </c>
      <c r="U151">
        <v>21.084157308264501</v>
      </c>
      <c r="V151">
        <v>19.686595532893001</v>
      </c>
      <c r="W151">
        <v>21.728714433837101</v>
      </c>
      <c r="X151">
        <v>21.1561050889852</v>
      </c>
      <c r="Y151">
        <v>21.2489940449416</v>
      </c>
      <c r="Z151">
        <v>15.7837991695146</v>
      </c>
      <c r="AA151">
        <v>15.1795733751903</v>
      </c>
      <c r="AE151">
        <f t="shared" si="48"/>
        <v>22.463251565318316</v>
      </c>
      <c r="AF151">
        <f t="shared" si="49"/>
        <v>0.30489420933913741</v>
      </c>
      <c r="AG151">
        <f t="shared" si="50"/>
        <v>2.1308642556091069E-3</v>
      </c>
      <c r="AH151" t="s">
        <v>12895</v>
      </c>
      <c r="AJ151">
        <f t="shared" si="51"/>
        <v>0.34946173791989354</v>
      </c>
      <c r="AL151">
        <f t="shared" si="52"/>
        <v>22.565639566734301</v>
      </c>
      <c r="AM151">
        <f t="shared" si="53"/>
        <v>0.12726621239566246</v>
      </c>
      <c r="AN151">
        <f t="shared" si="54"/>
        <v>7.7545094680808973E-4</v>
      </c>
      <c r="AO151" t="s">
        <v>12910</v>
      </c>
      <c r="AQ151">
        <f t="shared" si="55"/>
        <v>0.12717395527652672</v>
      </c>
      <c r="AS151">
        <f t="shared" si="56"/>
        <v>22.783888622857265</v>
      </c>
      <c r="AT151">
        <f t="shared" si="57"/>
        <v>0.26676109153927929</v>
      </c>
      <c r="AU151">
        <f t="shared" si="58"/>
        <v>4.1851386116810977E-4</v>
      </c>
      <c r="AV151" t="s">
        <v>12910</v>
      </c>
      <c r="AX151">
        <f t="shared" si="59"/>
        <v>6.8636273231569997E-2</v>
      </c>
      <c r="AZ151">
        <f t="shared" si="60"/>
        <v>21.098269894746984</v>
      </c>
      <c r="BA151">
        <f t="shared" si="61"/>
        <v>0.67833878337426046</v>
      </c>
      <c r="BB151">
        <f t="shared" si="62"/>
        <v>1</v>
      </c>
    </row>
    <row r="152" spans="1:54" x14ac:dyDescent="0.2">
      <c r="A152" t="s">
        <v>13046</v>
      </c>
      <c r="B152">
        <v>22.686500938811299</v>
      </c>
      <c r="C152">
        <v>23.462549446098201</v>
      </c>
      <c r="D152">
        <v>22.764588396556999</v>
      </c>
      <c r="E152">
        <v>22.310683256445799</v>
      </c>
      <c r="F152">
        <v>22.2811300462633</v>
      </c>
      <c r="G152">
        <v>22.051651710318101</v>
      </c>
      <c r="H152">
        <v>22.396146447327499</v>
      </c>
      <c r="I152">
        <v>22.5226102496074</v>
      </c>
      <c r="J152">
        <v>22.703093969170101</v>
      </c>
      <c r="K152">
        <v>22.9333678357963</v>
      </c>
      <c r="L152">
        <v>22.771246989708299</v>
      </c>
      <c r="M152">
        <v>22.8805402691811</v>
      </c>
      <c r="N152">
        <v>22.5265575067267</v>
      </c>
      <c r="O152">
        <v>22.787092164782301</v>
      </c>
      <c r="P152">
        <v>22.401777183646001</v>
      </c>
      <c r="Q152">
        <v>22.441473233618801</v>
      </c>
      <c r="R152">
        <v>23.146284254061701</v>
      </c>
      <c r="S152">
        <v>23.5894335230713</v>
      </c>
      <c r="T152">
        <v>22.228652888770899</v>
      </c>
      <c r="U152">
        <v>21.746939290883098</v>
      </c>
      <c r="V152">
        <v>19.7838760903796</v>
      </c>
      <c r="W152">
        <v>21.858572127018299</v>
      </c>
      <c r="X152">
        <v>22.0575886797801</v>
      </c>
      <c r="Y152">
        <v>21.608162736691899</v>
      </c>
      <c r="Z152">
        <v>15.5727016179933</v>
      </c>
      <c r="AA152">
        <v>14.8438531343233</v>
      </c>
      <c r="AE152">
        <f t="shared" si="48"/>
        <v>22.592850632415619</v>
      </c>
      <c r="AF152">
        <f t="shared" si="49"/>
        <v>0.45904333332368713</v>
      </c>
      <c r="AG152">
        <f t="shared" si="50"/>
        <v>3.1341858795442823E-2</v>
      </c>
      <c r="AH152" t="s">
        <v>12901</v>
      </c>
      <c r="AJ152">
        <f t="shared" si="51"/>
        <v>5.140064842452623</v>
      </c>
      <c r="AL152">
        <f t="shared" si="52"/>
        <v>22.701167626798451</v>
      </c>
      <c r="AM152">
        <f t="shared" si="53"/>
        <v>0.18970458027766904</v>
      </c>
      <c r="AN152">
        <f t="shared" si="54"/>
        <v>1.149727352296471E-2</v>
      </c>
      <c r="AO152" t="s">
        <v>12910</v>
      </c>
      <c r="AQ152">
        <f t="shared" si="55"/>
        <v>1.8855528577662124</v>
      </c>
      <c r="AS152">
        <f t="shared" si="56"/>
        <v>22.815436310984467</v>
      </c>
      <c r="AT152">
        <f t="shared" si="57"/>
        <v>0.42890338010504064</v>
      </c>
      <c r="AU152">
        <f t="shared" si="58"/>
        <v>1.1597308346133154E-2</v>
      </c>
      <c r="AV152" t="s">
        <v>12910</v>
      </c>
      <c r="AX152">
        <f t="shared" si="59"/>
        <v>1.9019585687658374</v>
      </c>
      <c r="AZ152">
        <f t="shared" si="60"/>
        <v>21.547298635587314</v>
      </c>
      <c r="BA152">
        <f t="shared" si="61"/>
        <v>0.81391549899219917</v>
      </c>
      <c r="BB152">
        <f t="shared" si="62"/>
        <v>1</v>
      </c>
    </row>
    <row r="153" spans="1:54" x14ac:dyDescent="0.2">
      <c r="A153" t="s">
        <v>13047</v>
      </c>
      <c r="B153">
        <v>21.3274029046576</v>
      </c>
      <c r="C153">
        <v>22.659171888362799</v>
      </c>
      <c r="D153">
        <v>21.5610549898425</v>
      </c>
      <c r="E153">
        <v>21.165853763648801</v>
      </c>
      <c r="F153">
        <v>20.795048669923101</v>
      </c>
      <c r="G153">
        <v>20.401731153326701</v>
      </c>
      <c r="H153">
        <v>20.886234984893999</v>
      </c>
      <c r="I153">
        <v>21.153444406627301</v>
      </c>
      <c r="J153">
        <v>21.100408569073199</v>
      </c>
      <c r="K153">
        <v>21.503690204735701</v>
      </c>
      <c r="L153">
        <v>21.8325221514466</v>
      </c>
      <c r="M153">
        <v>21.756985633500701</v>
      </c>
      <c r="N153">
        <v>21.003374757736299</v>
      </c>
      <c r="O153">
        <v>21.345662299472401</v>
      </c>
      <c r="P153">
        <v>20.796154438728401</v>
      </c>
      <c r="Q153">
        <v>20.971186256140498</v>
      </c>
      <c r="R153">
        <v>21.961532071386699</v>
      </c>
      <c r="S153">
        <v>22.587494390726398</v>
      </c>
      <c r="T153">
        <v>21.354598564393299</v>
      </c>
      <c r="U153">
        <v>20.7830191229069</v>
      </c>
      <c r="V153">
        <v>18.462628645149</v>
      </c>
      <c r="W153">
        <v>20.332572931580199</v>
      </c>
      <c r="X153">
        <v>21.586463584830899</v>
      </c>
      <c r="Y153">
        <v>20.4626445609541</v>
      </c>
      <c r="Z153">
        <v>13.917695925428699</v>
      </c>
      <c r="AA153" t="s">
        <v>5124</v>
      </c>
      <c r="AE153">
        <f t="shared" si="48"/>
        <v>21.318377228293585</v>
      </c>
      <c r="AF153">
        <f t="shared" si="49"/>
        <v>0.70640881615864048</v>
      </c>
      <c r="AG153">
        <f t="shared" si="50"/>
        <v>0.16809140238672932</v>
      </c>
      <c r="AJ153">
        <f t="shared" si="51"/>
        <v>27.566989991423608</v>
      </c>
      <c r="AL153">
        <f t="shared" si="52"/>
        <v>21.372214325046247</v>
      </c>
      <c r="AM153">
        <f t="shared" si="53"/>
        <v>0.35003160024851387</v>
      </c>
      <c r="AN153">
        <f t="shared" si="54"/>
        <v>9.8109506095182694E-2</v>
      </c>
      <c r="AO153" t="s">
        <v>12910</v>
      </c>
      <c r="AQ153">
        <f t="shared" si="55"/>
        <v>16.089958999609962</v>
      </c>
      <c r="AS153">
        <f t="shared" si="56"/>
        <v>21.444234035698447</v>
      </c>
      <c r="AT153">
        <f t="shared" si="57"/>
        <v>0.63541274683036375</v>
      </c>
      <c r="AU153">
        <f t="shared" si="58"/>
        <v>0.10717879715320824</v>
      </c>
      <c r="AV153" t="s">
        <v>12910</v>
      </c>
      <c r="AX153">
        <f t="shared" si="59"/>
        <v>17.577322733126152</v>
      </c>
      <c r="AZ153">
        <f t="shared" si="60"/>
        <v>20.496987901635734</v>
      </c>
      <c r="BA153">
        <f t="shared" si="61"/>
        <v>1.0141578201124741</v>
      </c>
      <c r="BB153">
        <f t="shared" si="62"/>
        <v>1</v>
      </c>
    </row>
    <row r="154" spans="1:54" x14ac:dyDescent="0.2">
      <c r="A154" t="s">
        <v>13048</v>
      </c>
      <c r="B154">
        <v>13.8776896953435</v>
      </c>
      <c r="C154">
        <v>14.0136953666113</v>
      </c>
      <c r="D154">
        <v>13.934777095521</v>
      </c>
      <c r="E154">
        <v>13.5049185242548</v>
      </c>
      <c r="F154">
        <v>13.7796460040766</v>
      </c>
      <c r="G154">
        <v>13.3519331133772</v>
      </c>
      <c r="H154">
        <v>14.165418690395301</v>
      </c>
      <c r="I154">
        <v>14.0129816194851</v>
      </c>
      <c r="J154">
        <v>13.587436357890301</v>
      </c>
      <c r="K154">
        <v>13.821836858063</v>
      </c>
      <c r="L154">
        <v>14.2884204116097</v>
      </c>
      <c r="M154">
        <v>13.780862156469199</v>
      </c>
      <c r="N154">
        <v>14.2809310468355</v>
      </c>
      <c r="O154">
        <v>14.140983836874399</v>
      </c>
      <c r="P154">
        <v>14.001098470887399</v>
      </c>
      <c r="Q154">
        <v>14.2589453515165</v>
      </c>
      <c r="R154">
        <v>14.6535970068993</v>
      </c>
      <c r="S154">
        <v>14.5582882371022</v>
      </c>
      <c r="T154">
        <v>12.621588087950199</v>
      </c>
      <c r="U154">
        <v>13.1961747055475</v>
      </c>
      <c r="V154">
        <v>13.5635483058233</v>
      </c>
      <c r="W154">
        <v>13.1327061195882</v>
      </c>
      <c r="X154">
        <v>12.8871619989038</v>
      </c>
      <c r="Y154">
        <v>12.9131505603671</v>
      </c>
      <c r="Z154">
        <v>15.142293013983201</v>
      </c>
      <c r="AA154">
        <v>15.5396168426493</v>
      </c>
      <c r="AE154">
        <f t="shared" si="48"/>
        <v>13.743776633197399</v>
      </c>
      <c r="AF154">
        <f t="shared" si="49"/>
        <v>0.2377502749626613</v>
      </c>
      <c r="AG154">
        <f t="shared" si="50"/>
        <v>2.2005939312027814E-3</v>
      </c>
      <c r="AH154" t="s">
        <v>12895</v>
      </c>
      <c r="AJ154">
        <f t="shared" si="51"/>
        <v>0.36089740471725612</v>
      </c>
      <c r="AL154">
        <f t="shared" si="52"/>
        <v>13.9428260156521</v>
      </c>
      <c r="AM154">
        <f t="shared" si="53"/>
        <v>0.23842443628097026</v>
      </c>
      <c r="AN154">
        <f t="shared" si="54"/>
        <v>3.7137408803445494E-4</v>
      </c>
      <c r="AO154" t="s">
        <v>12910</v>
      </c>
      <c r="AQ154">
        <f t="shared" si="55"/>
        <v>6.0905350437650607E-2</v>
      </c>
      <c r="AS154">
        <f t="shared" si="56"/>
        <v>14.315640658352551</v>
      </c>
      <c r="AT154">
        <f t="shared" si="57"/>
        <v>0.22618327705986258</v>
      </c>
      <c r="AU154">
        <f t="shared" si="58"/>
        <v>1.8284422875381579E-5</v>
      </c>
      <c r="AV154" t="s">
        <v>12910</v>
      </c>
      <c r="AW154" t="s">
        <v>12895</v>
      </c>
      <c r="AX154">
        <f t="shared" si="59"/>
        <v>2.9986453515625788E-3</v>
      </c>
      <c r="AY154" t="s">
        <v>12895</v>
      </c>
      <c r="AZ154">
        <f t="shared" si="60"/>
        <v>13.052388296363349</v>
      </c>
      <c r="BA154">
        <f t="shared" si="61"/>
        <v>0.29458607557359573</v>
      </c>
      <c r="BB154">
        <f t="shared" si="62"/>
        <v>1</v>
      </c>
    </row>
    <row r="155" spans="1:54" x14ac:dyDescent="0.2">
      <c r="A155" t="s">
        <v>13049</v>
      </c>
      <c r="B155">
        <v>12.7431506925974</v>
      </c>
      <c r="C155">
        <v>12.3088080892781</v>
      </c>
      <c r="D155">
        <v>12.2488898085768</v>
      </c>
      <c r="E155">
        <v>11.961301153681701</v>
      </c>
      <c r="F155">
        <v>12.0389397534403</v>
      </c>
      <c r="G155">
        <v>12.351471495275501</v>
      </c>
      <c r="H155">
        <v>12.268596224776999</v>
      </c>
      <c r="I155">
        <v>12.2755211890798</v>
      </c>
      <c r="J155">
        <v>12.596778413238001</v>
      </c>
      <c r="K155">
        <v>11.747209188088799</v>
      </c>
      <c r="L155">
        <v>11.868269465726501</v>
      </c>
      <c r="M155">
        <v>11.979656228568199</v>
      </c>
      <c r="N155">
        <v>12.7377703609534</v>
      </c>
      <c r="O155">
        <v>12.5763311291036</v>
      </c>
      <c r="P155">
        <v>12.353693150610599</v>
      </c>
      <c r="Q155">
        <v>12.232295007456999</v>
      </c>
      <c r="R155">
        <v>12.6371531039707</v>
      </c>
      <c r="S155">
        <v>12.3864084337365</v>
      </c>
      <c r="T155">
        <v>13.2552005509319</v>
      </c>
      <c r="U155">
        <v>12.2921459670545</v>
      </c>
      <c r="V155">
        <v>12.844324650788501</v>
      </c>
      <c r="W155">
        <v>12.8961405984384</v>
      </c>
      <c r="X155">
        <v>12.5384650028002</v>
      </c>
      <c r="Y155">
        <v>12.2795107959142</v>
      </c>
      <c r="Z155">
        <v>14.2301445646636</v>
      </c>
      <c r="AA155">
        <v>14.3507600251966</v>
      </c>
      <c r="AE155">
        <f t="shared" si="48"/>
        <v>12.275426832141633</v>
      </c>
      <c r="AF155">
        <f t="shared" si="49"/>
        <v>0.25198148167378093</v>
      </c>
      <c r="AG155">
        <f t="shared" si="50"/>
        <v>6.0061430627334468E-2</v>
      </c>
      <c r="AJ155">
        <f t="shared" si="51"/>
        <v>9.8500746228828522</v>
      </c>
      <c r="AL155">
        <f t="shared" si="52"/>
        <v>12.122671784913051</v>
      </c>
      <c r="AM155">
        <f t="shared" si="53"/>
        <v>0.2873963953913139</v>
      </c>
      <c r="AN155">
        <f t="shared" si="54"/>
        <v>1.9697153886018386E-2</v>
      </c>
      <c r="AO155" t="s">
        <v>12910</v>
      </c>
      <c r="AQ155">
        <f t="shared" si="55"/>
        <v>3.2303332373070153</v>
      </c>
      <c r="AS155">
        <f t="shared" si="56"/>
        <v>12.487275197638633</v>
      </c>
      <c r="AT155">
        <f t="shared" si="57"/>
        <v>0.17615113648655004</v>
      </c>
      <c r="AU155">
        <f t="shared" si="58"/>
        <v>0.28720302215277871</v>
      </c>
      <c r="AV155" t="s">
        <v>12910</v>
      </c>
      <c r="AX155">
        <f t="shared" si="59"/>
        <v>47.101295633055706</v>
      </c>
      <c r="AZ155">
        <f t="shared" si="60"/>
        <v>12.684297927654617</v>
      </c>
      <c r="BA155">
        <f t="shared" si="61"/>
        <v>0.35007587242943988</v>
      </c>
      <c r="BB155">
        <f t="shared" si="62"/>
        <v>1</v>
      </c>
    </row>
    <row r="156" spans="1:54" x14ac:dyDescent="0.2">
      <c r="A156" t="s">
        <v>13050</v>
      </c>
      <c r="B156">
        <v>13.540217752845299</v>
      </c>
      <c r="C156">
        <v>13.162893493436499</v>
      </c>
      <c r="D156">
        <v>12.725003674954401</v>
      </c>
      <c r="E156">
        <v>12.878707414754601</v>
      </c>
      <c r="F156">
        <v>12.9429892291559</v>
      </c>
      <c r="G156">
        <v>13.473496958082199</v>
      </c>
      <c r="H156">
        <v>13.2978481038875</v>
      </c>
      <c r="I156">
        <v>13.2049462538325</v>
      </c>
      <c r="J156">
        <v>13.6220029143771</v>
      </c>
      <c r="K156">
        <v>12.806888058016099</v>
      </c>
      <c r="L156">
        <v>12.788500104442001</v>
      </c>
      <c r="M156">
        <v>12.7571167060294</v>
      </c>
      <c r="N156">
        <v>13.7248526765978</v>
      </c>
      <c r="O156">
        <v>13.245549543759701</v>
      </c>
      <c r="P156">
        <v>13.6067626377931</v>
      </c>
      <c r="Q156">
        <v>13.004469630213499</v>
      </c>
      <c r="R156">
        <v>13.546052798813101</v>
      </c>
      <c r="S156">
        <v>13.5320038723612</v>
      </c>
      <c r="T156">
        <v>13.7197639607255</v>
      </c>
      <c r="U156">
        <v>13.057068286087</v>
      </c>
      <c r="V156">
        <v>13.270183697183899</v>
      </c>
      <c r="W156">
        <v>13.4782259798396</v>
      </c>
      <c r="X156">
        <v>13.046352656848899</v>
      </c>
      <c r="Y156">
        <v>13.047079835436501</v>
      </c>
      <c r="Z156">
        <v>14.6542980745644</v>
      </c>
      <c r="AA156">
        <v>14.3561306969769</v>
      </c>
      <c r="AE156">
        <f t="shared" si="48"/>
        <v>13.120551420538149</v>
      </c>
      <c r="AF156">
        <f t="shared" si="49"/>
        <v>0.30247812815144387</v>
      </c>
      <c r="AG156">
        <f t="shared" si="50"/>
        <v>0.41883354435884346</v>
      </c>
      <c r="AJ156">
        <f t="shared" si="51"/>
        <v>68.688701274850331</v>
      </c>
      <c r="AL156">
        <f t="shared" si="52"/>
        <v>13.079550356764097</v>
      </c>
      <c r="AM156">
        <f t="shared" si="53"/>
        <v>0.32162381035484966</v>
      </c>
      <c r="AN156">
        <f t="shared" si="54"/>
        <v>0.32457671427018642</v>
      </c>
      <c r="AO156" t="s">
        <v>12910</v>
      </c>
      <c r="AQ156">
        <f t="shared" si="55"/>
        <v>53.230581140310569</v>
      </c>
      <c r="AS156">
        <f t="shared" si="56"/>
        <v>13.443281859923067</v>
      </c>
      <c r="AT156">
        <f t="shared" si="57"/>
        <v>0.24361711512990014</v>
      </c>
      <c r="AU156">
        <f t="shared" si="58"/>
        <v>0.29723893000578105</v>
      </c>
      <c r="AV156" t="s">
        <v>12910</v>
      </c>
      <c r="AX156">
        <f t="shared" si="59"/>
        <v>48.747184520948096</v>
      </c>
      <c r="AZ156">
        <f t="shared" si="60"/>
        <v>13.269779069353568</v>
      </c>
      <c r="BA156">
        <f t="shared" si="61"/>
        <v>0.25517865264284079</v>
      </c>
      <c r="BB156">
        <f t="shared" si="62"/>
        <v>1</v>
      </c>
    </row>
    <row r="157" spans="1:54" x14ac:dyDescent="0.2">
      <c r="A157" t="s">
        <v>13051</v>
      </c>
      <c r="B157">
        <v>14.5733965354967</v>
      </c>
      <c r="C157">
        <v>14.5622949259573</v>
      </c>
      <c r="D157">
        <v>13.875251130773799</v>
      </c>
      <c r="E157">
        <v>14.0083663391096</v>
      </c>
      <c r="F157">
        <v>14.267248173914799</v>
      </c>
      <c r="G157">
        <v>14.7821103175852</v>
      </c>
      <c r="H157">
        <v>14.6350834515627</v>
      </c>
      <c r="I157">
        <v>14.4853683570971</v>
      </c>
      <c r="J157">
        <v>14.9807476780787</v>
      </c>
      <c r="K157">
        <v>14.393295171747001</v>
      </c>
      <c r="L157">
        <v>14.223939264217799</v>
      </c>
      <c r="M157">
        <v>14.0752640613022</v>
      </c>
      <c r="N157">
        <v>14.9905982999261</v>
      </c>
      <c r="O157">
        <v>14.9548713395397</v>
      </c>
      <c r="P157">
        <v>14.738091530310999</v>
      </c>
      <c r="Q157">
        <v>14.300182072677099</v>
      </c>
      <c r="R157">
        <v>14.7982960320535</v>
      </c>
      <c r="S157">
        <v>14.698854253740301</v>
      </c>
      <c r="T157">
        <v>14.3507441372721</v>
      </c>
      <c r="U157">
        <v>13.8384279996116</v>
      </c>
      <c r="V157">
        <v>13.502357139312901</v>
      </c>
      <c r="W157">
        <v>14.5602680803282</v>
      </c>
      <c r="X157">
        <v>13.9201505876434</v>
      </c>
      <c r="Y157">
        <v>13.9853201812086</v>
      </c>
      <c r="Z157">
        <v>13.7765538246154</v>
      </c>
      <c r="AA157" t="s">
        <v>5124</v>
      </c>
      <c r="AE157">
        <f t="shared" si="48"/>
        <v>14.344777903806232</v>
      </c>
      <c r="AF157">
        <f t="shared" si="49"/>
        <v>0.32416013642852332</v>
      </c>
      <c r="AG157">
        <f t="shared" si="50"/>
        <v>0.16316217926540277</v>
      </c>
      <c r="AJ157">
        <f t="shared" si="51"/>
        <v>26.758597399526053</v>
      </c>
      <c r="AL157">
        <f t="shared" si="52"/>
        <v>14.465616330667581</v>
      </c>
      <c r="AM157">
        <f t="shared" si="53"/>
        <v>0.29168550454563202</v>
      </c>
      <c r="AN157">
        <f t="shared" si="54"/>
        <v>5.4640257364755966E-2</v>
      </c>
      <c r="AQ157">
        <f t="shared" si="55"/>
        <v>8.9610022078199787</v>
      </c>
      <c r="AS157">
        <f t="shared" si="56"/>
        <v>14.746815588041281</v>
      </c>
      <c r="AT157">
        <f t="shared" si="57"/>
        <v>0.22628350148982077</v>
      </c>
      <c r="AU157">
        <f t="shared" si="58"/>
        <v>2.9260115582210532E-3</v>
      </c>
      <c r="AV157" t="s">
        <v>12910</v>
      </c>
      <c r="AX157">
        <f t="shared" si="59"/>
        <v>0.47986589554825271</v>
      </c>
      <c r="AZ157">
        <f t="shared" si="60"/>
        <v>14.026211354229465</v>
      </c>
      <c r="BA157">
        <f t="shared" si="61"/>
        <v>0.34475714035581917</v>
      </c>
      <c r="BB157">
        <f t="shared" si="62"/>
        <v>1</v>
      </c>
    </row>
    <row r="158" spans="1:54" x14ac:dyDescent="0.2">
      <c r="A158" t="s">
        <v>13052</v>
      </c>
      <c r="B158">
        <v>15.641129387435999</v>
      </c>
      <c r="C158">
        <v>15.931604719062999</v>
      </c>
      <c r="D158">
        <v>15.208439572148899</v>
      </c>
      <c r="E158">
        <v>15.2131865731844</v>
      </c>
      <c r="F158">
        <v>15.3118374498567</v>
      </c>
      <c r="G158">
        <v>15.8263663744887</v>
      </c>
      <c r="H158">
        <v>15.4680029070253</v>
      </c>
      <c r="I158">
        <v>15.4708831955138</v>
      </c>
      <c r="J158">
        <v>15.9670468349189</v>
      </c>
      <c r="K158">
        <v>15.597896020499</v>
      </c>
      <c r="L158">
        <v>15.304487826310901</v>
      </c>
      <c r="M158">
        <v>15.2264065122109</v>
      </c>
      <c r="N158">
        <v>16.058361892564701</v>
      </c>
      <c r="O158">
        <v>15.865741455303199</v>
      </c>
      <c r="P158">
        <v>15.711544169712001</v>
      </c>
      <c r="Q158">
        <v>15.4521234357961</v>
      </c>
      <c r="R158">
        <v>15.9560135504175</v>
      </c>
      <c r="S158">
        <v>16.210869571832198</v>
      </c>
      <c r="T158">
        <v>15.214963494394199</v>
      </c>
      <c r="U158">
        <v>14.8453965238806</v>
      </c>
      <c r="V158">
        <v>14.189095710837</v>
      </c>
      <c r="W158">
        <v>15.3430246103821</v>
      </c>
      <c r="X158">
        <v>15.464526790253</v>
      </c>
      <c r="Y158">
        <v>14.8614660519543</v>
      </c>
      <c r="Z158" t="s">
        <v>5124</v>
      </c>
      <c r="AA158" t="s">
        <v>5124</v>
      </c>
      <c r="AE158">
        <f t="shared" si="48"/>
        <v>15.522094012696284</v>
      </c>
      <c r="AF158">
        <f t="shared" si="49"/>
        <v>0.29225013421642843</v>
      </c>
      <c r="AG158">
        <f t="shared" si="50"/>
        <v>4.2364498649358602E-2</v>
      </c>
      <c r="AH158" t="s">
        <v>12901</v>
      </c>
      <c r="AJ158">
        <f t="shared" si="51"/>
        <v>6.9477777784948112</v>
      </c>
      <c r="AL158">
        <f t="shared" si="52"/>
        <v>15.505787216079801</v>
      </c>
      <c r="AM158">
        <f t="shared" si="53"/>
        <v>0.2389091300408091</v>
      </c>
      <c r="AN158">
        <f t="shared" si="54"/>
        <v>3.8229331290369255E-2</v>
      </c>
      <c r="AO158" t="s">
        <v>12901</v>
      </c>
      <c r="AQ158">
        <f t="shared" si="55"/>
        <v>6.2696103316205578</v>
      </c>
      <c r="AS158">
        <f t="shared" si="56"/>
        <v>15.87577567927095</v>
      </c>
      <c r="AT158">
        <f t="shared" si="57"/>
        <v>0.24447823893169263</v>
      </c>
      <c r="AU158">
        <f t="shared" si="58"/>
        <v>2.2776498262699718E-3</v>
      </c>
      <c r="AV158" t="s">
        <v>12910</v>
      </c>
      <c r="AX158">
        <f t="shared" si="59"/>
        <v>0.37353457150827535</v>
      </c>
      <c r="AZ158">
        <f t="shared" si="60"/>
        <v>14.9864121969502</v>
      </c>
      <c r="BA158">
        <f t="shared" si="61"/>
        <v>0.42410930421584153</v>
      </c>
      <c r="BB158">
        <f t="shared" si="62"/>
        <v>1</v>
      </c>
    </row>
    <row r="159" spans="1:54" x14ac:dyDescent="0.2">
      <c r="A159" t="s">
        <v>13053</v>
      </c>
      <c r="B159">
        <v>16.373503332147401</v>
      </c>
      <c r="C159">
        <v>17.1630660873235</v>
      </c>
      <c r="D159">
        <v>16.2336512466538</v>
      </c>
      <c r="E159">
        <v>16.173190705527102</v>
      </c>
      <c r="F159">
        <v>16.163673259284</v>
      </c>
      <c r="G159">
        <v>16.429823878756899</v>
      </c>
      <c r="H159">
        <v>16.2955322460286</v>
      </c>
      <c r="I159">
        <v>16.377275427009799</v>
      </c>
      <c r="J159">
        <v>16.972661809059201</v>
      </c>
      <c r="K159">
        <v>16.547053514903201</v>
      </c>
      <c r="L159">
        <v>16.223765883263098</v>
      </c>
      <c r="M159">
        <v>16.4578204412711</v>
      </c>
      <c r="N159">
        <v>16.730353693866299</v>
      </c>
      <c r="O159">
        <v>16.752157203905501</v>
      </c>
      <c r="P159">
        <v>16.541527372169998</v>
      </c>
      <c r="Q159">
        <v>16.3700463985463</v>
      </c>
      <c r="R159">
        <v>16.814113880929199</v>
      </c>
      <c r="S159">
        <v>17.253657411263099</v>
      </c>
      <c r="T159">
        <v>15.5027783229476</v>
      </c>
      <c r="U159">
        <v>15.020089989097199</v>
      </c>
      <c r="V159">
        <v>13.826775340676701</v>
      </c>
      <c r="W159">
        <v>15.464208146231901</v>
      </c>
      <c r="X159">
        <v>15.5234899729011</v>
      </c>
      <c r="Y159">
        <v>14.867594195686101</v>
      </c>
      <c r="Z159" t="s">
        <v>5124</v>
      </c>
      <c r="AA159" t="s">
        <v>5124</v>
      </c>
      <c r="AE159">
        <f t="shared" si="48"/>
        <v>16.422818084948783</v>
      </c>
      <c r="AF159">
        <f t="shared" si="49"/>
        <v>0.34537469820153055</v>
      </c>
      <c r="AG159">
        <f t="shared" si="50"/>
        <v>1.1272414380293014E-3</v>
      </c>
      <c r="AH159" t="s">
        <v>12895</v>
      </c>
      <c r="AJ159">
        <f t="shared" si="51"/>
        <v>0.18486759583680543</v>
      </c>
      <c r="AL159">
        <f t="shared" si="52"/>
        <v>16.479018220255831</v>
      </c>
      <c r="AM159">
        <f t="shared" si="53"/>
        <v>0.24424529820591656</v>
      </c>
      <c r="AN159">
        <f t="shared" si="54"/>
        <v>5.2361181595641344E-4</v>
      </c>
      <c r="AO159" t="s">
        <v>12910</v>
      </c>
      <c r="AQ159">
        <f t="shared" si="55"/>
        <v>8.5872337816851801E-2</v>
      </c>
      <c r="AS159">
        <f t="shared" si="56"/>
        <v>16.743642660113398</v>
      </c>
      <c r="AT159">
        <f t="shared" si="57"/>
        <v>0.27256653307367584</v>
      </c>
      <c r="AU159">
        <f t="shared" si="58"/>
        <v>1.6505432533431971E-4</v>
      </c>
      <c r="AV159" t="s">
        <v>12910</v>
      </c>
      <c r="AW159" t="s">
        <v>12901</v>
      </c>
      <c r="AX159">
        <f t="shared" si="59"/>
        <v>2.7068909354828433E-2</v>
      </c>
      <c r="AY159" t="s">
        <v>12901</v>
      </c>
      <c r="AZ159">
        <f t="shared" si="60"/>
        <v>15.034155994590099</v>
      </c>
      <c r="BA159">
        <f t="shared" si="61"/>
        <v>0.59577795233146325</v>
      </c>
      <c r="BB159">
        <f t="shared" si="62"/>
        <v>1</v>
      </c>
    </row>
    <row r="160" spans="1:54" x14ac:dyDescent="0.2">
      <c r="A160" t="s">
        <v>13054</v>
      </c>
      <c r="B160">
        <v>16.817245240932699</v>
      </c>
      <c r="C160">
        <v>17.561005341190398</v>
      </c>
      <c r="D160">
        <v>16.821071736793598</v>
      </c>
      <c r="E160">
        <v>16.664767803030202</v>
      </c>
      <c r="F160">
        <v>16.510932213974598</v>
      </c>
      <c r="G160">
        <v>16.537415156304</v>
      </c>
      <c r="H160">
        <v>16.504901271287999</v>
      </c>
      <c r="I160">
        <v>16.787102832571598</v>
      </c>
      <c r="J160">
        <v>17.0626327249132</v>
      </c>
      <c r="K160">
        <v>16.961648982021899</v>
      </c>
      <c r="L160">
        <v>16.7048062276289</v>
      </c>
      <c r="M160">
        <v>16.7848661914934</v>
      </c>
      <c r="N160">
        <v>16.887571993413701</v>
      </c>
      <c r="O160">
        <v>16.913732674278101</v>
      </c>
      <c r="P160">
        <v>16.5110276544047</v>
      </c>
      <c r="Q160">
        <v>16.622321794346401</v>
      </c>
      <c r="R160">
        <v>17.296933732950201</v>
      </c>
      <c r="S160">
        <v>17.722711698730301</v>
      </c>
      <c r="T160">
        <v>16.037749033870401</v>
      </c>
      <c r="U160">
        <v>15.666568247729501</v>
      </c>
      <c r="V160">
        <v>14.2653358872971</v>
      </c>
      <c r="W160">
        <v>15.795249765118401</v>
      </c>
      <c r="X160">
        <v>16.002291477919101</v>
      </c>
      <c r="Y160">
        <v>15.6332770521903</v>
      </c>
      <c r="Z160" t="s">
        <v>5124</v>
      </c>
      <c r="AA160" t="s">
        <v>5124</v>
      </c>
      <c r="AE160">
        <f t="shared" si="48"/>
        <v>16.818739582037583</v>
      </c>
      <c r="AF160">
        <f t="shared" si="49"/>
        <v>0.35321434622873088</v>
      </c>
      <c r="AG160">
        <f t="shared" si="50"/>
        <v>2.4670490708836286E-3</v>
      </c>
      <c r="AH160" t="s">
        <v>12895</v>
      </c>
      <c r="AJ160">
        <f t="shared" si="51"/>
        <v>0.40459604762491508</v>
      </c>
      <c r="AL160">
        <f t="shared" si="52"/>
        <v>16.800993038319501</v>
      </c>
      <c r="AM160">
        <f t="shared" si="53"/>
        <v>0.17871807775875007</v>
      </c>
      <c r="AN160">
        <f t="shared" si="54"/>
        <v>1.3406400726295065E-3</v>
      </c>
      <c r="AO160" t="s">
        <v>12910</v>
      </c>
      <c r="AQ160">
        <f t="shared" si="55"/>
        <v>0.21986497191123908</v>
      </c>
      <c r="AS160">
        <f t="shared" si="56"/>
        <v>16.992383258020567</v>
      </c>
      <c r="AT160">
        <f t="shared" si="57"/>
        <v>0.41068046025873517</v>
      </c>
      <c r="AU160">
        <f t="shared" si="58"/>
        <v>1.385557156266014E-3</v>
      </c>
      <c r="AV160" t="s">
        <v>12910</v>
      </c>
      <c r="AX160">
        <f t="shared" si="59"/>
        <v>0.2272313736276263</v>
      </c>
      <c r="AZ160">
        <f t="shared" si="60"/>
        <v>15.566745244020799</v>
      </c>
      <c r="BA160">
        <f t="shared" si="61"/>
        <v>0.60163898857114329</v>
      </c>
      <c r="BB160">
        <f t="shared" si="62"/>
        <v>1</v>
      </c>
    </row>
    <row r="161" spans="1:54" x14ac:dyDescent="0.2">
      <c r="A161" t="s">
        <v>13055</v>
      </c>
      <c r="B161">
        <v>16.226102075566299</v>
      </c>
      <c r="C161">
        <v>17.513172768933298</v>
      </c>
      <c r="D161">
        <v>16.299731521302999</v>
      </c>
      <c r="E161">
        <v>16.249701687461101</v>
      </c>
      <c r="F161">
        <v>15.984312533402001</v>
      </c>
      <c r="G161">
        <v>15.873072940042601</v>
      </c>
      <c r="H161">
        <v>15.9641078733105</v>
      </c>
      <c r="I161">
        <v>16.168005715577699</v>
      </c>
      <c r="J161">
        <v>16.1695038226019</v>
      </c>
      <c r="K161">
        <v>16.551522176405399</v>
      </c>
      <c r="L161">
        <v>16.473286224403498</v>
      </c>
      <c r="M161">
        <v>16.586105219612801</v>
      </c>
      <c r="N161">
        <v>16.254525278284</v>
      </c>
      <c r="O161">
        <v>16.474055349982802</v>
      </c>
      <c r="P161">
        <v>16.008478088834401</v>
      </c>
      <c r="Q161">
        <v>15.9564574410802</v>
      </c>
      <c r="R161">
        <v>16.844238203031999</v>
      </c>
      <c r="S161">
        <v>17.351137259352701</v>
      </c>
      <c r="T161">
        <v>15.811782879980999</v>
      </c>
      <c r="U161">
        <v>15.5708387855542</v>
      </c>
      <c r="V161">
        <v>13.5981898774596</v>
      </c>
      <c r="W161">
        <v>15.2123447769079</v>
      </c>
      <c r="X161">
        <v>15.9966032768105</v>
      </c>
      <c r="Y161">
        <v>15.2092904394617</v>
      </c>
      <c r="Z161" t="s">
        <v>5124</v>
      </c>
      <c r="AA161" t="s">
        <v>5124</v>
      </c>
      <c r="AE161">
        <f t="shared" si="48"/>
        <v>16.357682254451383</v>
      </c>
      <c r="AF161">
        <f t="shared" si="49"/>
        <v>0.53878581072960297</v>
      </c>
      <c r="AG161">
        <f t="shared" si="50"/>
        <v>2.4780866350281063E-2</v>
      </c>
      <c r="AH161" t="s">
        <v>12901</v>
      </c>
      <c r="AJ161">
        <f t="shared" si="51"/>
        <v>4.0640620814460942</v>
      </c>
      <c r="AL161">
        <f t="shared" si="52"/>
        <v>16.318755171985298</v>
      </c>
      <c r="AM161">
        <f t="shared" si="53"/>
        <v>0.2310528232648309</v>
      </c>
      <c r="AN161">
        <f t="shared" si="54"/>
        <v>1.4207104359465674E-2</v>
      </c>
      <c r="AO161" t="s">
        <v>12910</v>
      </c>
      <c r="AQ161">
        <f t="shared" si="55"/>
        <v>2.3299651149523704</v>
      </c>
      <c r="AS161">
        <f t="shared" si="56"/>
        <v>16.481481936761014</v>
      </c>
      <c r="AT161">
        <f t="shared" si="57"/>
        <v>0.48970064479356806</v>
      </c>
      <c r="AU161">
        <f t="shared" si="58"/>
        <v>1.3018880826151167E-2</v>
      </c>
      <c r="AV161" t="s">
        <v>12910</v>
      </c>
      <c r="AX161">
        <f t="shared" si="59"/>
        <v>2.1350964554887915</v>
      </c>
      <c r="AZ161">
        <f t="shared" si="60"/>
        <v>15.23317500602915</v>
      </c>
      <c r="BA161">
        <f t="shared" si="61"/>
        <v>0.78589729672938924</v>
      </c>
      <c r="BB161">
        <f t="shared" si="62"/>
        <v>1</v>
      </c>
    </row>
    <row r="162" spans="1:54" x14ac:dyDescent="0.2">
      <c r="A162" t="s">
        <v>13056</v>
      </c>
      <c r="B162">
        <v>13.8837986510686</v>
      </c>
      <c r="C162">
        <v>15.656782649180901</v>
      </c>
      <c r="D162">
        <v>14.2154817031549</v>
      </c>
      <c r="E162">
        <v>14.2626543700443</v>
      </c>
      <c r="F162">
        <v>13.633034965983001</v>
      </c>
      <c r="G162">
        <v>13.381716249555399</v>
      </c>
      <c r="H162">
        <v>13.582098995631</v>
      </c>
      <c r="I162">
        <v>13.879693808835199</v>
      </c>
      <c r="J162">
        <v>13.9437860439266</v>
      </c>
      <c r="K162">
        <v>14.355665849133899</v>
      </c>
      <c r="L162">
        <v>14.6411029253329</v>
      </c>
      <c r="M162">
        <v>14.559067533554</v>
      </c>
      <c r="N162">
        <v>13.7212578410804</v>
      </c>
      <c r="O162">
        <v>14.0483701878641</v>
      </c>
      <c r="P162">
        <v>13.6575691943862</v>
      </c>
      <c r="Q162">
        <v>13.7063740810892</v>
      </c>
      <c r="R162">
        <v>14.7139903191265</v>
      </c>
      <c r="S162">
        <v>15.385558812733301</v>
      </c>
      <c r="T162">
        <v>13.916135882152</v>
      </c>
      <c r="U162">
        <v>13.9017399414109</v>
      </c>
      <c r="V162">
        <v>11.125532831885099</v>
      </c>
      <c r="W162">
        <v>13.320913145519</v>
      </c>
      <c r="X162">
        <v>14.646788259542401</v>
      </c>
      <c r="Y162">
        <v>13.525653711824701</v>
      </c>
      <c r="Z162" t="s">
        <v>5124</v>
      </c>
      <c r="AA162" t="s">
        <v>5124</v>
      </c>
      <c r="AE162">
        <f t="shared" si="48"/>
        <v>14.172244764831184</v>
      </c>
      <c r="AF162">
        <f t="shared" si="49"/>
        <v>0.73175357427696763</v>
      </c>
      <c r="AG162">
        <f t="shared" si="50"/>
        <v>0.22402688655051725</v>
      </c>
      <c r="AJ162">
        <f t="shared" si="51"/>
        <v>36.740409394284832</v>
      </c>
      <c r="AL162">
        <f t="shared" si="52"/>
        <v>14.160235859402265</v>
      </c>
      <c r="AM162">
        <f t="shared" si="53"/>
        <v>0.38477034672148214</v>
      </c>
      <c r="AN162">
        <f t="shared" si="54"/>
        <v>0.17869861895394562</v>
      </c>
      <c r="AQ162">
        <f t="shared" si="55"/>
        <v>29.30657350844708</v>
      </c>
      <c r="AS162">
        <f t="shared" si="56"/>
        <v>14.205520072713284</v>
      </c>
      <c r="AT162">
        <f t="shared" si="57"/>
        <v>0.64026508842607943</v>
      </c>
      <c r="AU162">
        <f t="shared" si="58"/>
        <v>0.19064434836073982</v>
      </c>
      <c r="AV162" t="s">
        <v>12910</v>
      </c>
      <c r="AX162">
        <f t="shared" si="59"/>
        <v>31.265673131161329</v>
      </c>
      <c r="AZ162">
        <f t="shared" si="60"/>
        <v>13.406127295389018</v>
      </c>
      <c r="BA162">
        <f t="shared" si="61"/>
        <v>1.100578590558283</v>
      </c>
      <c r="BB162">
        <f t="shared" si="62"/>
        <v>1</v>
      </c>
    </row>
    <row r="163" spans="1:54" x14ac:dyDescent="0.2">
      <c r="A163" t="s">
        <v>13057</v>
      </c>
      <c r="B163">
        <v>15.0708988642498</v>
      </c>
      <c r="C163">
        <v>14.6543046553039</v>
      </c>
      <c r="D163">
        <v>14.9643405913937</v>
      </c>
      <c r="E163">
        <v>14.490352647053401</v>
      </c>
      <c r="F163">
        <v>14.846718052332101</v>
      </c>
      <c r="G163">
        <v>14.925279599496299</v>
      </c>
      <c r="H163">
        <v>15.1295800863631</v>
      </c>
      <c r="I163">
        <v>15.1866033539924</v>
      </c>
      <c r="J163">
        <v>14.658987373855901</v>
      </c>
      <c r="K163">
        <v>15.1055743318799</v>
      </c>
      <c r="L163">
        <v>15.345485005444599</v>
      </c>
      <c r="M163">
        <v>14.978442194853001</v>
      </c>
      <c r="N163">
        <v>15.490857909482299</v>
      </c>
      <c r="O163">
        <v>15.388075302891</v>
      </c>
      <c r="P163">
        <v>15.221645599199</v>
      </c>
      <c r="Q163">
        <v>15.3392003077985</v>
      </c>
      <c r="R163">
        <v>15.712288704507399</v>
      </c>
      <c r="S163">
        <v>15.776650575978699</v>
      </c>
      <c r="T163">
        <v>12.5987298344603</v>
      </c>
      <c r="U163">
        <v>13.146835384400999</v>
      </c>
      <c r="V163">
        <v>13.7683029379573</v>
      </c>
      <c r="W163">
        <v>13.414373796465799</v>
      </c>
      <c r="X163">
        <v>12.7869804587327</v>
      </c>
      <c r="Y163">
        <v>13.379430944644</v>
      </c>
      <c r="Z163">
        <v>13.785542607842601</v>
      </c>
      <c r="AA163">
        <v>13.701850607695601</v>
      </c>
      <c r="AE163">
        <f t="shared" si="48"/>
        <v>14.825315734971534</v>
      </c>
      <c r="AF163">
        <f t="shared" si="49"/>
        <v>0.19644120287640723</v>
      </c>
      <c r="AG163">
        <f t="shared" si="50"/>
        <v>8.2132193428278693E-6</v>
      </c>
      <c r="AH163" t="s">
        <v>12910</v>
      </c>
      <c r="AI163" t="s">
        <v>12895</v>
      </c>
      <c r="AJ163">
        <f t="shared" si="51"/>
        <v>1.3469679722237706E-3</v>
      </c>
      <c r="AK163" t="s">
        <v>12895</v>
      </c>
      <c r="AL163">
        <f t="shared" si="52"/>
        <v>15.067445391064817</v>
      </c>
      <c r="AM163">
        <f t="shared" si="53"/>
        <v>0.212751304163319</v>
      </c>
      <c r="AN163">
        <f t="shared" si="54"/>
        <v>2.7878950552175854E-6</v>
      </c>
      <c r="AO163" t="s">
        <v>12910</v>
      </c>
      <c r="AP163" t="s">
        <v>12910</v>
      </c>
      <c r="AQ163">
        <f t="shared" si="55"/>
        <v>4.5721478905568402E-4</v>
      </c>
      <c r="AR163" t="s">
        <v>12910</v>
      </c>
      <c r="AS163">
        <f t="shared" si="56"/>
        <v>15.488119733309484</v>
      </c>
      <c r="AT163">
        <f t="shared" si="57"/>
        <v>0.19862175943666782</v>
      </c>
      <c r="AU163">
        <f t="shared" si="58"/>
        <v>3.7935297856617516E-7</v>
      </c>
      <c r="AV163" t="s">
        <v>12910</v>
      </c>
      <c r="AW163" t="s">
        <v>12910</v>
      </c>
      <c r="AX163">
        <f t="shared" si="59"/>
        <v>6.2213888484852729E-5</v>
      </c>
      <c r="AY163" t="s">
        <v>12910</v>
      </c>
      <c r="AZ163">
        <f t="shared" si="60"/>
        <v>13.182442226110183</v>
      </c>
      <c r="BA163">
        <f t="shared" si="61"/>
        <v>0.39458999713683385</v>
      </c>
      <c r="BB163">
        <f t="shared" si="62"/>
        <v>1</v>
      </c>
    </row>
    <row r="164" spans="1:54" x14ac:dyDescent="0.2">
      <c r="A164" t="s">
        <v>13058</v>
      </c>
      <c r="B164">
        <v>13.032967920821401</v>
      </c>
      <c r="C164">
        <v>12.737508751763601</v>
      </c>
      <c r="D164">
        <v>12.375005297403099</v>
      </c>
      <c r="E164">
        <v>12.560196472877999</v>
      </c>
      <c r="F164">
        <v>12.5518952527227</v>
      </c>
      <c r="G164">
        <v>13.5019779307144</v>
      </c>
      <c r="H164">
        <v>13.399657203229401</v>
      </c>
      <c r="I164">
        <v>12.654011661703599</v>
      </c>
      <c r="J164">
        <v>13.647328183515899</v>
      </c>
      <c r="K164">
        <v>12.861607163226401</v>
      </c>
      <c r="L164">
        <v>12.450540470870401</v>
      </c>
      <c r="M164">
        <v>12.0044479188858</v>
      </c>
      <c r="N164">
        <v>13.5610011640122</v>
      </c>
      <c r="O164">
        <v>13.4544848801313</v>
      </c>
      <c r="P164">
        <v>13.5688152435278</v>
      </c>
      <c r="Q164">
        <v>12.411148061888101</v>
      </c>
      <c r="R164">
        <v>13.287415673962199</v>
      </c>
      <c r="S164">
        <v>13.078197889350401</v>
      </c>
      <c r="T164">
        <v>13.0627874768707</v>
      </c>
      <c r="U164">
        <v>12.4579477223692</v>
      </c>
      <c r="V164">
        <v>11.9812802736778</v>
      </c>
      <c r="W164">
        <v>13.1285834765643</v>
      </c>
      <c r="X164">
        <v>12.4730105126977</v>
      </c>
      <c r="Y164">
        <v>12.280952049821099</v>
      </c>
      <c r="Z164" t="s">
        <v>5124</v>
      </c>
      <c r="AA164" t="s">
        <v>5124</v>
      </c>
      <c r="AE164">
        <f t="shared" si="48"/>
        <v>12.793258604383865</v>
      </c>
      <c r="AF164">
        <f t="shared" si="49"/>
        <v>0.37646640829252709</v>
      </c>
      <c r="AG164">
        <f t="shared" si="50"/>
        <v>0.37870120259542184</v>
      </c>
      <c r="AJ164">
        <f t="shared" si="51"/>
        <v>62.106997225649181</v>
      </c>
      <c r="AL164">
        <f t="shared" si="52"/>
        <v>12.836265433571917</v>
      </c>
      <c r="AM164">
        <f t="shared" si="53"/>
        <v>0.5552470674808152</v>
      </c>
      <c r="AN164">
        <f t="shared" si="54"/>
        <v>0.39846606058705425</v>
      </c>
      <c r="AO164" t="s">
        <v>12910</v>
      </c>
      <c r="AQ164">
        <f t="shared" si="55"/>
        <v>65.348433936276891</v>
      </c>
      <c r="AS164">
        <f t="shared" si="56"/>
        <v>13.226843818812</v>
      </c>
      <c r="AT164">
        <f t="shared" si="57"/>
        <v>0.40239909072906493</v>
      </c>
      <c r="AU164">
        <f t="shared" si="58"/>
        <v>2.7375832262263804E-2</v>
      </c>
      <c r="AV164" t="s">
        <v>12910</v>
      </c>
      <c r="AX164">
        <f t="shared" si="59"/>
        <v>4.4896364910112636</v>
      </c>
      <c r="AZ164">
        <f t="shared" si="60"/>
        <v>12.564093585333467</v>
      </c>
      <c r="BA164">
        <f t="shared" si="61"/>
        <v>0.40962340234230082</v>
      </c>
      <c r="BB164">
        <f t="shared" si="62"/>
        <v>1</v>
      </c>
    </row>
    <row r="165" spans="1:54" x14ac:dyDescent="0.2">
      <c r="A165" t="s">
        <v>13059</v>
      </c>
      <c r="B165">
        <v>13.127101867394099</v>
      </c>
      <c r="C165">
        <v>13.356194318331699</v>
      </c>
      <c r="D165">
        <v>12.500745817671</v>
      </c>
      <c r="E165">
        <v>12.620769484128701</v>
      </c>
      <c r="F165">
        <v>12.5736354179064</v>
      </c>
      <c r="G165">
        <v>13.3032113014409</v>
      </c>
      <c r="H165">
        <v>13.205496906219</v>
      </c>
      <c r="I165">
        <v>12.8441693794099</v>
      </c>
      <c r="J165">
        <v>13.547926037202799</v>
      </c>
      <c r="K165">
        <v>12.8759310998056</v>
      </c>
      <c r="L165">
        <v>12.606847550326499</v>
      </c>
      <c r="M165">
        <v>12.444853083339799</v>
      </c>
      <c r="N165">
        <v>13.431288079406</v>
      </c>
      <c r="O165">
        <v>13.388117646052899</v>
      </c>
      <c r="P165">
        <v>13.302905741357099</v>
      </c>
      <c r="Q165">
        <v>12.5894321309347</v>
      </c>
      <c r="R165">
        <v>13.2818262328906</v>
      </c>
      <c r="S165">
        <v>13.340275917926199</v>
      </c>
      <c r="T165">
        <v>13.3993865472641</v>
      </c>
      <c r="U165">
        <v>12.9581975215429</v>
      </c>
      <c r="V165">
        <v>12.0680303628438</v>
      </c>
      <c r="W165">
        <v>13.3116495776947</v>
      </c>
      <c r="X165">
        <v>13.657505941379901</v>
      </c>
      <c r="Y165">
        <v>12.8974981409843</v>
      </c>
      <c r="Z165" t="s">
        <v>5124</v>
      </c>
      <c r="AA165" t="s">
        <v>5124</v>
      </c>
      <c r="AE165">
        <f t="shared" si="48"/>
        <v>12.913609701145466</v>
      </c>
      <c r="AF165">
        <f t="shared" si="49"/>
        <v>0.35708167777511401</v>
      </c>
      <c r="AG165">
        <f t="shared" si="50"/>
        <v>0.63760372778171526</v>
      </c>
      <c r="AJ165">
        <f t="shared" si="51"/>
        <v>104.56701135620131</v>
      </c>
      <c r="AL165">
        <f t="shared" si="52"/>
        <v>12.920870676050599</v>
      </c>
      <c r="AM165">
        <f t="shared" si="53"/>
        <v>0.36681431345408616</v>
      </c>
      <c r="AN165">
        <f t="shared" si="54"/>
        <v>0.65846300638583699</v>
      </c>
      <c r="AO165" t="s">
        <v>12910</v>
      </c>
      <c r="AQ165">
        <f t="shared" si="55"/>
        <v>107.98793304727727</v>
      </c>
      <c r="AS165">
        <f t="shared" si="56"/>
        <v>13.222307624761248</v>
      </c>
      <c r="AT165">
        <f t="shared" si="57"/>
        <v>0.28741729928658549</v>
      </c>
      <c r="AU165">
        <f t="shared" si="58"/>
        <v>0.52177004270148863</v>
      </c>
      <c r="AV165" t="s">
        <v>12910</v>
      </c>
      <c r="AX165">
        <f t="shared" si="59"/>
        <v>85.570287003044143</v>
      </c>
      <c r="AZ165">
        <f t="shared" si="60"/>
        <v>13.048711348618284</v>
      </c>
      <c r="BA165">
        <f t="shared" si="61"/>
        <v>0.50917152420137568</v>
      </c>
      <c r="BB165">
        <f t="shared" si="62"/>
        <v>1</v>
      </c>
    </row>
    <row r="166" spans="1:54" x14ac:dyDescent="0.2">
      <c r="A166" t="s">
        <v>13060</v>
      </c>
      <c r="B166">
        <v>14.462790537632699</v>
      </c>
      <c r="C166">
        <v>13.6784605241163</v>
      </c>
      <c r="D166">
        <v>13.7144376585528</v>
      </c>
      <c r="E166">
        <v>13.533365645995101</v>
      </c>
      <c r="F166">
        <v>13.916834307226001</v>
      </c>
      <c r="G166">
        <v>14.062554697224201</v>
      </c>
      <c r="H166">
        <v>14.122502826660901</v>
      </c>
      <c r="I166">
        <v>14.1429241541745</v>
      </c>
      <c r="J166">
        <v>13.498743449125501</v>
      </c>
      <c r="K166">
        <v>13.735709809271899</v>
      </c>
      <c r="L166">
        <v>14.145831675337501</v>
      </c>
      <c r="M166">
        <v>13.7784121130621</v>
      </c>
      <c r="N166">
        <v>14.313003084155101</v>
      </c>
      <c r="O166">
        <v>14.653605831322601</v>
      </c>
      <c r="P166">
        <v>14.304798384734999</v>
      </c>
      <c r="Q166">
        <v>14.3491651581977</v>
      </c>
      <c r="R166">
        <v>14.6732989213419</v>
      </c>
      <c r="S166">
        <v>14.6213214679741</v>
      </c>
      <c r="T166">
        <v>12.245571190579</v>
      </c>
      <c r="U166">
        <v>12.4586898494642</v>
      </c>
      <c r="V166">
        <v>13.0447583754567</v>
      </c>
      <c r="W166">
        <v>13.1425072295264</v>
      </c>
      <c r="X166">
        <v>12.003579735509</v>
      </c>
      <c r="Y166">
        <v>12.4139961281012</v>
      </c>
      <c r="Z166" t="s">
        <v>5124</v>
      </c>
      <c r="AA166" t="s">
        <v>5124</v>
      </c>
      <c r="AE166">
        <f t="shared" si="48"/>
        <v>13.894740561791183</v>
      </c>
      <c r="AF166">
        <f t="shared" si="49"/>
        <v>0.30583451791000771</v>
      </c>
      <c r="AG166">
        <f t="shared" si="50"/>
        <v>1.589929738450077E-4</v>
      </c>
      <c r="AH166" t="s">
        <v>12910</v>
      </c>
      <c r="AI166" t="s">
        <v>12901</v>
      </c>
      <c r="AJ166">
        <f t="shared" si="51"/>
        <v>2.6074847710581262E-2</v>
      </c>
      <c r="AK166" t="s">
        <v>12901</v>
      </c>
      <c r="AL166">
        <f t="shared" si="52"/>
        <v>13.904020671272066</v>
      </c>
      <c r="AM166">
        <f t="shared" si="53"/>
        <v>0.24887666657974064</v>
      </c>
      <c r="AN166">
        <f t="shared" si="54"/>
        <v>8.9846794820983112E-5</v>
      </c>
      <c r="AO166" t="s">
        <v>12910</v>
      </c>
      <c r="AP166" t="s">
        <v>12901</v>
      </c>
      <c r="AQ166">
        <f t="shared" si="55"/>
        <v>1.473487435064123E-2</v>
      </c>
      <c r="AR166" t="s">
        <v>12901</v>
      </c>
      <c r="AS166">
        <f t="shared" si="56"/>
        <v>14.485865474621066</v>
      </c>
      <c r="AT166">
        <f t="shared" si="57"/>
        <v>0.16480803173133091</v>
      </c>
      <c r="AU166">
        <f t="shared" si="58"/>
        <v>1.9735579555759626E-6</v>
      </c>
      <c r="AV166" t="s">
        <v>12910</v>
      </c>
      <c r="AW166" t="s">
        <v>12910</v>
      </c>
      <c r="AX166">
        <f t="shared" si="59"/>
        <v>3.2366350471445786E-4</v>
      </c>
      <c r="AY166" t="s">
        <v>12910</v>
      </c>
      <c r="AZ166">
        <f t="shared" si="60"/>
        <v>12.551517084772749</v>
      </c>
      <c r="BA166">
        <f t="shared" si="61"/>
        <v>0.41108058011023313</v>
      </c>
      <c r="BB166">
        <f t="shared" si="62"/>
        <v>1</v>
      </c>
    </row>
    <row r="167" spans="1:54" x14ac:dyDescent="0.2">
      <c r="AE167" t="e">
        <f t="shared" si="48"/>
        <v>#DIV/0!</v>
      </c>
      <c r="AF167" t="e">
        <f t="shared" si="49"/>
        <v>#DIV/0!</v>
      </c>
      <c r="AG167" t="e">
        <f t="shared" si="50"/>
        <v>#DIV/0!</v>
      </c>
      <c r="AH167" t="s">
        <v>12910</v>
      </c>
      <c r="AJ167" t="e">
        <f t="shared" si="51"/>
        <v>#DIV/0!</v>
      </c>
      <c r="AL167" t="e">
        <f t="shared" si="52"/>
        <v>#DIV/0!</v>
      </c>
      <c r="AM167" t="e">
        <f t="shared" si="53"/>
        <v>#DIV/0!</v>
      </c>
      <c r="AN167" t="e">
        <f t="shared" si="54"/>
        <v>#DIV/0!</v>
      </c>
      <c r="AO167" t="s">
        <v>12910</v>
      </c>
      <c r="AQ167" t="e">
        <f t="shared" si="55"/>
        <v>#DIV/0!</v>
      </c>
      <c r="AS167" t="e">
        <f t="shared" si="56"/>
        <v>#DIV/0!</v>
      </c>
      <c r="AT167" t="e">
        <f t="shared" si="57"/>
        <v>#DIV/0!</v>
      </c>
      <c r="AU167" t="e">
        <f t="shared" si="58"/>
        <v>#DIV/0!</v>
      </c>
      <c r="AV167" t="s">
        <v>12910</v>
      </c>
      <c r="AX167" t="e">
        <f t="shared" si="59"/>
        <v>#DIV/0!</v>
      </c>
      <c r="AZ167" t="e">
        <f t="shared" si="60"/>
        <v>#DIV/0!</v>
      </c>
      <c r="BA167" t="e">
        <f t="shared" si="61"/>
        <v>#DIV/0!</v>
      </c>
      <c r="BB167" t="e">
        <f t="shared" si="62"/>
        <v>#DIV/0!</v>
      </c>
    </row>
  </sheetData>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Y58"/>
  <sheetViews>
    <sheetView workbookViewId="0"/>
  </sheetViews>
  <sheetFormatPr baseColWidth="10" defaultColWidth="8.83203125" defaultRowHeight="15" x14ac:dyDescent="0.2"/>
  <cols>
    <col min="31" max="31" width="9.5" customWidth="1"/>
    <col min="32" max="32" width="24.5" customWidth="1"/>
    <col min="33" max="33" width="9.83203125" customWidth="1"/>
    <col min="34" max="34" width="9.5" customWidth="1"/>
    <col min="39" max="39" width="24.5" customWidth="1"/>
    <col min="40" max="40" width="9.83203125" customWidth="1"/>
    <col min="45" max="45" width="10" customWidth="1"/>
    <col min="46" max="46" width="24.5" customWidth="1"/>
    <col min="47" max="47" width="9.83203125" customWidth="1"/>
  </cols>
  <sheetData>
    <row r="1" spans="1:51" ht="64" x14ac:dyDescent="0.2">
      <c r="A1" t="s">
        <v>13118</v>
      </c>
      <c r="AB1" s="12" t="s">
        <v>12885</v>
      </c>
      <c r="AC1" s="12" t="s">
        <v>12886</v>
      </c>
      <c r="AD1" s="12" t="s">
        <v>12887</v>
      </c>
      <c r="AE1" s="12" t="s">
        <v>12888</v>
      </c>
      <c r="AF1" s="12" t="s">
        <v>13061</v>
      </c>
      <c r="AG1" s="12" t="s">
        <v>12890</v>
      </c>
      <c r="AH1" s="12" t="s">
        <v>12888</v>
      </c>
      <c r="AI1" s="12" t="s">
        <v>12885</v>
      </c>
      <c r="AJ1" s="12" t="s">
        <v>12886</v>
      </c>
      <c r="AK1" s="12" t="s">
        <v>12887</v>
      </c>
      <c r="AL1" s="12" t="s">
        <v>12888</v>
      </c>
      <c r="AM1" s="12" t="s">
        <v>13061</v>
      </c>
      <c r="AN1" s="12" t="s">
        <v>12890</v>
      </c>
      <c r="AO1" s="12" t="s">
        <v>12888</v>
      </c>
      <c r="AP1" s="12" t="s">
        <v>12885</v>
      </c>
      <c r="AQ1" s="12" t="s">
        <v>12886</v>
      </c>
      <c r="AR1" s="12" t="s">
        <v>12887</v>
      </c>
      <c r="AS1" s="12" t="s">
        <v>12888</v>
      </c>
      <c r="AT1" s="12" t="s">
        <v>13061</v>
      </c>
      <c r="AU1" s="12" t="s">
        <v>12890</v>
      </c>
      <c r="AV1" s="12" t="s">
        <v>12888</v>
      </c>
      <c r="AW1" s="12" t="s">
        <v>12885</v>
      </c>
      <c r="AX1" s="12" t="s">
        <v>12886</v>
      </c>
      <c r="AY1" s="12" t="s">
        <v>12887</v>
      </c>
    </row>
    <row r="2" spans="1:51" x14ac:dyDescent="0.2">
      <c r="B2">
        <v>14.1</v>
      </c>
      <c r="C2">
        <v>14.2</v>
      </c>
      <c r="D2">
        <v>14.3</v>
      </c>
      <c r="E2">
        <v>14.4</v>
      </c>
      <c r="F2">
        <v>14.5</v>
      </c>
      <c r="G2">
        <v>14.6</v>
      </c>
      <c r="H2">
        <v>15.1</v>
      </c>
      <c r="I2">
        <v>15.2</v>
      </c>
      <c r="J2">
        <v>15.3</v>
      </c>
      <c r="K2">
        <v>15.4</v>
      </c>
      <c r="L2">
        <v>15.5</v>
      </c>
      <c r="M2">
        <v>15.6</v>
      </c>
      <c r="N2">
        <v>16.100000000000001</v>
      </c>
      <c r="O2">
        <v>16.2</v>
      </c>
      <c r="P2">
        <v>16.3</v>
      </c>
      <c r="Q2">
        <v>16.399999999999999</v>
      </c>
      <c r="R2">
        <v>16.5</v>
      </c>
      <c r="S2">
        <v>16.600000000000001</v>
      </c>
      <c r="T2" t="s">
        <v>12483</v>
      </c>
      <c r="U2" t="s">
        <v>12484</v>
      </c>
      <c r="V2" t="s">
        <v>12485</v>
      </c>
      <c r="W2" t="s">
        <v>12486</v>
      </c>
      <c r="X2" t="s">
        <v>12487</v>
      </c>
      <c r="Y2" t="s">
        <v>12488</v>
      </c>
      <c r="AB2">
        <v>14</v>
      </c>
      <c r="AC2">
        <v>14</v>
      </c>
      <c r="AD2">
        <v>14</v>
      </c>
      <c r="AE2">
        <v>14</v>
      </c>
      <c r="AF2">
        <v>14</v>
      </c>
      <c r="AG2">
        <v>14</v>
      </c>
      <c r="AH2">
        <v>14</v>
      </c>
      <c r="AI2">
        <v>15</v>
      </c>
      <c r="AJ2">
        <v>15</v>
      </c>
      <c r="AK2">
        <v>15</v>
      </c>
      <c r="AL2">
        <v>15</v>
      </c>
      <c r="AM2">
        <v>15</v>
      </c>
      <c r="AN2">
        <v>15</v>
      </c>
      <c r="AO2">
        <v>15</v>
      </c>
      <c r="AP2">
        <v>16</v>
      </c>
      <c r="AQ2">
        <v>16</v>
      </c>
      <c r="AR2">
        <v>16</v>
      </c>
      <c r="AS2">
        <v>16</v>
      </c>
      <c r="AT2">
        <v>16</v>
      </c>
      <c r="AU2">
        <v>16</v>
      </c>
      <c r="AV2">
        <v>16</v>
      </c>
      <c r="AW2" t="s">
        <v>12893</v>
      </c>
      <c r="AX2" t="s">
        <v>12893</v>
      </c>
      <c r="AY2" t="s">
        <v>12893</v>
      </c>
    </row>
    <row r="3" spans="1:51" x14ac:dyDescent="0.2">
      <c r="A3" t="s">
        <v>13062</v>
      </c>
      <c r="B3">
        <v>18.319132147055399</v>
      </c>
      <c r="C3">
        <v>17.922783858334601</v>
      </c>
      <c r="D3">
        <v>18.3263434615317</v>
      </c>
      <c r="E3">
        <v>18.5535753438872</v>
      </c>
      <c r="F3">
        <v>18.3266730868772</v>
      </c>
      <c r="G3">
        <v>18.301914548049801</v>
      </c>
      <c r="H3">
        <v>17.913514521386102</v>
      </c>
      <c r="I3">
        <v>18.0794804716428</v>
      </c>
      <c r="J3">
        <v>17.9186711686656</v>
      </c>
      <c r="K3">
        <v>18.3732114318091</v>
      </c>
      <c r="L3">
        <v>18.387453361279601</v>
      </c>
      <c r="M3">
        <v>18.260673727653501</v>
      </c>
      <c r="N3">
        <v>18.3876941920518</v>
      </c>
      <c r="O3">
        <v>18.3014649363252</v>
      </c>
      <c r="P3">
        <v>18.280211657838599</v>
      </c>
      <c r="Q3">
        <v>17.922385421603799</v>
      </c>
      <c r="R3">
        <v>16.897178191479298</v>
      </c>
      <c r="S3">
        <v>16.5252019122623</v>
      </c>
      <c r="T3">
        <v>17.949966696506099</v>
      </c>
      <c r="U3">
        <v>18.4129713276178</v>
      </c>
      <c r="V3">
        <v>17.866608632486699</v>
      </c>
      <c r="W3">
        <v>18.246338387628999</v>
      </c>
      <c r="X3">
        <v>19.313999746820201</v>
      </c>
      <c r="Y3">
        <v>18.964975108063999</v>
      </c>
      <c r="AB3">
        <f t="shared" ref="AB3:AB34" si="0">AVERAGE(B3:G3)</f>
        <v>18.291737074289316</v>
      </c>
      <c r="AC3">
        <f t="shared" ref="AC3:AC34" si="1">_xlfn.STDEV.P(B3:G3)</f>
        <v>0.18617104724189168</v>
      </c>
      <c r="AD3">
        <f t="shared" ref="AD3:AD34" si="2">_xlfn.T.TEST(B3:G3,T3:Y3,2,2)</f>
        <v>0.51577018257275375</v>
      </c>
      <c r="AG3">
        <f>AD3*56</f>
        <v>28.883130224074211</v>
      </c>
      <c r="AI3">
        <f t="shared" ref="AI3:AI34" si="3">AVERAGE(H3:M3)</f>
        <v>18.155500780406115</v>
      </c>
      <c r="AJ3">
        <f t="shared" ref="AJ3:AJ34" si="4">_xlfn.STDEV.P(H3:M3)</f>
        <v>0.19692891197799359</v>
      </c>
      <c r="AK3">
        <f t="shared" ref="AK3:AK34" si="5">_xlfn.T.TEST(H3:M3,T3:Y3,2,2)</f>
        <v>0.25268044242614673</v>
      </c>
      <c r="AN3">
        <f>AK3*56</f>
        <v>14.150104775864218</v>
      </c>
      <c r="AP3">
        <f t="shared" ref="AP3:AP34" si="6">AVERAGE(N3:S3)</f>
        <v>17.7190227185935</v>
      </c>
      <c r="AQ3">
        <f t="shared" ref="AQ3:AQ34" si="7">_xlfn.STDEV.P(N3:S3)</f>
        <v>0.73521951770618033</v>
      </c>
      <c r="AR3">
        <f t="shared" ref="AR3:AR34" si="8">_xlfn.T.TEST(N3:S3,T3:Y3,2,2)</f>
        <v>9.660131381463076E-2</v>
      </c>
      <c r="AU3">
        <f>AR3*56</f>
        <v>5.4096735736193224</v>
      </c>
      <c r="AW3">
        <f t="shared" ref="AW3:AW34" si="9">AVERAGE(T3:Y3)</f>
        <v>18.459143316520631</v>
      </c>
      <c r="AX3">
        <f t="shared" ref="AX3:AX34" si="10">_xlfn.STDEV.P(T3:Y3)</f>
        <v>0.52351715830412038</v>
      </c>
      <c r="AY3">
        <f t="shared" ref="AY3:AY34" si="11">_xlfn.T.TEST(T3:Y3,T3:Y3,2,2)</f>
        <v>1</v>
      </c>
    </row>
    <row r="4" spans="1:51" x14ac:dyDescent="0.2">
      <c r="A4" t="s">
        <v>13063</v>
      </c>
      <c r="B4">
        <v>19.355275195188199</v>
      </c>
      <c r="C4">
        <v>18.657823726225299</v>
      </c>
      <c r="D4">
        <v>19.374063095456101</v>
      </c>
      <c r="E4">
        <v>19.518672364037499</v>
      </c>
      <c r="F4">
        <v>19.5307637783148</v>
      </c>
      <c r="G4">
        <v>19.1808147093165</v>
      </c>
      <c r="H4">
        <v>18.926015613588898</v>
      </c>
      <c r="I4">
        <v>19.156858472592699</v>
      </c>
      <c r="J4">
        <v>18.937033942081101</v>
      </c>
      <c r="K4">
        <v>19.2866698378348</v>
      </c>
      <c r="L4">
        <v>19.3126942549634</v>
      </c>
      <c r="M4">
        <v>19.408952724852899</v>
      </c>
      <c r="N4">
        <v>18.988949238226201</v>
      </c>
      <c r="O4">
        <v>19.205468593294199</v>
      </c>
      <c r="P4">
        <v>18.990861800930201</v>
      </c>
      <c r="Q4">
        <v>19.092463767660199</v>
      </c>
      <c r="R4">
        <v>18.286303243153402</v>
      </c>
      <c r="S4">
        <v>17.7563950791743</v>
      </c>
      <c r="T4">
        <v>19.255892064605199</v>
      </c>
      <c r="U4">
        <v>19.8606087563487</v>
      </c>
      <c r="V4">
        <v>19.4870936686895</v>
      </c>
      <c r="W4">
        <v>19.651674464801001</v>
      </c>
      <c r="X4">
        <v>20.359629381778699</v>
      </c>
      <c r="Y4">
        <v>20.210251052000999</v>
      </c>
      <c r="AB4">
        <f t="shared" si="0"/>
        <v>19.269568811423067</v>
      </c>
      <c r="AC4">
        <f t="shared" si="1"/>
        <v>0.29739126028761736</v>
      </c>
      <c r="AD4">
        <f t="shared" si="2"/>
        <v>3.441675685783166E-2</v>
      </c>
      <c r="AE4" t="s">
        <v>12901</v>
      </c>
      <c r="AG4">
        <f t="shared" ref="AG4:AG58" si="12">AD4*56</f>
        <v>1.9273383840385729</v>
      </c>
      <c r="AI4">
        <f t="shared" si="3"/>
        <v>19.171370807652298</v>
      </c>
      <c r="AJ4">
        <f t="shared" si="4"/>
        <v>0.18485800685487253</v>
      </c>
      <c r="AK4">
        <f t="shared" si="5"/>
        <v>8.0714287019516343E-3</v>
      </c>
      <c r="AL4" t="s">
        <v>12895</v>
      </c>
      <c r="AN4">
        <f t="shared" ref="AN4:AN58" si="13">AK4*56</f>
        <v>0.45200000730929152</v>
      </c>
      <c r="AP4">
        <f t="shared" si="6"/>
        <v>18.720073620406417</v>
      </c>
      <c r="AQ4">
        <f t="shared" si="7"/>
        <v>0.52229240039452673</v>
      </c>
      <c r="AR4">
        <f t="shared" si="8"/>
        <v>3.9267973019242114E-3</v>
      </c>
      <c r="AS4" t="s">
        <v>12895</v>
      </c>
      <c r="AU4">
        <f t="shared" ref="AU4:AU58" si="14">AR4*56</f>
        <v>0.21990064890775585</v>
      </c>
      <c r="AW4">
        <f t="shared" si="9"/>
        <v>19.804191564704016</v>
      </c>
      <c r="AX4">
        <f t="shared" si="10"/>
        <v>0.38751844227122978</v>
      </c>
      <c r="AY4">
        <f t="shared" si="11"/>
        <v>1</v>
      </c>
    </row>
    <row r="5" spans="1:51" x14ac:dyDescent="0.2">
      <c r="A5" t="s">
        <v>13064</v>
      </c>
      <c r="B5">
        <v>15.036212044082101</v>
      </c>
      <c r="C5">
        <v>13.7584929318759</v>
      </c>
      <c r="D5">
        <v>14.606773922212399</v>
      </c>
      <c r="E5">
        <v>14.7305036141061</v>
      </c>
      <c r="F5">
        <v>14.884924082537699</v>
      </c>
      <c r="G5">
        <v>15.023465755913399</v>
      </c>
      <c r="H5">
        <v>14.4826532485878</v>
      </c>
      <c r="I5">
        <v>14.5981160578564</v>
      </c>
      <c r="J5">
        <v>14.2937453499573</v>
      </c>
      <c r="K5">
        <v>14.7499271527453</v>
      </c>
      <c r="L5">
        <v>14.163350315652</v>
      </c>
      <c r="M5">
        <v>14.642705338072</v>
      </c>
      <c r="N5">
        <v>15.036641871493501</v>
      </c>
      <c r="O5">
        <v>14.990366951697499</v>
      </c>
      <c r="P5">
        <v>14.981214273436899</v>
      </c>
      <c r="Q5">
        <v>14.497319871272</v>
      </c>
      <c r="R5">
        <v>13.8332009242312</v>
      </c>
      <c r="S5">
        <v>12.909732676868501</v>
      </c>
      <c r="T5">
        <v>13.0701017132037</v>
      </c>
      <c r="U5">
        <v>13.9485347140809</v>
      </c>
      <c r="V5">
        <v>14.646896629857901</v>
      </c>
      <c r="W5">
        <v>14.6220300133976</v>
      </c>
      <c r="X5">
        <v>14.341196479368399</v>
      </c>
      <c r="Y5">
        <v>14.8833137971098</v>
      </c>
      <c r="AB5">
        <f t="shared" si="0"/>
        <v>14.673395391787929</v>
      </c>
      <c r="AC5">
        <f t="shared" si="1"/>
        <v>0.43659207704847869</v>
      </c>
      <c r="AD5">
        <f t="shared" si="2"/>
        <v>0.23476186675299857</v>
      </c>
      <c r="AG5">
        <f t="shared" si="12"/>
        <v>13.14666453816792</v>
      </c>
      <c r="AI5">
        <f t="shared" si="3"/>
        <v>14.4884162438118</v>
      </c>
      <c r="AJ5">
        <f t="shared" si="4"/>
        <v>0.20323424743332194</v>
      </c>
      <c r="AK5">
        <f t="shared" si="5"/>
        <v>0.42613321046971009</v>
      </c>
      <c r="AN5">
        <f t="shared" si="13"/>
        <v>23.863459786303764</v>
      </c>
      <c r="AP5">
        <f t="shared" si="6"/>
        <v>14.374746094833268</v>
      </c>
      <c r="AQ5">
        <f t="shared" si="7"/>
        <v>0.77883016200745958</v>
      </c>
      <c r="AR5">
        <f t="shared" si="8"/>
        <v>0.78632785178600551</v>
      </c>
      <c r="AU5">
        <f t="shared" si="14"/>
        <v>44.03435970001631</v>
      </c>
      <c r="AW5">
        <f t="shared" si="9"/>
        <v>14.252012224503048</v>
      </c>
      <c r="AX5">
        <f t="shared" si="10"/>
        <v>0.60392513617644505</v>
      </c>
      <c r="AY5">
        <f t="shared" si="11"/>
        <v>1</v>
      </c>
    </row>
    <row r="6" spans="1:51" x14ac:dyDescent="0.2">
      <c r="A6" t="s">
        <v>13065</v>
      </c>
      <c r="B6">
        <v>19.202861333416699</v>
      </c>
      <c r="C6">
        <v>18.433397929739598</v>
      </c>
      <c r="D6">
        <v>19.365145817412099</v>
      </c>
      <c r="E6">
        <v>19.439463962761401</v>
      </c>
      <c r="F6">
        <v>19.568875126651399</v>
      </c>
      <c r="G6">
        <v>19.306757898707399</v>
      </c>
      <c r="H6">
        <v>19.039000813944199</v>
      </c>
      <c r="I6">
        <v>19.3621530895776</v>
      </c>
      <c r="J6">
        <v>18.973679203878799</v>
      </c>
      <c r="K6">
        <v>19.2984870067008</v>
      </c>
      <c r="L6">
        <v>19.0992814295345</v>
      </c>
      <c r="M6">
        <v>19.283923176075799</v>
      </c>
      <c r="N6">
        <v>19.298475002993499</v>
      </c>
      <c r="O6">
        <v>19.3477598283582</v>
      </c>
      <c r="P6">
        <v>19.406355607192499</v>
      </c>
      <c r="Q6">
        <v>19.254385079047399</v>
      </c>
      <c r="R6">
        <v>18.7356955459224</v>
      </c>
      <c r="S6">
        <v>17.514254874834201</v>
      </c>
      <c r="T6">
        <v>17.968956790892602</v>
      </c>
      <c r="U6">
        <v>17.8386730126063</v>
      </c>
      <c r="V6">
        <v>19.267778263333501</v>
      </c>
      <c r="W6">
        <v>19.174224096922799</v>
      </c>
      <c r="X6">
        <v>17.422524268284199</v>
      </c>
      <c r="Y6">
        <v>19.406703365724098</v>
      </c>
      <c r="AB6">
        <f t="shared" si="0"/>
        <v>19.219417011448098</v>
      </c>
      <c r="AC6">
        <f t="shared" si="1"/>
        <v>0.36912216537428599</v>
      </c>
      <c r="AD6">
        <f t="shared" si="2"/>
        <v>0.10024410208292445</v>
      </c>
      <c r="AG6">
        <f t="shared" si="12"/>
        <v>5.613669716643769</v>
      </c>
      <c r="AI6">
        <f t="shared" si="3"/>
        <v>19.176087453285284</v>
      </c>
      <c r="AJ6">
        <f t="shared" si="4"/>
        <v>0.1454255973530631</v>
      </c>
      <c r="AK6">
        <f t="shared" si="5"/>
        <v>9.4783059479893877E-2</v>
      </c>
      <c r="AN6">
        <f t="shared" si="13"/>
        <v>5.3078513308740574</v>
      </c>
      <c r="AP6">
        <f t="shared" si="6"/>
        <v>18.926154323058032</v>
      </c>
      <c r="AQ6">
        <f t="shared" si="7"/>
        <v>0.66888429379969738</v>
      </c>
      <c r="AR6">
        <f t="shared" si="8"/>
        <v>0.3932921357425111</v>
      </c>
      <c r="AU6">
        <f t="shared" si="14"/>
        <v>22.02435960158062</v>
      </c>
      <c r="AW6">
        <f t="shared" si="9"/>
        <v>18.513143299627249</v>
      </c>
      <c r="AX6">
        <f t="shared" si="10"/>
        <v>0.79008969286345787</v>
      </c>
      <c r="AY6">
        <f t="shared" si="11"/>
        <v>1</v>
      </c>
    </row>
    <row r="7" spans="1:51" x14ac:dyDescent="0.2">
      <c r="A7" t="s">
        <v>13066</v>
      </c>
      <c r="B7">
        <v>17.114824893128599</v>
      </c>
      <c r="C7">
        <v>16.547595651713401</v>
      </c>
      <c r="D7">
        <v>16.989020945540599</v>
      </c>
      <c r="E7">
        <v>17.720180299718901</v>
      </c>
      <c r="F7">
        <v>17.470094385316699</v>
      </c>
      <c r="G7">
        <v>17.618454248390599</v>
      </c>
      <c r="H7">
        <v>17.449861887309499</v>
      </c>
      <c r="I7">
        <v>17.096836751972599</v>
      </c>
      <c r="J7">
        <v>17.476313333609099</v>
      </c>
      <c r="K7">
        <v>17.378588708640098</v>
      </c>
      <c r="L7">
        <v>17.484565549135201</v>
      </c>
      <c r="M7">
        <v>17.434196744122101</v>
      </c>
      <c r="N7">
        <v>17.772401583008499</v>
      </c>
      <c r="O7">
        <v>17.622111538169499</v>
      </c>
      <c r="P7">
        <v>17.633235148052101</v>
      </c>
      <c r="Q7">
        <v>17.001601317340501</v>
      </c>
      <c r="R7">
        <v>16.067402848388198</v>
      </c>
      <c r="S7">
        <v>15.5594705919095</v>
      </c>
      <c r="T7">
        <v>17.301147964200801</v>
      </c>
      <c r="U7">
        <v>17.4410273910573</v>
      </c>
      <c r="V7">
        <v>16.833104160031102</v>
      </c>
      <c r="W7">
        <v>17.477795053787499</v>
      </c>
      <c r="X7">
        <v>18.408388643815801</v>
      </c>
      <c r="Y7">
        <v>17.661467438820299</v>
      </c>
      <c r="AB7">
        <f t="shared" si="0"/>
        <v>17.243361737301466</v>
      </c>
      <c r="AC7">
        <f t="shared" si="1"/>
        <v>0.40512537802820658</v>
      </c>
      <c r="AD7">
        <f t="shared" si="2"/>
        <v>0.34266294796286279</v>
      </c>
      <c r="AG7">
        <f t="shared" si="12"/>
        <v>19.189125085920317</v>
      </c>
      <c r="AI7">
        <f t="shared" si="3"/>
        <v>17.386727162464766</v>
      </c>
      <c r="AJ7">
        <f t="shared" si="4"/>
        <v>0.13412684988254645</v>
      </c>
      <c r="AK7">
        <f t="shared" si="5"/>
        <v>0.55579236401141086</v>
      </c>
      <c r="AN7">
        <f t="shared" si="13"/>
        <v>31.12437238463901</v>
      </c>
      <c r="AP7">
        <f t="shared" si="6"/>
        <v>16.942703837811383</v>
      </c>
      <c r="AQ7">
        <f t="shared" si="7"/>
        <v>0.84752400259640548</v>
      </c>
      <c r="AR7">
        <f t="shared" si="8"/>
        <v>0.21249579050110232</v>
      </c>
      <c r="AU7">
        <f t="shared" si="14"/>
        <v>11.89976426806173</v>
      </c>
      <c r="AW7">
        <f t="shared" si="9"/>
        <v>17.520488441952132</v>
      </c>
      <c r="AX7">
        <f t="shared" si="10"/>
        <v>0.4720497901426039</v>
      </c>
      <c r="AY7">
        <f t="shared" si="11"/>
        <v>1</v>
      </c>
    </row>
    <row r="8" spans="1:51" x14ac:dyDescent="0.2">
      <c r="A8" t="s">
        <v>13067</v>
      </c>
      <c r="B8">
        <v>16.8779485097565</v>
      </c>
      <c r="C8">
        <v>16.338262153576299</v>
      </c>
      <c r="D8">
        <v>17.0037524573446</v>
      </c>
      <c r="E8">
        <v>17.596382593362399</v>
      </c>
      <c r="F8">
        <v>16.736157401202298</v>
      </c>
      <c r="G8">
        <v>17.303055295861199</v>
      </c>
      <c r="H8">
        <v>17.337035511051699</v>
      </c>
      <c r="I8">
        <v>16.4785895887522</v>
      </c>
      <c r="J8">
        <v>17.6888717886108</v>
      </c>
      <c r="K8">
        <v>16.8447217985</v>
      </c>
      <c r="L8">
        <v>17.440405651301202</v>
      </c>
      <c r="M8">
        <v>16.6971242899772</v>
      </c>
      <c r="N8">
        <v>17.1510657274248</v>
      </c>
      <c r="O8">
        <v>16.653253264283499</v>
      </c>
      <c r="P8">
        <v>17.0264938173936</v>
      </c>
      <c r="Q8">
        <v>16.816418698730399</v>
      </c>
      <c r="R8">
        <v>15.6753174275114</v>
      </c>
      <c r="S8">
        <v>15.9025892494698</v>
      </c>
      <c r="T8">
        <v>16.996386701442599</v>
      </c>
      <c r="U8">
        <v>16.105625705456799</v>
      </c>
      <c r="V8">
        <v>15.8625166022348</v>
      </c>
      <c r="W8">
        <v>16.468216500143601</v>
      </c>
      <c r="X8">
        <v>16.3218977241965</v>
      </c>
      <c r="Y8">
        <v>16.4744029755791</v>
      </c>
      <c r="AB8">
        <f t="shared" si="0"/>
        <v>16.97592640185055</v>
      </c>
      <c r="AC8">
        <f t="shared" si="1"/>
        <v>0.40134316629384176</v>
      </c>
      <c r="AD8">
        <f t="shared" si="2"/>
        <v>2.9753394765051639E-2</v>
      </c>
      <c r="AE8" t="s">
        <v>12901</v>
      </c>
      <c r="AG8">
        <f t="shared" si="12"/>
        <v>1.6661901068428917</v>
      </c>
      <c r="AI8">
        <f t="shared" si="3"/>
        <v>17.081124771365516</v>
      </c>
      <c r="AJ8">
        <f t="shared" si="4"/>
        <v>0.43403549699642535</v>
      </c>
      <c r="AK8">
        <f t="shared" si="5"/>
        <v>1.754800744765397E-2</v>
      </c>
      <c r="AL8" t="s">
        <v>12901</v>
      </c>
      <c r="AN8">
        <f t="shared" si="13"/>
        <v>0.98268841706862231</v>
      </c>
      <c r="AP8">
        <f t="shared" si="6"/>
        <v>16.537523030802252</v>
      </c>
      <c r="AQ8">
        <f t="shared" si="7"/>
        <v>0.55576415265719337</v>
      </c>
      <c r="AR8">
        <f t="shared" si="8"/>
        <v>0.58493576569858274</v>
      </c>
      <c r="AU8">
        <f t="shared" si="14"/>
        <v>32.756402879120635</v>
      </c>
      <c r="AW8">
        <f t="shared" si="9"/>
        <v>16.3715077015089</v>
      </c>
      <c r="AX8">
        <f t="shared" si="10"/>
        <v>0.35181437305567165</v>
      </c>
      <c r="AY8">
        <f t="shared" si="11"/>
        <v>1</v>
      </c>
    </row>
    <row r="9" spans="1:51" x14ac:dyDescent="0.2">
      <c r="A9" t="s">
        <v>13068</v>
      </c>
      <c r="B9">
        <v>18.435574295880802</v>
      </c>
      <c r="C9">
        <v>17.7132979190865</v>
      </c>
      <c r="D9">
        <v>18.367024359880201</v>
      </c>
      <c r="E9">
        <v>18.806823554079301</v>
      </c>
      <c r="F9">
        <v>19.180786310737801</v>
      </c>
      <c r="G9">
        <v>18.724622599824301</v>
      </c>
      <c r="H9">
        <v>18.625896131059001</v>
      </c>
      <c r="I9">
        <v>18.650494815313401</v>
      </c>
      <c r="J9">
        <v>18.514407728477099</v>
      </c>
      <c r="K9">
        <v>18.600002078345302</v>
      </c>
      <c r="L9">
        <v>18.786193477967601</v>
      </c>
      <c r="M9">
        <v>18.695231331015101</v>
      </c>
      <c r="N9">
        <v>18.776463842845601</v>
      </c>
      <c r="O9">
        <v>18.836261589064801</v>
      </c>
      <c r="P9">
        <v>18.730689541377298</v>
      </c>
      <c r="Q9">
        <v>18.8087887720074</v>
      </c>
      <c r="R9">
        <v>17.595471431722</v>
      </c>
      <c r="S9">
        <v>17.186251266775599</v>
      </c>
      <c r="T9">
        <v>18.1461686524509</v>
      </c>
      <c r="U9">
        <v>17.764253063211399</v>
      </c>
      <c r="V9">
        <v>19.521628127348599</v>
      </c>
      <c r="W9">
        <v>18.912422953150099</v>
      </c>
      <c r="X9">
        <v>17.8348079948844</v>
      </c>
      <c r="Y9">
        <v>19.181589396371798</v>
      </c>
      <c r="AB9">
        <f t="shared" si="0"/>
        <v>18.538021506581483</v>
      </c>
      <c r="AC9">
        <f t="shared" si="1"/>
        <v>0.45462907098928246</v>
      </c>
      <c r="AD9">
        <f t="shared" si="2"/>
        <v>0.95291538491750516</v>
      </c>
      <c r="AG9">
        <f t="shared" si="12"/>
        <v>53.363261555380291</v>
      </c>
      <c r="AI9">
        <f t="shared" si="3"/>
        <v>18.645370927029585</v>
      </c>
      <c r="AJ9">
        <f t="shared" si="4"/>
        <v>8.3598509210755803E-2</v>
      </c>
      <c r="AK9">
        <f t="shared" si="5"/>
        <v>0.78623621030889124</v>
      </c>
      <c r="AN9">
        <f t="shared" si="13"/>
        <v>44.029227777297912</v>
      </c>
      <c r="AP9">
        <f t="shared" si="6"/>
        <v>18.322321073965451</v>
      </c>
      <c r="AQ9">
        <f t="shared" si="7"/>
        <v>0.66992053549147002</v>
      </c>
      <c r="AR9">
        <f t="shared" si="8"/>
        <v>0.58941515407549472</v>
      </c>
      <c r="AU9">
        <f t="shared" si="14"/>
        <v>33.007248628227707</v>
      </c>
      <c r="AW9">
        <f t="shared" si="9"/>
        <v>18.5601450312362</v>
      </c>
      <c r="AX9">
        <f t="shared" si="10"/>
        <v>0.67893014621030046</v>
      </c>
      <c r="AY9">
        <f t="shared" si="11"/>
        <v>1</v>
      </c>
    </row>
    <row r="10" spans="1:51" x14ac:dyDescent="0.2">
      <c r="A10" t="s">
        <v>13069</v>
      </c>
      <c r="B10">
        <v>19.132487129832601</v>
      </c>
      <c r="C10">
        <v>19.030427975749401</v>
      </c>
      <c r="D10">
        <v>19.4217580760507</v>
      </c>
      <c r="E10">
        <v>19.437429754677702</v>
      </c>
      <c r="F10">
        <v>19.326776650524199</v>
      </c>
      <c r="G10">
        <v>19.624997322226001</v>
      </c>
      <c r="H10">
        <v>18.812246426920101</v>
      </c>
      <c r="I10">
        <v>18.959412109174799</v>
      </c>
      <c r="J10">
        <v>18.882905377058801</v>
      </c>
      <c r="K10">
        <v>19.2243262444381</v>
      </c>
      <c r="L10">
        <v>19.3413294049688</v>
      </c>
      <c r="M10">
        <v>19.136314879444502</v>
      </c>
      <c r="N10">
        <v>19.125057426546199</v>
      </c>
      <c r="O10">
        <v>19.407667114680098</v>
      </c>
      <c r="P10">
        <v>19.114915704731001</v>
      </c>
      <c r="Q10">
        <v>18.848092933834501</v>
      </c>
      <c r="R10">
        <v>18.640421047916899</v>
      </c>
      <c r="S10">
        <v>17.961939952341702</v>
      </c>
      <c r="T10">
        <v>18.844017336185601</v>
      </c>
      <c r="U10">
        <v>19.350721369184299</v>
      </c>
      <c r="V10">
        <v>18.567960943241602</v>
      </c>
      <c r="W10">
        <v>19.037919898582501</v>
      </c>
      <c r="X10">
        <v>19.721729251942499</v>
      </c>
      <c r="Y10">
        <v>19.4169642209777</v>
      </c>
      <c r="AB10">
        <f t="shared" si="0"/>
        <v>19.328979484843433</v>
      </c>
      <c r="AC10">
        <f t="shared" si="1"/>
        <v>0.19821830965766349</v>
      </c>
      <c r="AD10">
        <f t="shared" si="2"/>
        <v>0.39291943635472293</v>
      </c>
      <c r="AG10">
        <f t="shared" si="12"/>
        <v>22.003488435864483</v>
      </c>
      <c r="AI10">
        <f t="shared" si="3"/>
        <v>19.059422407000852</v>
      </c>
      <c r="AJ10">
        <f t="shared" si="4"/>
        <v>0.18922366399009866</v>
      </c>
      <c r="AK10">
        <f t="shared" si="5"/>
        <v>0.62266418448833338</v>
      </c>
      <c r="AN10">
        <f t="shared" si="13"/>
        <v>34.869194331346669</v>
      </c>
      <c r="AP10">
        <f t="shared" si="6"/>
        <v>18.849682363341739</v>
      </c>
      <c r="AQ10">
        <f t="shared" si="7"/>
        <v>0.46357425623323034</v>
      </c>
      <c r="AR10">
        <f t="shared" si="8"/>
        <v>0.28072347842187606</v>
      </c>
      <c r="AU10">
        <f t="shared" si="14"/>
        <v>15.72051479162506</v>
      </c>
      <c r="AW10">
        <f t="shared" si="9"/>
        <v>19.156552170019033</v>
      </c>
      <c r="AX10">
        <f t="shared" si="10"/>
        <v>0.38365186444339261</v>
      </c>
      <c r="AY10">
        <f t="shared" si="11"/>
        <v>1</v>
      </c>
    </row>
    <row r="11" spans="1:51" x14ac:dyDescent="0.2">
      <c r="A11" t="s">
        <v>13070</v>
      </c>
      <c r="B11">
        <v>21.228214224304399</v>
      </c>
      <c r="C11">
        <v>20.815842117629799</v>
      </c>
      <c r="D11">
        <v>21.469897791597301</v>
      </c>
      <c r="E11">
        <v>21.373356813524101</v>
      </c>
      <c r="F11">
        <v>21.531922462489401</v>
      </c>
      <c r="G11">
        <v>21.292551513639498</v>
      </c>
      <c r="H11">
        <v>20.676667493368001</v>
      </c>
      <c r="I11">
        <v>21.180548062028699</v>
      </c>
      <c r="J11">
        <v>20.807321246461701</v>
      </c>
      <c r="K11">
        <v>21.417791134582099</v>
      </c>
      <c r="L11">
        <v>21.234112513915498</v>
      </c>
      <c r="M11">
        <v>21.289765110600602</v>
      </c>
      <c r="N11">
        <v>20.857227320304901</v>
      </c>
      <c r="O11">
        <v>21.260056190444001</v>
      </c>
      <c r="P11">
        <v>21.054942484747901</v>
      </c>
      <c r="Q11">
        <v>21.330794223848802</v>
      </c>
      <c r="R11">
        <v>20.5847100955387</v>
      </c>
      <c r="S11">
        <v>19.9639848014051</v>
      </c>
      <c r="T11">
        <v>20.991806618578501</v>
      </c>
      <c r="U11">
        <v>21.2406990149025</v>
      </c>
      <c r="V11">
        <v>20.964177831106198</v>
      </c>
      <c r="W11">
        <v>21.046940096298599</v>
      </c>
      <c r="X11">
        <v>21.5883901508451</v>
      </c>
      <c r="Y11">
        <v>21.453394028321501</v>
      </c>
      <c r="AB11">
        <f t="shared" si="0"/>
        <v>21.285297487197415</v>
      </c>
      <c r="AC11">
        <f t="shared" si="1"/>
        <v>0.23322201854077998</v>
      </c>
      <c r="AD11">
        <f t="shared" si="2"/>
        <v>0.64321900793291509</v>
      </c>
      <c r="AG11">
        <f t="shared" si="12"/>
        <v>36.020264444243246</v>
      </c>
      <c r="AI11">
        <f t="shared" si="3"/>
        <v>21.101034260159434</v>
      </c>
      <c r="AJ11">
        <f t="shared" si="4"/>
        <v>0.26656487793316852</v>
      </c>
      <c r="AK11">
        <f t="shared" si="5"/>
        <v>0.49437355320763199</v>
      </c>
      <c r="AN11">
        <f t="shared" si="13"/>
        <v>27.68491897962739</v>
      </c>
      <c r="AP11">
        <f t="shared" si="6"/>
        <v>20.841952519381568</v>
      </c>
      <c r="AQ11">
        <f t="shared" si="7"/>
        <v>0.46482540003490774</v>
      </c>
      <c r="AR11">
        <f t="shared" si="8"/>
        <v>0.14178652179969145</v>
      </c>
      <c r="AU11">
        <f t="shared" si="14"/>
        <v>7.9400452207827215</v>
      </c>
      <c r="AW11">
        <f t="shared" si="9"/>
        <v>21.214234623342065</v>
      </c>
      <c r="AX11">
        <f t="shared" si="10"/>
        <v>0.23730431208223796</v>
      </c>
      <c r="AY11">
        <f t="shared" si="11"/>
        <v>1</v>
      </c>
    </row>
    <row r="12" spans="1:51" x14ac:dyDescent="0.2">
      <c r="A12" t="s">
        <v>13071</v>
      </c>
      <c r="B12">
        <v>22.555163794172501</v>
      </c>
      <c r="C12">
        <v>22.575276359828699</v>
      </c>
      <c r="D12">
        <v>22.821993794709201</v>
      </c>
      <c r="E12">
        <v>22.506501675332899</v>
      </c>
      <c r="F12">
        <v>22.602942773143798</v>
      </c>
      <c r="G12">
        <v>22.411095095773899</v>
      </c>
      <c r="H12">
        <v>21.742244975262601</v>
      </c>
      <c r="I12">
        <v>22.514266212533499</v>
      </c>
      <c r="J12">
        <v>21.885906368617199</v>
      </c>
      <c r="K12">
        <v>22.481039869225199</v>
      </c>
      <c r="L12">
        <v>22.4814244367786</v>
      </c>
      <c r="M12">
        <v>22.510673658210099</v>
      </c>
      <c r="N12">
        <v>21.8382190893245</v>
      </c>
      <c r="O12">
        <v>21.962964427371801</v>
      </c>
      <c r="P12">
        <v>21.936869660330501</v>
      </c>
      <c r="Q12">
        <v>22.739962974805</v>
      </c>
      <c r="R12">
        <v>22.336412015674298</v>
      </c>
      <c r="S12">
        <v>21.8997162717991</v>
      </c>
      <c r="T12">
        <v>22.134666693635399</v>
      </c>
      <c r="U12">
        <v>22.938795744845901</v>
      </c>
      <c r="V12">
        <v>22.538812165156902</v>
      </c>
      <c r="W12">
        <v>22.595721450581198</v>
      </c>
      <c r="X12">
        <v>23.1898468930262</v>
      </c>
      <c r="Y12">
        <v>23.1113274989474</v>
      </c>
      <c r="AB12">
        <f t="shared" si="0"/>
        <v>22.578828915493499</v>
      </c>
      <c r="AC12">
        <f t="shared" si="1"/>
        <v>0.12493275469936568</v>
      </c>
      <c r="AD12">
        <f t="shared" si="2"/>
        <v>0.34232672897417815</v>
      </c>
      <c r="AG12">
        <f t="shared" si="12"/>
        <v>19.170296822553976</v>
      </c>
      <c r="AI12">
        <f t="shared" si="3"/>
        <v>22.269259253437866</v>
      </c>
      <c r="AJ12">
        <f t="shared" si="4"/>
        <v>0.32477630834750787</v>
      </c>
      <c r="AK12">
        <f t="shared" si="5"/>
        <v>5.2301199263871688E-2</v>
      </c>
      <c r="AN12">
        <f t="shared" si="13"/>
        <v>2.9288671587768147</v>
      </c>
      <c r="AP12">
        <f t="shared" si="6"/>
        <v>22.119024073217531</v>
      </c>
      <c r="AQ12">
        <f t="shared" si="7"/>
        <v>0.32075557437819197</v>
      </c>
      <c r="AR12">
        <f t="shared" si="8"/>
        <v>1.5748317421941743E-2</v>
      </c>
      <c r="AS12" t="s">
        <v>12901</v>
      </c>
      <c r="AU12">
        <f t="shared" si="14"/>
        <v>0.88190577562873762</v>
      </c>
      <c r="AW12">
        <f t="shared" si="9"/>
        <v>22.751528407698832</v>
      </c>
      <c r="AX12">
        <f t="shared" si="10"/>
        <v>0.36667195107021239</v>
      </c>
      <c r="AY12">
        <f t="shared" si="11"/>
        <v>1</v>
      </c>
    </row>
    <row r="13" spans="1:51" x14ac:dyDescent="0.2">
      <c r="A13" t="s">
        <v>13072</v>
      </c>
      <c r="B13">
        <v>13.439386630201</v>
      </c>
      <c r="C13">
        <v>13.9432648516696</v>
      </c>
      <c r="D13">
        <v>14.054636995872301</v>
      </c>
      <c r="E13">
        <v>14.5423488610336</v>
      </c>
      <c r="F13">
        <v>14.2228054695408</v>
      </c>
      <c r="G13">
        <v>13.7822416432238</v>
      </c>
      <c r="H13">
        <v>13.430843391680501</v>
      </c>
      <c r="I13">
        <v>13.7512190419368</v>
      </c>
      <c r="J13">
        <v>13.526903643809799</v>
      </c>
      <c r="K13">
        <v>13.805555176774099</v>
      </c>
      <c r="L13">
        <v>14.139838233019701</v>
      </c>
      <c r="M13">
        <v>14.477804167446701</v>
      </c>
      <c r="N13">
        <v>13.509063996331699</v>
      </c>
      <c r="O13">
        <v>13.3477730915056</v>
      </c>
      <c r="P13">
        <v>13.6733671026319</v>
      </c>
      <c r="Q13">
        <v>13.614742773152701</v>
      </c>
      <c r="R13">
        <v>13.730467177115599</v>
      </c>
      <c r="S13">
        <v>13.0584791397476</v>
      </c>
      <c r="T13">
        <v>13.872776127315101</v>
      </c>
      <c r="U13">
        <v>14.5646344224008</v>
      </c>
      <c r="V13">
        <v>13.468994204594701</v>
      </c>
      <c r="W13">
        <v>14.0724102721609</v>
      </c>
      <c r="X13">
        <v>14.931213678014601</v>
      </c>
      <c r="Y13">
        <v>14.647259267228501</v>
      </c>
      <c r="AB13">
        <f t="shared" si="0"/>
        <v>13.997447408590183</v>
      </c>
      <c r="AC13">
        <f t="shared" si="1"/>
        <v>0.34439696105453438</v>
      </c>
      <c r="AD13">
        <f t="shared" si="2"/>
        <v>0.35757847572922774</v>
      </c>
      <c r="AG13">
        <f t="shared" si="12"/>
        <v>20.024394640836753</v>
      </c>
      <c r="AI13">
        <f t="shared" si="3"/>
        <v>13.855360609111267</v>
      </c>
      <c r="AJ13">
        <f t="shared" si="4"/>
        <v>0.3581871938134959</v>
      </c>
      <c r="AK13">
        <f t="shared" si="5"/>
        <v>0.17281363983718334</v>
      </c>
      <c r="AN13">
        <f t="shared" si="13"/>
        <v>9.6775638308822671</v>
      </c>
      <c r="AP13">
        <f t="shared" si="6"/>
        <v>13.488982213414182</v>
      </c>
      <c r="AQ13">
        <f t="shared" si="7"/>
        <v>0.22869363932386491</v>
      </c>
      <c r="AR13">
        <f t="shared" si="8"/>
        <v>1.0685516645634652E-2</v>
      </c>
      <c r="AS13" t="s">
        <v>12901</v>
      </c>
      <c r="AU13">
        <f t="shared" si="14"/>
        <v>0.59838893215554056</v>
      </c>
      <c r="AW13">
        <f t="shared" si="9"/>
        <v>14.25954799528577</v>
      </c>
      <c r="AX13">
        <f t="shared" si="10"/>
        <v>0.50068633710849875</v>
      </c>
      <c r="AY13">
        <f t="shared" si="11"/>
        <v>1</v>
      </c>
    </row>
    <row r="14" spans="1:51" x14ac:dyDescent="0.2">
      <c r="A14" t="s">
        <v>13073</v>
      </c>
      <c r="B14">
        <v>13.315872068291799</v>
      </c>
      <c r="C14">
        <v>13.5625799350998</v>
      </c>
      <c r="D14">
        <v>13.702141104250099</v>
      </c>
      <c r="E14">
        <v>14.1661585646678</v>
      </c>
      <c r="F14">
        <v>14.0734039245774</v>
      </c>
      <c r="G14">
        <v>14.0225451766219</v>
      </c>
      <c r="H14">
        <v>12.820713408698101</v>
      </c>
      <c r="I14">
        <v>13.320741890233499</v>
      </c>
      <c r="J14">
        <v>13.232741701373101</v>
      </c>
      <c r="K14">
        <v>13.5042703901025</v>
      </c>
      <c r="L14">
        <v>13.4060524471167</v>
      </c>
      <c r="M14">
        <v>13.6179702716761</v>
      </c>
      <c r="N14">
        <v>13.316214093194301</v>
      </c>
      <c r="O14">
        <v>12.9929366786185</v>
      </c>
      <c r="P14">
        <v>13.1421085948054</v>
      </c>
      <c r="Q14">
        <v>13.077655884107701</v>
      </c>
      <c r="R14">
        <v>12.6730788783291</v>
      </c>
      <c r="S14">
        <v>11.9735019200788</v>
      </c>
      <c r="T14">
        <v>12.786718047929501</v>
      </c>
      <c r="U14">
        <v>13.741414895554801</v>
      </c>
      <c r="V14">
        <v>13.210861792416001</v>
      </c>
      <c r="W14">
        <v>13.179075261341801</v>
      </c>
      <c r="X14">
        <v>13.7152046227024</v>
      </c>
      <c r="Y14">
        <v>13.626087549702699</v>
      </c>
      <c r="AB14">
        <f t="shared" si="0"/>
        <v>13.807116795584802</v>
      </c>
      <c r="AC14">
        <f t="shared" si="1"/>
        <v>0.3050597669227762</v>
      </c>
      <c r="AD14">
        <f t="shared" si="2"/>
        <v>6.3967124185618576E-2</v>
      </c>
      <c r="AG14">
        <f t="shared" si="12"/>
        <v>3.5821589543946404</v>
      </c>
      <c r="AI14">
        <f t="shared" si="3"/>
        <v>13.317081684866666</v>
      </c>
      <c r="AJ14">
        <f t="shared" si="4"/>
        <v>0.25396766365063539</v>
      </c>
      <c r="AK14">
        <f t="shared" si="5"/>
        <v>0.76365160625422002</v>
      </c>
      <c r="AN14">
        <f t="shared" si="13"/>
        <v>42.764489950236324</v>
      </c>
      <c r="AP14">
        <f t="shared" si="6"/>
        <v>12.862582674855636</v>
      </c>
      <c r="AQ14">
        <f t="shared" si="7"/>
        <v>0.44225579564229978</v>
      </c>
      <c r="AR14">
        <f t="shared" si="8"/>
        <v>6.8254625573066913E-2</v>
      </c>
      <c r="AU14">
        <f t="shared" si="14"/>
        <v>3.8222590320917469</v>
      </c>
      <c r="AW14">
        <f t="shared" si="9"/>
        <v>13.376560361607867</v>
      </c>
      <c r="AX14">
        <f t="shared" si="10"/>
        <v>0.34747491990482521</v>
      </c>
      <c r="AY14">
        <f t="shared" si="11"/>
        <v>1</v>
      </c>
    </row>
    <row r="15" spans="1:51" x14ac:dyDescent="0.2">
      <c r="A15" t="s">
        <v>13074</v>
      </c>
      <c r="B15">
        <v>13.052693706655299</v>
      </c>
      <c r="C15">
        <v>11.9338486997706</v>
      </c>
      <c r="D15">
        <v>12.437788394439901</v>
      </c>
      <c r="E15">
        <v>13.169346649866799</v>
      </c>
      <c r="F15">
        <v>13.5023431751823</v>
      </c>
      <c r="G15">
        <v>14.071584999801299</v>
      </c>
      <c r="H15">
        <v>12.793360433185899</v>
      </c>
      <c r="I15">
        <v>12.510318229706099</v>
      </c>
      <c r="J15">
        <v>13.098650572877601</v>
      </c>
      <c r="K15">
        <v>13.175868896365801</v>
      </c>
      <c r="L15">
        <v>12.5488372164584</v>
      </c>
      <c r="M15">
        <v>12.5623748213517</v>
      </c>
      <c r="N15">
        <v>13.653178595244899</v>
      </c>
      <c r="O15">
        <v>13.400057776868801</v>
      </c>
      <c r="P15">
        <v>13.5533750113511</v>
      </c>
      <c r="Q15">
        <v>12.5621801091522</v>
      </c>
      <c r="R15">
        <v>11.675118898897299</v>
      </c>
      <c r="S15" t="s">
        <v>5124</v>
      </c>
      <c r="T15">
        <v>11.735936199390901</v>
      </c>
      <c r="U15">
        <v>11.8185000451787</v>
      </c>
      <c r="V15">
        <v>12.0322684093042</v>
      </c>
      <c r="W15">
        <v>12.260346866847501</v>
      </c>
      <c r="X15">
        <v>11.3594963110362</v>
      </c>
      <c r="Y15">
        <v>11.823923434669799</v>
      </c>
      <c r="AB15">
        <f t="shared" si="0"/>
        <v>13.0279342709527</v>
      </c>
      <c r="AC15">
        <f t="shared" si="1"/>
        <v>0.69284155661532998</v>
      </c>
      <c r="AD15">
        <f t="shared" si="2"/>
        <v>5.121198635916425E-3</v>
      </c>
      <c r="AE15" t="s">
        <v>12895</v>
      </c>
      <c r="AG15">
        <f t="shared" si="12"/>
        <v>0.28678712361131981</v>
      </c>
      <c r="AI15">
        <f t="shared" si="3"/>
        <v>12.781568361657582</v>
      </c>
      <c r="AJ15">
        <f t="shared" si="4"/>
        <v>0.26830931200001806</v>
      </c>
      <c r="AK15">
        <f t="shared" si="5"/>
        <v>2.685127400820552E-4</v>
      </c>
      <c r="AL15" t="s">
        <v>12910</v>
      </c>
      <c r="AM15" t="s">
        <v>12901</v>
      </c>
      <c r="AN15">
        <f t="shared" si="13"/>
        <v>1.5036713444595092E-2</v>
      </c>
      <c r="AO15" t="s">
        <v>12901</v>
      </c>
      <c r="AP15">
        <f t="shared" si="6"/>
        <v>12.96878207830286</v>
      </c>
      <c r="AQ15">
        <f t="shared" si="7"/>
        <v>0.75299877835395967</v>
      </c>
      <c r="AR15">
        <f t="shared" si="8"/>
        <v>1.2992519393875112E-2</v>
      </c>
      <c r="AS15" t="s">
        <v>12901</v>
      </c>
      <c r="AU15">
        <f t="shared" si="14"/>
        <v>0.72758108605700633</v>
      </c>
      <c r="AW15">
        <f t="shared" si="9"/>
        <v>11.838411877737883</v>
      </c>
      <c r="AX15">
        <f t="shared" si="10"/>
        <v>0.27570433154804508</v>
      </c>
      <c r="AY15">
        <f t="shared" si="11"/>
        <v>1</v>
      </c>
    </row>
    <row r="16" spans="1:51" x14ac:dyDescent="0.2">
      <c r="A16" t="s">
        <v>13075</v>
      </c>
      <c r="B16">
        <v>14.9680024770046</v>
      </c>
      <c r="C16">
        <v>14.6577472825872</v>
      </c>
      <c r="D16">
        <v>14.7345306719888</v>
      </c>
      <c r="E16">
        <v>14.9583659869153</v>
      </c>
      <c r="F16">
        <v>15.151790881300901</v>
      </c>
      <c r="G16">
        <v>15.3249686889356</v>
      </c>
      <c r="H16">
        <v>14.4040760162755</v>
      </c>
      <c r="I16">
        <v>14.4868135288561</v>
      </c>
      <c r="J16">
        <v>14.749361499951601</v>
      </c>
      <c r="K16">
        <v>15.188700367041299</v>
      </c>
      <c r="L16">
        <v>14.6769443137838</v>
      </c>
      <c r="M16">
        <v>14.603060982454799</v>
      </c>
      <c r="N16">
        <v>14.9702575035483</v>
      </c>
      <c r="O16">
        <v>14.885579412046001</v>
      </c>
      <c r="P16">
        <v>14.720793295921901</v>
      </c>
      <c r="Q16">
        <v>14.632151094030499</v>
      </c>
      <c r="R16">
        <v>14.543921504589701</v>
      </c>
      <c r="S16">
        <v>13.7642684515037</v>
      </c>
      <c r="T16">
        <v>14.2028730065921</v>
      </c>
      <c r="U16">
        <v>14.721713112086899</v>
      </c>
      <c r="V16">
        <v>14.163421342832899</v>
      </c>
      <c r="W16">
        <v>14.297175304499699</v>
      </c>
      <c r="X16">
        <v>14.3713360066857</v>
      </c>
      <c r="Y16">
        <v>14.431190815123999</v>
      </c>
      <c r="AB16">
        <f t="shared" si="0"/>
        <v>14.965900998122066</v>
      </c>
      <c r="AC16">
        <f t="shared" si="1"/>
        <v>0.22804852848854387</v>
      </c>
      <c r="AD16">
        <f t="shared" si="2"/>
        <v>9.9799467949368602E-4</v>
      </c>
      <c r="AE16" t="s">
        <v>12910</v>
      </c>
      <c r="AG16">
        <f t="shared" si="12"/>
        <v>5.5887702051646421E-2</v>
      </c>
      <c r="AI16">
        <f t="shared" si="3"/>
        <v>14.684826118060519</v>
      </c>
      <c r="AJ16">
        <f t="shared" si="4"/>
        <v>0.25259695817539979</v>
      </c>
      <c r="AK16">
        <f t="shared" si="5"/>
        <v>4.4931938566390668E-2</v>
      </c>
      <c r="AL16" t="s">
        <v>12901</v>
      </c>
      <c r="AN16">
        <f t="shared" si="13"/>
        <v>2.5161885597178775</v>
      </c>
      <c r="AP16">
        <f t="shared" si="6"/>
        <v>14.586161876940016</v>
      </c>
      <c r="AQ16">
        <f t="shared" si="7"/>
        <v>0.39469692795146849</v>
      </c>
      <c r="AR16">
        <f t="shared" si="8"/>
        <v>0.28183248483195439</v>
      </c>
      <c r="AU16">
        <f t="shared" si="14"/>
        <v>15.782619150589445</v>
      </c>
      <c r="AW16">
        <f t="shared" si="9"/>
        <v>14.364618264636881</v>
      </c>
      <c r="AX16">
        <f t="shared" si="10"/>
        <v>0.18402175837265458</v>
      </c>
      <c r="AY16">
        <f t="shared" si="11"/>
        <v>1</v>
      </c>
    </row>
    <row r="17" spans="1:51" x14ac:dyDescent="0.2">
      <c r="A17" t="s">
        <v>13076</v>
      </c>
      <c r="B17">
        <v>14.542041739323301</v>
      </c>
      <c r="C17">
        <v>14.8399117501632</v>
      </c>
      <c r="D17">
        <v>14.694710944498301</v>
      </c>
      <c r="E17">
        <v>14.8796860960115</v>
      </c>
      <c r="F17">
        <v>14.7253253356625</v>
      </c>
      <c r="G17">
        <v>14.606536953914601</v>
      </c>
      <c r="H17">
        <v>13.973424500012801</v>
      </c>
      <c r="I17">
        <v>14.325676319398401</v>
      </c>
      <c r="J17">
        <v>14.110450871965201</v>
      </c>
      <c r="K17">
        <v>14.8511809677487</v>
      </c>
      <c r="L17">
        <v>14.8292836933381</v>
      </c>
      <c r="M17">
        <v>14.798212429806901</v>
      </c>
      <c r="N17">
        <v>14.218701113905601</v>
      </c>
      <c r="O17">
        <v>14.424362300361301</v>
      </c>
      <c r="P17">
        <v>14.228662170517</v>
      </c>
      <c r="Q17">
        <v>14.506954862526101</v>
      </c>
      <c r="R17">
        <v>14.658562908970801</v>
      </c>
      <c r="S17">
        <v>14.006982335495801</v>
      </c>
      <c r="T17">
        <v>14.3648990109156</v>
      </c>
      <c r="U17">
        <v>15.0654782928072</v>
      </c>
      <c r="V17">
        <v>14.0658408679753</v>
      </c>
      <c r="W17">
        <v>14.2456443641032</v>
      </c>
      <c r="X17">
        <v>14.8991847201717</v>
      </c>
      <c r="Y17">
        <v>14.6658779277278</v>
      </c>
      <c r="AB17">
        <f t="shared" si="0"/>
        <v>14.714702136595568</v>
      </c>
      <c r="AC17">
        <f t="shared" si="1"/>
        <v>0.11896846490059419</v>
      </c>
      <c r="AD17">
        <f t="shared" si="2"/>
        <v>0.35342032341095198</v>
      </c>
      <c r="AG17">
        <f t="shared" si="12"/>
        <v>19.79153811101331</v>
      </c>
      <c r="AI17">
        <f t="shared" si="3"/>
        <v>14.481371463711682</v>
      </c>
      <c r="AJ17">
        <f t="shared" si="4"/>
        <v>0.3600979884862564</v>
      </c>
      <c r="AK17">
        <f t="shared" si="5"/>
        <v>0.76443257142378718</v>
      </c>
      <c r="AN17">
        <f t="shared" si="13"/>
        <v>42.808223999732078</v>
      </c>
      <c r="AP17">
        <f t="shared" si="6"/>
        <v>14.34070428196277</v>
      </c>
      <c r="AQ17">
        <f t="shared" si="7"/>
        <v>0.21388492686892749</v>
      </c>
      <c r="AR17">
        <f t="shared" si="8"/>
        <v>0.28404400334489266</v>
      </c>
      <c r="AU17">
        <f t="shared" si="14"/>
        <v>15.90646418731399</v>
      </c>
      <c r="AW17">
        <f t="shared" si="9"/>
        <v>14.551154197283468</v>
      </c>
      <c r="AX17">
        <f t="shared" si="10"/>
        <v>0.35645764934237917</v>
      </c>
      <c r="AY17">
        <f t="shared" si="11"/>
        <v>1</v>
      </c>
    </row>
    <row r="18" spans="1:51" x14ac:dyDescent="0.2">
      <c r="A18" t="s">
        <v>13077</v>
      </c>
      <c r="B18">
        <v>14.440260455556</v>
      </c>
      <c r="C18">
        <v>14.9082430161858</v>
      </c>
      <c r="D18">
        <v>14.7828230587224</v>
      </c>
      <c r="E18">
        <v>15.4276043168604</v>
      </c>
      <c r="F18">
        <v>15.298492122529099</v>
      </c>
      <c r="G18">
        <v>15.0156385368008</v>
      </c>
      <c r="H18">
        <v>14.2890941619155</v>
      </c>
      <c r="I18">
        <v>14.671627044259701</v>
      </c>
      <c r="J18">
        <v>14.3982446658281</v>
      </c>
      <c r="K18">
        <v>14.971580667362501</v>
      </c>
      <c r="L18">
        <v>14.9545679609476</v>
      </c>
      <c r="M18">
        <v>15.198397284323301</v>
      </c>
      <c r="N18">
        <v>14.440701952430899</v>
      </c>
      <c r="O18">
        <v>14.420932344847101</v>
      </c>
      <c r="P18">
        <v>14.4483394310083</v>
      </c>
      <c r="Q18">
        <v>14.501689122570999</v>
      </c>
      <c r="R18">
        <v>14.788949960386899</v>
      </c>
      <c r="S18">
        <v>14.1488036490182</v>
      </c>
      <c r="T18">
        <v>14.731337593694301</v>
      </c>
      <c r="U18">
        <v>15.6273741822512</v>
      </c>
      <c r="V18">
        <v>14.7710121834027</v>
      </c>
      <c r="W18">
        <v>14.677696642588501</v>
      </c>
      <c r="X18">
        <v>15.393099148107099</v>
      </c>
      <c r="Y18">
        <v>15.1637312210825</v>
      </c>
      <c r="AB18">
        <f t="shared" si="0"/>
        <v>14.978843584442416</v>
      </c>
      <c r="AC18">
        <f t="shared" si="1"/>
        <v>0.32618898531452717</v>
      </c>
      <c r="AD18">
        <f t="shared" si="2"/>
        <v>0.71453937471154516</v>
      </c>
      <c r="AG18">
        <f t="shared" si="12"/>
        <v>40.014204983846525</v>
      </c>
      <c r="AI18">
        <f t="shared" si="3"/>
        <v>14.747251964106118</v>
      </c>
      <c r="AJ18">
        <f t="shared" si="4"/>
        <v>0.32513309686602904</v>
      </c>
      <c r="AK18">
        <f t="shared" si="5"/>
        <v>0.17959999610477478</v>
      </c>
      <c r="AN18">
        <f t="shared" si="13"/>
        <v>10.057599781867388</v>
      </c>
      <c r="AP18">
        <f t="shared" si="6"/>
        <v>14.458236076710401</v>
      </c>
      <c r="AQ18">
        <f t="shared" si="7"/>
        <v>0.18654991507180052</v>
      </c>
      <c r="AR18">
        <f t="shared" si="8"/>
        <v>7.7959680220461916E-3</v>
      </c>
      <c r="AS18" t="s">
        <v>12895</v>
      </c>
      <c r="AU18">
        <f t="shared" si="14"/>
        <v>0.43657420923458673</v>
      </c>
      <c r="AW18">
        <f t="shared" si="9"/>
        <v>15.060708495187717</v>
      </c>
      <c r="AX18">
        <f t="shared" si="10"/>
        <v>0.36085880252023</v>
      </c>
      <c r="AY18">
        <f t="shared" si="11"/>
        <v>1</v>
      </c>
    </row>
    <row r="19" spans="1:51" x14ac:dyDescent="0.2">
      <c r="A19" t="s">
        <v>13078</v>
      </c>
      <c r="B19">
        <v>17.391980562776698</v>
      </c>
      <c r="C19">
        <v>16.048697098944899</v>
      </c>
      <c r="D19">
        <v>16.3991573503788</v>
      </c>
      <c r="E19">
        <v>16.5655420614872</v>
      </c>
      <c r="F19">
        <v>17.058211498325999</v>
      </c>
      <c r="G19">
        <v>17.235466553357298</v>
      </c>
      <c r="H19">
        <v>17.4391251061503</v>
      </c>
      <c r="I19">
        <v>17.3236473953435</v>
      </c>
      <c r="J19">
        <v>17.252707012593799</v>
      </c>
      <c r="K19">
        <v>17.234554971050802</v>
      </c>
      <c r="L19">
        <v>16.973013646723299</v>
      </c>
      <c r="M19">
        <v>16.992310182409799</v>
      </c>
      <c r="N19">
        <v>17.295250844383698</v>
      </c>
      <c r="O19">
        <v>17.257438467876899</v>
      </c>
      <c r="P19">
        <v>17.523148551893801</v>
      </c>
      <c r="Q19">
        <v>16.768669163217702</v>
      </c>
      <c r="R19">
        <v>15.3033562327995</v>
      </c>
      <c r="S19">
        <v>14.7644486325875</v>
      </c>
      <c r="T19">
        <v>15.360980220057201</v>
      </c>
      <c r="U19">
        <v>15.667347316887099</v>
      </c>
      <c r="V19">
        <v>16.553625354972901</v>
      </c>
      <c r="W19">
        <v>17.17154088741</v>
      </c>
      <c r="X19">
        <v>17.3570423520814</v>
      </c>
      <c r="Y19">
        <v>16.9901891283494</v>
      </c>
      <c r="AB19">
        <f t="shared" si="0"/>
        <v>16.783175854211816</v>
      </c>
      <c r="AC19">
        <f t="shared" si="1"/>
        <v>0.48047691172380536</v>
      </c>
      <c r="AD19">
        <f t="shared" si="2"/>
        <v>0.52061420938705671</v>
      </c>
      <c r="AG19">
        <f t="shared" si="12"/>
        <v>29.154395725675176</v>
      </c>
      <c r="AI19">
        <f t="shared" si="3"/>
        <v>17.202559719045251</v>
      </c>
      <c r="AJ19">
        <f t="shared" si="4"/>
        <v>0.16884910517109208</v>
      </c>
      <c r="AK19">
        <f t="shared" si="5"/>
        <v>7.5523958387665902E-2</v>
      </c>
      <c r="AN19">
        <f t="shared" si="13"/>
        <v>4.2293416697092905</v>
      </c>
      <c r="AP19">
        <f t="shared" si="6"/>
        <v>16.485385315459848</v>
      </c>
      <c r="AQ19">
        <f t="shared" si="7"/>
        <v>1.0620708024971095</v>
      </c>
      <c r="AR19">
        <f t="shared" si="8"/>
        <v>0.95808232896171153</v>
      </c>
      <c r="AU19">
        <f t="shared" si="14"/>
        <v>53.652610421855847</v>
      </c>
      <c r="AW19">
        <f t="shared" si="9"/>
        <v>16.516787543292999</v>
      </c>
      <c r="AX19">
        <f t="shared" si="10"/>
        <v>0.75472240339409036</v>
      </c>
      <c r="AY19">
        <f t="shared" si="11"/>
        <v>1</v>
      </c>
    </row>
    <row r="20" spans="1:51" x14ac:dyDescent="0.2">
      <c r="A20" t="s">
        <v>13079</v>
      </c>
      <c r="B20">
        <v>17.440594418264698</v>
      </c>
      <c r="C20">
        <v>16.625875676291098</v>
      </c>
      <c r="D20">
        <v>16.551600815073801</v>
      </c>
      <c r="E20">
        <v>16.4952212891532</v>
      </c>
      <c r="F20">
        <v>17.040430899349101</v>
      </c>
      <c r="G20">
        <v>17.0610036629724</v>
      </c>
      <c r="H20">
        <v>17.034372838020001</v>
      </c>
      <c r="I20">
        <v>17.233937428389801</v>
      </c>
      <c r="J20">
        <v>16.996386701442599</v>
      </c>
      <c r="K20">
        <v>17.005768963547101</v>
      </c>
      <c r="L20">
        <v>16.9554180623131</v>
      </c>
      <c r="M20">
        <v>17.1779814736425</v>
      </c>
      <c r="N20">
        <v>16.972633025599201</v>
      </c>
      <c r="O20">
        <v>17.1687549723461</v>
      </c>
      <c r="P20">
        <v>17.358271910930501</v>
      </c>
      <c r="Q20">
        <v>17.081364440579701</v>
      </c>
      <c r="R20">
        <v>15.863909112015801</v>
      </c>
      <c r="S20">
        <v>15.5060218384608</v>
      </c>
      <c r="T20">
        <v>15.763333735132401</v>
      </c>
      <c r="U20">
        <v>16.335369704158801</v>
      </c>
      <c r="V20">
        <v>17.053881825280001</v>
      </c>
      <c r="W20">
        <v>17.2708572169741</v>
      </c>
      <c r="X20">
        <v>18.094105297630701</v>
      </c>
      <c r="Y20">
        <v>17.483807815092099</v>
      </c>
      <c r="AB20">
        <f t="shared" si="0"/>
        <v>16.869121126850718</v>
      </c>
      <c r="AC20">
        <f t="shared" si="1"/>
        <v>0.33973917811083593</v>
      </c>
      <c r="AD20">
        <f t="shared" si="2"/>
        <v>0.7324285516755078</v>
      </c>
      <c r="AG20">
        <f t="shared" si="12"/>
        <v>41.015998893828439</v>
      </c>
      <c r="AI20">
        <f t="shared" si="3"/>
        <v>17.067310911225849</v>
      </c>
      <c r="AJ20">
        <f t="shared" si="4"/>
        <v>0.10200894631485663</v>
      </c>
      <c r="AK20">
        <f t="shared" si="5"/>
        <v>0.84909458883300926</v>
      </c>
      <c r="AN20">
        <f t="shared" si="13"/>
        <v>47.54929697464852</v>
      </c>
      <c r="AP20">
        <f t="shared" si="6"/>
        <v>16.658492549988683</v>
      </c>
      <c r="AQ20">
        <f t="shared" si="7"/>
        <v>0.70558667655238194</v>
      </c>
      <c r="AR20">
        <f t="shared" si="8"/>
        <v>0.47857418543305952</v>
      </c>
      <c r="AU20">
        <f t="shared" si="14"/>
        <v>26.800154384251332</v>
      </c>
      <c r="AW20">
        <f t="shared" si="9"/>
        <v>17.000225932378015</v>
      </c>
      <c r="AX20">
        <f t="shared" si="10"/>
        <v>0.76141095582139684</v>
      </c>
      <c r="AY20">
        <f t="shared" si="11"/>
        <v>1</v>
      </c>
    </row>
    <row r="21" spans="1:51" x14ac:dyDescent="0.2">
      <c r="A21" t="s">
        <v>13080</v>
      </c>
      <c r="B21">
        <v>14.9449696641953</v>
      </c>
      <c r="C21">
        <v>13.887267625031599</v>
      </c>
      <c r="D21">
        <v>14.2901786542935</v>
      </c>
      <c r="E21">
        <v>14.6077797217291</v>
      </c>
      <c r="F21">
        <v>14.917985434723199</v>
      </c>
      <c r="G21">
        <v>15.167214490796701</v>
      </c>
      <c r="H21">
        <v>14.932962651244701</v>
      </c>
      <c r="I21">
        <v>14.7497625583005</v>
      </c>
      <c r="J21">
        <v>14.898142773111999</v>
      </c>
      <c r="K21">
        <v>14.9519763475082</v>
      </c>
      <c r="L21">
        <v>14.5363835688776</v>
      </c>
      <c r="M21">
        <v>14.4686711534323</v>
      </c>
      <c r="N21">
        <v>15.0578880130548</v>
      </c>
      <c r="O21">
        <v>15.0433747194233</v>
      </c>
      <c r="P21">
        <v>15.3726595945265</v>
      </c>
      <c r="Q21">
        <v>14.466082932560701</v>
      </c>
      <c r="R21">
        <v>13.3622681075119</v>
      </c>
      <c r="S21">
        <v>12.788147703632999</v>
      </c>
      <c r="T21">
        <v>13.271404007078999</v>
      </c>
      <c r="U21">
        <v>13.5320009709024</v>
      </c>
      <c r="V21">
        <v>13.7630783135745</v>
      </c>
      <c r="W21">
        <v>14.253870217511301</v>
      </c>
      <c r="X21">
        <v>14.2032972706671</v>
      </c>
      <c r="Y21">
        <v>14.0951581418594</v>
      </c>
      <c r="AB21">
        <f t="shared" si="0"/>
        <v>14.635899265128232</v>
      </c>
      <c r="AC21">
        <f t="shared" si="1"/>
        <v>0.43553717210552434</v>
      </c>
      <c r="AD21">
        <f t="shared" si="2"/>
        <v>1.151327884608902E-2</v>
      </c>
      <c r="AE21" t="s">
        <v>12901</v>
      </c>
      <c r="AG21">
        <f t="shared" si="12"/>
        <v>0.64474361538098512</v>
      </c>
      <c r="AI21">
        <f t="shared" si="3"/>
        <v>14.756316508745883</v>
      </c>
      <c r="AJ21">
        <f t="shared" si="4"/>
        <v>0.19181354842975321</v>
      </c>
      <c r="AK21">
        <f t="shared" si="5"/>
        <v>6.0749320994634738E-4</v>
      </c>
      <c r="AL21" t="s">
        <v>12910</v>
      </c>
      <c r="AM21" t="s">
        <v>12901</v>
      </c>
      <c r="AN21">
        <f t="shared" si="13"/>
        <v>3.4019619756995453E-2</v>
      </c>
      <c r="AO21" t="s">
        <v>12901</v>
      </c>
      <c r="AP21">
        <f t="shared" si="6"/>
        <v>14.348403511785035</v>
      </c>
      <c r="AQ21">
        <f t="shared" si="7"/>
        <v>0.95360399087953718</v>
      </c>
      <c r="AR21">
        <f t="shared" si="8"/>
        <v>0.30326372289735931</v>
      </c>
      <c r="AU21">
        <f t="shared" si="14"/>
        <v>16.982768482252123</v>
      </c>
      <c r="AW21">
        <f t="shared" si="9"/>
        <v>13.853134820265616</v>
      </c>
      <c r="AX21">
        <f t="shared" si="10"/>
        <v>0.36318630459841655</v>
      </c>
      <c r="AY21">
        <f t="shared" si="11"/>
        <v>1</v>
      </c>
    </row>
    <row r="22" spans="1:51" x14ac:dyDescent="0.2">
      <c r="A22" t="s">
        <v>13081</v>
      </c>
      <c r="B22">
        <v>14.2905832309965</v>
      </c>
      <c r="C22">
        <v>13.729049551666799</v>
      </c>
      <c r="D22">
        <v>13.714592549275199</v>
      </c>
      <c r="E22">
        <v>14.0697961456651</v>
      </c>
      <c r="F22">
        <v>14.3472111725641</v>
      </c>
      <c r="G22">
        <v>14.358974243665299</v>
      </c>
      <c r="H22">
        <v>14.0240152226372</v>
      </c>
      <c r="I22">
        <v>13.9851684386551</v>
      </c>
      <c r="J22">
        <v>13.8756811139797</v>
      </c>
      <c r="K22">
        <v>14.355722840371699</v>
      </c>
      <c r="L22">
        <v>14.2566711455255</v>
      </c>
      <c r="M22">
        <v>14.260510935708799</v>
      </c>
      <c r="N22">
        <v>14.222319189908401</v>
      </c>
      <c r="O22">
        <v>14.366671919905199</v>
      </c>
      <c r="P22">
        <v>14.445210708879999</v>
      </c>
      <c r="Q22">
        <v>13.8373677983178</v>
      </c>
      <c r="R22">
        <v>13.196494241988299</v>
      </c>
      <c r="S22">
        <v>11.8949556217693</v>
      </c>
      <c r="T22">
        <v>13.284755858608801</v>
      </c>
      <c r="U22">
        <v>13.6618599214833</v>
      </c>
      <c r="V22">
        <v>13.669550330033299</v>
      </c>
      <c r="W22">
        <v>13.987384093325501</v>
      </c>
      <c r="X22">
        <v>14.9127794754412</v>
      </c>
      <c r="Y22">
        <v>14.292166639463501</v>
      </c>
      <c r="AB22">
        <f t="shared" si="0"/>
        <v>14.085034482305501</v>
      </c>
      <c r="AC22">
        <f t="shared" si="1"/>
        <v>0.27392657208027055</v>
      </c>
      <c r="AD22">
        <f t="shared" si="2"/>
        <v>0.66771457871425954</v>
      </c>
      <c r="AG22">
        <f t="shared" si="12"/>
        <v>37.392016407998533</v>
      </c>
      <c r="AI22">
        <f t="shared" si="3"/>
        <v>14.126294949479664</v>
      </c>
      <c r="AJ22">
        <f t="shared" si="4"/>
        <v>0.17360595693432546</v>
      </c>
      <c r="AK22">
        <f t="shared" si="5"/>
        <v>0.53603416296936035</v>
      </c>
      <c r="AN22">
        <f t="shared" si="13"/>
        <v>30.017913126284178</v>
      </c>
      <c r="AP22">
        <f t="shared" si="6"/>
        <v>13.660503246794832</v>
      </c>
      <c r="AQ22">
        <f t="shared" si="7"/>
        <v>0.89385131054997569</v>
      </c>
      <c r="AR22">
        <f t="shared" si="8"/>
        <v>0.52183968512865475</v>
      </c>
      <c r="AU22">
        <f t="shared" si="14"/>
        <v>29.223022367204667</v>
      </c>
      <c r="AW22">
        <f t="shared" si="9"/>
        <v>13.968082719725935</v>
      </c>
      <c r="AX22">
        <f t="shared" si="10"/>
        <v>0.52403633450642562</v>
      </c>
      <c r="AY22">
        <f t="shared" si="11"/>
        <v>1</v>
      </c>
    </row>
    <row r="23" spans="1:51" x14ac:dyDescent="0.2">
      <c r="A23" t="s">
        <v>13082</v>
      </c>
      <c r="B23">
        <v>18.9986735749881</v>
      </c>
      <c r="C23">
        <v>19.445480536813601</v>
      </c>
      <c r="D23">
        <v>19.2792575623718</v>
      </c>
      <c r="E23">
        <v>19.267739302737098</v>
      </c>
      <c r="F23">
        <v>19.252811693256501</v>
      </c>
      <c r="G23">
        <v>19.008060757654899</v>
      </c>
      <c r="H23">
        <v>18.404540071809599</v>
      </c>
      <c r="I23">
        <v>19.351992213315999</v>
      </c>
      <c r="J23">
        <v>18.498295820628201</v>
      </c>
      <c r="K23">
        <v>19.1635199889223</v>
      </c>
      <c r="L23">
        <v>19.412453812990101</v>
      </c>
      <c r="M23">
        <v>19.292633523941099</v>
      </c>
      <c r="N23">
        <v>18.888316094027999</v>
      </c>
      <c r="O23">
        <v>19.0436909321492</v>
      </c>
      <c r="P23">
        <v>18.8233708126326</v>
      </c>
      <c r="Q23">
        <v>19.529418801395</v>
      </c>
      <c r="R23">
        <v>20.121382205462499</v>
      </c>
      <c r="S23">
        <v>19.4756256935311</v>
      </c>
      <c r="T23">
        <v>18.5319207359261</v>
      </c>
      <c r="U23">
        <v>18.573818859001701</v>
      </c>
      <c r="V23">
        <v>19.4691619446474</v>
      </c>
      <c r="W23">
        <v>18.809355306883202</v>
      </c>
      <c r="X23">
        <v>17.397582252344598</v>
      </c>
      <c r="Y23">
        <v>19.152663431018802</v>
      </c>
      <c r="AB23">
        <f t="shared" si="0"/>
        <v>19.208670571303667</v>
      </c>
      <c r="AC23">
        <f t="shared" si="1"/>
        <v>0.15855707308255093</v>
      </c>
      <c r="AD23">
        <f t="shared" si="2"/>
        <v>9.4483008389910472E-2</v>
      </c>
      <c r="AG23">
        <f t="shared" si="12"/>
        <v>5.2910484698349869</v>
      </c>
      <c r="AI23">
        <f t="shared" si="3"/>
        <v>19.020572571934551</v>
      </c>
      <c r="AJ23">
        <f t="shared" si="4"/>
        <v>0.41031086945959611</v>
      </c>
      <c r="AK23">
        <f t="shared" si="5"/>
        <v>0.31366751937392096</v>
      </c>
      <c r="AN23">
        <f t="shared" si="13"/>
        <v>17.565381084939574</v>
      </c>
      <c r="AP23">
        <f t="shared" si="6"/>
        <v>19.313634089866401</v>
      </c>
      <c r="AQ23">
        <f t="shared" si="7"/>
        <v>0.45081114423942248</v>
      </c>
      <c r="AR23">
        <f t="shared" si="8"/>
        <v>9.2644559549299788E-2</v>
      </c>
      <c r="AU23">
        <f t="shared" si="14"/>
        <v>5.1880953347607885</v>
      </c>
      <c r="AW23">
        <f t="shared" si="9"/>
        <v>18.655750421636967</v>
      </c>
      <c r="AX23">
        <f t="shared" si="10"/>
        <v>0.65028058298837321</v>
      </c>
      <c r="AY23">
        <f t="shared" si="11"/>
        <v>1</v>
      </c>
    </row>
    <row r="24" spans="1:51" x14ac:dyDescent="0.2">
      <c r="A24" t="s">
        <v>13083</v>
      </c>
      <c r="B24">
        <v>20.911872583076001</v>
      </c>
      <c r="C24">
        <v>21.4060101231725</v>
      </c>
      <c r="D24">
        <v>20.871303429348799</v>
      </c>
      <c r="E24">
        <v>20.768458985098398</v>
      </c>
      <c r="F24">
        <v>20.703489926585299</v>
      </c>
      <c r="G24">
        <v>20.665456155102198</v>
      </c>
      <c r="H24">
        <v>19.925609417346301</v>
      </c>
      <c r="I24">
        <v>20.589041448472798</v>
      </c>
      <c r="J24">
        <v>20.0736854418662</v>
      </c>
      <c r="K24">
        <v>20.863884450188099</v>
      </c>
      <c r="L24">
        <v>20.899334258836198</v>
      </c>
      <c r="M24">
        <v>20.7782301132093</v>
      </c>
      <c r="N24">
        <v>20.141586838828701</v>
      </c>
      <c r="O24">
        <v>20.338006920460298</v>
      </c>
      <c r="P24">
        <v>20.118846916982498</v>
      </c>
      <c r="Q24">
        <v>21.125837335778499</v>
      </c>
      <c r="R24">
        <v>21.484051124390501</v>
      </c>
      <c r="S24">
        <v>21.370099191391201</v>
      </c>
      <c r="T24">
        <v>20.7003991508588</v>
      </c>
      <c r="U24">
        <v>21.447623583474499</v>
      </c>
      <c r="V24">
        <v>21.3559720970005</v>
      </c>
      <c r="W24">
        <v>20.7984911956373</v>
      </c>
      <c r="X24">
        <v>21.299074557808002</v>
      </c>
      <c r="Y24">
        <v>21.304907360373502</v>
      </c>
      <c r="AB24">
        <f t="shared" si="0"/>
        <v>20.887765200397197</v>
      </c>
      <c r="AC24">
        <f t="shared" si="1"/>
        <v>0.24733331658425339</v>
      </c>
      <c r="AD24">
        <f t="shared" si="2"/>
        <v>0.15307762198638003</v>
      </c>
      <c r="AG24">
        <f t="shared" si="12"/>
        <v>8.5723468312372813</v>
      </c>
      <c r="AI24">
        <f t="shared" si="3"/>
        <v>20.521630854986483</v>
      </c>
      <c r="AJ24">
        <f t="shared" si="4"/>
        <v>0.38429185944299771</v>
      </c>
      <c r="AK24">
        <f t="shared" si="5"/>
        <v>1.516248800906639E-2</v>
      </c>
      <c r="AL24" t="s">
        <v>12901</v>
      </c>
      <c r="AN24">
        <f t="shared" si="13"/>
        <v>0.84909932850771785</v>
      </c>
      <c r="AP24">
        <f t="shared" si="6"/>
        <v>20.763071387971952</v>
      </c>
      <c r="AQ24">
        <f t="shared" si="7"/>
        <v>0.5776160320265441</v>
      </c>
      <c r="AR24">
        <f t="shared" si="8"/>
        <v>0.20901503443086189</v>
      </c>
      <c r="AU24">
        <f t="shared" si="14"/>
        <v>11.704841928128266</v>
      </c>
      <c r="AW24">
        <f t="shared" si="9"/>
        <v>21.151077990858766</v>
      </c>
      <c r="AX24">
        <f t="shared" si="10"/>
        <v>0.28951574711742234</v>
      </c>
      <c r="AY24">
        <f t="shared" si="11"/>
        <v>1</v>
      </c>
    </row>
    <row r="25" spans="1:51" x14ac:dyDescent="0.2">
      <c r="A25" t="s">
        <v>13084</v>
      </c>
      <c r="B25">
        <v>20.920921531991699</v>
      </c>
      <c r="C25">
        <v>21.691270128066801</v>
      </c>
      <c r="D25">
        <v>21.137342221854801</v>
      </c>
      <c r="E25">
        <v>20.865433025994299</v>
      </c>
      <c r="F25">
        <v>20.789555432020101</v>
      </c>
      <c r="G25">
        <v>20.394454569534499</v>
      </c>
      <c r="H25">
        <v>19.763791447521999</v>
      </c>
      <c r="I25">
        <v>20.817645130262498</v>
      </c>
      <c r="J25">
        <v>19.897695278959802</v>
      </c>
      <c r="K25">
        <v>20.994795345762299</v>
      </c>
      <c r="L25">
        <v>21.232219149034599</v>
      </c>
      <c r="M25">
        <v>21.0144568356504</v>
      </c>
      <c r="N25">
        <v>20.131271293023399</v>
      </c>
      <c r="O25">
        <v>20.302822930005402</v>
      </c>
      <c r="P25">
        <v>20.131605651308501</v>
      </c>
      <c r="Q25">
        <v>21.1741258390403</v>
      </c>
      <c r="R25">
        <v>21.715891814061202</v>
      </c>
      <c r="S25">
        <v>21.782333846464699</v>
      </c>
      <c r="T25">
        <v>21.005108301318302</v>
      </c>
      <c r="U25">
        <v>22.017017717571399</v>
      </c>
      <c r="V25">
        <v>21.534714155221401</v>
      </c>
      <c r="W25">
        <v>20.9642158277147</v>
      </c>
      <c r="X25">
        <v>21.7807378796462</v>
      </c>
      <c r="Y25">
        <v>21.675259304478299</v>
      </c>
      <c r="AB25">
        <f t="shared" si="0"/>
        <v>20.966496151577033</v>
      </c>
      <c r="AC25">
        <f t="shared" si="1"/>
        <v>0.39270771315999042</v>
      </c>
      <c r="AD25">
        <f t="shared" si="2"/>
        <v>5.7884701414551598E-2</v>
      </c>
      <c r="AG25">
        <f t="shared" si="12"/>
        <v>3.2415432792148895</v>
      </c>
      <c r="AI25">
        <f t="shared" si="3"/>
        <v>20.620100531198602</v>
      </c>
      <c r="AJ25">
        <f t="shared" si="4"/>
        <v>0.57224131930096234</v>
      </c>
      <c r="AK25">
        <f t="shared" si="5"/>
        <v>1.7848034384231885E-2</v>
      </c>
      <c r="AL25" t="s">
        <v>12901</v>
      </c>
      <c r="AN25">
        <f t="shared" si="13"/>
        <v>0.99948992551698557</v>
      </c>
      <c r="AP25">
        <f t="shared" si="6"/>
        <v>20.873008562317249</v>
      </c>
      <c r="AQ25">
        <f t="shared" si="7"/>
        <v>0.71332091553147958</v>
      </c>
      <c r="AR25">
        <f t="shared" si="8"/>
        <v>0.11718976028969745</v>
      </c>
      <c r="AU25">
        <f t="shared" si="14"/>
        <v>6.5626265762230576</v>
      </c>
      <c r="AW25">
        <f t="shared" si="9"/>
        <v>21.496175530991717</v>
      </c>
      <c r="AX25">
        <f t="shared" si="10"/>
        <v>0.38943050022784653</v>
      </c>
      <c r="AY25">
        <f t="shared" si="11"/>
        <v>1</v>
      </c>
    </row>
    <row r="26" spans="1:51" x14ac:dyDescent="0.2">
      <c r="A26" t="s">
        <v>13085</v>
      </c>
      <c r="B26">
        <v>14.365063577497599</v>
      </c>
      <c r="C26">
        <v>15.5057266563081</v>
      </c>
      <c r="D26">
        <v>14.747560657996701</v>
      </c>
      <c r="E26">
        <v>14.6938810313675</v>
      </c>
      <c r="F26">
        <v>14.5980356333763</v>
      </c>
      <c r="G26">
        <v>14.009816268738099</v>
      </c>
      <c r="H26">
        <v>13.1952632684214</v>
      </c>
      <c r="I26">
        <v>14.1769386143666</v>
      </c>
      <c r="J26">
        <v>13.4735433962682</v>
      </c>
      <c r="K26">
        <v>14.5381548388235</v>
      </c>
      <c r="L26">
        <v>14.597308830874899</v>
      </c>
      <c r="M26">
        <v>14.7158087007804</v>
      </c>
      <c r="N26">
        <v>13.4159534902996</v>
      </c>
      <c r="O26">
        <v>13.677375257156299</v>
      </c>
      <c r="P26">
        <v>13.444302793983301</v>
      </c>
      <c r="Q26">
        <v>14.562083088900099</v>
      </c>
      <c r="R26">
        <v>15.1265204536684</v>
      </c>
      <c r="S26">
        <v>15.2361624602778</v>
      </c>
      <c r="T26">
        <v>14.4757556702054</v>
      </c>
      <c r="U26">
        <v>15.691316885156301</v>
      </c>
      <c r="V26">
        <v>14.656187486594</v>
      </c>
      <c r="W26">
        <v>14.2709055051655</v>
      </c>
      <c r="X26">
        <v>15.7462288030222</v>
      </c>
      <c r="Y26">
        <v>15.1656747565895</v>
      </c>
      <c r="AB26">
        <f t="shared" si="0"/>
        <v>14.653347304214051</v>
      </c>
      <c r="AC26">
        <f t="shared" si="1"/>
        <v>0.45412347450617013</v>
      </c>
      <c r="AD26">
        <f t="shared" si="2"/>
        <v>0.31386040767206808</v>
      </c>
      <c r="AG26">
        <f t="shared" si="12"/>
        <v>17.576182829635812</v>
      </c>
      <c r="AI26">
        <f t="shared" si="3"/>
        <v>14.116169608255833</v>
      </c>
      <c r="AJ26">
        <f t="shared" si="4"/>
        <v>0.5822175044356892</v>
      </c>
      <c r="AK26">
        <f t="shared" si="5"/>
        <v>3.6247440262904419E-2</v>
      </c>
      <c r="AL26" t="s">
        <v>12901</v>
      </c>
      <c r="AN26">
        <f t="shared" si="13"/>
        <v>2.0298566547226473</v>
      </c>
      <c r="AP26">
        <f t="shared" si="6"/>
        <v>14.243732924047583</v>
      </c>
      <c r="AQ26">
        <f t="shared" si="7"/>
        <v>0.76492323851645805</v>
      </c>
      <c r="AR26">
        <f t="shared" si="8"/>
        <v>0.10732174812494186</v>
      </c>
      <c r="AU26">
        <f t="shared" si="14"/>
        <v>6.0100178949967438</v>
      </c>
      <c r="AW26">
        <f t="shared" si="9"/>
        <v>15.001011517788816</v>
      </c>
      <c r="AX26">
        <f t="shared" si="10"/>
        <v>0.57544712937246145</v>
      </c>
      <c r="AY26">
        <f t="shared" si="11"/>
        <v>1</v>
      </c>
    </row>
    <row r="27" spans="1:51" x14ac:dyDescent="0.2">
      <c r="A27" t="s">
        <v>13086</v>
      </c>
      <c r="B27">
        <v>16.586134445005602</v>
      </c>
      <c r="C27">
        <v>16.8254118629952</v>
      </c>
      <c r="D27">
        <v>16.459156673150801</v>
      </c>
      <c r="E27">
        <v>16.534248438201701</v>
      </c>
      <c r="F27">
        <v>16.3800007056924</v>
      </c>
      <c r="G27">
        <v>16.3225854864951</v>
      </c>
      <c r="H27">
        <v>15.9021842431391</v>
      </c>
      <c r="I27">
        <v>16.6980888337953</v>
      </c>
      <c r="J27">
        <v>15.7486724623394</v>
      </c>
      <c r="K27">
        <v>16.4460096179034</v>
      </c>
      <c r="L27">
        <v>16.7046694058287</v>
      </c>
      <c r="M27">
        <v>16.528682558822101</v>
      </c>
      <c r="N27">
        <v>16.480194792235501</v>
      </c>
      <c r="O27">
        <v>16.452919917208799</v>
      </c>
      <c r="P27">
        <v>16.307017640110001</v>
      </c>
      <c r="Q27">
        <v>17.015556819289898</v>
      </c>
      <c r="R27">
        <v>17.0955952114059</v>
      </c>
      <c r="S27">
        <v>16.558292904934</v>
      </c>
      <c r="T27">
        <v>15.842829218022301</v>
      </c>
      <c r="U27">
        <v>15.961043644980601</v>
      </c>
      <c r="V27">
        <v>16.715507519947099</v>
      </c>
      <c r="W27">
        <v>15.9193006754398</v>
      </c>
      <c r="X27">
        <v>15.165771871904701</v>
      </c>
      <c r="Y27">
        <v>16.453441821665098</v>
      </c>
      <c r="AB27">
        <f t="shared" si="0"/>
        <v>16.517922935256799</v>
      </c>
      <c r="AC27">
        <f t="shared" si="1"/>
        <v>0.16335110786736923</v>
      </c>
      <c r="AD27">
        <f t="shared" si="2"/>
        <v>5.2714187585736268E-2</v>
      </c>
      <c r="AG27">
        <f t="shared" si="12"/>
        <v>2.951994504801231</v>
      </c>
      <c r="AI27">
        <f t="shared" si="3"/>
        <v>16.338051186971331</v>
      </c>
      <c r="AJ27">
        <f t="shared" si="4"/>
        <v>0.37624873024063094</v>
      </c>
      <c r="AK27">
        <f t="shared" si="5"/>
        <v>0.26253650669477302</v>
      </c>
      <c r="AN27">
        <f t="shared" si="13"/>
        <v>14.702044374907288</v>
      </c>
      <c r="AP27">
        <f t="shared" si="6"/>
        <v>16.651596214197351</v>
      </c>
      <c r="AQ27">
        <f t="shared" si="7"/>
        <v>0.29605547094441664</v>
      </c>
      <c r="AR27">
        <f t="shared" si="8"/>
        <v>3.1225865984264682E-2</v>
      </c>
      <c r="AS27" t="s">
        <v>12901</v>
      </c>
      <c r="AU27">
        <f t="shared" si="14"/>
        <v>1.7486484951188221</v>
      </c>
      <c r="AW27">
        <f t="shared" si="9"/>
        <v>16.0096491253266</v>
      </c>
      <c r="AX27">
        <f t="shared" si="10"/>
        <v>0.49086166856731633</v>
      </c>
      <c r="AY27">
        <f t="shared" si="11"/>
        <v>1</v>
      </c>
    </row>
    <row r="28" spans="1:51" x14ac:dyDescent="0.2">
      <c r="A28" t="s">
        <v>13087</v>
      </c>
      <c r="B28">
        <v>19.283048388493501</v>
      </c>
      <c r="C28">
        <v>19.631340712214801</v>
      </c>
      <c r="D28">
        <v>19.180914447958301</v>
      </c>
      <c r="E28">
        <v>19.046028471614999</v>
      </c>
      <c r="F28">
        <v>19.315932625969801</v>
      </c>
      <c r="G28">
        <v>19.0278477002859</v>
      </c>
      <c r="H28">
        <v>18.434736847686001</v>
      </c>
      <c r="I28">
        <v>19.1671322497102</v>
      </c>
      <c r="J28">
        <v>18.428671400031799</v>
      </c>
      <c r="K28">
        <v>19.295389354609501</v>
      </c>
      <c r="L28">
        <v>19.258352441909</v>
      </c>
      <c r="M28">
        <v>19.2139696215398</v>
      </c>
      <c r="N28">
        <v>18.860347930504201</v>
      </c>
      <c r="O28">
        <v>19.002461804140498</v>
      </c>
      <c r="P28">
        <v>18.643056505878601</v>
      </c>
      <c r="Q28">
        <v>19.249846334074899</v>
      </c>
      <c r="R28">
        <v>20.0136589336567</v>
      </c>
      <c r="S28">
        <v>19.619371762254001</v>
      </c>
      <c r="T28">
        <v>18.818648394746301</v>
      </c>
      <c r="U28">
        <v>19.248350807221101</v>
      </c>
      <c r="V28">
        <v>19.288559841119302</v>
      </c>
      <c r="W28">
        <v>19.062763233639</v>
      </c>
      <c r="X28">
        <v>19.067813323013699</v>
      </c>
      <c r="Y28">
        <v>19.3607612922378</v>
      </c>
      <c r="AB28">
        <f t="shared" si="0"/>
        <v>19.247518724422886</v>
      </c>
      <c r="AC28">
        <f t="shared" si="1"/>
        <v>0.20271159633484534</v>
      </c>
      <c r="AD28">
        <f t="shared" si="2"/>
        <v>0.40219928159269613</v>
      </c>
      <c r="AG28">
        <f t="shared" si="12"/>
        <v>22.523159769190983</v>
      </c>
      <c r="AI28">
        <f t="shared" si="3"/>
        <v>18.966375319247717</v>
      </c>
      <c r="AJ28">
        <f t="shared" si="4"/>
        <v>0.38010352284245424</v>
      </c>
      <c r="AK28">
        <f t="shared" si="5"/>
        <v>0.37521182999315228</v>
      </c>
      <c r="AN28">
        <f t="shared" si="13"/>
        <v>21.011862479616529</v>
      </c>
      <c r="AP28">
        <f t="shared" si="6"/>
        <v>19.231457211751486</v>
      </c>
      <c r="AQ28">
        <f t="shared" si="7"/>
        <v>0.46530129630691697</v>
      </c>
      <c r="AR28">
        <f t="shared" si="8"/>
        <v>0.69442802451483809</v>
      </c>
      <c r="AU28">
        <f t="shared" si="14"/>
        <v>38.887969372830931</v>
      </c>
      <c r="AW28">
        <f t="shared" si="9"/>
        <v>19.141149481996198</v>
      </c>
      <c r="AX28">
        <f t="shared" si="10"/>
        <v>0.18119089046617831</v>
      </c>
      <c r="AY28">
        <f t="shared" si="11"/>
        <v>1</v>
      </c>
    </row>
    <row r="29" spans="1:51" x14ac:dyDescent="0.2">
      <c r="A29" t="s">
        <v>13088</v>
      </c>
      <c r="B29">
        <v>18.566925591066401</v>
      </c>
      <c r="C29">
        <v>18.3798727699571</v>
      </c>
      <c r="D29">
        <v>17.821837771424001</v>
      </c>
      <c r="E29">
        <v>18.333777374926999</v>
      </c>
      <c r="F29">
        <v>18.4088471859653</v>
      </c>
      <c r="G29">
        <v>18.454258880265101</v>
      </c>
      <c r="H29">
        <v>17.7198669126306</v>
      </c>
      <c r="I29">
        <v>18.462201903696201</v>
      </c>
      <c r="J29">
        <v>18.006338589092302</v>
      </c>
      <c r="K29">
        <v>18.425725538881199</v>
      </c>
      <c r="L29">
        <v>18.479077499117501</v>
      </c>
      <c r="M29">
        <v>18.405867519561799</v>
      </c>
      <c r="N29">
        <v>18.1684078239652</v>
      </c>
      <c r="O29">
        <v>18.2736882397265</v>
      </c>
      <c r="P29">
        <v>18.344616005373101</v>
      </c>
      <c r="Q29">
        <v>18.757012983473999</v>
      </c>
      <c r="R29">
        <v>19.199866188627301</v>
      </c>
      <c r="S29">
        <v>18.542145488769599</v>
      </c>
      <c r="T29">
        <v>17.286837081552601</v>
      </c>
      <c r="U29">
        <v>16.996386701442599</v>
      </c>
      <c r="V29">
        <v>18.332723332934599</v>
      </c>
      <c r="W29">
        <v>17.610107117533602</v>
      </c>
      <c r="X29">
        <v>15.248437345063399</v>
      </c>
      <c r="Y29">
        <v>17.874947753288801</v>
      </c>
      <c r="AB29">
        <f t="shared" si="0"/>
        <v>18.327586595600817</v>
      </c>
      <c r="AC29">
        <f t="shared" si="1"/>
        <v>0.23751713935792848</v>
      </c>
      <c r="AD29">
        <f t="shared" si="2"/>
        <v>3.4520159635699522E-2</v>
      </c>
      <c r="AE29" t="s">
        <v>12901</v>
      </c>
      <c r="AG29">
        <f t="shared" si="12"/>
        <v>1.9331289395991733</v>
      </c>
      <c r="AI29">
        <f t="shared" si="3"/>
        <v>18.249846327163265</v>
      </c>
      <c r="AJ29">
        <f t="shared" si="4"/>
        <v>0.28667406841247245</v>
      </c>
      <c r="AK29">
        <f t="shared" si="5"/>
        <v>4.8602333471286348E-2</v>
      </c>
      <c r="AL29" t="s">
        <v>12901</v>
      </c>
      <c r="AN29">
        <f t="shared" si="13"/>
        <v>2.7217306743920355</v>
      </c>
      <c r="AP29">
        <f t="shared" si="6"/>
        <v>18.547622788322617</v>
      </c>
      <c r="AQ29">
        <f t="shared" si="7"/>
        <v>0.34865254621844033</v>
      </c>
      <c r="AR29">
        <f t="shared" si="8"/>
        <v>1.7433469876024704E-2</v>
      </c>
      <c r="AS29" t="s">
        <v>12901</v>
      </c>
      <c r="AU29">
        <f t="shared" si="14"/>
        <v>0.97627431305738344</v>
      </c>
      <c r="AW29">
        <f t="shared" si="9"/>
        <v>17.224906555302599</v>
      </c>
      <c r="AX29">
        <f t="shared" si="10"/>
        <v>0.9798535858091868</v>
      </c>
      <c r="AY29">
        <f t="shared" si="11"/>
        <v>1</v>
      </c>
    </row>
    <row r="30" spans="1:51" x14ac:dyDescent="0.2">
      <c r="A30" t="s">
        <v>13089</v>
      </c>
      <c r="B30">
        <v>19.104406465835101</v>
      </c>
      <c r="C30">
        <v>20.017673535277801</v>
      </c>
      <c r="D30">
        <v>19.3952636848549</v>
      </c>
      <c r="E30">
        <v>19.296923743790199</v>
      </c>
      <c r="F30">
        <v>19.153110801197698</v>
      </c>
      <c r="G30">
        <v>18.720133367510801</v>
      </c>
      <c r="H30">
        <v>18.044806936398</v>
      </c>
      <c r="I30">
        <v>18.968070548923102</v>
      </c>
      <c r="J30">
        <v>18.011294134006199</v>
      </c>
      <c r="K30">
        <v>19.2025501070875</v>
      </c>
      <c r="L30">
        <v>19.589278024752598</v>
      </c>
      <c r="M30">
        <v>19.388301835580101</v>
      </c>
      <c r="N30">
        <v>18.5387366330948</v>
      </c>
      <c r="O30">
        <v>18.994104202585401</v>
      </c>
      <c r="P30">
        <v>18.312273477078001</v>
      </c>
      <c r="Q30">
        <v>19.055979952093601</v>
      </c>
      <c r="R30">
        <v>19.927862028051401</v>
      </c>
      <c r="S30">
        <v>20.127674333633198</v>
      </c>
      <c r="T30">
        <v>19.333308825588301</v>
      </c>
      <c r="U30">
        <v>19.953993656232502</v>
      </c>
      <c r="V30">
        <v>19.407290114071301</v>
      </c>
      <c r="W30">
        <v>18.9114463791406</v>
      </c>
      <c r="X30">
        <v>20.047449644488601</v>
      </c>
      <c r="Y30">
        <v>19.678534673103599</v>
      </c>
      <c r="AB30">
        <f t="shared" si="0"/>
        <v>19.281251933077751</v>
      </c>
      <c r="AC30">
        <f t="shared" si="1"/>
        <v>0.39117548810580172</v>
      </c>
      <c r="AD30">
        <f t="shared" si="2"/>
        <v>0.29186043300218328</v>
      </c>
      <c r="AG30">
        <f t="shared" si="12"/>
        <v>16.344184248122264</v>
      </c>
      <c r="AI30">
        <f t="shared" si="3"/>
        <v>18.86738359779125</v>
      </c>
      <c r="AJ30">
        <f t="shared" si="4"/>
        <v>0.62242581339647718</v>
      </c>
      <c r="AK30">
        <f t="shared" si="5"/>
        <v>6.2314788877583946E-2</v>
      </c>
      <c r="AN30">
        <f t="shared" si="13"/>
        <v>3.4896281771447009</v>
      </c>
      <c r="AP30">
        <f t="shared" si="6"/>
        <v>19.159438437756066</v>
      </c>
      <c r="AQ30">
        <f t="shared" si="7"/>
        <v>0.66695250114142601</v>
      </c>
      <c r="AR30">
        <f t="shared" si="8"/>
        <v>0.2778924482228215</v>
      </c>
      <c r="AU30">
        <f t="shared" si="14"/>
        <v>15.561977100478003</v>
      </c>
      <c r="AW30">
        <f t="shared" si="9"/>
        <v>19.555337215437486</v>
      </c>
      <c r="AX30">
        <f t="shared" si="10"/>
        <v>0.38774759259480207</v>
      </c>
      <c r="AY30">
        <f t="shared" si="11"/>
        <v>1</v>
      </c>
    </row>
    <row r="31" spans="1:51" x14ac:dyDescent="0.2">
      <c r="A31" t="s">
        <v>13090</v>
      </c>
      <c r="B31">
        <v>20.765170160334399</v>
      </c>
      <c r="C31">
        <v>20.8894479691402</v>
      </c>
      <c r="D31">
        <v>20.5583420331124</v>
      </c>
      <c r="E31">
        <v>20.417754536981299</v>
      </c>
      <c r="F31">
        <v>20.6286283428018</v>
      </c>
      <c r="G31">
        <v>20.617255100951599</v>
      </c>
      <c r="H31">
        <v>19.650889585393202</v>
      </c>
      <c r="I31">
        <v>20.483674673357701</v>
      </c>
      <c r="J31">
        <v>19.820855275989398</v>
      </c>
      <c r="K31">
        <v>20.719912702693001</v>
      </c>
      <c r="L31">
        <v>20.501952878804001</v>
      </c>
      <c r="M31">
        <v>20.350513502306502</v>
      </c>
      <c r="N31">
        <v>19.955327666821699</v>
      </c>
      <c r="O31">
        <v>20.3457888817086</v>
      </c>
      <c r="P31">
        <v>19.942574501611301</v>
      </c>
      <c r="Q31">
        <v>20.7842915281431</v>
      </c>
      <c r="R31">
        <v>21.249040293459799</v>
      </c>
      <c r="S31">
        <v>21.1737334012948</v>
      </c>
      <c r="T31">
        <v>20.091904631614501</v>
      </c>
      <c r="U31">
        <v>20.8915203489696</v>
      </c>
      <c r="V31">
        <v>20.958664037087601</v>
      </c>
      <c r="W31">
        <v>20.471252541355099</v>
      </c>
      <c r="X31">
        <v>20.320498089147598</v>
      </c>
      <c r="Y31">
        <v>20.869801493762999</v>
      </c>
      <c r="AB31">
        <f t="shared" si="0"/>
        <v>20.646099690553616</v>
      </c>
      <c r="AC31">
        <f t="shared" si="1"/>
        <v>0.14965311858092514</v>
      </c>
      <c r="AD31">
        <f t="shared" si="2"/>
        <v>0.78273241826631268</v>
      </c>
      <c r="AG31">
        <f t="shared" si="12"/>
        <v>43.833015422913512</v>
      </c>
      <c r="AI31">
        <f t="shared" si="3"/>
        <v>20.254633103090637</v>
      </c>
      <c r="AJ31">
        <f t="shared" si="4"/>
        <v>0.38556769997316653</v>
      </c>
      <c r="AK31">
        <f t="shared" si="5"/>
        <v>0.15667790869140399</v>
      </c>
      <c r="AN31">
        <f t="shared" si="13"/>
        <v>8.773962886718623</v>
      </c>
      <c r="AP31">
        <f t="shared" si="6"/>
        <v>20.575126045506551</v>
      </c>
      <c r="AQ31">
        <f t="shared" si="7"/>
        <v>0.5312106298710989</v>
      </c>
      <c r="AR31">
        <f t="shared" si="8"/>
        <v>0.92899149826874505</v>
      </c>
      <c r="AU31">
        <f t="shared" si="14"/>
        <v>52.023523903049721</v>
      </c>
      <c r="AW31">
        <f t="shared" si="9"/>
        <v>20.600606856989568</v>
      </c>
      <c r="AX31">
        <f t="shared" si="10"/>
        <v>0.32641302348407836</v>
      </c>
      <c r="AY31">
        <f t="shared" si="11"/>
        <v>1</v>
      </c>
    </row>
    <row r="32" spans="1:51" x14ac:dyDescent="0.2">
      <c r="A32" t="s">
        <v>13091</v>
      </c>
      <c r="B32">
        <v>20.633325068052699</v>
      </c>
      <c r="C32">
        <v>21.195731488489699</v>
      </c>
      <c r="D32">
        <v>20.8282379456952</v>
      </c>
      <c r="E32">
        <v>20.525049690079801</v>
      </c>
      <c r="F32">
        <v>20.5133112234736</v>
      </c>
      <c r="G32">
        <v>20.366608797456699</v>
      </c>
      <c r="H32">
        <v>19.629161027169999</v>
      </c>
      <c r="I32">
        <v>20.394576000972702</v>
      </c>
      <c r="J32">
        <v>19.815067341601701</v>
      </c>
      <c r="K32">
        <v>20.6957898093554</v>
      </c>
      <c r="L32">
        <v>20.671119913509301</v>
      </c>
      <c r="M32">
        <v>20.635915477402701</v>
      </c>
      <c r="N32">
        <v>19.8534496427642</v>
      </c>
      <c r="O32">
        <v>20.222601531783699</v>
      </c>
      <c r="P32">
        <v>19.885948778074901</v>
      </c>
      <c r="Q32">
        <v>20.841595538403201</v>
      </c>
      <c r="R32">
        <v>21.399427926503702</v>
      </c>
      <c r="S32">
        <v>21.425831764580401</v>
      </c>
      <c r="T32">
        <v>20.417622420824902</v>
      </c>
      <c r="U32">
        <v>21.257771624336701</v>
      </c>
      <c r="V32">
        <v>21.075677300036102</v>
      </c>
      <c r="W32">
        <v>20.404058428642799</v>
      </c>
      <c r="X32">
        <v>20.867358174367599</v>
      </c>
      <c r="Y32">
        <v>21.033854587546799</v>
      </c>
      <c r="AB32">
        <f t="shared" si="0"/>
        <v>20.677044035541286</v>
      </c>
      <c r="AC32">
        <f t="shared" si="1"/>
        <v>0.27082847347737199</v>
      </c>
      <c r="AD32">
        <f t="shared" si="2"/>
        <v>0.40237783114171</v>
      </c>
      <c r="AG32">
        <f t="shared" si="12"/>
        <v>22.533158543935759</v>
      </c>
      <c r="AI32">
        <f t="shared" si="3"/>
        <v>20.306938261668638</v>
      </c>
      <c r="AJ32">
        <f t="shared" si="4"/>
        <v>0.42838050942092076</v>
      </c>
      <c r="AK32">
        <f t="shared" si="5"/>
        <v>5.0173742904428352E-2</v>
      </c>
      <c r="AN32">
        <f t="shared" si="13"/>
        <v>2.8097296026479879</v>
      </c>
      <c r="AP32">
        <f t="shared" si="6"/>
        <v>20.604809197018351</v>
      </c>
      <c r="AQ32">
        <f t="shared" si="7"/>
        <v>0.65688011770517518</v>
      </c>
      <c r="AR32">
        <f t="shared" si="8"/>
        <v>0.48474944213321403</v>
      </c>
      <c r="AU32">
        <f t="shared" si="14"/>
        <v>27.145968759459986</v>
      </c>
      <c r="AW32">
        <f t="shared" si="9"/>
        <v>20.842723755959149</v>
      </c>
      <c r="AX32">
        <f t="shared" si="10"/>
        <v>0.32578324865339331</v>
      </c>
      <c r="AY32">
        <f t="shared" si="11"/>
        <v>1</v>
      </c>
    </row>
    <row r="33" spans="1:51" x14ac:dyDescent="0.2">
      <c r="A33" t="s">
        <v>13092</v>
      </c>
      <c r="B33">
        <v>19.170622605653602</v>
      </c>
      <c r="C33">
        <v>20.129612134299599</v>
      </c>
      <c r="D33">
        <v>19.383649901647701</v>
      </c>
      <c r="E33">
        <v>19.137700090846401</v>
      </c>
      <c r="F33">
        <v>18.8904738128604</v>
      </c>
      <c r="G33">
        <v>18.612678269289301</v>
      </c>
      <c r="H33">
        <v>17.958491463513699</v>
      </c>
      <c r="I33">
        <v>18.735430692845501</v>
      </c>
      <c r="J33">
        <v>18.130147268780799</v>
      </c>
      <c r="K33">
        <v>19.282580919670298</v>
      </c>
      <c r="L33">
        <v>19.490768386473398</v>
      </c>
      <c r="M33">
        <v>19.280453222727701</v>
      </c>
      <c r="N33">
        <v>18.272710825953599</v>
      </c>
      <c r="O33">
        <v>18.522482121737799</v>
      </c>
      <c r="P33">
        <v>18.137869989420601</v>
      </c>
      <c r="Q33">
        <v>19.208622112503999</v>
      </c>
      <c r="R33">
        <v>20.073648951258701</v>
      </c>
      <c r="S33">
        <v>20.106144868447402</v>
      </c>
      <c r="T33">
        <v>19.312926322679498</v>
      </c>
      <c r="U33">
        <v>20.3091170096756</v>
      </c>
      <c r="V33">
        <v>19.5888319044818</v>
      </c>
      <c r="W33">
        <v>19.186125218652801</v>
      </c>
      <c r="X33">
        <v>20.1217170797911</v>
      </c>
      <c r="Y33">
        <v>19.884952719924001</v>
      </c>
      <c r="AB33">
        <f t="shared" si="0"/>
        <v>19.220789469099497</v>
      </c>
      <c r="AC33">
        <f t="shared" si="1"/>
        <v>0.47272444057980745</v>
      </c>
      <c r="AD33">
        <f t="shared" si="2"/>
        <v>9.6206635213979194E-2</v>
      </c>
      <c r="AG33">
        <f t="shared" si="12"/>
        <v>5.3875715719828348</v>
      </c>
      <c r="AI33">
        <f t="shared" si="3"/>
        <v>18.812978659001896</v>
      </c>
      <c r="AJ33">
        <f t="shared" si="4"/>
        <v>0.59173169981574025</v>
      </c>
      <c r="AK33">
        <f t="shared" si="5"/>
        <v>1.685626829420233E-2</v>
      </c>
      <c r="AL33" t="s">
        <v>12901</v>
      </c>
      <c r="AN33">
        <f t="shared" si="13"/>
        <v>0.94395102447533041</v>
      </c>
      <c r="AP33">
        <f t="shared" si="6"/>
        <v>19.053579811553686</v>
      </c>
      <c r="AQ33">
        <f t="shared" si="7"/>
        <v>0.80651699413869093</v>
      </c>
      <c r="AR33">
        <f t="shared" si="8"/>
        <v>0.12336965192481493</v>
      </c>
      <c r="AU33">
        <f t="shared" si="14"/>
        <v>6.9087005077896357</v>
      </c>
      <c r="AW33">
        <f t="shared" si="9"/>
        <v>19.733945042534135</v>
      </c>
      <c r="AX33">
        <f t="shared" si="10"/>
        <v>0.40874083232028774</v>
      </c>
      <c r="AY33">
        <f t="shared" si="11"/>
        <v>1</v>
      </c>
    </row>
    <row r="34" spans="1:51" x14ac:dyDescent="0.2">
      <c r="A34" t="s">
        <v>13093</v>
      </c>
      <c r="B34">
        <v>15.026804450216</v>
      </c>
      <c r="C34">
        <v>15.548358736666801</v>
      </c>
      <c r="D34">
        <v>14.967056700953799</v>
      </c>
      <c r="E34">
        <v>15.1410338394126</v>
      </c>
      <c r="F34">
        <v>15.0608236765699</v>
      </c>
      <c r="G34">
        <v>14.9631431438878</v>
      </c>
      <c r="H34">
        <v>14.234184391684201</v>
      </c>
      <c r="I34">
        <v>14.687465661332199</v>
      </c>
      <c r="J34">
        <v>14.480671640073099</v>
      </c>
      <c r="K34">
        <v>15.091550010309099</v>
      </c>
      <c r="L34">
        <v>15.0645781885378</v>
      </c>
      <c r="M34">
        <v>15.1148420612765</v>
      </c>
      <c r="N34">
        <v>14.769029606361601</v>
      </c>
      <c r="O34">
        <v>15.006312931102901</v>
      </c>
      <c r="P34">
        <v>14.747016470721899</v>
      </c>
      <c r="Q34">
        <v>14.890296784566599</v>
      </c>
      <c r="R34">
        <v>15.6548408805289</v>
      </c>
      <c r="S34">
        <v>15.5963727430735</v>
      </c>
      <c r="T34">
        <v>14.5788008269886</v>
      </c>
      <c r="U34">
        <v>15.2309446697599</v>
      </c>
      <c r="V34">
        <v>15.2296589853479</v>
      </c>
      <c r="W34">
        <v>14.658792170275101</v>
      </c>
      <c r="X34">
        <v>15.1223961478962</v>
      </c>
      <c r="Y34">
        <v>15.2679589244957</v>
      </c>
      <c r="AB34">
        <f t="shared" si="0"/>
        <v>15.117870091284486</v>
      </c>
      <c r="AC34">
        <f t="shared" si="1"/>
        <v>0.20169671307815062</v>
      </c>
      <c r="AD34">
        <f t="shared" si="2"/>
        <v>0.52339759844633704</v>
      </c>
      <c r="AG34">
        <f t="shared" si="12"/>
        <v>29.310265512994874</v>
      </c>
      <c r="AI34">
        <f t="shared" si="3"/>
        <v>14.77888199220215</v>
      </c>
      <c r="AJ34">
        <f t="shared" si="4"/>
        <v>0.33818993919509582</v>
      </c>
      <c r="AK34">
        <f t="shared" si="5"/>
        <v>0.26018856823901859</v>
      </c>
      <c r="AN34">
        <f t="shared" si="13"/>
        <v>14.570559821385041</v>
      </c>
      <c r="AP34">
        <f t="shared" si="6"/>
        <v>15.1106449027259</v>
      </c>
      <c r="AQ34">
        <f t="shared" si="7"/>
        <v>0.3742650348564393</v>
      </c>
      <c r="AR34">
        <f t="shared" si="8"/>
        <v>0.65805358446770756</v>
      </c>
      <c r="AU34">
        <f t="shared" si="14"/>
        <v>36.851000730191622</v>
      </c>
      <c r="AW34">
        <f t="shared" si="9"/>
        <v>15.0147586207939</v>
      </c>
      <c r="AX34">
        <f t="shared" si="10"/>
        <v>0.28442518564140656</v>
      </c>
      <c r="AY34">
        <f t="shared" si="11"/>
        <v>1</v>
      </c>
    </row>
    <row r="35" spans="1:51" x14ac:dyDescent="0.2">
      <c r="A35" t="s">
        <v>13094</v>
      </c>
      <c r="B35">
        <v>14.328623436026</v>
      </c>
      <c r="C35">
        <v>14.4842542342711</v>
      </c>
      <c r="D35">
        <v>14.1458533145406</v>
      </c>
      <c r="E35">
        <v>14.4020222115709</v>
      </c>
      <c r="F35">
        <v>14.3912333647185</v>
      </c>
      <c r="G35">
        <v>14.5798628789231</v>
      </c>
      <c r="H35">
        <v>13.682832018029799</v>
      </c>
      <c r="I35">
        <v>14.2191203382135</v>
      </c>
      <c r="J35">
        <v>14.0218273167888</v>
      </c>
      <c r="K35">
        <v>14.653148766697701</v>
      </c>
      <c r="L35">
        <v>14.222935267006299</v>
      </c>
      <c r="M35">
        <v>14.2237104925966</v>
      </c>
      <c r="N35">
        <v>14.1461239072393</v>
      </c>
      <c r="O35">
        <v>14.2856517715118</v>
      </c>
      <c r="P35">
        <v>14.069027623237</v>
      </c>
      <c r="Q35">
        <v>14.3449468061259</v>
      </c>
      <c r="R35">
        <v>14.8771718775201</v>
      </c>
      <c r="S35">
        <v>14.556830785935199</v>
      </c>
      <c r="T35">
        <v>13.119518594197899</v>
      </c>
      <c r="U35">
        <v>13.5952185436145</v>
      </c>
      <c r="V35">
        <v>13.6045308802988</v>
      </c>
      <c r="W35">
        <v>13.3883937461743</v>
      </c>
      <c r="X35">
        <v>12.822287522250599</v>
      </c>
      <c r="Y35">
        <v>13.2674170182197</v>
      </c>
      <c r="AB35">
        <f t="shared" ref="AB35:AB58" si="15">AVERAGE(B35:G35)</f>
        <v>14.388641573341699</v>
      </c>
      <c r="AC35">
        <f t="shared" ref="AC35:AC58" si="16">_xlfn.STDEV.P(B35:G35)</f>
        <v>0.13443799247158095</v>
      </c>
      <c r="AD35">
        <f t="shared" ref="AD35:AD58" si="17">_xlfn.T.TEST(B35:G35,T35:Y35,2,2)</f>
        <v>1.1962335057473272E-5</v>
      </c>
      <c r="AE35" t="s">
        <v>12910</v>
      </c>
      <c r="AF35" t="s">
        <v>12910</v>
      </c>
      <c r="AG35">
        <f>AD35*56</f>
        <v>6.6989076321850329E-4</v>
      </c>
      <c r="AH35" t="s">
        <v>12910</v>
      </c>
      <c r="AI35">
        <f t="shared" ref="AI35:AI58" si="18">AVERAGE(H35:M35)</f>
        <v>14.17059569988878</v>
      </c>
      <c r="AJ35">
        <f t="shared" ref="AJ35:AJ58" si="19">_xlfn.STDEV.P(H35:M35)</f>
        <v>0.28891121919270607</v>
      </c>
      <c r="AK35">
        <f t="shared" ref="AK35:AK58" si="20">_xlfn.T.TEST(H35:M35,T35:Y35,2,2)</f>
        <v>6.2885220118126387E-4</v>
      </c>
      <c r="AL35" t="s">
        <v>12910</v>
      </c>
      <c r="AM35" t="s">
        <v>12901</v>
      </c>
      <c r="AN35">
        <f t="shared" si="13"/>
        <v>3.5215723266150779E-2</v>
      </c>
      <c r="AO35" t="s">
        <v>12901</v>
      </c>
      <c r="AP35">
        <f t="shared" ref="AP35:AP58" si="21">AVERAGE(N35:S35)</f>
        <v>14.379958795261551</v>
      </c>
      <c r="AQ35">
        <f t="shared" ref="AQ35:AQ58" si="22">_xlfn.STDEV.P(N35:S35)</f>
        <v>0.27079548031636236</v>
      </c>
      <c r="AR35">
        <f t="shared" ref="AR35:AR58" si="23">_xlfn.T.TEST(N35:S35,T35:Y35,2,2)</f>
        <v>9.2102308411723074E-5</v>
      </c>
      <c r="AS35" t="s">
        <v>12910</v>
      </c>
      <c r="AT35" t="s">
        <v>12895</v>
      </c>
      <c r="AU35">
        <f t="shared" si="14"/>
        <v>5.1577292710564921E-3</v>
      </c>
      <c r="AV35" t="s">
        <v>12895</v>
      </c>
      <c r="AW35">
        <f t="shared" ref="AW35:AW58" si="24">AVERAGE(T35:Y35)</f>
        <v>13.299561050792635</v>
      </c>
      <c r="AX35">
        <f t="shared" ref="AX35:AX58" si="25">_xlfn.STDEV.P(T35:Y35)</f>
        <v>0.2737242358631477</v>
      </c>
      <c r="AY35">
        <f t="shared" ref="AY35:AY58" si="26">_xlfn.T.TEST(T35:Y35,T35:Y35,2,2)</f>
        <v>1</v>
      </c>
    </row>
    <row r="36" spans="1:51" x14ac:dyDescent="0.2">
      <c r="A36" t="s">
        <v>13095</v>
      </c>
      <c r="B36">
        <v>14.5877385688689</v>
      </c>
      <c r="C36">
        <v>15.4904523545062</v>
      </c>
      <c r="D36">
        <v>14.6385244433895</v>
      </c>
      <c r="E36">
        <v>14.505662651133299</v>
      </c>
      <c r="F36">
        <v>14.4560070272923</v>
      </c>
      <c r="G36">
        <v>14.2652826152587</v>
      </c>
      <c r="H36">
        <v>13.4458076634627</v>
      </c>
      <c r="I36">
        <v>14.449621691645801</v>
      </c>
      <c r="J36">
        <v>13.5962866644937</v>
      </c>
      <c r="K36">
        <v>14.697517642600401</v>
      </c>
      <c r="L36">
        <v>14.868993596357001</v>
      </c>
      <c r="M36">
        <v>14.905257036744599</v>
      </c>
      <c r="N36">
        <v>13.9418145909528</v>
      </c>
      <c r="O36">
        <v>14.6085751734831</v>
      </c>
      <c r="P36">
        <v>13.914519188258099</v>
      </c>
      <c r="Q36">
        <v>14.551948395316501</v>
      </c>
      <c r="R36">
        <v>15.474613668968599</v>
      </c>
      <c r="S36">
        <v>15.5049297231281</v>
      </c>
      <c r="T36">
        <v>14.7996496415933</v>
      </c>
      <c r="U36">
        <v>15.4256193109641</v>
      </c>
      <c r="V36">
        <v>14.7381610174283</v>
      </c>
      <c r="W36">
        <v>14.410300431495999</v>
      </c>
      <c r="X36">
        <v>15.398489327124899</v>
      </c>
      <c r="Y36">
        <v>15.012936557395101</v>
      </c>
      <c r="AB36">
        <f t="shared" si="15"/>
        <v>14.657277943408149</v>
      </c>
      <c r="AC36">
        <f t="shared" si="16"/>
        <v>0.39083767591749624</v>
      </c>
      <c r="AD36">
        <f t="shared" si="17"/>
        <v>0.22699874657445657</v>
      </c>
      <c r="AG36">
        <f t="shared" si="12"/>
        <v>12.711929808169568</v>
      </c>
      <c r="AI36">
        <f t="shared" si="18"/>
        <v>14.327247382550702</v>
      </c>
      <c r="AJ36">
        <f t="shared" si="19"/>
        <v>0.59032465746216389</v>
      </c>
      <c r="AK36">
        <f t="shared" si="20"/>
        <v>6.6854069641506322E-2</v>
      </c>
      <c r="AN36">
        <f t="shared" si="13"/>
        <v>3.7438278999243542</v>
      </c>
      <c r="AP36">
        <f t="shared" si="21"/>
        <v>14.666066790017865</v>
      </c>
      <c r="AQ36">
        <f t="shared" si="22"/>
        <v>0.64071996165117706</v>
      </c>
      <c r="AR36">
        <f t="shared" si="23"/>
        <v>0.38650083179054984</v>
      </c>
      <c r="AU36">
        <f t="shared" si="14"/>
        <v>21.644046580270789</v>
      </c>
      <c r="AW36">
        <f t="shared" si="24"/>
        <v>14.964192714333615</v>
      </c>
      <c r="AX36">
        <f t="shared" si="25"/>
        <v>0.36259836044310417</v>
      </c>
      <c r="AY36">
        <f t="shared" si="26"/>
        <v>1</v>
      </c>
    </row>
    <row r="37" spans="1:51" x14ac:dyDescent="0.2">
      <c r="A37" t="s">
        <v>13096</v>
      </c>
      <c r="B37">
        <v>14.237645372881801</v>
      </c>
      <c r="C37">
        <v>14.4522452604831</v>
      </c>
      <c r="D37">
        <v>14.417880157995601</v>
      </c>
      <c r="E37">
        <v>14.529164905429299</v>
      </c>
      <c r="F37">
        <v>14.8895998078508</v>
      </c>
      <c r="G37">
        <v>14.697471484445501</v>
      </c>
      <c r="H37">
        <v>13.258950577152399</v>
      </c>
      <c r="I37">
        <v>14.0745532475673</v>
      </c>
      <c r="J37">
        <v>13.574223928594201</v>
      </c>
      <c r="K37">
        <v>14.5502366957936</v>
      </c>
      <c r="L37">
        <v>13.947767446663001</v>
      </c>
      <c r="M37">
        <v>14.271645548604299</v>
      </c>
      <c r="N37">
        <v>13.844725355669199</v>
      </c>
      <c r="O37">
        <v>14.057078376289001</v>
      </c>
      <c r="P37">
        <v>13.7863851892656</v>
      </c>
      <c r="Q37">
        <v>14.2849929091281</v>
      </c>
      <c r="R37">
        <v>14.927795750710199</v>
      </c>
      <c r="S37">
        <v>14.5611124773996</v>
      </c>
      <c r="T37">
        <v>13.7186538085028</v>
      </c>
      <c r="U37">
        <v>14.7092102700715</v>
      </c>
      <c r="V37">
        <v>14.5851892081208</v>
      </c>
      <c r="W37">
        <v>14.269694535069601</v>
      </c>
      <c r="X37">
        <v>14.0011208764831</v>
      </c>
      <c r="Y37">
        <v>14.3629053582374</v>
      </c>
      <c r="AB37">
        <f t="shared" si="15"/>
        <v>14.537334498181018</v>
      </c>
      <c r="AC37">
        <f t="shared" si="16"/>
        <v>0.20861628835260512</v>
      </c>
      <c r="AD37">
        <f t="shared" si="17"/>
        <v>0.16797915400275218</v>
      </c>
      <c r="AG37">
        <f t="shared" si="12"/>
        <v>9.4068326241541218</v>
      </c>
      <c r="AI37">
        <f t="shared" si="18"/>
        <v>13.946229574062466</v>
      </c>
      <c r="AJ37">
        <f t="shared" si="19"/>
        <v>0.42777137773909468</v>
      </c>
      <c r="AK37">
        <f t="shared" si="20"/>
        <v>0.20695907051986845</v>
      </c>
      <c r="AN37">
        <f t="shared" si="13"/>
        <v>11.589707949112633</v>
      </c>
      <c r="AP37">
        <f t="shared" si="21"/>
        <v>14.243681676410283</v>
      </c>
      <c r="AQ37">
        <f t="shared" si="22"/>
        <v>0.40282088919909559</v>
      </c>
      <c r="AR37">
        <f t="shared" si="23"/>
        <v>0.89820043134647254</v>
      </c>
      <c r="AU37">
        <f t="shared" si="14"/>
        <v>50.299224155402463</v>
      </c>
      <c r="AW37">
        <f t="shared" si="24"/>
        <v>14.274462342747533</v>
      </c>
      <c r="AX37">
        <f t="shared" si="25"/>
        <v>0.33591678733357089</v>
      </c>
      <c r="AY37">
        <f t="shared" si="26"/>
        <v>1</v>
      </c>
    </row>
    <row r="38" spans="1:51" x14ac:dyDescent="0.2">
      <c r="A38" t="s">
        <v>13097</v>
      </c>
      <c r="B38">
        <v>14.993016131633199</v>
      </c>
      <c r="C38">
        <v>15.8803573395502</v>
      </c>
      <c r="D38">
        <v>15.241402730628501</v>
      </c>
      <c r="E38">
        <v>15.1947235264398</v>
      </c>
      <c r="F38">
        <v>15.2231302471825</v>
      </c>
      <c r="G38">
        <v>14.8853371074644</v>
      </c>
      <c r="H38">
        <v>13.7780476803621</v>
      </c>
      <c r="I38">
        <v>14.745290359301</v>
      </c>
      <c r="J38">
        <v>14.0841160666916</v>
      </c>
      <c r="K38">
        <v>15.2404914459823</v>
      </c>
      <c r="L38">
        <v>15.1397183897997</v>
      </c>
      <c r="M38">
        <v>15.1324203264001</v>
      </c>
      <c r="N38">
        <v>14.477618184308101</v>
      </c>
      <c r="O38">
        <v>14.6507064932166</v>
      </c>
      <c r="P38">
        <v>14.450849666438501</v>
      </c>
      <c r="Q38">
        <v>15.0476260032761</v>
      </c>
      <c r="R38">
        <v>15.7654256606872</v>
      </c>
      <c r="S38">
        <v>15.795208957659201</v>
      </c>
      <c r="T38">
        <v>14.6456286660445</v>
      </c>
      <c r="U38">
        <v>15.417210586288901</v>
      </c>
      <c r="V38">
        <v>15.093730115292001</v>
      </c>
      <c r="W38">
        <v>14.319827486973599</v>
      </c>
      <c r="X38">
        <v>14.9617598923695</v>
      </c>
      <c r="Y38">
        <v>14.972831519031701</v>
      </c>
      <c r="AB38">
        <f t="shared" si="15"/>
        <v>15.236327847149767</v>
      </c>
      <c r="AC38">
        <f t="shared" si="16"/>
        <v>0.31599048717828299</v>
      </c>
      <c r="AD38">
        <f t="shared" si="17"/>
        <v>0.14113634371125072</v>
      </c>
      <c r="AG38">
        <f t="shared" si="12"/>
        <v>7.9036352478300405</v>
      </c>
      <c r="AI38">
        <f t="shared" si="18"/>
        <v>14.686680711422801</v>
      </c>
      <c r="AJ38">
        <f t="shared" si="19"/>
        <v>0.56314096801505154</v>
      </c>
      <c r="AK38">
        <f t="shared" si="20"/>
        <v>0.48314457800133426</v>
      </c>
      <c r="AN38">
        <f t="shared" si="13"/>
        <v>27.056096368074719</v>
      </c>
      <c r="AP38">
        <f t="shared" si="21"/>
        <v>15.03123916093095</v>
      </c>
      <c r="AQ38">
        <f t="shared" si="22"/>
        <v>0.56437302345334528</v>
      </c>
      <c r="AR38">
        <f t="shared" si="23"/>
        <v>0.67115192401779278</v>
      </c>
      <c r="AU38">
        <f t="shared" si="14"/>
        <v>37.584507744996394</v>
      </c>
      <c r="AW38">
        <f t="shared" si="24"/>
        <v>14.901831377666701</v>
      </c>
      <c r="AX38">
        <f t="shared" si="25"/>
        <v>0.34531185406697684</v>
      </c>
      <c r="AY38">
        <f t="shared" si="26"/>
        <v>1</v>
      </c>
    </row>
    <row r="39" spans="1:51" x14ac:dyDescent="0.2">
      <c r="A39" t="s">
        <v>13098</v>
      </c>
      <c r="B39">
        <v>21.242045831249602</v>
      </c>
      <c r="C39">
        <v>21.860721435481299</v>
      </c>
      <c r="D39">
        <v>21.475129818881399</v>
      </c>
      <c r="E39">
        <v>21.6690295132179</v>
      </c>
      <c r="F39">
        <v>21.496784221387799</v>
      </c>
      <c r="G39">
        <v>21.114107783515699</v>
      </c>
      <c r="H39">
        <v>20.6646064364155</v>
      </c>
      <c r="I39">
        <v>21.2290430692589</v>
      </c>
      <c r="J39">
        <v>20.757631519761301</v>
      </c>
      <c r="K39">
        <v>21.373119376211399</v>
      </c>
      <c r="L39">
        <v>21.718627351972</v>
      </c>
      <c r="M39">
        <v>21.5569582178959</v>
      </c>
      <c r="N39">
        <v>21.001350853368699</v>
      </c>
      <c r="O39">
        <v>21.1240229739904</v>
      </c>
      <c r="P39">
        <v>20.888637213617699</v>
      </c>
      <c r="Q39">
        <v>21.562475561844</v>
      </c>
      <c r="R39">
        <v>22.278004269134499</v>
      </c>
      <c r="S39">
        <v>22.137377270426398</v>
      </c>
      <c r="T39">
        <v>21.389141606183902</v>
      </c>
      <c r="U39">
        <v>22.242392945991401</v>
      </c>
      <c r="V39">
        <v>21.6194183025755</v>
      </c>
      <c r="W39">
        <v>21.498958094669099</v>
      </c>
      <c r="X39">
        <v>21.912371929315398</v>
      </c>
      <c r="Y39">
        <v>21.8540635952331</v>
      </c>
      <c r="AB39">
        <f t="shared" si="15"/>
        <v>21.476303100622285</v>
      </c>
      <c r="AC39">
        <f t="shared" si="16"/>
        <v>0.24879834376910331</v>
      </c>
      <c r="AD39">
        <f t="shared" si="17"/>
        <v>0.13386153696164019</v>
      </c>
      <c r="AG39">
        <f t="shared" si="12"/>
        <v>7.4962460698518507</v>
      </c>
      <c r="AI39">
        <f t="shared" si="18"/>
        <v>21.216664328585836</v>
      </c>
      <c r="AJ39">
        <f t="shared" si="19"/>
        <v>0.38898955833925525</v>
      </c>
      <c r="AK39">
        <f t="shared" si="20"/>
        <v>3.2350845019381791E-2</v>
      </c>
      <c r="AL39" t="s">
        <v>12901</v>
      </c>
      <c r="AN39">
        <f t="shared" si="13"/>
        <v>1.8116473210853803</v>
      </c>
      <c r="AP39">
        <f t="shared" si="21"/>
        <v>21.498644690396947</v>
      </c>
      <c r="AQ39">
        <f t="shared" si="22"/>
        <v>0.54454977648007452</v>
      </c>
      <c r="AR39">
        <f t="shared" si="23"/>
        <v>0.37731542172196442</v>
      </c>
      <c r="AU39">
        <f t="shared" si="14"/>
        <v>21.129663616430008</v>
      </c>
      <c r="AW39">
        <f t="shared" si="24"/>
        <v>21.752724412328064</v>
      </c>
      <c r="AX39">
        <f t="shared" si="25"/>
        <v>0.28574246923039553</v>
      </c>
      <c r="AY39">
        <f t="shared" si="26"/>
        <v>1</v>
      </c>
    </row>
    <row r="40" spans="1:51" x14ac:dyDescent="0.2">
      <c r="A40" t="s">
        <v>13099</v>
      </c>
      <c r="B40">
        <v>16.779987275373301</v>
      </c>
      <c r="C40">
        <v>17.452728069213698</v>
      </c>
      <c r="D40">
        <v>17.0247625303593</v>
      </c>
      <c r="E40">
        <v>16.966057742167401</v>
      </c>
      <c r="F40">
        <v>16.952342503536102</v>
      </c>
      <c r="G40">
        <v>16.676841754183599</v>
      </c>
      <c r="H40">
        <v>16.2506149947558</v>
      </c>
      <c r="I40">
        <v>16.895936650912599</v>
      </c>
      <c r="J40">
        <v>16.084486591338202</v>
      </c>
      <c r="K40">
        <v>16.987004439338001</v>
      </c>
      <c r="L40">
        <v>17.0197597561618</v>
      </c>
      <c r="M40">
        <v>16.866662899081799</v>
      </c>
      <c r="N40">
        <v>16.769860254688201</v>
      </c>
      <c r="O40">
        <v>16.824018430538999</v>
      </c>
      <c r="P40">
        <v>16.286752922157401</v>
      </c>
      <c r="Q40">
        <v>16.976241935082701</v>
      </c>
      <c r="R40">
        <v>17.713466912726801</v>
      </c>
      <c r="S40">
        <v>17.541662185738399</v>
      </c>
      <c r="T40">
        <v>16.518064969725302</v>
      </c>
      <c r="U40">
        <v>17.4474939404212</v>
      </c>
      <c r="V40">
        <v>17.220450982921101</v>
      </c>
      <c r="W40">
        <v>16.387977861964799</v>
      </c>
      <c r="X40">
        <v>16.972720961639698</v>
      </c>
      <c r="Y40">
        <v>16.996386701442599</v>
      </c>
      <c r="AB40">
        <f t="shared" si="15"/>
        <v>16.975453312472233</v>
      </c>
      <c r="AC40">
        <f t="shared" si="16"/>
        <v>0.24434293285770242</v>
      </c>
      <c r="AD40">
        <f t="shared" si="17"/>
        <v>0.79997921575561048</v>
      </c>
      <c r="AG40">
        <f t="shared" si="12"/>
        <v>44.798836082314189</v>
      </c>
      <c r="AI40">
        <f t="shared" si="18"/>
        <v>16.6840775552647</v>
      </c>
      <c r="AJ40">
        <f t="shared" si="19"/>
        <v>0.37194713707377686</v>
      </c>
      <c r="AK40">
        <f t="shared" si="20"/>
        <v>0.33093189567559678</v>
      </c>
      <c r="AN40">
        <f t="shared" si="13"/>
        <v>18.532186157833419</v>
      </c>
      <c r="AP40">
        <f t="shared" si="21"/>
        <v>17.018667106822083</v>
      </c>
      <c r="AQ40">
        <f t="shared" si="22"/>
        <v>0.48193392503778099</v>
      </c>
      <c r="AR40">
        <f t="shared" si="23"/>
        <v>0.73437405093235386</v>
      </c>
      <c r="AU40">
        <f t="shared" si="14"/>
        <v>41.124946852211814</v>
      </c>
      <c r="AW40">
        <f t="shared" si="24"/>
        <v>16.923849236352449</v>
      </c>
      <c r="AX40">
        <f t="shared" si="25"/>
        <v>0.37005528921845404</v>
      </c>
      <c r="AY40">
        <f t="shared" si="26"/>
        <v>1</v>
      </c>
    </row>
    <row r="41" spans="1:51" x14ac:dyDescent="0.2">
      <c r="A41" t="s">
        <v>13100</v>
      </c>
      <c r="B41">
        <v>13.700825131669699</v>
      </c>
      <c r="C41">
        <v>15.2056417767089</v>
      </c>
      <c r="D41">
        <v>14.8853568609566</v>
      </c>
      <c r="E41">
        <v>14.7220752018849</v>
      </c>
      <c r="F41">
        <v>14.5575942738813</v>
      </c>
      <c r="G41">
        <v>13.7397715308909</v>
      </c>
      <c r="H41">
        <v>13.711893907190801</v>
      </c>
      <c r="I41">
        <v>14.4508285323676</v>
      </c>
      <c r="J41">
        <v>13.2872562369286</v>
      </c>
      <c r="K41">
        <v>14.2621599129765</v>
      </c>
      <c r="L41">
        <v>14.923386350133701</v>
      </c>
      <c r="M41">
        <v>14.748671053371201</v>
      </c>
      <c r="N41">
        <v>13.4837166351109</v>
      </c>
      <c r="O41">
        <v>14.2995920532345</v>
      </c>
      <c r="P41">
        <v>13.738178375268101</v>
      </c>
      <c r="Q41">
        <v>14.4647449766269</v>
      </c>
      <c r="R41">
        <v>15.077077701583701</v>
      </c>
      <c r="S41">
        <v>15.350836516647201</v>
      </c>
      <c r="T41">
        <v>14.6913275553382</v>
      </c>
      <c r="U41">
        <v>15.7736301880357</v>
      </c>
      <c r="V41">
        <v>15.0194094152645</v>
      </c>
      <c r="W41">
        <v>14.910457572675</v>
      </c>
      <c r="X41">
        <v>15.6894089000597</v>
      </c>
      <c r="Y41">
        <v>15.0244785242979</v>
      </c>
      <c r="AB41">
        <f t="shared" si="15"/>
        <v>14.46854412933205</v>
      </c>
      <c r="AC41">
        <f t="shared" si="16"/>
        <v>0.56417427680005594</v>
      </c>
      <c r="AD41">
        <f t="shared" si="17"/>
        <v>4.3471966058902169E-2</v>
      </c>
      <c r="AE41" t="s">
        <v>12901</v>
      </c>
      <c r="AG41">
        <f t="shared" si="12"/>
        <v>2.4344300992985213</v>
      </c>
      <c r="AI41">
        <f t="shared" si="18"/>
        <v>14.2306993321614</v>
      </c>
      <c r="AJ41">
        <f t="shared" si="19"/>
        <v>0.57108093190171916</v>
      </c>
      <c r="AK41">
        <f t="shared" si="20"/>
        <v>1.2190849778001991E-2</v>
      </c>
      <c r="AL41" t="s">
        <v>12901</v>
      </c>
      <c r="AN41">
        <f t="shared" si="13"/>
        <v>0.68268758756811154</v>
      </c>
      <c r="AP41">
        <f t="shared" si="21"/>
        <v>14.402357709745218</v>
      </c>
      <c r="AQ41">
        <f t="shared" si="22"/>
        <v>0.66512501056913309</v>
      </c>
      <c r="AR41">
        <f t="shared" si="23"/>
        <v>4.8172653679404001E-2</v>
      </c>
      <c r="AS41" t="s">
        <v>12901</v>
      </c>
      <c r="AU41">
        <f t="shared" si="14"/>
        <v>2.6976686060466242</v>
      </c>
      <c r="AW41">
        <f t="shared" si="24"/>
        <v>15.1847853592785</v>
      </c>
      <c r="AX41">
        <f t="shared" si="25"/>
        <v>0.40273791586196389</v>
      </c>
      <c r="AY41">
        <f t="shared" si="26"/>
        <v>1</v>
      </c>
    </row>
    <row r="42" spans="1:51" x14ac:dyDescent="0.2">
      <c r="A42" t="s">
        <v>13101</v>
      </c>
      <c r="B42">
        <v>17.492276475160502</v>
      </c>
      <c r="C42">
        <v>18.541078703743</v>
      </c>
      <c r="D42">
        <v>18.057366945957099</v>
      </c>
      <c r="E42">
        <v>17.996203839290601</v>
      </c>
      <c r="F42">
        <v>17.775932128764701</v>
      </c>
      <c r="G42">
        <v>16.931769739912799</v>
      </c>
      <c r="H42">
        <v>16.996386701442599</v>
      </c>
      <c r="I42">
        <v>17.614335908341001</v>
      </c>
      <c r="J42">
        <v>16.611860027322098</v>
      </c>
      <c r="K42">
        <v>17.745366277674201</v>
      </c>
      <c r="L42">
        <v>18.190524023525001</v>
      </c>
      <c r="M42">
        <v>18.0718605784384</v>
      </c>
      <c r="N42">
        <v>17.020140377286001</v>
      </c>
      <c r="O42">
        <v>17.473502219408701</v>
      </c>
      <c r="P42">
        <v>16.966279585491499</v>
      </c>
      <c r="Q42">
        <v>18.084161605079601</v>
      </c>
      <c r="R42">
        <v>18.759500410793201</v>
      </c>
      <c r="S42">
        <v>18.743400396955099</v>
      </c>
      <c r="T42">
        <v>17.4362369776875</v>
      </c>
      <c r="U42">
        <v>18.4004549178544</v>
      </c>
      <c r="V42">
        <v>18.224600304660299</v>
      </c>
      <c r="W42">
        <v>17.251434401245401</v>
      </c>
      <c r="X42">
        <v>18.4725509058763</v>
      </c>
      <c r="Y42">
        <v>17.8495580327039</v>
      </c>
      <c r="AB42">
        <f t="shared" si="15"/>
        <v>17.799104638804781</v>
      </c>
      <c r="AC42">
        <f t="shared" si="16"/>
        <v>0.50050363655548269</v>
      </c>
      <c r="AD42">
        <f t="shared" si="17"/>
        <v>0.65737571472578193</v>
      </c>
      <c r="AG42">
        <f t="shared" si="12"/>
        <v>36.81304002464379</v>
      </c>
      <c r="AI42">
        <f t="shared" si="18"/>
        <v>17.538388919457216</v>
      </c>
      <c r="AJ42">
        <f t="shared" si="19"/>
        <v>0.56431403330688812</v>
      </c>
      <c r="AK42">
        <f t="shared" si="20"/>
        <v>0.24952060929046788</v>
      </c>
      <c r="AN42">
        <f t="shared" si="13"/>
        <v>13.973154120266202</v>
      </c>
      <c r="AP42">
        <f t="shared" si="21"/>
        <v>17.841164099169017</v>
      </c>
      <c r="AQ42">
        <f t="shared" si="22"/>
        <v>0.74061886601288696</v>
      </c>
      <c r="AR42">
        <f t="shared" si="23"/>
        <v>0.80757096769629855</v>
      </c>
      <c r="AU42">
        <f t="shared" si="14"/>
        <v>45.22397419099272</v>
      </c>
      <c r="AW42">
        <f t="shared" si="24"/>
        <v>17.9391392566713</v>
      </c>
      <c r="AX42">
        <f t="shared" si="25"/>
        <v>0.46774309236843736</v>
      </c>
      <c r="AY42">
        <f t="shared" si="26"/>
        <v>1</v>
      </c>
    </row>
    <row r="43" spans="1:51" x14ac:dyDescent="0.2">
      <c r="A43" t="s">
        <v>13102</v>
      </c>
      <c r="B43">
        <v>18.444295310894901</v>
      </c>
      <c r="C43">
        <v>19.088948185521001</v>
      </c>
      <c r="D43">
        <v>18.853550766230899</v>
      </c>
      <c r="E43">
        <v>18.9269815148647</v>
      </c>
      <c r="F43">
        <v>18.780429061398198</v>
      </c>
      <c r="G43">
        <v>18.356938871008801</v>
      </c>
      <c r="H43">
        <v>17.911453467950299</v>
      </c>
      <c r="I43">
        <v>18.581196664976702</v>
      </c>
      <c r="J43">
        <v>18.048737876564001</v>
      </c>
      <c r="K43">
        <v>18.757883437446701</v>
      </c>
      <c r="L43">
        <v>18.950618401426599</v>
      </c>
      <c r="M43">
        <v>18.975800195911098</v>
      </c>
      <c r="N43">
        <v>18.2482195856104</v>
      </c>
      <c r="O43">
        <v>18.810223349032199</v>
      </c>
      <c r="P43">
        <v>18.421944599279101</v>
      </c>
      <c r="Q43">
        <v>19.119981391641002</v>
      </c>
      <c r="R43">
        <v>19.763409961632899</v>
      </c>
      <c r="S43">
        <v>19.410545035850099</v>
      </c>
      <c r="T43">
        <v>18.561358840761699</v>
      </c>
      <c r="U43">
        <v>19.211818999524201</v>
      </c>
      <c r="V43">
        <v>18.527588790216001</v>
      </c>
      <c r="W43">
        <v>18.448684521045401</v>
      </c>
      <c r="X43">
        <v>18.975839072441499</v>
      </c>
      <c r="Y43">
        <v>18.786451622235301</v>
      </c>
      <c r="AB43">
        <f t="shared" si="15"/>
        <v>18.741857284986413</v>
      </c>
      <c r="AC43">
        <f t="shared" si="16"/>
        <v>0.25993960941415206</v>
      </c>
      <c r="AD43">
        <f t="shared" si="17"/>
        <v>0.95325009119752591</v>
      </c>
      <c r="AG43">
        <f t="shared" si="12"/>
        <v>53.382005107061453</v>
      </c>
      <c r="AI43">
        <f t="shared" si="18"/>
        <v>18.53761500737923</v>
      </c>
      <c r="AJ43">
        <f t="shared" si="19"/>
        <v>0.4171480008344014</v>
      </c>
      <c r="AK43">
        <f t="shared" si="20"/>
        <v>0.35814502238738866</v>
      </c>
      <c r="AN43">
        <f t="shared" si="13"/>
        <v>20.056121253693764</v>
      </c>
      <c r="AP43">
        <f t="shared" si="21"/>
        <v>18.962387320507617</v>
      </c>
      <c r="AQ43">
        <f t="shared" si="22"/>
        <v>0.53112871374476112</v>
      </c>
      <c r="AR43">
        <f t="shared" si="23"/>
        <v>0.44842069735604362</v>
      </c>
      <c r="AU43">
        <f t="shared" si="14"/>
        <v>25.111559051938443</v>
      </c>
      <c r="AW43">
        <f t="shared" si="24"/>
        <v>18.751956974370685</v>
      </c>
      <c r="AX43">
        <f t="shared" si="25"/>
        <v>0.27124068902244447</v>
      </c>
      <c r="AY43">
        <f t="shared" si="26"/>
        <v>1</v>
      </c>
    </row>
    <row r="44" spans="1:51" x14ac:dyDescent="0.2">
      <c r="A44" t="s">
        <v>13103</v>
      </c>
      <c r="B44">
        <v>19.362849149203399</v>
      </c>
      <c r="C44">
        <v>19.724491293535099</v>
      </c>
      <c r="D44">
        <v>19.528502093736702</v>
      </c>
      <c r="E44">
        <v>19.591295433503699</v>
      </c>
      <c r="F44">
        <v>19.866486419959301</v>
      </c>
      <c r="G44">
        <v>19.4813137164426</v>
      </c>
      <c r="H44">
        <v>18.990304389210799</v>
      </c>
      <c r="I44">
        <v>19.8495764265252</v>
      </c>
      <c r="J44">
        <v>19.126605060393199</v>
      </c>
      <c r="K44">
        <v>19.707723123866</v>
      </c>
      <c r="L44">
        <v>19.809045820270299</v>
      </c>
      <c r="M44">
        <v>19.744138408331999</v>
      </c>
      <c r="N44">
        <v>19.360271967996901</v>
      </c>
      <c r="O44">
        <v>19.505800268240701</v>
      </c>
      <c r="P44">
        <v>19.5915138014037</v>
      </c>
      <c r="Q44">
        <v>20.080622881840899</v>
      </c>
      <c r="R44">
        <v>20.731322322570598</v>
      </c>
      <c r="S44">
        <v>19.7707376392685</v>
      </c>
      <c r="T44">
        <v>18.858286930418899</v>
      </c>
      <c r="U44">
        <v>18.874429139003102</v>
      </c>
      <c r="V44">
        <v>19.831350368422701</v>
      </c>
      <c r="W44">
        <v>19.371687154193499</v>
      </c>
      <c r="X44">
        <v>18.239915214060801</v>
      </c>
      <c r="Y44">
        <v>19.379657156882601</v>
      </c>
      <c r="AB44">
        <f t="shared" si="15"/>
        <v>19.592489684396799</v>
      </c>
      <c r="AC44">
        <f t="shared" si="16"/>
        <v>0.16415914288790648</v>
      </c>
      <c r="AD44">
        <f t="shared" si="17"/>
        <v>6.1888143389446898E-2</v>
      </c>
      <c r="AG44">
        <f t="shared" si="12"/>
        <v>3.4657360298090261</v>
      </c>
      <c r="AI44">
        <f t="shared" si="18"/>
        <v>19.537898871432915</v>
      </c>
      <c r="AJ44">
        <f t="shared" si="19"/>
        <v>0.3442530332634734</v>
      </c>
      <c r="AK44">
        <f t="shared" si="20"/>
        <v>0.13471674250259968</v>
      </c>
      <c r="AN44">
        <f t="shared" si="13"/>
        <v>7.5441375801455823</v>
      </c>
      <c r="AP44">
        <f t="shared" si="21"/>
        <v>19.840044813553551</v>
      </c>
      <c r="AQ44">
        <f t="shared" si="22"/>
        <v>0.45838956373246376</v>
      </c>
      <c r="AR44">
        <f t="shared" si="23"/>
        <v>3.4355420749690599E-2</v>
      </c>
      <c r="AS44" t="s">
        <v>12901</v>
      </c>
      <c r="AU44">
        <f t="shared" si="14"/>
        <v>1.9239035619826734</v>
      </c>
      <c r="AW44">
        <f t="shared" si="24"/>
        <v>19.092554327163601</v>
      </c>
      <c r="AX44">
        <f t="shared" si="25"/>
        <v>0.50590118083455782</v>
      </c>
      <c r="AY44">
        <f t="shared" si="26"/>
        <v>1</v>
      </c>
    </row>
    <row r="45" spans="1:51" x14ac:dyDescent="0.2">
      <c r="A45" t="s">
        <v>13104</v>
      </c>
      <c r="B45">
        <v>21.2756730163462</v>
      </c>
      <c r="C45">
        <v>21.616596212611899</v>
      </c>
      <c r="D45">
        <v>21.5802279487466</v>
      </c>
      <c r="E45">
        <v>21.316474069738099</v>
      </c>
      <c r="F45">
        <v>21.488953193373</v>
      </c>
      <c r="G45">
        <v>21.335385054635601</v>
      </c>
      <c r="H45">
        <v>20.489789176070701</v>
      </c>
      <c r="I45">
        <v>21.226864285593699</v>
      </c>
      <c r="J45">
        <v>20.722466307196399</v>
      </c>
      <c r="K45">
        <v>21.386981422649701</v>
      </c>
      <c r="L45">
        <v>21.277917692601001</v>
      </c>
      <c r="M45">
        <v>21.124383032595301</v>
      </c>
      <c r="N45">
        <v>20.834005013547799</v>
      </c>
      <c r="O45">
        <v>21.206373736879598</v>
      </c>
      <c r="P45">
        <v>20.957479044276599</v>
      </c>
      <c r="Q45">
        <v>21.5700697718095</v>
      </c>
      <c r="R45">
        <v>21.925377668316699</v>
      </c>
      <c r="S45">
        <v>21.912776933724</v>
      </c>
      <c r="T45">
        <v>20.7906687598426</v>
      </c>
      <c r="U45">
        <v>21.561091685519902</v>
      </c>
      <c r="V45">
        <v>21.103654433177301</v>
      </c>
      <c r="W45">
        <v>20.7397979323645</v>
      </c>
      <c r="X45">
        <v>21.310160650659899</v>
      </c>
      <c r="Y45">
        <v>21.0266280389386</v>
      </c>
      <c r="AB45">
        <f t="shared" si="15"/>
        <v>21.435551582575229</v>
      </c>
      <c r="AC45">
        <f t="shared" si="16"/>
        <v>0.13312530710566828</v>
      </c>
      <c r="AD45">
        <f t="shared" si="17"/>
        <v>3.3278904806428249E-2</v>
      </c>
      <c r="AE45" t="s">
        <v>12901</v>
      </c>
      <c r="AG45">
        <f t="shared" si="12"/>
        <v>1.8636186691599819</v>
      </c>
      <c r="AI45">
        <f t="shared" si="18"/>
        <v>21.038066986117801</v>
      </c>
      <c r="AJ45">
        <f t="shared" si="19"/>
        <v>0.32212235540641349</v>
      </c>
      <c r="AK45">
        <f t="shared" si="20"/>
        <v>0.7977948665690846</v>
      </c>
      <c r="AN45">
        <f t="shared" si="13"/>
        <v>44.676512527868738</v>
      </c>
      <c r="AP45">
        <f t="shared" si="21"/>
        <v>21.40101369475903</v>
      </c>
      <c r="AQ45">
        <f t="shared" si="22"/>
        <v>0.43234740866182642</v>
      </c>
      <c r="AR45">
        <f t="shared" si="23"/>
        <v>0.20709701424971691</v>
      </c>
      <c r="AU45">
        <f t="shared" si="14"/>
        <v>11.597432797984148</v>
      </c>
      <c r="AW45">
        <f t="shared" si="24"/>
        <v>21.088666916750466</v>
      </c>
      <c r="AX45">
        <f t="shared" si="25"/>
        <v>0.284848074741542</v>
      </c>
      <c r="AY45">
        <f t="shared" si="26"/>
        <v>1</v>
      </c>
    </row>
    <row r="46" spans="1:51" x14ac:dyDescent="0.2">
      <c r="A46" t="s">
        <v>13105</v>
      </c>
      <c r="B46">
        <v>22.802747991039599</v>
      </c>
      <c r="C46">
        <v>23.678590417344399</v>
      </c>
      <c r="D46">
        <v>23.184796487017099</v>
      </c>
      <c r="E46">
        <v>22.969899049920699</v>
      </c>
      <c r="F46">
        <v>22.944872301322199</v>
      </c>
      <c r="G46">
        <v>22.528339965265801</v>
      </c>
      <c r="H46">
        <v>22.0486985594397</v>
      </c>
      <c r="I46">
        <v>22.902642357269698</v>
      </c>
      <c r="J46">
        <v>22.2538244229236</v>
      </c>
      <c r="K46">
        <v>22.9928648072557</v>
      </c>
      <c r="L46">
        <v>23.2379019234764</v>
      </c>
      <c r="M46">
        <v>23.109276751486998</v>
      </c>
      <c r="N46">
        <v>22.313362088956001</v>
      </c>
      <c r="O46">
        <v>22.448907734814998</v>
      </c>
      <c r="P46">
        <v>22.355310527754099</v>
      </c>
      <c r="Q46">
        <v>23.304815889896901</v>
      </c>
      <c r="R46">
        <v>23.7482344388775</v>
      </c>
      <c r="S46">
        <v>23.816388950637499</v>
      </c>
      <c r="T46">
        <v>22.765202554384199</v>
      </c>
      <c r="U46">
        <v>23.7070238451203</v>
      </c>
      <c r="V46">
        <v>23.1974339368983</v>
      </c>
      <c r="W46">
        <v>22.807846961628101</v>
      </c>
      <c r="X46">
        <v>23.3618904797586</v>
      </c>
      <c r="Y46">
        <v>23.2875425087834</v>
      </c>
      <c r="AB46">
        <f t="shared" si="15"/>
        <v>23.018207701984966</v>
      </c>
      <c r="AC46">
        <f t="shared" si="16"/>
        <v>0.35542515560420351</v>
      </c>
      <c r="AD46">
        <f t="shared" si="17"/>
        <v>0.44911516733098666</v>
      </c>
      <c r="AG46">
        <f t="shared" si="12"/>
        <v>25.150449370535252</v>
      </c>
      <c r="AI46">
        <f t="shared" si="18"/>
        <v>22.757534803642017</v>
      </c>
      <c r="AJ46">
        <f t="shared" si="19"/>
        <v>0.44480039514946629</v>
      </c>
      <c r="AK46">
        <f t="shared" si="20"/>
        <v>0.11122339281259896</v>
      </c>
      <c r="AN46">
        <f t="shared" si="13"/>
        <v>6.228509997505542</v>
      </c>
      <c r="AP46">
        <f t="shared" si="21"/>
        <v>22.997836605156166</v>
      </c>
      <c r="AQ46">
        <f t="shared" si="22"/>
        <v>0.64679068749348401</v>
      </c>
      <c r="AR46">
        <f t="shared" si="23"/>
        <v>0.57023639271807536</v>
      </c>
      <c r="AU46">
        <f t="shared" si="14"/>
        <v>31.93323799221222</v>
      </c>
      <c r="AW46">
        <f t="shared" si="24"/>
        <v>23.187823381095484</v>
      </c>
      <c r="AX46">
        <f t="shared" si="25"/>
        <v>0.32478074306923826</v>
      </c>
      <c r="AY46">
        <f t="shared" si="26"/>
        <v>1</v>
      </c>
    </row>
    <row r="47" spans="1:51" x14ac:dyDescent="0.2">
      <c r="A47" t="s">
        <v>13106</v>
      </c>
      <c r="B47">
        <v>12.502455088999399</v>
      </c>
      <c r="C47">
        <v>13.7245568549949</v>
      </c>
      <c r="D47">
        <v>12.8097563474178</v>
      </c>
      <c r="E47">
        <v>13.6100063656102</v>
      </c>
      <c r="F47">
        <v>13.1941785818891</v>
      </c>
      <c r="G47">
        <v>12.6981013562394</v>
      </c>
      <c r="H47">
        <v>12.2713710114297</v>
      </c>
      <c r="I47">
        <v>13.078440060401601</v>
      </c>
      <c r="J47">
        <v>12.619825223189</v>
      </c>
      <c r="K47">
        <v>12.856384317742</v>
      </c>
      <c r="L47">
        <v>13.2209201326539</v>
      </c>
      <c r="M47">
        <v>13.543757135819501</v>
      </c>
      <c r="N47">
        <v>11.8328336598102</v>
      </c>
      <c r="O47">
        <v>12.346973439574899</v>
      </c>
      <c r="P47">
        <v>12.793384669085301</v>
      </c>
      <c r="Q47">
        <v>13.1843778644942</v>
      </c>
      <c r="R47">
        <v>14.0195754796404</v>
      </c>
      <c r="S47">
        <v>14.135160744596099</v>
      </c>
      <c r="T47">
        <v>13.657201188693699</v>
      </c>
      <c r="U47">
        <v>14.008569415706001</v>
      </c>
      <c r="V47">
        <v>14.168668769387301</v>
      </c>
      <c r="W47">
        <v>13.311337427895101</v>
      </c>
      <c r="X47">
        <v>14.387575860814801</v>
      </c>
      <c r="Y47">
        <v>13.886134803865501</v>
      </c>
      <c r="AB47">
        <f t="shared" si="15"/>
        <v>13.089842432525137</v>
      </c>
      <c r="AC47">
        <f t="shared" si="16"/>
        <v>0.45848520962917128</v>
      </c>
      <c r="AD47">
        <f t="shared" si="17"/>
        <v>1.0169904553612306E-2</v>
      </c>
      <c r="AE47" t="s">
        <v>12901</v>
      </c>
      <c r="AG47">
        <f t="shared" si="12"/>
        <v>0.56951465500228915</v>
      </c>
      <c r="AI47">
        <f t="shared" si="18"/>
        <v>12.93178298020595</v>
      </c>
      <c r="AJ47">
        <f t="shared" si="19"/>
        <v>0.4120613886715308</v>
      </c>
      <c r="AK47">
        <f t="shared" si="20"/>
        <v>2.4120205414841318E-3</v>
      </c>
      <c r="AL47" t="s">
        <v>12895</v>
      </c>
      <c r="AN47">
        <f t="shared" si="13"/>
        <v>0.13507315032311137</v>
      </c>
      <c r="AP47">
        <f t="shared" si="21"/>
        <v>13.052050976200183</v>
      </c>
      <c r="AQ47">
        <f t="shared" si="22"/>
        <v>0.83439342201313049</v>
      </c>
      <c r="AR47">
        <f t="shared" si="23"/>
        <v>6.1538705983708128E-2</v>
      </c>
      <c r="AU47">
        <f t="shared" si="14"/>
        <v>3.4461675350876551</v>
      </c>
      <c r="AW47">
        <f t="shared" si="24"/>
        <v>13.903247911060403</v>
      </c>
      <c r="AX47">
        <f t="shared" si="25"/>
        <v>0.34816286476191516</v>
      </c>
      <c r="AY47">
        <f t="shared" si="26"/>
        <v>1</v>
      </c>
    </row>
    <row r="48" spans="1:51" x14ac:dyDescent="0.2">
      <c r="A48" t="s">
        <v>13107</v>
      </c>
      <c r="B48">
        <v>16.2177857666947</v>
      </c>
      <c r="C48">
        <v>17.1673615398899</v>
      </c>
      <c r="D48">
        <v>16.707693245428999</v>
      </c>
      <c r="E48">
        <v>17.026715660717802</v>
      </c>
      <c r="F48">
        <v>16.888123315647299</v>
      </c>
      <c r="G48">
        <v>16.478154779579398</v>
      </c>
      <c r="H48">
        <v>15.747515176459199</v>
      </c>
      <c r="I48">
        <v>16.566313495346598</v>
      </c>
      <c r="J48">
        <v>15.9434622537735</v>
      </c>
      <c r="K48">
        <v>16.666925667465499</v>
      </c>
      <c r="L48">
        <v>16.807677680642801</v>
      </c>
      <c r="M48">
        <v>16.921052774418499</v>
      </c>
      <c r="N48">
        <v>16.1759102658832</v>
      </c>
      <c r="O48">
        <v>16.445863593653002</v>
      </c>
      <c r="P48">
        <v>16.056412559796598</v>
      </c>
      <c r="Q48">
        <v>16.695095073927501</v>
      </c>
      <c r="R48">
        <v>17.523118042329202</v>
      </c>
      <c r="S48">
        <v>17.300756927329001</v>
      </c>
      <c r="T48">
        <v>16.061496430818799</v>
      </c>
      <c r="U48">
        <v>16.9732620173118</v>
      </c>
      <c r="V48">
        <v>16.000182565304101</v>
      </c>
      <c r="W48">
        <v>15.8635948166938</v>
      </c>
      <c r="X48">
        <v>16.5531168749798</v>
      </c>
      <c r="Y48">
        <v>16.295454571401201</v>
      </c>
      <c r="AB48">
        <f t="shared" si="15"/>
        <v>16.747639051326349</v>
      </c>
      <c r="AC48">
        <f t="shared" si="16"/>
        <v>0.3237150221001821</v>
      </c>
      <c r="AD48">
        <f t="shared" si="17"/>
        <v>6.7161240470243341E-2</v>
      </c>
      <c r="AG48">
        <f t="shared" si="12"/>
        <v>3.761029466333627</v>
      </c>
      <c r="AI48">
        <f t="shared" si="18"/>
        <v>16.442157841351015</v>
      </c>
      <c r="AJ48">
        <f t="shared" si="19"/>
        <v>0.4397169606436605</v>
      </c>
      <c r="AK48">
        <f t="shared" si="20"/>
        <v>0.57303330527816121</v>
      </c>
      <c r="AN48">
        <f t="shared" si="13"/>
        <v>32.089865095577025</v>
      </c>
      <c r="AP48">
        <f t="shared" si="21"/>
        <v>16.699526077153084</v>
      </c>
      <c r="AQ48">
        <f t="shared" si="22"/>
        <v>0.54649108923040091</v>
      </c>
      <c r="AR48">
        <f t="shared" si="23"/>
        <v>0.1991690387742798</v>
      </c>
      <c r="AU48">
        <f t="shared" si="14"/>
        <v>11.153466171359669</v>
      </c>
      <c r="AW48">
        <f t="shared" si="24"/>
        <v>16.291184546084917</v>
      </c>
      <c r="AX48">
        <f t="shared" si="25"/>
        <v>0.37729922134944549</v>
      </c>
      <c r="AY48">
        <f t="shared" si="26"/>
        <v>1</v>
      </c>
    </row>
    <row r="49" spans="1:51" x14ac:dyDescent="0.2">
      <c r="A49" t="s">
        <v>13108</v>
      </c>
      <c r="B49">
        <v>14.023811541787801</v>
      </c>
      <c r="C49">
        <v>15.1215247878156</v>
      </c>
      <c r="D49">
        <v>14.648897485051</v>
      </c>
      <c r="E49">
        <v>14.894439810982499</v>
      </c>
      <c r="F49">
        <v>14.6398314409685</v>
      </c>
      <c r="G49">
        <v>13.6753017148814</v>
      </c>
      <c r="H49">
        <v>13.4135931820471</v>
      </c>
      <c r="I49">
        <v>14.5043164077151</v>
      </c>
      <c r="J49">
        <v>13.3354765239361</v>
      </c>
      <c r="K49">
        <v>14.145662908961301</v>
      </c>
      <c r="L49">
        <v>14.7573394348377</v>
      </c>
      <c r="M49">
        <v>15.1388041028956</v>
      </c>
      <c r="N49">
        <v>13.5244290832002</v>
      </c>
      <c r="O49">
        <v>13.814939648283699</v>
      </c>
      <c r="P49">
        <v>13.8872762606912</v>
      </c>
      <c r="Q49">
        <v>14.7266358581464</v>
      </c>
      <c r="R49">
        <v>15.6870481271774</v>
      </c>
      <c r="S49">
        <v>15.459080695048799</v>
      </c>
      <c r="T49">
        <v>14.5269279785277</v>
      </c>
      <c r="U49">
        <v>15.4061012756832</v>
      </c>
      <c r="V49">
        <v>14.9593341344347</v>
      </c>
      <c r="W49">
        <v>14.4077177041975</v>
      </c>
      <c r="X49">
        <v>15.243447409240501</v>
      </c>
      <c r="Y49">
        <v>15.262788073882801</v>
      </c>
      <c r="AB49">
        <f t="shared" si="15"/>
        <v>14.500634463581134</v>
      </c>
      <c r="AC49">
        <f t="shared" si="16"/>
        <v>0.49841070969680445</v>
      </c>
      <c r="AD49">
        <f t="shared" si="17"/>
        <v>0.12636862856697878</v>
      </c>
      <c r="AG49">
        <f t="shared" si="12"/>
        <v>7.0766431997508121</v>
      </c>
      <c r="AI49">
        <f t="shared" si="18"/>
        <v>14.215865426732151</v>
      </c>
      <c r="AJ49">
        <f t="shared" si="19"/>
        <v>0.66481421441157107</v>
      </c>
      <c r="AK49">
        <f t="shared" si="20"/>
        <v>5.27554776965483E-2</v>
      </c>
      <c r="AN49">
        <f t="shared" si="13"/>
        <v>2.9543067510067047</v>
      </c>
      <c r="AP49">
        <f t="shared" si="21"/>
        <v>14.516568278757951</v>
      </c>
      <c r="AQ49">
        <f t="shared" si="22"/>
        <v>0.83417748718865081</v>
      </c>
      <c r="AR49">
        <f t="shared" si="23"/>
        <v>0.29674322181339224</v>
      </c>
      <c r="AU49">
        <f t="shared" si="14"/>
        <v>16.617620421549965</v>
      </c>
      <c r="AW49">
        <f t="shared" si="24"/>
        <v>14.967719429327735</v>
      </c>
      <c r="AX49">
        <f t="shared" si="25"/>
        <v>0.37930625610844831</v>
      </c>
      <c r="AY49">
        <f t="shared" si="26"/>
        <v>1</v>
      </c>
    </row>
    <row r="50" spans="1:51" x14ac:dyDescent="0.2">
      <c r="A50" t="s">
        <v>13109</v>
      </c>
      <c r="B50">
        <v>15.215833150776501</v>
      </c>
      <c r="C50">
        <v>15.870022911866201</v>
      </c>
      <c r="D50">
        <v>15.807600716692701</v>
      </c>
      <c r="E50">
        <v>15.6856399351273</v>
      </c>
      <c r="F50">
        <v>15.7331705480004</v>
      </c>
      <c r="G50">
        <v>15.258375542855701</v>
      </c>
      <c r="H50">
        <v>14.490736019556699</v>
      </c>
      <c r="I50">
        <v>15.4573869169572</v>
      </c>
      <c r="J50">
        <v>14.7085168547161</v>
      </c>
      <c r="K50">
        <v>15.516061907118599</v>
      </c>
      <c r="L50">
        <v>15.550914967602299</v>
      </c>
      <c r="M50">
        <v>15.5096132064765</v>
      </c>
      <c r="N50">
        <v>14.7101033953524</v>
      </c>
      <c r="O50">
        <v>15.184990214126801</v>
      </c>
      <c r="P50">
        <v>14.850363560198801</v>
      </c>
      <c r="Q50">
        <v>15.7465220141299</v>
      </c>
      <c r="R50">
        <v>16.1009083247958</v>
      </c>
      <c r="S50">
        <v>16.1431223853576</v>
      </c>
      <c r="T50">
        <v>15.068598120624101</v>
      </c>
      <c r="U50">
        <v>16.2033361598785</v>
      </c>
      <c r="V50">
        <v>15.6107982145178</v>
      </c>
      <c r="W50">
        <v>15.099909590359401</v>
      </c>
      <c r="X50">
        <v>15.86169828517</v>
      </c>
      <c r="Y50">
        <v>15.523061692582299</v>
      </c>
      <c r="AB50">
        <f t="shared" si="15"/>
        <v>15.5951071342198</v>
      </c>
      <c r="AC50">
        <f t="shared" si="16"/>
        <v>0.25988036375595014</v>
      </c>
      <c r="AD50">
        <f t="shared" si="17"/>
        <v>0.87708599451629965</v>
      </c>
      <c r="AG50">
        <f t="shared" si="12"/>
        <v>49.11681569291278</v>
      </c>
      <c r="AI50">
        <f t="shared" si="18"/>
        <v>15.205538312071234</v>
      </c>
      <c r="AJ50">
        <f t="shared" si="19"/>
        <v>0.43389166176842664</v>
      </c>
      <c r="AK50">
        <f t="shared" si="20"/>
        <v>0.20767670487269593</v>
      </c>
      <c r="AN50">
        <f t="shared" si="13"/>
        <v>11.629895472870972</v>
      </c>
      <c r="AP50">
        <f t="shared" si="21"/>
        <v>15.456001648993551</v>
      </c>
      <c r="AQ50">
        <f t="shared" si="22"/>
        <v>0.57286567747991746</v>
      </c>
      <c r="AR50">
        <f t="shared" si="23"/>
        <v>0.74332845129871761</v>
      </c>
      <c r="AU50">
        <f t="shared" si="14"/>
        <v>41.626393272728187</v>
      </c>
      <c r="AW50">
        <f t="shared" si="24"/>
        <v>15.561233677188683</v>
      </c>
      <c r="AX50">
        <f t="shared" si="25"/>
        <v>0.40041603934237363</v>
      </c>
      <c r="AY50">
        <f t="shared" si="26"/>
        <v>1</v>
      </c>
    </row>
    <row r="51" spans="1:51" x14ac:dyDescent="0.2">
      <c r="A51" t="s">
        <v>13110</v>
      </c>
      <c r="B51">
        <v>15.8711957104927</v>
      </c>
      <c r="C51">
        <v>16.715143196669899</v>
      </c>
      <c r="D51">
        <v>16.459779725312099</v>
      </c>
      <c r="E51">
        <v>16.4854395545544</v>
      </c>
      <c r="F51">
        <v>16.400266483413098</v>
      </c>
      <c r="G51">
        <v>15.690954676429101</v>
      </c>
      <c r="H51">
        <v>15.091952686777001</v>
      </c>
      <c r="I51">
        <v>16.246565147117799</v>
      </c>
      <c r="J51">
        <v>15.1954840459757</v>
      </c>
      <c r="K51">
        <v>16.0469374009623</v>
      </c>
      <c r="L51">
        <v>16.307292412306701</v>
      </c>
      <c r="M51">
        <v>16.480315853777</v>
      </c>
      <c r="N51">
        <v>15.369878080561801</v>
      </c>
      <c r="O51">
        <v>15.6205851421552</v>
      </c>
      <c r="P51">
        <v>15.504257667675599</v>
      </c>
      <c r="Q51">
        <v>16.515469315560601</v>
      </c>
      <c r="R51">
        <v>16.879789897455399</v>
      </c>
      <c r="S51">
        <v>16.806522136109599</v>
      </c>
      <c r="T51">
        <v>15.9504909945582</v>
      </c>
      <c r="U51">
        <v>16.9932731948625</v>
      </c>
      <c r="V51">
        <v>16.3361588984062</v>
      </c>
      <c r="W51">
        <v>16.041992025716599</v>
      </c>
      <c r="X51">
        <v>16.828443542463798</v>
      </c>
      <c r="Y51">
        <v>16.550733209487099</v>
      </c>
      <c r="AB51">
        <f t="shared" si="15"/>
        <v>16.270463224478551</v>
      </c>
      <c r="AC51">
        <f t="shared" si="16"/>
        <v>0.36329268014134525</v>
      </c>
      <c r="AD51">
        <f t="shared" si="17"/>
        <v>0.46372663830666117</v>
      </c>
      <c r="AG51">
        <f t="shared" si="12"/>
        <v>25.968691745173025</v>
      </c>
      <c r="AI51">
        <f t="shared" si="18"/>
        <v>15.894757924486084</v>
      </c>
      <c r="AJ51">
        <f t="shared" si="19"/>
        <v>0.54672813384310637</v>
      </c>
      <c r="AK51">
        <f t="shared" si="20"/>
        <v>9.2292871898892237E-2</v>
      </c>
      <c r="AN51">
        <f t="shared" si="13"/>
        <v>5.1684008263379653</v>
      </c>
      <c r="AP51">
        <f t="shared" si="21"/>
        <v>16.116083706586366</v>
      </c>
      <c r="AQ51">
        <f t="shared" si="22"/>
        <v>0.63194593665692866</v>
      </c>
      <c r="AR51">
        <f t="shared" si="23"/>
        <v>0.33567075161695581</v>
      </c>
      <c r="AU51">
        <f t="shared" si="14"/>
        <v>18.797562090549526</v>
      </c>
      <c r="AW51">
        <f t="shared" si="24"/>
        <v>16.4501819775824</v>
      </c>
      <c r="AX51">
        <f t="shared" si="25"/>
        <v>0.38241596242302611</v>
      </c>
      <c r="AY51">
        <f t="shared" si="26"/>
        <v>1</v>
      </c>
    </row>
    <row r="52" spans="1:51" x14ac:dyDescent="0.2">
      <c r="A52" t="s">
        <v>13111</v>
      </c>
      <c r="B52">
        <v>13.6431072817028</v>
      </c>
      <c r="C52">
        <v>13.7252896808022</v>
      </c>
      <c r="D52">
        <v>13.645906139482101</v>
      </c>
      <c r="E52">
        <v>13.3741271189767</v>
      </c>
      <c r="F52">
        <v>13.749361538936</v>
      </c>
      <c r="G52">
        <v>13.2997614650412</v>
      </c>
      <c r="H52">
        <v>12.8971839893854</v>
      </c>
      <c r="I52">
        <v>13.835867798877899</v>
      </c>
      <c r="J52">
        <v>13.1639069499396</v>
      </c>
      <c r="K52">
        <v>13.708254847498701</v>
      </c>
      <c r="L52">
        <v>13.8147203928936</v>
      </c>
      <c r="M52">
        <v>13.5642016172899</v>
      </c>
      <c r="N52">
        <v>13.764195441255501</v>
      </c>
      <c r="O52">
        <v>14.0259119780031</v>
      </c>
      <c r="P52">
        <v>13.816483034808799</v>
      </c>
      <c r="Q52">
        <v>14.217982407423801</v>
      </c>
      <c r="R52">
        <v>14.694954354499799</v>
      </c>
      <c r="S52">
        <v>14.2462538742808</v>
      </c>
      <c r="T52">
        <v>13.4391010999713</v>
      </c>
      <c r="U52">
        <v>13.831516271288301</v>
      </c>
      <c r="V52">
        <v>13.578426136493</v>
      </c>
      <c r="W52">
        <v>13.162076778477299</v>
      </c>
      <c r="X52">
        <v>13.557898961067099</v>
      </c>
      <c r="Y52">
        <v>12.988968761118</v>
      </c>
      <c r="AB52">
        <f t="shared" si="15"/>
        <v>13.572925537490169</v>
      </c>
      <c r="AC52">
        <f t="shared" si="16"/>
        <v>0.17259565557568177</v>
      </c>
      <c r="AD52">
        <f t="shared" si="17"/>
        <v>0.34087062495232368</v>
      </c>
      <c r="AG52">
        <f t="shared" si="12"/>
        <v>19.088754997330128</v>
      </c>
      <c r="AI52">
        <f t="shared" si="18"/>
        <v>13.497355932647515</v>
      </c>
      <c r="AJ52">
        <f t="shared" si="19"/>
        <v>0.35015514837348644</v>
      </c>
      <c r="AK52">
        <f t="shared" si="20"/>
        <v>0.73003967424467175</v>
      </c>
      <c r="AN52">
        <f t="shared" si="13"/>
        <v>40.882221757701615</v>
      </c>
      <c r="AP52">
        <f t="shared" si="21"/>
        <v>14.127630181711966</v>
      </c>
      <c r="AQ52">
        <f t="shared" si="22"/>
        <v>0.3118054341844031</v>
      </c>
      <c r="AR52">
        <f t="shared" si="23"/>
        <v>3.7840039861923814E-3</v>
      </c>
      <c r="AS52" t="s">
        <v>12895</v>
      </c>
      <c r="AU52">
        <f t="shared" si="14"/>
        <v>0.21190422322677335</v>
      </c>
      <c r="AW52">
        <f t="shared" si="24"/>
        <v>13.426331334735833</v>
      </c>
      <c r="AX52">
        <f t="shared" si="25"/>
        <v>0.278656676467118</v>
      </c>
      <c r="AY52">
        <f t="shared" si="26"/>
        <v>1</v>
      </c>
    </row>
    <row r="53" spans="1:51" x14ac:dyDescent="0.2">
      <c r="A53" t="s">
        <v>13112</v>
      </c>
      <c r="B53">
        <v>14.6464523385868</v>
      </c>
      <c r="C53">
        <v>15.6218313342386</v>
      </c>
      <c r="D53">
        <v>14.9329288977119</v>
      </c>
      <c r="E53">
        <v>14.970583229786801</v>
      </c>
      <c r="F53">
        <v>14.518835625921501</v>
      </c>
      <c r="G53">
        <v>14.377773619097299</v>
      </c>
      <c r="H53">
        <v>14.028425776593901</v>
      </c>
      <c r="I53">
        <v>14.718634971216501</v>
      </c>
      <c r="J53">
        <v>14.2572408973311</v>
      </c>
      <c r="K53">
        <v>14.750126674813901</v>
      </c>
      <c r="L53">
        <v>15.1797192526962</v>
      </c>
      <c r="M53">
        <v>14.8153941964019</v>
      </c>
      <c r="N53">
        <v>14.0351352499664</v>
      </c>
      <c r="O53">
        <v>14.6467737192994</v>
      </c>
      <c r="P53">
        <v>14.360900025585501</v>
      </c>
      <c r="Q53">
        <v>15.4762913508373</v>
      </c>
      <c r="R53">
        <v>15.2521681609529</v>
      </c>
      <c r="S53">
        <v>15.996087800202</v>
      </c>
      <c r="T53">
        <v>15.209803975338801</v>
      </c>
      <c r="U53">
        <v>15.435585112254699</v>
      </c>
      <c r="V53">
        <v>15.162111233291601</v>
      </c>
      <c r="W53">
        <v>14.2727781020024</v>
      </c>
      <c r="X53">
        <v>15.4488096701649</v>
      </c>
      <c r="Y53">
        <v>14.6748265875847</v>
      </c>
      <c r="AB53">
        <f t="shared" si="15"/>
        <v>14.844734174223815</v>
      </c>
      <c r="AC53">
        <f t="shared" si="16"/>
        <v>0.40642219434013099</v>
      </c>
      <c r="AD53">
        <f t="shared" si="17"/>
        <v>0.48877808066669581</v>
      </c>
      <c r="AG53">
        <f t="shared" si="12"/>
        <v>27.371572517334965</v>
      </c>
      <c r="AI53">
        <f t="shared" si="18"/>
        <v>14.624923628175582</v>
      </c>
      <c r="AJ53">
        <f t="shared" si="19"/>
        <v>0.37849154956496872</v>
      </c>
      <c r="AK53">
        <f t="shared" si="20"/>
        <v>0.13956896869618712</v>
      </c>
      <c r="AN53">
        <f t="shared" si="13"/>
        <v>7.8158622469864785</v>
      </c>
      <c r="AP53">
        <f t="shared" si="21"/>
        <v>14.961226051140585</v>
      </c>
      <c r="AQ53">
        <f t="shared" si="22"/>
        <v>0.67549909842805933</v>
      </c>
      <c r="AR53">
        <f t="shared" si="23"/>
        <v>0.84266054470512819</v>
      </c>
      <c r="AU53">
        <f t="shared" si="14"/>
        <v>47.188990503487176</v>
      </c>
      <c r="AW53">
        <f t="shared" si="24"/>
        <v>15.033985780106184</v>
      </c>
      <c r="AX53">
        <f t="shared" si="25"/>
        <v>0.42605193495066629</v>
      </c>
      <c r="AY53">
        <f t="shared" si="26"/>
        <v>1</v>
      </c>
    </row>
    <row r="54" spans="1:51" x14ac:dyDescent="0.2">
      <c r="A54" t="s">
        <v>13113</v>
      </c>
      <c r="B54">
        <v>14.6085828947839</v>
      </c>
      <c r="C54">
        <v>15.0965175541545</v>
      </c>
      <c r="D54">
        <v>14.2218601826622</v>
      </c>
      <c r="E54">
        <v>12.6797604018032</v>
      </c>
      <c r="F54">
        <v>14.950312535856</v>
      </c>
      <c r="G54">
        <v>13.3502657337041</v>
      </c>
      <c r="H54" t="s">
        <v>5124</v>
      </c>
      <c r="I54">
        <v>14.740173242672</v>
      </c>
      <c r="J54" t="s">
        <v>5124</v>
      </c>
      <c r="K54">
        <v>14.7957369369262</v>
      </c>
      <c r="L54">
        <v>13.5913417103169</v>
      </c>
      <c r="M54">
        <v>14.6185767221173</v>
      </c>
      <c r="N54">
        <v>13.744424539522999</v>
      </c>
      <c r="O54">
        <v>14.292372658321799</v>
      </c>
      <c r="P54">
        <v>13.8143665692175</v>
      </c>
      <c r="Q54">
        <v>13.646165427039501</v>
      </c>
      <c r="R54">
        <v>15.733690758864601</v>
      </c>
      <c r="S54" t="s">
        <v>5124</v>
      </c>
      <c r="T54" t="s">
        <v>5124</v>
      </c>
      <c r="U54" t="s">
        <v>5124</v>
      </c>
      <c r="V54" t="s">
        <v>5124</v>
      </c>
      <c r="W54">
        <v>13.552618648791601</v>
      </c>
      <c r="X54" t="s">
        <v>5124</v>
      </c>
      <c r="Y54" t="s">
        <v>5124</v>
      </c>
      <c r="AB54">
        <f t="shared" si="15"/>
        <v>14.151216550493984</v>
      </c>
      <c r="AC54">
        <f t="shared" si="16"/>
        <v>0.87111310836907652</v>
      </c>
      <c r="AD54" t="e">
        <f t="shared" si="17"/>
        <v>#DIV/0!</v>
      </c>
      <c r="AG54" t="e">
        <f>AD54*56</f>
        <v>#DIV/0!</v>
      </c>
      <c r="AI54">
        <f t="shared" si="18"/>
        <v>14.436457153008099</v>
      </c>
      <c r="AJ54">
        <f t="shared" si="19"/>
        <v>0.49211611312286618</v>
      </c>
      <c r="AK54" t="e">
        <f t="shared" si="20"/>
        <v>#DIV/0!</v>
      </c>
      <c r="AN54" t="e">
        <f t="shared" si="13"/>
        <v>#DIV/0!</v>
      </c>
      <c r="AP54">
        <f t="shared" si="21"/>
        <v>14.246203990593278</v>
      </c>
      <c r="AQ54">
        <f t="shared" si="22"/>
        <v>0.77628099106324155</v>
      </c>
      <c r="AR54" t="e">
        <f t="shared" si="23"/>
        <v>#DIV/0!</v>
      </c>
      <c r="AU54" t="e">
        <f t="shared" si="14"/>
        <v>#DIV/0!</v>
      </c>
      <c r="AW54">
        <f t="shared" si="24"/>
        <v>13.552618648791601</v>
      </c>
      <c r="AX54">
        <f t="shared" si="25"/>
        <v>0</v>
      </c>
      <c r="AY54" t="e">
        <f t="shared" si="26"/>
        <v>#DIV/0!</v>
      </c>
    </row>
    <row r="55" spans="1:51" x14ac:dyDescent="0.2">
      <c r="A55" t="s">
        <v>13114</v>
      </c>
      <c r="B55">
        <v>16.7216552197645</v>
      </c>
      <c r="C55">
        <v>17.294856579745499</v>
      </c>
      <c r="D55">
        <v>17.149554756137199</v>
      </c>
      <c r="E55">
        <v>16.552600232734001</v>
      </c>
      <c r="F55">
        <v>16.195822892114698</v>
      </c>
      <c r="G55">
        <v>15.7839282844189</v>
      </c>
      <c r="H55">
        <v>15.568796087090499</v>
      </c>
      <c r="I55">
        <v>16.453272532895902</v>
      </c>
      <c r="J55">
        <v>15.717956775195701</v>
      </c>
      <c r="K55">
        <v>16.664829578877601</v>
      </c>
      <c r="L55">
        <v>16.958852754559899</v>
      </c>
      <c r="M55">
        <v>17.0004632204754</v>
      </c>
      <c r="N55">
        <v>15.964779888858001</v>
      </c>
      <c r="O55">
        <v>16.537057652945201</v>
      </c>
      <c r="P55">
        <v>16.184883115166802</v>
      </c>
      <c r="Q55">
        <v>16.991172085544701</v>
      </c>
      <c r="R55">
        <v>17.7334960078819</v>
      </c>
      <c r="S55">
        <v>17.312200325039399</v>
      </c>
      <c r="T55">
        <v>17.055110183279901</v>
      </c>
      <c r="U55">
        <v>17.9057041126153</v>
      </c>
      <c r="V55">
        <v>16.996386701442599</v>
      </c>
      <c r="W55">
        <v>16.950237084412201</v>
      </c>
      <c r="X55">
        <v>17.515551625216801</v>
      </c>
      <c r="Y55">
        <v>16.951672830479499</v>
      </c>
      <c r="AB55">
        <f t="shared" si="15"/>
        <v>16.61640299415247</v>
      </c>
      <c r="AC55">
        <f t="shared" si="16"/>
        <v>0.52115267389516162</v>
      </c>
      <c r="AD55">
        <f t="shared" si="17"/>
        <v>5.5885085404322098E-2</v>
      </c>
      <c r="AG55">
        <f t="shared" si="12"/>
        <v>3.1295647826420376</v>
      </c>
      <c r="AI55">
        <f t="shared" si="18"/>
        <v>16.394028491515833</v>
      </c>
      <c r="AJ55">
        <f t="shared" si="19"/>
        <v>0.56298521308120841</v>
      </c>
      <c r="AK55">
        <f t="shared" si="20"/>
        <v>1.9002094796892136E-2</v>
      </c>
      <c r="AL55" t="s">
        <v>12901</v>
      </c>
      <c r="AN55">
        <f t="shared" si="13"/>
        <v>1.0641173086259597</v>
      </c>
      <c r="AP55">
        <f t="shared" si="21"/>
        <v>16.787264845905998</v>
      </c>
      <c r="AQ55">
        <f t="shared" si="22"/>
        <v>0.62107939978614002</v>
      </c>
      <c r="AR55">
        <f t="shared" si="23"/>
        <v>0.19886081689663002</v>
      </c>
      <c r="AU55">
        <f t="shared" si="14"/>
        <v>11.136205746211282</v>
      </c>
      <c r="AW55">
        <f t="shared" si="24"/>
        <v>17.229110422907716</v>
      </c>
      <c r="AX55">
        <f t="shared" si="25"/>
        <v>0.3603253053079275</v>
      </c>
      <c r="AY55">
        <f t="shared" si="26"/>
        <v>1</v>
      </c>
    </row>
    <row r="56" spans="1:51" x14ac:dyDescent="0.2">
      <c r="A56" t="s">
        <v>13115</v>
      </c>
      <c r="B56">
        <v>17.538512072152098</v>
      </c>
      <c r="C56">
        <v>17.899534269517702</v>
      </c>
      <c r="D56">
        <v>17.6285275095175</v>
      </c>
      <c r="E56">
        <v>17.568142092010699</v>
      </c>
      <c r="F56">
        <v>17.708067946831701</v>
      </c>
      <c r="G56">
        <v>17.702753711207698</v>
      </c>
      <c r="H56">
        <v>16.748248960590701</v>
      </c>
      <c r="I56">
        <v>17.724080118997499</v>
      </c>
      <c r="J56">
        <v>17.173122053001801</v>
      </c>
      <c r="K56">
        <v>17.692698765241801</v>
      </c>
      <c r="L56">
        <v>17.632289005586099</v>
      </c>
      <c r="M56">
        <v>17.674245887847</v>
      </c>
      <c r="N56">
        <v>17.299748896277901</v>
      </c>
      <c r="O56">
        <v>17.662692424124799</v>
      </c>
      <c r="P56">
        <v>17.591035780099102</v>
      </c>
      <c r="Q56">
        <v>18.084497898690699</v>
      </c>
      <c r="R56">
        <v>18.491691304940701</v>
      </c>
      <c r="S56">
        <v>18.115035484462201</v>
      </c>
      <c r="T56">
        <v>17.045155544627601</v>
      </c>
      <c r="U56">
        <v>17.6732335875618</v>
      </c>
      <c r="V56">
        <v>17.510007364222599</v>
      </c>
      <c r="W56">
        <v>17.042536318472902</v>
      </c>
      <c r="X56">
        <v>16.996386701442599</v>
      </c>
      <c r="Y56">
        <v>17.319089581271999</v>
      </c>
      <c r="AB56">
        <f t="shared" si="15"/>
        <v>17.674256266872902</v>
      </c>
      <c r="AC56">
        <f t="shared" si="16"/>
        <v>0.11866151880259816</v>
      </c>
      <c r="AD56">
        <f t="shared" si="17"/>
        <v>9.0738011515322705E-3</v>
      </c>
      <c r="AE56" t="s">
        <v>12895</v>
      </c>
      <c r="AG56">
        <f t="shared" si="12"/>
        <v>0.50813286448580719</v>
      </c>
      <c r="AI56">
        <f t="shared" si="18"/>
        <v>17.44078079854415</v>
      </c>
      <c r="AJ56">
        <f t="shared" si="19"/>
        <v>0.36197238818416894</v>
      </c>
      <c r="AK56">
        <f t="shared" si="20"/>
        <v>0.39581336611741924</v>
      </c>
      <c r="AN56">
        <f t="shared" si="13"/>
        <v>22.165548502575476</v>
      </c>
      <c r="AP56">
        <f t="shared" si="21"/>
        <v>17.8741169647659</v>
      </c>
      <c r="AQ56">
        <f t="shared" si="22"/>
        <v>0.39548154354962478</v>
      </c>
      <c r="AR56">
        <f t="shared" si="23"/>
        <v>1.6188241118142894E-2</v>
      </c>
      <c r="AS56" t="s">
        <v>12901</v>
      </c>
      <c r="AU56">
        <f t="shared" si="14"/>
        <v>0.90654150261600208</v>
      </c>
      <c r="AW56">
        <f t="shared" si="24"/>
        <v>17.264401516266584</v>
      </c>
      <c r="AX56">
        <f t="shared" si="25"/>
        <v>0.25806381076549406</v>
      </c>
      <c r="AY56">
        <f t="shared" si="26"/>
        <v>1</v>
      </c>
    </row>
    <row r="57" spans="1:51" x14ac:dyDescent="0.2">
      <c r="A57" t="s">
        <v>13116</v>
      </c>
      <c r="B57">
        <v>19.505956663973599</v>
      </c>
      <c r="C57">
        <v>20.196901645801301</v>
      </c>
      <c r="D57">
        <v>19.853071525156501</v>
      </c>
      <c r="E57">
        <v>19.6989092710599</v>
      </c>
      <c r="F57">
        <v>19.617533917722401</v>
      </c>
      <c r="G57">
        <v>19.330107297583499</v>
      </c>
      <c r="H57">
        <v>18.543169252216501</v>
      </c>
      <c r="I57">
        <v>19.4974948495707</v>
      </c>
      <c r="J57">
        <v>18.866554631665799</v>
      </c>
      <c r="K57">
        <v>19.633594840699601</v>
      </c>
      <c r="L57">
        <v>19.651717506468199</v>
      </c>
      <c r="M57">
        <v>19.5265420178374</v>
      </c>
      <c r="N57">
        <v>18.9022216629204</v>
      </c>
      <c r="O57">
        <v>19.4669119584239</v>
      </c>
      <c r="P57">
        <v>19.1467899335297</v>
      </c>
      <c r="Q57">
        <v>19.9488012920221</v>
      </c>
      <c r="R57">
        <v>20.256062267443301</v>
      </c>
      <c r="S57">
        <v>20.494827934302599</v>
      </c>
      <c r="T57">
        <v>19.361262261816499</v>
      </c>
      <c r="U57">
        <v>20.186580686720902</v>
      </c>
      <c r="V57">
        <v>19.660017241909301</v>
      </c>
      <c r="W57">
        <v>18.944028679725498</v>
      </c>
      <c r="X57">
        <v>19.7773247994465</v>
      </c>
      <c r="Y57">
        <v>19.391273629230799</v>
      </c>
      <c r="AB57">
        <f t="shared" si="15"/>
        <v>19.700413386882865</v>
      </c>
      <c r="AC57">
        <f t="shared" si="16"/>
        <v>0.2743526878717012</v>
      </c>
      <c r="AD57">
        <f t="shared" si="17"/>
        <v>0.50389073136314932</v>
      </c>
      <c r="AG57">
        <f t="shared" si="12"/>
        <v>28.217880956336362</v>
      </c>
      <c r="AI57">
        <f t="shared" si="18"/>
        <v>19.286512183076365</v>
      </c>
      <c r="AJ57">
        <f t="shared" si="19"/>
        <v>0.42522393403145087</v>
      </c>
      <c r="AK57">
        <f t="shared" si="20"/>
        <v>0.32352696721891983</v>
      </c>
      <c r="AN57">
        <f t="shared" si="13"/>
        <v>18.11751016425951</v>
      </c>
      <c r="AP57">
        <f t="shared" si="21"/>
        <v>19.702602508107002</v>
      </c>
      <c r="AQ57">
        <f t="shared" si="22"/>
        <v>0.57729827976625359</v>
      </c>
      <c r="AR57">
        <f t="shared" si="23"/>
        <v>0.64147114474841505</v>
      </c>
      <c r="AU57">
        <f t="shared" si="14"/>
        <v>35.922384105911242</v>
      </c>
      <c r="AW57">
        <f t="shared" si="24"/>
        <v>19.553414549808249</v>
      </c>
      <c r="AX57">
        <f t="shared" si="25"/>
        <v>0.38664423987084606</v>
      </c>
      <c r="AY57">
        <f t="shared" si="26"/>
        <v>1</v>
      </c>
    </row>
    <row r="58" spans="1:51" x14ac:dyDescent="0.2">
      <c r="A58" t="s">
        <v>13117</v>
      </c>
      <c r="B58">
        <v>21.7077007434903</v>
      </c>
      <c r="C58">
        <v>22.5531674506054</v>
      </c>
      <c r="D58">
        <v>21.9819444808128</v>
      </c>
      <c r="E58">
        <v>22.208848356485898</v>
      </c>
      <c r="F58">
        <v>22.006464117674302</v>
      </c>
      <c r="G58">
        <v>21.809345770130101</v>
      </c>
      <c r="H58">
        <v>21.037266226863998</v>
      </c>
      <c r="I58">
        <v>21.909728350932099</v>
      </c>
      <c r="J58">
        <v>21.1588431830912</v>
      </c>
      <c r="K58">
        <v>21.9927514940387</v>
      </c>
      <c r="L58">
        <v>22.301498266728402</v>
      </c>
      <c r="M58">
        <v>22.2080371113566</v>
      </c>
      <c r="N58">
        <v>21.241007211267199</v>
      </c>
      <c r="O58">
        <v>21.664779887987098</v>
      </c>
      <c r="P58">
        <v>21.378926572279902</v>
      </c>
      <c r="Q58">
        <v>22.172913154450999</v>
      </c>
      <c r="R58">
        <v>22.865054126728701</v>
      </c>
      <c r="S58">
        <v>22.7287392204639</v>
      </c>
      <c r="T58">
        <v>21.862737876563401</v>
      </c>
      <c r="U58">
        <v>22.711063379865902</v>
      </c>
      <c r="V58">
        <v>22.119190872329</v>
      </c>
      <c r="W58">
        <v>21.769593802864101</v>
      </c>
      <c r="X58">
        <v>22.2644362265873</v>
      </c>
      <c r="Y58">
        <v>22.2285019964546</v>
      </c>
      <c r="AB58">
        <f t="shared" si="15"/>
        <v>22.04457848653313</v>
      </c>
      <c r="AC58">
        <f t="shared" si="16"/>
        <v>0.27684053561586225</v>
      </c>
      <c r="AD58">
        <f t="shared" si="17"/>
        <v>0.54821342431913833</v>
      </c>
      <c r="AG58">
        <f t="shared" si="12"/>
        <v>30.699951761871745</v>
      </c>
      <c r="AI58">
        <f t="shared" si="18"/>
        <v>21.768020772168498</v>
      </c>
      <c r="AJ58">
        <f t="shared" si="19"/>
        <v>0.49225621575607859</v>
      </c>
      <c r="AK58">
        <f t="shared" si="20"/>
        <v>0.1621364065057323</v>
      </c>
      <c r="AN58">
        <f t="shared" si="13"/>
        <v>9.0796387643210092</v>
      </c>
      <c r="AP58">
        <f t="shared" si="21"/>
        <v>22.008570028862966</v>
      </c>
      <c r="AQ58">
        <f t="shared" si="22"/>
        <v>0.63021326544973921</v>
      </c>
      <c r="AR58">
        <f t="shared" si="23"/>
        <v>0.64089750407705393</v>
      </c>
      <c r="AU58">
        <f t="shared" si="14"/>
        <v>35.890260228315022</v>
      </c>
      <c r="AW58">
        <f t="shared" si="24"/>
        <v>22.159254025777386</v>
      </c>
      <c r="AX58">
        <f t="shared" si="25"/>
        <v>0.3059722515739689</v>
      </c>
      <c r="AY58">
        <f t="shared" si="2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Supplemental Table 1</vt:lpstr>
      <vt:lpstr>stringDB</vt:lpstr>
      <vt:lpstr>Supplemental Table 2</vt:lpstr>
      <vt:lpstr>Supplemental Table 3</vt:lpstr>
      <vt:lpstr>Supplemental Table 4</vt:lpstr>
      <vt:lpstr>Supplemental Table 5</vt:lpstr>
      <vt:lpstr>Supplemental Table 6</vt:lpstr>
      <vt:lpstr>Supplemental Table 7</vt:lpstr>
      <vt:lpstr>Supplemental Table 8</vt:lpstr>
      <vt:lpstr>Supplemental Table 9</vt:lpstr>
      <vt:lpstr>Genes</vt:lpstr>
      <vt:lpstr>TopGenes</vt:lpstr>
      <vt:lpstr>AverageIntensity</vt:lpstr>
      <vt:lpstr>Sheet1</vt:lpstr>
      <vt:lpstr>Supplemental Table 10</vt:lpstr>
      <vt:lpstr>Supplemental Table 11</vt:lpstr>
      <vt:lpstr>Supplemental Table 12</vt:lpstr>
      <vt:lpstr>Supplemental Tabel 13</vt:lpstr>
      <vt:lpstr>Supplemental Table 14</vt:lpstr>
      <vt:lpstr>Supplemental Table 15</vt:lpstr>
    </vt:vector>
  </TitlesOfParts>
  <Company>MPI of Molecular Plant Physiology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Camilo Moreno Beltran</dc:creator>
  <cp:lastModifiedBy>Gavin Ieong</cp:lastModifiedBy>
  <dcterms:created xsi:type="dcterms:W3CDTF">2020-01-21T14:28:25Z</dcterms:created>
  <dcterms:modified xsi:type="dcterms:W3CDTF">2023-04-04T17:50:50Z</dcterms:modified>
</cp:coreProperties>
</file>